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rojects\Python\trunk\CVA\"/>
    </mc:Choice>
  </mc:AlternateContent>
  <bookViews>
    <workbookView xWindow="12" yWindow="468" windowWidth="25020" windowHeight="15828" tabRatio="816" activeTab="12"/>
  </bookViews>
  <sheets>
    <sheet name="BOE" sheetId="9" r:id="rId1"/>
    <sheet name="FwdCurve" sheetId="10" r:id="rId2"/>
    <sheet name="Difference" sheetId="11" r:id="rId3"/>
    <sheet name="Covariance" sheetId="12" r:id="rId4"/>
    <sheet name="PCVF" sheetId="13" r:id="rId5"/>
    <sheet name="Volatility" sheetId="1" r:id="rId6"/>
    <sheet name="Vol_1" sheetId="2" r:id="rId7"/>
    <sheet name="Vol_2" sheetId="3" r:id="rId8"/>
    <sheet name="Vol_3" sheetId="4" r:id="rId9"/>
    <sheet name="RN" sheetId="6" r:id="rId10"/>
    <sheet name="MC" sheetId="5" r:id="rId11"/>
    <sheet name="Caplet" sheetId="7" r:id="rId12"/>
    <sheet name="Curve" sheetId="8" r:id="rId13"/>
  </sheets>
  <functionGroups builtInGroupCount="18"/>
  <definedNames>
    <definedName name="_xlnm._FilterDatabase" localSheetId="0" hidden="1">BOE!$A$1:$BE$379</definedName>
    <definedName name="CplBl" localSheetId="12">Curve!$B$39</definedName>
    <definedName name="CplBl">Caplet!$B$27</definedName>
    <definedName name="CplDF" localSheetId="12">Curve!$B$16</definedName>
    <definedName name="CplDF">Caplet!$B$10</definedName>
    <definedName name="CplIV" localSheetId="12">Curve!$B$36</definedName>
    <definedName name="CplIV">Caplet!$B$24</definedName>
    <definedName name="CplRate" localSheetId="12">Curve!$B$21</definedName>
    <definedName name="CplRate">Caplet!$B$13</definedName>
    <definedName name="CplStrike" localSheetId="12">Curve!$B$22</definedName>
    <definedName name="CplStrike">Caplet!$B$14</definedName>
    <definedName name="CplTau" localSheetId="12">Curve!$B$11</definedName>
    <definedName name="CplTau">Caplet!$B$6</definedName>
    <definedName name="DF_LOIS">Caplet!$B$8</definedName>
    <definedName name="DF_OIS">Caplet!$B$8</definedName>
    <definedName name="dt">MC!$B$7</definedName>
    <definedName name="solver_adj" localSheetId="11" hidden="1">Caplet!$B$24</definedName>
    <definedName name="solver_adj" localSheetId="12" hidden="1">Curve!$B$36</definedName>
    <definedName name="solver_cvg" localSheetId="11" hidden="1">0.0001</definedName>
    <definedName name="solver_cvg" localSheetId="12" hidden="1">0.0001</definedName>
    <definedName name="solver_drv" localSheetId="11" hidden="1">1</definedName>
    <definedName name="solver_drv" localSheetId="12" hidden="1">1</definedName>
    <definedName name="solver_eng" localSheetId="11" hidden="1">1</definedName>
    <definedName name="solver_eng" localSheetId="12" hidden="1">1</definedName>
    <definedName name="solver_est" localSheetId="11" hidden="1">1</definedName>
    <definedName name="solver_est" localSheetId="12" hidden="1">1</definedName>
    <definedName name="solver_itr" localSheetId="11" hidden="1">100</definedName>
    <definedName name="solver_itr" localSheetId="12" hidden="1">100</definedName>
    <definedName name="solver_lhs1" localSheetId="11" hidden="1">Caplet!$B$24</definedName>
    <definedName name="solver_lhs1" localSheetId="12" hidden="1">Curve!$B$36</definedName>
    <definedName name="solver_lin" localSheetId="11" hidden="1">2</definedName>
    <definedName name="solver_lin" localSheetId="12" hidden="1">2</definedName>
    <definedName name="solver_mip" localSheetId="11" hidden="1">2147483647</definedName>
    <definedName name="solver_mip" localSheetId="12" hidden="1">2147483647</definedName>
    <definedName name="solver_mni" localSheetId="11" hidden="1">30</definedName>
    <definedName name="solver_mni" localSheetId="12" hidden="1">30</definedName>
    <definedName name="solver_mrt" localSheetId="11" hidden="1">0.075</definedName>
    <definedName name="solver_mrt" localSheetId="12" hidden="1">0.075</definedName>
    <definedName name="solver_msl" localSheetId="11" hidden="1">2</definedName>
    <definedName name="solver_msl" localSheetId="12" hidden="1">2</definedName>
    <definedName name="solver_neg" localSheetId="11" hidden="1">2</definedName>
    <definedName name="solver_neg" localSheetId="12" hidden="1">2</definedName>
    <definedName name="solver_nod" localSheetId="11" hidden="1">2147483647</definedName>
    <definedName name="solver_nod" localSheetId="12" hidden="1">2147483647</definedName>
    <definedName name="solver_num" localSheetId="11" hidden="1">1</definedName>
    <definedName name="solver_num" localSheetId="12" hidden="1">1</definedName>
    <definedName name="solver_nwt" localSheetId="11" hidden="1">1</definedName>
    <definedName name="solver_nwt" localSheetId="12" hidden="1">1</definedName>
    <definedName name="solver_opt" localSheetId="11" hidden="1">Caplet!$B$31</definedName>
    <definedName name="solver_opt" localSheetId="12" hidden="1">Curve!$B$43</definedName>
    <definedName name="solver_pre" localSheetId="11" hidden="1">0.000001</definedName>
    <definedName name="solver_pre" localSheetId="12" hidden="1">0.000001</definedName>
    <definedName name="solver_rbv" localSheetId="11" hidden="1">1</definedName>
    <definedName name="solver_rbv" localSheetId="12" hidden="1">1</definedName>
    <definedName name="solver_rel1" localSheetId="11" hidden="1">3</definedName>
    <definedName name="solver_rel1" localSheetId="12" hidden="1">3</definedName>
    <definedName name="solver_rhs1" localSheetId="11" hidden="1">0</definedName>
    <definedName name="solver_rhs1" localSheetId="12" hidden="1">0</definedName>
    <definedName name="solver_rlx" localSheetId="11" hidden="1">1</definedName>
    <definedName name="solver_rlx" localSheetId="12" hidden="1">1</definedName>
    <definedName name="solver_rsd" localSheetId="11" hidden="1">0</definedName>
    <definedName name="solver_rsd" localSheetId="12" hidden="1">0</definedName>
    <definedName name="solver_scl" localSheetId="11" hidden="1">2</definedName>
    <definedName name="solver_scl" localSheetId="12" hidden="1">2</definedName>
    <definedName name="solver_sho" localSheetId="11" hidden="1">2</definedName>
    <definedName name="solver_sho" localSheetId="12" hidden="1">2</definedName>
    <definedName name="solver_ssz" localSheetId="11" hidden="1">100</definedName>
    <definedName name="solver_ssz" localSheetId="12" hidden="1">100</definedName>
    <definedName name="solver_tim" localSheetId="11" hidden="1">100</definedName>
    <definedName name="solver_tim" localSheetId="12" hidden="1">100</definedName>
    <definedName name="solver_tol" localSheetId="11" hidden="1">0.05</definedName>
    <definedName name="solver_tol" localSheetId="12" hidden="1">0.05</definedName>
    <definedName name="solver_typ" localSheetId="11" hidden="1">3</definedName>
    <definedName name="solver_typ" localSheetId="12" hidden="1">3</definedName>
    <definedName name="solver_val" localSheetId="11" hidden="1">0</definedName>
    <definedName name="solver_val" localSheetId="12" hidden="1">0</definedName>
    <definedName name="solver_ver" localSheetId="11" hidden="1">3</definedName>
    <definedName name="solver_ver" localSheetId="12" hidden="1">3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2" i="5" l="1"/>
  <c r="I2" i="5"/>
  <c r="H2" i="5"/>
  <c r="G2" i="5"/>
  <c r="F2" i="5"/>
  <c r="E2" i="5"/>
  <c r="D2" i="5"/>
  <c r="C2" i="5"/>
  <c r="BC13" i="5"/>
  <c r="BD13" i="5"/>
  <c r="BE13" i="5"/>
  <c r="B13" i="5"/>
  <c r="BC14" i="5"/>
  <c r="BD14" i="5"/>
  <c r="BE14" i="5"/>
  <c r="C13" i="5"/>
  <c r="B14" i="5"/>
  <c r="BC15" i="5"/>
  <c r="BD15" i="5"/>
  <c r="BE15" i="5"/>
  <c r="D13" i="5"/>
  <c r="C14" i="5"/>
  <c r="B15" i="5"/>
  <c r="BC16" i="5"/>
  <c r="BD16" i="5"/>
  <c r="BE16" i="5"/>
  <c r="E13" i="5"/>
  <c r="D14" i="5"/>
  <c r="C15" i="5"/>
  <c r="B16" i="5"/>
  <c r="BC17" i="5"/>
  <c r="BD17" i="5"/>
  <c r="BE17" i="5"/>
  <c r="F13" i="5"/>
  <c r="E14" i="5"/>
  <c r="D15" i="5"/>
  <c r="C16" i="5"/>
  <c r="B17" i="5"/>
  <c r="BC18" i="5"/>
  <c r="BD18" i="5"/>
  <c r="BE18" i="5"/>
  <c r="G13" i="5"/>
  <c r="F14" i="5"/>
  <c r="E15" i="5"/>
  <c r="D16" i="5"/>
  <c r="C17" i="5"/>
  <c r="B18" i="5"/>
  <c r="BC19" i="5"/>
  <c r="BD19" i="5"/>
  <c r="BE19" i="5"/>
  <c r="H13" i="5"/>
  <c r="G14" i="5"/>
  <c r="F15" i="5"/>
  <c r="E16" i="5"/>
  <c r="D17" i="5"/>
  <c r="C18" i="5"/>
  <c r="B19" i="5"/>
  <c r="BC20" i="5"/>
  <c r="BD20" i="5"/>
  <c r="BE20" i="5"/>
  <c r="I13" i="5"/>
  <c r="H14" i="5"/>
  <c r="G15" i="5"/>
  <c r="F16" i="5"/>
  <c r="E17" i="5"/>
  <c r="D18" i="5"/>
  <c r="C19" i="5"/>
  <c r="B20" i="5"/>
  <c r="BC21" i="5"/>
  <c r="BD21" i="5"/>
  <c r="BE21" i="5"/>
  <c r="J13" i="5"/>
  <c r="I14" i="5"/>
  <c r="H15" i="5"/>
  <c r="G16" i="5"/>
  <c r="F17" i="5"/>
  <c r="E18" i="5"/>
  <c r="D19" i="5"/>
  <c r="C20" i="5"/>
  <c r="B21" i="5"/>
  <c r="BC22" i="5"/>
  <c r="BD22" i="5"/>
  <c r="BE22" i="5"/>
  <c r="K13" i="5"/>
  <c r="J14" i="5"/>
  <c r="I15" i="5"/>
  <c r="H16" i="5"/>
  <c r="G17" i="5"/>
  <c r="F18" i="5"/>
  <c r="E19" i="5"/>
  <c r="D20" i="5"/>
  <c r="C21" i="5"/>
  <c r="B22" i="5"/>
  <c r="BC23" i="5"/>
  <c r="BD23" i="5"/>
  <c r="BE23" i="5"/>
  <c r="L13" i="5"/>
  <c r="K14" i="5"/>
  <c r="J15" i="5"/>
  <c r="I16" i="5"/>
  <c r="H17" i="5"/>
  <c r="G18" i="5"/>
  <c r="F19" i="5"/>
  <c r="E20" i="5"/>
  <c r="D21" i="5"/>
  <c r="C22" i="5"/>
  <c r="B23" i="5"/>
  <c r="BC24" i="5"/>
  <c r="BD24" i="5"/>
  <c r="BE24" i="5"/>
  <c r="M13" i="5"/>
  <c r="L14" i="5"/>
  <c r="K15" i="5"/>
  <c r="J16" i="5"/>
  <c r="I17" i="5"/>
  <c r="H18" i="5"/>
  <c r="G19" i="5"/>
  <c r="F20" i="5"/>
  <c r="E21" i="5"/>
  <c r="D22" i="5"/>
  <c r="C23" i="5"/>
  <c r="B24" i="5"/>
  <c r="BC25" i="5"/>
  <c r="BD25" i="5"/>
  <c r="BE25" i="5"/>
  <c r="N13" i="5"/>
  <c r="M14" i="5"/>
  <c r="L15" i="5"/>
  <c r="K16" i="5"/>
  <c r="J17" i="5"/>
  <c r="I18" i="5"/>
  <c r="H19" i="5"/>
  <c r="G20" i="5"/>
  <c r="F21" i="5"/>
  <c r="E22" i="5"/>
  <c r="D23" i="5"/>
  <c r="C24" i="5"/>
  <c r="B25" i="5"/>
  <c r="BC26" i="5"/>
  <c r="BD26" i="5"/>
  <c r="BE26" i="5"/>
  <c r="O13" i="5"/>
  <c r="N14" i="5"/>
  <c r="M15" i="5"/>
  <c r="L16" i="5"/>
  <c r="K17" i="5"/>
  <c r="J18" i="5"/>
  <c r="I19" i="5"/>
  <c r="H20" i="5"/>
  <c r="G21" i="5"/>
  <c r="F22" i="5"/>
  <c r="E23" i="5"/>
  <c r="D24" i="5"/>
  <c r="C25" i="5"/>
  <c r="B26" i="5"/>
  <c r="BC27" i="5"/>
  <c r="BD27" i="5"/>
  <c r="BE27" i="5"/>
  <c r="P13" i="5"/>
  <c r="O14" i="5"/>
  <c r="N15" i="5"/>
  <c r="M16" i="5"/>
  <c r="L17" i="5"/>
  <c r="K18" i="5"/>
  <c r="J19" i="5"/>
  <c r="I20" i="5"/>
  <c r="H21" i="5"/>
  <c r="G22" i="5"/>
  <c r="F23" i="5"/>
  <c r="E24" i="5"/>
  <c r="D25" i="5"/>
  <c r="C26" i="5"/>
  <c r="B27" i="5"/>
  <c r="BC28" i="5"/>
  <c r="BD28" i="5"/>
  <c r="BE28" i="5"/>
  <c r="Q13" i="5"/>
  <c r="P14" i="5"/>
  <c r="O15" i="5"/>
  <c r="N16" i="5"/>
  <c r="M17" i="5"/>
  <c r="L18" i="5"/>
  <c r="K19" i="5"/>
  <c r="J20" i="5"/>
  <c r="I21" i="5"/>
  <c r="H22" i="5"/>
  <c r="G23" i="5"/>
  <c r="F24" i="5"/>
  <c r="E25" i="5"/>
  <c r="D26" i="5"/>
  <c r="C27" i="5"/>
  <c r="B28" i="5"/>
  <c r="BC29" i="5"/>
  <c r="BD29" i="5"/>
  <c r="BE29" i="5"/>
  <c r="R13" i="5"/>
  <c r="Q14" i="5"/>
  <c r="P15" i="5"/>
  <c r="O16" i="5"/>
  <c r="N17" i="5"/>
  <c r="M18" i="5"/>
  <c r="L19" i="5"/>
  <c r="K20" i="5"/>
  <c r="J21" i="5"/>
  <c r="I22" i="5"/>
  <c r="H23" i="5"/>
  <c r="G24" i="5"/>
  <c r="F25" i="5"/>
  <c r="E26" i="5"/>
  <c r="D27" i="5"/>
  <c r="C28" i="5"/>
  <c r="B29" i="5"/>
  <c r="BC30" i="5"/>
  <c r="BD30" i="5"/>
  <c r="BE30" i="5"/>
  <c r="S13" i="5"/>
  <c r="R14" i="5"/>
  <c r="Q15" i="5"/>
  <c r="P16" i="5"/>
  <c r="O17" i="5"/>
  <c r="N18" i="5"/>
  <c r="M19" i="5"/>
  <c r="L20" i="5"/>
  <c r="K21" i="5"/>
  <c r="J22" i="5"/>
  <c r="I23" i="5"/>
  <c r="H24" i="5"/>
  <c r="G25" i="5"/>
  <c r="F26" i="5"/>
  <c r="E27" i="5"/>
  <c r="D28" i="5"/>
  <c r="C29" i="5"/>
  <c r="B30" i="5"/>
  <c r="BC31" i="5"/>
  <c r="BD31" i="5"/>
  <c r="BE31" i="5"/>
  <c r="T13" i="5"/>
  <c r="S14" i="5"/>
  <c r="R15" i="5"/>
  <c r="Q16" i="5"/>
  <c r="P17" i="5"/>
  <c r="O18" i="5"/>
  <c r="N19" i="5"/>
  <c r="M20" i="5"/>
  <c r="L21" i="5"/>
  <c r="K22" i="5"/>
  <c r="J23" i="5"/>
  <c r="I24" i="5"/>
  <c r="H25" i="5"/>
  <c r="G26" i="5"/>
  <c r="F27" i="5"/>
  <c r="E28" i="5"/>
  <c r="D29" i="5"/>
  <c r="C30" i="5"/>
  <c r="B31" i="5"/>
  <c r="BC32" i="5"/>
  <c r="BD32" i="5"/>
  <c r="BE32" i="5"/>
  <c r="U13" i="5"/>
  <c r="T14" i="5"/>
  <c r="S15" i="5"/>
  <c r="R16" i="5"/>
  <c r="Q17" i="5"/>
  <c r="P18" i="5"/>
  <c r="O19" i="5"/>
  <c r="N20" i="5"/>
  <c r="M21" i="5"/>
  <c r="L22" i="5"/>
  <c r="K23" i="5"/>
  <c r="J24" i="5"/>
  <c r="I25" i="5"/>
  <c r="H26" i="5"/>
  <c r="G27" i="5"/>
  <c r="F28" i="5"/>
  <c r="E29" i="5"/>
  <c r="D30" i="5"/>
  <c r="C31" i="5"/>
  <c r="B32" i="5"/>
  <c r="BC33" i="5"/>
  <c r="BD33" i="5"/>
  <c r="BE33" i="5"/>
  <c r="V13" i="5"/>
  <c r="U14" i="5"/>
  <c r="T15" i="5"/>
  <c r="S16" i="5"/>
  <c r="R17" i="5"/>
  <c r="Q18" i="5"/>
  <c r="P19" i="5"/>
  <c r="O20" i="5"/>
  <c r="N21" i="5"/>
  <c r="M22" i="5"/>
  <c r="L23" i="5"/>
  <c r="K24" i="5"/>
  <c r="J25" i="5"/>
  <c r="I26" i="5"/>
  <c r="H27" i="5"/>
  <c r="G28" i="5"/>
  <c r="F29" i="5"/>
  <c r="E30" i="5"/>
  <c r="D31" i="5"/>
  <c r="C32" i="5"/>
  <c r="B33" i="5"/>
  <c r="BC34" i="5"/>
  <c r="BD34" i="5"/>
  <c r="BE34" i="5"/>
  <c r="W13" i="5"/>
  <c r="V14" i="5"/>
  <c r="U15" i="5"/>
  <c r="T16" i="5"/>
  <c r="S17" i="5"/>
  <c r="R18" i="5"/>
  <c r="Q19" i="5"/>
  <c r="P20" i="5"/>
  <c r="O21" i="5"/>
  <c r="N22" i="5"/>
  <c r="M23" i="5"/>
  <c r="L24" i="5"/>
  <c r="K25" i="5"/>
  <c r="J26" i="5"/>
  <c r="I27" i="5"/>
  <c r="H28" i="5"/>
  <c r="G29" i="5"/>
  <c r="F30" i="5"/>
  <c r="E31" i="5"/>
  <c r="D32" i="5"/>
  <c r="C33" i="5"/>
  <c r="B34" i="5"/>
  <c r="BC35" i="5"/>
  <c r="BD35" i="5"/>
  <c r="BE35" i="5"/>
  <c r="X13" i="5"/>
  <c r="W14" i="5"/>
  <c r="V15" i="5"/>
  <c r="U16" i="5"/>
  <c r="T17" i="5"/>
  <c r="S18" i="5"/>
  <c r="R19" i="5"/>
  <c r="Q20" i="5"/>
  <c r="P21" i="5"/>
  <c r="O22" i="5"/>
  <c r="N23" i="5"/>
  <c r="M24" i="5"/>
  <c r="L25" i="5"/>
  <c r="K26" i="5"/>
  <c r="J27" i="5"/>
  <c r="I28" i="5"/>
  <c r="H29" i="5"/>
  <c r="G30" i="5"/>
  <c r="F31" i="5"/>
  <c r="E32" i="5"/>
  <c r="D33" i="5"/>
  <c r="C34" i="5"/>
  <c r="B35" i="5"/>
  <c r="BC36" i="5"/>
  <c r="BD36" i="5"/>
  <c r="BE36" i="5"/>
  <c r="Y13" i="5"/>
  <c r="X14" i="5"/>
  <c r="W15" i="5"/>
  <c r="V16" i="5"/>
  <c r="U17" i="5"/>
  <c r="T18" i="5"/>
  <c r="S19" i="5"/>
  <c r="R20" i="5"/>
  <c r="Q21" i="5"/>
  <c r="P22" i="5"/>
  <c r="O23" i="5"/>
  <c r="N24" i="5"/>
  <c r="M25" i="5"/>
  <c r="L26" i="5"/>
  <c r="K27" i="5"/>
  <c r="J28" i="5"/>
  <c r="I29" i="5"/>
  <c r="H30" i="5"/>
  <c r="G31" i="5"/>
  <c r="F32" i="5"/>
  <c r="E33" i="5"/>
  <c r="D34" i="5"/>
  <c r="C35" i="5"/>
  <c r="B36" i="5"/>
  <c r="BC37" i="5"/>
  <c r="BD37" i="5"/>
  <c r="BE37" i="5"/>
  <c r="Z13" i="5"/>
  <c r="Y14" i="5"/>
  <c r="X15" i="5"/>
  <c r="W16" i="5"/>
  <c r="V17" i="5"/>
  <c r="U18" i="5"/>
  <c r="T19" i="5"/>
  <c r="S20" i="5"/>
  <c r="R21" i="5"/>
  <c r="Q22" i="5"/>
  <c r="P23" i="5"/>
  <c r="O24" i="5"/>
  <c r="N25" i="5"/>
  <c r="M26" i="5"/>
  <c r="L27" i="5"/>
  <c r="K28" i="5"/>
  <c r="J29" i="5"/>
  <c r="I30" i="5"/>
  <c r="H31" i="5"/>
  <c r="G32" i="5"/>
  <c r="F33" i="5"/>
  <c r="E34" i="5"/>
  <c r="D35" i="5"/>
  <c r="C36" i="5"/>
  <c r="B37" i="5"/>
  <c r="BC38" i="5"/>
  <c r="BD38" i="5"/>
  <c r="BE38" i="5"/>
  <c r="AA13" i="5"/>
  <c r="Z14" i="5"/>
  <c r="Y15" i="5"/>
  <c r="X16" i="5"/>
  <c r="W17" i="5"/>
  <c r="V18" i="5"/>
  <c r="U19" i="5"/>
  <c r="T20" i="5"/>
  <c r="S21" i="5"/>
  <c r="R22" i="5"/>
  <c r="Q23" i="5"/>
  <c r="P24" i="5"/>
  <c r="O25" i="5"/>
  <c r="N26" i="5"/>
  <c r="M27" i="5"/>
  <c r="L28" i="5"/>
  <c r="K29" i="5"/>
  <c r="J30" i="5"/>
  <c r="I31" i="5"/>
  <c r="H32" i="5"/>
  <c r="G33" i="5"/>
  <c r="F34" i="5"/>
  <c r="E35" i="5"/>
  <c r="D36" i="5"/>
  <c r="C37" i="5"/>
  <c r="B38" i="5"/>
  <c r="BC39" i="5"/>
  <c r="BD39" i="5"/>
  <c r="BE39" i="5"/>
  <c r="AB13" i="5"/>
  <c r="AA14" i="5"/>
  <c r="Z15" i="5"/>
  <c r="Y16" i="5"/>
  <c r="X17" i="5"/>
  <c r="W18" i="5"/>
  <c r="V19" i="5"/>
  <c r="U20" i="5"/>
  <c r="T21" i="5"/>
  <c r="S22" i="5"/>
  <c r="R23" i="5"/>
  <c r="Q24" i="5"/>
  <c r="P25" i="5"/>
  <c r="O26" i="5"/>
  <c r="N27" i="5"/>
  <c r="M28" i="5"/>
  <c r="L29" i="5"/>
  <c r="K30" i="5"/>
  <c r="J31" i="5"/>
  <c r="I32" i="5"/>
  <c r="H33" i="5"/>
  <c r="G34" i="5"/>
  <c r="F35" i="5"/>
  <c r="E36" i="5"/>
  <c r="D37" i="5"/>
  <c r="C38" i="5"/>
  <c r="B39" i="5"/>
  <c r="BC40" i="5"/>
  <c r="BD40" i="5"/>
  <c r="BE40" i="5"/>
  <c r="AC13" i="5"/>
  <c r="AB14" i="5"/>
  <c r="AA15" i="5"/>
  <c r="Z16" i="5"/>
  <c r="Y17" i="5"/>
  <c r="X18" i="5"/>
  <c r="W19" i="5"/>
  <c r="V20" i="5"/>
  <c r="U21" i="5"/>
  <c r="T22" i="5"/>
  <c r="S23" i="5"/>
  <c r="R24" i="5"/>
  <c r="Q25" i="5"/>
  <c r="P26" i="5"/>
  <c r="O27" i="5"/>
  <c r="N28" i="5"/>
  <c r="M29" i="5"/>
  <c r="L30" i="5"/>
  <c r="K31" i="5"/>
  <c r="J32" i="5"/>
  <c r="I33" i="5"/>
  <c r="H34" i="5"/>
  <c r="G35" i="5"/>
  <c r="F36" i="5"/>
  <c r="E37" i="5"/>
  <c r="D38" i="5"/>
  <c r="C39" i="5"/>
  <c r="B40" i="5"/>
  <c r="BC41" i="5"/>
  <c r="BD41" i="5"/>
  <c r="BE41" i="5"/>
  <c r="AD13" i="5"/>
  <c r="AC14" i="5"/>
  <c r="AB15" i="5"/>
  <c r="AA16" i="5"/>
  <c r="Z17" i="5"/>
  <c r="Y18" i="5"/>
  <c r="X19" i="5"/>
  <c r="W20" i="5"/>
  <c r="V21" i="5"/>
  <c r="U22" i="5"/>
  <c r="T23" i="5"/>
  <c r="S24" i="5"/>
  <c r="R25" i="5"/>
  <c r="Q26" i="5"/>
  <c r="P27" i="5"/>
  <c r="O28" i="5"/>
  <c r="N29" i="5"/>
  <c r="M30" i="5"/>
  <c r="L31" i="5"/>
  <c r="K32" i="5"/>
  <c r="J33" i="5"/>
  <c r="I34" i="5"/>
  <c r="H35" i="5"/>
  <c r="G36" i="5"/>
  <c r="F37" i="5"/>
  <c r="E38" i="5"/>
  <c r="D39" i="5"/>
  <c r="C40" i="5"/>
  <c r="B41" i="5"/>
  <c r="BC42" i="5"/>
  <c r="BD42" i="5"/>
  <c r="BE42" i="5"/>
  <c r="AE13" i="5"/>
  <c r="AD14" i="5"/>
  <c r="AC15" i="5"/>
  <c r="AB16" i="5"/>
  <c r="AA17" i="5"/>
  <c r="Z18" i="5"/>
  <c r="Y19" i="5"/>
  <c r="X20" i="5"/>
  <c r="W21" i="5"/>
  <c r="V22" i="5"/>
  <c r="U23" i="5"/>
  <c r="T24" i="5"/>
  <c r="S25" i="5"/>
  <c r="R26" i="5"/>
  <c r="Q27" i="5"/>
  <c r="P28" i="5"/>
  <c r="O29" i="5"/>
  <c r="N30" i="5"/>
  <c r="M31" i="5"/>
  <c r="L32" i="5"/>
  <c r="K33" i="5"/>
  <c r="J34" i="5"/>
  <c r="I35" i="5"/>
  <c r="H36" i="5"/>
  <c r="G37" i="5"/>
  <c r="F38" i="5"/>
  <c r="E39" i="5"/>
  <c r="D40" i="5"/>
  <c r="C41" i="5"/>
  <c r="B42" i="5"/>
  <c r="BC43" i="5"/>
  <c r="BD43" i="5"/>
  <c r="BE43" i="5"/>
  <c r="AF13" i="5"/>
  <c r="AE14" i="5"/>
  <c r="AD15" i="5"/>
  <c r="AC16" i="5"/>
  <c r="AB17" i="5"/>
  <c r="AA18" i="5"/>
  <c r="Z19" i="5"/>
  <c r="Y20" i="5"/>
  <c r="X21" i="5"/>
  <c r="W22" i="5"/>
  <c r="V23" i="5"/>
  <c r="U24" i="5"/>
  <c r="T25" i="5"/>
  <c r="S26" i="5"/>
  <c r="R27" i="5"/>
  <c r="Q28" i="5"/>
  <c r="P29" i="5"/>
  <c r="O30" i="5"/>
  <c r="N31" i="5"/>
  <c r="M32" i="5"/>
  <c r="L33" i="5"/>
  <c r="K34" i="5"/>
  <c r="J35" i="5"/>
  <c r="I36" i="5"/>
  <c r="H37" i="5"/>
  <c r="G38" i="5"/>
  <c r="F39" i="5"/>
  <c r="E40" i="5"/>
  <c r="D41" i="5"/>
  <c r="C42" i="5"/>
  <c r="B43" i="5"/>
  <c r="BC44" i="5"/>
  <c r="BD44" i="5"/>
  <c r="BE44" i="5"/>
  <c r="AG13" i="5"/>
  <c r="AF14" i="5"/>
  <c r="AE15" i="5"/>
  <c r="AD16" i="5"/>
  <c r="AC17" i="5"/>
  <c r="AB18" i="5"/>
  <c r="AA19" i="5"/>
  <c r="Z20" i="5"/>
  <c r="Y21" i="5"/>
  <c r="X22" i="5"/>
  <c r="W23" i="5"/>
  <c r="V24" i="5"/>
  <c r="U25" i="5"/>
  <c r="T26" i="5"/>
  <c r="S27" i="5"/>
  <c r="R28" i="5"/>
  <c r="Q29" i="5"/>
  <c r="P30" i="5"/>
  <c r="O31" i="5"/>
  <c r="N32" i="5"/>
  <c r="M33" i="5"/>
  <c r="L34" i="5"/>
  <c r="K35" i="5"/>
  <c r="J36" i="5"/>
  <c r="I37" i="5"/>
  <c r="H38" i="5"/>
  <c r="G39" i="5"/>
  <c r="F40" i="5"/>
  <c r="E41" i="5"/>
  <c r="D42" i="5"/>
  <c r="C43" i="5"/>
  <c r="B44" i="5"/>
  <c r="BC45" i="5"/>
  <c r="BD45" i="5"/>
  <c r="BE45" i="5"/>
  <c r="AH13" i="5"/>
  <c r="AG14" i="5"/>
  <c r="AF15" i="5"/>
  <c r="AE16" i="5"/>
  <c r="AD17" i="5"/>
  <c r="AC18" i="5"/>
  <c r="AB19" i="5"/>
  <c r="AA20" i="5"/>
  <c r="Z21" i="5"/>
  <c r="Y22" i="5"/>
  <c r="X23" i="5"/>
  <c r="W24" i="5"/>
  <c r="V25" i="5"/>
  <c r="U26" i="5"/>
  <c r="T27" i="5"/>
  <c r="S28" i="5"/>
  <c r="R29" i="5"/>
  <c r="Q30" i="5"/>
  <c r="P31" i="5"/>
  <c r="O32" i="5"/>
  <c r="N33" i="5"/>
  <c r="M34" i="5"/>
  <c r="L35" i="5"/>
  <c r="K36" i="5"/>
  <c r="J37" i="5"/>
  <c r="I38" i="5"/>
  <c r="H39" i="5"/>
  <c r="G40" i="5"/>
  <c r="F41" i="5"/>
  <c r="E42" i="5"/>
  <c r="D43" i="5"/>
  <c r="C44" i="5"/>
  <c r="B45" i="5"/>
  <c r="BC46" i="5"/>
  <c r="BD46" i="5"/>
  <c r="BE46" i="5"/>
  <c r="AI13" i="5"/>
  <c r="AH14" i="5"/>
  <c r="AG15" i="5"/>
  <c r="AF16" i="5"/>
  <c r="AE17" i="5"/>
  <c r="AD18" i="5"/>
  <c r="AC19" i="5"/>
  <c r="AB20" i="5"/>
  <c r="AA21" i="5"/>
  <c r="Z22" i="5"/>
  <c r="Y23" i="5"/>
  <c r="X24" i="5"/>
  <c r="W25" i="5"/>
  <c r="V26" i="5"/>
  <c r="U27" i="5"/>
  <c r="T28" i="5"/>
  <c r="S29" i="5"/>
  <c r="R30" i="5"/>
  <c r="Q31" i="5"/>
  <c r="P32" i="5"/>
  <c r="O33" i="5"/>
  <c r="N34" i="5"/>
  <c r="M35" i="5"/>
  <c r="L36" i="5"/>
  <c r="K37" i="5"/>
  <c r="J38" i="5"/>
  <c r="I39" i="5"/>
  <c r="H40" i="5"/>
  <c r="G41" i="5"/>
  <c r="F42" i="5"/>
  <c r="E43" i="5"/>
  <c r="D44" i="5"/>
  <c r="C45" i="5"/>
  <c r="B46" i="5"/>
  <c r="BC47" i="5"/>
  <c r="BD47" i="5"/>
  <c r="BE47" i="5"/>
  <c r="AJ13" i="5"/>
  <c r="AI14" i="5"/>
  <c r="AH15" i="5"/>
  <c r="AG16" i="5"/>
  <c r="AF17" i="5"/>
  <c r="AE18" i="5"/>
  <c r="AD19" i="5"/>
  <c r="AC20" i="5"/>
  <c r="AB21" i="5"/>
  <c r="AA22" i="5"/>
  <c r="Z23" i="5"/>
  <c r="Y24" i="5"/>
  <c r="X25" i="5"/>
  <c r="W26" i="5"/>
  <c r="V27" i="5"/>
  <c r="U28" i="5"/>
  <c r="T29" i="5"/>
  <c r="S30" i="5"/>
  <c r="R31" i="5"/>
  <c r="Q32" i="5"/>
  <c r="P33" i="5"/>
  <c r="O34" i="5"/>
  <c r="N35" i="5"/>
  <c r="M36" i="5"/>
  <c r="L37" i="5"/>
  <c r="K38" i="5"/>
  <c r="J39" i="5"/>
  <c r="I40" i="5"/>
  <c r="H41" i="5"/>
  <c r="G42" i="5"/>
  <c r="F43" i="5"/>
  <c r="E44" i="5"/>
  <c r="D45" i="5"/>
  <c r="C46" i="5"/>
  <c r="B47" i="5"/>
  <c r="BC48" i="5"/>
  <c r="BD48" i="5"/>
  <c r="BE48" i="5"/>
  <c r="AK13" i="5"/>
  <c r="AJ14" i="5"/>
  <c r="AI15" i="5"/>
  <c r="AH16" i="5"/>
  <c r="AG17" i="5"/>
  <c r="AF18" i="5"/>
  <c r="AE19" i="5"/>
  <c r="AD20" i="5"/>
  <c r="AC21" i="5"/>
  <c r="AB22" i="5"/>
  <c r="AA23" i="5"/>
  <c r="Z24" i="5"/>
  <c r="Y25" i="5"/>
  <c r="X26" i="5"/>
  <c r="W27" i="5"/>
  <c r="V28" i="5"/>
  <c r="U29" i="5"/>
  <c r="T30" i="5"/>
  <c r="S31" i="5"/>
  <c r="R32" i="5"/>
  <c r="Q33" i="5"/>
  <c r="P34" i="5"/>
  <c r="O35" i="5"/>
  <c r="N36" i="5"/>
  <c r="M37" i="5"/>
  <c r="L38" i="5"/>
  <c r="K39" i="5"/>
  <c r="J40" i="5"/>
  <c r="I41" i="5"/>
  <c r="H42" i="5"/>
  <c r="G43" i="5"/>
  <c r="F44" i="5"/>
  <c r="E45" i="5"/>
  <c r="D46" i="5"/>
  <c r="C47" i="5"/>
  <c r="B48" i="5"/>
  <c r="BC49" i="5"/>
  <c r="BD49" i="5"/>
  <c r="BE49" i="5"/>
  <c r="AL13" i="5"/>
  <c r="AK14" i="5"/>
  <c r="AJ15" i="5"/>
  <c r="AI16" i="5"/>
  <c r="AH17" i="5"/>
  <c r="AG18" i="5"/>
  <c r="AF19" i="5"/>
  <c r="AE20" i="5"/>
  <c r="AD21" i="5"/>
  <c r="AC22" i="5"/>
  <c r="AB23" i="5"/>
  <c r="AA24" i="5"/>
  <c r="Z25" i="5"/>
  <c r="Y26" i="5"/>
  <c r="X27" i="5"/>
  <c r="W28" i="5"/>
  <c r="V29" i="5"/>
  <c r="U30" i="5"/>
  <c r="T31" i="5"/>
  <c r="S32" i="5"/>
  <c r="R33" i="5"/>
  <c r="Q34" i="5"/>
  <c r="P35" i="5"/>
  <c r="O36" i="5"/>
  <c r="N37" i="5"/>
  <c r="M38" i="5"/>
  <c r="L39" i="5"/>
  <c r="K40" i="5"/>
  <c r="J41" i="5"/>
  <c r="I42" i="5"/>
  <c r="H43" i="5"/>
  <c r="G44" i="5"/>
  <c r="F45" i="5"/>
  <c r="E46" i="5"/>
  <c r="D47" i="5"/>
  <c r="C48" i="5"/>
  <c r="B49" i="5"/>
  <c r="BC50" i="5"/>
  <c r="BD50" i="5"/>
  <c r="BE50" i="5"/>
  <c r="AM13" i="5"/>
  <c r="AL14" i="5"/>
  <c r="AK15" i="5"/>
  <c r="AJ16" i="5"/>
  <c r="AI17" i="5"/>
  <c r="AH18" i="5"/>
  <c r="AG19" i="5"/>
  <c r="AF20" i="5"/>
  <c r="AE21" i="5"/>
  <c r="AD22" i="5"/>
  <c r="AC23" i="5"/>
  <c r="AB24" i="5"/>
  <c r="AA25" i="5"/>
  <c r="Z26" i="5"/>
  <c r="Y27" i="5"/>
  <c r="X28" i="5"/>
  <c r="W29" i="5"/>
  <c r="V30" i="5"/>
  <c r="U31" i="5"/>
  <c r="T32" i="5"/>
  <c r="S33" i="5"/>
  <c r="R34" i="5"/>
  <c r="Q35" i="5"/>
  <c r="P36" i="5"/>
  <c r="O37" i="5"/>
  <c r="N38" i="5"/>
  <c r="M39" i="5"/>
  <c r="L40" i="5"/>
  <c r="K41" i="5"/>
  <c r="J42" i="5"/>
  <c r="I43" i="5"/>
  <c r="H44" i="5"/>
  <c r="G45" i="5"/>
  <c r="F46" i="5"/>
  <c r="E47" i="5"/>
  <c r="D48" i="5"/>
  <c r="C49" i="5"/>
  <c r="B50" i="5"/>
  <c r="BC51" i="5"/>
  <c r="BD51" i="5"/>
  <c r="BE51" i="5"/>
  <c r="AN13" i="5"/>
  <c r="AM14" i="5"/>
  <c r="AL15" i="5"/>
  <c r="AK16" i="5"/>
  <c r="AJ17" i="5"/>
  <c r="AI18" i="5"/>
  <c r="AH19" i="5"/>
  <c r="AG20" i="5"/>
  <c r="AF21" i="5"/>
  <c r="AE22" i="5"/>
  <c r="AD23" i="5"/>
  <c r="AC24" i="5"/>
  <c r="AB25" i="5"/>
  <c r="AA26" i="5"/>
  <c r="Z27" i="5"/>
  <c r="Y28" i="5"/>
  <c r="X29" i="5"/>
  <c r="W30" i="5"/>
  <c r="V31" i="5"/>
  <c r="U32" i="5"/>
  <c r="T33" i="5"/>
  <c r="S34" i="5"/>
  <c r="R35" i="5"/>
  <c r="Q36" i="5"/>
  <c r="P37" i="5"/>
  <c r="O38" i="5"/>
  <c r="N39" i="5"/>
  <c r="M40" i="5"/>
  <c r="L41" i="5"/>
  <c r="K42" i="5"/>
  <c r="J43" i="5"/>
  <c r="I44" i="5"/>
  <c r="H45" i="5"/>
  <c r="G46" i="5"/>
  <c r="F47" i="5"/>
  <c r="E48" i="5"/>
  <c r="D49" i="5"/>
  <c r="C50" i="5"/>
  <c r="B51" i="5"/>
  <c r="BC52" i="5"/>
  <c r="BD52" i="5"/>
  <c r="BE52" i="5"/>
  <c r="AO13" i="5"/>
  <c r="AN14" i="5"/>
  <c r="AM15" i="5"/>
  <c r="AL16" i="5"/>
  <c r="AK17" i="5"/>
  <c r="AJ18" i="5"/>
  <c r="AI19" i="5"/>
  <c r="AH20" i="5"/>
  <c r="AG21" i="5"/>
  <c r="AF22" i="5"/>
  <c r="AE23" i="5"/>
  <c r="AD24" i="5"/>
  <c r="AC25" i="5"/>
  <c r="AB26" i="5"/>
  <c r="AA27" i="5"/>
  <c r="Z28" i="5"/>
  <c r="Y29" i="5"/>
  <c r="X30" i="5"/>
  <c r="W31" i="5"/>
  <c r="V32" i="5"/>
  <c r="U33" i="5"/>
  <c r="T34" i="5"/>
  <c r="S35" i="5"/>
  <c r="R36" i="5"/>
  <c r="Q37" i="5"/>
  <c r="P38" i="5"/>
  <c r="O39" i="5"/>
  <c r="N40" i="5"/>
  <c r="M41" i="5"/>
  <c r="L42" i="5"/>
  <c r="K43" i="5"/>
  <c r="J44" i="5"/>
  <c r="I45" i="5"/>
  <c r="H46" i="5"/>
  <c r="G47" i="5"/>
  <c r="F48" i="5"/>
  <c r="E49" i="5"/>
  <c r="D50" i="5"/>
  <c r="C51" i="5"/>
  <c r="B52" i="5"/>
  <c r="BC53" i="5"/>
  <c r="BD53" i="5"/>
  <c r="BE53" i="5"/>
  <c r="AP13" i="5"/>
  <c r="AO14" i="5"/>
  <c r="AN15" i="5"/>
  <c r="AM16" i="5"/>
  <c r="AL17" i="5"/>
  <c r="AK18" i="5"/>
  <c r="AJ19" i="5"/>
  <c r="AI20" i="5"/>
  <c r="AH21" i="5"/>
  <c r="AG22" i="5"/>
  <c r="AF23" i="5"/>
  <c r="AE24" i="5"/>
  <c r="AD25" i="5"/>
  <c r="AC26" i="5"/>
  <c r="AB27" i="5"/>
  <c r="AA28" i="5"/>
  <c r="Z29" i="5"/>
  <c r="Y30" i="5"/>
  <c r="X31" i="5"/>
  <c r="W32" i="5"/>
  <c r="V33" i="5"/>
  <c r="U34" i="5"/>
  <c r="T35" i="5"/>
  <c r="S36" i="5"/>
  <c r="R37" i="5"/>
  <c r="Q38" i="5"/>
  <c r="P39" i="5"/>
  <c r="O40" i="5"/>
  <c r="N41" i="5"/>
  <c r="M42" i="5"/>
  <c r="L43" i="5"/>
  <c r="K44" i="5"/>
  <c r="J45" i="5"/>
  <c r="I46" i="5"/>
  <c r="H47" i="5"/>
  <c r="G48" i="5"/>
  <c r="F49" i="5"/>
  <c r="E50" i="5"/>
  <c r="D51" i="5"/>
  <c r="C52" i="5"/>
  <c r="B53" i="5"/>
  <c r="BC54" i="5"/>
  <c r="BD54" i="5"/>
  <c r="BE54" i="5"/>
  <c r="AQ13" i="5"/>
  <c r="AP14" i="5"/>
  <c r="AO15" i="5"/>
  <c r="AN16" i="5"/>
  <c r="AM17" i="5"/>
  <c r="AL18" i="5"/>
  <c r="AK19" i="5"/>
  <c r="AJ20" i="5"/>
  <c r="AI21" i="5"/>
  <c r="AH22" i="5"/>
  <c r="AG23" i="5"/>
  <c r="AF24" i="5"/>
  <c r="AE25" i="5"/>
  <c r="AD26" i="5"/>
  <c r="AC27" i="5"/>
  <c r="AB28" i="5"/>
  <c r="AA29" i="5"/>
  <c r="Z30" i="5"/>
  <c r="Y31" i="5"/>
  <c r="X32" i="5"/>
  <c r="W33" i="5"/>
  <c r="V34" i="5"/>
  <c r="U35" i="5"/>
  <c r="T36" i="5"/>
  <c r="S37" i="5"/>
  <c r="R38" i="5"/>
  <c r="Q39" i="5"/>
  <c r="P40" i="5"/>
  <c r="O41" i="5"/>
  <c r="N42" i="5"/>
  <c r="M43" i="5"/>
  <c r="L44" i="5"/>
  <c r="K45" i="5"/>
  <c r="J46" i="5"/>
  <c r="I47" i="5"/>
  <c r="H48" i="5"/>
  <c r="G49" i="5"/>
  <c r="F50" i="5"/>
  <c r="E51" i="5"/>
  <c r="D52" i="5"/>
  <c r="C53" i="5"/>
  <c r="B54" i="5"/>
  <c r="N3" i="3"/>
  <c r="H3" i="3" a="1"/>
  <c r="J3" i="3"/>
  <c r="I3" i="3"/>
  <c r="H3" i="3"/>
  <c r="K3" i="3"/>
  <c r="E2" i="3"/>
  <c r="K8" i="2"/>
  <c r="B7" i="7"/>
  <c r="B4" i="1"/>
  <c r="B3" i="1"/>
  <c r="B2" i="1"/>
  <c r="D11" i="1" a="1"/>
  <c r="D11" i="1"/>
  <c r="BE2" i="13"/>
  <c r="BD5" i="13"/>
  <c r="B2" i="12" a="1"/>
  <c r="AO12" i="1"/>
  <c r="BA11" i="1"/>
  <c r="X11" i="1"/>
  <c r="L11" i="1"/>
  <c r="Y12" i="1"/>
  <c r="AL13" i="1"/>
  <c r="S11" i="1"/>
  <c r="AK11" i="1"/>
  <c r="AX12" i="1"/>
  <c r="M12" i="1"/>
  <c r="N11" i="1"/>
  <c r="AA12" i="1"/>
  <c r="AN13" i="1"/>
  <c r="E13" i="1"/>
  <c r="D12" i="1"/>
  <c r="Q13" i="1"/>
  <c r="J13" i="1"/>
  <c r="AV11" i="1"/>
  <c r="Y11" i="1"/>
  <c r="AL12" i="1"/>
  <c r="AY13" i="1"/>
  <c r="O12" i="1"/>
  <c r="T11" i="1"/>
  <c r="AG12" i="1"/>
  <c r="AT13" i="1"/>
  <c r="P12" i="1"/>
  <c r="AS11" i="1"/>
  <c r="G13" i="1"/>
  <c r="BA12" i="1"/>
  <c r="V11" i="1"/>
  <c r="AI12" i="1"/>
  <c r="AV13" i="1"/>
  <c r="BA13" i="1"/>
  <c r="L12" i="1"/>
  <c r="Y13" i="1"/>
  <c r="AH13" i="1"/>
  <c r="AS12" i="1"/>
  <c r="AG11" i="1"/>
  <c r="AT12" i="1"/>
  <c r="J11" i="1"/>
  <c r="W12" i="1"/>
  <c r="AB11" i="1"/>
  <c r="AV12" i="1"/>
  <c r="O13" i="1"/>
  <c r="AD11" i="1"/>
  <c r="G11" i="1"/>
  <c r="AG13" i="1"/>
  <c r="T13" i="1"/>
  <c r="BB12" i="1"/>
  <c r="R11" i="1"/>
  <c r="AJ11" i="1"/>
  <c r="AW12" i="1"/>
  <c r="AN11" i="1"/>
  <c r="AK13" i="1"/>
  <c r="J12" i="1"/>
  <c r="W13" i="1"/>
  <c r="AB13" i="1"/>
  <c r="AL11" i="1"/>
  <c r="AY12" i="1"/>
  <c r="U12" i="1"/>
  <c r="O11" i="1"/>
  <c r="AB12" i="1"/>
  <c r="AO13" i="1"/>
  <c r="AZ13" i="1"/>
  <c r="K11" i="1"/>
  <c r="AW11" i="1"/>
  <c r="K13" i="1"/>
  <c r="Z11" i="1"/>
  <c r="AM12" i="1"/>
  <c r="AR11" i="1"/>
  <c r="F13" i="1"/>
  <c r="AC12" i="1"/>
  <c r="E11" i="1"/>
  <c r="R12" i="1"/>
  <c r="AE13" i="1"/>
  <c r="AA11" i="1"/>
  <c r="AT11" i="1"/>
  <c r="H13" i="1"/>
  <c r="R13" i="1"/>
  <c r="W11" i="1"/>
  <c r="AJ12" i="1"/>
  <c r="AW13" i="1"/>
  <c r="AY11" i="1"/>
  <c r="H12" i="1"/>
  <c r="F12" i="1"/>
  <c r="S13" i="1"/>
  <c r="AH11" i="1"/>
  <c r="AR13" i="1"/>
  <c r="AZ11" i="1"/>
  <c r="N13" i="1"/>
  <c r="Z13" i="1"/>
  <c r="M11" i="1"/>
  <c r="Z12" i="1"/>
  <c r="AM13" i="1"/>
  <c r="AN12" i="1"/>
  <c r="BB11" i="1"/>
  <c r="P13" i="1"/>
  <c r="AX13" i="1"/>
  <c r="AE11" i="1"/>
  <c r="AR12" i="1"/>
  <c r="P11" i="1"/>
  <c r="AF12" i="1"/>
  <c r="M13" i="1"/>
  <c r="N12" i="1"/>
  <c r="AA13" i="1"/>
  <c r="AP11" i="1"/>
  <c r="AI11" i="1"/>
  <c r="I12" i="1"/>
  <c r="V13" i="1"/>
  <c r="AU12" i="1"/>
  <c r="U11" i="1"/>
  <c r="AH12" i="1"/>
  <c r="AU13" i="1"/>
  <c r="AS13" i="1"/>
  <c r="K12" i="1"/>
  <c r="X13" i="1"/>
  <c r="D13" i="1"/>
  <c r="AM11" i="1"/>
  <c r="AZ12" i="1"/>
  <c r="E12" i="1"/>
  <c r="AC13" i="1"/>
  <c r="I11" i="1"/>
  <c r="V12" i="1"/>
  <c r="AI13" i="1"/>
  <c r="AX11" i="1"/>
  <c r="X12" i="1"/>
  <c r="BB13" i="1"/>
  <c r="AP13" i="1"/>
  <c r="AQ12" i="1"/>
  <c r="T12" i="1"/>
  <c r="L13" i="1"/>
  <c r="AO11" i="1"/>
  <c r="AE12" i="1"/>
  <c r="Q12" i="1"/>
  <c r="AD13" i="1"/>
  <c r="AJ13" i="1"/>
  <c r="AC11" i="1"/>
  <c r="AP12" i="1"/>
  <c r="AF11" i="1"/>
  <c r="F11" i="1"/>
  <c r="S12" i="1"/>
  <c r="AF13" i="1"/>
  <c r="AQ11" i="1"/>
  <c r="AU11" i="1"/>
  <c r="I13" i="1"/>
  <c r="AK12" i="1"/>
  <c r="H11" i="1"/>
  <c r="Q11" i="1"/>
  <c r="AD12" i="1"/>
  <c r="AQ13" i="1"/>
  <c r="G12" i="1"/>
  <c r="U13" i="1"/>
  <c r="BD4" i="13"/>
  <c r="BD3" i="13"/>
  <c r="BD2" i="13"/>
  <c r="I2" i="12"/>
  <c r="Q2" i="12"/>
  <c r="Y2" i="12"/>
  <c r="AG2" i="12"/>
  <c r="AO2" i="12"/>
  <c r="AW2" i="12"/>
  <c r="F3" i="12"/>
  <c r="N3" i="12"/>
  <c r="V3" i="12"/>
  <c r="AD3" i="12"/>
  <c r="AL3" i="12"/>
  <c r="AT3" i="12"/>
  <c r="C4" i="12"/>
  <c r="K4" i="12"/>
  <c r="S4" i="12"/>
  <c r="AA4" i="12"/>
  <c r="AI4" i="12"/>
  <c r="AQ4" i="12"/>
  <c r="AY4" i="12"/>
  <c r="H5" i="12"/>
  <c r="P5" i="12"/>
  <c r="X5" i="12"/>
  <c r="AF5" i="12"/>
  <c r="AN5" i="12"/>
  <c r="AV5" i="12"/>
  <c r="E6" i="12"/>
  <c r="M6" i="12"/>
  <c r="U6" i="12"/>
  <c r="AC6" i="12"/>
  <c r="AK6" i="12"/>
  <c r="AS6" i="12"/>
  <c r="B7" i="12"/>
  <c r="J7" i="12"/>
  <c r="R7" i="12"/>
  <c r="Z7" i="12"/>
  <c r="AH7" i="12"/>
  <c r="AP7" i="12"/>
  <c r="AX7" i="12"/>
  <c r="G8" i="12"/>
  <c r="O8" i="12"/>
  <c r="W8" i="12"/>
  <c r="AE8" i="12"/>
  <c r="AM8" i="12"/>
  <c r="AU8" i="12"/>
  <c r="D9" i="12"/>
  <c r="L9" i="12"/>
  <c r="T9" i="12"/>
  <c r="C2" i="12"/>
  <c r="K2" i="12"/>
  <c r="S2" i="12"/>
  <c r="AA2" i="12"/>
  <c r="AI2" i="12"/>
  <c r="AQ2" i="12"/>
  <c r="AY2" i="12"/>
  <c r="H3" i="12"/>
  <c r="P3" i="12"/>
  <c r="X3" i="12"/>
  <c r="AF3" i="12"/>
  <c r="AN3" i="12"/>
  <c r="AV3" i="12"/>
  <c r="E4" i="12"/>
  <c r="M4" i="12"/>
  <c r="U4" i="12"/>
  <c r="AC4" i="12"/>
  <c r="AK4" i="12"/>
  <c r="AS4" i="12"/>
  <c r="B5" i="12"/>
  <c r="J5" i="12"/>
  <c r="R5" i="12"/>
  <c r="Z5" i="12"/>
  <c r="AH5" i="12"/>
  <c r="AP5" i="12"/>
  <c r="AX5" i="12"/>
  <c r="G6" i="12"/>
  <c r="O6" i="12"/>
  <c r="W6" i="12"/>
  <c r="AE6" i="12"/>
  <c r="AM6" i="12"/>
  <c r="AU6" i="12"/>
  <c r="D7" i="12"/>
  <c r="L7" i="12"/>
  <c r="T7" i="12"/>
  <c r="AB7" i="12"/>
  <c r="AJ7" i="12"/>
  <c r="AR7" i="12"/>
  <c r="AZ7" i="12"/>
  <c r="I8" i="12"/>
  <c r="Q8" i="12"/>
  <c r="Y8" i="12"/>
  <c r="AG8" i="12"/>
  <c r="AO8" i="12"/>
  <c r="AW8" i="12"/>
  <c r="F9" i="12"/>
  <c r="N9" i="12"/>
  <c r="V9" i="12"/>
  <c r="AD9" i="12"/>
  <c r="AL9" i="12"/>
  <c r="AT9" i="12"/>
  <c r="C10" i="12"/>
  <c r="K10" i="12"/>
  <c r="S10" i="12"/>
  <c r="AA10" i="12"/>
  <c r="AI10" i="12"/>
  <c r="AQ10" i="12"/>
  <c r="AY10" i="12"/>
  <c r="H11" i="12"/>
  <c r="P11" i="12"/>
  <c r="X11" i="12"/>
  <c r="AF11" i="12"/>
  <c r="AN11" i="12"/>
  <c r="AV11" i="12"/>
  <c r="E12" i="12"/>
  <c r="M12" i="12"/>
  <c r="U12" i="12"/>
  <c r="AC12" i="12"/>
  <c r="AK12" i="12"/>
  <c r="AS12" i="12"/>
  <c r="B13" i="12"/>
  <c r="J13" i="12"/>
  <c r="R13" i="12"/>
  <c r="Z13" i="12"/>
  <c r="E2" i="12"/>
  <c r="M2" i="12"/>
  <c r="U2" i="12"/>
  <c r="AC2" i="12"/>
  <c r="AK2" i="12"/>
  <c r="AS2" i="12"/>
  <c r="B3" i="12"/>
  <c r="J3" i="12"/>
  <c r="R3" i="12"/>
  <c r="Z3" i="12"/>
  <c r="AH3" i="12"/>
  <c r="AP3" i="12"/>
  <c r="AX3" i="12"/>
  <c r="G4" i="12"/>
  <c r="O4" i="12"/>
  <c r="W4" i="12"/>
  <c r="AE4" i="12"/>
  <c r="AM4" i="12"/>
  <c r="AU4" i="12"/>
  <c r="D5" i="12"/>
  <c r="L5" i="12"/>
  <c r="T5" i="12"/>
  <c r="AB5" i="12"/>
  <c r="AJ5" i="12"/>
  <c r="AR5" i="12"/>
  <c r="AZ5" i="12"/>
  <c r="I6" i="12"/>
  <c r="Q6" i="12"/>
  <c r="Y6" i="12"/>
  <c r="AG6" i="12"/>
  <c r="AO6" i="12"/>
  <c r="AW6" i="12"/>
  <c r="F7" i="12"/>
  <c r="N7" i="12"/>
  <c r="V7" i="12"/>
  <c r="AD7" i="12"/>
  <c r="AL7" i="12"/>
  <c r="AT7" i="12"/>
  <c r="C8" i="12"/>
  <c r="K8" i="12"/>
  <c r="S8" i="12"/>
  <c r="AA8" i="12"/>
  <c r="AI8" i="12"/>
  <c r="AQ8" i="12"/>
  <c r="AY8" i="12"/>
  <c r="H9" i="12"/>
  <c r="P9" i="12"/>
  <c r="X9" i="12"/>
  <c r="AF9" i="12"/>
  <c r="AN9" i="12"/>
  <c r="AV9" i="12"/>
  <c r="E10" i="12"/>
  <c r="M10" i="12"/>
  <c r="U10" i="12"/>
  <c r="AC10" i="12"/>
  <c r="AK10" i="12"/>
  <c r="AS10" i="12"/>
  <c r="B11" i="12"/>
  <c r="J11" i="12"/>
  <c r="R11" i="12"/>
  <c r="Z11" i="12"/>
  <c r="AH11" i="12"/>
  <c r="AP11" i="12"/>
  <c r="AX11" i="12"/>
  <c r="G12" i="12"/>
  <c r="O12" i="12"/>
  <c r="W12" i="12"/>
  <c r="AE12" i="12"/>
  <c r="AM12" i="12"/>
  <c r="AU12" i="12"/>
  <c r="D13" i="12"/>
  <c r="L13" i="12"/>
  <c r="T13" i="12"/>
  <c r="AB13" i="12"/>
  <c r="AJ13" i="12"/>
  <c r="AR13" i="12"/>
  <c r="AZ13" i="12"/>
  <c r="I14" i="12"/>
  <c r="Q14" i="12"/>
  <c r="Y14" i="12"/>
  <c r="AG14" i="12"/>
  <c r="AO14" i="12"/>
  <c r="AW14" i="12"/>
  <c r="F15" i="12"/>
  <c r="N15" i="12"/>
  <c r="F2" i="12"/>
  <c r="N2" i="12"/>
  <c r="V2" i="12"/>
  <c r="AD2" i="12"/>
  <c r="AL2" i="12"/>
  <c r="AT2" i="12"/>
  <c r="C3" i="12"/>
  <c r="K3" i="12"/>
  <c r="S3" i="12"/>
  <c r="AA3" i="12"/>
  <c r="AI3" i="12"/>
  <c r="AQ3" i="12"/>
  <c r="AY3" i="12"/>
  <c r="H4" i="12"/>
  <c r="P4" i="12"/>
  <c r="X4" i="12"/>
  <c r="AF4" i="12"/>
  <c r="AN4" i="12"/>
  <c r="AV4" i="12"/>
  <c r="E5" i="12"/>
  <c r="M5" i="12"/>
  <c r="U5" i="12"/>
  <c r="AC5" i="12"/>
  <c r="AK5" i="12"/>
  <c r="AS5" i="12"/>
  <c r="B6" i="12"/>
  <c r="J6" i="12"/>
  <c r="R6" i="12"/>
  <c r="Z6" i="12"/>
  <c r="AH6" i="12"/>
  <c r="AP6" i="12"/>
  <c r="AX6" i="12"/>
  <c r="G7" i="12"/>
  <c r="O7" i="12"/>
  <c r="W7" i="12"/>
  <c r="AE7" i="12"/>
  <c r="AM7" i="12"/>
  <c r="AU7" i="12"/>
  <c r="D8" i="12"/>
  <c r="L8" i="12"/>
  <c r="T8" i="12"/>
  <c r="AB8" i="12"/>
  <c r="AJ8" i="12"/>
  <c r="AR8" i="12"/>
  <c r="AZ8" i="12"/>
  <c r="I9" i="12"/>
  <c r="Q9" i="12"/>
  <c r="Y9" i="12"/>
  <c r="AG9" i="12"/>
  <c r="AO9" i="12"/>
  <c r="AW9" i="12"/>
  <c r="F10" i="12"/>
  <c r="N10" i="12"/>
  <c r="V10" i="12"/>
  <c r="AD10" i="12"/>
  <c r="AL10" i="12"/>
  <c r="AT10" i="12"/>
  <c r="C11" i="12"/>
  <c r="K11" i="12"/>
  <c r="S11" i="12"/>
  <c r="AA11" i="12"/>
  <c r="AI11" i="12"/>
  <c r="AQ11" i="12"/>
  <c r="AY11" i="12"/>
  <c r="H12" i="12"/>
  <c r="P12" i="12"/>
  <c r="X12" i="12"/>
  <c r="AF12" i="12"/>
  <c r="AN12" i="12"/>
  <c r="AV12" i="12"/>
  <c r="E13" i="12"/>
  <c r="M13" i="12"/>
  <c r="U13" i="12"/>
  <c r="AC13" i="12"/>
  <c r="AK13" i="12"/>
  <c r="AS13" i="12"/>
  <c r="B14" i="12"/>
  <c r="J14" i="12"/>
  <c r="R14" i="12"/>
  <c r="Z14" i="12"/>
  <c r="AH14" i="12"/>
  <c r="AP14" i="12"/>
  <c r="AX14" i="12"/>
  <c r="G2" i="12"/>
  <c r="O2" i="12"/>
  <c r="W2" i="12"/>
  <c r="AE2" i="12"/>
  <c r="AM2" i="12"/>
  <c r="AU2" i="12"/>
  <c r="D3" i="12"/>
  <c r="L3" i="12"/>
  <c r="T3" i="12"/>
  <c r="AB3" i="12"/>
  <c r="AJ3" i="12"/>
  <c r="AR3" i="12"/>
  <c r="AZ3" i="12"/>
  <c r="I4" i="12"/>
  <c r="Q4" i="12"/>
  <c r="Y4" i="12"/>
  <c r="AG4" i="12"/>
  <c r="AO4" i="12"/>
  <c r="AW4" i="12"/>
  <c r="F5" i="12"/>
  <c r="N5" i="12"/>
  <c r="V5" i="12"/>
  <c r="AD5" i="12"/>
  <c r="AL5" i="12"/>
  <c r="AT5" i="12"/>
  <c r="C6" i="12"/>
  <c r="K6" i="12"/>
  <c r="S6" i="12"/>
  <c r="AA6" i="12"/>
  <c r="AI6" i="12"/>
  <c r="AQ6" i="12"/>
  <c r="AY6" i="12"/>
  <c r="H7" i="12"/>
  <c r="P7" i="12"/>
  <c r="X7" i="12"/>
  <c r="AF7" i="12"/>
  <c r="AN7" i="12"/>
  <c r="AV7" i="12"/>
  <c r="E8" i="12"/>
  <c r="M8" i="12"/>
  <c r="U8" i="12"/>
  <c r="AC8" i="12"/>
  <c r="AK8" i="12"/>
  <c r="AS8" i="12"/>
  <c r="B9" i="12"/>
  <c r="J9" i="12"/>
  <c r="R9" i="12"/>
  <c r="Z9" i="12"/>
  <c r="AH9" i="12"/>
  <c r="AP9" i="12"/>
  <c r="AX9" i="12"/>
  <c r="G10" i="12"/>
  <c r="O10" i="12"/>
  <c r="W10" i="12"/>
  <c r="AE10" i="12"/>
  <c r="AM10" i="12"/>
  <c r="AU10" i="12"/>
  <c r="D11" i="12"/>
  <c r="L11" i="12"/>
  <c r="T11" i="12"/>
  <c r="AB11" i="12"/>
  <c r="AJ11" i="12"/>
  <c r="AR11" i="12"/>
  <c r="AZ11" i="12"/>
  <c r="I12" i="12"/>
  <c r="Q12" i="12"/>
  <c r="Y12" i="12"/>
  <c r="AG12" i="12"/>
  <c r="AO12" i="12"/>
  <c r="AW12" i="12"/>
  <c r="F13" i="12"/>
  <c r="N13" i="12"/>
  <c r="V13" i="12"/>
  <c r="AD13" i="12"/>
  <c r="AL13" i="12"/>
  <c r="AT13" i="12"/>
  <c r="C14" i="12"/>
  <c r="K14" i="12"/>
  <c r="S14" i="12"/>
  <c r="AA14" i="12"/>
  <c r="AI14" i="12"/>
  <c r="AQ14" i="12"/>
  <c r="AY14" i="12"/>
  <c r="H15" i="12"/>
  <c r="P15" i="12"/>
  <c r="B2" i="12"/>
  <c r="X2" i="12"/>
  <c r="AR2" i="12"/>
  <c r="O3" i="12"/>
  <c r="AK3" i="12"/>
  <c r="F4" i="12"/>
  <c r="AB4" i="12"/>
  <c r="AX4" i="12"/>
  <c r="S5" i="12"/>
  <c r="AO5" i="12"/>
  <c r="L6" i="12"/>
  <c r="AF6" i="12"/>
  <c r="C7" i="12"/>
  <c r="Y7" i="12"/>
  <c r="AS7" i="12"/>
  <c r="P8" i="12"/>
  <c r="AL8" i="12"/>
  <c r="G9" i="12"/>
  <c r="AB9" i="12"/>
  <c r="AR9" i="12"/>
  <c r="I10" i="12"/>
  <c r="Y10" i="12"/>
  <c r="AO10" i="12"/>
  <c r="F11" i="12"/>
  <c r="V11" i="12"/>
  <c r="AL11" i="12"/>
  <c r="C12" i="12"/>
  <c r="S12" i="12"/>
  <c r="AI12" i="12"/>
  <c r="AY12" i="12"/>
  <c r="P13" i="12"/>
  <c r="AF13" i="12"/>
  <c r="AQ13" i="12"/>
  <c r="F14" i="12"/>
  <c r="T14" i="12"/>
  <c r="AE14" i="12"/>
  <c r="AS14" i="12"/>
  <c r="E15" i="12"/>
  <c r="Q15" i="12"/>
  <c r="Y15" i="12"/>
  <c r="AG15" i="12"/>
  <c r="AO15" i="12"/>
  <c r="AW15" i="12"/>
  <c r="F16" i="12"/>
  <c r="N16" i="12"/>
  <c r="V16" i="12"/>
  <c r="AD16" i="12"/>
  <c r="AL16" i="12"/>
  <c r="AT16" i="12"/>
  <c r="C17" i="12"/>
  <c r="K17" i="12"/>
  <c r="S17" i="12"/>
  <c r="AA17" i="12"/>
  <c r="AI17" i="12"/>
  <c r="AQ17" i="12"/>
  <c r="AY17" i="12"/>
  <c r="H18" i="12"/>
  <c r="P18" i="12"/>
  <c r="X18" i="12"/>
  <c r="AF18" i="12"/>
  <c r="AN18" i="12"/>
  <c r="AV18" i="12"/>
  <c r="E19" i="12"/>
  <c r="M19" i="12"/>
  <c r="U19" i="12"/>
  <c r="AC19" i="12"/>
  <c r="AK19" i="12"/>
  <c r="AS19" i="12"/>
  <c r="B20" i="12"/>
  <c r="J20" i="12"/>
  <c r="R20" i="12"/>
  <c r="Z20" i="12"/>
  <c r="AH20" i="12"/>
  <c r="AP20" i="12"/>
  <c r="AX20" i="12"/>
  <c r="G21" i="12"/>
  <c r="O21" i="12"/>
  <c r="W21" i="12"/>
  <c r="AE21" i="12"/>
  <c r="AM21" i="12"/>
  <c r="AU21" i="12"/>
  <c r="D22" i="12"/>
  <c r="L22" i="12"/>
  <c r="T22" i="12"/>
  <c r="AB22" i="12"/>
  <c r="D2" i="12"/>
  <c r="Z2" i="12"/>
  <c r="AV2" i="12"/>
  <c r="Q3" i="12"/>
  <c r="AM3" i="12"/>
  <c r="J4" i="12"/>
  <c r="AD4" i="12"/>
  <c r="AZ4" i="12"/>
  <c r="W5" i="12"/>
  <c r="AQ5" i="12"/>
  <c r="N6" i="12"/>
  <c r="AJ6" i="12"/>
  <c r="E7" i="12"/>
  <c r="AA7" i="12"/>
  <c r="AW7" i="12"/>
  <c r="R8" i="12"/>
  <c r="AN8" i="12"/>
  <c r="K9" i="12"/>
  <c r="AC9" i="12"/>
  <c r="AS9" i="12"/>
  <c r="J10" i="12"/>
  <c r="Z10" i="12"/>
  <c r="AP10" i="12"/>
  <c r="G11" i="12"/>
  <c r="W11" i="12"/>
  <c r="AM11" i="12"/>
  <c r="D12" i="12"/>
  <c r="T12" i="12"/>
  <c r="AJ12" i="12"/>
  <c r="AZ12" i="12"/>
  <c r="Q13" i="12"/>
  <c r="AG13" i="12"/>
  <c r="AU13" i="12"/>
  <c r="G14" i="12"/>
  <c r="U14" i="12"/>
  <c r="AF14" i="12"/>
  <c r="AT14" i="12"/>
  <c r="G15" i="12"/>
  <c r="R15" i="12"/>
  <c r="Z15" i="12"/>
  <c r="AH15" i="12"/>
  <c r="AP15" i="12"/>
  <c r="AX15" i="12"/>
  <c r="G16" i="12"/>
  <c r="O16" i="12"/>
  <c r="W16" i="12"/>
  <c r="AE16" i="12"/>
  <c r="AM16" i="12"/>
  <c r="AU16" i="12"/>
  <c r="D17" i="12"/>
  <c r="L17" i="12"/>
  <c r="T17" i="12"/>
  <c r="AB17" i="12"/>
  <c r="AJ17" i="12"/>
  <c r="AR17" i="12"/>
  <c r="AZ17" i="12"/>
  <c r="I18" i="12"/>
  <c r="Q18" i="12"/>
  <c r="Y18" i="12"/>
  <c r="AG18" i="12"/>
  <c r="AO18" i="12"/>
  <c r="AW18" i="12"/>
  <c r="F19" i="12"/>
  <c r="N19" i="12"/>
  <c r="V19" i="12"/>
  <c r="AD19" i="12"/>
  <c r="AL19" i="12"/>
  <c r="AT19" i="12"/>
  <c r="C20" i="12"/>
  <c r="K20" i="12"/>
  <c r="S20" i="12"/>
  <c r="AA20" i="12"/>
  <c r="AI20" i="12"/>
  <c r="AQ20" i="12"/>
  <c r="AY20" i="12"/>
  <c r="H21" i="12"/>
  <c r="P21" i="12"/>
  <c r="X21" i="12"/>
  <c r="H2" i="12"/>
  <c r="AB2" i="12"/>
  <c r="AX2" i="12"/>
  <c r="U3" i="12"/>
  <c r="AO3" i="12"/>
  <c r="L4" i="12"/>
  <c r="AH4" i="12"/>
  <c r="C5" i="12"/>
  <c r="Y5" i="12"/>
  <c r="AU5" i="12"/>
  <c r="P6" i="12"/>
  <c r="AL6" i="12"/>
  <c r="I7" i="12"/>
  <c r="AC7" i="12"/>
  <c r="AY7" i="12"/>
  <c r="V8" i="12"/>
  <c r="AP8" i="12"/>
  <c r="M9" i="12"/>
  <c r="AE9" i="12"/>
  <c r="AU9" i="12"/>
  <c r="L10" i="12"/>
  <c r="AB10" i="12"/>
  <c r="AR10" i="12"/>
  <c r="I11" i="12"/>
  <c r="Y11" i="12"/>
  <c r="AO11" i="12"/>
  <c r="F12" i="12"/>
  <c r="V12" i="12"/>
  <c r="AL12" i="12"/>
  <c r="C13" i="12"/>
  <c r="S13" i="12"/>
  <c r="AH13" i="12"/>
  <c r="AV13" i="12"/>
  <c r="H14" i="12"/>
  <c r="V14" i="12"/>
  <c r="AJ14" i="12"/>
  <c r="AU14" i="12"/>
  <c r="I15" i="12"/>
  <c r="S15" i="12"/>
  <c r="AA15" i="12"/>
  <c r="AI15" i="12"/>
  <c r="AQ15" i="12"/>
  <c r="AY15" i="12"/>
  <c r="H16" i="12"/>
  <c r="P16" i="12"/>
  <c r="X16" i="12"/>
  <c r="AF16" i="12"/>
  <c r="AN16" i="12"/>
  <c r="AV16" i="12"/>
  <c r="E17" i="12"/>
  <c r="M17" i="12"/>
  <c r="U17" i="12"/>
  <c r="AC17" i="12"/>
  <c r="AK17" i="12"/>
  <c r="AS17" i="12"/>
  <c r="B18" i="12"/>
  <c r="J18" i="12"/>
  <c r="R18" i="12"/>
  <c r="Z18" i="12"/>
  <c r="AH18" i="12"/>
  <c r="AP18" i="12"/>
  <c r="AX18" i="12"/>
  <c r="G19" i="12"/>
  <c r="O19" i="12"/>
  <c r="J2" i="12"/>
  <c r="AF2" i="12"/>
  <c r="AZ2" i="12"/>
  <c r="W3" i="12"/>
  <c r="AS3" i="12"/>
  <c r="N4" i="12"/>
  <c r="AJ4" i="12"/>
  <c r="G5" i="12"/>
  <c r="AA5" i="12"/>
  <c r="AW5" i="12"/>
  <c r="T6" i="12"/>
  <c r="AN6" i="12"/>
  <c r="K7" i="12"/>
  <c r="AG7" i="12"/>
  <c r="B8" i="12"/>
  <c r="X8" i="12"/>
  <c r="AT8" i="12"/>
  <c r="O9" i="12"/>
  <c r="AI9" i="12"/>
  <c r="AY9" i="12"/>
  <c r="P10" i="12"/>
  <c r="AF10" i="12"/>
  <c r="AV10" i="12"/>
  <c r="M11" i="12"/>
  <c r="AC11" i="12"/>
  <c r="AS11" i="12"/>
  <c r="J12" i="12"/>
  <c r="Z12" i="12"/>
  <c r="AP12" i="12"/>
  <c r="G13" i="12"/>
  <c r="W13" i="12"/>
  <c r="AI13" i="12"/>
  <c r="AW13" i="12"/>
  <c r="L14" i="12"/>
  <c r="W14" i="12"/>
  <c r="AK14" i="12"/>
  <c r="AV14" i="12"/>
  <c r="J15" i="12"/>
  <c r="T15" i="12"/>
  <c r="AB15" i="12"/>
  <c r="AJ15" i="12"/>
  <c r="AR15" i="12"/>
  <c r="AZ15" i="12"/>
  <c r="I16" i="12"/>
  <c r="Q16" i="12"/>
  <c r="Y16" i="12"/>
  <c r="AG16" i="12"/>
  <c r="AO16" i="12"/>
  <c r="AW16" i="12"/>
  <c r="F17" i="12"/>
  <c r="N17" i="12"/>
  <c r="V17" i="12"/>
  <c r="AD17" i="12"/>
  <c r="AL17" i="12"/>
  <c r="AT17" i="12"/>
  <c r="C18" i="12"/>
  <c r="K18" i="12"/>
  <c r="S18" i="12"/>
  <c r="AA18" i="12"/>
  <c r="AI18" i="12"/>
  <c r="AQ18" i="12"/>
  <c r="AY18" i="12"/>
  <c r="H19" i="12"/>
  <c r="P19" i="12"/>
  <c r="X19" i="12"/>
  <c r="AF19" i="12"/>
  <c r="AN19" i="12"/>
  <c r="AV19" i="12"/>
  <c r="E20" i="12"/>
  <c r="M20" i="12"/>
  <c r="U20" i="12"/>
  <c r="AC20" i="12"/>
  <c r="AK20" i="12"/>
  <c r="AS20" i="12"/>
  <c r="B21" i="12"/>
  <c r="J21" i="12"/>
  <c r="R21" i="12"/>
  <c r="Z21" i="12"/>
  <c r="AH21" i="12"/>
  <c r="L2" i="12"/>
  <c r="AH2" i="12"/>
  <c r="E3" i="12"/>
  <c r="Y3" i="12"/>
  <c r="AU3" i="12"/>
  <c r="R4" i="12"/>
  <c r="AL4" i="12"/>
  <c r="I5" i="12"/>
  <c r="AE5" i="12"/>
  <c r="AY5" i="12"/>
  <c r="V6" i="12"/>
  <c r="AR6" i="12"/>
  <c r="M7" i="12"/>
  <c r="AI7" i="12"/>
  <c r="F8" i="12"/>
  <c r="Z8" i="12"/>
  <c r="AV8" i="12"/>
  <c r="S9" i="12"/>
  <c r="AJ9" i="12"/>
  <c r="AZ9" i="12"/>
  <c r="Q10" i="12"/>
  <c r="AG10" i="12"/>
  <c r="AW10" i="12"/>
  <c r="N11" i="12"/>
  <c r="AD11" i="12"/>
  <c r="AT11" i="12"/>
  <c r="K12" i="12"/>
  <c r="AA12" i="12"/>
  <c r="AQ12" i="12"/>
  <c r="H13" i="12"/>
  <c r="X13" i="12"/>
  <c r="AM13" i="12"/>
  <c r="AX13" i="12"/>
  <c r="M14" i="12"/>
  <c r="X14" i="12"/>
  <c r="AL14" i="12"/>
  <c r="AZ14" i="12"/>
  <c r="K15" i="12"/>
  <c r="U15" i="12"/>
  <c r="AC15" i="12"/>
  <c r="AK15" i="12"/>
  <c r="AS15" i="12"/>
  <c r="B16" i="12"/>
  <c r="J16" i="12"/>
  <c r="R16" i="12"/>
  <c r="Z16" i="12"/>
  <c r="AH16" i="12"/>
  <c r="AP16" i="12"/>
  <c r="AX16" i="12"/>
  <c r="G17" i="12"/>
  <c r="O17" i="12"/>
  <c r="W17" i="12"/>
  <c r="AE17" i="12"/>
  <c r="AM17" i="12"/>
  <c r="AU17" i="12"/>
  <c r="D18" i="12"/>
  <c r="L18" i="12"/>
  <c r="T18" i="12"/>
  <c r="AB18" i="12"/>
  <c r="AJ18" i="12"/>
  <c r="AR18" i="12"/>
  <c r="AZ18" i="12"/>
  <c r="I19" i="12"/>
  <c r="Q19" i="12"/>
  <c r="Y19" i="12"/>
  <c r="AG19" i="12"/>
  <c r="AO19" i="12"/>
  <c r="AW19" i="12"/>
  <c r="F20" i="12"/>
  <c r="N20" i="12"/>
  <c r="V20" i="12"/>
  <c r="P2" i="12"/>
  <c r="AJ2" i="12"/>
  <c r="G3" i="12"/>
  <c r="AC3" i="12"/>
  <c r="AW3" i="12"/>
  <c r="T4" i="12"/>
  <c r="AP4" i="12"/>
  <c r="K5" i="12"/>
  <c r="AG5" i="12"/>
  <c r="D6" i="12"/>
  <c r="X6" i="12"/>
  <c r="AT6" i="12"/>
  <c r="Q7" i="12"/>
  <c r="AK7" i="12"/>
  <c r="H8" i="12"/>
  <c r="AD8" i="12"/>
  <c r="AX8" i="12"/>
  <c r="U9" i="12"/>
  <c r="AK9" i="12"/>
  <c r="B10" i="12"/>
  <c r="R10" i="12"/>
  <c r="AH10" i="12"/>
  <c r="AX10" i="12"/>
  <c r="O11" i="12"/>
  <c r="AE11" i="12"/>
  <c r="AU11" i="12"/>
  <c r="L12" i="12"/>
  <c r="AB12" i="12"/>
  <c r="AR12" i="12"/>
  <c r="I13" i="12"/>
  <c r="Y13" i="12"/>
  <c r="AN13" i="12"/>
  <c r="AY13" i="12"/>
  <c r="N14" i="12"/>
  <c r="AB14" i="12"/>
  <c r="AM14" i="12"/>
  <c r="B15" i="12"/>
  <c r="L15" i="12"/>
  <c r="V15" i="12"/>
  <c r="AD15" i="12"/>
  <c r="AL15" i="12"/>
  <c r="AT15" i="12"/>
  <c r="C16" i="12"/>
  <c r="K16" i="12"/>
  <c r="S16" i="12"/>
  <c r="AA16" i="12"/>
  <c r="AI16" i="12"/>
  <c r="AQ16" i="12"/>
  <c r="AY16" i="12"/>
  <c r="H17" i="12"/>
  <c r="P17" i="12"/>
  <c r="X17" i="12"/>
  <c r="AF17" i="12"/>
  <c r="AN17" i="12"/>
  <c r="AV17" i="12"/>
  <c r="E18" i="12"/>
  <c r="M18" i="12"/>
  <c r="U18" i="12"/>
  <c r="AC18" i="12"/>
  <c r="AK18" i="12"/>
  <c r="AS18" i="12"/>
  <c r="B19" i="12"/>
  <c r="J19" i="12"/>
  <c r="R19" i="12"/>
  <c r="Z19" i="12"/>
  <c r="AH19" i="12"/>
  <c r="AP19" i="12"/>
  <c r="AX19" i="12"/>
  <c r="G20" i="12"/>
  <c r="O20" i="12"/>
  <c r="W20" i="12"/>
  <c r="AE20" i="12"/>
  <c r="AM20" i="12"/>
  <c r="AU20" i="12"/>
  <c r="D21" i="12"/>
  <c r="L21" i="12"/>
  <c r="T21" i="12"/>
  <c r="AB21" i="12"/>
  <c r="AJ21" i="12"/>
  <c r="AR21" i="12"/>
  <c r="R2" i="12"/>
  <c r="B4" i="12"/>
  <c r="AI5" i="12"/>
  <c r="S7" i="12"/>
  <c r="C9" i="12"/>
  <c r="T10" i="12"/>
  <c r="AG11" i="12"/>
  <c r="AT12" i="12"/>
  <c r="D14" i="12"/>
  <c r="C15" i="12"/>
  <c r="AM15" i="12"/>
  <c r="T16" i="12"/>
  <c r="AZ16" i="12"/>
  <c r="AG17" i="12"/>
  <c r="N18" i="12"/>
  <c r="AT18" i="12"/>
  <c r="W19" i="12"/>
  <c r="AR19" i="12"/>
  <c r="P20" i="12"/>
  <c r="AG20" i="12"/>
  <c r="AW20" i="12"/>
  <c r="N21" i="12"/>
  <c r="AD21" i="12"/>
  <c r="AP21" i="12"/>
  <c r="AZ21" i="12"/>
  <c r="J22" i="12"/>
  <c r="S22" i="12"/>
  <c r="AC22" i="12"/>
  <c r="AK22" i="12"/>
  <c r="AS22" i="12"/>
  <c r="B23" i="12"/>
  <c r="J23" i="12"/>
  <c r="R23" i="12"/>
  <c r="Z23" i="12"/>
  <c r="AH23" i="12"/>
  <c r="AP23" i="12"/>
  <c r="AX23" i="12"/>
  <c r="G24" i="12"/>
  <c r="O24" i="12"/>
  <c r="W24" i="12"/>
  <c r="AE24" i="12"/>
  <c r="AM24" i="12"/>
  <c r="AU24" i="12"/>
  <c r="D25" i="12"/>
  <c r="L25" i="12"/>
  <c r="T25" i="12"/>
  <c r="AB25" i="12"/>
  <c r="AJ25" i="12"/>
  <c r="AR25" i="12"/>
  <c r="AZ25" i="12"/>
  <c r="I26" i="12"/>
  <c r="Q26" i="12"/>
  <c r="Y26" i="12"/>
  <c r="AG26" i="12"/>
  <c r="AO26" i="12"/>
  <c r="AW26" i="12"/>
  <c r="F27" i="12"/>
  <c r="N27" i="12"/>
  <c r="V27" i="12"/>
  <c r="AD27" i="12"/>
  <c r="AL27" i="12"/>
  <c r="AT27" i="12"/>
  <c r="C28" i="12"/>
  <c r="K28" i="12"/>
  <c r="S28" i="12"/>
  <c r="AA28" i="12"/>
  <c r="AI28" i="12"/>
  <c r="AQ28" i="12"/>
  <c r="AY28" i="12"/>
  <c r="H29" i="12"/>
  <c r="P29" i="12"/>
  <c r="X29" i="12"/>
  <c r="AF29" i="12"/>
  <c r="AN29" i="12"/>
  <c r="AV29" i="12"/>
  <c r="E30" i="12"/>
  <c r="M30" i="12"/>
  <c r="U30" i="12"/>
  <c r="AC30" i="12"/>
  <c r="AK30" i="12"/>
  <c r="AS30" i="12"/>
  <c r="B31" i="12"/>
  <c r="J31" i="12"/>
  <c r="R31" i="12"/>
  <c r="Z31" i="12"/>
  <c r="AH31" i="12"/>
  <c r="T2" i="12"/>
  <c r="D4" i="12"/>
  <c r="AM5" i="12"/>
  <c r="U7" i="12"/>
  <c r="E9" i="12"/>
  <c r="X10" i="12"/>
  <c r="AK11" i="12"/>
  <c r="AX12" i="12"/>
  <c r="E14" i="12"/>
  <c r="D15" i="12"/>
  <c r="AN15" i="12"/>
  <c r="U16" i="12"/>
  <c r="B17" i="12"/>
  <c r="AH17" i="12"/>
  <c r="O18" i="12"/>
  <c r="AU18" i="12"/>
  <c r="AA19" i="12"/>
  <c r="AU19" i="12"/>
  <c r="Q20" i="12"/>
  <c r="AJ20" i="12"/>
  <c r="AZ20" i="12"/>
  <c r="Q21" i="12"/>
  <c r="AF21" i="12"/>
  <c r="AQ21" i="12"/>
  <c r="B22" i="12"/>
  <c r="K22" i="12"/>
  <c r="U22" i="12"/>
  <c r="AD22" i="12"/>
  <c r="AL22" i="12"/>
  <c r="AT22" i="12"/>
  <c r="C23" i="12"/>
  <c r="K23" i="12"/>
  <c r="S23" i="12"/>
  <c r="AA23" i="12"/>
  <c r="AI23" i="12"/>
  <c r="AQ23" i="12"/>
  <c r="AY23" i="12"/>
  <c r="H24" i="12"/>
  <c r="P24" i="12"/>
  <c r="X24" i="12"/>
  <c r="AF24" i="12"/>
  <c r="AN24" i="12"/>
  <c r="AV24" i="12"/>
  <c r="E25" i="12"/>
  <c r="M25" i="12"/>
  <c r="U25" i="12"/>
  <c r="AC25" i="12"/>
  <c r="AK25" i="12"/>
  <c r="AS25" i="12"/>
  <c r="B26" i="12"/>
  <c r="J26" i="12"/>
  <c r="R26" i="12"/>
  <c r="Z26" i="12"/>
  <c r="AH26" i="12"/>
  <c r="AP26" i="12"/>
  <c r="AX26" i="12"/>
  <c r="G27" i="12"/>
  <c r="O27" i="12"/>
  <c r="W27" i="12"/>
  <c r="AE27" i="12"/>
  <c r="AM27" i="12"/>
  <c r="AU27" i="12"/>
  <c r="D28" i="12"/>
  <c r="L28" i="12"/>
  <c r="T28" i="12"/>
  <c r="AB28" i="12"/>
  <c r="AJ28" i="12"/>
  <c r="AR28" i="12"/>
  <c r="AZ28" i="12"/>
  <c r="I29" i="12"/>
  <c r="Q29" i="12"/>
  <c r="Y29" i="12"/>
  <c r="AG29" i="12"/>
  <c r="AO29" i="12"/>
  <c r="AW29" i="12"/>
  <c r="F30" i="12"/>
  <c r="N30" i="12"/>
  <c r="V30" i="12"/>
  <c r="AD30" i="12"/>
  <c r="AL30" i="12"/>
  <c r="AT30" i="12"/>
  <c r="C31" i="12"/>
  <c r="K31" i="12"/>
  <c r="S31" i="12"/>
  <c r="AA31" i="12"/>
  <c r="AN2" i="12"/>
  <c r="V4" i="12"/>
  <c r="F6" i="12"/>
  <c r="AO7" i="12"/>
  <c r="W9" i="12"/>
  <c r="AJ10" i="12"/>
  <c r="AW11" i="12"/>
  <c r="K13" i="12"/>
  <c r="O14" i="12"/>
  <c r="M15" i="12"/>
  <c r="AU15" i="12"/>
  <c r="AB16" i="12"/>
  <c r="I17" i="12"/>
  <c r="AO17" i="12"/>
  <c r="V18" i="12"/>
  <c r="C19" i="12"/>
  <c r="AB19" i="12"/>
  <c r="AY19" i="12"/>
  <c r="T20" i="12"/>
  <c r="AL20" i="12"/>
  <c r="C21" i="12"/>
  <c r="S21" i="12"/>
  <c r="AG21" i="12"/>
  <c r="AS21" i="12"/>
  <c r="C22" i="12"/>
  <c r="M22" i="12"/>
  <c r="V22" i="12"/>
  <c r="AE22" i="12"/>
  <c r="AM22" i="12"/>
  <c r="AU22" i="12"/>
  <c r="D23" i="12"/>
  <c r="L23" i="12"/>
  <c r="T23" i="12"/>
  <c r="AB23" i="12"/>
  <c r="AJ23" i="12"/>
  <c r="AR23" i="12"/>
  <c r="AZ23" i="12"/>
  <c r="I24" i="12"/>
  <c r="Q24" i="12"/>
  <c r="Y24" i="12"/>
  <c r="AG24" i="12"/>
  <c r="AO24" i="12"/>
  <c r="AW24" i="12"/>
  <c r="F25" i="12"/>
  <c r="N25" i="12"/>
  <c r="V25" i="12"/>
  <c r="AD25" i="12"/>
  <c r="AL25" i="12"/>
  <c r="AT25" i="12"/>
  <c r="C26" i="12"/>
  <c r="K26" i="12"/>
  <c r="S26" i="12"/>
  <c r="AA26" i="12"/>
  <c r="AI26" i="12"/>
  <c r="AQ26" i="12"/>
  <c r="AY26" i="12"/>
  <c r="H27" i="12"/>
  <c r="P27" i="12"/>
  <c r="X27" i="12"/>
  <c r="AF27" i="12"/>
  <c r="AN27" i="12"/>
  <c r="AV27" i="12"/>
  <c r="E28" i="12"/>
  <c r="M28" i="12"/>
  <c r="U28" i="12"/>
  <c r="AC28" i="12"/>
  <c r="AK28" i="12"/>
  <c r="AS28" i="12"/>
  <c r="B29" i="12"/>
  <c r="J29" i="12"/>
  <c r="R29" i="12"/>
  <c r="Z29" i="12"/>
  <c r="AH29" i="12"/>
  <c r="AP29" i="12"/>
  <c r="AX29" i="12"/>
  <c r="G30" i="12"/>
  <c r="O30" i="12"/>
  <c r="W30" i="12"/>
  <c r="AE30" i="12"/>
  <c r="AM30" i="12"/>
  <c r="AU30" i="12"/>
  <c r="D31" i="12"/>
  <c r="L31" i="12"/>
  <c r="I3" i="12"/>
  <c r="AR4" i="12"/>
  <c r="AB6" i="12"/>
  <c r="J8" i="12"/>
  <c r="AM9" i="12"/>
  <c r="AZ10" i="12"/>
  <c r="N12" i="12"/>
  <c r="AA13" i="12"/>
  <c r="AC14" i="12"/>
  <c r="W15" i="12"/>
  <c r="D16" i="12"/>
  <c r="AJ16" i="12"/>
  <c r="Q17" i="12"/>
  <c r="AW17" i="12"/>
  <c r="AD18" i="12"/>
  <c r="K19" i="12"/>
  <c r="AI19" i="12"/>
  <c r="D20" i="12"/>
  <c r="Y20" i="12"/>
  <c r="AO20" i="12"/>
  <c r="F21" i="12"/>
  <c r="V21" i="12"/>
  <c r="AK21" i="12"/>
  <c r="AV21" i="12"/>
  <c r="F22" i="12"/>
  <c r="O22" i="12"/>
  <c r="X22" i="12"/>
  <c r="AG22" i="12"/>
  <c r="AO22" i="12"/>
  <c r="AW22" i="12"/>
  <c r="F23" i="12"/>
  <c r="N23" i="12"/>
  <c r="V23" i="12"/>
  <c r="AD23" i="12"/>
  <c r="AL23" i="12"/>
  <c r="AT23" i="12"/>
  <c r="C24" i="12"/>
  <c r="K24" i="12"/>
  <c r="S24" i="12"/>
  <c r="AA24" i="12"/>
  <c r="AI24" i="12"/>
  <c r="AQ24" i="12"/>
  <c r="AY24" i="12"/>
  <c r="H25" i="12"/>
  <c r="P25" i="12"/>
  <c r="X25" i="12"/>
  <c r="AF25" i="12"/>
  <c r="AN25" i="12"/>
  <c r="AV25" i="12"/>
  <c r="E26" i="12"/>
  <c r="M26" i="12"/>
  <c r="U26" i="12"/>
  <c r="AC26" i="12"/>
  <c r="AK26" i="12"/>
  <c r="AS26" i="12"/>
  <c r="B27" i="12"/>
  <c r="J27" i="12"/>
  <c r="R27" i="12"/>
  <c r="Z27" i="12"/>
  <c r="AH27" i="12"/>
  <c r="AP27" i="12"/>
  <c r="AX27" i="12"/>
  <c r="G28" i="12"/>
  <c r="O28" i="12"/>
  <c r="W28" i="12"/>
  <c r="AE28" i="12"/>
  <c r="AM28" i="12"/>
  <c r="AU28" i="12"/>
  <c r="D29" i="12"/>
  <c r="L29" i="12"/>
  <c r="T29" i="12"/>
  <c r="AB29" i="12"/>
  <c r="AJ29" i="12"/>
  <c r="AR29" i="12"/>
  <c r="AZ29" i="12"/>
  <c r="I30" i="12"/>
  <c r="Q30" i="12"/>
  <c r="Y30" i="12"/>
  <c r="AG30" i="12"/>
  <c r="AO30" i="12"/>
  <c r="AW30" i="12"/>
  <c r="F31" i="12"/>
  <c r="N31" i="12"/>
  <c r="V31" i="12"/>
  <c r="AD31" i="12"/>
  <c r="AL31" i="12"/>
  <c r="M3" i="12"/>
  <c r="AT4" i="12"/>
  <c r="AD6" i="12"/>
  <c r="N8" i="12"/>
  <c r="AQ9" i="12"/>
  <c r="E11" i="12"/>
  <c r="R12" i="12"/>
  <c r="AE13" i="12"/>
  <c r="AD14" i="12"/>
  <c r="X15" i="12"/>
  <c r="E16" i="12"/>
  <c r="AK16" i="12"/>
  <c r="R17" i="12"/>
  <c r="AX17" i="12"/>
  <c r="AE18" i="12"/>
  <c r="L19" i="12"/>
  <c r="AJ19" i="12"/>
  <c r="H20" i="12"/>
  <c r="AB20" i="12"/>
  <c r="AR20" i="12"/>
  <c r="I21" i="12"/>
  <c r="Y21" i="12"/>
  <c r="AL21" i="12"/>
  <c r="AW21" i="12"/>
  <c r="G22" i="12"/>
  <c r="P22" i="12"/>
  <c r="Y22" i="12"/>
  <c r="AH22" i="12"/>
  <c r="AP22" i="12"/>
  <c r="AX22" i="12"/>
  <c r="G23" i="12"/>
  <c r="O23" i="12"/>
  <c r="W23" i="12"/>
  <c r="AE23" i="12"/>
  <c r="AM23" i="12"/>
  <c r="AU23" i="12"/>
  <c r="D24" i="12"/>
  <c r="L24" i="12"/>
  <c r="T24" i="12"/>
  <c r="AB24" i="12"/>
  <c r="AJ24" i="12"/>
  <c r="AR24" i="12"/>
  <c r="AZ24" i="12"/>
  <c r="I25" i="12"/>
  <c r="Q25" i="12"/>
  <c r="Y25" i="12"/>
  <c r="AG25" i="12"/>
  <c r="AO25" i="12"/>
  <c r="AW25" i="12"/>
  <c r="F26" i="12"/>
  <c r="N26" i="12"/>
  <c r="V26" i="12"/>
  <c r="AD26" i="12"/>
  <c r="AL26" i="12"/>
  <c r="AT26" i="12"/>
  <c r="C27" i="12"/>
  <c r="K27" i="12"/>
  <c r="S27" i="12"/>
  <c r="AA27" i="12"/>
  <c r="AI27" i="12"/>
  <c r="AQ27" i="12"/>
  <c r="AY27" i="12"/>
  <c r="H28" i="12"/>
  <c r="P28" i="12"/>
  <c r="X28" i="12"/>
  <c r="AF28" i="12"/>
  <c r="AN28" i="12"/>
  <c r="AV28" i="12"/>
  <c r="E29" i="12"/>
  <c r="M29" i="12"/>
  <c r="U29" i="12"/>
  <c r="AC29" i="12"/>
  <c r="AK29" i="12"/>
  <c r="AS29" i="12"/>
  <c r="B30" i="12"/>
  <c r="J30" i="12"/>
  <c r="R30" i="12"/>
  <c r="Z30" i="12"/>
  <c r="AH30" i="12"/>
  <c r="AP30" i="12"/>
  <c r="AX30" i="12"/>
  <c r="G31" i="12"/>
  <c r="O31" i="12"/>
  <c r="W31" i="12"/>
  <c r="AE31" i="12"/>
  <c r="AP2" i="12"/>
  <c r="AZ6" i="12"/>
  <c r="Q11" i="12"/>
  <c r="P14" i="12"/>
  <c r="M16" i="12"/>
  <c r="F18" i="12"/>
  <c r="AE19" i="12"/>
  <c r="AF20" i="12"/>
  <c r="AA21" i="12"/>
  <c r="E22" i="12"/>
  <c r="AA22" i="12"/>
  <c r="AY22" i="12"/>
  <c r="U23" i="12"/>
  <c r="AO23" i="12"/>
  <c r="M24" i="12"/>
  <c r="AH24" i="12"/>
  <c r="C25" i="12"/>
  <c r="Z25" i="12"/>
  <c r="AU25" i="12"/>
  <c r="P26" i="12"/>
  <c r="AM26" i="12"/>
  <c r="I27" i="12"/>
  <c r="AC27" i="12"/>
  <c r="AZ27" i="12"/>
  <c r="V28" i="12"/>
  <c r="AP28" i="12"/>
  <c r="N29" i="12"/>
  <c r="AI29" i="12"/>
  <c r="D30" i="12"/>
  <c r="AA30" i="12"/>
  <c r="AV30" i="12"/>
  <c r="Q31" i="12"/>
  <c r="AG31" i="12"/>
  <c r="AQ31" i="12"/>
  <c r="AY31" i="12"/>
  <c r="H32" i="12"/>
  <c r="P32" i="12"/>
  <c r="X32" i="12"/>
  <c r="AF32" i="12"/>
  <c r="AN32" i="12"/>
  <c r="AV32" i="12"/>
  <c r="E33" i="12"/>
  <c r="M33" i="12"/>
  <c r="U33" i="12"/>
  <c r="AC33" i="12"/>
  <c r="AK33" i="12"/>
  <c r="AS33" i="12"/>
  <c r="B34" i="12"/>
  <c r="J34" i="12"/>
  <c r="R34" i="12"/>
  <c r="Z34" i="12"/>
  <c r="AH34" i="12"/>
  <c r="AP34" i="12"/>
  <c r="AX34" i="12"/>
  <c r="G35" i="12"/>
  <c r="O35" i="12"/>
  <c r="W35" i="12"/>
  <c r="AE35" i="12"/>
  <c r="AM35" i="12"/>
  <c r="AU35" i="12"/>
  <c r="D36" i="12"/>
  <c r="L36" i="12"/>
  <c r="T36" i="12"/>
  <c r="AB36" i="12"/>
  <c r="AJ36" i="12"/>
  <c r="AR36" i="12"/>
  <c r="AZ36" i="12"/>
  <c r="I37" i="12"/>
  <c r="Q37" i="12"/>
  <c r="Y37" i="12"/>
  <c r="AG37" i="12"/>
  <c r="AO37" i="12"/>
  <c r="AW37" i="12"/>
  <c r="F38" i="12"/>
  <c r="N38" i="12"/>
  <c r="V38" i="12"/>
  <c r="AD38" i="12"/>
  <c r="AL38" i="12"/>
  <c r="AT38" i="12"/>
  <c r="C39" i="12"/>
  <c r="K39" i="12"/>
  <c r="S39" i="12"/>
  <c r="AA39" i="12"/>
  <c r="AI39" i="12"/>
  <c r="AQ39" i="12"/>
  <c r="AY39" i="12"/>
  <c r="AE3" i="12"/>
  <c r="AQ7" i="12"/>
  <c r="U11" i="12"/>
  <c r="AN14" i="12"/>
  <c r="AC16" i="12"/>
  <c r="G18" i="12"/>
  <c r="AM19" i="12"/>
  <c r="AN20" i="12"/>
  <c r="AC21" i="12"/>
  <c r="H22" i="12"/>
  <c r="AF22" i="12"/>
  <c r="AZ22" i="12"/>
  <c r="X23" i="12"/>
  <c r="AS23" i="12"/>
  <c r="N24" i="12"/>
  <c r="AK24" i="12"/>
  <c r="G25" i="12"/>
  <c r="AA25" i="12"/>
  <c r="AX25" i="12"/>
  <c r="T26" i="12"/>
  <c r="AN26" i="12"/>
  <c r="L27" i="12"/>
  <c r="AG27" i="12"/>
  <c r="B28" i="12"/>
  <c r="Y28" i="12"/>
  <c r="AT28" i="12"/>
  <c r="O29" i="12"/>
  <c r="AL29" i="12"/>
  <c r="H30" i="12"/>
  <c r="AB30" i="12"/>
  <c r="AY30" i="12"/>
  <c r="T31" i="12"/>
  <c r="AI31" i="12"/>
  <c r="AR31" i="12"/>
  <c r="AZ31" i="12"/>
  <c r="I32" i="12"/>
  <c r="Q32" i="12"/>
  <c r="Y32" i="12"/>
  <c r="AG32" i="12"/>
  <c r="AO32" i="12"/>
  <c r="AW32" i="12"/>
  <c r="F33" i="12"/>
  <c r="N33" i="12"/>
  <c r="V33" i="12"/>
  <c r="AD33" i="12"/>
  <c r="AL33" i="12"/>
  <c r="AT33" i="12"/>
  <c r="C34" i="12"/>
  <c r="K34" i="12"/>
  <c r="S34" i="12"/>
  <c r="AA34" i="12"/>
  <c r="AI34" i="12"/>
  <c r="AQ34" i="12"/>
  <c r="AY34" i="12"/>
  <c r="H35" i="12"/>
  <c r="P35" i="12"/>
  <c r="X35" i="12"/>
  <c r="AF35" i="12"/>
  <c r="AN35" i="12"/>
  <c r="AV35" i="12"/>
  <c r="E36" i="12"/>
  <c r="M36" i="12"/>
  <c r="U36" i="12"/>
  <c r="AC36" i="12"/>
  <c r="AK36" i="12"/>
  <c r="AS36" i="12"/>
  <c r="B37" i="12"/>
  <c r="J37" i="12"/>
  <c r="R37" i="12"/>
  <c r="Z37" i="12"/>
  <c r="AH37" i="12"/>
  <c r="AP37" i="12"/>
  <c r="AX37" i="12"/>
  <c r="G38" i="12"/>
  <c r="O38" i="12"/>
  <c r="W38" i="12"/>
  <c r="AE38" i="12"/>
  <c r="AM38" i="12"/>
  <c r="AU38" i="12"/>
  <c r="D39" i="12"/>
  <c r="L39" i="12"/>
  <c r="T39" i="12"/>
  <c r="AB39" i="12"/>
  <c r="AJ39" i="12"/>
  <c r="AR39" i="12"/>
  <c r="AZ39" i="12"/>
  <c r="AG3" i="12"/>
  <c r="AF8" i="12"/>
  <c r="B12" i="12"/>
  <c r="AR14" i="12"/>
  <c r="AR16" i="12"/>
  <c r="W18" i="12"/>
  <c r="AQ19" i="12"/>
  <c r="AT20" i="12"/>
  <c r="AI21" i="12"/>
  <c r="I22" i="12"/>
  <c r="AI22" i="12"/>
  <c r="E23" i="12"/>
  <c r="Y23" i="12"/>
  <c r="AV23" i="12"/>
  <c r="R24" i="12"/>
  <c r="AL24" i="12"/>
  <c r="J25" i="12"/>
  <c r="AE25" i="12"/>
  <c r="AY25" i="12"/>
  <c r="W26" i="12"/>
  <c r="AR26" i="12"/>
  <c r="M27" i="12"/>
  <c r="AJ27" i="12"/>
  <c r="F28" i="12"/>
  <c r="Z28" i="12"/>
  <c r="AW28" i="12"/>
  <c r="S29" i="12"/>
  <c r="AM29" i="12"/>
  <c r="K30" i="12"/>
  <c r="AF30" i="12"/>
  <c r="AZ30" i="12"/>
  <c r="U31" i="12"/>
  <c r="AJ31" i="12"/>
  <c r="AS31" i="12"/>
  <c r="B32" i="12"/>
  <c r="J32" i="12"/>
  <c r="R32" i="12"/>
  <c r="Z32" i="12"/>
  <c r="AH32" i="12"/>
  <c r="AP32" i="12"/>
  <c r="AX32" i="12"/>
  <c r="G33" i="12"/>
  <c r="O33" i="12"/>
  <c r="W33" i="12"/>
  <c r="AE33" i="12"/>
  <c r="AM33" i="12"/>
  <c r="AU33" i="12"/>
  <c r="D34" i="12"/>
  <c r="L34" i="12"/>
  <c r="T34" i="12"/>
  <c r="AB34" i="12"/>
  <c r="AJ34" i="12"/>
  <c r="AR34" i="12"/>
  <c r="AZ34" i="12"/>
  <c r="I35" i="12"/>
  <c r="Q35" i="12"/>
  <c r="Y35" i="12"/>
  <c r="AG35" i="12"/>
  <c r="AO35" i="12"/>
  <c r="AW35" i="12"/>
  <c r="F36" i="12"/>
  <c r="N36" i="12"/>
  <c r="V36" i="12"/>
  <c r="AD36" i="12"/>
  <c r="AL36" i="12"/>
  <c r="AT36" i="12"/>
  <c r="C37" i="12"/>
  <c r="K37" i="12"/>
  <c r="S37" i="12"/>
  <c r="AA37" i="12"/>
  <c r="AI37" i="12"/>
  <c r="AQ37" i="12"/>
  <c r="AY37" i="12"/>
  <c r="H38" i="12"/>
  <c r="P38" i="12"/>
  <c r="X38" i="12"/>
  <c r="AF38" i="12"/>
  <c r="AN38" i="12"/>
  <c r="AV38" i="12"/>
  <c r="E39" i="12"/>
  <c r="M39" i="12"/>
  <c r="U39" i="12"/>
  <c r="AC39" i="12"/>
  <c r="AK39" i="12"/>
  <c r="AS39" i="12"/>
  <c r="O5" i="12"/>
  <c r="AA9" i="12"/>
  <c r="AH12" i="12"/>
  <c r="AE15" i="12"/>
  <c r="J17" i="12"/>
  <c r="AM18" i="12"/>
  <c r="I20" i="12"/>
  <c r="E21" i="12"/>
  <c r="AO21" i="12"/>
  <c r="Q22" i="12"/>
  <c r="AN22" i="12"/>
  <c r="I23" i="12"/>
  <c r="AF23" i="12"/>
  <c r="B24" i="12"/>
  <c r="V24" i="12"/>
  <c r="AS24" i="12"/>
  <c r="O25" i="12"/>
  <c r="AI25" i="12"/>
  <c r="G26" i="12"/>
  <c r="AB26" i="12"/>
  <c r="AV26" i="12"/>
  <c r="T27" i="12"/>
  <c r="AO27" i="12"/>
  <c r="J28" i="12"/>
  <c r="AG28" i="12"/>
  <c r="C29" i="12"/>
  <c r="W29" i="12"/>
  <c r="AT29" i="12"/>
  <c r="P30" i="12"/>
  <c r="AJ30" i="12"/>
  <c r="H31" i="12"/>
  <c r="Y31" i="12"/>
  <c r="AM31" i="12"/>
  <c r="AU31" i="12"/>
  <c r="D32" i="12"/>
  <c r="L32" i="12"/>
  <c r="T32" i="12"/>
  <c r="AB32" i="12"/>
  <c r="AJ32" i="12"/>
  <c r="AR32" i="12"/>
  <c r="AZ32" i="12"/>
  <c r="I33" i="12"/>
  <c r="Q33" i="12"/>
  <c r="Y33" i="12"/>
  <c r="AG33" i="12"/>
  <c r="AO33" i="12"/>
  <c r="AW33" i="12"/>
  <c r="F34" i="12"/>
  <c r="N34" i="12"/>
  <c r="V34" i="12"/>
  <c r="AD34" i="12"/>
  <c r="AL34" i="12"/>
  <c r="AT34" i="12"/>
  <c r="C35" i="12"/>
  <c r="K35" i="12"/>
  <c r="S35" i="12"/>
  <c r="AA35" i="12"/>
  <c r="AI35" i="12"/>
  <c r="AQ35" i="12"/>
  <c r="AY35" i="12"/>
  <c r="H36" i="12"/>
  <c r="P36" i="12"/>
  <c r="X36" i="12"/>
  <c r="AF36" i="12"/>
  <c r="AN36" i="12"/>
  <c r="AV36" i="12"/>
  <c r="E37" i="12"/>
  <c r="M37" i="12"/>
  <c r="U37" i="12"/>
  <c r="AC37" i="12"/>
  <c r="AK37" i="12"/>
  <c r="AS37" i="12"/>
  <c r="B38" i="12"/>
  <c r="J38" i="12"/>
  <c r="R38" i="12"/>
  <c r="Z38" i="12"/>
  <c r="AH38" i="12"/>
  <c r="AP38" i="12"/>
  <c r="AX38" i="12"/>
  <c r="G39" i="12"/>
  <c r="O39" i="12"/>
  <c r="W39" i="12"/>
  <c r="AE39" i="12"/>
  <c r="AM39" i="12"/>
  <c r="AU39" i="12"/>
  <c r="D40" i="12"/>
  <c r="L40" i="12"/>
  <c r="T40" i="12"/>
  <c r="AB40" i="12"/>
  <c r="AJ40" i="12"/>
  <c r="AR40" i="12"/>
  <c r="AZ40" i="12"/>
  <c r="I41" i="12"/>
  <c r="Q41" i="12"/>
  <c r="Y41" i="12"/>
  <c r="AG41" i="12"/>
  <c r="AO41" i="12"/>
  <c r="AW41" i="12"/>
  <c r="F42" i="12"/>
  <c r="N42" i="12"/>
  <c r="V42" i="12"/>
  <c r="AD42" i="12"/>
  <c r="AL42" i="12"/>
  <c r="AT42" i="12"/>
  <c r="C43" i="12"/>
  <c r="Q5" i="12"/>
  <c r="D10" i="12"/>
  <c r="O13" i="12"/>
  <c r="AF15" i="12"/>
  <c r="Y17" i="12"/>
  <c r="D19" i="12"/>
  <c r="L20" i="12"/>
  <c r="K21" i="12"/>
  <c r="AT21" i="12"/>
  <c r="R22" i="12"/>
  <c r="AQ22" i="12"/>
  <c r="M23" i="12"/>
  <c r="AG23" i="12"/>
  <c r="E24" i="12"/>
  <c r="Z24" i="12"/>
  <c r="AT24" i="12"/>
  <c r="R25" i="12"/>
  <c r="AM25" i="12"/>
  <c r="H26" i="12"/>
  <c r="AE26" i="12"/>
  <c r="AZ26" i="12"/>
  <c r="U27" i="12"/>
  <c r="AR27" i="12"/>
  <c r="N28" i="12"/>
  <c r="AH28" i="12"/>
  <c r="F29" i="12"/>
  <c r="AA29" i="12"/>
  <c r="AU29" i="12"/>
  <c r="S30" i="12"/>
  <c r="AN30" i="12"/>
  <c r="I31" i="12"/>
  <c r="AB31" i="12"/>
  <c r="AN31" i="12"/>
  <c r="AV31" i="12"/>
  <c r="E32" i="12"/>
  <c r="M32" i="12"/>
  <c r="U32" i="12"/>
  <c r="AC32" i="12"/>
  <c r="AK32" i="12"/>
  <c r="AS32" i="12"/>
  <c r="B33" i="12"/>
  <c r="J33" i="12"/>
  <c r="R33" i="12"/>
  <c r="Z33" i="12"/>
  <c r="AH33" i="12"/>
  <c r="AP33" i="12"/>
  <c r="AX33" i="12"/>
  <c r="G34" i="12"/>
  <c r="O34" i="12"/>
  <c r="W34" i="12"/>
  <c r="AE34" i="12"/>
  <c r="AM34" i="12"/>
  <c r="AU34" i="12"/>
  <c r="D35" i="12"/>
  <c r="L35" i="12"/>
  <c r="T35" i="12"/>
  <c r="AB35" i="12"/>
  <c r="AJ35" i="12"/>
  <c r="AR35" i="12"/>
  <c r="AZ35" i="12"/>
  <c r="I36" i="12"/>
  <c r="Q36" i="12"/>
  <c r="Y36" i="12"/>
  <c r="AG36" i="12"/>
  <c r="AO36" i="12"/>
  <c r="AW36" i="12"/>
  <c r="F37" i="12"/>
  <c r="N37" i="12"/>
  <c r="V37" i="12"/>
  <c r="AD37" i="12"/>
  <c r="AL37" i="12"/>
  <c r="AT37" i="12"/>
  <c r="C38" i="12"/>
  <c r="K38" i="12"/>
  <c r="S38" i="12"/>
  <c r="AA38" i="12"/>
  <c r="AI38" i="12"/>
  <c r="AQ38" i="12"/>
  <c r="AY38" i="12"/>
  <c r="H39" i="12"/>
  <c r="P39" i="12"/>
  <c r="X39" i="12"/>
  <c r="AF39" i="12"/>
  <c r="AN39" i="12"/>
  <c r="AV39" i="12"/>
  <c r="E40" i="12"/>
  <c r="M40" i="12"/>
  <c r="U40" i="12"/>
  <c r="AC40" i="12"/>
  <c r="AK40" i="12"/>
  <c r="AS40" i="12"/>
  <c r="B41" i="12"/>
  <c r="J41" i="12"/>
  <c r="R41" i="12"/>
  <c r="Z41" i="12"/>
  <c r="AH41" i="12"/>
  <c r="AP41" i="12"/>
  <c r="AX41" i="12"/>
  <c r="G42" i="12"/>
  <c r="O42" i="12"/>
  <c r="W42" i="12"/>
  <c r="AE42" i="12"/>
  <c r="AM42" i="12"/>
  <c r="AU42" i="12"/>
  <c r="D43" i="12"/>
  <c r="Z4" i="12"/>
  <c r="AP13" i="12"/>
  <c r="S19" i="12"/>
  <c r="AN21" i="12"/>
  <c r="AV22" i="12"/>
  <c r="F24" i="12"/>
  <c r="K25" i="12"/>
  <c r="O26" i="12"/>
  <c r="Y27" i="12"/>
  <c r="AD28" i="12"/>
  <c r="AE29" i="12"/>
  <c r="AQ30" i="12"/>
  <c r="AK31" i="12"/>
  <c r="G32" i="12"/>
  <c r="AD32" i="12"/>
  <c r="AY32" i="12"/>
  <c r="T33" i="12"/>
  <c r="AQ33" i="12"/>
  <c r="M34" i="12"/>
  <c r="AG34" i="12"/>
  <c r="E35" i="12"/>
  <c r="Z35" i="12"/>
  <c r="AT35" i="12"/>
  <c r="R36" i="12"/>
  <c r="AM36" i="12"/>
  <c r="H37" i="12"/>
  <c r="AE37" i="12"/>
  <c r="AZ37" i="12"/>
  <c r="U38" i="12"/>
  <c r="AR38" i="12"/>
  <c r="N39" i="12"/>
  <c r="AH39" i="12"/>
  <c r="C40" i="12"/>
  <c r="O40" i="12"/>
  <c r="Y40" i="12"/>
  <c r="AI40" i="12"/>
  <c r="AU40" i="12"/>
  <c r="F41" i="12"/>
  <c r="P41" i="12"/>
  <c r="AB41" i="12"/>
  <c r="AL41" i="12"/>
  <c r="AV41" i="12"/>
  <c r="I42" i="12"/>
  <c r="S42" i="12"/>
  <c r="AC42" i="12"/>
  <c r="AO42" i="12"/>
  <c r="AY42" i="12"/>
  <c r="J43" i="12"/>
  <c r="R43" i="12"/>
  <c r="Z43" i="12"/>
  <c r="AH43" i="12"/>
  <c r="AP43" i="12"/>
  <c r="AX43" i="12"/>
  <c r="G44" i="12"/>
  <c r="O44" i="12"/>
  <c r="W44" i="12"/>
  <c r="AE44" i="12"/>
  <c r="AM44" i="12"/>
  <c r="AU44" i="12"/>
  <c r="D45" i="12"/>
  <c r="L45" i="12"/>
  <c r="T45" i="12"/>
  <c r="AB45" i="12"/>
  <c r="AJ45" i="12"/>
  <c r="AR45" i="12"/>
  <c r="AZ45" i="12"/>
  <c r="I46" i="12"/>
  <c r="Q46" i="12"/>
  <c r="Y46" i="12"/>
  <c r="AG46" i="12"/>
  <c r="AO46" i="12"/>
  <c r="AW46" i="12"/>
  <c r="F47" i="12"/>
  <c r="N47" i="12"/>
  <c r="V47" i="12"/>
  <c r="AD47" i="12"/>
  <c r="AL47" i="12"/>
  <c r="AT47" i="12"/>
  <c r="C48" i="12"/>
  <c r="K48" i="12"/>
  <c r="S48" i="12"/>
  <c r="AA48" i="12"/>
  <c r="AI48" i="12"/>
  <c r="AQ48" i="12"/>
  <c r="AY48" i="12"/>
  <c r="H49" i="12"/>
  <c r="P49" i="12"/>
  <c r="X49" i="12"/>
  <c r="AF49" i="12"/>
  <c r="AN49" i="12"/>
  <c r="AV49" i="12"/>
  <c r="E50" i="12"/>
  <c r="M50" i="12"/>
  <c r="U50" i="12"/>
  <c r="AC50" i="12"/>
  <c r="AK50" i="12"/>
  <c r="AS50" i="12"/>
  <c r="B51" i="12"/>
  <c r="J51" i="12"/>
  <c r="R51" i="12"/>
  <c r="Z51" i="12"/>
  <c r="AH51" i="12"/>
  <c r="AP51" i="12"/>
  <c r="AX51" i="12"/>
  <c r="G52" i="12"/>
  <c r="O52" i="12"/>
  <c r="W52" i="12"/>
  <c r="AE52" i="12"/>
  <c r="AM52" i="12"/>
  <c r="AU52" i="12"/>
  <c r="AY51" i="12"/>
  <c r="P52" i="12"/>
  <c r="AF52" i="12"/>
  <c r="AN52" i="12"/>
  <c r="AH8" i="12"/>
  <c r="Q23" i="12"/>
  <c r="AJ26" i="12"/>
  <c r="AX28" i="12"/>
  <c r="AT31" i="12"/>
  <c r="H33" i="12"/>
  <c r="AY33" i="12"/>
  <c r="M35" i="12"/>
  <c r="Z36" i="12"/>
  <c r="AM37" i="12"/>
  <c r="AZ38" i="12"/>
  <c r="H40" i="12"/>
  <c r="AX40" i="12"/>
  <c r="AQ41" i="12"/>
  <c r="X42" i="12"/>
  <c r="E43" i="12"/>
  <c r="AC43" i="12"/>
  <c r="J44" i="12"/>
  <c r="AH44" i="12"/>
  <c r="G45" i="12"/>
  <c r="AE45" i="12"/>
  <c r="D46" i="12"/>
  <c r="AB46" i="12"/>
  <c r="AZ46" i="12"/>
  <c r="Q47" i="12"/>
  <c r="AO47" i="12"/>
  <c r="N48" i="12"/>
  <c r="AL48" i="12"/>
  <c r="K49" i="12"/>
  <c r="AI49" i="12"/>
  <c r="H50" i="12"/>
  <c r="AF50" i="12"/>
  <c r="E51" i="12"/>
  <c r="AC51" i="12"/>
  <c r="B52" i="12"/>
  <c r="Z52" i="12"/>
  <c r="AX52" i="12"/>
  <c r="H6" i="12"/>
  <c r="O15" i="12"/>
  <c r="T19" i="12"/>
  <c r="AX21" i="12"/>
  <c r="H23" i="12"/>
  <c r="J24" i="12"/>
  <c r="S25" i="12"/>
  <c r="X26" i="12"/>
  <c r="AB27" i="12"/>
  <c r="AL28" i="12"/>
  <c r="AQ29" i="12"/>
  <c r="AR30" i="12"/>
  <c r="AO31" i="12"/>
  <c r="K32" i="12"/>
  <c r="AE32" i="12"/>
  <c r="C33" i="12"/>
  <c r="X33" i="12"/>
  <c r="AR33" i="12"/>
  <c r="P34" i="12"/>
  <c r="AK34" i="12"/>
  <c r="F35" i="12"/>
  <c r="AC35" i="12"/>
  <c r="AX35" i="12"/>
  <c r="S36" i="12"/>
  <c r="AP36" i="12"/>
  <c r="L37" i="12"/>
  <c r="AF37" i="12"/>
  <c r="D38" i="12"/>
  <c r="Y38" i="12"/>
  <c r="AS38" i="12"/>
  <c r="Q39" i="12"/>
  <c r="AL39" i="12"/>
  <c r="F40" i="12"/>
  <c r="P40" i="12"/>
  <c r="Z40" i="12"/>
  <c r="AL40" i="12"/>
  <c r="AV40" i="12"/>
  <c r="G41" i="12"/>
  <c r="S41" i="12"/>
  <c r="AC41" i="12"/>
  <c r="AM41" i="12"/>
  <c r="AY41" i="12"/>
  <c r="J42" i="12"/>
  <c r="T42" i="12"/>
  <c r="AF42" i="12"/>
  <c r="AP42" i="12"/>
  <c r="AZ42" i="12"/>
  <c r="K43" i="12"/>
  <c r="S43" i="12"/>
  <c r="AA43" i="12"/>
  <c r="AI43" i="12"/>
  <c r="AQ43" i="12"/>
  <c r="AY43" i="12"/>
  <c r="H44" i="12"/>
  <c r="P44" i="12"/>
  <c r="X44" i="12"/>
  <c r="AF44" i="12"/>
  <c r="AN44" i="12"/>
  <c r="AV44" i="12"/>
  <c r="E45" i="12"/>
  <c r="M45" i="12"/>
  <c r="U45" i="12"/>
  <c r="AC45" i="12"/>
  <c r="AK45" i="12"/>
  <c r="AS45" i="12"/>
  <c r="B46" i="12"/>
  <c r="J46" i="12"/>
  <c r="R46" i="12"/>
  <c r="Z46" i="12"/>
  <c r="AH46" i="12"/>
  <c r="AP46" i="12"/>
  <c r="AX46" i="12"/>
  <c r="G47" i="12"/>
  <c r="O47" i="12"/>
  <c r="W47" i="12"/>
  <c r="AE47" i="12"/>
  <c r="AM47" i="12"/>
  <c r="AU47" i="12"/>
  <c r="D48" i="12"/>
  <c r="L48" i="12"/>
  <c r="T48" i="12"/>
  <c r="AB48" i="12"/>
  <c r="AJ48" i="12"/>
  <c r="AR48" i="12"/>
  <c r="AZ48" i="12"/>
  <c r="I49" i="12"/>
  <c r="Q49" i="12"/>
  <c r="Y49" i="12"/>
  <c r="AG49" i="12"/>
  <c r="AO49" i="12"/>
  <c r="AW49" i="12"/>
  <c r="F50" i="12"/>
  <c r="N50" i="12"/>
  <c r="V50" i="12"/>
  <c r="AD50" i="12"/>
  <c r="AL50" i="12"/>
  <c r="AT50" i="12"/>
  <c r="C51" i="12"/>
  <c r="K51" i="12"/>
  <c r="S51" i="12"/>
  <c r="AA51" i="12"/>
  <c r="AI51" i="12"/>
  <c r="AQ51" i="12"/>
  <c r="H52" i="12"/>
  <c r="X52" i="12"/>
  <c r="AV52" i="12"/>
  <c r="L16" i="12"/>
  <c r="AH25" i="12"/>
  <c r="C30" i="12"/>
  <c r="AL32" i="12"/>
  <c r="U34" i="12"/>
  <c r="AH35" i="12"/>
  <c r="AU36" i="12"/>
  <c r="I38" i="12"/>
  <c r="V39" i="12"/>
  <c r="R40" i="12"/>
  <c r="AN40" i="12"/>
  <c r="U41" i="12"/>
  <c r="B42" i="12"/>
  <c r="AH42" i="12"/>
  <c r="M43" i="12"/>
  <c r="AK43" i="12"/>
  <c r="B44" i="12"/>
  <c r="Z44" i="12"/>
  <c r="AX44" i="12"/>
  <c r="W45" i="12"/>
  <c r="AU45" i="12"/>
  <c r="T46" i="12"/>
  <c r="AR46" i="12"/>
  <c r="Y47" i="12"/>
  <c r="F48" i="12"/>
  <c r="AD48" i="12"/>
  <c r="C49" i="12"/>
  <c r="AA49" i="12"/>
  <c r="AY49" i="12"/>
  <c r="X50" i="12"/>
  <c r="AV50" i="12"/>
  <c r="U51" i="12"/>
  <c r="AS51" i="12"/>
  <c r="R52" i="12"/>
  <c r="AP52" i="12"/>
  <c r="AV6" i="12"/>
  <c r="AV15" i="12"/>
  <c r="AZ19" i="12"/>
  <c r="AY21" i="12"/>
  <c r="P23" i="12"/>
  <c r="U24" i="12"/>
  <c r="W25" i="12"/>
  <c r="AF26" i="12"/>
  <c r="AK27" i="12"/>
  <c r="AO28" i="12"/>
  <c r="AY29" i="12"/>
  <c r="E31" i="12"/>
  <c r="AP31" i="12"/>
  <c r="N32" i="12"/>
  <c r="AI32" i="12"/>
  <c r="D33" i="12"/>
  <c r="AA33" i="12"/>
  <c r="AV33" i="12"/>
  <c r="Q34" i="12"/>
  <c r="AN34" i="12"/>
  <c r="J35" i="12"/>
  <c r="AD35" i="12"/>
  <c r="B36" i="12"/>
  <c r="W36" i="12"/>
  <c r="AQ36" i="12"/>
  <c r="O37" i="12"/>
  <c r="AJ37" i="12"/>
  <c r="E38" i="12"/>
  <c r="AB38" i="12"/>
  <c r="AW38" i="12"/>
  <c r="R39" i="12"/>
  <c r="AO39" i="12"/>
  <c r="G40" i="12"/>
  <c r="Q40" i="12"/>
  <c r="AA40" i="12"/>
  <c r="AM40" i="12"/>
  <c r="AW40" i="12"/>
  <c r="H41" i="12"/>
  <c r="T41" i="12"/>
  <c r="AD41" i="12"/>
  <c r="AN41" i="12"/>
  <c r="AZ41" i="12"/>
  <c r="K42" i="12"/>
  <c r="U42" i="12"/>
  <c r="AG42" i="12"/>
  <c r="AQ42" i="12"/>
  <c r="B43" i="12"/>
  <c r="L43" i="12"/>
  <c r="T43" i="12"/>
  <c r="AB43" i="12"/>
  <c r="AJ43" i="12"/>
  <c r="AR43" i="12"/>
  <c r="AZ43" i="12"/>
  <c r="I44" i="12"/>
  <c r="Q44" i="12"/>
  <c r="Y44" i="12"/>
  <c r="AG44" i="12"/>
  <c r="AO44" i="12"/>
  <c r="AW44" i="12"/>
  <c r="F45" i="12"/>
  <c r="N45" i="12"/>
  <c r="V45" i="12"/>
  <c r="AD45" i="12"/>
  <c r="AL45" i="12"/>
  <c r="AT45" i="12"/>
  <c r="C46" i="12"/>
  <c r="K46" i="12"/>
  <c r="S46" i="12"/>
  <c r="AA46" i="12"/>
  <c r="AI46" i="12"/>
  <c r="AQ46" i="12"/>
  <c r="AY46" i="12"/>
  <c r="H47" i="12"/>
  <c r="P47" i="12"/>
  <c r="X47" i="12"/>
  <c r="AF47" i="12"/>
  <c r="AN47" i="12"/>
  <c r="AV47" i="12"/>
  <c r="E48" i="12"/>
  <c r="M48" i="12"/>
  <c r="U48" i="12"/>
  <c r="AC48" i="12"/>
  <c r="AK48" i="12"/>
  <c r="AS48" i="12"/>
  <c r="B49" i="12"/>
  <c r="J49" i="12"/>
  <c r="R49" i="12"/>
  <c r="Z49" i="12"/>
  <c r="AH49" i="12"/>
  <c r="AP49" i="12"/>
  <c r="AX49" i="12"/>
  <c r="G50" i="12"/>
  <c r="O50" i="12"/>
  <c r="W50" i="12"/>
  <c r="AE50" i="12"/>
  <c r="AM50" i="12"/>
  <c r="AU50" i="12"/>
  <c r="D51" i="12"/>
  <c r="L51" i="12"/>
  <c r="T51" i="12"/>
  <c r="AB51" i="12"/>
  <c r="AJ51" i="12"/>
  <c r="AR51" i="12"/>
  <c r="AZ51" i="12"/>
  <c r="I52" i="12"/>
  <c r="Q52" i="12"/>
  <c r="Y52" i="12"/>
  <c r="AG52" i="12"/>
  <c r="AO52" i="12"/>
  <c r="AW52" i="12"/>
  <c r="X20" i="12"/>
  <c r="N22" i="12"/>
  <c r="AC24" i="12"/>
  <c r="AS27" i="12"/>
  <c r="M31" i="12"/>
  <c r="O32" i="12"/>
  <c r="AB33" i="12"/>
  <c r="AO34" i="12"/>
  <c r="C36" i="12"/>
  <c r="P37" i="12"/>
  <c r="AC38" i="12"/>
  <c r="AP39" i="12"/>
  <c r="AD40" i="12"/>
  <c r="K41" i="12"/>
  <c r="AE41" i="12"/>
  <c r="L42" i="12"/>
  <c r="AR42" i="12"/>
  <c r="U43" i="12"/>
  <c r="AS43" i="12"/>
  <c r="R44" i="12"/>
  <c r="AP44" i="12"/>
  <c r="O45" i="12"/>
  <c r="AM45" i="12"/>
  <c r="L46" i="12"/>
  <c r="AJ46" i="12"/>
  <c r="I47" i="12"/>
  <c r="AG47" i="12"/>
  <c r="AW47" i="12"/>
  <c r="V48" i="12"/>
  <c r="AT48" i="12"/>
  <c r="S49" i="12"/>
  <c r="AQ49" i="12"/>
  <c r="P50" i="12"/>
  <c r="AN50" i="12"/>
  <c r="M51" i="12"/>
  <c r="AK51" i="12"/>
  <c r="J52" i="12"/>
  <c r="AH52" i="12"/>
  <c r="H10" i="12"/>
  <c r="AS16" i="12"/>
  <c r="AD20" i="12"/>
  <c r="W22" i="12"/>
  <c r="AC23" i="12"/>
  <c r="AD24" i="12"/>
  <c r="AP25" i="12"/>
  <c r="AU26" i="12"/>
  <c r="AW27" i="12"/>
  <c r="G29" i="12"/>
  <c r="L30" i="12"/>
  <c r="P31" i="12"/>
  <c r="AW31" i="12"/>
  <c r="S32" i="12"/>
  <c r="AM32" i="12"/>
  <c r="K33" i="12"/>
  <c r="AF33" i="12"/>
  <c r="AZ33" i="12"/>
  <c r="X34" i="12"/>
  <c r="AS34" i="12"/>
  <c r="N35" i="12"/>
  <c r="AK35" i="12"/>
  <c r="G36" i="12"/>
  <c r="AA36" i="12"/>
  <c r="AX36" i="12"/>
  <c r="T37" i="12"/>
  <c r="AN37" i="12"/>
  <c r="L38" i="12"/>
  <c r="AG38" i="12"/>
  <c r="B39" i="12"/>
  <c r="Y39" i="12"/>
  <c r="AT39" i="12"/>
  <c r="I40" i="12"/>
  <c r="S40" i="12"/>
  <c r="AE40" i="12"/>
  <c r="AO40" i="12"/>
  <c r="AY40" i="12"/>
  <c r="L41" i="12"/>
  <c r="V41" i="12"/>
  <c r="AF41" i="12"/>
  <c r="AR41" i="12"/>
  <c r="C42" i="12"/>
  <c r="M42" i="12"/>
  <c r="Y42" i="12"/>
  <c r="AI42" i="12"/>
  <c r="AS42" i="12"/>
  <c r="F43" i="12"/>
  <c r="N43" i="12"/>
  <c r="V43" i="12"/>
  <c r="AD43" i="12"/>
  <c r="AL43" i="12"/>
  <c r="AT43" i="12"/>
  <c r="C44" i="12"/>
  <c r="K44" i="12"/>
  <c r="S44" i="12"/>
  <c r="AA44" i="12"/>
  <c r="AI44" i="12"/>
  <c r="AQ44" i="12"/>
  <c r="AY44" i="12"/>
  <c r="H45" i="12"/>
  <c r="P45" i="12"/>
  <c r="X45" i="12"/>
  <c r="AF45" i="12"/>
  <c r="AN45" i="12"/>
  <c r="AV45" i="12"/>
  <c r="E46" i="12"/>
  <c r="M46" i="12"/>
  <c r="U46" i="12"/>
  <c r="AC46" i="12"/>
  <c r="AK46" i="12"/>
  <c r="AS46" i="12"/>
  <c r="B47" i="12"/>
  <c r="J47" i="12"/>
  <c r="R47" i="12"/>
  <c r="Z47" i="12"/>
  <c r="AH47" i="12"/>
  <c r="AP47" i="12"/>
  <c r="AX47" i="12"/>
  <c r="G48" i="12"/>
  <c r="O48" i="12"/>
  <c r="W48" i="12"/>
  <c r="AE48" i="12"/>
  <c r="AM48" i="12"/>
  <c r="AU48" i="12"/>
  <c r="D49" i="12"/>
  <c r="L49" i="12"/>
  <c r="T49" i="12"/>
  <c r="AB49" i="12"/>
  <c r="AJ49" i="12"/>
  <c r="AR49" i="12"/>
  <c r="AZ49" i="12"/>
  <c r="I50" i="12"/>
  <c r="Q50" i="12"/>
  <c r="Y50" i="12"/>
  <c r="AG50" i="12"/>
  <c r="AO50" i="12"/>
  <c r="AW50" i="12"/>
  <c r="F51" i="12"/>
  <c r="N51" i="12"/>
  <c r="V51" i="12"/>
  <c r="AD51" i="12"/>
  <c r="AL51" i="12"/>
  <c r="AT51" i="12"/>
  <c r="C52" i="12"/>
  <c r="K52" i="12"/>
  <c r="S52" i="12"/>
  <c r="AA52" i="12"/>
  <c r="AI52" i="12"/>
  <c r="AQ52" i="12"/>
  <c r="AY52" i="12"/>
  <c r="AP17" i="12"/>
  <c r="M21" i="12"/>
  <c r="AN23" i="12"/>
  <c r="AX24" i="12"/>
  <c r="E27" i="12"/>
  <c r="V29" i="12"/>
  <c r="AC31" i="12"/>
  <c r="W32" i="12"/>
  <c r="P33" i="12"/>
  <c r="H34" i="12"/>
  <c r="AW34" i="12"/>
  <c r="AP35" i="12"/>
  <c r="AH36" i="12"/>
  <c r="X37" i="12"/>
  <c r="Q38" i="12"/>
  <c r="I39" i="12"/>
  <c r="AX39" i="12"/>
  <c r="W40" i="12"/>
  <c r="AQ40" i="12"/>
  <c r="N41" i="12"/>
  <c r="AJ41" i="12"/>
  <c r="E42" i="12"/>
  <c r="AA42" i="12"/>
  <c r="AW42" i="12"/>
  <c r="P43" i="12"/>
  <c r="AF43" i="12"/>
  <c r="AV43" i="12"/>
  <c r="M44" i="12"/>
  <c r="AC44" i="12"/>
  <c r="AS44" i="12"/>
  <c r="J45" i="12"/>
  <c r="Z45" i="12"/>
  <c r="AP45" i="12"/>
  <c r="G46" i="12"/>
  <c r="W46" i="12"/>
  <c r="AM46" i="12"/>
  <c r="D47" i="12"/>
  <c r="T47" i="12"/>
  <c r="AJ47" i="12"/>
  <c r="AZ47" i="12"/>
  <c r="Q48" i="12"/>
  <c r="AG48" i="12"/>
  <c r="AW48" i="12"/>
  <c r="N49" i="12"/>
  <c r="AD49" i="12"/>
  <c r="AT49" i="12"/>
  <c r="K50" i="12"/>
  <c r="AA50" i="12"/>
  <c r="AQ50" i="12"/>
  <c r="H51" i="12"/>
  <c r="X51" i="12"/>
  <c r="AN51" i="12"/>
  <c r="E52" i="12"/>
  <c r="U52" i="12"/>
  <c r="AK52" i="12"/>
  <c r="AL18" i="12"/>
  <c r="B25" i="12"/>
  <c r="Q27" i="12"/>
  <c r="AD29" i="12"/>
  <c r="AF31" i="12"/>
  <c r="AN10" i="12"/>
  <c r="Z17" i="12"/>
  <c r="AV20" i="12"/>
  <c r="Z22" i="12"/>
  <c r="AK23" i="12"/>
  <c r="AP24" i="12"/>
  <c r="AQ25" i="12"/>
  <c r="D27" i="12"/>
  <c r="I28" i="12"/>
  <c r="K29" i="12"/>
  <c r="T30" i="12"/>
  <c r="X31" i="12"/>
  <c r="AX31" i="12"/>
  <c r="V32" i="12"/>
  <c r="AQ32" i="12"/>
  <c r="L33" i="12"/>
  <c r="AI33" i="12"/>
  <c r="E34" i="12"/>
  <c r="Y34" i="12"/>
  <c r="AV34" i="12"/>
  <c r="R35" i="12"/>
  <c r="AL35" i="12"/>
  <c r="J36" i="12"/>
  <c r="AE36" i="12"/>
  <c r="AY36" i="12"/>
  <c r="W37" i="12"/>
  <c r="AR37" i="12"/>
  <c r="M38" i="12"/>
  <c r="AJ38" i="12"/>
  <c r="F39" i="12"/>
  <c r="Z39" i="12"/>
  <c r="AW39" i="12"/>
  <c r="J40" i="12"/>
  <c r="V40" i="12"/>
  <c r="AF40" i="12"/>
  <c r="AP40" i="12"/>
  <c r="C41" i="12"/>
  <c r="M41" i="12"/>
  <c r="W41" i="12"/>
  <c r="AI41" i="12"/>
  <c r="AS41" i="12"/>
  <c r="D42" i="12"/>
  <c r="P42" i="12"/>
  <c r="Z42" i="12"/>
  <c r="AJ42" i="12"/>
  <c r="AV42" i="12"/>
  <c r="G43" i="12"/>
  <c r="O43" i="12"/>
  <c r="W43" i="12"/>
  <c r="AE43" i="12"/>
  <c r="AM43" i="12"/>
  <c r="AU43" i="12"/>
  <c r="D44" i="12"/>
  <c r="L44" i="12"/>
  <c r="T44" i="12"/>
  <c r="AB44" i="12"/>
  <c r="AJ44" i="12"/>
  <c r="AR44" i="12"/>
  <c r="AZ44" i="12"/>
  <c r="I45" i="12"/>
  <c r="Q45" i="12"/>
  <c r="Y45" i="12"/>
  <c r="AG45" i="12"/>
  <c r="AO45" i="12"/>
  <c r="AW45" i="12"/>
  <c r="F46" i="12"/>
  <c r="N46" i="12"/>
  <c r="V46" i="12"/>
  <c r="AD46" i="12"/>
  <c r="AL46" i="12"/>
  <c r="AT46" i="12"/>
  <c r="C47" i="12"/>
  <c r="K47" i="12"/>
  <c r="S47" i="12"/>
  <c r="AA47" i="12"/>
  <c r="AI47" i="12"/>
  <c r="AQ47" i="12"/>
  <c r="AY47" i="12"/>
  <c r="H48" i="12"/>
  <c r="P48" i="12"/>
  <c r="X48" i="12"/>
  <c r="AF48" i="12"/>
  <c r="AN48" i="12"/>
  <c r="AV48" i="12"/>
  <c r="E49" i="12"/>
  <c r="M49" i="12"/>
  <c r="U49" i="12"/>
  <c r="AC49" i="12"/>
  <c r="AK49" i="12"/>
  <c r="AS49" i="12"/>
  <c r="B50" i="12"/>
  <c r="J50" i="12"/>
  <c r="R50" i="12"/>
  <c r="Z50" i="12"/>
  <c r="AH50" i="12"/>
  <c r="AP50" i="12"/>
  <c r="AX50" i="12"/>
  <c r="G51" i="12"/>
  <c r="O51" i="12"/>
  <c r="W51" i="12"/>
  <c r="AE51" i="12"/>
  <c r="AM51" i="12"/>
  <c r="AU51" i="12"/>
  <c r="D52" i="12"/>
  <c r="L52" i="12"/>
  <c r="T52" i="12"/>
  <c r="AB52" i="12"/>
  <c r="AJ52" i="12"/>
  <c r="AR52" i="12"/>
  <c r="AZ52" i="12"/>
  <c r="AD12" i="12"/>
  <c r="AJ22" i="12"/>
  <c r="D26" i="12"/>
  <c r="Q28" i="12"/>
  <c r="X30" i="12"/>
  <c r="C32" i="12"/>
  <c r="AT32" i="12"/>
  <c r="AJ33" i="12"/>
  <c r="AC34" i="12"/>
  <c r="U35" i="12"/>
  <c r="K36" i="12"/>
  <c r="D37" i="12"/>
  <c r="AU37" i="12"/>
  <c r="AK38" i="12"/>
  <c r="AD39" i="12"/>
  <c r="K40" i="12"/>
  <c r="AG40" i="12"/>
  <c r="D41" i="12"/>
  <c r="X41" i="12"/>
  <c r="AT41" i="12"/>
  <c r="Q42" i="12"/>
  <c r="AK42" i="12"/>
  <c r="H43" i="12"/>
  <c r="X43" i="12"/>
  <c r="AN43" i="12"/>
  <c r="E44" i="12"/>
  <c r="U44" i="12"/>
  <c r="AK44" i="12"/>
  <c r="B45" i="12"/>
  <c r="R45" i="12"/>
  <c r="AH45" i="12"/>
  <c r="AX45" i="12"/>
  <c r="O46" i="12"/>
  <c r="AE46" i="12"/>
  <c r="AU46" i="12"/>
  <c r="L47" i="12"/>
  <c r="AB47" i="12"/>
  <c r="AR47" i="12"/>
  <c r="I48" i="12"/>
  <c r="Y48" i="12"/>
  <c r="AO48" i="12"/>
  <c r="F49" i="12"/>
  <c r="V49" i="12"/>
  <c r="AL49" i="12"/>
  <c r="C50" i="12"/>
  <c r="S50" i="12"/>
  <c r="AI50" i="12"/>
  <c r="AY50" i="12"/>
  <c r="P51" i="12"/>
  <c r="AF51" i="12"/>
  <c r="AV51" i="12"/>
  <c r="M52" i="12"/>
  <c r="AC52" i="12"/>
  <c r="AS52" i="12"/>
  <c r="AO13" i="12"/>
  <c r="L26" i="12"/>
  <c r="R28" i="12"/>
  <c r="AI30" i="12"/>
  <c r="F32" i="12"/>
  <c r="U21" i="12"/>
  <c r="AF34" i="12"/>
  <c r="AV37" i="12"/>
  <c r="AH40" i="12"/>
  <c r="R42" i="12"/>
  <c r="AO43" i="12"/>
  <c r="C45" i="12"/>
  <c r="P46" i="12"/>
  <c r="AC47" i="12"/>
  <c r="AP48" i="12"/>
  <c r="D50" i="12"/>
  <c r="Q51" i="12"/>
  <c r="AD52" i="12"/>
  <c r="AR22" i="12"/>
  <c r="T38" i="12"/>
  <c r="AT40" i="12"/>
  <c r="AB42" i="12"/>
  <c r="AW43" i="12"/>
  <c r="X46" i="12"/>
  <c r="AK47" i="12"/>
  <c r="AX48" i="12"/>
  <c r="L50" i="12"/>
  <c r="Y51" i="12"/>
  <c r="AL52" i="12"/>
  <c r="F44" i="12"/>
  <c r="S45" i="12"/>
  <c r="AF46" i="12"/>
  <c r="G49" i="12"/>
  <c r="T50" i="12"/>
  <c r="AG51" i="12"/>
  <c r="AT52" i="12"/>
  <c r="AA32" i="12"/>
  <c r="AS35" i="12"/>
  <c r="J39" i="12"/>
  <c r="O41" i="12"/>
  <c r="AX42" i="12"/>
  <c r="N44" i="12"/>
  <c r="AA45" i="12"/>
  <c r="AN46" i="12"/>
  <c r="B48" i="12"/>
  <c r="O49" i="12"/>
  <c r="AB50" i="12"/>
  <c r="AO51" i="12"/>
  <c r="AA41" i="12"/>
  <c r="V44" i="12"/>
  <c r="AI45" i="12"/>
  <c r="W49" i="12"/>
  <c r="AY45" i="12"/>
  <c r="AZ50" i="12"/>
  <c r="AB37" i="12"/>
  <c r="H46" i="12"/>
  <c r="V52" i="12"/>
  <c r="B35" i="12"/>
  <c r="K45" i="12"/>
  <c r="I43" i="12"/>
  <c r="J48" i="12"/>
  <c r="AW51" i="12"/>
  <c r="AM49" i="12"/>
  <c r="X40" i="12"/>
  <c r="U47" i="12"/>
  <c r="AW23" i="12"/>
  <c r="V35" i="12"/>
  <c r="AO38" i="12"/>
  <c r="E41" i="12"/>
  <c r="AN42" i="12"/>
  <c r="AS47" i="12"/>
  <c r="AG39" i="12"/>
  <c r="AV46" i="12"/>
  <c r="AJ50" i="12"/>
  <c r="M47" i="12"/>
  <c r="N52" i="12"/>
  <c r="H42" i="12"/>
  <c r="AT44" i="12"/>
  <c r="AH48" i="12"/>
  <c r="I51" i="12"/>
  <c r="AU32" i="12"/>
  <c r="O36" i="12"/>
  <c r="S33" i="12"/>
  <c r="AI36" i="12"/>
  <c r="B40" i="12"/>
  <c r="AK41" i="12"/>
  <c r="Q43" i="12"/>
  <c r="AD44" i="12"/>
  <c r="AQ45" i="12"/>
  <c r="E47" i="12"/>
  <c r="R48" i="12"/>
  <c r="AE49" i="12"/>
  <c r="AR50" i="12"/>
  <c r="F52" i="12"/>
  <c r="AN33" i="12"/>
  <c r="G37" i="12"/>
  <c r="N40" i="12"/>
  <c r="AU41" i="12"/>
  <c r="Y43" i="12"/>
  <c r="AL44" i="12"/>
  <c r="Z48" i="12"/>
  <c r="I34" i="12"/>
  <c r="AG43" i="12"/>
  <c r="AU49" i="12"/>
  <c r="B2" i="11"/>
  <c r="C452" i="11"/>
  <c r="D452" i="11"/>
  <c r="E452" i="11"/>
  <c r="F452" i="11"/>
  <c r="G452" i="11"/>
  <c r="H452" i="11"/>
  <c r="I452" i="11"/>
  <c r="J452" i="11"/>
  <c r="K452" i="11"/>
  <c r="L452" i="11"/>
  <c r="M452" i="11"/>
  <c r="N452" i="11"/>
  <c r="O452" i="11"/>
  <c r="P452" i="11"/>
  <c r="Q452" i="11"/>
  <c r="R452" i="11"/>
  <c r="S452" i="11"/>
  <c r="T452" i="11"/>
  <c r="U452" i="11"/>
  <c r="V452" i="11"/>
  <c r="W452" i="11"/>
  <c r="X452" i="11"/>
  <c r="Y452" i="11"/>
  <c r="Z452" i="11"/>
  <c r="AA452" i="11"/>
  <c r="AB452" i="11"/>
  <c r="AC452" i="11"/>
  <c r="AD452" i="11"/>
  <c r="AE452" i="11"/>
  <c r="AF452" i="11"/>
  <c r="AG452" i="11"/>
  <c r="AH452" i="11"/>
  <c r="AI452" i="11"/>
  <c r="AJ452" i="11"/>
  <c r="AK452" i="11"/>
  <c r="AL452" i="11"/>
  <c r="AM452" i="11"/>
  <c r="AN452" i="11"/>
  <c r="AO452" i="11"/>
  <c r="AP452" i="11"/>
  <c r="AQ452" i="11"/>
  <c r="AR452" i="11"/>
  <c r="AS452" i="11"/>
  <c r="AT452" i="11"/>
  <c r="AU452" i="11"/>
  <c r="AV452" i="11"/>
  <c r="AW452" i="11"/>
  <c r="AX452" i="11"/>
  <c r="AY452" i="11"/>
  <c r="AZ452" i="11"/>
  <c r="AZ3" i="11"/>
  <c r="AZ4" i="11"/>
  <c r="AZ5" i="11"/>
  <c r="AZ6" i="11"/>
  <c r="AZ7" i="11"/>
  <c r="AZ8" i="11"/>
  <c r="AZ9" i="11"/>
  <c r="AZ10" i="11"/>
  <c r="AZ11" i="11"/>
  <c r="AZ12" i="11"/>
  <c r="AZ13" i="11"/>
  <c r="AZ14" i="11"/>
  <c r="AZ15" i="11"/>
  <c r="AZ16" i="11"/>
  <c r="AZ17" i="11"/>
  <c r="AZ18" i="11"/>
  <c r="AZ19" i="11"/>
  <c r="AZ20" i="11"/>
  <c r="AZ21" i="11"/>
  <c r="AZ22" i="11"/>
  <c r="AZ23" i="11"/>
  <c r="AZ24" i="11"/>
  <c r="AZ25" i="11"/>
  <c r="AZ26" i="11"/>
  <c r="AZ27" i="11"/>
  <c r="AZ28" i="11"/>
  <c r="AZ29" i="11"/>
  <c r="AZ30" i="11"/>
  <c r="AZ31" i="11"/>
  <c r="AZ32" i="11"/>
  <c r="AZ33" i="11"/>
  <c r="AZ34" i="11"/>
  <c r="AZ35" i="11"/>
  <c r="AZ36" i="11"/>
  <c r="AZ37" i="11"/>
  <c r="AZ38" i="11"/>
  <c r="AZ39" i="11"/>
  <c r="AZ40" i="11"/>
  <c r="AZ41" i="11"/>
  <c r="AZ42" i="11"/>
  <c r="AZ43" i="11"/>
  <c r="AZ44" i="11"/>
  <c r="AZ45" i="11"/>
  <c r="AZ46" i="11"/>
  <c r="AZ47" i="11"/>
  <c r="AZ48" i="11"/>
  <c r="AZ49" i="11"/>
  <c r="AZ50" i="11"/>
  <c r="AZ51" i="11"/>
  <c r="AZ52" i="11"/>
  <c r="AZ53" i="11"/>
  <c r="AZ54" i="11"/>
  <c r="AZ55" i="11"/>
  <c r="AZ56" i="11"/>
  <c r="AZ57" i="11"/>
  <c r="AZ58" i="11"/>
  <c r="AZ59" i="11"/>
  <c r="AZ60" i="11"/>
  <c r="AZ61" i="11"/>
  <c r="AZ62" i="11"/>
  <c r="AZ63" i="11"/>
  <c r="AZ64" i="11"/>
  <c r="AZ65" i="11"/>
  <c r="AZ66" i="11"/>
  <c r="AZ67" i="11"/>
  <c r="AZ68" i="11"/>
  <c r="AZ69" i="11"/>
  <c r="AZ70" i="11"/>
  <c r="AZ71" i="11"/>
  <c r="AZ72" i="11"/>
  <c r="AZ73" i="11"/>
  <c r="AZ74" i="11"/>
  <c r="AZ75" i="11"/>
  <c r="AZ76" i="11"/>
  <c r="AZ77" i="11"/>
  <c r="AZ78" i="11"/>
  <c r="AZ79" i="11"/>
  <c r="AZ80" i="11"/>
  <c r="AZ81" i="11"/>
  <c r="AZ82" i="11"/>
  <c r="AZ83" i="11"/>
  <c r="AZ84" i="11"/>
  <c r="AZ85" i="11"/>
  <c r="AZ86" i="11"/>
  <c r="AZ87" i="11"/>
  <c r="AZ88" i="11"/>
  <c r="AZ89" i="11"/>
  <c r="AZ90" i="11"/>
  <c r="AZ91" i="11"/>
  <c r="AZ92" i="11"/>
  <c r="AZ93" i="11"/>
  <c r="AZ94" i="11"/>
  <c r="AZ95" i="11"/>
  <c r="AZ96" i="11"/>
  <c r="AZ97" i="11"/>
  <c r="AZ98" i="11"/>
  <c r="AZ99" i="11"/>
  <c r="AZ100" i="11"/>
  <c r="AZ101" i="11"/>
  <c r="AZ102" i="11"/>
  <c r="AZ103" i="11"/>
  <c r="AZ104" i="11"/>
  <c r="AZ105" i="11"/>
  <c r="AZ106" i="11"/>
  <c r="AZ107" i="11"/>
  <c r="AZ108" i="11"/>
  <c r="AZ109" i="11"/>
  <c r="AZ110" i="11"/>
  <c r="AZ111" i="11"/>
  <c r="AZ112" i="11"/>
  <c r="AZ113" i="11"/>
  <c r="AZ114" i="11"/>
  <c r="AZ115" i="11"/>
  <c r="AZ116" i="11"/>
  <c r="AZ117" i="11"/>
  <c r="AZ118" i="11"/>
  <c r="AZ119" i="11"/>
  <c r="AZ120" i="11"/>
  <c r="AZ121" i="11"/>
  <c r="AZ122" i="11"/>
  <c r="AZ123" i="11"/>
  <c r="AZ124" i="11"/>
  <c r="AZ125" i="11"/>
  <c r="AZ126" i="11"/>
  <c r="AZ127" i="11"/>
  <c r="AZ128" i="11"/>
  <c r="AZ129" i="11"/>
  <c r="AZ130" i="11"/>
  <c r="AZ131" i="11"/>
  <c r="AZ132" i="11"/>
  <c r="AZ133" i="11"/>
  <c r="AZ134" i="11"/>
  <c r="AZ135" i="11"/>
  <c r="AZ136" i="11"/>
  <c r="AZ137" i="11"/>
  <c r="AZ138" i="11"/>
  <c r="AZ139" i="11"/>
  <c r="AZ140" i="11"/>
  <c r="AZ141" i="11"/>
  <c r="AZ142" i="11"/>
  <c r="AZ143" i="11"/>
  <c r="AZ144" i="11"/>
  <c r="AZ145" i="11"/>
  <c r="AZ146" i="11"/>
  <c r="AZ147" i="11"/>
  <c r="AZ148" i="11"/>
  <c r="AZ149" i="11"/>
  <c r="AZ150" i="11"/>
  <c r="AZ151" i="11"/>
  <c r="AZ152" i="11"/>
  <c r="AZ153" i="11"/>
  <c r="AZ154" i="11"/>
  <c r="AZ155" i="11"/>
  <c r="AZ156" i="11"/>
  <c r="AZ157" i="11"/>
  <c r="AZ158" i="11"/>
  <c r="AZ159" i="11"/>
  <c r="AZ160" i="11"/>
  <c r="AZ161" i="11"/>
  <c r="AZ162" i="11"/>
  <c r="AZ163" i="11"/>
  <c r="AZ164" i="11"/>
  <c r="AZ165" i="11"/>
  <c r="AZ166" i="11"/>
  <c r="AZ167" i="11"/>
  <c r="AZ168" i="11"/>
  <c r="AZ169" i="11"/>
  <c r="AZ170" i="11"/>
  <c r="AZ171" i="11"/>
  <c r="AZ172" i="11"/>
  <c r="AZ173" i="11"/>
  <c r="AZ174" i="11"/>
  <c r="AZ175" i="11"/>
  <c r="AZ176" i="11"/>
  <c r="AZ177" i="11"/>
  <c r="AZ178" i="11"/>
  <c r="AZ179" i="11"/>
  <c r="AZ180" i="11"/>
  <c r="AZ181" i="11"/>
  <c r="AZ182" i="11"/>
  <c r="AZ183" i="11"/>
  <c r="AZ184" i="11"/>
  <c r="AZ185" i="11"/>
  <c r="AZ186" i="11"/>
  <c r="AZ187" i="11"/>
  <c r="AZ188" i="11"/>
  <c r="AZ189" i="11"/>
  <c r="AZ190" i="11"/>
  <c r="AZ191" i="11"/>
  <c r="AZ192" i="11"/>
  <c r="AZ193" i="11"/>
  <c r="AZ194" i="11"/>
  <c r="AZ195" i="11"/>
  <c r="AZ196" i="11"/>
  <c r="AZ197" i="11"/>
  <c r="AZ198" i="11"/>
  <c r="AZ199" i="11"/>
  <c r="AZ200" i="11"/>
  <c r="AZ201" i="11"/>
  <c r="AZ202" i="11"/>
  <c r="AZ203" i="11"/>
  <c r="AZ204" i="11"/>
  <c r="AZ205" i="11"/>
  <c r="AZ206" i="11"/>
  <c r="AZ207" i="11"/>
  <c r="AZ208" i="11"/>
  <c r="AZ209" i="11"/>
  <c r="AZ210" i="11"/>
  <c r="AZ211" i="11"/>
  <c r="AZ212" i="11"/>
  <c r="AZ213" i="11"/>
  <c r="AZ214" i="11"/>
  <c r="AZ215" i="11"/>
  <c r="AZ216" i="11"/>
  <c r="AZ217" i="11"/>
  <c r="AZ218" i="11"/>
  <c r="AZ219" i="11"/>
  <c r="AZ220" i="11"/>
  <c r="AZ221" i="11"/>
  <c r="AZ222" i="11"/>
  <c r="AZ223" i="11"/>
  <c r="AZ224" i="11"/>
  <c r="AZ225" i="11"/>
  <c r="AZ226" i="11"/>
  <c r="AZ227" i="11"/>
  <c r="AZ228" i="11"/>
  <c r="AZ229" i="11"/>
  <c r="AZ230" i="11"/>
  <c r="AZ231" i="11"/>
  <c r="AZ232" i="11"/>
  <c r="AZ233" i="11"/>
  <c r="AZ234" i="11"/>
  <c r="AZ235" i="11"/>
  <c r="AZ236" i="11"/>
  <c r="AZ237" i="11"/>
  <c r="AZ238" i="11"/>
  <c r="AZ239" i="11"/>
  <c r="AZ240" i="11"/>
  <c r="AZ241" i="11"/>
  <c r="AZ242" i="11"/>
  <c r="AZ243" i="11"/>
  <c r="AZ244" i="11"/>
  <c r="AZ245" i="11"/>
  <c r="AZ246" i="11"/>
  <c r="AZ247" i="11"/>
  <c r="AZ248" i="11"/>
  <c r="AZ249" i="11"/>
  <c r="AZ250" i="11"/>
  <c r="AZ251" i="11"/>
  <c r="AZ252" i="11"/>
  <c r="AZ253" i="11"/>
  <c r="AZ254" i="11"/>
  <c r="AZ255" i="11"/>
  <c r="AZ256" i="11"/>
  <c r="AZ257" i="11"/>
  <c r="AZ258" i="11"/>
  <c r="AZ259" i="11"/>
  <c r="AZ260" i="11"/>
  <c r="AZ261" i="11"/>
  <c r="AZ262" i="11"/>
  <c r="AZ263" i="11"/>
  <c r="AZ264" i="11"/>
  <c r="AZ265" i="11"/>
  <c r="AZ266" i="11"/>
  <c r="AZ267" i="11"/>
  <c r="AZ268" i="11"/>
  <c r="AZ269" i="11"/>
  <c r="AZ270" i="11"/>
  <c r="AZ271" i="11"/>
  <c r="AZ272" i="11"/>
  <c r="AZ273" i="11"/>
  <c r="AZ274" i="11"/>
  <c r="AZ275" i="11"/>
  <c r="AZ276" i="11"/>
  <c r="AZ277" i="11"/>
  <c r="AZ278" i="11"/>
  <c r="AZ279" i="11"/>
  <c r="AZ280" i="11"/>
  <c r="AZ281" i="11"/>
  <c r="AZ282" i="11"/>
  <c r="AZ283" i="11"/>
  <c r="AZ284" i="11"/>
  <c r="AZ285" i="11"/>
  <c r="AZ286" i="11"/>
  <c r="AZ287" i="11"/>
  <c r="AZ288" i="11"/>
  <c r="AZ289" i="11"/>
  <c r="AZ290" i="11"/>
  <c r="AZ291" i="11"/>
  <c r="AZ292" i="11"/>
  <c r="AZ293" i="11"/>
  <c r="AZ294" i="11"/>
  <c r="AZ295" i="11"/>
  <c r="AZ296" i="11"/>
  <c r="AZ297" i="11"/>
  <c r="AZ298" i="11"/>
  <c r="AZ299" i="11"/>
  <c r="AZ300" i="11"/>
  <c r="AZ301" i="11"/>
  <c r="AZ302" i="11"/>
  <c r="AZ303" i="11"/>
  <c r="AZ304" i="11"/>
  <c r="AZ305" i="11"/>
  <c r="AZ306" i="11"/>
  <c r="AZ307" i="11"/>
  <c r="AZ308" i="11"/>
  <c r="AZ309" i="11"/>
  <c r="AZ310" i="11"/>
  <c r="AZ311" i="11"/>
  <c r="AZ312" i="11"/>
  <c r="AZ313" i="11"/>
  <c r="AZ314" i="11"/>
  <c r="AZ315" i="11"/>
  <c r="AZ316" i="11"/>
  <c r="AZ317" i="11"/>
  <c r="AZ318" i="11"/>
  <c r="AZ319" i="11"/>
  <c r="AZ320" i="11"/>
  <c r="AZ321" i="11"/>
  <c r="AZ322" i="11"/>
  <c r="AZ323" i="11"/>
  <c r="AZ324" i="11"/>
  <c r="AZ325" i="11"/>
  <c r="AZ326" i="11"/>
  <c r="AZ327" i="11"/>
  <c r="AZ328" i="11"/>
  <c r="AZ329" i="11"/>
  <c r="AZ330" i="11"/>
  <c r="AZ331" i="11"/>
  <c r="AZ332" i="11"/>
  <c r="AZ333" i="11"/>
  <c r="AZ334" i="11"/>
  <c r="AZ335" i="11"/>
  <c r="AZ336" i="11"/>
  <c r="AZ337" i="11"/>
  <c r="AZ338" i="11"/>
  <c r="AZ339" i="11"/>
  <c r="AZ340" i="11"/>
  <c r="AZ341" i="11"/>
  <c r="AZ342" i="11"/>
  <c r="AZ343" i="11"/>
  <c r="AZ344" i="11"/>
  <c r="AZ345" i="11"/>
  <c r="AZ346" i="11"/>
  <c r="AZ347" i="11"/>
  <c r="AZ348" i="11"/>
  <c r="AZ349" i="11"/>
  <c r="AZ350" i="11"/>
  <c r="AZ351" i="11"/>
  <c r="AZ352" i="11"/>
  <c r="AZ353" i="11"/>
  <c r="AZ354" i="11"/>
  <c r="AZ355" i="11"/>
  <c r="AZ356" i="11"/>
  <c r="AZ357" i="11"/>
  <c r="AZ358" i="11"/>
  <c r="AZ359" i="11"/>
  <c r="AZ360" i="11"/>
  <c r="AZ361" i="11"/>
  <c r="AZ362" i="11"/>
  <c r="AZ363" i="11"/>
  <c r="AZ364" i="11"/>
  <c r="AZ365" i="11"/>
  <c r="AZ366" i="11"/>
  <c r="AZ367" i="11"/>
  <c r="AZ368" i="11"/>
  <c r="AZ369" i="11"/>
  <c r="AZ370" i="11"/>
  <c r="AZ371" i="11"/>
  <c r="AZ372" i="11"/>
  <c r="AZ373" i="11"/>
  <c r="AZ374" i="11"/>
  <c r="AZ375" i="11"/>
  <c r="AZ376" i="11"/>
  <c r="AZ377" i="11"/>
  <c r="AZ378" i="11"/>
  <c r="AZ379" i="11"/>
  <c r="AZ380" i="11"/>
  <c r="AZ381" i="11"/>
  <c r="AZ382" i="11"/>
  <c r="AZ383" i="11"/>
  <c r="AZ384" i="11"/>
  <c r="AZ385" i="11"/>
  <c r="AZ386" i="11"/>
  <c r="AZ387" i="11"/>
  <c r="AZ388" i="11"/>
  <c r="AZ389" i="11"/>
  <c r="AZ390" i="11"/>
  <c r="AZ391" i="11"/>
  <c r="AZ392" i="11"/>
  <c r="AZ393" i="11"/>
  <c r="AZ394" i="11"/>
  <c r="AZ395" i="11"/>
  <c r="AZ396" i="11"/>
  <c r="AZ397" i="11"/>
  <c r="AZ398" i="11"/>
  <c r="AZ399" i="11"/>
  <c r="AZ400" i="11"/>
  <c r="AZ401" i="11"/>
  <c r="AZ402" i="11"/>
  <c r="AZ403" i="11"/>
  <c r="AZ404" i="11"/>
  <c r="AZ405" i="11"/>
  <c r="AZ406" i="11"/>
  <c r="AZ407" i="11"/>
  <c r="AZ408" i="11"/>
  <c r="AZ409" i="11"/>
  <c r="AZ410" i="11"/>
  <c r="AZ411" i="11"/>
  <c r="AZ412" i="11"/>
  <c r="AZ413" i="11"/>
  <c r="AZ414" i="11"/>
  <c r="AZ415" i="11"/>
  <c r="AZ416" i="11"/>
  <c r="AZ417" i="11"/>
  <c r="AZ418" i="11"/>
  <c r="AZ419" i="11"/>
  <c r="AZ420" i="11"/>
  <c r="AZ421" i="11"/>
  <c r="AZ422" i="11"/>
  <c r="AZ423" i="11"/>
  <c r="AZ424" i="11"/>
  <c r="AZ425" i="11"/>
  <c r="AZ426" i="11"/>
  <c r="AZ427" i="11"/>
  <c r="AZ428" i="11"/>
  <c r="AZ429" i="11"/>
  <c r="AZ430" i="11"/>
  <c r="AZ431" i="11"/>
  <c r="AZ432" i="11"/>
  <c r="AZ433" i="11"/>
  <c r="AZ434" i="11"/>
  <c r="AZ435" i="11"/>
  <c r="AZ436" i="11"/>
  <c r="AZ437" i="11"/>
  <c r="AZ438" i="11"/>
  <c r="AZ439" i="11"/>
  <c r="AZ440" i="11"/>
  <c r="AZ441" i="11"/>
  <c r="AZ442" i="11"/>
  <c r="AZ443" i="11"/>
  <c r="AZ444" i="11"/>
  <c r="AZ445" i="11"/>
  <c r="AZ446" i="11"/>
  <c r="AZ447" i="11"/>
  <c r="AZ448" i="11"/>
  <c r="AZ449" i="11"/>
  <c r="AZ450" i="11"/>
  <c r="AZ451" i="11"/>
  <c r="AY3" i="11"/>
  <c r="AY4" i="11"/>
  <c r="AY5" i="11"/>
  <c r="AY6" i="11"/>
  <c r="AY7" i="11"/>
  <c r="AY8" i="11"/>
  <c r="AY9" i="11"/>
  <c r="AY10" i="11"/>
  <c r="AY11" i="11"/>
  <c r="AY12" i="11"/>
  <c r="AY13" i="11"/>
  <c r="AY14" i="11"/>
  <c r="AY15" i="11"/>
  <c r="AY16" i="11"/>
  <c r="AY17" i="11"/>
  <c r="AY18" i="11"/>
  <c r="AY19" i="11"/>
  <c r="AY20" i="11"/>
  <c r="AY21" i="11"/>
  <c r="AY22" i="11"/>
  <c r="AY23" i="11"/>
  <c r="AY24" i="11"/>
  <c r="AY25" i="11"/>
  <c r="AY26" i="11"/>
  <c r="AY27" i="11"/>
  <c r="AY28" i="11"/>
  <c r="AY29" i="11"/>
  <c r="AY30" i="11"/>
  <c r="AY31" i="11"/>
  <c r="AY32" i="11"/>
  <c r="AY33" i="11"/>
  <c r="AY34" i="11"/>
  <c r="AY35" i="11"/>
  <c r="AY36" i="11"/>
  <c r="AY37" i="11"/>
  <c r="AY38" i="11"/>
  <c r="AY39" i="11"/>
  <c r="AY40" i="11"/>
  <c r="AY41" i="11"/>
  <c r="AY42" i="11"/>
  <c r="AY43" i="11"/>
  <c r="AY44" i="11"/>
  <c r="AY45" i="11"/>
  <c r="AY46" i="11"/>
  <c r="AY47" i="11"/>
  <c r="AY48" i="11"/>
  <c r="AY49" i="11"/>
  <c r="AY50" i="11"/>
  <c r="AY51" i="11"/>
  <c r="AY52" i="11"/>
  <c r="AY53" i="11"/>
  <c r="AY54" i="11"/>
  <c r="AY55" i="11"/>
  <c r="AY56" i="11"/>
  <c r="AY57" i="11"/>
  <c r="AY58" i="11"/>
  <c r="AY59" i="11"/>
  <c r="AY60" i="11"/>
  <c r="AY61" i="11"/>
  <c r="AY62" i="11"/>
  <c r="AY63" i="11"/>
  <c r="AY64" i="11"/>
  <c r="AY65" i="11"/>
  <c r="AY66" i="11"/>
  <c r="AY67" i="11"/>
  <c r="AY68" i="11"/>
  <c r="AY69" i="11"/>
  <c r="AY70" i="11"/>
  <c r="AY71" i="11"/>
  <c r="AY72" i="11"/>
  <c r="AY73" i="11"/>
  <c r="AY74" i="11"/>
  <c r="AY75" i="11"/>
  <c r="AY76" i="11"/>
  <c r="AY77" i="11"/>
  <c r="AY78" i="11"/>
  <c r="AY79" i="11"/>
  <c r="AY80" i="11"/>
  <c r="AY81" i="11"/>
  <c r="AY82" i="11"/>
  <c r="AY83" i="11"/>
  <c r="AY84" i="11"/>
  <c r="AY85" i="11"/>
  <c r="AY86" i="11"/>
  <c r="AY87" i="11"/>
  <c r="AY88" i="11"/>
  <c r="AY89" i="11"/>
  <c r="AY90" i="11"/>
  <c r="AY91" i="11"/>
  <c r="AY92" i="11"/>
  <c r="AY93" i="11"/>
  <c r="AY94" i="11"/>
  <c r="AY95" i="11"/>
  <c r="AY96" i="11"/>
  <c r="AY97" i="11"/>
  <c r="AY98" i="11"/>
  <c r="AY99" i="11"/>
  <c r="AY100" i="11"/>
  <c r="AY101" i="11"/>
  <c r="AY102" i="11"/>
  <c r="AY103" i="11"/>
  <c r="AY104" i="11"/>
  <c r="AY105" i="11"/>
  <c r="AY106" i="11"/>
  <c r="AY107" i="11"/>
  <c r="AY108" i="11"/>
  <c r="AY109" i="11"/>
  <c r="AY110" i="11"/>
  <c r="AY111" i="11"/>
  <c r="AY112" i="11"/>
  <c r="AY113" i="11"/>
  <c r="AY114" i="11"/>
  <c r="AY115" i="11"/>
  <c r="AY116" i="11"/>
  <c r="AY117" i="11"/>
  <c r="AY118" i="11"/>
  <c r="AY119" i="11"/>
  <c r="AY120" i="11"/>
  <c r="AY121" i="11"/>
  <c r="AY122" i="11"/>
  <c r="AY123" i="11"/>
  <c r="AY124" i="11"/>
  <c r="AY125" i="11"/>
  <c r="AY126" i="11"/>
  <c r="AY127" i="11"/>
  <c r="AY128" i="11"/>
  <c r="AY129" i="11"/>
  <c r="AY130" i="11"/>
  <c r="AY131" i="11"/>
  <c r="AY132" i="11"/>
  <c r="AY133" i="11"/>
  <c r="AY134" i="11"/>
  <c r="AY135" i="11"/>
  <c r="AY136" i="11"/>
  <c r="AY137" i="11"/>
  <c r="AY138" i="11"/>
  <c r="AY139" i="11"/>
  <c r="AY140" i="11"/>
  <c r="AY141" i="11"/>
  <c r="AY142" i="11"/>
  <c r="AY143" i="11"/>
  <c r="AY144" i="11"/>
  <c r="AY145" i="11"/>
  <c r="AY146" i="11"/>
  <c r="AY147" i="11"/>
  <c r="AY148" i="11"/>
  <c r="AY149" i="11"/>
  <c r="AY150" i="11"/>
  <c r="AY151" i="11"/>
  <c r="AY152" i="11"/>
  <c r="AY153" i="11"/>
  <c r="AY154" i="11"/>
  <c r="AY155" i="11"/>
  <c r="AY156" i="11"/>
  <c r="AY157" i="11"/>
  <c r="AY158" i="11"/>
  <c r="AY159" i="11"/>
  <c r="AY160" i="11"/>
  <c r="AY161" i="11"/>
  <c r="AY162" i="11"/>
  <c r="AY163" i="11"/>
  <c r="AY164" i="11"/>
  <c r="AY165" i="11"/>
  <c r="AY166" i="11"/>
  <c r="AY167" i="11"/>
  <c r="AY168" i="11"/>
  <c r="AY169" i="11"/>
  <c r="AY170" i="11"/>
  <c r="AY171" i="11"/>
  <c r="AY172" i="11"/>
  <c r="AY173" i="11"/>
  <c r="AY174" i="11"/>
  <c r="AY175" i="11"/>
  <c r="AY176" i="11"/>
  <c r="AY177" i="11"/>
  <c r="AY178" i="11"/>
  <c r="AY179" i="11"/>
  <c r="AY180" i="11"/>
  <c r="AY181" i="11"/>
  <c r="AY182" i="11"/>
  <c r="AY183" i="11"/>
  <c r="AY184" i="11"/>
  <c r="AY185" i="11"/>
  <c r="AY186" i="11"/>
  <c r="AY187" i="11"/>
  <c r="AY188" i="11"/>
  <c r="AY189" i="11"/>
  <c r="AY190" i="11"/>
  <c r="AY191" i="11"/>
  <c r="AY192" i="11"/>
  <c r="AY193" i="11"/>
  <c r="AY194" i="11"/>
  <c r="AY195" i="11"/>
  <c r="AY196" i="11"/>
  <c r="AY197" i="11"/>
  <c r="AY198" i="11"/>
  <c r="AY199" i="11"/>
  <c r="AY200" i="11"/>
  <c r="AY201" i="11"/>
  <c r="AY202" i="11"/>
  <c r="AY203" i="11"/>
  <c r="AY204" i="11"/>
  <c r="AY205" i="11"/>
  <c r="AY206" i="11"/>
  <c r="AY207" i="11"/>
  <c r="AY208" i="11"/>
  <c r="AY209" i="11"/>
  <c r="AY210" i="11"/>
  <c r="AY211" i="11"/>
  <c r="AY212" i="11"/>
  <c r="AY213" i="11"/>
  <c r="AY214" i="11"/>
  <c r="AY215" i="11"/>
  <c r="AY216" i="11"/>
  <c r="AY217" i="11"/>
  <c r="AY218" i="11"/>
  <c r="AY219" i="11"/>
  <c r="AY220" i="11"/>
  <c r="AY221" i="11"/>
  <c r="AY222" i="11"/>
  <c r="AY223" i="11"/>
  <c r="AY224" i="11"/>
  <c r="AY225" i="11"/>
  <c r="AY226" i="11"/>
  <c r="AY227" i="11"/>
  <c r="AY228" i="11"/>
  <c r="AY229" i="11"/>
  <c r="AY230" i="11"/>
  <c r="AY231" i="11"/>
  <c r="AY232" i="11"/>
  <c r="AY233" i="11"/>
  <c r="AY234" i="11"/>
  <c r="AY235" i="11"/>
  <c r="AY236" i="11"/>
  <c r="AY237" i="11"/>
  <c r="AY238" i="11"/>
  <c r="AY239" i="11"/>
  <c r="AY240" i="11"/>
  <c r="AY241" i="11"/>
  <c r="AY242" i="11"/>
  <c r="AY243" i="11"/>
  <c r="AY244" i="11"/>
  <c r="AY245" i="11"/>
  <c r="AY246" i="11"/>
  <c r="AY247" i="11"/>
  <c r="AY248" i="11"/>
  <c r="AY249" i="11"/>
  <c r="AY250" i="11"/>
  <c r="AY251" i="11"/>
  <c r="AY252" i="11"/>
  <c r="AY253" i="11"/>
  <c r="AY254" i="11"/>
  <c r="AY255" i="11"/>
  <c r="AY256" i="11"/>
  <c r="AY257" i="11"/>
  <c r="AY258" i="11"/>
  <c r="AY259" i="11"/>
  <c r="AY260" i="11"/>
  <c r="AY261" i="11"/>
  <c r="AY262" i="11"/>
  <c r="AY263" i="11"/>
  <c r="AY264" i="11"/>
  <c r="AY265" i="11"/>
  <c r="AY266" i="11"/>
  <c r="AY267" i="11"/>
  <c r="AY268" i="11"/>
  <c r="AY269" i="11"/>
  <c r="AY270" i="11"/>
  <c r="AY271" i="11"/>
  <c r="AY272" i="11"/>
  <c r="AY273" i="11"/>
  <c r="AY274" i="11"/>
  <c r="AY275" i="11"/>
  <c r="AY276" i="11"/>
  <c r="AY277" i="11"/>
  <c r="AY278" i="11"/>
  <c r="AY279" i="11"/>
  <c r="AY280" i="11"/>
  <c r="AY281" i="11"/>
  <c r="AY282" i="11"/>
  <c r="AY283" i="11"/>
  <c r="AY284" i="11"/>
  <c r="AY285" i="11"/>
  <c r="AY286" i="11"/>
  <c r="AY287" i="11"/>
  <c r="AY288" i="11"/>
  <c r="AY289" i="11"/>
  <c r="AY290" i="11"/>
  <c r="AY291" i="11"/>
  <c r="AY292" i="11"/>
  <c r="AY293" i="11"/>
  <c r="AY294" i="11"/>
  <c r="AY295" i="11"/>
  <c r="AY296" i="11"/>
  <c r="AY297" i="11"/>
  <c r="AY298" i="11"/>
  <c r="AY299" i="11"/>
  <c r="AY300" i="11"/>
  <c r="AY301" i="11"/>
  <c r="AY302" i="11"/>
  <c r="AY303" i="11"/>
  <c r="AY304" i="11"/>
  <c r="AY305" i="11"/>
  <c r="AY306" i="11"/>
  <c r="AY307" i="11"/>
  <c r="AY308" i="11"/>
  <c r="AY309" i="11"/>
  <c r="AY310" i="11"/>
  <c r="AY311" i="11"/>
  <c r="AY312" i="11"/>
  <c r="AY313" i="11"/>
  <c r="AY314" i="11"/>
  <c r="AY315" i="11"/>
  <c r="AY316" i="11"/>
  <c r="AY317" i="11"/>
  <c r="AY318" i="11"/>
  <c r="AY319" i="11"/>
  <c r="AY320" i="11"/>
  <c r="AY321" i="11"/>
  <c r="AY322" i="11"/>
  <c r="AY323" i="11"/>
  <c r="AY324" i="11"/>
  <c r="AY325" i="11"/>
  <c r="AY326" i="11"/>
  <c r="AY327" i="11"/>
  <c r="AY328" i="11"/>
  <c r="AY329" i="11"/>
  <c r="AY330" i="11"/>
  <c r="AY331" i="11"/>
  <c r="AY332" i="11"/>
  <c r="AY333" i="11"/>
  <c r="AY334" i="11"/>
  <c r="AY335" i="11"/>
  <c r="AY336" i="11"/>
  <c r="AY337" i="11"/>
  <c r="AY338" i="11"/>
  <c r="AY339" i="11"/>
  <c r="AY340" i="11"/>
  <c r="AY341" i="11"/>
  <c r="AY342" i="11"/>
  <c r="AY343" i="11"/>
  <c r="AY344" i="11"/>
  <c r="AY345" i="11"/>
  <c r="AY346" i="11"/>
  <c r="AY347" i="11"/>
  <c r="AY348" i="11"/>
  <c r="AY349" i="11"/>
  <c r="AY350" i="11"/>
  <c r="AY351" i="11"/>
  <c r="AY352" i="11"/>
  <c r="AY353" i="11"/>
  <c r="AY354" i="11"/>
  <c r="AY355" i="11"/>
  <c r="AY356" i="11"/>
  <c r="AY357" i="11"/>
  <c r="AY358" i="11"/>
  <c r="AY359" i="11"/>
  <c r="AY360" i="11"/>
  <c r="AY361" i="11"/>
  <c r="AY362" i="11"/>
  <c r="AY363" i="11"/>
  <c r="AY364" i="11"/>
  <c r="AY365" i="11"/>
  <c r="AY366" i="11"/>
  <c r="AY367" i="11"/>
  <c r="AY368" i="11"/>
  <c r="AY369" i="11"/>
  <c r="AY370" i="11"/>
  <c r="AY371" i="11"/>
  <c r="AY372" i="11"/>
  <c r="AY373" i="11"/>
  <c r="AY374" i="11"/>
  <c r="AY375" i="11"/>
  <c r="AY376" i="11"/>
  <c r="AY377" i="11"/>
  <c r="AY378" i="11"/>
  <c r="AY379" i="11"/>
  <c r="AY380" i="11"/>
  <c r="AY381" i="11"/>
  <c r="AY382" i="11"/>
  <c r="AY383" i="11"/>
  <c r="AY384" i="11"/>
  <c r="AY385" i="11"/>
  <c r="AY386" i="11"/>
  <c r="AY387" i="11"/>
  <c r="AY388" i="11"/>
  <c r="AY389" i="11"/>
  <c r="AY390" i="11"/>
  <c r="AY391" i="11"/>
  <c r="AY392" i="11"/>
  <c r="AY393" i="11"/>
  <c r="AY394" i="11"/>
  <c r="AY395" i="11"/>
  <c r="AY396" i="11"/>
  <c r="AY397" i="11"/>
  <c r="AY398" i="11"/>
  <c r="AY399" i="11"/>
  <c r="AY400" i="11"/>
  <c r="AY401" i="11"/>
  <c r="AY402" i="11"/>
  <c r="AY403" i="11"/>
  <c r="AY404" i="11"/>
  <c r="AY405" i="11"/>
  <c r="AY406" i="11"/>
  <c r="AY407" i="11"/>
  <c r="AY408" i="11"/>
  <c r="AY409" i="11"/>
  <c r="AY410" i="11"/>
  <c r="AY411" i="11"/>
  <c r="AY412" i="11"/>
  <c r="AY413" i="11"/>
  <c r="AY414" i="11"/>
  <c r="AY415" i="11"/>
  <c r="AY416" i="11"/>
  <c r="AY417" i="11"/>
  <c r="AY418" i="11"/>
  <c r="AY419" i="11"/>
  <c r="AY420" i="11"/>
  <c r="AY421" i="11"/>
  <c r="AY422" i="11"/>
  <c r="AY423" i="11"/>
  <c r="AY424" i="11"/>
  <c r="AY425" i="11"/>
  <c r="AY426" i="11"/>
  <c r="AY427" i="11"/>
  <c r="AY428" i="11"/>
  <c r="AY429" i="11"/>
  <c r="AY430" i="11"/>
  <c r="AY431" i="11"/>
  <c r="AY432" i="11"/>
  <c r="AY433" i="11"/>
  <c r="AY434" i="11"/>
  <c r="AY435" i="11"/>
  <c r="AY436" i="11"/>
  <c r="AY437" i="11"/>
  <c r="AY438" i="11"/>
  <c r="AY439" i="11"/>
  <c r="AY440" i="11"/>
  <c r="AY441" i="11"/>
  <c r="AY442" i="11"/>
  <c r="AY443" i="11"/>
  <c r="AY444" i="11"/>
  <c r="AY445" i="11"/>
  <c r="AY446" i="11"/>
  <c r="AY447" i="11"/>
  <c r="AY448" i="11"/>
  <c r="AY449" i="11"/>
  <c r="AY450" i="11"/>
  <c r="AY451" i="11"/>
  <c r="AX3" i="11"/>
  <c r="AX4" i="11"/>
  <c r="AX5" i="11"/>
  <c r="AX6" i="11"/>
  <c r="AX7" i="11"/>
  <c r="AX8" i="11"/>
  <c r="AX9" i="11"/>
  <c r="AX10" i="11"/>
  <c r="AX11" i="11"/>
  <c r="AX12" i="11"/>
  <c r="AX13" i="11"/>
  <c r="AX14" i="11"/>
  <c r="AX15" i="11"/>
  <c r="AX16" i="11"/>
  <c r="AX17" i="11"/>
  <c r="AX18" i="11"/>
  <c r="AX19" i="11"/>
  <c r="AX20" i="11"/>
  <c r="AX21" i="11"/>
  <c r="AX22" i="11"/>
  <c r="AX23" i="11"/>
  <c r="AX24" i="11"/>
  <c r="AX25" i="11"/>
  <c r="AX26" i="11"/>
  <c r="AX27" i="11"/>
  <c r="AX28" i="11"/>
  <c r="AX29" i="11"/>
  <c r="AX30" i="11"/>
  <c r="AX31" i="11"/>
  <c r="AX32" i="11"/>
  <c r="AX33" i="11"/>
  <c r="AX34" i="11"/>
  <c r="AX35" i="11"/>
  <c r="AX36" i="11"/>
  <c r="AX37" i="11"/>
  <c r="AX38" i="11"/>
  <c r="AX39" i="11"/>
  <c r="AX40" i="11"/>
  <c r="AX41" i="11"/>
  <c r="AX42" i="11"/>
  <c r="AX43" i="11"/>
  <c r="AX44" i="11"/>
  <c r="AX45" i="11"/>
  <c r="AX46" i="11"/>
  <c r="AX47" i="11"/>
  <c r="AX48" i="11"/>
  <c r="AX49" i="11"/>
  <c r="AX50" i="11"/>
  <c r="AX51" i="11"/>
  <c r="AX52" i="11"/>
  <c r="AX53" i="11"/>
  <c r="AX54" i="11"/>
  <c r="AX55" i="11"/>
  <c r="AX56" i="11"/>
  <c r="AX57" i="11"/>
  <c r="AX58" i="11"/>
  <c r="AX59" i="11"/>
  <c r="AX60" i="11"/>
  <c r="AX61" i="11"/>
  <c r="AX62" i="11"/>
  <c r="AX63" i="11"/>
  <c r="AX64" i="11"/>
  <c r="AX65" i="11"/>
  <c r="AX66" i="11"/>
  <c r="AX67" i="11"/>
  <c r="AX68" i="11"/>
  <c r="AX69" i="11"/>
  <c r="AX70" i="11"/>
  <c r="AX71" i="11"/>
  <c r="AX72" i="11"/>
  <c r="AX73" i="11"/>
  <c r="AX74" i="11"/>
  <c r="AX75" i="11"/>
  <c r="AX76" i="11"/>
  <c r="AX77" i="11"/>
  <c r="AX78" i="11"/>
  <c r="AX79" i="11"/>
  <c r="AX80" i="11"/>
  <c r="AX81" i="11"/>
  <c r="AX82" i="11"/>
  <c r="AX83" i="11"/>
  <c r="AX84" i="11"/>
  <c r="AX85" i="11"/>
  <c r="AX86" i="11"/>
  <c r="AX87" i="11"/>
  <c r="AX88" i="11"/>
  <c r="AX89" i="11"/>
  <c r="AX90" i="11"/>
  <c r="AX91" i="11"/>
  <c r="AX92" i="11"/>
  <c r="AX93" i="11"/>
  <c r="AX94" i="11"/>
  <c r="AX95" i="11"/>
  <c r="AX96" i="11"/>
  <c r="AX97" i="11"/>
  <c r="AX98" i="11"/>
  <c r="AX99" i="11"/>
  <c r="AX100" i="11"/>
  <c r="AX101" i="11"/>
  <c r="AX102" i="11"/>
  <c r="AX103" i="11"/>
  <c r="AX104" i="11"/>
  <c r="AX105" i="11"/>
  <c r="AX106" i="11"/>
  <c r="AX107" i="11"/>
  <c r="AX108" i="11"/>
  <c r="AX109" i="11"/>
  <c r="AX110" i="11"/>
  <c r="AX111" i="11"/>
  <c r="AX112" i="11"/>
  <c r="AX113" i="11"/>
  <c r="AX114" i="11"/>
  <c r="AX115" i="11"/>
  <c r="AX116" i="11"/>
  <c r="AX117" i="11"/>
  <c r="AX118" i="11"/>
  <c r="AX119" i="11"/>
  <c r="AX120" i="11"/>
  <c r="AX121" i="11"/>
  <c r="AX122" i="11"/>
  <c r="AX123" i="11"/>
  <c r="AX124" i="11"/>
  <c r="AX125" i="11"/>
  <c r="AX126" i="11"/>
  <c r="AX127" i="11"/>
  <c r="AX128" i="11"/>
  <c r="AX129" i="11"/>
  <c r="AX130" i="11"/>
  <c r="AX131" i="11"/>
  <c r="AX132" i="11"/>
  <c r="AX133" i="11"/>
  <c r="AX134" i="11"/>
  <c r="AX135" i="11"/>
  <c r="AX136" i="11"/>
  <c r="AX137" i="11"/>
  <c r="AX138" i="11"/>
  <c r="AX139" i="11"/>
  <c r="AX140" i="11"/>
  <c r="AX141" i="11"/>
  <c r="AX142" i="11"/>
  <c r="AX143" i="11"/>
  <c r="AX144" i="11"/>
  <c r="AX145" i="11"/>
  <c r="AX146" i="11"/>
  <c r="AX147" i="11"/>
  <c r="AX148" i="11"/>
  <c r="AX149" i="11"/>
  <c r="AX150" i="11"/>
  <c r="AX151" i="11"/>
  <c r="AX152" i="11"/>
  <c r="AX153" i="11"/>
  <c r="AX154" i="11"/>
  <c r="AX155" i="11"/>
  <c r="AX156" i="11"/>
  <c r="AX157" i="11"/>
  <c r="AX158" i="11"/>
  <c r="AX159" i="11"/>
  <c r="AX160" i="11"/>
  <c r="AX161" i="11"/>
  <c r="AX162" i="11"/>
  <c r="AX163" i="11"/>
  <c r="AX164" i="11"/>
  <c r="AX165" i="11"/>
  <c r="AX166" i="11"/>
  <c r="AX167" i="11"/>
  <c r="AX168" i="11"/>
  <c r="AX169" i="11"/>
  <c r="AX170" i="11"/>
  <c r="AX171" i="11"/>
  <c r="AX172" i="11"/>
  <c r="AX173" i="11"/>
  <c r="AX174" i="11"/>
  <c r="AX175" i="11"/>
  <c r="AX176" i="11"/>
  <c r="AX177" i="11"/>
  <c r="AX178" i="11"/>
  <c r="AX179" i="11"/>
  <c r="AX180" i="11"/>
  <c r="AX181" i="11"/>
  <c r="AX182" i="11"/>
  <c r="AX183" i="11"/>
  <c r="AX184" i="11"/>
  <c r="AX185" i="11"/>
  <c r="AX186" i="11"/>
  <c r="AX187" i="11"/>
  <c r="AX188" i="11"/>
  <c r="AX189" i="11"/>
  <c r="AX190" i="11"/>
  <c r="AX191" i="11"/>
  <c r="AX192" i="11"/>
  <c r="AX193" i="11"/>
  <c r="AX194" i="11"/>
  <c r="AX195" i="11"/>
  <c r="AX196" i="11"/>
  <c r="AX197" i="11"/>
  <c r="AX198" i="11"/>
  <c r="AX199" i="11"/>
  <c r="AX200" i="11"/>
  <c r="AX201" i="11"/>
  <c r="AX202" i="11"/>
  <c r="AX203" i="11"/>
  <c r="AX204" i="11"/>
  <c r="AX205" i="11"/>
  <c r="AX206" i="11"/>
  <c r="AX207" i="11"/>
  <c r="AX208" i="11"/>
  <c r="AX209" i="11"/>
  <c r="AX210" i="11"/>
  <c r="AX211" i="11"/>
  <c r="AX212" i="11"/>
  <c r="AX213" i="11"/>
  <c r="AX214" i="11"/>
  <c r="AX215" i="11"/>
  <c r="AX216" i="11"/>
  <c r="AX217" i="11"/>
  <c r="AX218" i="11"/>
  <c r="AX219" i="11"/>
  <c r="AX220" i="11"/>
  <c r="AX221" i="11"/>
  <c r="AX222" i="11"/>
  <c r="AX223" i="11"/>
  <c r="AX224" i="11"/>
  <c r="AX225" i="11"/>
  <c r="AX226" i="11"/>
  <c r="AX227" i="11"/>
  <c r="AX228" i="11"/>
  <c r="AX229" i="11"/>
  <c r="AX230" i="11"/>
  <c r="AX231" i="11"/>
  <c r="AX232" i="11"/>
  <c r="AX233" i="11"/>
  <c r="AX234" i="11"/>
  <c r="AX235" i="11"/>
  <c r="AX236" i="11"/>
  <c r="AX237" i="11"/>
  <c r="AX238" i="11"/>
  <c r="AX239" i="11"/>
  <c r="AX240" i="11"/>
  <c r="AX241" i="11"/>
  <c r="AX242" i="11"/>
  <c r="AX243" i="11"/>
  <c r="AX244" i="11"/>
  <c r="AX245" i="11"/>
  <c r="AX246" i="11"/>
  <c r="AX247" i="11"/>
  <c r="AX248" i="11"/>
  <c r="AX249" i="11"/>
  <c r="AX250" i="11"/>
  <c r="AX251" i="11"/>
  <c r="AX252" i="11"/>
  <c r="AX253" i="11"/>
  <c r="AX254" i="11"/>
  <c r="AX255" i="11"/>
  <c r="AX256" i="11"/>
  <c r="AX257" i="11"/>
  <c r="AX258" i="11"/>
  <c r="AX259" i="11"/>
  <c r="AX260" i="11"/>
  <c r="AX261" i="11"/>
  <c r="AX262" i="11"/>
  <c r="AX263" i="11"/>
  <c r="AX264" i="11"/>
  <c r="AX265" i="11"/>
  <c r="AX266" i="11"/>
  <c r="AX267" i="11"/>
  <c r="AX268" i="11"/>
  <c r="AX269" i="11"/>
  <c r="AX270" i="11"/>
  <c r="AX271" i="11"/>
  <c r="AX272" i="11"/>
  <c r="AX273" i="11"/>
  <c r="AX274" i="11"/>
  <c r="AX275" i="11"/>
  <c r="AX276" i="11"/>
  <c r="AX277" i="11"/>
  <c r="AX278" i="11"/>
  <c r="AX279" i="11"/>
  <c r="AX280" i="11"/>
  <c r="AX281" i="11"/>
  <c r="AX282" i="11"/>
  <c r="AX283" i="11"/>
  <c r="AX284" i="11"/>
  <c r="AX285" i="11"/>
  <c r="AX286" i="11"/>
  <c r="AX287" i="11"/>
  <c r="AX288" i="11"/>
  <c r="AX289" i="11"/>
  <c r="AX290" i="11"/>
  <c r="AX291" i="11"/>
  <c r="AX292" i="11"/>
  <c r="AX293" i="11"/>
  <c r="AX294" i="11"/>
  <c r="AX295" i="11"/>
  <c r="AX296" i="11"/>
  <c r="AX297" i="11"/>
  <c r="AX298" i="11"/>
  <c r="AX299" i="11"/>
  <c r="AX300" i="11"/>
  <c r="AX301" i="11"/>
  <c r="AX302" i="11"/>
  <c r="AX303" i="11"/>
  <c r="AX304" i="11"/>
  <c r="AX305" i="11"/>
  <c r="AX306" i="11"/>
  <c r="AX307" i="11"/>
  <c r="AX308" i="11"/>
  <c r="AX309" i="11"/>
  <c r="AX310" i="11"/>
  <c r="AX311" i="11"/>
  <c r="AX312" i="11"/>
  <c r="AX313" i="11"/>
  <c r="AX314" i="11"/>
  <c r="AX315" i="11"/>
  <c r="AX316" i="11"/>
  <c r="AX317" i="11"/>
  <c r="AX318" i="11"/>
  <c r="AX319" i="11"/>
  <c r="AX320" i="11"/>
  <c r="AX321" i="11"/>
  <c r="AX322" i="11"/>
  <c r="AX323" i="11"/>
  <c r="AX324" i="11"/>
  <c r="AX325" i="11"/>
  <c r="AX326" i="11"/>
  <c r="AX327" i="11"/>
  <c r="AX328" i="11"/>
  <c r="AX329" i="11"/>
  <c r="AX330" i="11"/>
  <c r="AX331" i="11"/>
  <c r="AX332" i="11"/>
  <c r="AX333" i="11"/>
  <c r="AX334" i="11"/>
  <c r="AX335" i="11"/>
  <c r="AX336" i="11"/>
  <c r="AX337" i="11"/>
  <c r="AX338" i="11"/>
  <c r="AX339" i="11"/>
  <c r="AX340" i="11"/>
  <c r="AX341" i="11"/>
  <c r="AX342" i="11"/>
  <c r="AX343" i="11"/>
  <c r="AX344" i="11"/>
  <c r="AX345" i="11"/>
  <c r="AX346" i="11"/>
  <c r="AX347" i="11"/>
  <c r="AX348" i="11"/>
  <c r="AX349" i="11"/>
  <c r="AX350" i="11"/>
  <c r="AX351" i="11"/>
  <c r="AX352" i="11"/>
  <c r="AX353" i="11"/>
  <c r="AX354" i="11"/>
  <c r="AX355" i="11"/>
  <c r="AX356" i="11"/>
  <c r="AX357" i="11"/>
  <c r="AX358" i="11"/>
  <c r="AX359" i="11"/>
  <c r="AX360" i="11"/>
  <c r="AX361" i="11"/>
  <c r="AX362" i="11"/>
  <c r="AX363" i="11"/>
  <c r="AX364" i="11"/>
  <c r="AX365" i="11"/>
  <c r="AX366" i="11"/>
  <c r="AX367" i="11"/>
  <c r="AX368" i="11"/>
  <c r="AX369" i="11"/>
  <c r="AX370" i="11"/>
  <c r="AX371" i="11"/>
  <c r="AX372" i="11"/>
  <c r="AX373" i="11"/>
  <c r="AX374" i="11"/>
  <c r="AX375" i="11"/>
  <c r="AX376" i="11"/>
  <c r="AX377" i="11"/>
  <c r="AX378" i="11"/>
  <c r="AX379" i="11"/>
  <c r="AX380" i="11"/>
  <c r="AX381" i="11"/>
  <c r="AX382" i="11"/>
  <c r="AX383" i="11"/>
  <c r="AX384" i="11"/>
  <c r="AX385" i="11"/>
  <c r="AX386" i="11"/>
  <c r="AX387" i="11"/>
  <c r="AX388" i="11"/>
  <c r="AX389" i="11"/>
  <c r="AX390" i="11"/>
  <c r="AX391" i="11"/>
  <c r="AX392" i="11"/>
  <c r="AX393" i="11"/>
  <c r="AX394" i="11"/>
  <c r="AX395" i="11"/>
  <c r="AX396" i="11"/>
  <c r="AX397" i="11"/>
  <c r="AX398" i="11"/>
  <c r="AX399" i="11"/>
  <c r="AX400" i="11"/>
  <c r="AX401" i="11"/>
  <c r="AX402" i="11"/>
  <c r="AX403" i="11"/>
  <c r="AX404" i="11"/>
  <c r="AX405" i="11"/>
  <c r="AX406" i="11"/>
  <c r="AX407" i="11"/>
  <c r="AX408" i="11"/>
  <c r="AX409" i="11"/>
  <c r="AX410" i="11"/>
  <c r="AX411" i="11"/>
  <c r="AX412" i="11"/>
  <c r="AX413" i="11"/>
  <c r="AX414" i="11"/>
  <c r="AX415" i="11"/>
  <c r="AX416" i="11"/>
  <c r="AX417" i="11"/>
  <c r="AX418" i="11"/>
  <c r="AX419" i="11"/>
  <c r="AX420" i="11"/>
  <c r="AX421" i="11"/>
  <c r="AX422" i="11"/>
  <c r="AX423" i="11"/>
  <c r="AX424" i="11"/>
  <c r="AX425" i="11"/>
  <c r="AX426" i="11"/>
  <c r="AX427" i="11"/>
  <c r="AX428" i="11"/>
  <c r="AX429" i="11"/>
  <c r="AX430" i="11"/>
  <c r="AX431" i="11"/>
  <c r="AX432" i="11"/>
  <c r="AX433" i="11"/>
  <c r="AX434" i="11"/>
  <c r="AX435" i="11"/>
  <c r="AX436" i="11"/>
  <c r="AX437" i="11"/>
  <c r="AX438" i="11"/>
  <c r="AX439" i="11"/>
  <c r="AX440" i="11"/>
  <c r="AX441" i="11"/>
  <c r="AX442" i="11"/>
  <c r="AX443" i="11"/>
  <c r="AX444" i="11"/>
  <c r="AX445" i="11"/>
  <c r="AX446" i="11"/>
  <c r="AX447" i="11"/>
  <c r="AX448" i="11"/>
  <c r="AX449" i="11"/>
  <c r="AX450" i="11"/>
  <c r="AX451" i="11"/>
  <c r="AW3" i="11"/>
  <c r="AW4" i="11"/>
  <c r="AW5" i="11"/>
  <c r="AW6" i="11"/>
  <c r="AW7" i="11"/>
  <c r="AW8" i="11"/>
  <c r="AW9" i="11"/>
  <c r="AW10" i="11"/>
  <c r="AW11" i="11"/>
  <c r="AW12" i="11"/>
  <c r="AW13" i="11"/>
  <c r="AW14" i="11"/>
  <c r="AW15" i="11"/>
  <c r="AW16" i="11"/>
  <c r="AW17" i="11"/>
  <c r="AW18" i="11"/>
  <c r="AW19" i="11"/>
  <c r="AW20" i="11"/>
  <c r="AW21" i="11"/>
  <c r="AW22" i="11"/>
  <c r="AW23" i="11"/>
  <c r="AW24" i="11"/>
  <c r="AW25" i="11"/>
  <c r="AW26" i="11"/>
  <c r="AW27" i="11"/>
  <c r="AW28" i="11"/>
  <c r="AW29" i="11"/>
  <c r="AW30" i="11"/>
  <c r="AW31" i="11"/>
  <c r="AW32" i="11"/>
  <c r="AW33" i="11"/>
  <c r="AW34" i="11"/>
  <c r="AW35" i="11"/>
  <c r="AW36" i="11"/>
  <c r="AW37" i="11"/>
  <c r="AW38" i="11"/>
  <c r="AW39" i="11"/>
  <c r="AW40" i="11"/>
  <c r="AW41" i="11"/>
  <c r="AW42" i="11"/>
  <c r="AW43" i="11"/>
  <c r="AW44" i="11"/>
  <c r="AW45" i="11"/>
  <c r="AW46" i="11"/>
  <c r="AW47" i="11"/>
  <c r="AW48" i="11"/>
  <c r="AW49" i="11"/>
  <c r="AW50" i="11"/>
  <c r="AW51" i="11"/>
  <c r="AW52" i="11"/>
  <c r="AW53" i="11"/>
  <c r="AW54" i="11"/>
  <c r="AW55" i="11"/>
  <c r="AW56" i="11"/>
  <c r="AW57" i="11"/>
  <c r="AW58" i="11"/>
  <c r="AW59" i="11"/>
  <c r="AW60" i="11"/>
  <c r="AW61" i="11"/>
  <c r="AW62" i="11"/>
  <c r="AW63" i="11"/>
  <c r="AW64" i="11"/>
  <c r="AW65" i="11"/>
  <c r="AW66" i="11"/>
  <c r="AW67" i="11"/>
  <c r="AW68" i="11"/>
  <c r="AW69" i="11"/>
  <c r="AW70" i="11"/>
  <c r="AW71" i="11"/>
  <c r="AW72" i="11"/>
  <c r="AW73" i="11"/>
  <c r="AW74" i="11"/>
  <c r="AW75" i="11"/>
  <c r="AW76" i="11"/>
  <c r="AW77" i="11"/>
  <c r="AW78" i="11"/>
  <c r="AW79" i="11"/>
  <c r="AW80" i="11"/>
  <c r="AW81" i="11"/>
  <c r="AW82" i="11"/>
  <c r="AW83" i="11"/>
  <c r="AW84" i="11"/>
  <c r="AW85" i="11"/>
  <c r="AW86" i="11"/>
  <c r="AW87" i="11"/>
  <c r="AW88" i="11"/>
  <c r="AW89" i="11"/>
  <c r="AW90" i="11"/>
  <c r="AW91" i="11"/>
  <c r="AW92" i="11"/>
  <c r="AW93" i="11"/>
  <c r="AW94" i="11"/>
  <c r="AW95" i="11"/>
  <c r="AW96" i="11"/>
  <c r="AW97" i="11"/>
  <c r="AW98" i="11"/>
  <c r="AW99" i="11"/>
  <c r="AW100" i="11"/>
  <c r="AW101" i="11"/>
  <c r="AW102" i="11"/>
  <c r="AW103" i="11"/>
  <c r="AW104" i="11"/>
  <c r="AW105" i="11"/>
  <c r="AW106" i="11"/>
  <c r="AW107" i="11"/>
  <c r="AW108" i="11"/>
  <c r="AW109" i="11"/>
  <c r="AW110" i="11"/>
  <c r="AW111" i="11"/>
  <c r="AW112" i="11"/>
  <c r="AW113" i="11"/>
  <c r="AW114" i="11"/>
  <c r="AW115" i="11"/>
  <c r="AW116" i="11"/>
  <c r="AW117" i="11"/>
  <c r="AW118" i="11"/>
  <c r="AW119" i="11"/>
  <c r="AW120" i="11"/>
  <c r="AW121" i="11"/>
  <c r="AW122" i="11"/>
  <c r="AW123" i="11"/>
  <c r="AW124" i="11"/>
  <c r="AW125" i="11"/>
  <c r="AW126" i="11"/>
  <c r="AW127" i="11"/>
  <c r="AW128" i="11"/>
  <c r="AW129" i="11"/>
  <c r="AW130" i="11"/>
  <c r="AW131" i="11"/>
  <c r="AW132" i="11"/>
  <c r="AW133" i="11"/>
  <c r="AW134" i="11"/>
  <c r="AW135" i="11"/>
  <c r="AW136" i="11"/>
  <c r="AW137" i="11"/>
  <c r="AW138" i="11"/>
  <c r="AW139" i="11"/>
  <c r="AW140" i="11"/>
  <c r="AW141" i="11"/>
  <c r="AW142" i="11"/>
  <c r="AW143" i="11"/>
  <c r="AW144" i="11"/>
  <c r="AW145" i="11"/>
  <c r="AW146" i="11"/>
  <c r="AW147" i="11"/>
  <c r="AW148" i="11"/>
  <c r="AW149" i="11"/>
  <c r="AW150" i="11"/>
  <c r="AW151" i="11"/>
  <c r="AW152" i="11"/>
  <c r="AW153" i="11"/>
  <c r="AW154" i="11"/>
  <c r="AW155" i="11"/>
  <c r="AW156" i="11"/>
  <c r="AW157" i="11"/>
  <c r="AW158" i="11"/>
  <c r="AW159" i="11"/>
  <c r="AW160" i="11"/>
  <c r="AW161" i="11"/>
  <c r="AW162" i="11"/>
  <c r="AW163" i="11"/>
  <c r="AW164" i="11"/>
  <c r="AW165" i="11"/>
  <c r="AW166" i="11"/>
  <c r="AW167" i="11"/>
  <c r="AW168" i="11"/>
  <c r="AW169" i="11"/>
  <c r="AW170" i="11"/>
  <c r="AW171" i="11"/>
  <c r="AW172" i="11"/>
  <c r="AW173" i="11"/>
  <c r="AW174" i="11"/>
  <c r="AW175" i="11"/>
  <c r="AW176" i="11"/>
  <c r="AW177" i="11"/>
  <c r="AW178" i="11"/>
  <c r="AW179" i="11"/>
  <c r="AW180" i="11"/>
  <c r="AW181" i="11"/>
  <c r="AW182" i="11"/>
  <c r="AW183" i="11"/>
  <c r="AW184" i="11"/>
  <c r="AW185" i="11"/>
  <c r="AW186" i="11"/>
  <c r="AW187" i="11"/>
  <c r="AW188" i="11"/>
  <c r="AW189" i="11"/>
  <c r="AW190" i="11"/>
  <c r="AW191" i="11"/>
  <c r="AW192" i="11"/>
  <c r="AW193" i="11"/>
  <c r="AW194" i="11"/>
  <c r="AW195" i="11"/>
  <c r="AW196" i="11"/>
  <c r="AW197" i="11"/>
  <c r="AW198" i="11"/>
  <c r="AW199" i="11"/>
  <c r="AW200" i="11"/>
  <c r="AW201" i="11"/>
  <c r="AW202" i="11"/>
  <c r="AW203" i="11"/>
  <c r="AW204" i="11"/>
  <c r="AW205" i="11"/>
  <c r="AW206" i="11"/>
  <c r="AW207" i="11"/>
  <c r="AW208" i="11"/>
  <c r="AW209" i="11"/>
  <c r="AW210" i="11"/>
  <c r="AW211" i="11"/>
  <c r="AW212" i="11"/>
  <c r="AW213" i="11"/>
  <c r="AW214" i="11"/>
  <c r="AW215" i="11"/>
  <c r="AW216" i="11"/>
  <c r="AW217" i="11"/>
  <c r="AW218" i="11"/>
  <c r="AW219" i="11"/>
  <c r="AW220" i="11"/>
  <c r="AW221" i="11"/>
  <c r="AW222" i="11"/>
  <c r="AW223" i="11"/>
  <c r="AW224" i="11"/>
  <c r="AW225" i="11"/>
  <c r="AW226" i="11"/>
  <c r="AW227" i="11"/>
  <c r="AW228" i="11"/>
  <c r="AW229" i="11"/>
  <c r="AW230" i="11"/>
  <c r="AW231" i="11"/>
  <c r="AW232" i="11"/>
  <c r="AW233" i="11"/>
  <c r="AW234" i="11"/>
  <c r="AW235" i="11"/>
  <c r="AW236" i="11"/>
  <c r="AW237" i="11"/>
  <c r="AW238" i="11"/>
  <c r="AW239" i="11"/>
  <c r="AW240" i="11"/>
  <c r="AW241" i="11"/>
  <c r="AW242" i="11"/>
  <c r="AW243" i="11"/>
  <c r="AW244" i="11"/>
  <c r="AW245" i="11"/>
  <c r="AW246" i="11"/>
  <c r="AW247" i="11"/>
  <c r="AW248" i="11"/>
  <c r="AW249" i="11"/>
  <c r="AW250" i="11"/>
  <c r="AW251" i="11"/>
  <c r="AW252" i="11"/>
  <c r="AW253" i="11"/>
  <c r="AW254" i="11"/>
  <c r="AW255" i="11"/>
  <c r="AW256" i="11"/>
  <c r="AW257" i="11"/>
  <c r="AW258" i="11"/>
  <c r="AW259" i="11"/>
  <c r="AW260" i="11"/>
  <c r="AW261" i="11"/>
  <c r="AW262" i="11"/>
  <c r="AW263" i="11"/>
  <c r="AW264" i="11"/>
  <c r="AW265" i="11"/>
  <c r="AW266" i="11"/>
  <c r="AW267" i="11"/>
  <c r="AW268" i="11"/>
  <c r="AW269" i="11"/>
  <c r="AW270" i="11"/>
  <c r="AW271" i="11"/>
  <c r="AW272" i="11"/>
  <c r="AW273" i="11"/>
  <c r="AW274" i="11"/>
  <c r="AW275" i="11"/>
  <c r="AW276" i="11"/>
  <c r="AW277" i="11"/>
  <c r="AW278" i="11"/>
  <c r="AW279" i="11"/>
  <c r="AW280" i="11"/>
  <c r="AW281" i="11"/>
  <c r="AW282" i="11"/>
  <c r="AW283" i="11"/>
  <c r="AW284" i="11"/>
  <c r="AW285" i="11"/>
  <c r="AW286" i="11"/>
  <c r="AW287" i="11"/>
  <c r="AW288" i="11"/>
  <c r="AW289" i="11"/>
  <c r="AW290" i="11"/>
  <c r="AW291" i="11"/>
  <c r="AW292" i="11"/>
  <c r="AW293" i="11"/>
  <c r="AW294" i="11"/>
  <c r="AW295" i="11"/>
  <c r="AW296" i="11"/>
  <c r="AW297" i="11"/>
  <c r="AW298" i="11"/>
  <c r="AW299" i="11"/>
  <c r="AW300" i="11"/>
  <c r="AW301" i="11"/>
  <c r="AW302" i="11"/>
  <c r="AW303" i="11"/>
  <c r="AW304" i="11"/>
  <c r="AW305" i="11"/>
  <c r="AW306" i="11"/>
  <c r="AW307" i="11"/>
  <c r="AW308" i="11"/>
  <c r="AW309" i="11"/>
  <c r="AW310" i="11"/>
  <c r="AW311" i="11"/>
  <c r="AW312" i="11"/>
  <c r="AW313" i="11"/>
  <c r="AW314" i="11"/>
  <c r="AW315" i="11"/>
  <c r="AW316" i="11"/>
  <c r="AW317" i="11"/>
  <c r="AW318" i="11"/>
  <c r="AW319" i="11"/>
  <c r="AW320" i="11"/>
  <c r="AW321" i="11"/>
  <c r="AW322" i="11"/>
  <c r="AW323" i="11"/>
  <c r="AW324" i="11"/>
  <c r="AW325" i="11"/>
  <c r="AW326" i="11"/>
  <c r="AW327" i="11"/>
  <c r="AW328" i="11"/>
  <c r="AW329" i="11"/>
  <c r="AW330" i="11"/>
  <c r="AW331" i="11"/>
  <c r="AW332" i="11"/>
  <c r="AW333" i="11"/>
  <c r="AW334" i="11"/>
  <c r="AW335" i="11"/>
  <c r="AW336" i="11"/>
  <c r="AW337" i="11"/>
  <c r="AW338" i="11"/>
  <c r="AW339" i="11"/>
  <c r="AW340" i="11"/>
  <c r="AW341" i="11"/>
  <c r="AW342" i="11"/>
  <c r="AW343" i="11"/>
  <c r="AW344" i="11"/>
  <c r="AW345" i="11"/>
  <c r="AW346" i="11"/>
  <c r="AW347" i="11"/>
  <c r="AW348" i="11"/>
  <c r="AW349" i="11"/>
  <c r="AW350" i="11"/>
  <c r="AW351" i="11"/>
  <c r="AW352" i="11"/>
  <c r="AW353" i="11"/>
  <c r="AW354" i="11"/>
  <c r="AW355" i="11"/>
  <c r="AW356" i="11"/>
  <c r="AW357" i="11"/>
  <c r="AW358" i="11"/>
  <c r="AW359" i="11"/>
  <c r="AW360" i="11"/>
  <c r="AW361" i="11"/>
  <c r="AW362" i="11"/>
  <c r="AW363" i="11"/>
  <c r="AW364" i="11"/>
  <c r="AW365" i="11"/>
  <c r="AW366" i="11"/>
  <c r="AW367" i="11"/>
  <c r="AW368" i="11"/>
  <c r="AW369" i="11"/>
  <c r="AW370" i="11"/>
  <c r="AW371" i="11"/>
  <c r="AW372" i="11"/>
  <c r="AW373" i="11"/>
  <c r="AW374" i="11"/>
  <c r="AW375" i="11"/>
  <c r="AW376" i="11"/>
  <c r="AW377" i="11"/>
  <c r="AW378" i="11"/>
  <c r="AW379" i="11"/>
  <c r="AW380" i="11"/>
  <c r="AW381" i="11"/>
  <c r="AW382" i="11"/>
  <c r="AW383" i="11"/>
  <c r="AW384" i="11"/>
  <c r="AW385" i="11"/>
  <c r="AW386" i="11"/>
  <c r="AW387" i="11"/>
  <c r="AW388" i="11"/>
  <c r="AW389" i="11"/>
  <c r="AW390" i="11"/>
  <c r="AW391" i="11"/>
  <c r="AW392" i="11"/>
  <c r="AW393" i="11"/>
  <c r="AW394" i="11"/>
  <c r="AW395" i="11"/>
  <c r="AW396" i="11"/>
  <c r="AW397" i="11"/>
  <c r="AW398" i="11"/>
  <c r="AW399" i="11"/>
  <c r="AW400" i="11"/>
  <c r="AW401" i="11"/>
  <c r="AW402" i="11"/>
  <c r="AW403" i="11"/>
  <c r="AW404" i="11"/>
  <c r="AW405" i="11"/>
  <c r="AW406" i="11"/>
  <c r="AW407" i="11"/>
  <c r="AW408" i="11"/>
  <c r="AW409" i="11"/>
  <c r="AW410" i="11"/>
  <c r="AW411" i="11"/>
  <c r="AW412" i="11"/>
  <c r="AW413" i="11"/>
  <c r="AW414" i="11"/>
  <c r="AW415" i="11"/>
  <c r="AW416" i="11"/>
  <c r="AW417" i="11"/>
  <c r="AW418" i="11"/>
  <c r="AW419" i="11"/>
  <c r="AW420" i="11"/>
  <c r="AW421" i="11"/>
  <c r="AW422" i="11"/>
  <c r="AW423" i="11"/>
  <c r="AW424" i="11"/>
  <c r="AW425" i="11"/>
  <c r="AW426" i="11"/>
  <c r="AW427" i="11"/>
  <c r="AW428" i="11"/>
  <c r="AW429" i="11"/>
  <c r="AW430" i="11"/>
  <c r="AW431" i="11"/>
  <c r="AW432" i="11"/>
  <c r="AW433" i="11"/>
  <c r="AW434" i="11"/>
  <c r="AW435" i="11"/>
  <c r="AW436" i="11"/>
  <c r="AW437" i="11"/>
  <c r="AW438" i="11"/>
  <c r="AW439" i="11"/>
  <c r="AW440" i="11"/>
  <c r="AW441" i="11"/>
  <c r="AW442" i="11"/>
  <c r="AW443" i="11"/>
  <c r="AW444" i="11"/>
  <c r="AW445" i="11"/>
  <c r="AW446" i="11"/>
  <c r="AW447" i="11"/>
  <c r="AW448" i="11"/>
  <c r="AW449" i="11"/>
  <c r="AW450" i="11"/>
  <c r="AW451" i="11"/>
  <c r="AV3" i="11"/>
  <c r="AV4" i="11"/>
  <c r="AV5" i="11"/>
  <c r="AV6" i="11"/>
  <c r="AV7" i="11"/>
  <c r="AV8" i="11"/>
  <c r="AV9" i="11"/>
  <c r="AV10" i="11"/>
  <c r="AV11" i="11"/>
  <c r="AV12" i="11"/>
  <c r="AV13" i="11"/>
  <c r="AV14" i="11"/>
  <c r="AV15" i="11"/>
  <c r="AV16" i="11"/>
  <c r="AV17" i="11"/>
  <c r="AV18" i="11"/>
  <c r="AV19" i="11"/>
  <c r="AV20" i="11"/>
  <c r="AV21" i="11"/>
  <c r="AV22" i="11"/>
  <c r="AV23" i="11"/>
  <c r="AV24" i="11"/>
  <c r="AV25" i="11"/>
  <c r="AV26" i="11"/>
  <c r="AV27" i="11"/>
  <c r="AV28" i="11"/>
  <c r="AV29" i="11"/>
  <c r="AV30" i="11"/>
  <c r="AV31" i="11"/>
  <c r="AV32" i="11"/>
  <c r="AV33" i="11"/>
  <c r="AV34" i="11"/>
  <c r="AV35" i="11"/>
  <c r="AV36" i="11"/>
  <c r="AV37" i="11"/>
  <c r="AV38" i="11"/>
  <c r="AV39" i="11"/>
  <c r="AV40" i="11"/>
  <c r="AV41" i="11"/>
  <c r="AV42" i="11"/>
  <c r="AV43" i="11"/>
  <c r="AV44" i="11"/>
  <c r="AV45" i="11"/>
  <c r="AV46" i="11"/>
  <c r="AV47" i="11"/>
  <c r="AV48" i="11"/>
  <c r="AV49" i="11"/>
  <c r="AV50" i="11"/>
  <c r="AV51" i="11"/>
  <c r="AV52" i="11"/>
  <c r="AV53" i="11"/>
  <c r="AV54" i="11"/>
  <c r="AV55" i="11"/>
  <c r="AV56" i="11"/>
  <c r="AV57" i="11"/>
  <c r="AV58" i="11"/>
  <c r="AV59" i="11"/>
  <c r="AV60" i="11"/>
  <c r="AV61" i="11"/>
  <c r="AV62" i="11"/>
  <c r="AV63" i="11"/>
  <c r="AV64" i="11"/>
  <c r="AV65" i="11"/>
  <c r="AV66" i="11"/>
  <c r="AV67" i="11"/>
  <c r="AV68" i="11"/>
  <c r="AV69" i="11"/>
  <c r="AV70" i="11"/>
  <c r="AV71" i="11"/>
  <c r="AV72" i="11"/>
  <c r="AV73" i="11"/>
  <c r="AV74" i="11"/>
  <c r="AV75" i="11"/>
  <c r="AV76" i="11"/>
  <c r="AV77" i="11"/>
  <c r="AV78" i="11"/>
  <c r="AV79" i="11"/>
  <c r="AV80" i="11"/>
  <c r="AV81" i="11"/>
  <c r="AV82" i="11"/>
  <c r="AV83" i="11"/>
  <c r="AV84" i="11"/>
  <c r="AV85" i="11"/>
  <c r="AV86" i="11"/>
  <c r="AV87" i="11"/>
  <c r="AV88" i="11"/>
  <c r="AV89" i="11"/>
  <c r="AV90" i="11"/>
  <c r="AV91" i="11"/>
  <c r="AV92" i="11"/>
  <c r="AV93" i="11"/>
  <c r="AV94" i="11"/>
  <c r="AV95" i="11"/>
  <c r="AV96" i="11"/>
  <c r="AV97" i="11"/>
  <c r="AV98" i="11"/>
  <c r="AV99" i="11"/>
  <c r="AV100" i="11"/>
  <c r="AV101" i="11"/>
  <c r="AV102" i="11"/>
  <c r="AV103" i="11"/>
  <c r="AV104" i="11"/>
  <c r="AV105" i="11"/>
  <c r="AV106" i="11"/>
  <c r="AV107" i="11"/>
  <c r="AV108" i="11"/>
  <c r="AV109" i="11"/>
  <c r="AV110" i="11"/>
  <c r="AV111" i="11"/>
  <c r="AV112" i="11"/>
  <c r="AV113" i="11"/>
  <c r="AV114" i="11"/>
  <c r="AV115" i="11"/>
  <c r="AV116" i="11"/>
  <c r="AV117" i="11"/>
  <c r="AV118" i="11"/>
  <c r="AV119" i="11"/>
  <c r="AV120" i="11"/>
  <c r="AV121" i="11"/>
  <c r="AV122" i="11"/>
  <c r="AV123" i="11"/>
  <c r="AV124" i="11"/>
  <c r="AV125" i="11"/>
  <c r="AV126" i="11"/>
  <c r="AV127" i="11"/>
  <c r="AV128" i="11"/>
  <c r="AV129" i="11"/>
  <c r="AV130" i="11"/>
  <c r="AV131" i="11"/>
  <c r="AV132" i="11"/>
  <c r="AV133" i="11"/>
  <c r="AV134" i="11"/>
  <c r="AV135" i="11"/>
  <c r="AV136" i="11"/>
  <c r="AV137" i="11"/>
  <c r="AV138" i="11"/>
  <c r="AV139" i="11"/>
  <c r="AV140" i="11"/>
  <c r="AV141" i="11"/>
  <c r="AV142" i="11"/>
  <c r="AV143" i="11"/>
  <c r="AV144" i="11"/>
  <c r="AV145" i="11"/>
  <c r="AV146" i="11"/>
  <c r="AV147" i="11"/>
  <c r="AV148" i="11"/>
  <c r="AV149" i="11"/>
  <c r="AV150" i="11"/>
  <c r="AV151" i="11"/>
  <c r="AV152" i="11"/>
  <c r="AV153" i="11"/>
  <c r="AV154" i="11"/>
  <c r="AV155" i="11"/>
  <c r="AV156" i="11"/>
  <c r="AV157" i="11"/>
  <c r="AV158" i="11"/>
  <c r="AV159" i="11"/>
  <c r="AV160" i="11"/>
  <c r="AV161" i="11"/>
  <c r="AV162" i="11"/>
  <c r="AV163" i="11"/>
  <c r="AV164" i="11"/>
  <c r="AV165" i="11"/>
  <c r="AV166" i="11"/>
  <c r="AV167" i="11"/>
  <c r="AV168" i="11"/>
  <c r="AV169" i="11"/>
  <c r="AV170" i="11"/>
  <c r="AV171" i="11"/>
  <c r="AV172" i="11"/>
  <c r="AV173" i="11"/>
  <c r="AV174" i="11"/>
  <c r="AV175" i="11"/>
  <c r="AV176" i="11"/>
  <c r="AV177" i="11"/>
  <c r="AV178" i="11"/>
  <c r="AV179" i="11"/>
  <c r="AV180" i="11"/>
  <c r="AV181" i="11"/>
  <c r="AV182" i="11"/>
  <c r="AV183" i="11"/>
  <c r="AV184" i="11"/>
  <c r="AV185" i="11"/>
  <c r="AV186" i="11"/>
  <c r="AV187" i="11"/>
  <c r="AV188" i="11"/>
  <c r="AV189" i="11"/>
  <c r="AV190" i="11"/>
  <c r="AV191" i="11"/>
  <c r="AV192" i="11"/>
  <c r="AV193" i="11"/>
  <c r="AV194" i="11"/>
  <c r="AV195" i="11"/>
  <c r="AV196" i="11"/>
  <c r="AV197" i="11"/>
  <c r="AV198" i="11"/>
  <c r="AV199" i="11"/>
  <c r="AV200" i="11"/>
  <c r="AV201" i="11"/>
  <c r="AV202" i="11"/>
  <c r="AV203" i="11"/>
  <c r="AV204" i="11"/>
  <c r="AV205" i="11"/>
  <c r="AV206" i="11"/>
  <c r="AV207" i="11"/>
  <c r="AV208" i="11"/>
  <c r="AV209" i="11"/>
  <c r="AV210" i="11"/>
  <c r="AV211" i="11"/>
  <c r="AV212" i="11"/>
  <c r="AV213" i="11"/>
  <c r="AV214" i="11"/>
  <c r="AV215" i="11"/>
  <c r="AV216" i="11"/>
  <c r="AV217" i="11"/>
  <c r="AV218" i="11"/>
  <c r="AV219" i="11"/>
  <c r="AV220" i="11"/>
  <c r="AV221" i="11"/>
  <c r="AV222" i="11"/>
  <c r="AV223" i="11"/>
  <c r="AV224" i="11"/>
  <c r="AV225" i="11"/>
  <c r="AV226" i="11"/>
  <c r="AV227" i="11"/>
  <c r="AV228" i="11"/>
  <c r="AV229" i="11"/>
  <c r="AV230" i="11"/>
  <c r="AV231" i="11"/>
  <c r="AV232" i="11"/>
  <c r="AV233" i="11"/>
  <c r="AV234" i="11"/>
  <c r="AV235" i="11"/>
  <c r="AV236" i="11"/>
  <c r="AV237" i="11"/>
  <c r="AV238" i="11"/>
  <c r="AV239" i="11"/>
  <c r="AV240" i="11"/>
  <c r="AV241" i="11"/>
  <c r="AV242" i="11"/>
  <c r="AV243" i="11"/>
  <c r="AV244" i="11"/>
  <c r="AV245" i="11"/>
  <c r="AV246" i="11"/>
  <c r="AV247" i="11"/>
  <c r="AV248" i="11"/>
  <c r="AV249" i="11"/>
  <c r="AV250" i="11"/>
  <c r="AV251" i="11"/>
  <c r="AV252" i="11"/>
  <c r="AV253" i="11"/>
  <c r="AV254" i="11"/>
  <c r="AV255" i="11"/>
  <c r="AV256" i="11"/>
  <c r="AV257" i="11"/>
  <c r="AV258" i="11"/>
  <c r="AV259" i="11"/>
  <c r="AV260" i="11"/>
  <c r="AV261" i="11"/>
  <c r="AV262" i="11"/>
  <c r="AV263" i="11"/>
  <c r="AV264" i="11"/>
  <c r="AV265" i="11"/>
  <c r="AV266" i="11"/>
  <c r="AV267" i="11"/>
  <c r="AV268" i="11"/>
  <c r="AV269" i="11"/>
  <c r="AV270" i="11"/>
  <c r="AV271" i="11"/>
  <c r="AV272" i="11"/>
  <c r="AV273" i="11"/>
  <c r="AV274" i="11"/>
  <c r="AV275" i="11"/>
  <c r="AV276" i="11"/>
  <c r="AV277" i="11"/>
  <c r="AV278" i="11"/>
  <c r="AV279" i="11"/>
  <c r="AV280" i="11"/>
  <c r="AV281" i="11"/>
  <c r="AV282" i="11"/>
  <c r="AV283" i="11"/>
  <c r="AV284" i="11"/>
  <c r="AV285" i="11"/>
  <c r="AV286" i="11"/>
  <c r="AV287" i="11"/>
  <c r="AV288" i="11"/>
  <c r="AV289" i="11"/>
  <c r="AV290" i="11"/>
  <c r="AV291" i="11"/>
  <c r="AV292" i="11"/>
  <c r="AV293" i="11"/>
  <c r="AV294" i="11"/>
  <c r="AV295" i="11"/>
  <c r="AV296" i="11"/>
  <c r="AV297" i="11"/>
  <c r="AV298" i="11"/>
  <c r="AV299" i="11"/>
  <c r="AV300" i="11"/>
  <c r="AV301" i="11"/>
  <c r="AV302" i="11"/>
  <c r="AV303" i="11"/>
  <c r="AV304" i="11"/>
  <c r="AV305" i="11"/>
  <c r="AV306" i="11"/>
  <c r="AV307" i="11"/>
  <c r="AV308" i="11"/>
  <c r="AV309" i="11"/>
  <c r="AV310" i="11"/>
  <c r="AV311" i="11"/>
  <c r="AV312" i="11"/>
  <c r="AV313" i="11"/>
  <c r="AV314" i="11"/>
  <c r="AV315" i="11"/>
  <c r="AV316" i="11"/>
  <c r="AV317" i="11"/>
  <c r="AV318" i="11"/>
  <c r="AV319" i="11"/>
  <c r="AV320" i="11"/>
  <c r="AV321" i="11"/>
  <c r="AV322" i="11"/>
  <c r="AV323" i="11"/>
  <c r="AV324" i="11"/>
  <c r="AV325" i="11"/>
  <c r="AV326" i="11"/>
  <c r="AV327" i="11"/>
  <c r="AV328" i="11"/>
  <c r="AV329" i="11"/>
  <c r="AV330" i="11"/>
  <c r="AV331" i="11"/>
  <c r="AV332" i="11"/>
  <c r="AV333" i="11"/>
  <c r="AV334" i="11"/>
  <c r="AV335" i="11"/>
  <c r="AV336" i="11"/>
  <c r="AV337" i="11"/>
  <c r="AV338" i="11"/>
  <c r="AV339" i="11"/>
  <c r="AV340" i="11"/>
  <c r="AV341" i="11"/>
  <c r="AV342" i="11"/>
  <c r="AV343" i="11"/>
  <c r="AV344" i="11"/>
  <c r="AV345" i="11"/>
  <c r="AV346" i="11"/>
  <c r="AV347" i="11"/>
  <c r="AV348" i="11"/>
  <c r="AV349" i="11"/>
  <c r="AV350" i="11"/>
  <c r="AV351" i="11"/>
  <c r="AV352" i="11"/>
  <c r="AV353" i="11"/>
  <c r="AV354" i="11"/>
  <c r="AV355" i="11"/>
  <c r="AV356" i="11"/>
  <c r="AV357" i="11"/>
  <c r="AV358" i="11"/>
  <c r="AV359" i="11"/>
  <c r="AV360" i="11"/>
  <c r="AV361" i="11"/>
  <c r="AV362" i="11"/>
  <c r="AV363" i="11"/>
  <c r="AV364" i="11"/>
  <c r="AV365" i="11"/>
  <c r="AV366" i="11"/>
  <c r="AV367" i="11"/>
  <c r="AV368" i="11"/>
  <c r="AV369" i="11"/>
  <c r="AV370" i="11"/>
  <c r="AV371" i="11"/>
  <c r="AV372" i="11"/>
  <c r="AV373" i="11"/>
  <c r="AV374" i="11"/>
  <c r="AV375" i="11"/>
  <c r="AV376" i="11"/>
  <c r="AV377" i="11"/>
  <c r="AV378" i="11"/>
  <c r="AV379" i="11"/>
  <c r="AV380" i="11"/>
  <c r="AV381" i="11"/>
  <c r="AV382" i="11"/>
  <c r="AV383" i="11"/>
  <c r="AV384" i="11"/>
  <c r="AV385" i="11"/>
  <c r="AV386" i="11"/>
  <c r="AV387" i="11"/>
  <c r="AV388" i="11"/>
  <c r="AV389" i="11"/>
  <c r="AV390" i="11"/>
  <c r="AV391" i="11"/>
  <c r="AV392" i="11"/>
  <c r="AV393" i="11"/>
  <c r="AV394" i="11"/>
  <c r="AV395" i="11"/>
  <c r="AV396" i="11"/>
  <c r="AV397" i="11"/>
  <c r="AV398" i="11"/>
  <c r="AV399" i="11"/>
  <c r="AV400" i="11"/>
  <c r="AV401" i="11"/>
  <c r="AV402" i="11"/>
  <c r="AV403" i="11"/>
  <c r="AV404" i="11"/>
  <c r="AV405" i="11"/>
  <c r="AV406" i="11"/>
  <c r="AV407" i="11"/>
  <c r="AV408" i="11"/>
  <c r="AV409" i="11"/>
  <c r="AV410" i="11"/>
  <c r="AV411" i="11"/>
  <c r="AV412" i="11"/>
  <c r="AV413" i="11"/>
  <c r="AV414" i="11"/>
  <c r="AV415" i="11"/>
  <c r="AV416" i="11"/>
  <c r="AV417" i="11"/>
  <c r="AV418" i="11"/>
  <c r="AV419" i="11"/>
  <c r="AV420" i="11"/>
  <c r="AV421" i="11"/>
  <c r="AV422" i="11"/>
  <c r="AV423" i="11"/>
  <c r="AV424" i="11"/>
  <c r="AV425" i="11"/>
  <c r="AV426" i="11"/>
  <c r="AV427" i="11"/>
  <c r="AV428" i="11"/>
  <c r="AV429" i="11"/>
  <c r="AV430" i="11"/>
  <c r="AV431" i="11"/>
  <c r="AV432" i="11"/>
  <c r="AV433" i="11"/>
  <c r="AV434" i="11"/>
  <c r="AV435" i="11"/>
  <c r="AV436" i="11"/>
  <c r="AV437" i="11"/>
  <c r="AV438" i="11"/>
  <c r="AV439" i="11"/>
  <c r="AV440" i="11"/>
  <c r="AV441" i="11"/>
  <c r="AV442" i="11"/>
  <c r="AV443" i="11"/>
  <c r="AV444" i="11"/>
  <c r="AV445" i="11"/>
  <c r="AV446" i="11"/>
  <c r="AV447" i="11"/>
  <c r="AV448" i="11"/>
  <c r="AV449" i="11"/>
  <c r="AV450" i="11"/>
  <c r="AV451" i="11"/>
  <c r="AU3" i="11"/>
  <c r="AU4" i="11"/>
  <c r="AU5" i="11"/>
  <c r="AU6" i="11"/>
  <c r="AU7" i="11"/>
  <c r="AU8" i="11"/>
  <c r="AU9" i="11"/>
  <c r="AU10" i="11"/>
  <c r="AU11" i="11"/>
  <c r="AU12" i="11"/>
  <c r="AU13" i="11"/>
  <c r="AU14" i="11"/>
  <c r="AU15" i="11"/>
  <c r="AU16" i="11"/>
  <c r="AU17" i="11"/>
  <c r="AU18" i="11"/>
  <c r="AU19" i="11"/>
  <c r="AU20" i="11"/>
  <c r="AU21" i="11"/>
  <c r="AU22" i="11"/>
  <c r="AU23" i="11"/>
  <c r="AU24" i="11"/>
  <c r="AU25" i="11"/>
  <c r="AU26" i="11"/>
  <c r="AU27" i="11"/>
  <c r="AU28" i="11"/>
  <c r="AU29" i="11"/>
  <c r="AU30" i="11"/>
  <c r="AU31" i="11"/>
  <c r="AU32" i="11"/>
  <c r="AU33" i="11"/>
  <c r="AU34" i="11"/>
  <c r="AU35" i="11"/>
  <c r="AU36" i="11"/>
  <c r="AU37" i="11"/>
  <c r="AU38" i="11"/>
  <c r="AU39" i="11"/>
  <c r="AU40" i="11"/>
  <c r="AU41" i="11"/>
  <c r="AU42" i="11"/>
  <c r="AU43" i="11"/>
  <c r="AU44" i="11"/>
  <c r="AU45" i="11"/>
  <c r="AU46" i="11"/>
  <c r="AU47" i="11"/>
  <c r="AU48" i="11"/>
  <c r="AU49" i="11"/>
  <c r="AU50" i="11"/>
  <c r="AU51" i="11"/>
  <c r="AU52" i="11"/>
  <c r="AU53" i="11"/>
  <c r="AU54" i="11"/>
  <c r="AU55" i="11"/>
  <c r="AU56" i="11"/>
  <c r="AU57" i="11"/>
  <c r="AU58" i="11"/>
  <c r="AU59" i="11"/>
  <c r="AU60" i="11"/>
  <c r="AU61" i="11"/>
  <c r="AU62" i="11"/>
  <c r="AU63" i="11"/>
  <c r="AU64" i="11"/>
  <c r="AU65" i="11"/>
  <c r="AU66" i="11"/>
  <c r="AU67" i="11"/>
  <c r="AU68" i="11"/>
  <c r="AU69" i="11"/>
  <c r="AU70" i="11"/>
  <c r="AU71" i="11"/>
  <c r="AU72" i="11"/>
  <c r="AU73" i="11"/>
  <c r="AU74" i="11"/>
  <c r="AU75" i="11"/>
  <c r="AU76" i="11"/>
  <c r="AU77" i="11"/>
  <c r="AU78" i="11"/>
  <c r="AU79" i="11"/>
  <c r="AU80" i="11"/>
  <c r="AU81" i="11"/>
  <c r="AU82" i="11"/>
  <c r="AU83" i="11"/>
  <c r="AU84" i="11"/>
  <c r="AU85" i="11"/>
  <c r="AU86" i="11"/>
  <c r="AU87" i="11"/>
  <c r="AU88" i="11"/>
  <c r="AU89" i="11"/>
  <c r="AU90" i="11"/>
  <c r="AU91" i="11"/>
  <c r="AU92" i="11"/>
  <c r="AU93" i="11"/>
  <c r="AU94" i="11"/>
  <c r="AU95" i="11"/>
  <c r="AU96" i="11"/>
  <c r="AU97" i="11"/>
  <c r="AU98" i="11"/>
  <c r="AU99" i="11"/>
  <c r="AU100" i="11"/>
  <c r="AU101" i="11"/>
  <c r="AU102" i="11"/>
  <c r="AU103" i="11"/>
  <c r="AU104" i="11"/>
  <c r="AU105" i="11"/>
  <c r="AU106" i="11"/>
  <c r="AU107" i="11"/>
  <c r="AU108" i="11"/>
  <c r="AU109" i="11"/>
  <c r="AU110" i="11"/>
  <c r="AU111" i="11"/>
  <c r="AU112" i="11"/>
  <c r="AU113" i="11"/>
  <c r="AU114" i="11"/>
  <c r="AU115" i="11"/>
  <c r="AU116" i="11"/>
  <c r="AU117" i="11"/>
  <c r="AU118" i="11"/>
  <c r="AU119" i="11"/>
  <c r="AU120" i="11"/>
  <c r="AU121" i="11"/>
  <c r="AU122" i="11"/>
  <c r="AU123" i="11"/>
  <c r="AU124" i="11"/>
  <c r="AU125" i="11"/>
  <c r="AU126" i="11"/>
  <c r="AU127" i="11"/>
  <c r="AU128" i="11"/>
  <c r="AU129" i="11"/>
  <c r="AU130" i="11"/>
  <c r="AU131" i="11"/>
  <c r="AU132" i="11"/>
  <c r="AU133" i="11"/>
  <c r="AU134" i="11"/>
  <c r="AU135" i="11"/>
  <c r="AU136" i="11"/>
  <c r="AU137" i="11"/>
  <c r="AU138" i="11"/>
  <c r="AU139" i="11"/>
  <c r="AU140" i="11"/>
  <c r="AU141" i="11"/>
  <c r="AU142" i="11"/>
  <c r="AU143" i="11"/>
  <c r="AU144" i="11"/>
  <c r="AU145" i="11"/>
  <c r="AU146" i="11"/>
  <c r="AU147" i="11"/>
  <c r="AU148" i="11"/>
  <c r="AU149" i="11"/>
  <c r="AU150" i="11"/>
  <c r="AU151" i="11"/>
  <c r="AU152" i="11"/>
  <c r="AU153" i="11"/>
  <c r="AU154" i="11"/>
  <c r="AU155" i="11"/>
  <c r="AU156" i="11"/>
  <c r="AU157" i="11"/>
  <c r="AU158" i="11"/>
  <c r="AU159" i="11"/>
  <c r="AU160" i="11"/>
  <c r="AU161" i="11"/>
  <c r="AU162" i="11"/>
  <c r="AU163" i="11"/>
  <c r="AU164" i="11"/>
  <c r="AU165" i="11"/>
  <c r="AU166" i="11"/>
  <c r="AU167" i="11"/>
  <c r="AU168" i="11"/>
  <c r="AU169" i="11"/>
  <c r="AU170" i="11"/>
  <c r="AU171" i="11"/>
  <c r="AU172" i="11"/>
  <c r="AU173" i="11"/>
  <c r="AU174" i="11"/>
  <c r="AU175" i="11"/>
  <c r="AU176" i="11"/>
  <c r="AU177" i="11"/>
  <c r="AU178" i="11"/>
  <c r="AU179" i="11"/>
  <c r="AU180" i="11"/>
  <c r="AU181" i="11"/>
  <c r="AU182" i="11"/>
  <c r="AU183" i="11"/>
  <c r="AU184" i="11"/>
  <c r="AU185" i="11"/>
  <c r="AU186" i="11"/>
  <c r="AU187" i="11"/>
  <c r="AU188" i="11"/>
  <c r="AU189" i="11"/>
  <c r="AU190" i="11"/>
  <c r="AU191" i="11"/>
  <c r="AU192" i="11"/>
  <c r="AU193" i="11"/>
  <c r="AU194" i="11"/>
  <c r="AU195" i="11"/>
  <c r="AU196" i="11"/>
  <c r="AU197" i="11"/>
  <c r="AU198" i="11"/>
  <c r="AU199" i="11"/>
  <c r="AU200" i="11"/>
  <c r="AU201" i="11"/>
  <c r="AU202" i="11"/>
  <c r="AU203" i="11"/>
  <c r="AU204" i="11"/>
  <c r="AU205" i="11"/>
  <c r="AU206" i="11"/>
  <c r="AU207" i="11"/>
  <c r="AU208" i="11"/>
  <c r="AU209" i="11"/>
  <c r="AU210" i="11"/>
  <c r="AU211" i="11"/>
  <c r="AU212" i="11"/>
  <c r="AU213" i="11"/>
  <c r="AU214" i="11"/>
  <c r="AU215" i="11"/>
  <c r="AU216" i="11"/>
  <c r="AU217" i="11"/>
  <c r="AU218" i="11"/>
  <c r="AU219" i="11"/>
  <c r="AU220" i="11"/>
  <c r="AU221" i="11"/>
  <c r="AU222" i="11"/>
  <c r="AU223" i="11"/>
  <c r="AU224" i="11"/>
  <c r="AU225" i="11"/>
  <c r="AU226" i="11"/>
  <c r="AU227" i="11"/>
  <c r="AU228" i="11"/>
  <c r="AU229" i="11"/>
  <c r="AU230" i="11"/>
  <c r="AU231" i="11"/>
  <c r="AU232" i="11"/>
  <c r="AU233" i="11"/>
  <c r="AU234" i="11"/>
  <c r="AU235" i="11"/>
  <c r="AU236" i="11"/>
  <c r="AU237" i="11"/>
  <c r="AU238" i="11"/>
  <c r="AU239" i="11"/>
  <c r="AU240" i="11"/>
  <c r="AU241" i="11"/>
  <c r="AU242" i="11"/>
  <c r="AU243" i="11"/>
  <c r="AU244" i="11"/>
  <c r="AU245" i="11"/>
  <c r="AU246" i="11"/>
  <c r="AU247" i="11"/>
  <c r="AU248" i="11"/>
  <c r="AU249" i="11"/>
  <c r="AU250" i="11"/>
  <c r="AU251" i="11"/>
  <c r="AU252" i="11"/>
  <c r="AU253" i="11"/>
  <c r="AU254" i="11"/>
  <c r="AU255" i="11"/>
  <c r="AU256" i="11"/>
  <c r="AU257" i="11"/>
  <c r="AU258" i="11"/>
  <c r="AU259" i="11"/>
  <c r="AU260" i="11"/>
  <c r="AU261" i="11"/>
  <c r="AU262" i="11"/>
  <c r="AU263" i="11"/>
  <c r="AU264" i="11"/>
  <c r="AU265" i="11"/>
  <c r="AU266" i="11"/>
  <c r="AU267" i="11"/>
  <c r="AU268" i="11"/>
  <c r="AU269" i="11"/>
  <c r="AU270" i="11"/>
  <c r="AU271" i="11"/>
  <c r="AU272" i="11"/>
  <c r="AU273" i="11"/>
  <c r="AU274" i="11"/>
  <c r="AU275" i="11"/>
  <c r="AU276" i="11"/>
  <c r="AU277" i="11"/>
  <c r="AU278" i="11"/>
  <c r="AU279" i="11"/>
  <c r="AU280" i="11"/>
  <c r="AU281" i="11"/>
  <c r="AU282" i="11"/>
  <c r="AU283" i="11"/>
  <c r="AU284" i="11"/>
  <c r="AU285" i="11"/>
  <c r="AU286" i="11"/>
  <c r="AU287" i="11"/>
  <c r="AU288" i="11"/>
  <c r="AU289" i="11"/>
  <c r="AU290" i="11"/>
  <c r="AU291" i="11"/>
  <c r="AU292" i="11"/>
  <c r="AU293" i="11"/>
  <c r="AU294" i="11"/>
  <c r="AU295" i="11"/>
  <c r="AU296" i="11"/>
  <c r="AU297" i="11"/>
  <c r="AU298" i="11"/>
  <c r="AU299" i="11"/>
  <c r="AU300" i="11"/>
  <c r="AU301" i="11"/>
  <c r="AU302" i="11"/>
  <c r="AU303" i="11"/>
  <c r="AU304" i="11"/>
  <c r="AU305" i="11"/>
  <c r="AU306" i="11"/>
  <c r="AU307" i="11"/>
  <c r="AU308" i="11"/>
  <c r="AU309" i="11"/>
  <c r="AU310" i="11"/>
  <c r="AU311" i="11"/>
  <c r="AU312" i="11"/>
  <c r="AU313" i="11"/>
  <c r="AU314" i="11"/>
  <c r="AU315" i="11"/>
  <c r="AU316" i="11"/>
  <c r="AU317" i="11"/>
  <c r="AU318" i="11"/>
  <c r="AU319" i="11"/>
  <c r="AU320" i="11"/>
  <c r="AU321" i="11"/>
  <c r="AU322" i="11"/>
  <c r="AU323" i="11"/>
  <c r="AU324" i="11"/>
  <c r="AU325" i="11"/>
  <c r="AU326" i="11"/>
  <c r="AU327" i="11"/>
  <c r="AU328" i="11"/>
  <c r="AU329" i="11"/>
  <c r="AU330" i="11"/>
  <c r="AU331" i="11"/>
  <c r="AU332" i="11"/>
  <c r="AU333" i="11"/>
  <c r="AU334" i="11"/>
  <c r="AU335" i="11"/>
  <c r="AU336" i="11"/>
  <c r="AU337" i="11"/>
  <c r="AU338" i="11"/>
  <c r="AU339" i="11"/>
  <c r="AU340" i="11"/>
  <c r="AU341" i="11"/>
  <c r="AU342" i="11"/>
  <c r="AU343" i="11"/>
  <c r="AU344" i="11"/>
  <c r="AU345" i="11"/>
  <c r="AU346" i="11"/>
  <c r="AU347" i="11"/>
  <c r="AU348" i="11"/>
  <c r="AU349" i="11"/>
  <c r="AU350" i="11"/>
  <c r="AU351" i="11"/>
  <c r="AU352" i="11"/>
  <c r="AU353" i="11"/>
  <c r="AU354" i="11"/>
  <c r="AU355" i="11"/>
  <c r="AU356" i="11"/>
  <c r="AU357" i="11"/>
  <c r="AU358" i="11"/>
  <c r="AU359" i="11"/>
  <c r="AU360" i="11"/>
  <c r="AU361" i="11"/>
  <c r="AU362" i="11"/>
  <c r="AU363" i="11"/>
  <c r="AU364" i="11"/>
  <c r="AU365" i="11"/>
  <c r="AU366" i="11"/>
  <c r="AU367" i="11"/>
  <c r="AU368" i="11"/>
  <c r="AU369" i="11"/>
  <c r="AU370" i="11"/>
  <c r="AU371" i="11"/>
  <c r="AU372" i="11"/>
  <c r="AU373" i="11"/>
  <c r="AU374" i="11"/>
  <c r="AU375" i="11"/>
  <c r="AU376" i="11"/>
  <c r="AU377" i="11"/>
  <c r="AU378" i="11"/>
  <c r="AU379" i="11"/>
  <c r="AU380" i="11"/>
  <c r="AU381" i="11"/>
  <c r="AU382" i="11"/>
  <c r="AU383" i="11"/>
  <c r="AU384" i="11"/>
  <c r="AU385" i="11"/>
  <c r="AU386" i="11"/>
  <c r="AU387" i="11"/>
  <c r="AU388" i="11"/>
  <c r="AU389" i="11"/>
  <c r="AU390" i="11"/>
  <c r="AU391" i="11"/>
  <c r="AU392" i="11"/>
  <c r="AU393" i="11"/>
  <c r="AU394" i="11"/>
  <c r="AU395" i="11"/>
  <c r="AU396" i="11"/>
  <c r="AU397" i="11"/>
  <c r="AU398" i="11"/>
  <c r="AU399" i="11"/>
  <c r="AU400" i="11"/>
  <c r="AU401" i="11"/>
  <c r="AU402" i="11"/>
  <c r="AU403" i="11"/>
  <c r="AU404" i="11"/>
  <c r="AU405" i="11"/>
  <c r="AU406" i="11"/>
  <c r="AU407" i="11"/>
  <c r="AU408" i="11"/>
  <c r="AU409" i="11"/>
  <c r="AU410" i="11"/>
  <c r="AU411" i="11"/>
  <c r="AU412" i="11"/>
  <c r="AU413" i="11"/>
  <c r="AU414" i="11"/>
  <c r="AU415" i="11"/>
  <c r="AU416" i="11"/>
  <c r="AU417" i="11"/>
  <c r="AU418" i="11"/>
  <c r="AU419" i="11"/>
  <c r="AU420" i="11"/>
  <c r="AU421" i="11"/>
  <c r="AU422" i="11"/>
  <c r="AU423" i="11"/>
  <c r="AU424" i="11"/>
  <c r="AU425" i="11"/>
  <c r="AU426" i="11"/>
  <c r="AU427" i="11"/>
  <c r="AU428" i="11"/>
  <c r="AU429" i="11"/>
  <c r="AU430" i="11"/>
  <c r="AU431" i="11"/>
  <c r="AU432" i="11"/>
  <c r="AU433" i="11"/>
  <c r="AU434" i="11"/>
  <c r="AU435" i="11"/>
  <c r="AU436" i="11"/>
  <c r="AU437" i="11"/>
  <c r="AU438" i="11"/>
  <c r="AU439" i="11"/>
  <c r="AU440" i="11"/>
  <c r="AU441" i="11"/>
  <c r="AU442" i="11"/>
  <c r="AU443" i="11"/>
  <c r="AU444" i="11"/>
  <c r="AU445" i="11"/>
  <c r="AU446" i="11"/>
  <c r="AU447" i="11"/>
  <c r="AU448" i="11"/>
  <c r="AU449" i="11"/>
  <c r="AU450" i="11"/>
  <c r="AU451" i="11"/>
  <c r="AT3" i="11"/>
  <c r="AT4" i="11"/>
  <c r="AT5" i="11"/>
  <c r="AT6" i="11"/>
  <c r="AT7" i="11"/>
  <c r="AT8" i="11"/>
  <c r="AT9" i="11"/>
  <c r="AT10" i="11"/>
  <c r="AT11" i="11"/>
  <c r="AT12" i="11"/>
  <c r="AT13" i="11"/>
  <c r="AT14" i="11"/>
  <c r="AT15" i="11"/>
  <c r="AT16" i="11"/>
  <c r="AT17" i="11"/>
  <c r="AT18" i="11"/>
  <c r="AT19" i="11"/>
  <c r="AT20" i="11"/>
  <c r="AT21" i="11"/>
  <c r="AT22" i="11"/>
  <c r="AT23" i="11"/>
  <c r="AT24" i="11"/>
  <c r="AT25" i="11"/>
  <c r="AT26" i="11"/>
  <c r="AT27" i="11"/>
  <c r="AT28" i="11"/>
  <c r="AT29" i="11"/>
  <c r="AT30" i="11"/>
  <c r="AT31" i="11"/>
  <c r="AT32" i="11"/>
  <c r="AT33" i="11"/>
  <c r="AT34" i="11"/>
  <c r="AT35" i="11"/>
  <c r="AT36" i="11"/>
  <c r="AT37" i="11"/>
  <c r="AT38" i="11"/>
  <c r="AT39" i="11"/>
  <c r="AT40" i="11"/>
  <c r="AT41" i="11"/>
  <c r="AT42" i="11"/>
  <c r="AT43" i="11"/>
  <c r="AT44" i="11"/>
  <c r="AT45" i="11"/>
  <c r="AT46" i="11"/>
  <c r="AT47" i="11"/>
  <c r="AT48" i="11"/>
  <c r="AT49" i="11"/>
  <c r="AT50" i="11"/>
  <c r="AT51" i="11"/>
  <c r="AT52" i="11"/>
  <c r="AT53" i="11"/>
  <c r="AT54" i="11"/>
  <c r="AT55" i="11"/>
  <c r="AT56" i="11"/>
  <c r="AT57" i="11"/>
  <c r="AT58" i="11"/>
  <c r="AT59" i="11"/>
  <c r="AT60" i="11"/>
  <c r="AT61" i="11"/>
  <c r="AT62" i="11"/>
  <c r="AT63" i="11"/>
  <c r="AT64" i="11"/>
  <c r="AT65" i="11"/>
  <c r="AT66" i="11"/>
  <c r="AT67" i="11"/>
  <c r="AT68" i="11"/>
  <c r="AT69" i="11"/>
  <c r="AT70" i="11"/>
  <c r="AT71" i="11"/>
  <c r="AT72" i="11"/>
  <c r="AT73" i="11"/>
  <c r="AT74" i="11"/>
  <c r="AT75" i="11"/>
  <c r="AT76" i="11"/>
  <c r="AT77" i="11"/>
  <c r="AT78" i="11"/>
  <c r="AT79" i="11"/>
  <c r="AT80" i="11"/>
  <c r="AT81" i="11"/>
  <c r="AT82" i="11"/>
  <c r="AT83" i="11"/>
  <c r="AT84" i="11"/>
  <c r="AT85" i="11"/>
  <c r="AT86" i="11"/>
  <c r="AT87" i="11"/>
  <c r="AT88" i="11"/>
  <c r="AT89" i="11"/>
  <c r="AT90" i="11"/>
  <c r="AT91" i="11"/>
  <c r="AT92" i="11"/>
  <c r="AT93" i="11"/>
  <c r="AT94" i="11"/>
  <c r="AT95" i="11"/>
  <c r="AT96" i="11"/>
  <c r="AT97" i="11"/>
  <c r="AT98" i="11"/>
  <c r="AT99" i="11"/>
  <c r="AT100" i="11"/>
  <c r="AT101" i="11"/>
  <c r="AT102" i="11"/>
  <c r="AT103" i="11"/>
  <c r="AT104" i="11"/>
  <c r="AT105" i="11"/>
  <c r="AT106" i="11"/>
  <c r="AT107" i="11"/>
  <c r="AT108" i="11"/>
  <c r="AT109" i="11"/>
  <c r="AT110" i="11"/>
  <c r="AT111" i="11"/>
  <c r="AT112" i="11"/>
  <c r="AT113" i="11"/>
  <c r="AT114" i="11"/>
  <c r="AT115" i="11"/>
  <c r="AT116" i="11"/>
  <c r="AT117" i="11"/>
  <c r="AT118" i="11"/>
  <c r="AT119" i="11"/>
  <c r="AT120" i="11"/>
  <c r="AT121" i="11"/>
  <c r="AT122" i="11"/>
  <c r="AT123" i="11"/>
  <c r="AT124" i="11"/>
  <c r="AT125" i="11"/>
  <c r="AT126" i="11"/>
  <c r="AT127" i="11"/>
  <c r="AT128" i="11"/>
  <c r="AT129" i="11"/>
  <c r="AT130" i="11"/>
  <c r="AT131" i="11"/>
  <c r="AT132" i="11"/>
  <c r="AT133" i="11"/>
  <c r="AT134" i="11"/>
  <c r="AT135" i="11"/>
  <c r="AT136" i="11"/>
  <c r="AT137" i="11"/>
  <c r="AT138" i="11"/>
  <c r="AT139" i="11"/>
  <c r="AT140" i="11"/>
  <c r="AT141" i="11"/>
  <c r="AT142" i="11"/>
  <c r="AT143" i="11"/>
  <c r="AT144" i="11"/>
  <c r="AT145" i="11"/>
  <c r="AT146" i="11"/>
  <c r="AT147" i="11"/>
  <c r="AT148" i="11"/>
  <c r="AT149" i="11"/>
  <c r="AT150" i="11"/>
  <c r="AT151" i="11"/>
  <c r="AT152" i="11"/>
  <c r="AT153" i="11"/>
  <c r="AT154" i="11"/>
  <c r="AT155" i="11"/>
  <c r="AT156" i="11"/>
  <c r="AT157" i="11"/>
  <c r="AT158" i="11"/>
  <c r="AT159" i="11"/>
  <c r="AT160" i="11"/>
  <c r="AT161" i="11"/>
  <c r="AT162" i="11"/>
  <c r="AT163" i="11"/>
  <c r="AT164" i="11"/>
  <c r="AT165" i="11"/>
  <c r="AT166" i="11"/>
  <c r="AT167" i="11"/>
  <c r="AT168" i="11"/>
  <c r="AT169" i="11"/>
  <c r="AT170" i="11"/>
  <c r="AT171" i="11"/>
  <c r="AT172" i="11"/>
  <c r="AT173" i="11"/>
  <c r="AT174" i="11"/>
  <c r="AT175" i="11"/>
  <c r="AT176" i="11"/>
  <c r="AT177" i="11"/>
  <c r="AT178" i="11"/>
  <c r="AT179" i="11"/>
  <c r="AT180" i="11"/>
  <c r="AT181" i="11"/>
  <c r="AT182" i="11"/>
  <c r="AT183" i="11"/>
  <c r="AT184" i="11"/>
  <c r="AT185" i="11"/>
  <c r="AT186" i="11"/>
  <c r="AT187" i="11"/>
  <c r="AT188" i="11"/>
  <c r="AT189" i="11"/>
  <c r="AT190" i="11"/>
  <c r="AT191" i="11"/>
  <c r="AT192" i="11"/>
  <c r="AT193" i="11"/>
  <c r="AT194" i="11"/>
  <c r="AT195" i="11"/>
  <c r="AT196" i="11"/>
  <c r="AT197" i="11"/>
  <c r="AT198" i="11"/>
  <c r="AT199" i="11"/>
  <c r="AT200" i="11"/>
  <c r="AT201" i="11"/>
  <c r="AT202" i="11"/>
  <c r="AT203" i="11"/>
  <c r="AT204" i="11"/>
  <c r="AT205" i="11"/>
  <c r="AT206" i="11"/>
  <c r="AT207" i="11"/>
  <c r="AT208" i="11"/>
  <c r="AT209" i="11"/>
  <c r="AT210" i="11"/>
  <c r="AT211" i="11"/>
  <c r="AT212" i="11"/>
  <c r="AT213" i="11"/>
  <c r="AT214" i="11"/>
  <c r="AT215" i="11"/>
  <c r="AT216" i="11"/>
  <c r="AT217" i="11"/>
  <c r="AT218" i="11"/>
  <c r="AT219" i="11"/>
  <c r="AT220" i="11"/>
  <c r="AT221" i="11"/>
  <c r="AT222" i="11"/>
  <c r="AT223" i="11"/>
  <c r="AT224" i="11"/>
  <c r="AT225" i="11"/>
  <c r="AT226" i="11"/>
  <c r="AT227" i="11"/>
  <c r="AT228" i="11"/>
  <c r="AT229" i="11"/>
  <c r="AT230" i="11"/>
  <c r="AT231" i="11"/>
  <c r="AT232" i="11"/>
  <c r="AT233" i="11"/>
  <c r="AT234" i="11"/>
  <c r="AT235" i="11"/>
  <c r="AT236" i="11"/>
  <c r="AT237" i="11"/>
  <c r="AT238" i="11"/>
  <c r="AT239" i="11"/>
  <c r="AT240" i="11"/>
  <c r="AT241" i="11"/>
  <c r="AT242" i="11"/>
  <c r="AT243" i="11"/>
  <c r="AT244" i="11"/>
  <c r="AT245" i="11"/>
  <c r="AT246" i="11"/>
  <c r="AT247" i="11"/>
  <c r="AT248" i="11"/>
  <c r="AT249" i="11"/>
  <c r="AT250" i="11"/>
  <c r="AT251" i="11"/>
  <c r="AT252" i="11"/>
  <c r="AT253" i="11"/>
  <c r="AT254" i="11"/>
  <c r="AT255" i="11"/>
  <c r="AT256" i="11"/>
  <c r="AT257" i="11"/>
  <c r="AT258" i="11"/>
  <c r="AT259" i="11"/>
  <c r="AT260" i="11"/>
  <c r="AT261" i="11"/>
  <c r="AT262" i="11"/>
  <c r="AT263" i="11"/>
  <c r="AT264" i="11"/>
  <c r="AT265" i="11"/>
  <c r="AT266" i="11"/>
  <c r="AT267" i="11"/>
  <c r="AT268" i="11"/>
  <c r="AT269" i="11"/>
  <c r="AT270" i="11"/>
  <c r="AT271" i="11"/>
  <c r="AT272" i="11"/>
  <c r="AT273" i="11"/>
  <c r="AT274" i="11"/>
  <c r="AT275" i="11"/>
  <c r="AT276" i="11"/>
  <c r="AT277" i="11"/>
  <c r="AT278" i="11"/>
  <c r="AT279" i="11"/>
  <c r="AT280" i="11"/>
  <c r="AT281" i="11"/>
  <c r="AT282" i="11"/>
  <c r="AT283" i="11"/>
  <c r="AT284" i="11"/>
  <c r="AT285" i="11"/>
  <c r="AT286" i="11"/>
  <c r="AT287" i="11"/>
  <c r="AT288" i="11"/>
  <c r="AT289" i="11"/>
  <c r="AT290" i="11"/>
  <c r="AT291" i="11"/>
  <c r="AT292" i="11"/>
  <c r="AT293" i="11"/>
  <c r="AT294" i="11"/>
  <c r="AT295" i="11"/>
  <c r="AT296" i="11"/>
  <c r="AT297" i="11"/>
  <c r="AT298" i="11"/>
  <c r="AT299" i="11"/>
  <c r="AT300" i="11"/>
  <c r="AT301" i="11"/>
  <c r="AT302" i="11"/>
  <c r="AT303" i="11"/>
  <c r="AT304" i="11"/>
  <c r="AT305" i="11"/>
  <c r="AT306" i="11"/>
  <c r="AT307" i="11"/>
  <c r="AT308" i="11"/>
  <c r="AT309" i="11"/>
  <c r="AT310" i="11"/>
  <c r="AT311" i="11"/>
  <c r="AT312" i="11"/>
  <c r="AT313" i="11"/>
  <c r="AT314" i="11"/>
  <c r="AT315" i="11"/>
  <c r="AT316" i="11"/>
  <c r="AT317" i="11"/>
  <c r="AT318" i="11"/>
  <c r="AT319" i="11"/>
  <c r="AT320" i="11"/>
  <c r="AT321" i="11"/>
  <c r="AT322" i="11"/>
  <c r="AT323" i="11"/>
  <c r="AT324" i="11"/>
  <c r="AT325" i="11"/>
  <c r="AT326" i="11"/>
  <c r="AT327" i="11"/>
  <c r="AT328" i="11"/>
  <c r="AT329" i="11"/>
  <c r="AT330" i="11"/>
  <c r="AT331" i="11"/>
  <c r="AT332" i="11"/>
  <c r="AT333" i="11"/>
  <c r="AT334" i="11"/>
  <c r="AT335" i="11"/>
  <c r="AT336" i="11"/>
  <c r="AT337" i="11"/>
  <c r="AT338" i="11"/>
  <c r="AT339" i="11"/>
  <c r="AT340" i="11"/>
  <c r="AT341" i="11"/>
  <c r="AT342" i="11"/>
  <c r="AT343" i="11"/>
  <c r="AT344" i="11"/>
  <c r="AT345" i="11"/>
  <c r="AT346" i="11"/>
  <c r="AT347" i="11"/>
  <c r="AT348" i="11"/>
  <c r="AT349" i="11"/>
  <c r="AT350" i="11"/>
  <c r="AT351" i="11"/>
  <c r="AT352" i="11"/>
  <c r="AT353" i="11"/>
  <c r="AT354" i="11"/>
  <c r="AT355" i="11"/>
  <c r="AT356" i="11"/>
  <c r="AT357" i="11"/>
  <c r="AT358" i="11"/>
  <c r="AT359" i="11"/>
  <c r="AT360" i="11"/>
  <c r="AT361" i="11"/>
  <c r="AT362" i="11"/>
  <c r="AT363" i="11"/>
  <c r="AT364" i="11"/>
  <c r="AT365" i="11"/>
  <c r="AT366" i="11"/>
  <c r="AT367" i="11"/>
  <c r="AT368" i="11"/>
  <c r="AT369" i="11"/>
  <c r="AT370" i="11"/>
  <c r="AT371" i="11"/>
  <c r="AT372" i="11"/>
  <c r="AT373" i="11"/>
  <c r="AT374" i="11"/>
  <c r="AT375" i="11"/>
  <c r="AT376" i="11"/>
  <c r="AT377" i="11"/>
  <c r="AT378" i="11"/>
  <c r="AT379" i="11"/>
  <c r="AT380" i="11"/>
  <c r="AT381" i="11"/>
  <c r="AT382" i="11"/>
  <c r="AT383" i="11"/>
  <c r="AT384" i="11"/>
  <c r="AT385" i="11"/>
  <c r="AT386" i="11"/>
  <c r="AT387" i="11"/>
  <c r="AT388" i="11"/>
  <c r="AT389" i="11"/>
  <c r="AT390" i="11"/>
  <c r="AT391" i="11"/>
  <c r="AT392" i="11"/>
  <c r="AT393" i="11"/>
  <c r="AT394" i="11"/>
  <c r="AT395" i="11"/>
  <c r="AT396" i="11"/>
  <c r="AT397" i="11"/>
  <c r="AT398" i="11"/>
  <c r="AT399" i="11"/>
  <c r="AT400" i="11"/>
  <c r="AT401" i="11"/>
  <c r="AT402" i="11"/>
  <c r="AT403" i="11"/>
  <c r="AT404" i="11"/>
  <c r="AT405" i="11"/>
  <c r="AT406" i="11"/>
  <c r="AT407" i="11"/>
  <c r="AT408" i="11"/>
  <c r="AT409" i="11"/>
  <c r="AT410" i="11"/>
  <c r="AT411" i="11"/>
  <c r="AT412" i="11"/>
  <c r="AT413" i="11"/>
  <c r="AT414" i="11"/>
  <c r="AT415" i="11"/>
  <c r="AT416" i="11"/>
  <c r="AT417" i="11"/>
  <c r="AT418" i="11"/>
  <c r="AT419" i="11"/>
  <c r="AT420" i="11"/>
  <c r="AT421" i="11"/>
  <c r="AT422" i="11"/>
  <c r="AT423" i="11"/>
  <c r="AT424" i="11"/>
  <c r="AT425" i="11"/>
  <c r="AT426" i="11"/>
  <c r="AT427" i="11"/>
  <c r="AT428" i="11"/>
  <c r="AT429" i="11"/>
  <c r="AT430" i="11"/>
  <c r="AT431" i="11"/>
  <c r="AT432" i="11"/>
  <c r="AT433" i="11"/>
  <c r="AT434" i="11"/>
  <c r="AT435" i="11"/>
  <c r="AT436" i="11"/>
  <c r="AT437" i="11"/>
  <c r="AT438" i="11"/>
  <c r="AT439" i="11"/>
  <c r="AT440" i="11"/>
  <c r="AT441" i="11"/>
  <c r="AT442" i="11"/>
  <c r="AT443" i="11"/>
  <c r="AT444" i="11"/>
  <c r="AT445" i="11"/>
  <c r="AT446" i="11"/>
  <c r="AT447" i="11"/>
  <c r="AT448" i="11"/>
  <c r="AT449" i="11"/>
  <c r="AT450" i="11"/>
  <c r="AT451" i="11"/>
  <c r="AS3" i="11"/>
  <c r="AS4" i="11"/>
  <c r="AS5" i="11"/>
  <c r="AS6" i="11"/>
  <c r="AS7" i="11"/>
  <c r="AS8" i="11"/>
  <c r="AS9" i="11"/>
  <c r="AS10" i="11"/>
  <c r="AS11" i="11"/>
  <c r="AS12" i="11"/>
  <c r="AS13" i="11"/>
  <c r="AS14" i="11"/>
  <c r="AS15" i="11"/>
  <c r="AS16" i="11"/>
  <c r="AS17" i="11"/>
  <c r="AS18" i="11"/>
  <c r="AS19" i="11"/>
  <c r="AS20" i="11"/>
  <c r="AS21" i="11"/>
  <c r="AS22" i="11"/>
  <c r="AS23" i="11"/>
  <c r="AS24" i="11"/>
  <c r="AS25" i="11"/>
  <c r="AS26" i="11"/>
  <c r="AS27" i="11"/>
  <c r="AS28" i="11"/>
  <c r="AS29" i="11"/>
  <c r="AS30" i="11"/>
  <c r="AS31" i="11"/>
  <c r="AS32" i="11"/>
  <c r="AS33" i="11"/>
  <c r="AS34" i="11"/>
  <c r="AS35" i="11"/>
  <c r="AS36" i="11"/>
  <c r="AS37" i="11"/>
  <c r="AS38" i="11"/>
  <c r="AS39" i="11"/>
  <c r="AS40" i="11"/>
  <c r="AS41" i="11"/>
  <c r="AS42" i="11"/>
  <c r="AS43" i="11"/>
  <c r="AS44" i="11"/>
  <c r="AS45" i="11"/>
  <c r="AS46" i="11"/>
  <c r="AS47" i="11"/>
  <c r="AS48" i="11"/>
  <c r="AS49" i="11"/>
  <c r="AS50" i="11"/>
  <c r="AS51" i="11"/>
  <c r="AS52" i="11"/>
  <c r="AS53" i="11"/>
  <c r="AS54" i="11"/>
  <c r="AS55" i="11"/>
  <c r="AS56" i="11"/>
  <c r="AS57" i="11"/>
  <c r="AS58" i="11"/>
  <c r="AS59" i="11"/>
  <c r="AS60" i="11"/>
  <c r="AS61" i="11"/>
  <c r="AS62" i="11"/>
  <c r="AS63" i="11"/>
  <c r="AS64" i="11"/>
  <c r="AS65" i="11"/>
  <c r="AS66" i="11"/>
  <c r="AS67" i="11"/>
  <c r="AS68" i="11"/>
  <c r="AS69" i="11"/>
  <c r="AS70" i="11"/>
  <c r="AS71" i="11"/>
  <c r="AS72" i="11"/>
  <c r="AS73" i="11"/>
  <c r="AS74" i="11"/>
  <c r="AS75" i="11"/>
  <c r="AS76" i="11"/>
  <c r="AS77" i="11"/>
  <c r="AS78" i="11"/>
  <c r="AS79" i="11"/>
  <c r="AS80" i="11"/>
  <c r="AS81" i="11"/>
  <c r="AS82" i="11"/>
  <c r="AS83" i="11"/>
  <c r="AS84" i="11"/>
  <c r="AS85" i="11"/>
  <c r="AS86" i="11"/>
  <c r="AS87" i="11"/>
  <c r="AS88" i="11"/>
  <c r="AS89" i="11"/>
  <c r="AS90" i="11"/>
  <c r="AS91" i="11"/>
  <c r="AS92" i="11"/>
  <c r="AS93" i="11"/>
  <c r="AS94" i="11"/>
  <c r="AS95" i="11"/>
  <c r="AS96" i="11"/>
  <c r="AS97" i="11"/>
  <c r="AS98" i="11"/>
  <c r="AS99" i="11"/>
  <c r="AS100" i="11"/>
  <c r="AS101" i="11"/>
  <c r="AS102" i="11"/>
  <c r="AS103" i="11"/>
  <c r="AS104" i="11"/>
  <c r="AS105" i="11"/>
  <c r="AS106" i="11"/>
  <c r="AS107" i="11"/>
  <c r="AS108" i="11"/>
  <c r="AS109" i="11"/>
  <c r="AS110" i="11"/>
  <c r="AS111" i="11"/>
  <c r="AS112" i="11"/>
  <c r="AS113" i="11"/>
  <c r="AS114" i="11"/>
  <c r="AS115" i="11"/>
  <c r="AS116" i="11"/>
  <c r="AS117" i="11"/>
  <c r="AS118" i="11"/>
  <c r="AS119" i="11"/>
  <c r="AS120" i="11"/>
  <c r="AS121" i="11"/>
  <c r="AS122" i="11"/>
  <c r="AS123" i="11"/>
  <c r="AS124" i="11"/>
  <c r="AS125" i="11"/>
  <c r="AS126" i="11"/>
  <c r="AS127" i="11"/>
  <c r="AS128" i="11"/>
  <c r="AS129" i="11"/>
  <c r="AS130" i="11"/>
  <c r="AS131" i="11"/>
  <c r="AS132" i="11"/>
  <c r="AS133" i="11"/>
  <c r="AS134" i="11"/>
  <c r="AS135" i="11"/>
  <c r="AS136" i="11"/>
  <c r="AS137" i="11"/>
  <c r="AS138" i="11"/>
  <c r="AS139" i="11"/>
  <c r="AS140" i="11"/>
  <c r="AS141" i="11"/>
  <c r="AS142" i="11"/>
  <c r="AS143" i="11"/>
  <c r="AS144" i="11"/>
  <c r="AS145" i="11"/>
  <c r="AS146" i="11"/>
  <c r="AS147" i="11"/>
  <c r="AS148" i="11"/>
  <c r="AS149" i="11"/>
  <c r="AS150" i="11"/>
  <c r="AS151" i="11"/>
  <c r="AS152" i="11"/>
  <c r="AS153" i="11"/>
  <c r="AS154" i="11"/>
  <c r="AS155" i="11"/>
  <c r="AS156" i="11"/>
  <c r="AS157" i="11"/>
  <c r="AS158" i="11"/>
  <c r="AS159" i="11"/>
  <c r="AS160" i="11"/>
  <c r="AS161" i="11"/>
  <c r="AS162" i="11"/>
  <c r="AS163" i="11"/>
  <c r="AS164" i="11"/>
  <c r="AS165" i="11"/>
  <c r="AS166" i="11"/>
  <c r="AS167" i="11"/>
  <c r="AS168" i="11"/>
  <c r="AS169" i="11"/>
  <c r="AS170" i="11"/>
  <c r="AS171" i="11"/>
  <c r="AS172" i="11"/>
  <c r="AS173" i="11"/>
  <c r="AS174" i="11"/>
  <c r="AS175" i="11"/>
  <c r="AS176" i="11"/>
  <c r="AS177" i="11"/>
  <c r="AS178" i="11"/>
  <c r="AS179" i="11"/>
  <c r="AS180" i="11"/>
  <c r="AS181" i="11"/>
  <c r="AS182" i="11"/>
  <c r="AS183" i="11"/>
  <c r="AS184" i="11"/>
  <c r="AS185" i="11"/>
  <c r="AS186" i="11"/>
  <c r="AS187" i="11"/>
  <c r="AS188" i="11"/>
  <c r="AS189" i="11"/>
  <c r="AS190" i="11"/>
  <c r="AS191" i="11"/>
  <c r="AS192" i="11"/>
  <c r="AS193" i="11"/>
  <c r="AS194" i="11"/>
  <c r="AS195" i="11"/>
  <c r="AS196" i="11"/>
  <c r="AS197" i="11"/>
  <c r="AS198" i="11"/>
  <c r="AS199" i="11"/>
  <c r="AS200" i="11"/>
  <c r="AS201" i="11"/>
  <c r="AS202" i="11"/>
  <c r="AS203" i="11"/>
  <c r="AS204" i="11"/>
  <c r="AS205" i="11"/>
  <c r="AS206" i="11"/>
  <c r="AS207" i="11"/>
  <c r="AS208" i="11"/>
  <c r="AS209" i="11"/>
  <c r="AS210" i="11"/>
  <c r="AS211" i="11"/>
  <c r="AS212" i="11"/>
  <c r="AS213" i="11"/>
  <c r="AS214" i="11"/>
  <c r="AS215" i="11"/>
  <c r="AS216" i="11"/>
  <c r="AS217" i="11"/>
  <c r="AS218" i="11"/>
  <c r="AS219" i="11"/>
  <c r="AS220" i="11"/>
  <c r="AS221" i="11"/>
  <c r="AS222" i="11"/>
  <c r="AS223" i="11"/>
  <c r="AS224" i="11"/>
  <c r="AS225" i="11"/>
  <c r="AS226" i="11"/>
  <c r="AS227" i="11"/>
  <c r="AS228" i="11"/>
  <c r="AS229" i="11"/>
  <c r="AS230" i="11"/>
  <c r="AS231" i="11"/>
  <c r="AS232" i="11"/>
  <c r="AS233" i="11"/>
  <c r="AS234" i="11"/>
  <c r="AS235" i="11"/>
  <c r="AS236" i="11"/>
  <c r="AS237" i="11"/>
  <c r="AS238" i="11"/>
  <c r="AS239" i="11"/>
  <c r="AS240" i="11"/>
  <c r="AS241" i="11"/>
  <c r="AS242" i="11"/>
  <c r="AS243" i="11"/>
  <c r="AS244" i="11"/>
  <c r="AS245" i="11"/>
  <c r="AS246" i="11"/>
  <c r="AS247" i="11"/>
  <c r="AS248" i="11"/>
  <c r="AS249" i="11"/>
  <c r="AS250" i="11"/>
  <c r="AS251" i="11"/>
  <c r="AS252" i="11"/>
  <c r="AS253" i="11"/>
  <c r="AS254" i="11"/>
  <c r="AS255" i="11"/>
  <c r="AS256" i="11"/>
  <c r="AS257" i="11"/>
  <c r="AS258" i="11"/>
  <c r="AS259" i="11"/>
  <c r="AS260" i="11"/>
  <c r="AS261" i="11"/>
  <c r="AS262" i="11"/>
  <c r="AS263" i="11"/>
  <c r="AS264" i="11"/>
  <c r="AS265" i="11"/>
  <c r="AS266" i="11"/>
  <c r="AS267" i="11"/>
  <c r="AS268" i="11"/>
  <c r="AS269" i="11"/>
  <c r="AS270" i="11"/>
  <c r="AS271" i="11"/>
  <c r="AS272" i="11"/>
  <c r="AS273" i="11"/>
  <c r="AS274" i="11"/>
  <c r="AS275" i="11"/>
  <c r="AS276" i="11"/>
  <c r="AS277" i="11"/>
  <c r="AS278" i="11"/>
  <c r="AS279" i="11"/>
  <c r="AS280" i="11"/>
  <c r="AS281" i="11"/>
  <c r="AS282" i="11"/>
  <c r="AS283" i="11"/>
  <c r="AS284" i="11"/>
  <c r="AS285" i="11"/>
  <c r="AS286" i="11"/>
  <c r="AS287" i="11"/>
  <c r="AS288" i="11"/>
  <c r="AS289" i="11"/>
  <c r="AS290" i="11"/>
  <c r="AS291" i="11"/>
  <c r="AS292" i="11"/>
  <c r="AS293" i="11"/>
  <c r="AS294" i="11"/>
  <c r="AS295" i="11"/>
  <c r="AS296" i="11"/>
  <c r="AS297" i="11"/>
  <c r="AS298" i="11"/>
  <c r="AS299" i="11"/>
  <c r="AS300" i="11"/>
  <c r="AS301" i="11"/>
  <c r="AS302" i="11"/>
  <c r="AS303" i="11"/>
  <c r="AS304" i="11"/>
  <c r="AS305" i="11"/>
  <c r="AS306" i="11"/>
  <c r="AS307" i="11"/>
  <c r="AS308" i="11"/>
  <c r="AS309" i="11"/>
  <c r="AS310" i="11"/>
  <c r="AS311" i="11"/>
  <c r="AS312" i="11"/>
  <c r="AS313" i="11"/>
  <c r="AS314" i="11"/>
  <c r="AS315" i="11"/>
  <c r="AS316" i="11"/>
  <c r="AS317" i="11"/>
  <c r="AS318" i="11"/>
  <c r="AS319" i="11"/>
  <c r="AS320" i="11"/>
  <c r="AS321" i="11"/>
  <c r="AS322" i="11"/>
  <c r="AS323" i="11"/>
  <c r="AS324" i="11"/>
  <c r="AS325" i="11"/>
  <c r="AS326" i="11"/>
  <c r="AS327" i="11"/>
  <c r="AS328" i="11"/>
  <c r="AS329" i="11"/>
  <c r="AS330" i="11"/>
  <c r="AS331" i="11"/>
  <c r="AS332" i="11"/>
  <c r="AS333" i="11"/>
  <c r="AS334" i="11"/>
  <c r="AS335" i="11"/>
  <c r="AS336" i="11"/>
  <c r="AS337" i="11"/>
  <c r="AS338" i="11"/>
  <c r="AS339" i="11"/>
  <c r="AS340" i="11"/>
  <c r="AS341" i="11"/>
  <c r="AS342" i="11"/>
  <c r="AS343" i="11"/>
  <c r="AS344" i="11"/>
  <c r="AS345" i="11"/>
  <c r="AS346" i="11"/>
  <c r="AS347" i="11"/>
  <c r="AS348" i="11"/>
  <c r="AS349" i="11"/>
  <c r="AS350" i="11"/>
  <c r="AS351" i="11"/>
  <c r="AS352" i="11"/>
  <c r="AS353" i="11"/>
  <c r="AS354" i="11"/>
  <c r="AS355" i="11"/>
  <c r="AS356" i="11"/>
  <c r="AS357" i="11"/>
  <c r="AS358" i="11"/>
  <c r="AS359" i="11"/>
  <c r="AS360" i="11"/>
  <c r="AS361" i="11"/>
  <c r="AS362" i="11"/>
  <c r="AS363" i="11"/>
  <c r="AS364" i="11"/>
  <c r="AS365" i="11"/>
  <c r="AS366" i="11"/>
  <c r="AS367" i="11"/>
  <c r="AS368" i="11"/>
  <c r="AS369" i="11"/>
  <c r="AS370" i="11"/>
  <c r="AS371" i="11"/>
  <c r="AS372" i="11"/>
  <c r="AS373" i="11"/>
  <c r="AS374" i="11"/>
  <c r="AS375" i="11"/>
  <c r="AS376" i="11"/>
  <c r="AS377" i="11"/>
  <c r="AS378" i="11"/>
  <c r="AS379" i="11"/>
  <c r="AS380" i="11"/>
  <c r="AS381" i="11"/>
  <c r="AS382" i="11"/>
  <c r="AS383" i="11"/>
  <c r="AS384" i="11"/>
  <c r="AS385" i="11"/>
  <c r="AS386" i="11"/>
  <c r="AS387" i="11"/>
  <c r="AS388" i="11"/>
  <c r="AS389" i="11"/>
  <c r="AS390" i="11"/>
  <c r="AS391" i="11"/>
  <c r="AS392" i="11"/>
  <c r="AS393" i="11"/>
  <c r="AS394" i="11"/>
  <c r="AS395" i="11"/>
  <c r="AS396" i="11"/>
  <c r="AS397" i="11"/>
  <c r="AS398" i="11"/>
  <c r="AS399" i="11"/>
  <c r="AS400" i="11"/>
  <c r="AS401" i="11"/>
  <c r="AS402" i="11"/>
  <c r="AS403" i="11"/>
  <c r="AS404" i="11"/>
  <c r="AS405" i="11"/>
  <c r="AS406" i="11"/>
  <c r="AS407" i="11"/>
  <c r="AS408" i="11"/>
  <c r="AS409" i="11"/>
  <c r="AS410" i="11"/>
  <c r="AS411" i="11"/>
  <c r="AS412" i="11"/>
  <c r="AS413" i="11"/>
  <c r="AS414" i="11"/>
  <c r="AS415" i="11"/>
  <c r="AS416" i="11"/>
  <c r="AS417" i="11"/>
  <c r="AS418" i="11"/>
  <c r="AS419" i="11"/>
  <c r="AS420" i="11"/>
  <c r="AS421" i="11"/>
  <c r="AS422" i="11"/>
  <c r="AS423" i="11"/>
  <c r="AS424" i="11"/>
  <c r="AS425" i="11"/>
  <c r="AS426" i="11"/>
  <c r="AS427" i="11"/>
  <c r="AS428" i="11"/>
  <c r="AS429" i="11"/>
  <c r="AS430" i="11"/>
  <c r="AS431" i="11"/>
  <c r="AS432" i="11"/>
  <c r="AS433" i="11"/>
  <c r="AS434" i="11"/>
  <c r="AS435" i="11"/>
  <c r="AS436" i="11"/>
  <c r="AS437" i="11"/>
  <c r="AS438" i="11"/>
  <c r="AS439" i="11"/>
  <c r="AS440" i="11"/>
  <c r="AS441" i="11"/>
  <c r="AS442" i="11"/>
  <c r="AS443" i="11"/>
  <c r="AS444" i="11"/>
  <c r="AS445" i="11"/>
  <c r="AS446" i="11"/>
  <c r="AS447" i="11"/>
  <c r="AS448" i="11"/>
  <c r="AS449" i="11"/>
  <c r="AS450" i="11"/>
  <c r="AS451" i="11"/>
  <c r="AR3" i="11"/>
  <c r="AR4" i="11"/>
  <c r="AR5" i="11"/>
  <c r="AR6" i="11"/>
  <c r="AR7" i="11"/>
  <c r="AR8" i="11"/>
  <c r="AR9" i="11"/>
  <c r="AR10" i="11"/>
  <c r="AR11" i="11"/>
  <c r="AR12" i="11"/>
  <c r="AR13" i="11"/>
  <c r="AR14" i="11"/>
  <c r="AR15" i="11"/>
  <c r="AR16" i="11"/>
  <c r="AR17" i="11"/>
  <c r="AR18" i="11"/>
  <c r="AR19" i="11"/>
  <c r="AR20" i="11"/>
  <c r="AR21" i="11"/>
  <c r="AR22" i="11"/>
  <c r="AR23" i="11"/>
  <c r="AR24" i="11"/>
  <c r="AR25" i="11"/>
  <c r="AR26" i="11"/>
  <c r="AR27" i="11"/>
  <c r="AR28" i="11"/>
  <c r="AR29" i="11"/>
  <c r="AR30" i="11"/>
  <c r="AR31" i="11"/>
  <c r="AR32" i="11"/>
  <c r="AR33" i="11"/>
  <c r="AR34" i="11"/>
  <c r="AR35" i="11"/>
  <c r="AR36" i="11"/>
  <c r="AR37" i="11"/>
  <c r="AR38" i="11"/>
  <c r="AR39" i="11"/>
  <c r="AR40" i="11"/>
  <c r="AR41" i="11"/>
  <c r="AR42" i="11"/>
  <c r="AR43" i="11"/>
  <c r="AR44" i="11"/>
  <c r="AR45" i="11"/>
  <c r="AR46" i="11"/>
  <c r="AR47" i="11"/>
  <c r="AR48" i="11"/>
  <c r="AR49" i="11"/>
  <c r="AR50" i="11"/>
  <c r="AR51" i="11"/>
  <c r="AR52" i="11"/>
  <c r="AR53" i="11"/>
  <c r="AR54" i="11"/>
  <c r="AR55" i="11"/>
  <c r="AR56" i="11"/>
  <c r="AR57" i="11"/>
  <c r="AR58" i="11"/>
  <c r="AR59" i="11"/>
  <c r="AR60" i="11"/>
  <c r="AR61" i="11"/>
  <c r="AR62" i="11"/>
  <c r="AR63" i="11"/>
  <c r="AR64" i="11"/>
  <c r="AR65" i="11"/>
  <c r="AR66" i="11"/>
  <c r="AR67" i="11"/>
  <c r="AR68" i="11"/>
  <c r="AR69" i="11"/>
  <c r="AR70" i="11"/>
  <c r="AR71" i="11"/>
  <c r="AR72" i="11"/>
  <c r="AR73" i="11"/>
  <c r="AR74" i="11"/>
  <c r="AR75" i="11"/>
  <c r="AR76" i="11"/>
  <c r="AR77" i="11"/>
  <c r="AR78" i="11"/>
  <c r="AR79" i="11"/>
  <c r="AR80" i="11"/>
  <c r="AR81" i="11"/>
  <c r="AR82" i="11"/>
  <c r="AR83" i="11"/>
  <c r="AR84" i="11"/>
  <c r="AR85" i="11"/>
  <c r="AR86" i="11"/>
  <c r="AR87" i="11"/>
  <c r="AR88" i="11"/>
  <c r="AR89" i="11"/>
  <c r="AR90" i="11"/>
  <c r="AR91" i="11"/>
  <c r="AR92" i="11"/>
  <c r="AR93" i="11"/>
  <c r="AR94" i="11"/>
  <c r="AR95" i="11"/>
  <c r="AR96" i="11"/>
  <c r="AR97" i="11"/>
  <c r="AR98" i="11"/>
  <c r="AR99" i="11"/>
  <c r="AR100" i="11"/>
  <c r="AR101" i="11"/>
  <c r="AR102" i="11"/>
  <c r="AR103" i="11"/>
  <c r="AR104" i="11"/>
  <c r="AR105" i="11"/>
  <c r="AR106" i="11"/>
  <c r="AR107" i="11"/>
  <c r="AR108" i="11"/>
  <c r="AR109" i="11"/>
  <c r="AR110" i="11"/>
  <c r="AR111" i="11"/>
  <c r="AR112" i="11"/>
  <c r="AR113" i="11"/>
  <c r="AR114" i="11"/>
  <c r="AR115" i="11"/>
  <c r="AR116" i="11"/>
  <c r="AR117" i="11"/>
  <c r="AR118" i="11"/>
  <c r="AR119" i="11"/>
  <c r="AR120" i="11"/>
  <c r="AR121" i="11"/>
  <c r="AR122" i="11"/>
  <c r="AR123" i="11"/>
  <c r="AR124" i="11"/>
  <c r="AR125" i="11"/>
  <c r="AR126" i="11"/>
  <c r="AR127" i="11"/>
  <c r="AR128" i="11"/>
  <c r="AR129" i="11"/>
  <c r="AR130" i="11"/>
  <c r="AR131" i="11"/>
  <c r="AR132" i="11"/>
  <c r="AR133" i="11"/>
  <c r="AR134" i="11"/>
  <c r="AR135" i="11"/>
  <c r="AR136" i="11"/>
  <c r="AR137" i="11"/>
  <c r="AR138" i="11"/>
  <c r="AR139" i="11"/>
  <c r="AR140" i="11"/>
  <c r="AR141" i="11"/>
  <c r="AR142" i="11"/>
  <c r="AR143" i="11"/>
  <c r="AR144" i="11"/>
  <c r="AR145" i="11"/>
  <c r="AR146" i="11"/>
  <c r="AR147" i="11"/>
  <c r="AR148" i="11"/>
  <c r="AR149" i="11"/>
  <c r="AR150" i="11"/>
  <c r="AR151" i="11"/>
  <c r="AR152" i="11"/>
  <c r="AR153" i="11"/>
  <c r="AR154" i="11"/>
  <c r="AR155" i="11"/>
  <c r="AR156" i="11"/>
  <c r="AR157" i="11"/>
  <c r="AR158" i="11"/>
  <c r="AR159" i="11"/>
  <c r="AR160" i="11"/>
  <c r="AR161" i="11"/>
  <c r="AR162" i="11"/>
  <c r="AR163" i="11"/>
  <c r="AR164" i="11"/>
  <c r="AR165" i="11"/>
  <c r="AR166" i="11"/>
  <c r="AR167" i="11"/>
  <c r="AR168" i="11"/>
  <c r="AR169" i="11"/>
  <c r="AR170" i="11"/>
  <c r="AR171" i="11"/>
  <c r="AR172" i="11"/>
  <c r="AR173" i="11"/>
  <c r="AR174" i="11"/>
  <c r="AR175" i="11"/>
  <c r="AR176" i="11"/>
  <c r="AR177" i="11"/>
  <c r="AR178" i="11"/>
  <c r="AR179" i="11"/>
  <c r="AR180" i="11"/>
  <c r="AR181" i="11"/>
  <c r="AR182" i="11"/>
  <c r="AR183" i="11"/>
  <c r="AR184" i="11"/>
  <c r="AR185" i="11"/>
  <c r="AR186" i="11"/>
  <c r="AR187" i="11"/>
  <c r="AR188" i="11"/>
  <c r="AR189" i="11"/>
  <c r="AR190" i="11"/>
  <c r="AR191" i="11"/>
  <c r="AR192" i="11"/>
  <c r="AR193" i="11"/>
  <c r="AR194" i="11"/>
  <c r="AR195" i="11"/>
  <c r="AR196" i="11"/>
  <c r="AR197" i="11"/>
  <c r="AR198" i="11"/>
  <c r="AR199" i="11"/>
  <c r="AR200" i="11"/>
  <c r="AR201" i="11"/>
  <c r="AR202" i="11"/>
  <c r="AR203" i="11"/>
  <c r="AR204" i="11"/>
  <c r="AR205" i="11"/>
  <c r="AR206" i="11"/>
  <c r="AR207" i="11"/>
  <c r="AR208" i="11"/>
  <c r="AR209" i="11"/>
  <c r="AR210" i="11"/>
  <c r="AR211" i="11"/>
  <c r="AR212" i="11"/>
  <c r="AR213" i="11"/>
  <c r="AR214" i="11"/>
  <c r="AR215" i="11"/>
  <c r="AR216" i="11"/>
  <c r="AR217" i="11"/>
  <c r="AR218" i="11"/>
  <c r="AR219" i="11"/>
  <c r="AR220" i="11"/>
  <c r="AR221" i="11"/>
  <c r="AR222" i="11"/>
  <c r="AR223" i="11"/>
  <c r="AR224" i="11"/>
  <c r="AR225" i="11"/>
  <c r="AR226" i="11"/>
  <c r="AR227" i="11"/>
  <c r="AR228" i="11"/>
  <c r="AR229" i="11"/>
  <c r="AR230" i="11"/>
  <c r="AR231" i="11"/>
  <c r="AR232" i="11"/>
  <c r="AR233" i="11"/>
  <c r="AR234" i="11"/>
  <c r="AR235" i="11"/>
  <c r="AR236" i="11"/>
  <c r="AR237" i="11"/>
  <c r="AR238" i="11"/>
  <c r="AR239" i="11"/>
  <c r="AR240" i="11"/>
  <c r="AR241" i="11"/>
  <c r="AR242" i="11"/>
  <c r="AR243" i="11"/>
  <c r="AR244" i="11"/>
  <c r="AR245" i="11"/>
  <c r="AR246" i="11"/>
  <c r="AR247" i="11"/>
  <c r="AR248" i="11"/>
  <c r="AR249" i="11"/>
  <c r="AR250" i="11"/>
  <c r="AR251" i="11"/>
  <c r="AR252" i="11"/>
  <c r="AR253" i="11"/>
  <c r="AR254" i="11"/>
  <c r="AR255" i="11"/>
  <c r="AR256" i="11"/>
  <c r="AR257" i="11"/>
  <c r="AR258" i="11"/>
  <c r="AR259" i="11"/>
  <c r="AR260" i="11"/>
  <c r="AR261" i="11"/>
  <c r="AR262" i="11"/>
  <c r="AR263" i="11"/>
  <c r="AR264" i="11"/>
  <c r="AR265" i="11"/>
  <c r="AR266" i="11"/>
  <c r="AR267" i="11"/>
  <c r="AR268" i="11"/>
  <c r="AR269" i="11"/>
  <c r="AR270" i="11"/>
  <c r="AR271" i="11"/>
  <c r="AR272" i="11"/>
  <c r="AR273" i="11"/>
  <c r="AR274" i="11"/>
  <c r="AR275" i="11"/>
  <c r="AR276" i="11"/>
  <c r="AR277" i="11"/>
  <c r="AR278" i="11"/>
  <c r="AR279" i="11"/>
  <c r="AR280" i="11"/>
  <c r="AR281" i="11"/>
  <c r="AR282" i="11"/>
  <c r="AR283" i="11"/>
  <c r="AR284" i="11"/>
  <c r="AR285" i="11"/>
  <c r="AR286" i="11"/>
  <c r="AR287" i="11"/>
  <c r="AR288" i="11"/>
  <c r="AR289" i="11"/>
  <c r="AR290" i="11"/>
  <c r="AR291" i="11"/>
  <c r="AR292" i="11"/>
  <c r="AR293" i="11"/>
  <c r="AR294" i="11"/>
  <c r="AR295" i="11"/>
  <c r="AR296" i="11"/>
  <c r="AR297" i="11"/>
  <c r="AR298" i="11"/>
  <c r="AR299" i="11"/>
  <c r="AR300" i="11"/>
  <c r="AR301" i="11"/>
  <c r="AR302" i="11"/>
  <c r="AR303" i="11"/>
  <c r="AR304" i="11"/>
  <c r="AR305" i="11"/>
  <c r="AR306" i="11"/>
  <c r="AR307" i="11"/>
  <c r="AR308" i="11"/>
  <c r="AR309" i="11"/>
  <c r="AR310" i="11"/>
  <c r="AR311" i="11"/>
  <c r="AR312" i="11"/>
  <c r="AR313" i="11"/>
  <c r="AR314" i="11"/>
  <c r="AR315" i="11"/>
  <c r="AR316" i="11"/>
  <c r="AR317" i="11"/>
  <c r="AR318" i="11"/>
  <c r="AR319" i="11"/>
  <c r="AR320" i="11"/>
  <c r="AR321" i="11"/>
  <c r="AR322" i="11"/>
  <c r="AR323" i="11"/>
  <c r="AR324" i="11"/>
  <c r="AR325" i="11"/>
  <c r="AR326" i="11"/>
  <c r="AR327" i="11"/>
  <c r="AR328" i="11"/>
  <c r="AR329" i="11"/>
  <c r="AR330" i="11"/>
  <c r="AR331" i="11"/>
  <c r="AR332" i="11"/>
  <c r="AR333" i="11"/>
  <c r="AR334" i="11"/>
  <c r="AR335" i="11"/>
  <c r="AR336" i="11"/>
  <c r="AR337" i="11"/>
  <c r="AR338" i="11"/>
  <c r="AR339" i="11"/>
  <c r="AR340" i="11"/>
  <c r="AR341" i="11"/>
  <c r="AR342" i="11"/>
  <c r="AR343" i="11"/>
  <c r="AR344" i="11"/>
  <c r="AR345" i="11"/>
  <c r="AR346" i="11"/>
  <c r="AR347" i="11"/>
  <c r="AR348" i="11"/>
  <c r="AR349" i="11"/>
  <c r="AR350" i="11"/>
  <c r="AR351" i="11"/>
  <c r="AR352" i="11"/>
  <c r="AR353" i="11"/>
  <c r="AR354" i="11"/>
  <c r="AR355" i="11"/>
  <c r="AR356" i="11"/>
  <c r="AR357" i="11"/>
  <c r="AR358" i="11"/>
  <c r="AR359" i="11"/>
  <c r="AR360" i="11"/>
  <c r="AR361" i="11"/>
  <c r="AR362" i="11"/>
  <c r="AR363" i="11"/>
  <c r="AR364" i="11"/>
  <c r="AR365" i="11"/>
  <c r="AR366" i="11"/>
  <c r="AR367" i="11"/>
  <c r="AR368" i="11"/>
  <c r="AR369" i="11"/>
  <c r="AR370" i="11"/>
  <c r="AR371" i="11"/>
  <c r="AR372" i="11"/>
  <c r="AR373" i="11"/>
  <c r="AR374" i="11"/>
  <c r="AR375" i="11"/>
  <c r="AR376" i="11"/>
  <c r="AR377" i="11"/>
  <c r="AR378" i="11"/>
  <c r="AR379" i="11"/>
  <c r="AR380" i="11"/>
  <c r="AR381" i="11"/>
  <c r="AR382" i="11"/>
  <c r="AR383" i="11"/>
  <c r="AR384" i="11"/>
  <c r="AR385" i="11"/>
  <c r="AR386" i="11"/>
  <c r="AR387" i="11"/>
  <c r="AR388" i="11"/>
  <c r="AR389" i="11"/>
  <c r="AR390" i="11"/>
  <c r="AR391" i="11"/>
  <c r="AR392" i="11"/>
  <c r="AR393" i="11"/>
  <c r="AR394" i="11"/>
  <c r="AR395" i="11"/>
  <c r="AR396" i="11"/>
  <c r="AR397" i="11"/>
  <c r="AR398" i="11"/>
  <c r="AR399" i="11"/>
  <c r="AR400" i="11"/>
  <c r="AR401" i="11"/>
  <c r="AR402" i="11"/>
  <c r="AR403" i="11"/>
  <c r="AR404" i="11"/>
  <c r="AR405" i="11"/>
  <c r="AR406" i="11"/>
  <c r="AR407" i="11"/>
  <c r="AR408" i="11"/>
  <c r="AR409" i="11"/>
  <c r="AR410" i="11"/>
  <c r="AR411" i="11"/>
  <c r="AR412" i="11"/>
  <c r="AR413" i="11"/>
  <c r="AR414" i="11"/>
  <c r="AR415" i="11"/>
  <c r="AR416" i="11"/>
  <c r="AR417" i="11"/>
  <c r="AR418" i="11"/>
  <c r="AR419" i="11"/>
  <c r="AR420" i="11"/>
  <c r="AR421" i="11"/>
  <c r="AR422" i="11"/>
  <c r="AR423" i="11"/>
  <c r="AR424" i="11"/>
  <c r="AR425" i="11"/>
  <c r="AR426" i="11"/>
  <c r="AR427" i="11"/>
  <c r="AR428" i="11"/>
  <c r="AR429" i="11"/>
  <c r="AR430" i="11"/>
  <c r="AR431" i="11"/>
  <c r="AR432" i="11"/>
  <c r="AR433" i="11"/>
  <c r="AR434" i="11"/>
  <c r="AR435" i="11"/>
  <c r="AR436" i="11"/>
  <c r="AR437" i="11"/>
  <c r="AR438" i="11"/>
  <c r="AR439" i="11"/>
  <c r="AR440" i="11"/>
  <c r="AR441" i="11"/>
  <c r="AR442" i="11"/>
  <c r="AR443" i="11"/>
  <c r="AR444" i="11"/>
  <c r="AR445" i="11"/>
  <c r="AR446" i="11"/>
  <c r="AR447" i="11"/>
  <c r="AR448" i="11"/>
  <c r="AR449" i="11"/>
  <c r="AR450" i="11"/>
  <c r="AR451" i="11"/>
  <c r="AQ3" i="11"/>
  <c r="AQ4" i="11"/>
  <c r="AQ5" i="11"/>
  <c r="AQ6" i="11"/>
  <c r="AQ7" i="11"/>
  <c r="AQ8" i="11"/>
  <c r="AQ9" i="11"/>
  <c r="AQ10" i="11"/>
  <c r="AQ11" i="11"/>
  <c r="AQ12" i="11"/>
  <c r="AQ13" i="11"/>
  <c r="AQ14" i="11"/>
  <c r="AQ15" i="11"/>
  <c r="AQ16" i="11"/>
  <c r="AQ17" i="11"/>
  <c r="AQ18" i="11"/>
  <c r="AQ19" i="11"/>
  <c r="AQ20" i="11"/>
  <c r="AQ21" i="11"/>
  <c r="AQ22" i="11"/>
  <c r="AQ23" i="11"/>
  <c r="AQ24" i="11"/>
  <c r="AQ25" i="11"/>
  <c r="AQ26" i="11"/>
  <c r="AQ27" i="11"/>
  <c r="AQ28" i="11"/>
  <c r="AQ29" i="11"/>
  <c r="AQ30" i="11"/>
  <c r="AQ31" i="11"/>
  <c r="AQ32" i="11"/>
  <c r="AQ33" i="11"/>
  <c r="AQ34" i="11"/>
  <c r="AQ35" i="11"/>
  <c r="AQ36" i="11"/>
  <c r="AQ37" i="11"/>
  <c r="AQ38" i="11"/>
  <c r="AQ39" i="11"/>
  <c r="AQ40" i="11"/>
  <c r="AQ41" i="11"/>
  <c r="AQ42" i="11"/>
  <c r="AQ43" i="11"/>
  <c r="AQ44" i="11"/>
  <c r="AQ45" i="11"/>
  <c r="AQ46" i="11"/>
  <c r="AQ47" i="11"/>
  <c r="AQ48" i="11"/>
  <c r="AQ49" i="11"/>
  <c r="AQ50" i="11"/>
  <c r="AQ51" i="11"/>
  <c r="AQ52" i="11"/>
  <c r="AQ53" i="11"/>
  <c r="AQ54" i="11"/>
  <c r="AQ55" i="11"/>
  <c r="AQ56" i="11"/>
  <c r="AQ57" i="11"/>
  <c r="AQ58" i="11"/>
  <c r="AQ59" i="11"/>
  <c r="AQ60" i="11"/>
  <c r="AQ61" i="11"/>
  <c r="AQ62" i="11"/>
  <c r="AQ63" i="11"/>
  <c r="AQ64" i="11"/>
  <c r="AQ65" i="11"/>
  <c r="AQ66" i="11"/>
  <c r="AQ67" i="11"/>
  <c r="AQ68" i="11"/>
  <c r="AQ69" i="11"/>
  <c r="AQ70" i="11"/>
  <c r="AQ71" i="11"/>
  <c r="AQ72" i="11"/>
  <c r="AQ73" i="11"/>
  <c r="AQ74" i="11"/>
  <c r="AQ75" i="11"/>
  <c r="AQ76" i="11"/>
  <c r="AQ77" i="11"/>
  <c r="AQ78" i="11"/>
  <c r="AQ79" i="11"/>
  <c r="AQ80" i="11"/>
  <c r="AQ81" i="11"/>
  <c r="AQ82" i="11"/>
  <c r="AQ83" i="11"/>
  <c r="AQ84" i="11"/>
  <c r="AQ85" i="11"/>
  <c r="AQ86" i="11"/>
  <c r="AQ87" i="11"/>
  <c r="AQ88" i="11"/>
  <c r="AQ89" i="11"/>
  <c r="AQ90" i="11"/>
  <c r="AQ91" i="11"/>
  <c r="AQ92" i="11"/>
  <c r="AQ93" i="11"/>
  <c r="AQ94" i="11"/>
  <c r="AQ95" i="11"/>
  <c r="AQ96" i="11"/>
  <c r="AQ97" i="11"/>
  <c r="AQ98" i="11"/>
  <c r="AQ99" i="11"/>
  <c r="AQ100" i="11"/>
  <c r="AQ101" i="11"/>
  <c r="AQ102" i="11"/>
  <c r="AQ103" i="11"/>
  <c r="AQ104" i="11"/>
  <c r="AQ105" i="11"/>
  <c r="AQ106" i="11"/>
  <c r="AQ107" i="11"/>
  <c r="AQ108" i="11"/>
  <c r="AQ109" i="11"/>
  <c r="AQ110" i="11"/>
  <c r="AQ111" i="11"/>
  <c r="AQ112" i="11"/>
  <c r="AQ113" i="11"/>
  <c r="AQ114" i="11"/>
  <c r="AQ115" i="11"/>
  <c r="AQ116" i="11"/>
  <c r="AQ117" i="11"/>
  <c r="AQ118" i="11"/>
  <c r="AQ119" i="11"/>
  <c r="AQ120" i="11"/>
  <c r="AQ121" i="11"/>
  <c r="AQ122" i="11"/>
  <c r="AQ123" i="11"/>
  <c r="AQ124" i="11"/>
  <c r="AQ125" i="11"/>
  <c r="AQ126" i="11"/>
  <c r="AQ127" i="11"/>
  <c r="AQ128" i="11"/>
  <c r="AQ129" i="11"/>
  <c r="AQ130" i="11"/>
  <c r="AQ131" i="11"/>
  <c r="AQ132" i="11"/>
  <c r="AQ133" i="11"/>
  <c r="AQ134" i="11"/>
  <c r="AQ135" i="11"/>
  <c r="AQ136" i="11"/>
  <c r="AQ137" i="11"/>
  <c r="AQ138" i="11"/>
  <c r="AQ139" i="11"/>
  <c r="AQ140" i="11"/>
  <c r="AQ141" i="11"/>
  <c r="AQ142" i="11"/>
  <c r="AQ143" i="11"/>
  <c r="AQ144" i="11"/>
  <c r="AQ145" i="11"/>
  <c r="AQ146" i="11"/>
  <c r="AQ147" i="11"/>
  <c r="AQ148" i="11"/>
  <c r="AQ149" i="11"/>
  <c r="AQ150" i="11"/>
  <c r="AQ151" i="11"/>
  <c r="AQ152" i="11"/>
  <c r="AQ153" i="11"/>
  <c r="AQ154" i="11"/>
  <c r="AQ155" i="11"/>
  <c r="AQ156" i="11"/>
  <c r="AQ157" i="11"/>
  <c r="AQ158" i="11"/>
  <c r="AQ159" i="11"/>
  <c r="AQ160" i="11"/>
  <c r="AQ161" i="11"/>
  <c r="AQ162" i="11"/>
  <c r="AQ163" i="11"/>
  <c r="AQ164" i="11"/>
  <c r="AQ165" i="11"/>
  <c r="AQ166" i="11"/>
  <c r="AQ167" i="11"/>
  <c r="AQ168" i="11"/>
  <c r="AQ169" i="11"/>
  <c r="AQ170" i="11"/>
  <c r="AQ171" i="11"/>
  <c r="AQ172" i="11"/>
  <c r="AQ173" i="11"/>
  <c r="AQ174" i="11"/>
  <c r="AQ175" i="11"/>
  <c r="AQ176" i="11"/>
  <c r="AQ177" i="11"/>
  <c r="AQ178" i="11"/>
  <c r="AQ179" i="11"/>
  <c r="AQ180" i="11"/>
  <c r="AQ181" i="11"/>
  <c r="AQ182" i="11"/>
  <c r="AQ183" i="11"/>
  <c r="AQ184" i="11"/>
  <c r="AQ185" i="11"/>
  <c r="AQ186" i="11"/>
  <c r="AQ187" i="11"/>
  <c r="AQ188" i="11"/>
  <c r="AQ189" i="11"/>
  <c r="AQ190" i="11"/>
  <c r="AQ191" i="11"/>
  <c r="AQ192" i="11"/>
  <c r="AQ193" i="11"/>
  <c r="AQ194" i="11"/>
  <c r="AQ195" i="11"/>
  <c r="AQ196" i="11"/>
  <c r="AQ197" i="11"/>
  <c r="AQ198" i="11"/>
  <c r="AQ199" i="11"/>
  <c r="AQ200" i="11"/>
  <c r="AQ201" i="11"/>
  <c r="AQ202" i="11"/>
  <c r="AQ203" i="11"/>
  <c r="AQ204" i="11"/>
  <c r="AQ205" i="11"/>
  <c r="AQ206" i="11"/>
  <c r="AQ207" i="11"/>
  <c r="AQ208" i="11"/>
  <c r="AQ209" i="11"/>
  <c r="AQ210" i="11"/>
  <c r="AQ211" i="11"/>
  <c r="AQ212" i="11"/>
  <c r="AQ213" i="11"/>
  <c r="AQ214" i="11"/>
  <c r="AQ215" i="11"/>
  <c r="AQ216" i="11"/>
  <c r="AQ217" i="11"/>
  <c r="AQ218" i="11"/>
  <c r="AQ219" i="11"/>
  <c r="AQ220" i="11"/>
  <c r="AQ221" i="11"/>
  <c r="AQ222" i="11"/>
  <c r="AQ223" i="11"/>
  <c r="AQ224" i="11"/>
  <c r="AQ225" i="11"/>
  <c r="AQ226" i="11"/>
  <c r="AQ227" i="11"/>
  <c r="AQ228" i="11"/>
  <c r="AQ229" i="11"/>
  <c r="AQ230" i="11"/>
  <c r="AQ231" i="11"/>
  <c r="AQ232" i="11"/>
  <c r="AQ233" i="11"/>
  <c r="AQ234" i="11"/>
  <c r="AQ235" i="11"/>
  <c r="AQ236" i="11"/>
  <c r="AQ237" i="11"/>
  <c r="AQ238" i="11"/>
  <c r="AQ239" i="11"/>
  <c r="AQ240" i="11"/>
  <c r="AQ241" i="11"/>
  <c r="AQ242" i="11"/>
  <c r="AQ243" i="11"/>
  <c r="AQ244" i="11"/>
  <c r="AQ245" i="11"/>
  <c r="AQ246" i="11"/>
  <c r="AQ247" i="11"/>
  <c r="AQ248" i="11"/>
  <c r="AQ249" i="11"/>
  <c r="AQ250" i="11"/>
  <c r="AQ251" i="11"/>
  <c r="AQ252" i="11"/>
  <c r="AQ253" i="11"/>
  <c r="AQ254" i="11"/>
  <c r="AQ255" i="11"/>
  <c r="AQ256" i="11"/>
  <c r="AQ257" i="11"/>
  <c r="AQ258" i="11"/>
  <c r="AQ259" i="11"/>
  <c r="AQ260" i="11"/>
  <c r="AQ261" i="11"/>
  <c r="AQ262" i="11"/>
  <c r="AQ263" i="11"/>
  <c r="AQ264" i="11"/>
  <c r="AQ265" i="11"/>
  <c r="AQ266" i="11"/>
  <c r="AQ267" i="11"/>
  <c r="AQ268" i="11"/>
  <c r="AQ269" i="11"/>
  <c r="AQ270" i="11"/>
  <c r="AQ271" i="11"/>
  <c r="AQ272" i="11"/>
  <c r="AQ273" i="11"/>
  <c r="AQ274" i="11"/>
  <c r="AQ275" i="11"/>
  <c r="AQ276" i="11"/>
  <c r="AQ277" i="11"/>
  <c r="AQ278" i="11"/>
  <c r="AQ279" i="11"/>
  <c r="AQ280" i="11"/>
  <c r="AQ281" i="11"/>
  <c r="AQ282" i="11"/>
  <c r="AQ283" i="11"/>
  <c r="AQ284" i="11"/>
  <c r="AQ285" i="11"/>
  <c r="AQ286" i="11"/>
  <c r="AQ287" i="11"/>
  <c r="AQ288" i="11"/>
  <c r="AQ289" i="11"/>
  <c r="AQ290" i="11"/>
  <c r="AQ291" i="11"/>
  <c r="AQ292" i="11"/>
  <c r="AQ293" i="11"/>
  <c r="AQ294" i="11"/>
  <c r="AQ295" i="11"/>
  <c r="AQ296" i="11"/>
  <c r="AQ297" i="11"/>
  <c r="AQ298" i="11"/>
  <c r="AQ299" i="11"/>
  <c r="AQ300" i="11"/>
  <c r="AQ301" i="11"/>
  <c r="AQ302" i="11"/>
  <c r="AQ303" i="11"/>
  <c r="AQ304" i="11"/>
  <c r="AQ305" i="11"/>
  <c r="AQ306" i="11"/>
  <c r="AQ307" i="11"/>
  <c r="AQ308" i="11"/>
  <c r="AQ309" i="11"/>
  <c r="AQ310" i="11"/>
  <c r="AQ311" i="11"/>
  <c r="AQ312" i="11"/>
  <c r="AQ313" i="11"/>
  <c r="AQ314" i="11"/>
  <c r="AQ315" i="11"/>
  <c r="AQ316" i="11"/>
  <c r="AQ317" i="11"/>
  <c r="AQ318" i="11"/>
  <c r="AQ319" i="11"/>
  <c r="AQ320" i="11"/>
  <c r="AQ321" i="11"/>
  <c r="AQ322" i="11"/>
  <c r="AQ323" i="11"/>
  <c r="AQ324" i="11"/>
  <c r="AQ325" i="11"/>
  <c r="AQ326" i="11"/>
  <c r="AQ327" i="11"/>
  <c r="AQ328" i="11"/>
  <c r="AQ329" i="11"/>
  <c r="AQ330" i="11"/>
  <c r="AQ331" i="11"/>
  <c r="AQ332" i="11"/>
  <c r="AQ333" i="11"/>
  <c r="AQ334" i="11"/>
  <c r="AQ335" i="11"/>
  <c r="AQ336" i="11"/>
  <c r="AQ337" i="11"/>
  <c r="AQ338" i="11"/>
  <c r="AQ339" i="11"/>
  <c r="AQ340" i="11"/>
  <c r="AQ341" i="11"/>
  <c r="AQ342" i="11"/>
  <c r="AQ343" i="11"/>
  <c r="AQ344" i="11"/>
  <c r="AQ345" i="11"/>
  <c r="AQ346" i="11"/>
  <c r="AQ347" i="11"/>
  <c r="AQ348" i="11"/>
  <c r="AQ349" i="11"/>
  <c r="AQ350" i="11"/>
  <c r="AQ351" i="11"/>
  <c r="AQ352" i="11"/>
  <c r="AQ353" i="11"/>
  <c r="AQ354" i="11"/>
  <c r="AQ355" i="11"/>
  <c r="AQ356" i="11"/>
  <c r="AQ357" i="11"/>
  <c r="AQ358" i="11"/>
  <c r="AQ359" i="11"/>
  <c r="AQ360" i="11"/>
  <c r="AQ361" i="11"/>
  <c r="AQ362" i="11"/>
  <c r="AQ363" i="11"/>
  <c r="AQ364" i="11"/>
  <c r="AQ365" i="11"/>
  <c r="AQ366" i="11"/>
  <c r="AQ367" i="11"/>
  <c r="AQ368" i="11"/>
  <c r="AQ369" i="11"/>
  <c r="AQ370" i="11"/>
  <c r="AQ371" i="11"/>
  <c r="AQ372" i="11"/>
  <c r="AQ373" i="11"/>
  <c r="AQ374" i="11"/>
  <c r="AQ375" i="11"/>
  <c r="AQ376" i="11"/>
  <c r="AQ377" i="11"/>
  <c r="AQ378" i="11"/>
  <c r="AQ379" i="11"/>
  <c r="AQ380" i="11"/>
  <c r="AQ381" i="11"/>
  <c r="AQ382" i="11"/>
  <c r="AQ383" i="11"/>
  <c r="AQ384" i="11"/>
  <c r="AQ385" i="11"/>
  <c r="AQ386" i="11"/>
  <c r="AQ387" i="11"/>
  <c r="AQ388" i="11"/>
  <c r="AQ389" i="11"/>
  <c r="AQ390" i="11"/>
  <c r="AQ391" i="11"/>
  <c r="AQ392" i="11"/>
  <c r="AQ393" i="11"/>
  <c r="AQ394" i="11"/>
  <c r="AQ395" i="11"/>
  <c r="AQ396" i="11"/>
  <c r="AQ397" i="11"/>
  <c r="AQ398" i="11"/>
  <c r="AQ399" i="11"/>
  <c r="AQ400" i="11"/>
  <c r="AQ401" i="11"/>
  <c r="AQ402" i="11"/>
  <c r="AQ403" i="11"/>
  <c r="AQ404" i="11"/>
  <c r="AQ405" i="11"/>
  <c r="AQ406" i="11"/>
  <c r="AQ407" i="11"/>
  <c r="AQ408" i="11"/>
  <c r="AQ409" i="11"/>
  <c r="AQ410" i="11"/>
  <c r="AQ411" i="11"/>
  <c r="AQ412" i="11"/>
  <c r="AQ413" i="11"/>
  <c r="AQ414" i="11"/>
  <c r="AQ415" i="11"/>
  <c r="AQ416" i="11"/>
  <c r="AQ417" i="11"/>
  <c r="AQ418" i="11"/>
  <c r="AQ419" i="11"/>
  <c r="AQ420" i="11"/>
  <c r="AQ421" i="11"/>
  <c r="AQ422" i="11"/>
  <c r="AQ423" i="11"/>
  <c r="AQ424" i="11"/>
  <c r="AQ425" i="11"/>
  <c r="AQ426" i="11"/>
  <c r="AQ427" i="11"/>
  <c r="AQ428" i="11"/>
  <c r="AQ429" i="11"/>
  <c r="AQ430" i="11"/>
  <c r="AQ431" i="11"/>
  <c r="AQ432" i="11"/>
  <c r="AQ433" i="11"/>
  <c r="AQ434" i="11"/>
  <c r="AQ435" i="11"/>
  <c r="AQ436" i="11"/>
  <c r="AQ437" i="11"/>
  <c r="AQ438" i="11"/>
  <c r="AQ439" i="11"/>
  <c r="AQ440" i="11"/>
  <c r="AQ441" i="11"/>
  <c r="AQ442" i="11"/>
  <c r="AQ443" i="11"/>
  <c r="AQ444" i="11"/>
  <c r="AQ445" i="11"/>
  <c r="AQ446" i="11"/>
  <c r="AQ447" i="11"/>
  <c r="AQ448" i="11"/>
  <c r="AQ449" i="11"/>
  <c r="AQ450" i="11"/>
  <c r="AQ451" i="11"/>
  <c r="AP3" i="11"/>
  <c r="AP4" i="11"/>
  <c r="AP5" i="11"/>
  <c r="AP6" i="11"/>
  <c r="AP7" i="11"/>
  <c r="AP8" i="11"/>
  <c r="AP9" i="11"/>
  <c r="AP10" i="11"/>
  <c r="AP11" i="11"/>
  <c r="AP12" i="11"/>
  <c r="AP13" i="11"/>
  <c r="AP14" i="11"/>
  <c r="AP15" i="11"/>
  <c r="AP16" i="11"/>
  <c r="AP17" i="11"/>
  <c r="AP18" i="11"/>
  <c r="AP19" i="11"/>
  <c r="AP20" i="11"/>
  <c r="AP21" i="11"/>
  <c r="AP22" i="11"/>
  <c r="AP23" i="11"/>
  <c r="AP24" i="11"/>
  <c r="AP25" i="11"/>
  <c r="AP26" i="11"/>
  <c r="AP27" i="11"/>
  <c r="AP28" i="11"/>
  <c r="AP29" i="11"/>
  <c r="AP30" i="11"/>
  <c r="AP31" i="11"/>
  <c r="AP32" i="11"/>
  <c r="AP33" i="11"/>
  <c r="AP34" i="11"/>
  <c r="AP35" i="11"/>
  <c r="AP36" i="11"/>
  <c r="AP37" i="11"/>
  <c r="AP38" i="11"/>
  <c r="AP39" i="11"/>
  <c r="AP40" i="11"/>
  <c r="AP41" i="11"/>
  <c r="AP42" i="11"/>
  <c r="AP43" i="11"/>
  <c r="AP44" i="11"/>
  <c r="AP45" i="11"/>
  <c r="AP46" i="11"/>
  <c r="AP47" i="11"/>
  <c r="AP48" i="11"/>
  <c r="AP49" i="11"/>
  <c r="AP50" i="11"/>
  <c r="AP51" i="11"/>
  <c r="AP52" i="11"/>
  <c r="AP53" i="11"/>
  <c r="AP54" i="11"/>
  <c r="AP55" i="11"/>
  <c r="AP56" i="11"/>
  <c r="AP57" i="11"/>
  <c r="AP58" i="11"/>
  <c r="AP59" i="11"/>
  <c r="AP60" i="11"/>
  <c r="AP61" i="11"/>
  <c r="AP62" i="11"/>
  <c r="AP63" i="11"/>
  <c r="AP64" i="11"/>
  <c r="AP65" i="11"/>
  <c r="AP66" i="11"/>
  <c r="AP67" i="11"/>
  <c r="AP68" i="11"/>
  <c r="AP69" i="11"/>
  <c r="AP70" i="11"/>
  <c r="AP71" i="11"/>
  <c r="AP72" i="11"/>
  <c r="AP73" i="11"/>
  <c r="AP74" i="11"/>
  <c r="AP75" i="11"/>
  <c r="AP76" i="11"/>
  <c r="AP77" i="11"/>
  <c r="AP78" i="11"/>
  <c r="AP79" i="11"/>
  <c r="AP80" i="11"/>
  <c r="AP81" i="11"/>
  <c r="AP82" i="11"/>
  <c r="AP83" i="11"/>
  <c r="AP84" i="11"/>
  <c r="AP85" i="11"/>
  <c r="AP86" i="11"/>
  <c r="AP87" i="11"/>
  <c r="AP88" i="11"/>
  <c r="AP89" i="11"/>
  <c r="AP90" i="11"/>
  <c r="AP91" i="11"/>
  <c r="AP92" i="11"/>
  <c r="AP93" i="11"/>
  <c r="AP94" i="11"/>
  <c r="AP95" i="11"/>
  <c r="AP96" i="11"/>
  <c r="AP97" i="11"/>
  <c r="AP98" i="11"/>
  <c r="AP99" i="11"/>
  <c r="AP100" i="11"/>
  <c r="AP101" i="11"/>
  <c r="AP102" i="11"/>
  <c r="AP103" i="11"/>
  <c r="AP104" i="11"/>
  <c r="AP105" i="11"/>
  <c r="AP106" i="11"/>
  <c r="AP107" i="11"/>
  <c r="AP108" i="11"/>
  <c r="AP109" i="11"/>
  <c r="AP110" i="11"/>
  <c r="AP111" i="11"/>
  <c r="AP112" i="11"/>
  <c r="AP113" i="11"/>
  <c r="AP114" i="11"/>
  <c r="AP115" i="11"/>
  <c r="AP116" i="11"/>
  <c r="AP117" i="11"/>
  <c r="AP118" i="11"/>
  <c r="AP119" i="11"/>
  <c r="AP120" i="11"/>
  <c r="AP121" i="11"/>
  <c r="AP122" i="11"/>
  <c r="AP123" i="11"/>
  <c r="AP124" i="11"/>
  <c r="AP125" i="11"/>
  <c r="AP126" i="11"/>
  <c r="AP127" i="11"/>
  <c r="AP128" i="11"/>
  <c r="AP129" i="11"/>
  <c r="AP130" i="11"/>
  <c r="AP131" i="11"/>
  <c r="AP132" i="11"/>
  <c r="AP133" i="11"/>
  <c r="AP134" i="11"/>
  <c r="AP135" i="11"/>
  <c r="AP136" i="11"/>
  <c r="AP137" i="11"/>
  <c r="AP138" i="11"/>
  <c r="AP139" i="11"/>
  <c r="AP140" i="11"/>
  <c r="AP141" i="11"/>
  <c r="AP142" i="11"/>
  <c r="AP143" i="11"/>
  <c r="AP144" i="11"/>
  <c r="AP145" i="11"/>
  <c r="AP146" i="11"/>
  <c r="AP147" i="11"/>
  <c r="AP148" i="11"/>
  <c r="AP149" i="11"/>
  <c r="AP150" i="11"/>
  <c r="AP151" i="11"/>
  <c r="AP152" i="11"/>
  <c r="AP153" i="11"/>
  <c r="AP154" i="11"/>
  <c r="AP155" i="11"/>
  <c r="AP156" i="11"/>
  <c r="AP157" i="11"/>
  <c r="AP158" i="11"/>
  <c r="AP159" i="11"/>
  <c r="AP160" i="11"/>
  <c r="AP161" i="11"/>
  <c r="AP162" i="11"/>
  <c r="AP163" i="11"/>
  <c r="AP164" i="11"/>
  <c r="AP165" i="11"/>
  <c r="AP166" i="11"/>
  <c r="AP167" i="11"/>
  <c r="AP168" i="11"/>
  <c r="AP169" i="11"/>
  <c r="AP170" i="11"/>
  <c r="AP171" i="11"/>
  <c r="AP172" i="11"/>
  <c r="AP173" i="11"/>
  <c r="AP174" i="11"/>
  <c r="AP175" i="11"/>
  <c r="AP176" i="11"/>
  <c r="AP177" i="11"/>
  <c r="AP178" i="11"/>
  <c r="AP179" i="11"/>
  <c r="AP180" i="11"/>
  <c r="AP181" i="11"/>
  <c r="AP182" i="11"/>
  <c r="AP183" i="11"/>
  <c r="AP184" i="11"/>
  <c r="AP185" i="11"/>
  <c r="AP186" i="11"/>
  <c r="AP187" i="11"/>
  <c r="AP188" i="11"/>
  <c r="AP189" i="11"/>
  <c r="AP190" i="11"/>
  <c r="AP191" i="11"/>
  <c r="AP192" i="11"/>
  <c r="AP193" i="11"/>
  <c r="AP194" i="11"/>
  <c r="AP195" i="11"/>
  <c r="AP196" i="11"/>
  <c r="AP197" i="11"/>
  <c r="AP198" i="11"/>
  <c r="AP199" i="11"/>
  <c r="AP200" i="11"/>
  <c r="AP201" i="11"/>
  <c r="AP202" i="11"/>
  <c r="AP203" i="11"/>
  <c r="AP204" i="11"/>
  <c r="AP205" i="11"/>
  <c r="AP206" i="11"/>
  <c r="AP207" i="11"/>
  <c r="AP208" i="11"/>
  <c r="AP209" i="11"/>
  <c r="AP210" i="11"/>
  <c r="AP211" i="11"/>
  <c r="AP212" i="11"/>
  <c r="AP213" i="11"/>
  <c r="AP214" i="11"/>
  <c r="AP215" i="11"/>
  <c r="AP216" i="11"/>
  <c r="AP217" i="11"/>
  <c r="AP218" i="11"/>
  <c r="AP219" i="11"/>
  <c r="AP220" i="11"/>
  <c r="AP221" i="11"/>
  <c r="AP222" i="11"/>
  <c r="AP223" i="11"/>
  <c r="AP224" i="11"/>
  <c r="AP225" i="11"/>
  <c r="AP226" i="11"/>
  <c r="AP227" i="11"/>
  <c r="AP228" i="11"/>
  <c r="AP229" i="11"/>
  <c r="AP230" i="11"/>
  <c r="AP231" i="11"/>
  <c r="AP232" i="11"/>
  <c r="AP233" i="11"/>
  <c r="AP234" i="11"/>
  <c r="AP235" i="11"/>
  <c r="AP236" i="11"/>
  <c r="AP237" i="11"/>
  <c r="AP238" i="11"/>
  <c r="AP239" i="11"/>
  <c r="AP240" i="11"/>
  <c r="AP241" i="11"/>
  <c r="AP242" i="11"/>
  <c r="AP243" i="11"/>
  <c r="AP244" i="11"/>
  <c r="AP245" i="11"/>
  <c r="AP246" i="11"/>
  <c r="AP247" i="11"/>
  <c r="AP248" i="11"/>
  <c r="AP249" i="11"/>
  <c r="AP250" i="11"/>
  <c r="AP251" i="11"/>
  <c r="AP252" i="11"/>
  <c r="AP253" i="11"/>
  <c r="AP254" i="11"/>
  <c r="AP255" i="11"/>
  <c r="AP256" i="11"/>
  <c r="AP257" i="11"/>
  <c r="AP258" i="11"/>
  <c r="AP259" i="11"/>
  <c r="AP260" i="11"/>
  <c r="AP261" i="11"/>
  <c r="AP262" i="11"/>
  <c r="AP263" i="11"/>
  <c r="AP264" i="11"/>
  <c r="AP265" i="11"/>
  <c r="AP266" i="11"/>
  <c r="AP267" i="11"/>
  <c r="AP268" i="11"/>
  <c r="AP269" i="11"/>
  <c r="AP270" i="11"/>
  <c r="AP271" i="11"/>
  <c r="AP272" i="11"/>
  <c r="AP273" i="11"/>
  <c r="AP274" i="11"/>
  <c r="AP275" i="11"/>
  <c r="AP276" i="11"/>
  <c r="AP277" i="11"/>
  <c r="AP278" i="11"/>
  <c r="AP279" i="11"/>
  <c r="AP280" i="11"/>
  <c r="AP281" i="11"/>
  <c r="AP282" i="11"/>
  <c r="AP283" i="11"/>
  <c r="AP284" i="11"/>
  <c r="AP285" i="11"/>
  <c r="AP286" i="11"/>
  <c r="AP287" i="11"/>
  <c r="AP288" i="11"/>
  <c r="AP289" i="11"/>
  <c r="AP290" i="11"/>
  <c r="AP291" i="11"/>
  <c r="AP292" i="11"/>
  <c r="AP293" i="11"/>
  <c r="AP294" i="11"/>
  <c r="AP295" i="11"/>
  <c r="AP296" i="11"/>
  <c r="AP297" i="11"/>
  <c r="AP298" i="11"/>
  <c r="AP299" i="11"/>
  <c r="AP300" i="11"/>
  <c r="AP301" i="11"/>
  <c r="AP302" i="11"/>
  <c r="AP303" i="11"/>
  <c r="AP304" i="11"/>
  <c r="AP305" i="11"/>
  <c r="AP306" i="11"/>
  <c r="AP307" i="11"/>
  <c r="AP308" i="11"/>
  <c r="AP309" i="11"/>
  <c r="AP310" i="11"/>
  <c r="AP311" i="11"/>
  <c r="AP312" i="11"/>
  <c r="AP313" i="11"/>
  <c r="AP314" i="11"/>
  <c r="AP315" i="11"/>
  <c r="AP316" i="11"/>
  <c r="AP317" i="11"/>
  <c r="AP318" i="11"/>
  <c r="AP319" i="11"/>
  <c r="AP320" i="11"/>
  <c r="AP321" i="11"/>
  <c r="AP322" i="11"/>
  <c r="AP323" i="11"/>
  <c r="AP324" i="11"/>
  <c r="AP325" i="11"/>
  <c r="AP326" i="11"/>
  <c r="AP327" i="11"/>
  <c r="AP328" i="11"/>
  <c r="AP329" i="11"/>
  <c r="AP330" i="11"/>
  <c r="AP331" i="11"/>
  <c r="AP332" i="11"/>
  <c r="AP333" i="11"/>
  <c r="AP334" i="11"/>
  <c r="AP335" i="11"/>
  <c r="AP336" i="11"/>
  <c r="AP337" i="11"/>
  <c r="AP338" i="11"/>
  <c r="AP339" i="11"/>
  <c r="AP340" i="11"/>
  <c r="AP341" i="11"/>
  <c r="AP342" i="11"/>
  <c r="AP343" i="11"/>
  <c r="AP344" i="11"/>
  <c r="AP345" i="11"/>
  <c r="AP346" i="11"/>
  <c r="AP347" i="11"/>
  <c r="AP348" i="11"/>
  <c r="AP349" i="11"/>
  <c r="AP350" i="11"/>
  <c r="AP351" i="11"/>
  <c r="AP352" i="11"/>
  <c r="AP353" i="11"/>
  <c r="AP354" i="11"/>
  <c r="AP355" i="11"/>
  <c r="AP356" i="11"/>
  <c r="AP357" i="11"/>
  <c r="AP358" i="11"/>
  <c r="AP359" i="11"/>
  <c r="AP360" i="11"/>
  <c r="AP361" i="11"/>
  <c r="AP362" i="11"/>
  <c r="AP363" i="11"/>
  <c r="AP364" i="11"/>
  <c r="AP365" i="11"/>
  <c r="AP366" i="11"/>
  <c r="AP367" i="11"/>
  <c r="AP368" i="11"/>
  <c r="AP369" i="11"/>
  <c r="AP370" i="11"/>
  <c r="AP371" i="11"/>
  <c r="AP372" i="11"/>
  <c r="AP373" i="11"/>
  <c r="AP374" i="11"/>
  <c r="AP375" i="11"/>
  <c r="AP376" i="11"/>
  <c r="AP377" i="11"/>
  <c r="AP378" i="11"/>
  <c r="AP379" i="11"/>
  <c r="AP380" i="11"/>
  <c r="AP381" i="11"/>
  <c r="AP382" i="11"/>
  <c r="AP383" i="11"/>
  <c r="AP384" i="11"/>
  <c r="AP385" i="11"/>
  <c r="AP386" i="11"/>
  <c r="AP387" i="11"/>
  <c r="AP388" i="11"/>
  <c r="AP389" i="11"/>
  <c r="AP390" i="11"/>
  <c r="AP391" i="11"/>
  <c r="AP392" i="11"/>
  <c r="AP393" i="11"/>
  <c r="AP394" i="11"/>
  <c r="AP395" i="11"/>
  <c r="AP396" i="11"/>
  <c r="AP397" i="11"/>
  <c r="AP398" i="11"/>
  <c r="AP399" i="11"/>
  <c r="AP400" i="11"/>
  <c r="AP401" i="11"/>
  <c r="AP402" i="11"/>
  <c r="AP403" i="11"/>
  <c r="AP404" i="11"/>
  <c r="AP405" i="11"/>
  <c r="AP406" i="11"/>
  <c r="AP407" i="11"/>
  <c r="AP408" i="11"/>
  <c r="AP409" i="11"/>
  <c r="AP410" i="11"/>
  <c r="AP411" i="11"/>
  <c r="AP412" i="11"/>
  <c r="AP413" i="11"/>
  <c r="AP414" i="11"/>
  <c r="AP415" i="11"/>
  <c r="AP416" i="11"/>
  <c r="AP417" i="11"/>
  <c r="AP418" i="11"/>
  <c r="AP419" i="11"/>
  <c r="AP420" i="11"/>
  <c r="AP421" i="11"/>
  <c r="AP422" i="11"/>
  <c r="AP423" i="11"/>
  <c r="AP424" i="11"/>
  <c r="AP425" i="11"/>
  <c r="AP426" i="11"/>
  <c r="AP427" i="11"/>
  <c r="AP428" i="11"/>
  <c r="AP429" i="11"/>
  <c r="AP430" i="11"/>
  <c r="AP431" i="11"/>
  <c r="AP432" i="11"/>
  <c r="AP433" i="11"/>
  <c r="AP434" i="11"/>
  <c r="AP435" i="11"/>
  <c r="AP436" i="11"/>
  <c r="AP437" i="11"/>
  <c r="AP438" i="11"/>
  <c r="AP439" i="11"/>
  <c r="AP440" i="11"/>
  <c r="AP441" i="11"/>
  <c r="AP442" i="11"/>
  <c r="AP443" i="11"/>
  <c r="AP444" i="11"/>
  <c r="AP445" i="11"/>
  <c r="AP446" i="11"/>
  <c r="AP447" i="11"/>
  <c r="AP448" i="11"/>
  <c r="AP449" i="11"/>
  <c r="AP450" i="11"/>
  <c r="AP451" i="11"/>
  <c r="AO3" i="11"/>
  <c r="AO4" i="11"/>
  <c r="AO5" i="11"/>
  <c r="AO6" i="11"/>
  <c r="AO7" i="11"/>
  <c r="AO8" i="11"/>
  <c r="AO9" i="11"/>
  <c r="AO10" i="11"/>
  <c r="AO11" i="11"/>
  <c r="AO12" i="11"/>
  <c r="AO13" i="11"/>
  <c r="AO14" i="11"/>
  <c r="AO15" i="11"/>
  <c r="AO16" i="11"/>
  <c r="AO17" i="11"/>
  <c r="AO18" i="11"/>
  <c r="AO19" i="11"/>
  <c r="AO20" i="11"/>
  <c r="AO21" i="11"/>
  <c r="AO22" i="11"/>
  <c r="AO23" i="11"/>
  <c r="AO24" i="11"/>
  <c r="AO25" i="11"/>
  <c r="AO26" i="11"/>
  <c r="AO27" i="11"/>
  <c r="AO28" i="11"/>
  <c r="AO29" i="11"/>
  <c r="AO30" i="11"/>
  <c r="AO31" i="11"/>
  <c r="AO32" i="11"/>
  <c r="AO33" i="11"/>
  <c r="AO34" i="11"/>
  <c r="AO35" i="11"/>
  <c r="AO36" i="11"/>
  <c r="AO37" i="11"/>
  <c r="AO38" i="11"/>
  <c r="AO39" i="11"/>
  <c r="AO40" i="11"/>
  <c r="AO41" i="11"/>
  <c r="AO42" i="11"/>
  <c r="AO43" i="11"/>
  <c r="AO44" i="11"/>
  <c r="AO45" i="11"/>
  <c r="AO46" i="11"/>
  <c r="AO47" i="11"/>
  <c r="AO48" i="11"/>
  <c r="AO49" i="11"/>
  <c r="AO50" i="11"/>
  <c r="AO51" i="11"/>
  <c r="AO52" i="11"/>
  <c r="AO53" i="11"/>
  <c r="AO54" i="11"/>
  <c r="AO55" i="11"/>
  <c r="AO56" i="11"/>
  <c r="AO57" i="11"/>
  <c r="AO58" i="11"/>
  <c r="AO59" i="11"/>
  <c r="AO60" i="11"/>
  <c r="AO61" i="11"/>
  <c r="AO62" i="11"/>
  <c r="AO63" i="11"/>
  <c r="AO64" i="11"/>
  <c r="AO65" i="11"/>
  <c r="AO66" i="11"/>
  <c r="AO67" i="11"/>
  <c r="AO68" i="11"/>
  <c r="AO69" i="11"/>
  <c r="AO70" i="11"/>
  <c r="AO71" i="11"/>
  <c r="AO72" i="11"/>
  <c r="AO73" i="11"/>
  <c r="AO74" i="11"/>
  <c r="AO75" i="11"/>
  <c r="AO76" i="11"/>
  <c r="AO77" i="11"/>
  <c r="AO78" i="11"/>
  <c r="AO79" i="11"/>
  <c r="AO80" i="11"/>
  <c r="AO81" i="11"/>
  <c r="AO82" i="11"/>
  <c r="AO83" i="11"/>
  <c r="AO84" i="11"/>
  <c r="AO85" i="11"/>
  <c r="AO86" i="11"/>
  <c r="AO87" i="11"/>
  <c r="AO88" i="11"/>
  <c r="AO89" i="11"/>
  <c r="AO90" i="11"/>
  <c r="AO91" i="11"/>
  <c r="AO92" i="11"/>
  <c r="AO93" i="11"/>
  <c r="AO94" i="11"/>
  <c r="AO95" i="11"/>
  <c r="AO96" i="11"/>
  <c r="AO97" i="11"/>
  <c r="AO98" i="11"/>
  <c r="AO99" i="11"/>
  <c r="AO100" i="11"/>
  <c r="AO101" i="11"/>
  <c r="AO102" i="11"/>
  <c r="AO103" i="11"/>
  <c r="AO104" i="11"/>
  <c r="AO105" i="11"/>
  <c r="AO106" i="11"/>
  <c r="AO107" i="11"/>
  <c r="AO108" i="11"/>
  <c r="AO109" i="11"/>
  <c r="AO110" i="11"/>
  <c r="AO111" i="11"/>
  <c r="AO112" i="11"/>
  <c r="AO113" i="11"/>
  <c r="AO114" i="11"/>
  <c r="AO115" i="11"/>
  <c r="AO116" i="11"/>
  <c r="AO117" i="11"/>
  <c r="AO118" i="11"/>
  <c r="AO119" i="11"/>
  <c r="AO120" i="11"/>
  <c r="AO121" i="11"/>
  <c r="AO122" i="11"/>
  <c r="AO123" i="11"/>
  <c r="AO124" i="11"/>
  <c r="AO125" i="11"/>
  <c r="AO126" i="11"/>
  <c r="AO127" i="11"/>
  <c r="AO128" i="11"/>
  <c r="AO129" i="11"/>
  <c r="AO130" i="11"/>
  <c r="AO131" i="11"/>
  <c r="AO132" i="11"/>
  <c r="AO133" i="11"/>
  <c r="AO134" i="11"/>
  <c r="AO135" i="11"/>
  <c r="AO136" i="11"/>
  <c r="AO137" i="11"/>
  <c r="AO138" i="11"/>
  <c r="AO139" i="11"/>
  <c r="AO140" i="11"/>
  <c r="AO141" i="11"/>
  <c r="AO142" i="11"/>
  <c r="AO143" i="11"/>
  <c r="AO144" i="11"/>
  <c r="AO145" i="11"/>
  <c r="AO146" i="11"/>
  <c r="AO147" i="11"/>
  <c r="AO148" i="11"/>
  <c r="AO149" i="11"/>
  <c r="AO150" i="11"/>
  <c r="AO151" i="11"/>
  <c r="AO152" i="11"/>
  <c r="AO153" i="11"/>
  <c r="AO154" i="11"/>
  <c r="AO155" i="11"/>
  <c r="AO156" i="11"/>
  <c r="AO157" i="11"/>
  <c r="AO158" i="11"/>
  <c r="AO159" i="11"/>
  <c r="AO160" i="11"/>
  <c r="AO161" i="11"/>
  <c r="AO162" i="11"/>
  <c r="AO163" i="11"/>
  <c r="AO164" i="11"/>
  <c r="AO165" i="11"/>
  <c r="AO166" i="11"/>
  <c r="AO167" i="11"/>
  <c r="AO168" i="11"/>
  <c r="AO169" i="11"/>
  <c r="AO170" i="11"/>
  <c r="AO171" i="11"/>
  <c r="AO172" i="11"/>
  <c r="AO173" i="11"/>
  <c r="AO174" i="11"/>
  <c r="AO175" i="11"/>
  <c r="AO176" i="11"/>
  <c r="AO177" i="11"/>
  <c r="AO178" i="11"/>
  <c r="AO179" i="11"/>
  <c r="AO180" i="11"/>
  <c r="AO181" i="11"/>
  <c r="AO182" i="11"/>
  <c r="AO183" i="11"/>
  <c r="AO184" i="11"/>
  <c r="AO185" i="11"/>
  <c r="AO186" i="11"/>
  <c r="AO187" i="11"/>
  <c r="AO188" i="11"/>
  <c r="AO189" i="11"/>
  <c r="AO190" i="11"/>
  <c r="AO191" i="11"/>
  <c r="AO192" i="11"/>
  <c r="AO193" i="11"/>
  <c r="AO194" i="11"/>
  <c r="AO195" i="11"/>
  <c r="AO196" i="11"/>
  <c r="AO197" i="11"/>
  <c r="AO198" i="11"/>
  <c r="AO199" i="11"/>
  <c r="AO200" i="11"/>
  <c r="AO201" i="11"/>
  <c r="AO202" i="11"/>
  <c r="AO203" i="11"/>
  <c r="AO204" i="11"/>
  <c r="AO205" i="11"/>
  <c r="AO206" i="11"/>
  <c r="AO207" i="11"/>
  <c r="AO208" i="11"/>
  <c r="AO209" i="11"/>
  <c r="AO210" i="11"/>
  <c r="AO211" i="11"/>
  <c r="AO212" i="11"/>
  <c r="AO213" i="11"/>
  <c r="AO214" i="11"/>
  <c r="AO215" i="11"/>
  <c r="AO216" i="11"/>
  <c r="AO217" i="11"/>
  <c r="AO218" i="11"/>
  <c r="AO219" i="11"/>
  <c r="AO220" i="11"/>
  <c r="AO221" i="11"/>
  <c r="AO222" i="11"/>
  <c r="AO223" i="11"/>
  <c r="AO224" i="11"/>
  <c r="AO225" i="11"/>
  <c r="AO226" i="11"/>
  <c r="AO227" i="11"/>
  <c r="AO228" i="11"/>
  <c r="AO229" i="11"/>
  <c r="AO230" i="11"/>
  <c r="AO231" i="11"/>
  <c r="AO232" i="11"/>
  <c r="AO233" i="11"/>
  <c r="AO234" i="11"/>
  <c r="AO235" i="11"/>
  <c r="AO236" i="11"/>
  <c r="AO237" i="11"/>
  <c r="AO238" i="11"/>
  <c r="AO239" i="11"/>
  <c r="AO240" i="11"/>
  <c r="AO241" i="11"/>
  <c r="AO242" i="11"/>
  <c r="AO243" i="11"/>
  <c r="AO244" i="11"/>
  <c r="AO245" i="11"/>
  <c r="AO246" i="11"/>
  <c r="AO247" i="11"/>
  <c r="AO248" i="11"/>
  <c r="AO249" i="11"/>
  <c r="AO250" i="11"/>
  <c r="AO251" i="11"/>
  <c r="AO252" i="11"/>
  <c r="AO253" i="11"/>
  <c r="AO254" i="11"/>
  <c r="AO255" i="11"/>
  <c r="AO256" i="11"/>
  <c r="AO257" i="11"/>
  <c r="AO258" i="11"/>
  <c r="AO259" i="11"/>
  <c r="AO260" i="11"/>
  <c r="AO261" i="11"/>
  <c r="AO262" i="11"/>
  <c r="AO263" i="11"/>
  <c r="AO264" i="11"/>
  <c r="AO265" i="11"/>
  <c r="AO266" i="11"/>
  <c r="AO267" i="11"/>
  <c r="AO268" i="11"/>
  <c r="AO269" i="11"/>
  <c r="AO270" i="11"/>
  <c r="AO271" i="11"/>
  <c r="AO272" i="11"/>
  <c r="AO273" i="11"/>
  <c r="AO274" i="11"/>
  <c r="AO275" i="11"/>
  <c r="AO276" i="11"/>
  <c r="AO277" i="11"/>
  <c r="AO278" i="11"/>
  <c r="AO279" i="11"/>
  <c r="AO280" i="11"/>
  <c r="AO281" i="11"/>
  <c r="AO282" i="11"/>
  <c r="AO283" i="11"/>
  <c r="AO284" i="11"/>
  <c r="AO285" i="11"/>
  <c r="AO286" i="11"/>
  <c r="AO287" i="11"/>
  <c r="AO288" i="11"/>
  <c r="AO289" i="11"/>
  <c r="AO290" i="11"/>
  <c r="AO291" i="11"/>
  <c r="AO292" i="11"/>
  <c r="AO293" i="11"/>
  <c r="AO294" i="11"/>
  <c r="AO295" i="11"/>
  <c r="AO296" i="11"/>
  <c r="AO297" i="11"/>
  <c r="AO298" i="11"/>
  <c r="AO299" i="11"/>
  <c r="AO300" i="11"/>
  <c r="AO301" i="11"/>
  <c r="AO302" i="11"/>
  <c r="AO303" i="11"/>
  <c r="AO304" i="11"/>
  <c r="AO305" i="11"/>
  <c r="AO306" i="11"/>
  <c r="AO307" i="11"/>
  <c r="AO308" i="11"/>
  <c r="AO309" i="11"/>
  <c r="AO310" i="11"/>
  <c r="AO311" i="11"/>
  <c r="AO312" i="11"/>
  <c r="AO313" i="11"/>
  <c r="AO314" i="11"/>
  <c r="AO315" i="11"/>
  <c r="AO316" i="11"/>
  <c r="AO317" i="11"/>
  <c r="AO318" i="11"/>
  <c r="AO319" i="11"/>
  <c r="AO320" i="11"/>
  <c r="AO321" i="11"/>
  <c r="AO322" i="11"/>
  <c r="AO323" i="11"/>
  <c r="AO324" i="11"/>
  <c r="AO325" i="11"/>
  <c r="AO326" i="11"/>
  <c r="AO327" i="11"/>
  <c r="AO328" i="11"/>
  <c r="AO329" i="11"/>
  <c r="AO330" i="11"/>
  <c r="AO331" i="11"/>
  <c r="AO332" i="11"/>
  <c r="AO333" i="11"/>
  <c r="AO334" i="11"/>
  <c r="AO335" i="11"/>
  <c r="AO336" i="11"/>
  <c r="AO337" i="11"/>
  <c r="AO338" i="11"/>
  <c r="AO339" i="11"/>
  <c r="AO340" i="11"/>
  <c r="AO341" i="11"/>
  <c r="AO342" i="11"/>
  <c r="AO343" i="11"/>
  <c r="AO344" i="11"/>
  <c r="AO345" i="11"/>
  <c r="AO346" i="11"/>
  <c r="AO347" i="11"/>
  <c r="AO348" i="11"/>
  <c r="AO349" i="11"/>
  <c r="AO350" i="11"/>
  <c r="AO351" i="11"/>
  <c r="AO352" i="11"/>
  <c r="AO353" i="11"/>
  <c r="AO354" i="11"/>
  <c r="AO355" i="11"/>
  <c r="AO356" i="11"/>
  <c r="AO357" i="11"/>
  <c r="AO358" i="11"/>
  <c r="AO359" i="11"/>
  <c r="AO360" i="11"/>
  <c r="AO361" i="11"/>
  <c r="AO362" i="11"/>
  <c r="AO363" i="11"/>
  <c r="AO364" i="11"/>
  <c r="AO365" i="11"/>
  <c r="AO366" i="11"/>
  <c r="AO367" i="11"/>
  <c r="AO368" i="11"/>
  <c r="AO369" i="11"/>
  <c r="AO370" i="11"/>
  <c r="AO371" i="11"/>
  <c r="AO372" i="11"/>
  <c r="AO373" i="11"/>
  <c r="AO374" i="11"/>
  <c r="AO375" i="11"/>
  <c r="AO376" i="11"/>
  <c r="AO377" i="11"/>
  <c r="AO378" i="11"/>
  <c r="AO379" i="11"/>
  <c r="AO380" i="11"/>
  <c r="AO381" i="11"/>
  <c r="AO382" i="11"/>
  <c r="AO383" i="11"/>
  <c r="AO384" i="11"/>
  <c r="AO385" i="11"/>
  <c r="AO386" i="11"/>
  <c r="AO387" i="11"/>
  <c r="AO388" i="11"/>
  <c r="AO389" i="11"/>
  <c r="AO390" i="11"/>
  <c r="AO391" i="11"/>
  <c r="AO392" i="11"/>
  <c r="AO393" i="11"/>
  <c r="AO394" i="11"/>
  <c r="AO395" i="11"/>
  <c r="AO396" i="11"/>
  <c r="AO397" i="11"/>
  <c r="AO398" i="11"/>
  <c r="AO399" i="11"/>
  <c r="AO400" i="11"/>
  <c r="AO401" i="11"/>
  <c r="AO402" i="11"/>
  <c r="AO403" i="11"/>
  <c r="AO404" i="11"/>
  <c r="AO405" i="11"/>
  <c r="AO406" i="11"/>
  <c r="AO407" i="11"/>
  <c r="AO408" i="11"/>
  <c r="AO409" i="11"/>
  <c r="AO410" i="11"/>
  <c r="AO411" i="11"/>
  <c r="AO412" i="11"/>
  <c r="AO413" i="11"/>
  <c r="AO414" i="11"/>
  <c r="AO415" i="11"/>
  <c r="AO416" i="11"/>
  <c r="AO417" i="11"/>
  <c r="AO418" i="11"/>
  <c r="AO419" i="11"/>
  <c r="AO420" i="11"/>
  <c r="AO421" i="11"/>
  <c r="AO422" i="11"/>
  <c r="AO423" i="11"/>
  <c r="AO424" i="11"/>
  <c r="AO425" i="11"/>
  <c r="AO426" i="11"/>
  <c r="AO427" i="11"/>
  <c r="AO428" i="11"/>
  <c r="AO429" i="11"/>
  <c r="AO430" i="11"/>
  <c r="AO431" i="11"/>
  <c r="AO432" i="11"/>
  <c r="AO433" i="11"/>
  <c r="AO434" i="11"/>
  <c r="AO435" i="11"/>
  <c r="AO436" i="11"/>
  <c r="AO437" i="11"/>
  <c r="AO438" i="11"/>
  <c r="AO439" i="11"/>
  <c r="AO440" i="11"/>
  <c r="AO441" i="11"/>
  <c r="AO442" i="11"/>
  <c r="AO443" i="11"/>
  <c r="AO444" i="11"/>
  <c r="AO445" i="11"/>
  <c r="AO446" i="11"/>
  <c r="AO447" i="11"/>
  <c r="AO448" i="11"/>
  <c r="AO449" i="11"/>
  <c r="AO450" i="11"/>
  <c r="AO451" i="11"/>
  <c r="AN3" i="11"/>
  <c r="AN4" i="11"/>
  <c r="AN5" i="11"/>
  <c r="AN6" i="11"/>
  <c r="AN7" i="11"/>
  <c r="AN8" i="11"/>
  <c r="AN9" i="11"/>
  <c r="AN10" i="11"/>
  <c r="AN11" i="11"/>
  <c r="AN12" i="11"/>
  <c r="AN13" i="11"/>
  <c r="AN14" i="11"/>
  <c r="AN15" i="11"/>
  <c r="AN16" i="11"/>
  <c r="AN17" i="11"/>
  <c r="AN18" i="11"/>
  <c r="AN19" i="11"/>
  <c r="AN20" i="11"/>
  <c r="AN21" i="11"/>
  <c r="AN22" i="11"/>
  <c r="AN23" i="11"/>
  <c r="AN24" i="11"/>
  <c r="AN25" i="11"/>
  <c r="AN26" i="11"/>
  <c r="AN27" i="11"/>
  <c r="AN28" i="11"/>
  <c r="AN29" i="11"/>
  <c r="AN30" i="11"/>
  <c r="AN31" i="11"/>
  <c r="AN32" i="11"/>
  <c r="AN33" i="11"/>
  <c r="AN34" i="11"/>
  <c r="AN35" i="11"/>
  <c r="AN36" i="11"/>
  <c r="AN37" i="11"/>
  <c r="AN38" i="11"/>
  <c r="AN39" i="11"/>
  <c r="AN40" i="11"/>
  <c r="AN41" i="11"/>
  <c r="AN42" i="11"/>
  <c r="AN43" i="11"/>
  <c r="AN44" i="11"/>
  <c r="AN45" i="11"/>
  <c r="AN46" i="11"/>
  <c r="AN47" i="11"/>
  <c r="AN48" i="11"/>
  <c r="AN49" i="11"/>
  <c r="AN50" i="11"/>
  <c r="AN51" i="11"/>
  <c r="AN52" i="11"/>
  <c r="AN53" i="11"/>
  <c r="AN54" i="11"/>
  <c r="AN55" i="11"/>
  <c r="AN56" i="11"/>
  <c r="AN57" i="11"/>
  <c r="AN58" i="11"/>
  <c r="AN59" i="11"/>
  <c r="AN60" i="11"/>
  <c r="AN61" i="11"/>
  <c r="AN62" i="11"/>
  <c r="AN63" i="11"/>
  <c r="AN64" i="11"/>
  <c r="AN65" i="11"/>
  <c r="AN66" i="11"/>
  <c r="AN67" i="11"/>
  <c r="AN68" i="11"/>
  <c r="AN69" i="11"/>
  <c r="AN70" i="11"/>
  <c r="AN71" i="11"/>
  <c r="AN72" i="11"/>
  <c r="AN73" i="11"/>
  <c r="AN74" i="11"/>
  <c r="AN75" i="11"/>
  <c r="AN76" i="11"/>
  <c r="AN77" i="11"/>
  <c r="AN78" i="11"/>
  <c r="AN79" i="11"/>
  <c r="AN80" i="11"/>
  <c r="AN81" i="11"/>
  <c r="AN82" i="11"/>
  <c r="AN83" i="11"/>
  <c r="AN84" i="11"/>
  <c r="AN85" i="11"/>
  <c r="AN86" i="11"/>
  <c r="AN87" i="11"/>
  <c r="AN88" i="11"/>
  <c r="AN89" i="11"/>
  <c r="AN90" i="11"/>
  <c r="AN91" i="11"/>
  <c r="AN92" i="11"/>
  <c r="AN93" i="11"/>
  <c r="AN94" i="11"/>
  <c r="AN95" i="11"/>
  <c r="AN96" i="11"/>
  <c r="AN97" i="11"/>
  <c r="AN98" i="11"/>
  <c r="AN99" i="11"/>
  <c r="AN100" i="11"/>
  <c r="AN101" i="11"/>
  <c r="AN102" i="11"/>
  <c r="AN103" i="11"/>
  <c r="AN104" i="11"/>
  <c r="AN105" i="11"/>
  <c r="AN106" i="11"/>
  <c r="AN107" i="11"/>
  <c r="AN108" i="11"/>
  <c r="AN109" i="11"/>
  <c r="AN110" i="11"/>
  <c r="AN111" i="11"/>
  <c r="AN112" i="11"/>
  <c r="AN113" i="11"/>
  <c r="AN114" i="11"/>
  <c r="AN115" i="11"/>
  <c r="AN116" i="11"/>
  <c r="AN117" i="11"/>
  <c r="AN118" i="11"/>
  <c r="AN119" i="11"/>
  <c r="AN120" i="11"/>
  <c r="AN121" i="11"/>
  <c r="AN122" i="11"/>
  <c r="AN123" i="11"/>
  <c r="AN124" i="11"/>
  <c r="AN125" i="11"/>
  <c r="AN126" i="11"/>
  <c r="AN127" i="11"/>
  <c r="AN128" i="11"/>
  <c r="AN129" i="11"/>
  <c r="AN130" i="11"/>
  <c r="AN131" i="11"/>
  <c r="AN132" i="11"/>
  <c r="AN133" i="11"/>
  <c r="AN134" i="11"/>
  <c r="AN135" i="11"/>
  <c r="AN136" i="11"/>
  <c r="AN137" i="11"/>
  <c r="AN138" i="11"/>
  <c r="AN139" i="11"/>
  <c r="AN140" i="11"/>
  <c r="AN141" i="11"/>
  <c r="AN142" i="11"/>
  <c r="AN143" i="11"/>
  <c r="AN144" i="11"/>
  <c r="AN145" i="11"/>
  <c r="AN146" i="11"/>
  <c r="AN147" i="11"/>
  <c r="AN148" i="11"/>
  <c r="AN149" i="11"/>
  <c r="AN150" i="11"/>
  <c r="AN151" i="11"/>
  <c r="AN152" i="11"/>
  <c r="AN153" i="11"/>
  <c r="AN154" i="11"/>
  <c r="AN155" i="11"/>
  <c r="AN156" i="11"/>
  <c r="AN157" i="11"/>
  <c r="AN158" i="11"/>
  <c r="AN159" i="11"/>
  <c r="AN160" i="11"/>
  <c r="AN161" i="11"/>
  <c r="AN162" i="11"/>
  <c r="AN163" i="11"/>
  <c r="AN164" i="11"/>
  <c r="AN165" i="11"/>
  <c r="AN166" i="11"/>
  <c r="AN167" i="11"/>
  <c r="AN168" i="11"/>
  <c r="AN169" i="11"/>
  <c r="AN170" i="11"/>
  <c r="AN171" i="11"/>
  <c r="AN172" i="11"/>
  <c r="AN173" i="11"/>
  <c r="AN174" i="11"/>
  <c r="AN175" i="11"/>
  <c r="AN176" i="11"/>
  <c r="AN177" i="11"/>
  <c r="AN178" i="11"/>
  <c r="AN179" i="11"/>
  <c r="AN180" i="11"/>
  <c r="AN181" i="11"/>
  <c r="AN182" i="11"/>
  <c r="AN183" i="11"/>
  <c r="AN184" i="11"/>
  <c r="AN185" i="11"/>
  <c r="AN186" i="11"/>
  <c r="AN187" i="11"/>
  <c r="AN188" i="11"/>
  <c r="AN189" i="11"/>
  <c r="AN190" i="11"/>
  <c r="AN191" i="11"/>
  <c r="AN192" i="11"/>
  <c r="AN193" i="11"/>
  <c r="AN194" i="11"/>
  <c r="AN195" i="11"/>
  <c r="AN196" i="11"/>
  <c r="AN197" i="11"/>
  <c r="AN198" i="11"/>
  <c r="AN199" i="11"/>
  <c r="AN200" i="11"/>
  <c r="AN201" i="11"/>
  <c r="AN202" i="11"/>
  <c r="AN203" i="11"/>
  <c r="AN204" i="11"/>
  <c r="AN205" i="11"/>
  <c r="AN206" i="11"/>
  <c r="AN207" i="11"/>
  <c r="AN208" i="11"/>
  <c r="AN209" i="11"/>
  <c r="AN210" i="11"/>
  <c r="AN211" i="11"/>
  <c r="AN212" i="11"/>
  <c r="AN213" i="11"/>
  <c r="AN214" i="11"/>
  <c r="AN215" i="11"/>
  <c r="AN216" i="11"/>
  <c r="AN217" i="11"/>
  <c r="AN218" i="11"/>
  <c r="AN219" i="11"/>
  <c r="AN220" i="11"/>
  <c r="AN221" i="11"/>
  <c r="AN222" i="11"/>
  <c r="AN223" i="11"/>
  <c r="AN224" i="11"/>
  <c r="AN225" i="11"/>
  <c r="AN226" i="11"/>
  <c r="AN227" i="11"/>
  <c r="AN228" i="11"/>
  <c r="AN229" i="11"/>
  <c r="AN230" i="11"/>
  <c r="AN231" i="11"/>
  <c r="AN232" i="11"/>
  <c r="AN233" i="11"/>
  <c r="AN234" i="11"/>
  <c r="AN235" i="11"/>
  <c r="AN236" i="11"/>
  <c r="AN237" i="11"/>
  <c r="AN238" i="11"/>
  <c r="AN239" i="11"/>
  <c r="AN240" i="11"/>
  <c r="AN241" i="11"/>
  <c r="AN242" i="11"/>
  <c r="AN243" i="11"/>
  <c r="AN244" i="11"/>
  <c r="AN245" i="11"/>
  <c r="AN246" i="11"/>
  <c r="AN247" i="11"/>
  <c r="AN248" i="11"/>
  <c r="AN249" i="11"/>
  <c r="AN250" i="11"/>
  <c r="AN251" i="11"/>
  <c r="AN252" i="11"/>
  <c r="AN253" i="11"/>
  <c r="AN254" i="11"/>
  <c r="AN255" i="11"/>
  <c r="AN256" i="11"/>
  <c r="AN257" i="11"/>
  <c r="AN258" i="11"/>
  <c r="AN259" i="11"/>
  <c r="AN260" i="11"/>
  <c r="AN261" i="11"/>
  <c r="AN262" i="11"/>
  <c r="AN263" i="11"/>
  <c r="AN264" i="11"/>
  <c r="AN265" i="11"/>
  <c r="AN266" i="11"/>
  <c r="AN267" i="11"/>
  <c r="AN268" i="11"/>
  <c r="AN269" i="11"/>
  <c r="AN270" i="11"/>
  <c r="AN271" i="11"/>
  <c r="AN272" i="11"/>
  <c r="AN273" i="11"/>
  <c r="AN274" i="11"/>
  <c r="AN275" i="11"/>
  <c r="AN276" i="11"/>
  <c r="AN277" i="11"/>
  <c r="AN278" i="11"/>
  <c r="AN279" i="11"/>
  <c r="AN280" i="11"/>
  <c r="AN281" i="11"/>
  <c r="AN282" i="11"/>
  <c r="AN283" i="11"/>
  <c r="AN284" i="11"/>
  <c r="AN285" i="11"/>
  <c r="AN286" i="11"/>
  <c r="AN287" i="11"/>
  <c r="AN288" i="11"/>
  <c r="AN289" i="11"/>
  <c r="AN290" i="11"/>
  <c r="AN291" i="11"/>
  <c r="AN292" i="11"/>
  <c r="AN293" i="11"/>
  <c r="AN294" i="11"/>
  <c r="AN295" i="11"/>
  <c r="AN296" i="11"/>
  <c r="AN297" i="11"/>
  <c r="AN298" i="11"/>
  <c r="AN299" i="11"/>
  <c r="AN300" i="11"/>
  <c r="AN301" i="11"/>
  <c r="AN302" i="11"/>
  <c r="AN303" i="11"/>
  <c r="AN304" i="11"/>
  <c r="AN305" i="11"/>
  <c r="AN306" i="11"/>
  <c r="AN307" i="11"/>
  <c r="AN308" i="11"/>
  <c r="AN309" i="11"/>
  <c r="AN310" i="11"/>
  <c r="AN311" i="11"/>
  <c r="AN312" i="11"/>
  <c r="AN313" i="11"/>
  <c r="AN314" i="11"/>
  <c r="AN315" i="11"/>
  <c r="AN316" i="11"/>
  <c r="AN317" i="11"/>
  <c r="AN318" i="11"/>
  <c r="AN319" i="11"/>
  <c r="AN320" i="11"/>
  <c r="AN321" i="11"/>
  <c r="AN322" i="11"/>
  <c r="AN323" i="11"/>
  <c r="AN324" i="11"/>
  <c r="AN325" i="11"/>
  <c r="AN326" i="11"/>
  <c r="AN327" i="11"/>
  <c r="AN328" i="11"/>
  <c r="AN329" i="11"/>
  <c r="AN330" i="11"/>
  <c r="AN331" i="11"/>
  <c r="AN332" i="11"/>
  <c r="AN333" i="11"/>
  <c r="AN334" i="11"/>
  <c r="AN335" i="11"/>
  <c r="AN336" i="11"/>
  <c r="AN337" i="11"/>
  <c r="AN338" i="11"/>
  <c r="AN339" i="11"/>
  <c r="AN340" i="11"/>
  <c r="AN341" i="11"/>
  <c r="AN342" i="11"/>
  <c r="AN343" i="11"/>
  <c r="AN344" i="11"/>
  <c r="AN345" i="11"/>
  <c r="AN346" i="11"/>
  <c r="AN347" i="11"/>
  <c r="AN348" i="11"/>
  <c r="AN349" i="11"/>
  <c r="AN350" i="11"/>
  <c r="AN351" i="11"/>
  <c r="AN352" i="11"/>
  <c r="AN353" i="11"/>
  <c r="AN354" i="11"/>
  <c r="AN355" i="11"/>
  <c r="AN356" i="11"/>
  <c r="AN357" i="11"/>
  <c r="AN358" i="11"/>
  <c r="AN359" i="11"/>
  <c r="AN360" i="11"/>
  <c r="AN361" i="11"/>
  <c r="AN362" i="11"/>
  <c r="AN363" i="11"/>
  <c r="AN364" i="11"/>
  <c r="AN365" i="11"/>
  <c r="AN366" i="11"/>
  <c r="AN367" i="11"/>
  <c r="AN368" i="11"/>
  <c r="AN369" i="11"/>
  <c r="AN370" i="11"/>
  <c r="AN371" i="11"/>
  <c r="AN372" i="11"/>
  <c r="AN373" i="11"/>
  <c r="AN374" i="11"/>
  <c r="AN375" i="11"/>
  <c r="AN376" i="11"/>
  <c r="AN377" i="11"/>
  <c r="AN378" i="11"/>
  <c r="AN379" i="11"/>
  <c r="AN380" i="11"/>
  <c r="AN381" i="11"/>
  <c r="AN382" i="11"/>
  <c r="AN383" i="11"/>
  <c r="AN384" i="11"/>
  <c r="AN385" i="11"/>
  <c r="AN386" i="11"/>
  <c r="AN387" i="11"/>
  <c r="AN388" i="11"/>
  <c r="AN389" i="11"/>
  <c r="AN390" i="11"/>
  <c r="AN391" i="11"/>
  <c r="AN392" i="11"/>
  <c r="AN393" i="11"/>
  <c r="AN394" i="11"/>
  <c r="AN395" i="11"/>
  <c r="AN396" i="11"/>
  <c r="AN397" i="11"/>
  <c r="AN398" i="11"/>
  <c r="AN399" i="11"/>
  <c r="AN400" i="11"/>
  <c r="AN401" i="11"/>
  <c r="AN402" i="11"/>
  <c r="AN403" i="11"/>
  <c r="AN404" i="11"/>
  <c r="AN405" i="11"/>
  <c r="AN406" i="11"/>
  <c r="AN407" i="11"/>
  <c r="AN408" i="11"/>
  <c r="AN409" i="11"/>
  <c r="AN410" i="11"/>
  <c r="AN411" i="11"/>
  <c r="AN412" i="11"/>
  <c r="AN413" i="11"/>
  <c r="AN414" i="11"/>
  <c r="AN415" i="11"/>
  <c r="AN416" i="11"/>
  <c r="AN417" i="11"/>
  <c r="AN418" i="11"/>
  <c r="AN419" i="11"/>
  <c r="AN420" i="11"/>
  <c r="AN421" i="11"/>
  <c r="AN422" i="11"/>
  <c r="AN423" i="11"/>
  <c r="AN424" i="11"/>
  <c r="AN425" i="11"/>
  <c r="AN426" i="11"/>
  <c r="AN427" i="11"/>
  <c r="AN428" i="11"/>
  <c r="AN429" i="11"/>
  <c r="AN430" i="11"/>
  <c r="AN431" i="11"/>
  <c r="AN432" i="11"/>
  <c r="AN433" i="11"/>
  <c r="AN434" i="11"/>
  <c r="AN435" i="11"/>
  <c r="AN436" i="11"/>
  <c r="AN437" i="11"/>
  <c r="AN438" i="11"/>
  <c r="AN439" i="11"/>
  <c r="AN440" i="11"/>
  <c r="AN441" i="11"/>
  <c r="AN442" i="11"/>
  <c r="AN443" i="11"/>
  <c r="AN444" i="11"/>
  <c r="AN445" i="11"/>
  <c r="AN446" i="11"/>
  <c r="AN447" i="11"/>
  <c r="AN448" i="11"/>
  <c r="AN449" i="11"/>
  <c r="AN450" i="11"/>
  <c r="AN451" i="11"/>
  <c r="AM3" i="11"/>
  <c r="AM4" i="11"/>
  <c r="AM5" i="11"/>
  <c r="AM6" i="11"/>
  <c r="AM7" i="11"/>
  <c r="AM8" i="11"/>
  <c r="AM9" i="11"/>
  <c r="AM10" i="11"/>
  <c r="AM11" i="11"/>
  <c r="AM12" i="11"/>
  <c r="AM13" i="11"/>
  <c r="AM14" i="11"/>
  <c r="AM15" i="11"/>
  <c r="AM16" i="11"/>
  <c r="AM17" i="11"/>
  <c r="AM18" i="11"/>
  <c r="AM19" i="11"/>
  <c r="AM20" i="11"/>
  <c r="AM21" i="11"/>
  <c r="AM22" i="11"/>
  <c r="AM23" i="11"/>
  <c r="AM24" i="11"/>
  <c r="AM25" i="11"/>
  <c r="AM26" i="11"/>
  <c r="AM27" i="11"/>
  <c r="AM28" i="11"/>
  <c r="AM29" i="11"/>
  <c r="AM30" i="11"/>
  <c r="AM31" i="11"/>
  <c r="AM32" i="11"/>
  <c r="AM33" i="11"/>
  <c r="AM34" i="11"/>
  <c r="AM35" i="11"/>
  <c r="AM36" i="11"/>
  <c r="AM37" i="11"/>
  <c r="AM38" i="11"/>
  <c r="AM39" i="11"/>
  <c r="AM40" i="11"/>
  <c r="AM41" i="11"/>
  <c r="AM42" i="11"/>
  <c r="AM43" i="11"/>
  <c r="AM44" i="11"/>
  <c r="AM45" i="11"/>
  <c r="AM46" i="11"/>
  <c r="AM47" i="11"/>
  <c r="AM48" i="11"/>
  <c r="AM49" i="11"/>
  <c r="AM50" i="11"/>
  <c r="AM51" i="11"/>
  <c r="AM52" i="11"/>
  <c r="AM53" i="11"/>
  <c r="AM54" i="11"/>
  <c r="AM55" i="11"/>
  <c r="AM56" i="11"/>
  <c r="AM57" i="11"/>
  <c r="AM58" i="11"/>
  <c r="AM59" i="11"/>
  <c r="AM60" i="11"/>
  <c r="AM61" i="11"/>
  <c r="AM62" i="11"/>
  <c r="AM63" i="11"/>
  <c r="AM64" i="11"/>
  <c r="AM65" i="11"/>
  <c r="AM66" i="11"/>
  <c r="AM67" i="11"/>
  <c r="AM68" i="11"/>
  <c r="AM69" i="11"/>
  <c r="AM70" i="11"/>
  <c r="AM71" i="11"/>
  <c r="AM72" i="11"/>
  <c r="AM73" i="11"/>
  <c r="AM74" i="11"/>
  <c r="AM75" i="11"/>
  <c r="AM76" i="11"/>
  <c r="AM77" i="11"/>
  <c r="AM78" i="11"/>
  <c r="AM79" i="11"/>
  <c r="AM80" i="11"/>
  <c r="AM81" i="11"/>
  <c r="AM82" i="11"/>
  <c r="AM83" i="11"/>
  <c r="AM84" i="11"/>
  <c r="AM85" i="11"/>
  <c r="AM86" i="11"/>
  <c r="AM87" i="11"/>
  <c r="AM88" i="11"/>
  <c r="AM89" i="11"/>
  <c r="AM90" i="11"/>
  <c r="AM91" i="11"/>
  <c r="AM92" i="11"/>
  <c r="AM93" i="11"/>
  <c r="AM94" i="11"/>
  <c r="AM95" i="11"/>
  <c r="AM96" i="11"/>
  <c r="AM97" i="11"/>
  <c r="AM98" i="11"/>
  <c r="AM99" i="11"/>
  <c r="AM100" i="11"/>
  <c r="AM101" i="11"/>
  <c r="AM102" i="11"/>
  <c r="AM103" i="11"/>
  <c r="AM104" i="11"/>
  <c r="AM105" i="11"/>
  <c r="AM106" i="11"/>
  <c r="AM107" i="11"/>
  <c r="AM108" i="11"/>
  <c r="AM109" i="11"/>
  <c r="AM110" i="11"/>
  <c r="AM111" i="11"/>
  <c r="AM112" i="11"/>
  <c r="AM113" i="11"/>
  <c r="AM114" i="11"/>
  <c r="AM115" i="11"/>
  <c r="AM116" i="11"/>
  <c r="AM117" i="11"/>
  <c r="AM118" i="11"/>
  <c r="AM119" i="11"/>
  <c r="AM120" i="11"/>
  <c r="AM121" i="11"/>
  <c r="AM122" i="11"/>
  <c r="AM123" i="11"/>
  <c r="AM124" i="11"/>
  <c r="AM125" i="11"/>
  <c r="AM126" i="11"/>
  <c r="AM127" i="11"/>
  <c r="AM128" i="11"/>
  <c r="AM129" i="11"/>
  <c r="AM130" i="11"/>
  <c r="AM131" i="11"/>
  <c r="AM132" i="11"/>
  <c r="AM133" i="11"/>
  <c r="AM134" i="11"/>
  <c r="AM135" i="11"/>
  <c r="AM136" i="11"/>
  <c r="AM137" i="11"/>
  <c r="AM138" i="11"/>
  <c r="AM139" i="11"/>
  <c r="AM140" i="11"/>
  <c r="AM141" i="11"/>
  <c r="AM142" i="11"/>
  <c r="AM143" i="11"/>
  <c r="AM144" i="11"/>
  <c r="AM145" i="11"/>
  <c r="AM146" i="11"/>
  <c r="AM147" i="11"/>
  <c r="AM148" i="11"/>
  <c r="AM149" i="11"/>
  <c r="AM150" i="11"/>
  <c r="AM151" i="11"/>
  <c r="AM152" i="11"/>
  <c r="AM153" i="11"/>
  <c r="AM154" i="11"/>
  <c r="AM155" i="11"/>
  <c r="AM156" i="11"/>
  <c r="AM157" i="11"/>
  <c r="AM158" i="11"/>
  <c r="AM159" i="11"/>
  <c r="AM160" i="11"/>
  <c r="AM161" i="11"/>
  <c r="AM162" i="11"/>
  <c r="AM163" i="11"/>
  <c r="AM164" i="11"/>
  <c r="AM165" i="11"/>
  <c r="AM166" i="11"/>
  <c r="AM167" i="11"/>
  <c r="AM168" i="11"/>
  <c r="AM169" i="11"/>
  <c r="AM170" i="11"/>
  <c r="AM171" i="11"/>
  <c r="AM172" i="11"/>
  <c r="AM173" i="11"/>
  <c r="AM174" i="11"/>
  <c r="AM175" i="11"/>
  <c r="AM176" i="11"/>
  <c r="AM177" i="11"/>
  <c r="AM178" i="11"/>
  <c r="AM179" i="11"/>
  <c r="AM180" i="11"/>
  <c r="AM181" i="11"/>
  <c r="AM182" i="11"/>
  <c r="AM183" i="11"/>
  <c r="AM184" i="11"/>
  <c r="AM185" i="11"/>
  <c r="AM186" i="11"/>
  <c r="AM187" i="11"/>
  <c r="AM188" i="11"/>
  <c r="AM189" i="11"/>
  <c r="AM190" i="11"/>
  <c r="AM191" i="11"/>
  <c r="AM192" i="11"/>
  <c r="AM193" i="11"/>
  <c r="AM194" i="11"/>
  <c r="AM195" i="11"/>
  <c r="AM196" i="11"/>
  <c r="AM197" i="11"/>
  <c r="AM198" i="11"/>
  <c r="AM199" i="11"/>
  <c r="AM200" i="11"/>
  <c r="AM201" i="11"/>
  <c r="AM202" i="11"/>
  <c r="AM203" i="11"/>
  <c r="AM204" i="11"/>
  <c r="AM205" i="11"/>
  <c r="AM206" i="11"/>
  <c r="AM207" i="11"/>
  <c r="AM208" i="11"/>
  <c r="AM209" i="11"/>
  <c r="AM210" i="11"/>
  <c r="AM211" i="11"/>
  <c r="AM212" i="11"/>
  <c r="AM213" i="11"/>
  <c r="AM214" i="11"/>
  <c r="AM215" i="11"/>
  <c r="AM216" i="11"/>
  <c r="AM217" i="11"/>
  <c r="AM218" i="11"/>
  <c r="AM219" i="11"/>
  <c r="AM220" i="11"/>
  <c r="AM221" i="11"/>
  <c r="AM222" i="11"/>
  <c r="AM223" i="11"/>
  <c r="AM224" i="11"/>
  <c r="AM225" i="11"/>
  <c r="AM226" i="11"/>
  <c r="AM227" i="11"/>
  <c r="AM228" i="11"/>
  <c r="AM229" i="11"/>
  <c r="AM230" i="11"/>
  <c r="AM231" i="11"/>
  <c r="AM232" i="11"/>
  <c r="AM233" i="11"/>
  <c r="AM234" i="11"/>
  <c r="AM235" i="11"/>
  <c r="AM236" i="11"/>
  <c r="AM237" i="11"/>
  <c r="AM238" i="11"/>
  <c r="AM239" i="11"/>
  <c r="AM240" i="11"/>
  <c r="AM241" i="11"/>
  <c r="AM242" i="11"/>
  <c r="AM243" i="11"/>
  <c r="AM244" i="11"/>
  <c r="AM245" i="11"/>
  <c r="AM246" i="11"/>
  <c r="AM247" i="11"/>
  <c r="AM248" i="11"/>
  <c r="AM249" i="11"/>
  <c r="AM250" i="11"/>
  <c r="AM251" i="11"/>
  <c r="AM252" i="11"/>
  <c r="AM253" i="11"/>
  <c r="AM254" i="11"/>
  <c r="AM255" i="11"/>
  <c r="AM256" i="11"/>
  <c r="AM257" i="11"/>
  <c r="AM258" i="11"/>
  <c r="AM259" i="11"/>
  <c r="AM260" i="11"/>
  <c r="AM261" i="11"/>
  <c r="AM262" i="11"/>
  <c r="AM263" i="11"/>
  <c r="AM264" i="11"/>
  <c r="AM265" i="11"/>
  <c r="AM266" i="11"/>
  <c r="AM267" i="11"/>
  <c r="AM268" i="11"/>
  <c r="AM269" i="11"/>
  <c r="AM270" i="11"/>
  <c r="AM271" i="11"/>
  <c r="AM272" i="11"/>
  <c r="AM273" i="11"/>
  <c r="AM274" i="11"/>
  <c r="AM275" i="11"/>
  <c r="AM276" i="11"/>
  <c r="AM277" i="11"/>
  <c r="AM278" i="11"/>
  <c r="AM279" i="11"/>
  <c r="AM280" i="11"/>
  <c r="AM281" i="11"/>
  <c r="AM282" i="11"/>
  <c r="AM283" i="11"/>
  <c r="AM284" i="11"/>
  <c r="AM285" i="11"/>
  <c r="AM286" i="11"/>
  <c r="AM287" i="11"/>
  <c r="AM288" i="11"/>
  <c r="AM289" i="11"/>
  <c r="AM290" i="11"/>
  <c r="AM291" i="11"/>
  <c r="AM292" i="11"/>
  <c r="AM293" i="11"/>
  <c r="AM294" i="11"/>
  <c r="AM295" i="11"/>
  <c r="AM296" i="11"/>
  <c r="AM297" i="11"/>
  <c r="AM298" i="11"/>
  <c r="AM299" i="11"/>
  <c r="AM300" i="11"/>
  <c r="AM301" i="11"/>
  <c r="AM302" i="11"/>
  <c r="AM303" i="11"/>
  <c r="AM304" i="11"/>
  <c r="AM305" i="11"/>
  <c r="AM306" i="11"/>
  <c r="AM307" i="11"/>
  <c r="AM308" i="11"/>
  <c r="AM309" i="11"/>
  <c r="AM310" i="11"/>
  <c r="AM311" i="11"/>
  <c r="AM312" i="11"/>
  <c r="AM313" i="11"/>
  <c r="AM314" i="11"/>
  <c r="AM315" i="11"/>
  <c r="AM316" i="11"/>
  <c r="AM317" i="11"/>
  <c r="AM318" i="11"/>
  <c r="AM319" i="11"/>
  <c r="AM320" i="11"/>
  <c r="AM321" i="11"/>
  <c r="AM322" i="11"/>
  <c r="AM323" i="11"/>
  <c r="AM324" i="11"/>
  <c r="AM325" i="11"/>
  <c r="AM326" i="11"/>
  <c r="AM327" i="11"/>
  <c r="AM328" i="11"/>
  <c r="AM329" i="11"/>
  <c r="AM330" i="11"/>
  <c r="AM331" i="11"/>
  <c r="AM332" i="11"/>
  <c r="AM333" i="11"/>
  <c r="AM334" i="11"/>
  <c r="AM335" i="11"/>
  <c r="AM336" i="11"/>
  <c r="AM337" i="11"/>
  <c r="AM338" i="11"/>
  <c r="AM339" i="11"/>
  <c r="AM340" i="11"/>
  <c r="AM341" i="11"/>
  <c r="AM342" i="11"/>
  <c r="AM343" i="11"/>
  <c r="AM344" i="11"/>
  <c r="AM345" i="11"/>
  <c r="AM346" i="11"/>
  <c r="AM347" i="11"/>
  <c r="AM348" i="11"/>
  <c r="AM349" i="11"/>
  <c r="AM350" i="11"/>
  <c r="AM351" i="11"/>
  <c r="AM352" i="11"/>
  <c r="AM353" i="11"/>
  <c r="AM354" i="11"/>
  <c r="AM355" i="11"/>
  <c r="AM356" i="11"/>
  <c r="AM357" i="11"/>
  <c r="AM358" i="11"/>
  <c r="AM359" i="11"/>
  <c r="AM360" i="11"/>
  <c r="AM361" i="11"/>
  <c r="AM362" i="11"/>
  <c r="AM363" i="11"/>
  <c r="AM364" i="11"/>
  <c r="AM365" i="11"/>
  <c r="AM366" i="11"/>
  <c r="AM367" i="11"/>
  <c r="AM368" i="11"/>
  <c r="AM369" i="11"/>
  <c r="AM370" i="11"/>
  <c r="AM371" i="11"/>
  <c r="AM372" i="11"/>
  <c r="AM373" i="11"/>
  <c r="AM374" i="11"/>
  <c r="AM375" i="11"/>
  <c r="AM376" i="11"/>
  <c r="AM377" i="11"/>
  <c r="AM378" i="11"/>
  <c r="AM379" i="11"/>
  <c r="AM380" i="11"/>
  <c r="AM381" i="11"/>
  <c r="AM382" i="11"/>
  <c r="AM383" i="11"/>
  <c r="AM384" i="11"/>
  <c r="AM385" i="11"/>
  <c r="AM386" i="11"/>
  <c r="AM387" i="11"/>
  <c r="AM388" i="11"/>
  <c r="AM389" i="11"/>
  <c r="AM390" i="11"/>
  <c r="AM391" i="11"/>
  <c r="AM392" i="11"/>
  <c r="AM393" i="11"/>
  <c r="AM394" i="11"/>
  <c r="AM395" i="11"/>
  <c r="AM396" i="11"/>
  <c r="AM397" i="11"/>
  <c r="AM398" i="11"/>
  <c r="AM399" i="11"/>
  <c r="AM400" i="11"/>
  <c r="AM401" i="11"/>
  <c r="AM402" i="11"/>
  <c r="AM403" i="11"/>
  <c r="AM404" i="11"/>
  <c r="AM405" i="11"/>
  <c r="AM406" i="11"/>
  <c r="AM407" i="11"/>
  <c r="AM408" i="11"/>
  <c r="AM409" i="11"/>
  <c r="AM410" i="11"/>
  <c r="AM411" i="11"/>
  <c r="AM412" i="11"/>
  <c r="AM413" i="11"/>
  <c r="AM414" i="11"/>
  <c r="AM415" i="11"/>
  <c r="AM416" i="11"/>
  <c r="AM417" i="11"/>
  <c r="AM418" i="11"/>
  <c r="AM419" i="11"/>
  <c r="AM420" i="11"/>
  <c r="AM421" i="11"/>
  <c r="AM422" i="11"/>
  <c r="AM423" i="11"/>
  <c r="AM424" i="11"/>
  <c r="AM425" i="11"/>
  <c r="AM426" i="11"/>
  <c r="AM427" i="11"/>
  <c r="AM428" i="11"/>
  <c r="AM429" i="11"/>
  <c r="AM430" i="11"/>
  <c r="AM431" i="11"/>
  <c r="AM432" i="11"/>
  <c r="AM433" i="11"/>
  <c r="AM434" i="11"/>
  <c r="AM435" i="11"/>
  <c r="AM436" i="11"/>
  <c r="AM437" i="11"/>
  <c r="AM438" i="11"/>
  <c r="AM439" i="11"/>
  <c r="AM440" i="11"/>
  <c r="AM441" i="11"/>
  <c r="AM442" i="11"/>
  <c r="AM443" i="11"/>
  <c r="AM444" i="11"/>
  <c r="AM445" i="11"/>
  <c r="AM446" i="11"/>
  <c r="AM447" i="11"/>
  <c r="AM448" i="11"/>
  <c r="AM449" i="11"/>
  <c r="AM450" i="11"/>
  <c r="AM451" i="11"/>
  <c r="AL3" i="11"/>
  <c r="AL4" i="11"/>
  <c r="AL5" i="11"/>
  <c r="AL6" i="11"/>
  <c r="AL7" i="11"/>
  <c r="AL8" i="11"/>
  <c r="AL9" i="11"/>
  <c r="AL10" i="11"/>
  <c r="AL11" i="11"/>
  <c r="AL12" i="11"/>
  <c r="AL13" i="11"/>
  <c r="AL14" i="11"/>
  <c r="AL15" i="11"/>
  <c r="AL16" i="11"/>
  <c r="AL17" i="11"/>
  <c r="AL18" i="11"/>
  <c r="AL19" i="11"/>
  <c r="AL20" i="11"/>
  <c r="AL21" i="11"/>
  <c r="AL22" i="11"/>
  <c r="AL23" i="11"/>
  <c r="AL24" i="11"/>
  <c r="AL25" i="11"/>
  <c r="AL26" i="11"/>
  <c r="AL27" i="11"/>
  <c r="AL28" i="11"/>
  <c r="AL29" i="11"/>
  <c r="AL30" i="11"/>
  <c r="AL31" i="11"/>
  <c r="AL32" i="11"/>
  <c r="AL33" i="11"/>
  <c r="AL34" i="11"/>
  <c r="AL35" i="11"/>
  <c r="AL36" i="11"/>
  <c r="AL37" i="11"/>
  <c r="AL38" i="11"/>
  <c r="AL39" i="11"/>
  <c r="AL40" i="11"/>
  <c r="AL41" i="11"/>
  <c r="AL42" i="11"/>
  <c r="AL43" i="11"/>
  <c r="AL44" i="11"/>
  <c r="AL45" i="11"/>
  <c r="AL46" i="11"/>
  <c r="AL47" i="11"/>
  <c r="AL48" i="11"/>
  <c r="AL49" i="11"/>
  <c r="AL50" i="11"/>
  <c r="AL51" i="11"/>
  <c r="AL52" i="11"/>
  <c r="AL53" i="11"/>
  <c r="AL54" i="11"/>
  <c r="AL55" i="11"/>
  <c r="AL56" i="11"/>
  <c r="AL57" i="11"/>
  <c r="AL58" i="11"/>
  <c r="AL59" i="11"/>
  <c r="AL60" i="11"/>
  <c r="AL61" i="11"/>
  <c r="AL62" i="11"/>
  <c r="AL63" i="11"/>
  <c r="AL64" i="11"/>
  <c r="AL65" i="11"/>
  <c r="AL66" i="11"/>
  <c r="AL67" i="11"/>
  <c r="AL68" i="11"/>
  <c r="AL69" i="11"/>
  <c r="AL70" i="11"/>
  <c r="AL71" i="11"/>
  <c r="AL72" i="11"/>
  <c r="AL73" i="11"/>
  <c r="AL74" i="11"/>
  <c r="AL75" i="11"/>
  <c r="AL76" i="11"/>
  <c r="AL77" i="11"/>
  <c r="AL78" i="11"/>
  <c r="AL79" i="11"/>
  <c r="AL80" i="11"/>
  <c r="AL81" i="11"/>
  <c r="AL82" i="11"/>
  <c r="AL83" i="11"/>
  <c r="AL84" i="11"/>
  <c r="AL85" i="11"/>
  <c r="AL86" i="11"/>
  <c r="AL87" i="11"/>
  <c r="AL88" i="11"/>
  <c r="AL89" i="11"/>
  <c r="AL90" i="11"/>
  <c r="AL91" i="11"/>
  <c r="AL92" i="11"/>
  <c r="AL93" i="11"/>
  <c r="AL94" i="11"/>
  <c r="AL95" i="11"/>
  <c r="AL96" i="11"/>
  <c r="AL97" i="11"/>
  <c r="AL98" i="11"/>
  <c r="AL99" i="11"/>
  <c r="AL100" i="11"/>
  <c r="AL101" i="11"/>
  <c r="AL102" i="11"/>
  <c r="AL103" i="11"/>
  <c r="AL104" i="11"/>
  <c r="AL105" i="11"/>
  <c r="AL106" i="11"/>
  <c r="AL107" i="11"/>
  <c r="AL108" i="11"/>
  <c r="AL109" i="11"/>
  <c r="AL110" i="11"/>
  <c r="AL111" i="11"/>
  <c r="AL112" i="11"/>
  <c r="AL113" i="11"/>
  <c r="AL114" i="11"/>
  <c r="AL115" i="11"/>
  <c r="AL116" i="11"/>
  <c r="AL117" i="11"/>
  <c r="AL118" i="11"/>
  <c r="AL119" i="11"/>
  <c r="AL120" i="11"/>
  <c r="AL121" i="11"/>
  <c r="AL122" i="11"/>
  <c r="AL123" i="11"/>
  <c r="AL124" i="11"/>
  <c r="AL125" i="11"/>
  <c r="AL126" i="11"/>
  <c r="AL127" i="11"/>
  <c r="AL128" i="11"/>
  <c r="AL129" i="11"/>
  <c r="AL130" i="11"/>
  <c r="AL131" i="11"/>
  <c r="AL132" i="11"/>
  <c r="AL133" i="11"/>
  <c r="AL134" i="11"/>
  <c r="AL135" i="11"/>
  <c r="AL136" i="11"/>
  <c r="AL137" i="11"/>
  <c r="AL138" i="11"/>
  <c r="AL139" i="11"/>
  <c r="AL140" i="11"/>
  <c r="AL141" i="11"/>
  <c r="AL142" i="11"/>
  <c r="AL143" i="11"/>
  <c r="AL144" i="11"/>
  <c r="AL145" i="11"/>
  <c r="AL146" i="11"/>
  <c r="AL147" i="11"/>
  <c r="AL148" i="11"/>
  <c r="AL149" i="11"/>
  <c r="AL150" i="11"/>
  <c r="AL151" i="11"/>
  <c r="AL152" i="11"/>
  <c r="AL153" i="11"/>
  <c r="AL154" i="11"/>
  <c r="AL155" i="11"/>
  <c r="AL156" i="11"/>
  <c r="AL157" i="11"/>
  <c r="AL158" i="11"/>
  <c r="AL159" i="11"/>
  <c r="AL160" i="11"/>
  <c r="AL161" i="11"/>
  <c r="AL162" i="11"/>
  <c r="AL163" i="11"/>
  <c r="AL164" i="11"/>
  <c r="AL165" i="11"/>
  <c r="AL166" i="11"/>
  <c r="AL167" i="11"/>
  <c r="AL168" i="11"/>
  <c r="AL169" i="11"/>
  <c r="AL170" i="11"/>
  <c r="AL171" i="11"/>
  <c r="AL172" i="11"/>
  <c r="AL173" i="11"/>
  <c r="AL174" i="11"/>
  <c r="AL175" i="11"/>
  <c r="AL176" i="11"/>
  <c r="AL177" i="11"/>
  <c r="AL178" i="11"/>
  <c r="AL179" i="11"/>
  <c r="AL180" i="11"/>
  <c r="AL181" i="11"/>
  <c r="AL182" i="11"/>
  <c r="AL183" i="11"/>
  <c r="AL184" i="11"/>
  <c r="AL185" i="11"/>
  <c r="AL186" i="11"/>
  <c r="AL187" i="11"/>
  <c r="AL188" i="11"/>
  <c r="AL189" i="11"/>
  <c r="AL190" i="11"/>
  <c r="AL191" i="11"/>
  <c r="AL192" i="11"/>
  <c r="AL193" i="11"/>
  <c r="AL194" i="11"/>
  <c r="AL195" i="11"/>
  <c r="AL196" i="11"/>
  <c r="AL197" i="11"/>
  <c r="AL198" i="11"/>
  <c r="AL199" i="11"/>
  <c r="AL200" i="11"/>
  <c r="AL201" i="11"/>
  <c r="AL202" i="11"/>
  <c r="AL203" i="11"/>
  <c r="AL204" i="11"/>
  <c r="AL205" i="11"/>
  <c r="AL206" i="11"/>
  <c r="AL207" i="11"/>
  <c r="AL208" i="11"/>
  <c r="AL209" i="11"/>
  <c r="AL210" i="11"/>
  <c r="AL211" i="11"/>
  <c r="AL212" i="11"/>
  <c r="AL213" i="11"/>
  <c r="AL214" i="11"/>
  <c r="AL215" i="11"/>
  <c r="AL216" i="11"/>
  <c r="AL217" i="11"/>
  <c r="AL218" i="11"/>
  <c r="AL219" i="11"/>
  <c r="AL220" i="11"/>
  <c r="AL221" i="11"/>
  <c r="AL222" i="11"/>
  <c r="AL223" i="11"/>
  <c r="AL224" i="11"/>
  <c r="AL225" i="11"/>
  <c r="AL226" i="11"/>
  <c r="AL227" i="11"/>
  <c r="AL228" i="11"/>
  <c r="AL229" i="11"/>
  <c r="AL230" i="11"/>
  <c r="AL231" i="11"/>
  <c r="AL232" i="11"/>
  <c r="AL233" i="11"/>
  <c r="AL234" i="11"/>
  <c r="AL235" i="11"/>
  <c r="AL236" i="11"/>
  <c r="AL237" i="11"/>
  <c r="AL238" i="11"/>
  <c r="AL239" i="11"/>
  <c r="AL240" i="11"/>
  <c r="AL241" i="11"/>
  <c r="AL242" i="11"/>
  <c r="AL243" i="11"/>
  <c r="AL244" i="11"/>
  <c r="AL245" i="11"/>
  <c r="AL246" i="11"/>
  <c r="AL247" i="11"/>
  <c r="AL248" i="11"/>
  <c r="AL249" i="11"/>
  <c r="AL250" i="11"/>
  <c r="AL251" i="11"/>
  <c r="AL252" i="11"/>
  <c r="AL253" i="11"/>
  <c r="AL254" i="11"/>
  <c r="AL255" i="11"/>
  <c r="AL256" i="11"/>
  <c r="AL257" i="11"/>
  <c r="AL258" i="11"/>
  <c r="AL259" i="11"/>
  <c r="AL260" i="11"/>
  <c r="AL261" i="11"/>
  <c r="AL262" i="11"/>
  <c r="AL263" i="11"/>
  <c r="AL264" i="11"/>
  <c r="AL265" i="11"/>
  <c r="AL266" i="11"/>
  <c r="AL267" i="11"/>
  <c r="AL268" i="11"/>
  <c r="AL269" i="11"/>
  <c r="AL270" i="11"/>
  <c r="AL271" i="11"/>
  <c r="AL272" i="11"/>
  <c r="AL273" i="11"/>
  <c r="AL274" i="11"/>
  <c r="AL275" i="11"/>
  <c r="AL276" i="11"/>
  <c r="AL277" i="11"/>
  <c r="AL278" i="11"/>
  <c r="AL279" i="11"/>
  <c r="AL280" i="11"/>
  <c r="AL281" i="11"/>
  <c r="AL282" i="11"/>
  <c r="AL283" i="11"/>
  <c r="AL284" i="11"/>
  <c r="AL285" i="11"/>
  <c r="AL286" i="11"/>
  <c r="AL287" i="11"/>
  <c r="AL288" i="11"/>
  <c r="AL289" i="11"/>
  <c r="AL290" i="11"/>
  <c r="AL291" i="11"/>
  <c r="AL292" i="11"/>
  <c r="AL293" i="11"/>
  <c r="AL294" i="11"/>
  <c r="AL295" i="11"/>
  <c r="AL296" i="11"/>
  <c r="AL297" i="11"/>
  <c r="AL298" i="11"/>
  <c r="AL299" i="11"/>
  <c r="AL300" i="11"/>
  <c r="AL301" i="11"/>
  <c r="AL302" i="11"/>
  <c r="AL303" i="11"/>
  <c r="AL304" i="11"/>
  <c r="AL305" i="11"/>
  <c r="AL306" i="11"/>
  <c r="AL307" i="11"/>
  <c r="AL308" i="11"/>
  <c r="AL309" i="11"/>
  <c r="AL310" i="11"/>
  <c r="AL311" i="11"/>
  <c r="AL312" i="11"/>
  <c r="AL313" i="11"/>
  <c r="AL314" i="11"/>
  <c r="AL315" i="11"/>
  <c r="AL316" i="11"/>
  <c r="AL317" i="11"/>
  <c r="AL318" i="11"/>
  <c r="AL319" i="11"/>
  <c r="AL320" i="11"/>
  <c r="AL321" i="11"/>
  <c r="AL322" i="11"/>
  <c r="AL323" i="11"/>
  <c r="AL324" i="11"/>
  <c r="AL325" i="11"/>
  <c r="AL326" i="11"/>
  <c r="AL327" i="11"/>
  <c r="AL328" i="11"/>
  <c r="AL329" i="11"/>
  <c r="AL330" i="11"/>
  <c r="AL331" i="11"/>
  <c r="AL332" i="11"/>
  <c r="AL333" i="11"/>
  <c r="AL334" i="11"/>
  <c r="AL335" i="11"/>
  <c r="AL336" i="11"/>
  <c r="AL337" i="11"/>
  <c r="AL338" i="11"/>
  <c r="AL339" i="11"/>
  <c r="AL340" i="11"/>
  <c r="AL341" i="11"/>
  <c r="AL342" i="11"/>
  <c r="AL343" i="11"/>
  <c r="AL344" i="11"/>
  <c r="AL345" i="11"/>
  <c r="AL346" i="11"/>
  <c r="AL347" i="11"/>
  <c r="AL348" i="11"/>
  <c r="AL349" i="11"/>
  <c r="AL350" i="11"/>
  <c r="AL351" i="11"/>
  <c r="AL352" i="11"/>
  <c r="AL353" i="11"/>
  <c r="AL354" i="11"/>
  <c r="AL355" i="11"/>
  <c r="AL356" i="11"/>
  <c r="AL357" i="11"/>
  <c r="AL358" i="11"/>
  <c r="AL359" i="11"/>
  <c r="AL360" i="11"/>
  <c r="AL361" i="11"/>
  <c r="AL362" i="11"/>
  <c r="AL363" i="11"/>
  <c r="AL364" i="11"/>
  <c r="AL365" i="11"/>
  <c r="AL366" i="11"/>
  <c r="AL367" i="11"/>
  <c r="AL368" i="11"/>
  <c r="AL369" i="11"/>
  <c r="AL370" i="11"/>
  <c r="AL371" i="11"/>
  <c r="AL372" i="11"/>
  <c r="AL373" i="11"/>
  <c r="AL374" i="11"/>
  <c r="AL375" i="11"/>
  <c r="AL376" i="11"/>
  <c r="AL377" i="11"/>
  <c r="AL378" i="11"/>
  <c r="AL379" i="11"/>
  <c r="AL380" i="11"/>
  <c r="AL381" i="11"/>
  <c r="AL382" i="11"/>
  <c r="AL383" i="11"/>
  <c r="AL384" i="11"/>
  <c r="AL385" i="11"/>
  <c r="AL386" i="11"/>
  <c r="AL387" i="11"/>
  <c r="AL388" i="11"/>
  <c r="AL389" i="11"/>
  <c r="AL390" i="11"/>
  <c r="AL391" i="11"/>
  <c r="AL392" i="11"/>
  <c r="AL393" i="11"/>
  <c r="AL394" i="11"/>
  <c r="AL395" i="11"/>
  <c r="AL396" i="11"/>
  <c r="AL397" i="11"/>
  <c r="AL398" i="11"/>
  <c r="AL399" i="11"/>
  <c r="AL400" i="11"/>
  <c r="AL401" i="11"/>
  <c r="AL402" i="11"/>
  <c r="AL403" i="11"/>
  <c r="AL404" i="11"/>
  <c r="AL405" i="11"/>
  <c r="AL406" i="11"/>
  <c r="AL407" i="11"/>
  <c r="AL408" i="11"/>
  <c r="AL409" i="11"/>
  <c r="AL410" i="11"/>
  <c r="AL411" i="11"/>
  <c r="AL412" i="11"/>
  <c r="AL413" i="11"/>
  <c r="AL414" i="11"/>
  <c r="AL415" i="11"/>
  <c r="AL416" i="11"/>
  <c r="AL417" i="11"/>
  <c r="AL418" i="11"/>
  <c r="AL419" i="11"/>
  <c r="AL420" i="11"/>
  <c r="AL421" i="11"/>
  <c r="AL422" i="11"/>
  <c r="AL423" i="11"/>
  <c r="AL424" i="11"/>
  <c r="AL425" i="11"/>
  <c r="AL426" i="11"/>
  <c r="AL427" i="11"/>
  <c r="AL428" i="11"/>
  <c r="AL429" i="11"/>
  <c r="AL430" i="11"/>
  <c r="AL431" i="11"/>
  <c r="AL432" i="11"/>
  <c r="AL433" i="11"/>
  <c r="AL434" i="11"/>
  <c r="AL435" i="11"/>
  <c r="AL436" i="11"/>
  <c r="AL437" i="11"/>
  <c r="AL438" i="11"/>
  <c r="AL439" i="11"/>
  <c r="AL440" i="11"/>
  <c r="AL441" i="11"/>
  <c r="AL442" i="11"/>
  <c r="AL443" i="11"/>
  <c r="AL444" i="11"/>
  <c r="AL445" i="11"/>
  <c r="AL446" i="11"/>
  <c r="AL447" i="11"/>
  <c r="AL448" i="11"/>
  <c r="AL449" i="11"/>
  <c r="AL450" i="11"/>
  <c r="AL451" i="11"/>
  <c r="AK3" i="11"/>
  <c r="AK4" i="11"/>
  <c r="AK5" i="11"/>
  <c r="AK6" i="11"/>
  <c r="AK7" i="11"/>
  <c r="AK8" i="11"/>
  <c r="AK9" i="11"/>
  <c r="AK10" i="11"/>
  <c r="AK11" i="11"/>
  <c r="AK12" i="11"/>
  <c r="AK13" i="11"/>
  <c r="AK14" i="11"/>
  <c r="AK15" i="11"/>
  <c r="AK16" i="11"/>
  <c r="AK17" i="11"/>
  <c r="AK18" i="11"/>
  <c r="AK19" i="11"/>
  <c r="AK20" i="11"/>
  <c r="AK21" i="11"/>
  <c r="AK22" i="11"/>
  <c r="AK23" i="11"/>
  <c r="AK24" i="11"/>
  <c r="AK25" i="11"/>
  <c r="AK26" i="11"/>
  <c r="AK27" i="11"/>
  <c r="AK28" i="11"/>
  <c r="AK29" i="11"/>
  <c r="AK30" i="11"/>
  <c r="AK31" i="11"/>
  <c r="AK32" i="11"/>
  <c r="AK33" i="11"/>
  <c r="AK34" i="11"/>
  <c r="AK35" i="11"/>
  <c r="AK36" i="11"/>
  <c r="AK37" i="11"/>
  <c r="AK38" i="11"/>
  <c r="AK39" i="11"/>
  <c r="AK40" i="11"/>
  <c r="AK41" i="11"/>
  <c r="AK42" i="11"/>
  <c r="AK43" i="11"/>
  <c r="AK44" i="11"/>
  <c r="AK45" i="11"/>
  <c r="AK46" i="11"/>
  <c r="AK47" i="11"/>
  <c r="AK48" i="11"/>
  <c r="AK49" i="11"/>
  <c r="AK50" i="11"/>
  <c r="AK51" i="11"/>
  <c r="AK52" i="11"/>
  <c r="AK53" i="11"/>
  <c r="AK54" i="11"/>
  <c r="AK55" i="11"/>
  <c r="AK56" i="11"/>
  <c r="AK57" i="11"/>
  <c r="AK58" i="11"/>
  <c r="AK59" i="11"/>
  <c r="AK60" i="11"/>
  <c r="AK61" i="11"/>
  <c r="AK62" i="11"/>
  <c r="AK63" i="11"/>
  <c r="AK64" i="11"/>
  <c r="AK65" i="11"/>
  <c r="AK66" i="11"/>
  <c r="AK67" i="11"/>
  <c r="AK68" i="11"/>
  <c r="AK69" i="11"/>
  <c r="AK70" i="11"/>
  <c r="AK71" i="11"/>
  <c r="AK72" i="11"/>
  <c r="AK73" i="11"/>
  <c r="AK74" i="11"/>
  <c r="AK75" i="11"/>
  <c r="AK76" i="11"/>
  <c r="AK77" i="11"/>
  <c r="AK78" i="11"/>
  <c r="AK79" i="11"/>
  <c r="AK80" i="11"/>
  <c r="AK81" i="11"/>
  <c r="AK82" i="11"/>
  <c r="AK83" i="11"/>
  <c r="AK84" i="11"/>
  <c r="AK85" i="11"/>
  <c r="AK86" i="11"/>
  <c r="AK87" i="11"/>
  <c r="AK88" i="11"/>
  <c r="AK89" i="11"/>
  <c r="AK90" i="11"/>
  <c r="AK91" i="11"/>
  <c r="AK92" i="11"/>
  <c r="AK93" i="11"/>
  <c r="AK94" i="11"/>
  <c r="AK95" i="11"/>
  <c r="AK96" i="11"/>
  <c r="AK97" i="11"/>
  <c r="AK98" i="11"/>
  <c r="AK99" i="11"/>
  <c r="AK100" i="11"/>
  <c r="AK101" i="11"/>
  <c r="AK102" i="11"/>
  <c r="AK103" i="11"/>
  <c r="AK104" i="11"/>
  <c r="AK105" i="11"/>
  <c r="AK106" i="11"/>
  <c r="AK107" i="11"/>
  <c r="AK108" i="11"/>
  <c r="AK109" i="11"/>
  <c r="AK110" i="11"/>
  <c r="AK111" i="11"/>
  <c r="AK112" i="11"/>
  <c r="AK113" i="11"/>
  <c r="AK114" i="11"/>
  <c r="AK115" i="11"/>
  <c r="AK116" i="11"/>
  <c r="AK117" i="11"/>
  <c r="AK118" i="11"/>
  <c r="AK119" i="11"/>
  <c r="AK120" i="11"/>
  <c r="AK121" i="11"/>
  <c r="AK122" i="11"/>
  <c r="AK123" i="11"/>
  <c r="AK124" i="11"/>
  <c r="AK125" i="11"/>
  <c r="AK126" i="11"/>
  <c r="AK127" i="11"/>
  <c r="AK128" i="11"/>
  <c r="AK129" i="11"/>
  <c r="AK130" i="11"/>
  <c r="AK131" i="11"/>
  <c r="AK132" i="11"/>
  <c r="AK133" i="11"/>
  <c r="AK134" i="11"/>
  <c r="AK135" i="11"/>
  <c r="AK136" i="11"/>
  <c r="AK137" i="11"/>
  <c r="AK138" i="11"/>
  <c r="AK139" i="11"/>
  <c r="AK140" i="11"/>
  <c r="AK141" i="11"/>
  <c r="AK142" i="11"/>
  <c r="AK143" i="11"/>
  <c r="AK144" i="11"/>
  <c r="AK145" i="11"/>
  <c r="AK146" i="11"/>
  <c r="AK147" i="11"/>
  <c r="AK148" i="11"/>
  <c r="AK149" i="11"/>
  <c r="AK150" i="11"/>
  <c r="AK151" i="11"/>
  <c r="AK152" i="11"/>
  <c r="AK153" i="11"/>
  <c r="AK154" i="11"/>
  <c r="AK155" i="11"/>
  <c r="AK156" i="11"/>
  <c r="AK157" i="11"/>
  <c r="AK158" i="11"/>
  <c r="AK159" i="11"/>
  <c r="AK160" i="11"/>
  <c r="AK161" i="11"/>
  <c r="AK162" i="11"/>
  <c r="AK163" i="11"/>
  <c r="AK164" i="11"/>
  <c r="AK165" i="11"/>
  <c r="AK166" i="11"/>
  <c r="AK167" i="11"/>
  <c r="AK168" i="11"/>
  <c r="AK169" i="11"/>
  <c r="AK170" i="11"/>
  <c r="AK171" i="11"/>
  <c r="AK172" i="11"/>
  <c r="AK173" i="11"/>
  <c r="AK174" i="11"/>
  <c r="AK175" i="11"/>
  <c r="AK176" i="11"/>
  <c r="AK177" i="11"/>
  <c r="AK178" i="11"/>
  <c r="AK179" i="11"/>
  <c r="AK180" i="11"/>
  <c r="AK181" i="11"/>
  <c r="AK182" i="11"/>
  <c r="AK183" i="11"/>
  <c r="AK184" i="11"/>
  <c r="AK185" i="11"/>
  <c r="AK186" i="11"/>
  <c r="AK187" i="11"/>
  <c r="AK188" i="11"/>
  <c r="AK189" i="11"/>
  <c r="AK190" i="11"/>
  <c r="AK191" i="11"/>
  <c r="AK192" i="11"/>
  <c r="AK193" i="11"/>
  <c r="AK194" i="11"/>
  <c r="AK195" i="11"/>
  <c r="AK196" i="11"/>
  <c r="AK197" i="11"/>
  <c r="AK198" i="11"/>
  <c r="AK199" i="11"/>
  <c r="AK200" i="11"/>
  <c r="AK201" i="11"/>
  <c r="AK202" i="11"/>
  <c r="AK203" i="11"/>
  <c r="AK204" i="11"/>
  <c r="AK205" i="11"/>
  <c r="AK206" i="11"/>
  <c r="AK207" i="11"/>
  <c r="AK208" i="11"/>
  <c r="AK209" i="11"/>
  <c r="AK210" i="11"/>
  <c r="AK211" i="11"/>
  <c r="AK212" i="11"/>
  <c r="AK213" i="11"/>
  <c r="AK214" i="11"/>
  <c r="AK215" i="11"/>
  <c r="AK216" i="11"/>
  <c r="AK217" i="11"/>
  <c r="AK218" i="11"/>
  <c r="AK219" i="11"/>
  <c r="AK220" i="11"/>
  <c r="AK221" i="11"/>
  <c r="AK222" i="11"/>
  <c r="AK223" i="11"/>
  <c r="AK224" i="11"/>
  <c r="AK225" i="11"/>
  <c r="AK226" i="11"/>
  <c r="AK227" i="11"/>
  <c r="AK228" i="11"/>
  <c r="AK229" i="11"/>
  <c r="AK230" i="11"/>
  <c r="AK231" i="11"/>
  <c r="AK232" i="11"/>
  <c r="AK233" i="11"/>
  <c r="AK234" i="11"/>
  <c r="AK235" i="11"/>
  <c r="AK236" i="11"/>
  <c r="AK237" i="11"/>
  <c r="AK238" i="11"/>
  <c r="AK239" i="11"/>
  <c r="AK240" i="11"/>
  <c r="AK241" i="11"/>
  <c r="AK242" i="11"/>
  <c r="AK243" i="11"/>
  <c r="AK244" i="11"/>
  <c r="AK245" i="11"/>
  <c r="AK246" i="11"/>
  <c r="AK247" i="11"/>
  <c r="AK248" i="11"/>
  <c r="AK249" i="11"/>
  <c r="AK250" i="11"/>
  <c r="AK251" i="11"/>
  <c r="AK252" i="11"/>
  <c r="AK253" i="11"/>
  <c r="AK254" i="11"/>
  <c r="AK255" i="11"/>
  <c r="AK256" i="11"/>
  <c r="AK257" i="11"/>
  <c r="AK258" i="11"/>
  <c r="AK259" i="11"/>
  <c r="AK260" i="11"/>
  <c r="AK261" i="11"/>
  <c r="AK262" i="11"/>
  <c r="AK263" i="11"/>
  <c r="AK264" i="11"/>
  <c r="AK265" i="11"/>
  <c r="AK266" i="11"/>
  <c r="AK267" i="11"/>
  <c r="AK268" i="11"/>
  <c r="AK269" i="11"/>
  <c r="AK270" i="11"/>
  <c r="AK271" i="11"/>
  <c r="AK272" i="11"/>
  <c r="AK273" i="11"/>
  <c r="AK274" i="11"/>
  <c r="AK275" i="11"/>
  <c r="AK276" i="11"/>
  <c r="AK277" i="11"/>
  <c r="AK278" i="11"/>
  <c r="AK279" i="11"/>
  <c r="AK280" i="11"/>
  <c r="AK281" i="11"/>
  <c r="AK282" i="11"/>
  <c r="AK283" i="11"/>
  <c r="AK284" i="11"/>
  <c r="AK285" i="11"/>
  <c r="AK286" i="11"/>
  <c r="AK287" i="11"/>
  <c r="AK288" i="11"/>
  <c r="AK289" i="11"/>
  <c r="AK290" i="11"/>
  <c r="AK291" i="11"/>
  <c r="AK292" i="11"/>
  <c r="AK293" i="11"/>
  <c r="AK294" i="11"/>
  <c r="AK295" i="11"/>
  <c r="AK296" i="11"/>
  <c r="AK297" i="11"/>
  <c r="AK298" i="11"/>
  <c r="AK299" i="11"/>
  <c r="AK300" i="11"/>
  <c r="AK301" i="11"/>
  <c r="AK302" i="11"/>
  <c r="AK303" i="11"/>
  <c r="AK304" i="11"/>
  <c r="AK305" i="11"/>
  <c r="AK306" i="11"/>
  <c r="AK307" i="11"/>
  <c r="AK308" i="11"/>
  <c r="AK309" i="11"/>
  <c r="AK310" i="11"/>
  <c r="AK311" i="11"/>
  <c r="AK312" i="11"/>
  <c r="AK313" i="11"/>
  <c r="AK314" i="11"/>
  <c r="AK315" i="11"/>
  <c r="AK316" i="11"/>
  <c r="AK317" i="11"/>
  <c r="AK318" i="11"/>
  <c r="AK319" i="11"/>
  <c r="AK320" i="11"/>
  <c r="AK321" i="11"/>
  <c r="AK322" i="11"/>
  <c r="AK323" i="11"/>
  <c r="AK324" i="11"/>
  <c r="AK325" i="11"/>
  <c r="AK326" i="11"/>
  <c r="AK327" i="11"/>
  <c r="AK328" i="11"/>
  <c r="AK329" i="11"/>
  <c r="AK330" i="11"/>
  <c r="AK331" i="11"/>
  <c r="AK332" i="11"/>
  <c r="AK333" i="11"/>
  <c r="AK334" i="11"/>
  <c r="AK335" i="11"/>
  <c r="AK336" i="11"/>
  <c r="AK337" i="11"/>
  <c r="AK338" i="11"/>
  <c r="AK339" i="11"/>
  <c r="AK340" i="11"/>
  <c r="AK341" i="11"/>
  <c r="AK342" i="11"/>
  <c r="AK343" i="11"/>
  <c r="AK344" i="11"/>
  <c r="AK345" i="11"/>
  <c r="AK346" i="11"/>
  <c r="AK347" i="11"/>
  <c r="AK348" i="11"/>
  <c r="AK349" i="11"/>
  <c r="AK350" i="11"/>
  <c r="AK351" i="11"/>
  <c r="AK352" i="11"/>
  <c r="AK353" i="11"/>
  <c r="AK354" i="11"/>
  <c r="AK355" i="11"/>
  <c r="AK356" i="11"/>
  <c r="AK357" i="11"/>
  <c r="AK358" i="11"/>
  <c r="AK359" i="11"/>
  <c r="AK360" i="11"/>
  <c r="AK361" i="11"/>
  <c r="AK362" i="11"/>
  <c r="AK363" i="11"/>
  <c r="AK364" i="11"/>
  <c r="AK365" i="11"/>
  <c r="AK366" i="11"/>
  <c r="AK367" i="11"/>
  <c r="AK368" i="11"/>
  <c r="AK369" i="11"/>
  <c r="AK370" i="11"/>
  <c r="AK371" i="11"/>
  <c r="AK372" i="11"/>
  <c r="AK373" i="11"/>
  <c r="AK374" i="11"/>
  <c r="AK375" i="11"/>
  <c r="AK376" i="11"/>
  <c r="AK377" i="11"/>
  <c r="AK378" i="11"/>
  <c r="AK379" i="11"/>
  <c r="AK380" i="11"/>
  <c r="AK381" i="11"/>
  <c r="AK382" i="11"/>
  <c r="AK383" i="11"/>
  <c r="AK384" i="11"/>
  <c r="AK385" i="11"/>
  <c r="AK386" i="11"/>
  <c r="AK387" i="11"/>
  <c r="AK388" i="11"/>
  <c r="AK389" i="11"/>
  <c r="AK390" i="11"/>
  <c r="AK391" i="11"/>
  <c r="AK392" i="11"/>
  <c r="AK393" i="11"/>
  <c r="AK394" i="11"/>
  <c r="AK395" i="11"/>
  <c r="AK396" i="11"/>
  <c r="AK397" i="11"/>
  <c r="AK398" i="11"/>
  <c r="AK399" i="11"/>
  <c r="AK400" i="11"/>
  <c r="AK401" i="11"/>
  <c r="AK402" i="11"/>
  <c r="AK403" i="11"/>
  <c r="AK404" i="11"/>
  <c r="AK405" i="11"/>
  <c r="AK406" i="11"/>
  <c r="AK407" i="11"/>
  <c r="AK408" i="11"/>
  <c r="AK409" i="11"/>
  <c r="AK410" i="11"/>
  <c r="AK411" i="11"/>
  <c r="AK412" i="11"/>
  <c r="AK413" i="11"/>
  <c r="AK414" i="11"/>
  <c r="AK415" i="11"/>
  <c r="AK416" i="11"/>
  <c r="AK417" i="11"/>
  <c r="AK418" i="11"/>
  <c r="AK419" i="11"/>
  <c r="AK420" i="11"/>
  <c r="AK421" i="11"/>
  <c r="AK422" i="11"/>
  <c r="AK423" i="11"/>
  <c r="AK424" i="11"/>
  <c r="AK425" i="11"/>
  <c r="AK426" i="11"/>
  <c r="AK427" i="11"/>
  <c r="AK428" i="11"/>
  <c r="AK429" i="11"/>
  <c r="AK430" i="11"/>
  <c r="AK431" i="11"/>
  <c r="AK432" i="11"/>
  <c r="AK433" i="11"/>
  <c r="AK434" i="11"/>
  <c r="AK435" i="11"/>
  <c r="AK436" i="11"/>
  <c r="AK437" i="11"/>
  <c r="AK438" i="11"/>
  <c r="AK439" i="11"/>
  <c r="AK440" i="11"/>
  <c r="AK441" i="11"/>
  <c r="AK442" i="11"/>
  <c r="AK443" i="11"/>
  <c r="AK444" i="11"/>
  <c r="AK445" i="11"/>
  <c r="AK446" i="11"/>
  <c r="AK447" i="11"/>
  <c r="AK448" i="11"/>
  <c r="AK449" i="11"/>
  <c r="AK450" i="11"/>
  <c r="AK451" i="11"/>
  <c r="AJ3" i="11"/>
  <c r="AJ4" i="11"/>
  <c r="AJ5" i="11"/>
  <c r="AJ6" i="11"/>
  <c r="AJ7" i="11"/>
  <c r="AJ8" i="11"/>
  <c r="AJ9" i="11"/>
  <c r="AJ10" i="11"/>
  <c r="AJ11" i="11"/>
  <c r="AJ12" i="11"/>
  <c r="AJ13" i="11"/>
  <c r="AJ14" i="11"/>
  <c r="AJ15" i="11"/>
  <c r="AJ16" i="11"/>
  <c r="AJ17" i="11"/>
  <c r="AJ18" i="11"/>
  <c r="AJ19" i="11"/>
  <c r="AJ20" i="11"/>
  <c r="AJ21" i="11"/>
  <c r="AJ22" i="11"/>
  <c r="AJ23" i="11"/>
  <c r="AJ24" i="11"/>
  <c r="AJ25" i="11"/>
  <c r="AJ26" i="11"/>
  <c r="AJ27" i="11"/>
  <c r="AJ28" i="11"/>
  <c r="AJ29" i="11"/>
  <c r="AJ30" i="11"/>
  <c r="AJ31" i="11"/>
  <c r="AJ32" i="11"/>
  <c r="AJ33" i="11"/>
  <c r="AJ34" i="11"/>
  <c r="AJ35" i="11"/>
  <c r="AJ36" i="11"/>
  <c r="AJ37" i="11"/>
  <c r="AJ38" i="11"/>
  <c r="AJ39" i="11"/>
  <c r="AJ40" i="11"/>
  <c r="AJ41" i="11"/>
  <c r="AJ42" i="11"/>
  <c r="AJ43" i="11"/>
  <c r="AJ44" i="11"/>
  <c r="AJ45" i="11"/>
  <c r="AJ46" i="11"/>
  <c r="AJ47" i="11"/>
  <c r="AJ48" i="11"/>
  <c r="AJ49" i="11"/>
  <c r="AJ50" i="11"/>
  <c r="AJ51" i="11"/>
  <c r="AJ52" i="11"/>
  <c r="AJ53" i="11"/>
  <c r="AJ54" i="11"/>
  <c r="AJ55" i="11"/>
  <c r="AJ56" i="11"/>
  <c r="AJ57" i="11"/>
  <c r="AJ58" i="11"/>
  <c r="AJ59" i="11"/>
  <c r="AJ60" i="11"/>
  <c r="AJ61" i="11"/>
  <c r="AJ62" i="11"/>
  <c r="AJ63" i="11"/>
  <c r="AJ64" i="11"/>
  <c r="AJ65" i="11"/>
  <c r="AJ66" i="11"/>
  <c r="AJ67" i="11"/>
  <c r="AJ68" i="11"/>
  <c r="AJ69" i="11"/>
  <c r="AJ70" i="11"/>
  <c r="AJ71" i="11"/>
  <c r="AJ72" i="11"/>
  <c r="AJ73" i="11"/>
  <c r="AJ74" i="11"/>
  <c r="AJ75" i="11"/>
  <c r="AJ76" i="11"/>
  <c r="AJ77" i="11"/>
  <c r="AJ78" i="11"/>
  <c r="AJ79" i="11"/>
  <c r="AJ80" i="11"/>
  <c r="AJ81" i="11"/>
  <c r="AJ82" i="11"/>
  <c r="AJ83" i="11"/>
  <c r="AJ84" i="11"/>
  <c r="AJ85" i="11"/>
  <c r="AJ86" i="11"/>
  <c r="AJ87" i="11"/>
  <c r="AJ88" i="11"/>
  <c r="AJ89" i="11"/>
  <c r="AJ90" i="11"/>
  <c r="AJ91" i="11"/>
  <c r="AJ92" i="11"/>
  <c r="AJ93" i="11"/>
  <c r="AJ94" i="11"/>
  <c r="AJ95" i="11"/>
  <c r="AJ96" i="11"/>
  <c r="AJ97" i="11"/>
  <c r="AJ98" i="11"/>
  <c r="AJ99" i="11"/>
  <c r="AJ100" i="11"/>
  <c r="AJ101" i="11"/>
  <c r="AJ102" i="11"/>
  <c r="AJ103" i="11"/>
  <c r="AJ104" i="11"/>
  <c r="AJ105" i="11"/>
  <c r="AJ106" i="11"/>
  <c r="AJ107" i="11"/>
  <c r="AJ108" i="11"/>
  <c r="AJ109" i="11"/>
  <c r="AJ110" i="11"/>
  <c r="AJ111" i="11"/>
  <c r="AJ112" i="11"/>
  <c r="AJ113" i="11"/>
  <c r="AJ114" i="11"/>
  <c r="AJ115" i="11"/>
  <c r="AJ116" i="11"/>
  <c r="AJ117" i="11"/>
  <c r="AJ118" i="11"/>
  <c r="AJ119" i="11"/>
  <c r="AJ120" i="11"/>
  <c r="AJ121" i="11"/>
  <c r="AJ122" i="11"/>
  <c r="AJ123" i="11"/>
  <c r="AJ124" i="11"/>
  <c r="AJ125" i="11"/>
  <c r="AJ126" i="11"/>
  <c r="AJ127" i="11"/>
  <c r="AJ128" i="11"/>
  <c r="AJ129" i="11"/>
  <c r="AJ130" i="11"/>
  <c r="AJ131" i="11"/>
  <c r="AJ132" i="11"/>
  <c r="AJ133" i="11"/>
  <c r="AJ134" i="11"/>
  <c r="AJ135" i="11"/>
  <c r="AJ136" i="11"/>
  <c r="AJ137" i="11"/>
  <c r="AJ138" i="11"/>
  <c r="AJ139" i="11"/>
  <c r="AJ140" i="11"/>
  <c r="AJ141" i="11"/>
  <c r="AJ142" i="11"/>
  <c r="AJ143" i="11"/>
  <c r="AJ144" i="11"/>
  <c r="AJ145" i="11"/>
  <c r="AJ146" i="11"/>
  <c r="AJ147" i="11"/>
  <c r="AJ148" i="11"/>
  <c r="AJ149" i="11"/>
  <c r="AJ150" i="11"/>
  <c r="AJ151" i="11"/>
  <c r="AJ152" i="11"/>
  <c r="AJ153" i="11"/>
  <c r="AJ154" i="11"/>
  <c r="AJ155" i="11"/>
  <c r="AJ156" i="11"/>
  <c r="AJ157" i="11"/>
  <c r="AJ158" i="11"/>
  <c r="AJ159" i="11"/>
  <c r="AJ160" i="11"/>
  <c r="AJ161" i="11"/>
  <c r="AJ162" i="11"/>
  <c r="AJ163" i="11"/>
  <c r="AJ164" i="11"/>
  <c r="AJ165" i="11"/>
  <c r="AJ166" i="11"/>
  <c r="AJ167" i="11"/>
  <c r="AJ168" i="11"/>
  <c r="AJ169" i="11"/>
  <c r="AJ170" i="11"/>
  <c r="AJ171" i="11"/>
  <c r="AJ172" i="11"/>
  <c r="AJ173" i="11"/>
  <c r="AJ174" i="11"/>
  <c r="AJ175" i="11"/>
  <c r="AJ176" i="11"/>
  <c r="AJ177" i="11"/>
  <c r="AJ178" i="11"/>
  <c r="AJ179" i="11"/>
  <c r="AJ180" i="11"/>
  <c r="AJ181" i="11"/>
  <c r="AJ182" i="11"/>
  <c r="AJ183" i="11"/>
  <c r="AJ184" i="11"/>
  <c r="AJ185" i="11"/>
  <c r="AJ186" i="11"/>
  <c r="AJ187" i="11"/>
  <c r="AJ188" i="11"/>
  <c r="AJ189" i="11"/>
  <c r="AJ190" i="11"/>
  <c r="AJ191" i="11"/>
  <c r="AJ192" i="11"/>
  <c r="AJ193" i="11"/>
  <c r="AJ194" i="11"/>
  <c r="AJ195" i="11"/>
  <c r="AJ196" i="11"/>
  <c r="AJ197" i="11"/>
  <c r="AJ198" i="11"/>
  <c r="AJ199" i="11"/>
  <c r="AJ200" i="11"/>
  <c r="AJ201" i="11"/>
  <c r="AJ202" i="11"/>
  <c r="AJ203" i="11"/>
  <c r="AJ204" i="11"/>
  <c r="AJ205" i="11"/>
  <c r="AJ206" i="11"/>
  <c r="AJ207" i="11"/>
  <c r="AJ208" i="11"/>
  <c r="AJ209" i="11"/>
  <c r="AJ210" i="11"/>
  <c r="AJ211" i="11"/>
  <c r="AJ212" i="11"/>
  <c r="AJ213" i="11"/>
  <c r="AJ214" i="11"/>
  <c r="AJ215" i="11"/>
  <c r="AJ216" i="11"/>
  <c r="AJ217" i="11"/>
  <c r="AJ218" i="11"/>
  <c r="AJ219" i="11"/>
  <c r="AJ220" i="11"/>
  <c r="AJ221" i="11"/>
  <c r="AJ222" i="11"/>
  <c r="AJ223" i="11"/>
  <c r="AJ224" i="11"/>
  <c r="AJ225" i="11"/>
  <c r="AJ226" i="11"/>
  <c r="AJ227" i="11"/>
  <c r="AJ228" i="11"/>
  <c r="AJ229" i="11"/>
  <c r="AJ230" i="11"/>
  <c r="AJ231" i="11"/>
  <c r="AJ232" i="11"/>
  <c r="AJ233" i="11"/>
  <c r="AJ234" i="11"/>
  <c r="AJ235" i="11"/>
  <c r="AJ236" i="11"/>
  <c r="AJ237" i="11"/>
  <c r="AJ238" i="11"/>
  <c r="AJ239" i="11"/>
  <c r="AJ240" i="11"/>
  <c r="AJ241" i="11"/>
  <c r="AJ242" i="11"/>
  <c r="AJ243" i="11"/>
  <c r="AJ244" i="11"/>
  <c r="AJ245" i="11"/>
  <c r="AJ246" i="11"/>
  <c r="AJ247" i="11"/>
  <c r="AJ248" i="11"/>
  <c r="AJ249" i="11"/>
  <c r="AJ250" i="11"/>
  <c r="AJ251" i="11"/>
  <c r="AJ252" i="11"/>
  <c r="AJ253" i="11"/>
  <c r="AJ254" i="11"/>
  <c r="AJ255" i="11"/>
  <c r="AJ256" i="11"/>
  <c r="AJ257" i="11"/>
  <c r="AJ258" i="11"/>
  <c r="AJ259" i="11"/>
  <c r="AJ260" i="11"/>
  <c r="AJ261" i="11"/>
  <c r="AJ262" i="11"/>
  <c r="AJ263" i="11"/>
  <c r="AJ264" i="11"/>
  <c r="AJ265" i="11"/>
  <c r="AJ266" i="11"/>
  <c r="AJ267" i="11"/>
  <c r="AJ268" i="11"/>
  <c r="AJ269" i="11"/>
  <c r="AJ270" i="11"/>
  <c r="AJ271" i="11"/>
  <c r="AJ272" i="11"/>
  <c r="AJ273" i="11"/>
  <c r="AJ274" i="11"/>
  <c r="AJ275" i="11"/>
  <c r="AJ276" i="11"/>
  <c r="AJ277" i="11"/>
  <c r="AJ278" i="11"/>
  <c r="AJ279" i="11"/>
  <c r="AJ280" i="11"/>
  <c r="AJ281" i="11"/>
  <c r="AJ282" i="11"/>
  <c r="AJ283" i="11"/>
  <c r="AJ284" i="11"/>
  <c r="AJ285" i="11"/>
  <c r="AJ286" i="11"/>
  <c r="AJ287" i="11"/>
  <c r="AJ288" i="11"/>
  <c r="AJ289" i="11"/>
  <c r="AJ290" i="11"/>
  <c r="AJ291" i="11"/>
  <c r="AJ292" i="11"/>
  <c r="AJ293" i="11"/>
  <c r="AJ294" i="11"/>
  <c r="AJ295" i="11"/>
  <c r="AJ296" i="11"/>
  <c r="AJ297" i="11"/>
  <c r="AJ298" i="11"/>
  <c r="AJ299" i="11"/>
  <c r="AJ300" i="11"/>
  <c r="AJ301" i="11"/>
  <c r="AJ302" i="11"/>
  <c r="AJ303" i="11"/>
  <c r="AJ304" i="11"/>
  <c r="AJ305" i="11"/>
  <c r="AJ306" i="11"/>
  <c r="AJ307" i="11"/>
  <c r="AJ308" i="11"/>
  <c r="AJ309" i="11"/>
  <c r="AJ310" i="11"/>
  <c r="AJ311" i="11"/>
  <c r="AJ312" i="11"/>
  <c r="AJ313" i="11"/>
  <c r="AJ314" i="11"/>
  <c r="AJ315" i="11"/>
  <c r="AJ316" i="11"/>
  <c r="AJ317" i="11"/>
  <c r="AJ318" i="11"/>
  <c r="AJ319" i="11"/>
  <c r="AJ320" i="11"/>
  <c r="AJ321" i="11"/>
  <c r="AJ322" i="11"/>
  <c r="AJ323" i="11"/>
  <c r="AJ324" i="11"/>
  <c r="AJ325" i="11"/>
  <c r="AJ326" i="11"/>
  <c r="AJ327" i="11"/>
  <c r="AJ328" i="11"/>
  <c r="AJ329" i="11"/>
  <c r="AJ330" i="11"/>
  <c r="AJ331" i="11"/>
  <c r="AJ332" i="11"/>
  <c r="AJ333" i="11"/>
  <c r="AJ334" i="11"/>
  <c r="AJ335" i="11"/>
  <c r="AJ336" i="11"/>
  <c r="AJ337" i="11"/>
  <c r="AJ338" i="11"/>
  <c r="AJ339" i="11"/>
  <c r="AJ340" i="11"/>
  <c r="AJ341" i="11"/>
  <c r="AJ342" i="11"/>
  <c r="AJ343" i="11"/>
  <c r="AJ344" i="11"/>
  <c r="AJ345" i="11"/>
  <c r="AJ346" i="11"/>
  <c r="AJ347" i="11"/>
  <c r="AJ348" i="11"/>
  <c r="AJ349" i="11"/>
  <c r="AJ350" i="11"/>
  <c r="AJ351" i="11"/>
  <c r="AJ352" i="11"/>
  <c r="AJ353" i="11"/>
  <c r="AJ354" i="11"/>
  <c r="AJ355" i="11"/>
  <c r="AJ356" i="11"/>
  <c r="AJ357" i="11"/>
  <c r="AJ358" i="11"/>
  <c r="AJ359" i="11"/>
  <c r="AJ360" i="11"/>
  <c r="AJ361" i="11"/>
  <c r="AJ362" i="11"/>
  <c r="AJ363" i="11"/>
  <c r="AJ364" i="11"/>
  <c r="AJ365" i="11"/>
  <c r="AJ366" i="11"/>
  <c r="AJ367" i="11"/>
  <c r="AJ368" i="11"/>
  <c r="AJ369" i="11"/>
  <c r="AJ370" i="11"/>
  <c r="AJ371" i="11"/>
  <c r="AJ372" i="11"/>
  <c r="AJ373" i="11"/>
  <c r="AJ374" i="11"/>
  <c r="AJ375" i="11"/>
  <c r="AJ376" i="11"/>
  <c r="AJ377" i="11"/>
  <c r="AJ378" i="11"/>
  <c r="AJ379" i="11"/>
  <c r="AJ380" i="11"/>
  <c r="AJ381" i="11"/>
  <c r="AJ382" i="11"/>
  <c r="AJ383" i="11"/>
  <c r="AJ384" i="11"/>
  <c r="AJ385" i="11"/>
  <c r="AJ386" i="11"/>
  <c r="AJ387" i="11"/>
  <c r="AJ388" i="11"/>
  <c r="AJ389" i="11"/>
  <c r="AJ390" i="11"/>
  <c r="AJ391" i="11"/>
  <c r="AJ392" i="11"/>
  <c r="AJ393" i="11"/>
  <c r="AJ394" i="11"/>
  <c r="AJ395" i="11"/>
  <c r="AJ396" i="11"/>
  <c r="AJ397" i="11"/>
  <c r="AJ398" i="11"/>
  <c r="AJ399" i="11"/>
  <c r="AJ400" i="11"/>
  <c r="AJ401" i="11"/>
  <c r="AJ402" i="11"/>
  <c r="AJ403" i="11"/>
  <c r="AJ404" i="11"/>
  <c r="AJ405" i="11"/>
  <c r="AJ406" i="11"/>
  <c r="AJ407" i="11"/>
  <c r="AJ408" i="11"/>
  <c r="AJ409" i="11"/>
  <c r="AJ410" i="11"/>
  <c r="AJ411" i="11"/>
  <c r="AJ412" i="11"/>
  <c r="AJ413" i="11"/>
  <c r="AJ414" i="11"/>
  <c r="AJ415" i="11"/>
  <c r="AJ416" i="11"/>
  <c r="AJ417" i="11"/>
  <c r="AJ418" i="11"/>
  <c r="AJ419" i="11"/>
  <c r="AJ420" i="11"/>
  <c r="AJ421" i="11"/>
  <c r="AJ422" i="11"/>
  <c r="AJ423" i="11"/>
  <c r="AJ424" i="11"/>
  <c r="AJ425" i="11"/>
  <c r="AJ426" i="11"/>
  <c r="AJ427" i="11"/>
  <c r="AJ428" i="11"/>
  <c r="AJ429" i="11"/>
  <c r="AJ430" i="11"/>
  <c r="AJ431" i="11"/>
  <c r="AJ432" i="11"/>
  <c r="AJ433" i="11"/>
  <c r="AJ434" i="11"/>
  <c r="AJ435" i="11"/>
  <c r="AJ436" i="11"/>
  <c r="AJ437" i="11"/>
  <c r="AJ438" i="11"/>
  <c r="AJ439" i="11"/>
  <c r="AJ440" i="11"/>
  <c r="AJ441" i="11"/>
  <c r="AJ442" i="11"/>
  <c r="AJ443" i="11"/>
  <c r="AJ444" i="11"/>
  <c r="AJ445" i="11"/>
  <c r="AJ446" i="11"/>
  <c r="AJ447" i="11"/>
  <c r="AJ448" i="11"/>
  <c r="AJ449" i="11"/>
  <c r="AJ450" i="11"/>
  <c r="AJ451" i="11"/>
  <c r="AI3" i="11"/>
  <c r="AI4" i="11"/>
  <c r="AI5" i="11"/>
  <c r="AI6" i="11"/>
  <c r="AI7" i="11"/>
  <c r="AI8" i="11"/>
  <c r="AI9" i="11"/>
  <c r="AI10" i="11"/>
  <c r="AI11" i="11"/>
  <c r="AI12" i="11"/>
  <c r="AI13" i="11"/>
  <c r="AI14" i="11"/>
  <c r="AI15" i="11"/>
  <c r="AI16" i="11"/>
  <c r="AI17" i="11"/>
  <c r="AI18" i="11"/>
  <c r="AI19" i="11"/>
  <c r="AI20" i="11"/>
  <c r="AI21" i="11"/>
  <c r="AI22" i="11"/>
  <c r="AI23" i="11"/>
  <c r="AI24" i="11"/>
  <c r="AI25" i="11"/>
  <c r="AI26" i="11"/>
  <c r="AI27" i="11"/>
  <c r="AI28" i="11"/>
  <c r="AI29" i="11"/>
  <c r="AI30" i="11"/>
  <c r="AI31" i="11"/>
  <c r="AI32" i="11"/>
  <c r="AI33" i="11"/>
  <c r="AI34" i="11"/>
  <c r="AI35" i="11"/>
  <c r="AI36" i="11"/>
  <c r="AI37" i="11"/>
  <c r="AI38" i="11"/>
  <c r="AI39" i="11"/>
  <c r="AI40" i="11"/>
  <c r="AI41" i="11"/>
  <c r="AI42" i="11"/>
  <c r="AI43" i="11"/>
  <c r="AI44" i="11"/>
  <c r="AI45" i="11"/>
  <c r="AI46" i="11"/>
  <c r="AI47" i="11"/>
  <c r="AI48" i="11"/>
  <c r="AI49" i="11"/>
  <c r="AI50" i="11"/>
  <c r="AI51" i="11"/>
  <c r="AI52" i="11"/>
  <c r="AI53" i="11"/>
  <c r="AI54" i="11"/>
  <c r="AI55" i="11"/>
  <c r="AI56" i="11"/>
  <c r="AI57" i="11"/>
  <c r="AI58" i="11"/>
  <c r="AI59" i="11"/>
  <c r="AI60" i="11"/>
  <c r="AI61" i="11"/>
  <c r="AI62" i="11"/>
  <c r="AI63" i="11"/>
  <c r="AI64" i="11"/>
  <c r="AI65" i="11"/>
  <c r="AI66" i="11"/>
  <c r="AI67" i="11"/>
  <c r="AI68" i="11"/>
  <c r="AI69" i="11"/>
  <c r="AI70" i="11"/>
  <c r="AI71" i="11"/>
  <c r="AI72" i="11"/>
  <c r="AI73" i="11"/>
  <c r="AI74" i="11"/>
  <c r="AI75" i="11"/>
  <c r="AI76" i="11"/>
  <c r="AI77" i="11"/>
  <c r="AI78" i="11"/>
  <c r="AI79" i="11"/>
  <c r="AI80" i="11"/>
  <c r="AI81" i="11"/>
  <c r="AI82" i="11"/>
  <c r="AI83" i="11"/>
  <c r="AI84" i="11"/>
  <c r="AI85" i="11"/>
  <c r="AI86" i="11"/>
  <c r="AI87" i="11"/>
  <c r="AI88" i="11"/>
  <c r="AI89" i="11"/>
  <c r="AI90" i="11"/>
  <c r="AI91" i="11"/>
  <c r="AI92" i="11"/>
  <c r="AI93" i="11"/>
  <c r="AI94" i="11"/>
  <c r="AI95" i="11"/>
  <c r="AI96" i="11"/>
  <c r="AI97" i="11"/>
  <c r="AI98" i="11"/>
  <c r="AI99" i="11"/>
  <c r="AI100" i="11"/>
  <c r="AI101" i="11"/>
  <c r="AI102" i="11"/>
  <c r="AI103" i="11"/>
  <c r="AI104" i="11"/>
  <c r="AI105" i="11"/>
  <c r="AI106" i="11"/>
  <c r="AI107" i="11"/>
  <c r="AI108" i="11"/>
  <c r="AI109" i="11"/>
  <c r="AI110" i="11"/>
  <c r="AI111" i="11"/>
  <c r="AI112" i="11"/>
  <c r="AI113" i="11"/>
  <c r="AI114" i="11"/>
  <c r="AI115" i="11"/>
  <c r="AI116" i="11"/>
  <c r="AI117" i="11"/>
  <c r="AI118" i="11"/>
  <c r="AI119" i="11"/>
  <c r="AI120" i="11"/>
  <c r="AI121" i="11"/>
  <c r="AI122" i="11"/>
  <c r="AI123" i="11"/>
  <c r="AI124" i="11"/>
  <c r="AI125" i="11"/>
  <c r="AI126" i="11"/>
  <c r="AI127" i="11"/>
  <c r="AI128" i="11"/>
  <c r="AI129" i="11"/>
  <c r="AI130" i="11"/>
  <c r="AI131" i="11"/>
  <c r="AI132" i="11"/>
  <c r="AI133" i="11"/>
  <c r="AI134" i="11"/>
  <c r="AI135" i="11"/>
  <c r="AI136" i="11"/>
  <c r="AI137" i="11"/>
  <c r="AI138" i="11"/>
  <c r="AI139" i="11"/>
  <c r="AI140" i="11"/>
  <c r="AI141" i="11"/>
  <c r="AI142" i="11"/>
  <c r="AI143" i="11"/>
  <c r="AI144" i="11"/>
  <c r="AI145" i="11"/>
  <c r="AI146" i="11"/>
  <c r="AI147" i="11"/>
  <c r="AI148" i="11"/>
  <c r="AI149" i="11"/>
  <c r="AI150" i="11"/>
  <c r="AI151" i="11"/>
  <c r="AI152" i="11"/>
  <c r="AI153" i="11"/>
  <c r="AI154" i="11"/>
  <c r="AI155" i="11"/>
  <c r="AI156" i="11"/>
  <c r="AI157" i="11"/>
  <c r="AI158" i="11"/>
  <c r="AI159" i="11"/>
  <c r="AI160" i="11"/>
  <c r="AI161" i="11"/>
  <c r="AI162" i="11"/>
  <c r="AI163" i="11"/>
  <c r="AI164" i="11"/>
  <c r="AI165" i="11"/>
  <c r="AI166" i="11"/>
  <c r="AI167" i="11"/>
  <c r="AI168" i="11"/>
  <c r="AI169" i="11"/>
  <c r="AI170" i="11"/>
  <c r="AI171" i="11"/>
  <c r="AI172" i="11"/>
  <c r="AI173" i="11"/>
  <c r="AI174" i="11"/>
  <c r="AI175" i="11"/>
  <c r="AI176" i="11"/>
  <c r="AI177" i="11"/>
  <c r="AI178" i="11"/>
  <c r="AI179" i="11"/>
  <c r="AI180" i="11"/>
  <c r="AI181" i="11"/>
  <c r="AI182" i="11"/>
  <c r="AI183" i="11"/>
  <c r="AI184" i="11"/>
  <c r="AI185" i="11"/>
  <c r="AI186" i="11"/>
  <c r="AI187" i="11"/>
  <c r="AI188" i="11"/>
  <c r="AI189" i="11"/>
  <c r="AI190" i="11"/>
  <c r="AI191" i="11"/>
  <c r="AI192" i="11"/>
  <c r="AI193" i="11"/>
  <c r="AI194" i="11"/>
  <c r="AI195" i="11"/>
  <c r="AI196" i="11"/>
  <c r="AI197" i="11"/>
  <c r="AI198" i="11"/>
  <c r="AI199" i="11"/>
  <c r="AI200" i="11"/>
  <c r="AI201" i="11"/>
  <c r="AI202" i="11"/>
  <c r="AI203" i="11"/>
  <c r="AI204" i="11"/>
  <c r="AI205" i="11"/>
  <c r="AI206" i="11"/>
  <c r="AI207" i="11"/>
  <c r="AI208" i="11"/>
  <c r="AI209" i="11"/>
  <c r="AI210" i="11"/>
  <c r="AI211" i="11"/>
  <c r="AI212" i="11"/>
  <c r="AI213" i="11"/>
  <c r="AI214" i="11"/>
  <c r="AI215" i="11"/>
  <c r="AI216" i="11"/>
  <c r="AI217" i="11"/>
  <c r="AI218" i="11"/>
  <c r="AI219" i="11"/>
  <c r="AI220" i="11"/>
  <c r="AI221" i="11"/>
  <c r="AI222" i="11"/>
  <c r="AI223" i="11"/>
  <c r="AI224" i="11"/>
  <c r="AI225" i="11"/>
  <c r="AI226" i="11"/>
  <c r="AI227" i="11"/>
  <c r="AI228" i="11"/>
  <c r="AI229" i="11"/>
  <c r="AI230" i="11"/>
  <c r="AI231" i="11"/>
  <c r="AI232" i="11"/>
  <c r="AI233" i="11"/>
  <c r="AI234" i="11"/>
  <c r="AI235" i="11"/>
  <c r="AI236" i="11"/>
  <c r="AI237" i="11"/>
  <c r="AI238" i="11"/>
  <c r="AI239" i="11"/>
  <c r="AI240" i="11"/>
  <c r="AI241" i="11"/>
  <c r="AI242" i="11"/>
  <c r="AI243" i="11"/>
  <c r="AI244" i="11"/>
  <c r="AI245" i="11"/>
  <c r="AI246" i="11"/>
  <c r="AI247" i="11"/>
  <c r="AI248" i="11"/>
  <c r="AI249" i="11"/>
  <c r="AI250" i="11"/>
  <c r="AI251" i="11"/>
  <c r="AI252" i="11"/>
  <c r="AI253" i="11"/>
  <c r="AI254" i="11"/>
  <c r="AI255" i="11"/>
  <c r="AI256" i="11"/>
  <c r="AI257" i="11"/>
  <c r="AI258" i="11"/>
  <c r="AI259" i="11"/>
  <c r="AI260" i="11"/>
  <c r="AI261" i="11"/>
  <c r="AI262" i="11"/>
  <c r="AI263" i="11"/>
  <c r="AI264" i="11"/>
  <c r="AI265" i="11"/>
  <c r="AI266" i="11"/>
  <c r="AI267" i="11"/>
  <c r="AI268" i="11"/>
  <c r="AI269" i="11"/>
  <c r="AI270" i="11"/>
  <c r="AI271" i="11"/>
  <c r="AI272" i="11"/>
  <c r="AI273" i="11"/>
  <c r="AI274" i="11"/>
  <c r="AI275" i="11"/>
  <c r="AI276" i="11"/>
  <c r="AI277" i="11"/>
  <c r="AI278" i="11"/>
  <c r="AI279" i="11"/>
  <c r="AI280" i="11"/>
  <c r="AI281" i="11"/>
  <c r="AI282" i="11"/>
  <c r="AI283" i="11"/>
  <c r="AI284" i="11"/>
  <c r="AI285" i="11"/>
  <c r="AI286" i="11"/>
  <c r="AI287" i="11"/>
  <c r="AI288" i="11"/>
  <c r="AI289" i="11"/>
  <c r="AI290" i="11"/>
  <c r="AI291" i="11"/>
  <c r="AI292" i="11"/>
  <c r="AI293" i="11"/>
  <c r="AI294" i="11"/>
  <c r="AI295" i="11"/>
  <c r="AI296" i="11"/>
  <c r="AI297" i="11"/>
  <c r="AI298" i="11"/>
  <c r="AI299" i="11"/>
  <c r="AI300" i="11"/>
  <c r="AI301" i="11"/>
  <c r="AI302" i="11"/>
  <c r="AI303" i="11"/>
  <c r="AI304" i="11"/>
  <c r="AI305" i="11"/>
  <c r="AI306" i="11"/>
  <c r="AI307" i="11"/>
  <c r="AI308" i="11"/>
  <c r="AI309" i="11"/>
  <c r="AI310" i="11"/>
  <c r="AI311" i="11"/>
  <c r="AI312" i="11"/>
  <c r="AI313" i="11"/>
  <c r="AI314" i="11"/>
  <c r="AI315" i="11"/>
  <c r="AI316" i="11"/>
  <c r="AI317" i="11"/>
  <c r="AI318" i="11"/>
  <c r="AI319" i="11"/>
  <c r="AI320" i="11"/>
  <c r="AI321" i="11"/>
  <c r="AI322" i="11"/>
  <c r="AI323" i="11"/>
  <c r="AI324" i="11"/>
  <c r="AI325" i="11"/>
  <c r="AI326" i="11"/>
  <c r="AI327" i="11"/>
  <c r="AI328" i="11"/>
  <c r="AI329" i="11"/>
  <c r="AI330" i="11"/>
  <c r="AI331" i="11"/>
  <c r="AI332" i="11"/>
  <c r="AI333" i="11"/>
  <c r="AI334" i="11"/>
  <c r="AI335" i="11"/>
  <c r="AI336" i="11"/>
  <c r="AI337" i="11"/>
  <c r="AI338" i="11"/>
  <c r="AI339" i="11"/>
  <c r="AI340" i="11"/>
  <c r="AI341" i="11"/>
  <c r="AI342" i="11"/>
  <c r="AI343" i="11"/>
  <c r="AI344" i="11"/>
  <c r="AI345" i="11"/>
  <c r="AI346" i="11"/>
  <c r="AI347" i="11"/>
  <c r="AI348" i="11"/>
  <c r="AI349" i="11"/>
  <c r="AI350" i="11"/>
  <c r="AI351" i="11"/>
  <c r="AI352" i="11"/>
  <c r="AI353" i="11"/>
  <c r="AI354" i="11"/>
  <c r="AI355" i="11"/>
  <c r="AI356" i="11"/>
  <c r="AI357" i="11"/>
  <c r="AI358" i="11"/>
  <c r="AI359" i="11"/>
  <c r="AI360" i="11"/>
  <c r="AI361" i="11"/>
  <c r="AI362" i="11"/>
  <c r="AI363" i="11"/>
  <c r="AI364" i="11"/>
  <c r="AI365" i="11"/>
  <c r="AI366" i="11"/>
  <c r="AI367" i="11"/>
  <c r="AI368" i="11"/>
  <c r="AI369" i="11"/>
  <c r="AI370" i="11"/>
  <c r="AI371" i="11"/>
  <c r="AI372" i="11"/>
  <c r="AI373" i="11"/>
  <c r="AI374" i="11"/>
  <c r="AI375" i="11"/>
  <c r="AI376" i="11"/>
  <c r="AI377" i="11"/>
  <c r="AI378" i="11"/>
  <c r="AI379" i="11"/>
  <c r="AI380" i="11"/>
  <c r="AI381" i="11"/>
  <c r="AI382" i="11"/>
  <c r="AI383" i="11"/>
  <c r="AI384" i="11"/>
  <c r="AI385" i="11"/>
  <c r="AI386" i="11"/>
  <c r="AI387" i="11"/>
  <c r="AI388" i="11"/>
  <c r="AI389" i="11"/>
  <c r="AI390" i="11"/>
  <c r="AI391" i="11"/>
  <c r="AI392" i="11"/>
  <c r="AI393" i="11"/>
  <c r="AI394" i="11"/>
  <c r="AI395" i="11"/>
  <c r="AI396" i="11"/>
  <c r="AI397" i="11"/>
  <c r="AI398" i="11"/>
  <c r="AI399" i="11"/>
  <c r="AI400" i="11"/>
  <c r="AI401" i="11"/>
  <c r="AI402" i="11"/>
  <c r="AI403" i="11"/>
  <c r="AI404" i="11"/>
  <c r="AI405" i="11"/>
  <c r="AI406" i="11"/>
  <c r="AI407" i="11"/>
  <c r="AI408" i="11"/>
  <c r="AI409" i="11"/>
  <c r="AI410" i="11"/>
  <c r="AI411" i="11"/>
  <c r="AI412" i="11"/>
  <c r="AI413" i="11"/>
  <c r="AI414" i="11"/>
  <c r="AI415" i="11"/>
  <c r="AI416" i="11"/>
  <c r="AI417" i="11"/>
  <c r="AI418" i="11"/>
  <c r="AI419" i="11"/>
  <c r="AI420" i="11"/>
  <c r="AI421" i="11"/>
  <c r="AI422" i="11"/>
  <c r="AI423" i="11"/>
  <c r="AI424" i="11"/>
  <c r="AI425" i="11"/>
  <c r="AI426" i="11"/>
  <c r="AI427" i="11"/>
  <c r="AI428" i="11"/>
  <c r="AI429" i="11"/>
  <c r="AI430" i="11"/>
  <c r="AI431" i="11"/>
  <c r="AI432" i="11"/>
  <c r="AI433" i="11"/>
  <c r="AI434" i="11"/>
  <c r="AI435" i="11"/>
  <c r="AI436" i="11"/>
  <c r="AI437" i="11"/>
  <c r="AI438" i="11"/>
  <c r="AI439" i="11"/>
  <c r="AI440" i="11"/>
  <c r="AI441" i="11"/>
  <c r="AI442" i="11"/>
  <c r="AI443" i="11"/>
  <c r="AI444" i="11"/>
  <c r="AI445" i="11"/>
  <c r="AI446" i="11"/>
  <c r="AI447" i="11"/>
  <c r="AI448" i="11"/>
  <c r="AI449" i="11"/>
  <c r="AI450" i="11"/>
  <c r="AI451" i="11"/>
  <c r="AH3" i="11"/>
  <c r="AH4" i="11"/>
  <c r="AH5" i="11"/>
  <c r="AH6" i="11"/>
  <c r="AH7" i="11"/>
  <c r="AH8" i="11"/>
  <c r="AH9" i="11"/>
  <c r="AH10" i="11"/>
  <c r="AH11" i="11"/>
  <c r="AH12" i="11"/>
  <c r="AH13" i="11"/>
  <c r="AH14" i="11"/>
  <c r="AH15" i="11"/>
  <c r="AH16" i="11"/>
  <c r="AH17" i="11"/>
  <c r="AH18" i="11"/>
  <c r="AH19" i="11"/>
  <c r="AH20" i="11"/>
  <c r="AH21" i="11"/>
  <c r="AH22" i="11"/>
  <c r="AH23" i="11"/>
  <c r="AH24" i="11"/>
  <c r="AH25" i="11"/>
  <c r="AH26" i="11"/>
  <c r="AH27" i="11"/>
  <c r="AH28" i="11"/>
  <c r="AH29" i="11"/>
  <c r="AH30" i="11"/>
  <c r="AH31" i="11"/>
  <c r="AH32" i="11"/>
  <c r="AH33" i="11"/>
  <c r="AH34" i="11"/>
  <c r="AH35" i="11"/>
  <c r="AH36" i="11"/>
  <c r="AH37" i="11"/>
  <c r="AH38" i="11"/>
  <c r="AH39" i="11"/>
  <c r="AH40" i="11"/>
  <c r="AH41" i="11"/>
  <c r="AH42" i="11"/>
  <c r="AH43" i="11"/>
  <c r="AH44" i="11"/>
  <c r="AH45" i="11"/>
  <c r="AH46" i="11"/>
  <c r="AH47" i="11"/>
  <c r="AH48" i="11"/>
  <c r="AH49" i="11"/>
  <c r="AH50" i="11"/>
  <c r="AH51" i="11"/>
  <c r="AH52" i="11"/>
  <c r="AH53" i="11"/>
  <c r="AH54" i="11"/>
  <c r="AH55" i="11"/>
  <c r="AH56" i="11"/>
  <c r="AH57" i="11"/>
  <c r="AH58" i="11"/>
  <c r="AH59" i="11"/>
  <c r="AH60" i="11"/>
  <c r="AH61" i="11"/>
  <c r="AH62" i="11"/>
  <c r="AH63" i="11"/>
  <c r="AH64" i="11"/>
  <c r="AH65" i="11"/>
  <c r="AH66" i="11"/>
  <c r="AH67" i="11"/>
  <c r="AH68" i="11"/>
  <c r="AH69" i="11"/>
  <c r="AH70" i="11"/>
  <c r="AH71" i="11"/>
  <c r="AH72" i="11"/>
  <c r="AH73" i="11"/>
  <c r="AH74" i="11"/>
  <c r="AH75" i="11"/>
  <c r="AH76" i="11"/>
  <c r="AH77" i="11"/>
  <c r="AH78" i="11"/>
  <c r="AH79" i="11"/>
  <c r="AH80" i="11"/>
  <c r="AH81" i="11"/>
  <c r="AH82" i="11"/>
  <c r="AH83" i="11"/>
  <c r="AH84" i="11"/>
  <c r="AH85" i="11"/>
  <c r="AH86" i="11"/>
  <c r="AH87" i="11"/>
  <c r="AH88" i="11"/>
  <c r="AH89" i="11"/>
  <c r="AH90" i="11"/>
  <c r="AH91" i="11"/>
  <c r="AH92" i="11"/>
  <c r="AH93" i="11"/>
  <c r="AH94" i="11"/>
  <c r="AH95" i="11"/>
  <c r="AH96" i="11"/>
  <c r="AH97" i="11"/>
  <c r="AH98" i="11"/>
  <c r="AH99" i="11"/>
  <c r="AH100" i="11"/>
  <c r="AH101" i="11"/>
  <c r="AH102" i="11"/>
  <c r="AH103" i="11"/>
  <c r="AH104" i="11"/>
  <c r="AH105" i="11"/>
  <c r="AH106" i="11"/>
  <c r="AH107" i="11"/>
  <c r="AH108" i="11"/>
  <c r="AH109" i="11"/>
  <c r="AH110" i="11"/>
  <c r="AH111" i="11"/>
  <c r="AH112" i="11"/>
  <c r="AH113" i="11"/>
  <c r="AH114" i="11"/>
  <c r="AH115" i="11"/>
  <c r="AH116" i="11"/>
  <c r="AH117" i="11"/>
  <c r="AH118" i="11"/>
  <c r="AH119" i="11"/>
  <c r="AH120" i="11"/>
  <c r="AH121" i="11"/>
  <c r="AH122" i="11"/>
  <c r="AH123" i="11"/>
  <c r="AH124" i="11"/>
  <c r="AH125" i="11"/>
  <c r="AH126" i="11"/>
  <c r="AH127" i="11"/>
  <c r="AH128" i="11"/>
  <c r="AH129" i="11"/>
  <c r="AH130" i="11"/>
  <c r="AH131" i="11"/>
  <c r="AH132" i="11"/>
  <c r="AH133" i="11"/>
  <c r="AH134" i="11"/>
  <c r="AH135" i="11"/>
  <c r="AH136" i="11"/>
  <c r="AH137" i="11"/>
  <c r="AH138" i="11"/>
  <c r="AH139" i="11"/>
  <c r="AH140" i="11"/>
  <c r="AH141" i="11"/>
  <c r="AH142" i="11"/>
  <c r="AH143" i="11"/>
  <c r="AH144" i="11"/>
  <c r="AH145" i="11"/>
  <c r="AH146" i="11"/>
  <c r="AH147" i="11"/>
  <c r="AH148" i="11"/>
  <c r="AH149" i="11"/>
  <c r="AH150" i="11"/>
  <c r="AH151" i="11"/>
  <c r="AH152" i="11"/>
  <c r="AH153" i="11"/>
  <c r="AH154" i="11"/>
  <c r="AH155" i="11"/>
  <c r="AH156" i="11"/>
  <c r="AH157" i="11"/>
  <c r="AH158" i="11"/>
  <c r="AH159" i="11"/>
  <c r="AH160" i="11"/>
  <c r="AH161" i="11"/>
  <c r="AH162" i="11"/>
  <c r="AH163" i="11"/>
  <c r="AH164" i="11"/>
  <c r="AH165" i="11"/>
  <c r="AH166" i="11"/>
  <c r="AH167" i="11"/>
  <c r="AH168" i="11"/>
  <c r="AH169" i="11"/>
  <c r="AH170" i="11"/>
  <c r="AH171" i="11"/>
  <c r="AH172" i="11"/>
  <c r="AH173" i="11"/>
  <c r="AH174" i="11"/>
  <c r="AH175" i="11"/>
  <c r="AH176" i="11"/>
  <c r="AH177" i="11"/>
  <c r="AH178" i="11"/>
  <c r="AH179" i="11"/>
  <c r="AH180" i="11"/>
  <c r="AH181" i="11"/>
  <c r="AH182" i="11"/>
  <c r="AH183" i="11"/>
  <c r="AH184" i="11"/>
  <c r="AH185" i="11"/>
  <c r="AH186" i="11"/>
  <c r="AH187" i="11"/>
  <c r="AH188" i="11"/>
  <c r="AH189" i="11"/>
  <c r="AH190" i="11"/>
  <c r="AH191" i="11"/>
  <c r="AH192" i="11"/>
  <c r="AH193" i="11"/>
  <c r="AH194" i="11"/>
  <c r="AH195" i="11"/>
  <c r="AH196" i="11"/>
  <c r="AH197" i="11"/>
  <c r="AH198" i="11"/>
  <c r="AH199" i="11"/>
  <c r="AH200" i="11"/>
  <c r="AH201" i="11"/>
  <c r="AH202" i="11"/>
  <c r="AH203" i="11"/>
  <c r="AH204" i="11"/>
  <c r="AH205" i="11"/>
  <c r="AH206" i="11"/>
  <c r="AH207" i="11"/>
  <c r="AH208" i="11"/>
  <c r="AH209" i="11"/>
  <c r="AH210" i="11"/>
  <c r="AH211" i="11"/>
  <c r="AH212" i="11"/>
  <c r="AH213" i="11"/>
  <c r="AH214" i="11"/>
  <c r="AH215" i="11"/>
  <c r="AH216" i="11"/>
  <c r="AH217" i="11"/>
  <c r="AH218" i="11"/>
  <c r="AH219" i="11"/>
  <c r="AH220" i="11"/>
  <c r="AH221" i="11"/>
  <c r="AH222" i="11"/>
  <c r="AH223" i="11"/>
  <c r="AH224" i="11"/>
  <c r="AH225" i="11"/>
  <c r="AH226" i="11"/>
  <c r="AH227" i="11"/>
  <c r="AH228" i="11"/>
  <c r="AH229" i="11"/>
  <c r="AH230" i="11"/>
  <c r="AH231" i="11"/>
  <c r="AH232" i="11"/>
  <c r="AH233" i="11"/>
  <c r="AH234" i="11"/>
  <c r="AH235" i="11"/>
  <c r="AH236" i="11"/>
  <c r="AH237" i="11"/>
  <c r="AH238" i="11"/>
  <c r="AH239" i="11"/>
  <c r="AH240" i="11"/>
  <c r="AH241" i="11"/>
  <c r="AH242" i="11"/>
  <c r="AH243" i="11"/>
  <c r="AH244" i="11"/>
  <c r="AH245" i="11"/>
  <c r="AH246" i="11"/>
  <c r="AH247" i="11"/>
  <c r="AH248" i="11"/>
  <c r="AH249" i="11"/>
  <c r="AH250" i="11"/>
  <c r="AH251" i="11"/>
  <c r="AH252" i="11"/>
  <c r="AH253" i="11"/>
  <c r="AH254" i="11"/>
  <c r="AH255" i="11"/>
  <c r="AH256" i="11"/>
  <c r="AH257" i="11"/>
  <c r="AH258" i="11"/>
  <c r="AH259" i="11"/>
  <c r="AH260" i="11"/>
  <c r="AH261" i="11"/>
  <c r="AH262" i="11"/>
  <c r="AH263" i="11"/>
  <c r="AH264" i="11"/>
  <c r="AH265" i="11"/>
  <c r="AH266" i="11"/>
  <c r="AH267" i="11"/>
  <c r="AH268" i="11"/>
  <c r="AH269" i="11"/>
  <c r="AH270" i="11"/>
  <c r="AH271" i="11"/>
  <c r="AH272" i="11"/>
  <c r="AH273" i="11"/>
  <c r="AH274" i="11"/>
  <c r="AH275" i="11"/>
  <c r="AH276" i="11"/>
  <c r="AH277" i="11"/>
  <c r="AH278" i="11"/>
  <c r="AH279" i="11"/>
  <c r="AH280" i="11"/>
  <c r="AH281" i="11"/>
  <c r="AH282" i="11"/>
  <c r="AH283" i="11"/>
  <c r="AH284" i="11"/>
  <c r="AH285" i="11"/>
  <c r="AH286" i="11"/>
  <c r="AH287" i="11"/>
  <c r="AH288" i="11"/>
  <c r="AH289" i="11"/>
  <c r="AH290" i="11"/>
  <c r="AH291" i="11"/>
  <c r="AH292" i="11"/>
  <c r="AH293" i="11"/>
  <c r="AH294" i="11"/>
  <c r="AH295" i="11"/>
  <c r="AH296" i="11"/>
  <c r="AH297" i="11"/>
  <c r="AH298" i="11"/>
  <c r="AH299" i="11"/>
  <c r="AH300" i="11"/>
  <c r="AH301" i="11"/>
  <c r="AH302" i="11"/>
  <c r="AH303" i="11"/>
  <c r="AH304" i="11"/>
  <c r="AH305" i="11"/>
  <c r="AH306" i="11"/>
  <c r="AH307" i="11"/>
  <c r="AH308" i="11"/>
  <c r="AH309" i="11"/>
  <c r="AH310" i="11"/>
  <c r="AH311" i="11"/>
  <c r="AH312" i="11"/>
  <c r="AH313" i="11"/>
  <c r="AH314" i="11"/>
  <c r="AH315" i="11"/>
  <c r="AH316" i="11"/>
  <c r="AH317" i="11"/>
  <c r="AH318" i="11"/>
  <c r="AH319" i="11"/>
  <c r="AH320" i="11"/>
  <c r="AH321" i="11"/>
  <c r="AH322" i="11"/>
  <c r="AH323" i="11"/>
  <c r="AH324" i="11"/>
  <c r="AH325" i="11"/>
  <c r="AH326" i="11"/>
  <c r="AH327" i="11"/>
  <c r="AH328" i="11"/>
  <c r="AH329" i="11"/>
  <c r="AH330" i="11"/>
  <c r="AH331" i="11"/>
  <c r="AH332" i="11"/>
  <c r="AH333" i="11"/>
  <c r="AH334" i="11"/>
  <c r="AH335" i="11"/>
  <c r="AH336" i="11"/>
  <c r="AH337" i="11"/>
  <c r="AH338" i="11"/>
  <c r="AH339" i="11"/>
  <c r="AH340" i="11"/>
  <c r="AH341" i="11"/>
  <c r="AH342" i="11"/>
  <c r="AH343" i="11"/>
  <c r="AH344" i="11"/>
  <c r="AH345" i="11"/>
  <c r="AH346" i="11"/>
  <c r="AH347" i="11"/>
  <c r="AH348" i="11"/>
  <c r="AH349" i="11"/>
  <c r="AH350" i="11"/>
  <c r="AH351" i="11"/>
  <c r="AH352" i="11"/>
  <c r="AH353" i="11"/>
  <c r="AH354" i="11"/>
  <c r="AH355" i="11"/>
  <c r="AH356" i="11"/>
  <c r="AH357" i="11"/>
  <c r="AH358" i="11"/>
  <c r="AH359" i="11"/>
  <c r="AH360" i="11"/>
  <c r="AH361" i="11"/>
  <c r="AH362" i="11"/>
  <c r="AH363" i="11"/>
  <c r="AH364" i="11"/>
  <c r="AH365" i="11"/>
  <c r="AH366" i="11"/>
  <c r="AH367" i="11"/>
  <c r="AH368" i="11"/>
  <c r="AH369" i="11"/>
  <c r="AH370" i="11"/>
  <c r="AH371" i="11"/>
  <c r="AH372" i="11"/>
  <c r="AH373" i="11"/>
  <c r="AH374" i="11"/>
  <c r="AH375" i="11"/>
  <c r="AH376" i="11"/>
  <c r="AH377" i="11"/>
  <c r="AH378" i="11"/>
  <c r="AH379" i="11"/>
  <c r="AH380" i="11"/>
  <c r="AH381" i="11"/>
  <c r="AH382" i="11"/>
  <c r="AH383" i="11"/>
  <c r="AH384" i="11"/>
  <c r="AH385" i="11"/>
  <c r="AH386" i="11"/>
  <c r="AH387" i="11"/>
  <c r="AH388" i="11"/>
  <c r="AH389" i="11"/>
  <c r="AH390" i="11"/>
  <c r="AH391" i="11"/>
  <c r="AH392" i="11"/>
  <c r="AH393" i="11"/>
  <c r="AH394" i="11"/>
  <c r="AH395" i="11"/>
  <c r="AH396" i="11"/>
  <c r="AH397" i="11"/>
  <c r="AH398" i="11"/>
  <c r="AH399" i="11"/>
  <c r="AH400" i="11"/>
  <c r="AH401" i="11"/>
  <c r="AH402" i="11"/>
  <c r="AH403" i="11"/>
  <c r="AH404" i="11"/>
  <c r="AH405" i="11"/>
  <c r="AH406" i="11"/>
  <c r="AH407" i="11"/>
  <c r="AH408" i="11"/>
  <c r="AH409" i="11"/>
  <c r="AH410" i="11"/>
  <c r="AH411" i="11"/>
  <c r="AH412" i="11"/>
  <c r="AH413" i="11"/>
  <c r="AH414" i="11"/>
  <c r="AH415" i="11"/>
  <c r="AH416" i="11"/>
  <c r="AH417" i="11"/>
  <c r="AH418" i="11"/>
  <c r="AH419" i="11"/>
  <c r="AH420" i="11"/>
  <c r="AH421" i="11"/>
  <c r="AH422" i="11"/>
  <c r="AH423" i="11"/>
  <c r="AH424" i="11"/>
  <c r="AH425" i="11"/>
  <c r="AH426" i="11"/>
  <c r="AH427" i="11"/>
  <c r="AH428" i="11"/>
  <c r="AH429" i="11"/>
  <c r="AH430" i="11"/>
  <c r="AH431" i="11"/>
  <c r="AH432" i="11"/>
  <c r="AH433" i="11"/>
  <c r="AH434" i="11"/>
  <c r="AH435" i="11"/>
  <c r="AH436" i="11"/>
  <c r="AH437" i="11"/>
  <c r="AH438" i="11"/>
  <c r="AH439" i="11"/>
  <c r="AH440" i="11"/>
  <c r="AH441" i="11"/>
  <c r="AH442" i="11"/>
  <c r="AH443" i="11"/>
  <c r="AH444" i="11"/>
  <c r="AH445" i="11"/>
  <c r="AH446" i="11"/>
  <c r="AH447" i="11"/>
  <c r="AH448" i="11"/>
  <c r="AH449" i="11"/>
  <c r="AH450" i="11"/>
  <c r="AH451" i="11"/>
  <c r="AG3" i="11"/>
  <c r="AG4" i="11"/>
  <c r="AG5" i="11"/>
  <c r="AG6" i="11"/>
  <c r="AG7" i="11"/>
  <c r="AG8" i="11"/>
  <c r="AG9" i="11"/>
  <c r="AG10" i="11"/>
  <c r="AG11" i="11"/>
  <c r="AG12" i="11"/>
  <c r="AG13" i="11"/>
  <c r="AG14" i="11"/>
  <c r="AG15" i="11"/>
  <c r="AG16" i="11"/>
  <c r="AG17" i="11"/>
  <c r="AG18" i="11"/>
  <c r="AG19" i="11"/>
  <c r="AG20" i="11"/>
  <c r="AG21" i="11"/>
  <c r="AG22" i="11"/>
  <c r="AG23" i="11"/>
  <c r="AG24" i="11"/>
  <c r="AG25" i="11"/>
  <c r="AG26" i="11"/>
  <c r="AG27" i="11"/>
  <c r="AG28" i="11"/>
  <c r="AG29" i="11"/>
  <c r="AG30" i="11"/>
  <c r="AG31" i="11"/>
  <c r="AG32" i="11"/>
  <c r="AG33" i="11"/>
  <c r="AG34" i="11"/>
  <c r="AG35" i="11"/>
  <c r="AG36" i="11"/>
  <c r="AG37" i="11"/>
  <c r="AG38" i="11"/>
  <c r="AG39" i="11"/>
  <c r="AG40" i="11"/>
  <c r="AG41" i="11"/>
  <c r="AG42" i="11"/>
  <c r="AG43" i="11"/>
  <c r="AG44" i="11"/>
  <c r="AG45" i="11"/>
  <c r="AG46" i="11"/>
  <c r="AG47" i="11"/>
  <c r="AG48" i="11"/>
  <c r="AG49" i="11"/>
  <c r="AG50" i="11"/>
  <c r="AG51" i="11"/>
  <c r="AG52" i="11"/>
  <c r="AG53" i="11"/>
  <c r="AG54" i="11"/>
  <c r="AG55" i="11"/>
  <c r="AG56" i="11"/>
  <c r="AG57" i="11"/>
  <c r="AG58" i="11"/>
  <c r="AG59" i="11"/>
  <c r="AG60" i="11"/>
  <c r="AG61" i="11"/>
  <c r="AG62" i="11"/>
  <c r="AG63" i="11"/>
  <c r="AG64" i="11"/>
  <c r="AG65" i="11"/>
  <c r="AG66" i="11"/>
  <c r="AG67" i="11"/>
  <c r="AG68" i="11"/>
  <c r="AG69" i="11"/>
  <c r="AG70" i="11"/>
  <c r="AG71" i="11"/>
  <c r="AG72" i="11"/>
  <c r="AG73" i="11"/>
  <c r="AG74" i="11"/>
  <c r="AG75" i="11"/>
  <c r="AG76" i="11"/>
  <c r="AG77" i="11"/>
  <c r="AG78" i="11"/>
  <c r="AG79" i="11"/>
  <c r="AG80" i="11"/>
  <c r="AG81" i="11"/>
  <c r="AG82" i="11"/>
  <c r="AG83" i="11"/>
  <c r="AG84" i="11"/>
  <c r="AG85" i="11"/>
  <c r="AG86" i="11"/>
  <c r="AG87" i="11"/>
  <c r="AG88" i="11"/>
  <c r="AG89" i="11"/>
  <c r="AG90" i="11"/>
  <c r="AG91" i="11"/>
  <c r="AG92" i="11"/>
  <c r="AG93" i="11"/>
  <c r="AG94" i="11"/>
  <c r="AG95" i="11"/>
  <c r="AG96" i="11"/>
  <c r="AG97" i="11"/>
  <c r="AG98" i="11"/>
  <c r="AG99" i="11"/>
  <c r="AG100" i="11"/>
  <c r="AG101" i="11"/>
  <c r="AG102" i="11"/>
  <c r="AG103" i="11"/>
  <c r="AG104" i="11"/>
  <c r="AG105" i="11"/>
  <c r="AG106" i="11"/>
  <c r="AG107" i="11"/>
  <c r="AG108" i="11"/>
  <c r="AG109" i="11"/>
  <c r="AG110" i="11"/>
  <c r="AG111" i="11"/>
  <c r="AG112" i="11"/>
  <c r="AG113" i="11"/>
  <c r="AG114" i="11"/>
  <c r="AG115" i="11"/>
  <c r="AG116" i="11"/>
  <c r="AG117" i="11"/>
  <c r="AG118" i="11"/>
  <c r="AG119" i="11"/>
  <c r="AG120" i="11"/>
  <c r="AG121" i="11"/>
  <c r="AG122" i="11"/>
  <c r="AG123" i="11"/>
  <c r="AG124" i="11"/>
  <c r="AG125" i="11"/>
  <c r="AG126" i="11"/>
  <c r="AG127" i="11"/>
  <c r="AG128" i="11"/>
  <c r="AG129" i="11"/>
  <c r="AG130" i="11"/>
  <c r="AG131" i="11"/>
  <c r="AG132" i="11"/>
  <c r="AG133" i="11"/>
  <c r="AG134" i="11"/>
  <c r="AG135" i="11"/>
  <c r="AG136" i="11"/>
  <c r="AG137" i="11"/>
  <c r="AG138" i="11"/>
  <c r="AG139" i="11"/>
  <c r="AG140" i="11"/>
  <c r="AG141" i="11"/>
  <c r="AG142" i="11"/>
  <c r="AG143" i="11"/>
  <c r="AG144" i="11"/>
  <c r="AG145" i="11"/>
  <c r="AG146" i="11"/>
  <c r="AG147" i="11"/>
  <c r="AG148" i="11"/>
  <c r="AG149" i="11"/>
  <c r="AG150" i="11"/>
  <c r="AG151" i="11"/>
  <c r="AG152" i="11"/>
  <c r="AG153" i="11"/>
  <c r="AG154" i="11"/>
  <c r="AG155" i="11"/>
  <c r="AG156" i="11"/>
  <c r="AG157" i="11"/>
  <c r="AG158" i="11"/>
  <c r="AG159" i="11"/>
  <c r="AG160" i="11"/>
  <c r="AG161" i="11"/>
  <c r="AG162" i="11"/>
  <c r="AG163" i="11"/>
  <c r="AG164" i="11"/>
  <c r="AG165" i="11"/>
  <c r="AG166" i="11"/>
  <c r="AG167" i="11"/>
  <c r="AG168" i="11"/>
  <c r="AG169" i="11"/>
  <c r="AG170" i="11"/>
  <c r="AG171" i="11"/>
  <c r="AG172" i="11"/>
  <c r="AG173" i="11"/>
  <c r="AG174" i="11"/>
  <c r="AG175" i="11"/>
  <c r="AG176" i="11"/>
  <c r="AG177" i="11"/>
  <c r="AG178" i="11"/>
  <c r="AG179" i="11"/>
  <c r="AG180" i="11"/>
  <c r="AG181" i="11"/>
  <c r="AG182" i="11"/>
  <c r="AG183" i="11"/>
  <c r="AG184" i="11"/>
  <c r="AG185" i="11"/>
  <c r="AG186" i="11"/>
  <c r="AG187" i="11"/>
  <c r="AG188" i="11"/>
  <c r="AG189" i="11"/>
  <c r="AG190" i="11"/>
  <c r="AG191" i="11"/>
  <c r="AG192" i="11"/>
  <c r="AG193" i="11"/>
  <c r="AG194" i="11"/>
  <c r="AG195" i="11"/>
  <c r="AG196" i="11"/>
  <c r="AG197" i="11"/>
  <c r="AG198" i="11"/>
  <c r="AG199" i="11"/>
  <c r="AG200" i="11"/>
  <c r="AG201" i="11"/>
  <c r="AG202" i="11"/>
  <c r="AG203" i="11"/>
  <c r="AG204" i="11"/>
  <c r="AG205" i="11"/>
  <c r="AG206" i="11"/>
  <c r="AG207" i="11"/>
  <c r="AG208" i="11"/>
  <c r="AG209" i="11"/>
  <c r="AG210" i="11"/>
  <c r="AG211" i="11"/>
  <c r="AG212" i="11"/>
  <c r="AG213" i="11"/>
  <c r="AG214" i="11"/>
  <c r="AG215" i="11"/>
  <c r="AG216" i="11"/>
  <c r="AG217" i="11"/>
  <c r="AG218" i="11"/>
  <c r="AG219" i="11"/>
  <c r="AG220" i="11"/>
  <c r="AG221" i="11"/>
  <c r="AG222" i="11"/>
  <c r="AG223" i="11"/>
  <c r="AG224" i="11"/>
  <c r="AG225" i="11"/>
  <c r="AG226" i="11"/>
  <c r="AG227" i="11"/>
  <c r="AG228" i="11"/>
  <c r="AG229" i="11"/>
  <c r="AG230" i="11"/>
  <c r="AG231" i="11"/>
  <c r="AG232" i="11"/>
  <c r="AG233" i="11"/>
  <c r="AG234" i="11"/>
  <c r="AG235" i="11"/>
  <c r="AG236" i="11"/>
  <c r="AG237" i="11"/>
  <c r="AG238" i="11"/>
  <c r="AG239" i="11"/>
  <c r="AG240" i="11"/>
  <c r="AG241" i="11"/>
  <c r="AG242" i="11"/>
  <c r="AG243" i="11"/>
  <c r="AG244" i="11"/>
  <c r="AG245" i="11"/>
  <c r="AG246" i="11"/>
  <c r="AG247" i="11"/>
  <c r="AG248" i="11"/>
  <c r="AG249" i="11"/>
  <c r="AG250" i="11"/>
  <c r="AG251" i="11"/>
  <c r="AG252" i="11"/>
  <c r="AG253" i="11"/>
  <c r="AG254" i="11"/>
  <c r="AG255" i="11"/>
  <c r="AG256" i="11"/>
  <c r="AG257" i="11"/>
  <c r="AG258" i="11"/>
  <c r="AG259" i="11"/>
  <c r="AG260" i="11"/>
  <c r="AG261" i="11"/>
  <c r="AG262" i="11"/>
  <c r="AG263" i="11"/>
  <c r="AG264" i="11"/>
  <c r="AG265" i="11"/>
  <c r="AG266" i="11"/>
  <c r="AG267" i="11"/>
  <c r="AG268" i="11"/>
  <c r="AG269" i="11"/>
  <c r="AG270" i="11"/>
  <c r="AG271" i="11"/>
  <c r="AG272" i="11"/>
  <c r="AG273" i="11"/>
  <c r="AG274" i="11"/>
  <c r="AG275" i="11"/>
  <c r="AG276" i="11"/>
  <c r="AG277" i="11"/>
  <c r="AG278" i="11"/>
  <c r="AG279" i="11"/>
  <c r="AG280" i="11"/>
  <c r="AG281" i="11"/>
  <c r="AG282" i="11"/>
  <c r="AG283" i="11"/>
  <c r="AG284" i="11"/>
  <c r="AG285" i="11"/>
  <c r="AG286" i="11"/>
  <c r="AG287" i="11"/>
  <c r="AG288" i="11"/>
  <c r="AG289" i="11"/>
  <c r="AG290" i="11"/>
  <c r="AG291" i="11"/>
  <c r="AG292" i="11"/>
  <c r="AG293" i="11"/>
  <c r="AG294" i="11"/>
  <c r="AG295" i="11"/>
  <c r="AG296" i="11"/>
  <c r="AG297" i="11"/>
  <c r="AG298" i="11"/>
  <c r="AG299" i="11"/>
  <c r="AG300" i="11"/>
  <c r="AG301" i="11"/>
  <c r="AG302" i="11"/>
  <c r="AG303" i="11"/>
  <c r="AG304" i="11"/>
  <c r="AG305" i="11"/>
  <c r="AG306" i="11"/>
  <c r="AG307" i="11"/>
  <c r="AG308" i="11"/>
  <c r="AG309" i="11"/>
  <c r="AG310" i="11"/>
  <c r="AG311" i="11"/>
  <c r="AG312" i="11"/>
  <c r="AG313" i="11"/>
  <c r="AG314" i="11"/>
  <c r="AG315" i="11"/>
  <c r="AG316" i="11"/>
  <c r="AG317" i="11"/>
  <c r="AG318" i="11"/>
  <c r="AG319" i="11"/>
  <c r="AG320" i="11"/>
  <c r="AG321" i="11"/>
  <c r="AG322" i="11"/>
  <c r="AG323" i="11"/>
  <c r="AG324" i="11"/>
  <c r="AG325" i="11"/>
  <c r="AG326" i="11"/>
  <c r="AG327" i="11"/>
  <c r="AG328" i="11"/>
  <c r="AG329" i="11"/>
  <c r="AG330" i="11"/>
  <c r="AG331" i="11"/>
  <c r="AG332" i="11"/>
  <c r="AG333" i="11"/>
  <c r="AG334" i="11"/>
  <c r="AG335" i="11"/>
  <c r="AG336" i="11"/>
  <c r="AG337" i="11"/>
  <c r="AG338" i="11"/>
  <c r="AG339" i="11"/>
  <c r="AG340" i="11"/>
  <c r="AG341" i="11"/>
  <c r="AG342" i="11"/>
  <c r="AG343" i="11"/>
  <c r="AG344" i="11"/>
  <c r="AG345" i="11"/>
  <c r="AG346" i="11"/>
  <c r="AG347" i="11"/>
  <c r="AG348" i="11"/>
  <c r="AG349" i="11"/>
  <c r="AG350" i="11"/>
  <c r="AG351" i="11"/>
  <c r="AG352" i="11"/>
  <c r="AG353" i="11"/>
  <c r="AG354" i="11"/>
  <c r="AG355" i="11"/>
  <c r="AG356" i="11"/>
  <c r="AG357" i="11"/>
  <c r="AG358" i="11"/>
  <c r="AG359" i="11"/>
  <c r="AG360" i="11"/>
  <c r="AG361" i="11"/>
  <c r="AG362" i="11"/>
  <c r="AG363" i="11"/>
  <c r="AG364" i="11"/>
  <c r="AG365" i="11"/>
  <c r="AG366" i="11"/>
  <c r="AG367" i="11"/>
  <c r="AG368" i="11"/>
  <c r="AG369" i="11"/>
  <c r="AG370" i="11"/>
  <c r="AG371" i="11"/>
  <c r="AG372" i="11"/>
  <c r="AG373" i="11"/>
  <c r="AG374" i="11"/>
  <c r="AG375" i="11"/>
  <c r="AG376" i="11"/>
  <c r="AG377" i="11"/>
  <c r="AG378" i="11"/>
  <c r="AG379" i="11"/>
  <c r="AG380" i="11"/>
  <c r="AG381" i="11"/>
  <c r="AG382" i="11"/>
  <c r="AG383" i="11"/>
  <c r="AG384" i="11"/>
  <c r="AG385" i="11"/>
  <c r="AG386" i="11"/>
  <c r="AG387" i="11"/>
  <c r="AG388" i="11"/>
  <c r="AG389" i="11"/>
  <c r="AG390" i="11"/>
  <c r="AG391" i="11"/>
  <c r="AG392" i="11"/>
  <c r="AG393" i="11"/>
  <c r="AG394" i="11"/>
  <c r="AG395" i="11"/>
  <c r="AG396" i="11"/>
  <c r="AG397" i="11"/>
  <c r="AG398" i="11"/>
  <c r="AG399" i="11"/>
  <c r="AG400" i="11"/>
  <c r="AG401" i="11"/>
  <c r="AG402" i="11"/>
  <c r="AG403" i="11"/>
  <c r="AG404" i="11"/>
  <c r="AG405" i="11"/>
  <c r="AG406" i="11"/>
  <c r="AG407" i="11"/>
  <c r="AG408" i="11"/>
  <c r="AG409" i="11"/>
  <c r="AG410" i="11"/>
  <c r="AG411" i="11"/>
  <c r="AG412" i="11"/>
  <c r="AG413" i="11"/>
  <c r="AG414" i="11"/>
  <c r="AG415" i="11"/>
  <c r="AG416" i="11"/>
  <c r="AG417" i="11"/>
  <c r="AG418" i="11"/>
  <c r="AG419" i="11"/>
  <c r="AG420" i="11"/>
  <c r="AG421" i="11"/>
  <c r="AG422" i="11"/>
  <c r="AG423" i="11"/>
  <c r="AG424" i="11"/>
  <c r="AG425" i="11"/>
  <c r="AG426" i="11"/>
  <c r="AG427" i="11"/>
  <c r="AG428" i="11"/>
  <c r="AG429" i="11"/>
  <c r="AG430" i="11"/>
  <c r="AG431" i="11"/>
  <c r="AG432" i="11"/>
  <c r="AG433" i="11"/>
  <c r="AG434" i="11"/>
  <c r="AG435" i="11"/>
  <c r="AG436" i="11"/>
  <c r="AG437" i="11"/>
  <c r="AG438" i="11"/>
  <c r="AG439" i="11"/>
  <c r="AG440" i="11"/>
  <c r="AG441" i="11"/>
  <c r="AG442" i="11"/>
  <c r="AG443" i="11"/>
  <c r="AG444" i="11"/>
  <c r="AG445" i="11"/>
  <c r="AG446" i="11"/>
  <c r="AG447" i="11"/>
  <c r="AG448" i="11"/>
  <c r="AG449" i="11"/>
  <c r="AG450" i="11"/>
  <c r="AG451" i="11"/>
  <c r="AF3" i="11"/>
  <c r="AF4" i="11"/>
  <c r="AF5" i="11"/>
  <c r="AF6" i="11"/>
  <c r="AF7" i="11"/>
  <c r="AF8" i="11"/>
  <c r="AF9" i="11"/>
  <c r="AF10" i="11"/>
  <c r="AF11" i="11"/>
  <c r="AF12" i="11"/>
  <c r="AF13" i="11"/>
  <c r="AF14" i="11"/>
  <c r="AF15" i="11"/>
  <c r="AF16" i="11"/>
  <c r="AF17" i="11"/>
  <c r="AF18" i="11"/>
  <c r="AF19" i="11"/>
  <c r="AF20" i="11"/>
  <c r="AF21" i="11"/>
  <c r="AF22" i="11"/>
  <c r="AF23" i="11"/>
  <c r="AF24" i="11"/>
  <c r="AF25" i="11"/>
  <c r="AF26" i="11"/>
  <c r="AF27" i="11"/>
  <c r="AF28" i="11"/>
  <c r="AF29" i="11"/>
  <c r="AF30" i="11"/>
  <c r="AF31" i="11"/>
  <c r="AF32" i="11"/>
  <c r="AF33" i="11"/>
  <c r="AF34" i="11"/>
  <c r="AF35" i="11"/>
  <c r="AF36" i="11"/>
  <c r="AF37" i="11"/>
  <c r="AF38" i="11"/>
  <c r="AF39" i="11"/>
  <c r="AF40" i="11"/>
  <c r="AF41" i="11"/>
  <c r="AF42" i="11"/>
  <c r="AF43" i="11"/>
  <c r="AF44" i="11"/>
  <c r="AF45" i="11"/>
  <c r="AF46" i="11"/>
  <c r="AF47" i="11"/>
  <c r="AF48" i="11"/>
  <c r="AF49" i="11"/>
  <c r="AF50" i="11"/>
  <c r="AF51" i="11"/>
  <c r="AF52" i="11"/>
  <c r="AF53" i="11"/>
  <c r="AF54" i="11"/>
  <c r="AF55" i="11"/>
  <c r="AF56" i="11"/>
  <c r="AF57" i="11"/>
  <c r="AF58" i="11"/>
  <c r="AF59" i="11"/>
  <c r="AF60" i="11"/>
  <c r="AF61" i="11"/>
  <c r="AF62" i="11"/>
  <c r="AF63" i="11"/>
  <c r="AF64" i="11"/>
  <c r="AF65" i="11"/>
  <c r="AF66" i="11"/>
  <c r="AF67" i="11"/>
  <c r="AF68" i="11"/>
  <c r="AF69" i="11"/>
  <c r="AF70" i="11"/>
  <c r="AF71" i="11"/>
  <c r="AF72" i="11"/>
  <c r="AF73" i="11"/>
  <c r="AF74" i="11"/>
  <c r="AF75" i="11"/>
  <c r="AF76" i="11"/>
  <c r="AF77" i="11"/>
  <c r="AF78" i="11"/>
  <c r="AF79" i="11"/>
  <c r="AF80" i="11"/>
  <c r="AF81" i="11"/>
  <c r="AF82" i="11"/>
  <c r="AF83" i="11"/>
  <c r="AF84" i="11"/>
  <c r="AF85" i="11"/>
  <c r="AF86" i="11"/>
  <c r="AF87" i="11"/>
  <c r="AF88" i="11"/>
  <c r="AF89" i="11"/>
  <c r="AF90" i="11"/>
  <c r="AF91" i="11"/>
  <c r="AF92" i="11"/>
  <c r="AF93" i="11"/>
  <c r="AF94" i="11"/>
  <c r="AF95" i="11"/>
  <c r="AF96" i="11"/>
  <c r="AF97" i="11"/>
  <c r="AF98" i="11"/>
  <c r="AF99" i="11"/>
  <c r="AF100" i="11"/>
  <c r="AF101" i="11"/>
  <c r="AF102" i="11"/>
  <c r="AF103" i="11"/>
  <c r="AF104" i="11"/>
  <c r="AF105" i="11"/>
  <c r="AF106" i="11"/>
  <c r="AF107" i="11"/>
  <c r="AF108" i="11"/>
  <c r="AF109" i="11"/>
  <c r="AF110" i="11"/>
  <c r="AF111" i="11"/>
  <c r="AF112" i="11"/>
  <c r="AF113" i="11"/>
  <c r="AF114" i="11"/>
  <c r="AF115" i="11"/>
  <c r="AF116" i="11"/>
  <c r="AF117" i="11"/>
  <c r="AF118" i="11"/>
  <c r="AF119" i="11"/>
  <c r="AF120" i="11"/>
  <c r="AF121" i="11"/>
  <c r="AF122" i="11"/>
  <c r="AF123" i="11"/>
  <c r="AF124" i="11"/>
  <c r="AF125" i="11"/>
  <c r="AF126" i="11"/>
  <c r="AF127" i="11"/>
  <c r="AF128" i="11"/>
  <c r="AF129" i="11"/>
  <c r="AF130" i="11"/>
  <c r="AF131" i="11"/>
  <c r="AF132" i="11"/>
  <c r="AF133" i="11"/>
  <c r="AF134" i="11"/>
  <c r="AF135" i="11"/>
  <c r="AF136" i="11"/>
  <c r="AF137" i="11"/>
  <c r="AF138" i="11"/>
  <c r="AF139" i="11"/>
  <c r="AF140" i="11"/>
  <c r="AF141" i="11"/>
  <c r="AF142" i="11"/>
  <c r="AF143" i="11"/>
  <c r="AF144" i="11"/>
  <c r="AF145" i="11"/>
  <c r="AF146" i="11"/>
  <c r="AF147" i="11"/>
  <c r="AF148" i="11"/>
  <c r="AF149" i="11"/>
  <c r="AF150" i="11"/>
  <c r="AF151" i="11"/>
  <c r="AF152" i="11"/>
  <c r="AF153" i="11"/>
  <c r="AF154" i="11"/>
  <c r="AF155" i="11"/>
  <c r="AF156" i="11"/>
  <c r="AF157" i="11"/>
  <c r="AF158" i="11"/>
  <c r="AF159" i="11"/>
  <c r="AF160" i="11"/>
  <c r="AF161" i="11"/>
  <c r="AF162" i="11"/>
  <c r="AF163" i="11"/>
  <c r="AF164" i="11"/>
  <c r="AF165" i="11"/>
  <c r="AF166" i="11"/>
  <c r="AF167" i="11"/>
  <c r="AF168" i="11"/>
  <c r="AF169" i="11"/>
  <c r="AF170" i="11"/>
  <c r="AF171" i="11"/>
  <c r="AF172" i="11"/>
  <c r="AF173" i="11"/>
  <c r="AF174" i="11"/>
  <c r="AF175" i="11"/>
  <c r="AF176" i="11"/>
  <c r="AF177" i="11"/>
  <c r="AF178" i="11"/>
  <c r="AF179" i="11"/>
  <c r="AF180" i="11"/>
  <c r="AF181" i="11"/>
  <c r="AF182" i="11"/>
  <c r="AF183" i="11"/>
  <c r="AF184" i="11"/>
  <c r="AF185" i="11"/>
  <c r="AF186" i="11"/>
  <c r="AF187" i="11"/>
  <c r="AF188" i="11"/>
  <c r="AF189" i="11"/>
  <c r="AF190" i="11"/>
  <c r="AF191" i="11"/>
  <c r="AF192" i="11"/>
  <c r="AF193" i="11"/>
  <c r="AF194" i="11"/>
  <c r="AF195" i="11"/>
  <c r="AF196" i="11"/>
  <c r="AF197" i="11"/>
  <c r="AF198" i="11"/>
  <c r="AF199" i="11"/>
  <c r="AF200" i="11"/>
  <c r="AF201" i="11"/>
  <c r="AF202" i="11"/>
  <c r="AF203" i="11"/>
  <c r="AF204" i="11"/>
  <c r="AF205" i="11"/>
  <c r="AF206" i="11"/>
  <c r="AF207" i="11"/>
  <c r="AF208" i="11"/>
  <c r="AF209" i="11"/>
  <c r="AF210" i="11"/>
  <c r="AF211" i="11"/>
  <c r="AF212" i="11"/>
  <c r="AF213" i="11"/>
  <c r="AF214" i="11"/>
  <c r="AF215" i="11"/>
  <c r="AF216" i="11"/>
  <c r="AF217" i="11"/>
  <c r="AF218" i="11"/>
  <c r="AF219" i="11"/>
  <c r="AF220" i="11"/>
  <c r="AF221" i="11"/>
  <c r="AF222" i="11"/>
  <c r="AF223" i="11"/>
  <c r="AF224" i="11"/>
  <c r="AF225" i="11"/>
  <c r="AF226" i="11"/>
  <c r="AF227" i="11"/>
  <c r="AF228" i="11"/>
  <c r="AF229" i="11"/>
  <c r="AF230" i="11"/>
  <c r="AF231" i="11"/>
  <c r="AF232" i="11"/>
  <c r="AF233" i="11"/>
  <c r="AF234" i="11"/>
  <c r="AF235" i="11"/>
  <c r="AF236" i="11"/>
  <c r="AF237" i="11"/>
  <c r="AF238" i="11"/>
  <c r="AF239" i="11"/>
  <c r="AF240" i="11"/>
  <c r="AF241" i="11"/>
  <c r="AF242" i="11"/>
  <c r="AF243" i="11"/>
  <c r="AF244" i="11"/>
  <c r="AF245" i="11"/>
  <c r="AF246" i="11"/>
  <c r="AF247" i="11"/>
  <c r="AF248" i="11"/>
  <c r="AF249" i="11"/>
  <c r="AF250" i="11"/>
  <c r="AF251" i="11"/>
  <c r="AF252" i="11"/>
  <c r="AF253" i="11"/>
  <c r="AF254" i="11"/>
  <c r="AF255" i="11"/>
  <c r="AF256" i="11"/>
  <c r="AF257" i="11"/>
  <c r="AF258" i="11"/>
  <c r="AF259" i="11"/>
  <c r="AF260" i="11"/>
  <c r="AF261" i="11"/>
  <c r="AF262" i="11"/>
  <c r="AF263" i="11"/>
  <c r="AF264" i="11"/>
  <c r="AF265" i="11"/>
  <c r="AF266" i="11"/>
  <c r="AF267" i="11"/>
  <c r="AF268" i="11"/>
  <c r="AF269" i="11"/>
  <c r="AF270" i="11"/>
  <c r="AF271" i="11"/>
  <c r="AF272" i="11"/>
  <c r="AF273" i="11"/>
  <c r="AF274" i="11"/>
  <c r="AF275" i="11"/>
  <c r="AF276" i="11"/>
  <c r="AF277" i="11"/>
  <c r="AF278" i="11"/>
  <c r="AF279" i="11"/>
  <c r="AF280" i="11"/>
  <c r="AF281" i="11"/>
  <c r="AF282" i="11"/>
  <c r="AF283" i="11"/>
  <c r="AF284" i="11"/>
  <c r="AF285" i="11"/>
  <c r="AF286" i="11"/>
  <c r="AF287" i="11"/>
  <c r="AF288" i="11"/>
  <c r="AF289" i="11"/>
  <c r="AF290" i="11"/>
  <c r="AF291" i="11"/>
  <c r="AF292" i="11"/>
  <c r="AF293" i="11"/>
  <c r="AF294" i="11"/>
  <c r="AF295" i="11"/>
  <c r="AF296" i="11"/>
  <c r="AF297" i="11"/>
  <c r="AF298" i="11"/>
  <c r="AF299" i="11"/>
  <c r="AF300" i="11"/>
  <c r="AF301" i="11"/>
  <c r="AF302" i="11"/>
  <c r="AF303" i="11"/>
  <c r="AF304" i="11"/>
  <c r="AF305" i="11"/>
  <c r="AF306" i="11"/>
  <c r="AF307" i="11"/>
  <c r="AF308" i="11"/>
  <c r="AF309" i="11"/>
  <c r="AF310" i="11"/>
  <c r="AF311" i="11"/>
  <c r="AF312" i="11"/>
  <c r="AF313" i="11"/>
  <c r="AF314" i="11"/>
  <c r="AF315" i="11"/>
  <c r="AF316" i="11"/>
  <c r="AF317" i="11"/>
  <c r="AF318" i="11"/>
  <c r="AF319" i="11"/>
  <c r="AF320" i="11"/>
  <c r="AF321" i="11"/>
  <c r="AF322" i="11"/>
  <c r="AF323" i="11"/>
  <c r="AF324" i="11"/>
  <c r="AF325" i="11"/>
  <c r="AF326" i="11"/>
  <c r="AF327" i="11"/>
  <c r="AF328" i="11"/>
  <c r="AF329" i="11"/>
  <c r="AF330" i="11"/>
  <c r="AF331" i="11"/>
  <c r="AF332" i="11"/>
  <c r="AF333" i="11"/>
  <c r="AF334" i="11"/>
  <c r="AF335" i="11"/>
  <c r="AF336" i="11"/>
  <c r="AF337" i="11"/>
  <c r="AF338" i="11"/>
  <c r="AF339" i="11"/>
  <c r="AF340" i="11"/>
  <c r="AF341" i="11"/>
  <c r="AF342" i="11"/>
  <c r="AF343" i="11"/>
  <c r="AF344" i="11"/>
  <c r="AF345" i="11"/>
  <c r="AF346" i="11"/>
  <c r="AF347" i="11"/>
  <c r="AF348" i="11"/>
  <c r="AF349" i="11"/>
  <c r="AF350" i="11"/>
  <c r="AF351" i="11"/>
  <c r="AF352" i="11"/>
  <c r="AF353" i="11"/>
  <c r="AF354" i="11"/>
  <c r="AF355" i="11"/>
  <c r="AF356" i="11"/>
  <c r="AF357" i="11"/>
  <c r="AF358" i="11"/>
  <c r="AF359" i="11"/>
  <c r="AF360" i="11"/>
  <c r="AF361" i="11"/>
  <c r="AF362" i="11"/>
  <c r="AF363" i="11"/>
  <c r="AF364" i="11"/>
  <c r="AF365" i="11"/>
  <c r="AF366" i="11"/>
  <c r="AF367" i="11"/>
  <c r="AF368" i="11"/>
  <c r="AF369" i="11"/>
  <c r="AF370" i="11"/>
  <c r="AF371" i="11"/>
  <c r="AF372" i="11"/>
  <c r="AF373" i="11"/>
  <c r="AF374" i="11"/>
  <c r="AF375" i="11"/>
  <c r="AF376" i="11"/>
  <c r="AF377" i="11"/>
  <c r="AF378" i="11"/>
  <c r="AF379" i="11"/>
  <c r="AF380" i="11"/>
  <c r="AF381" i="11"/>
  <c r="AF382" i="11"/>
  <c r="AF383" i="11"/>
  <c r="AF384" i="11"/>
  <c r="AF385" i="11"/>
  <c r="AF386" i="11"/>
  <c r="AF387" i="11"/>
  <c r="AF388" i="11"/>
  <c r="AF389" i="11"/>
  <c r="AF390" i="11"/>
  <c r="AF391" i="11"/>
  <c r="AF392" i="11"/>
  <c r="AF393" i="11"/>
  <c r="AF394" i="11"/>
  <c r="AF395" i="11"/>
  <c r="AF396" i="11"/>
  <c r="AF397" i="11"/>
  <c r="AF398" i="11"/>
  <c r="AF399" i="11"/>
  <c r="AF400" i="11"/>
  <c r="AF401" i="11"/>
  <c r="AF402" i="11"/>
  <c r="AF403" i="11"/>
  <c r="AF404" i="11"/>
  <c r="AF405" i="11"/>
  <c r="AF406" i="11"/>
  <c r="AF407" i="11"/>
  <c r="AF408" i="11"/>
  <c r="AF409" i="11"/>
  <c r="AF410" i="11"/>
  <c r="AF411" i="11"/>
  <c r="AF412" i="11"/>
  <c r="AF413" i="11"/>
  <c r="AF414" i="11"/>
  <c r="AF415" i="11"/>
  <c r="AF416" i="11"/>
  <c r="AF417" i="11"/>
  <c r="AF418" i="11"/>
  <c r="AF419" i="11"/>
  <c r="AF420" i="11"/>
  <c r="AF421" i="11"/>
  <c r="AF422" i="11"/>
  <c r="AF423" i="11"/>
  <c r="AF424" i="11"/>
  <c r="AF425" i="11"/>
  <c r="AF426" i="11"/>
  <c r="AF427" i="11"/>
  <c r="AF428" i="11"/>
  <c r="AF429" i="11"/>
  <c r="AF430" i="11"/>
  <c r="AF431" i="11"/>
  <c r="AF432" i="11"/>
  <c r="AF433" i="11"/>
  <c r="AF434" i="11"/>
  <c r="AF435" i="11"/>
  <c r="AF436" i="11"/>
  <c r="AF437" i="11"/>
  <c r="AF438" i="11"/>
  <c r="AF439" i="11"/>
  <c r="AF440" i="11"/>
  <c r="AF441" i="11"/>
  <c r="AF442" i="11"/>
  <c r="AF443" i="11"/>
  <c r="AF444" i="11"/>
  <c r="AF445" i="11"/>
  <c r="AF446" i="11"/>
  <c r="AF447" i="11"/>
  <c r="AF448" i="11"/>
  <c r="AF449" i="11"/>
  <c r="AF450" i="11"/>
  <c r="AF451" i="11"/>
  <c r="AE3" i="11"/>
  <c r="AE4" i="11"/>
  <c r="AE5" i="11"/>
  <c r="AE6" i="11"/>
  <c r="AE7" i="11"/>
  <c r="AE8" i="11"/>
  <c r="AE9" i="11"/>
  <c r="AE10" i="11"/>
  <c r="AE11" i="11"/>
  <c r="AE12" i="11"/>
  <c r="AE13" i="11"/>
  <c r="AE14" i="1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AE115" i="11"/>
  <c r="AE116" i="11"/>
  <c r="AE117" i="11"/>
  <c r="AE118" i="11"/>
  <c r="AE119" i="11"/>
  <c r="AE120" i="11"/>
  <c r="AE121" i="11"/>
  <c r="AE122" i="11"/>
  <c r="AE123" i="11"/>
  <c r="AE124" i="11"/>
  <c r="AE125" i="11"/>
  <c r="AE126" i="11"/>
  <c r="AE127" i="11"/>
  <c r="AE128" i="11"/>
  <c r="AE129" i="11"/>
  <c r="AE130" i="11"/>
  <c r="AE131" i="11"/>
  <c r="AE132" i="11"/>
  <c r="AE133" i="11"/>
  <c r="AE134" i="11"/>
  <c r="AE135" i="11"/>
  <c r="AE136" i="11"/>
  <c r="AE137" i="11"/>
  <c r="AE138" i="11"/>
  <c r="AE139" i="11"/>
  <c r="AE140" i="11"/>
  <c r="AE141" i="11"/>
  <c r="AE142" i="11"/>
  <c r="AE143" i="11"/>
  <c r="AE144" i="11"/>
  <c r="AE145" i="11"/>
  <c r="AE146" i="11"/>
  <c r="AE147" i="11"/>
  <c r="AE148" i="11"/>
  <c r="AE149" i="11"/>
  <c r="AE150" i="11"/>
  <c r="AE151" i="11"/>
  <c r="AE152" i="11"/>
  <c r="AE153" i="11"/>
  <c r="AE154" i="11"/>
  <c r="AE155" i="11"/>
  <c r="AE156" i="11"/>
  <c r="AE157" i="11"/>
  <c r="AE158" i="11"/>
  <c r="AE159" i="11"/>
  <c r="AE160" i="11"/>
  <c r="AE161" i="11"/>
  <c r="AE162" i="11"/>
  <c r="AE163" i="11"/>
  <c r="AE164" i="11"/>
  <c r="AE165" i="11"/>
  <c r="AE166" i="11"/>
  <c r="AE167" i="11"/>
  <c r="AE168" i="11"/>
  <c r="AE169" i="11"/>
  <c r="AE170" i="11"/>
  <c r="AE171" i="11"/>
  <c r="AE172" i="11"/>
  <c r="AE173" i="11"/>
  <c r="AE174" i="11"/>
  <c r="AE175" i="11"/>
  <c r="AE176" i="11"/>
  <c r="AE177" i="11"/>
  <c r="AE178" i="11"/>
  <c r="AE179" i="11"/>
  <c r="AE180" i="11"/>
  <c r="AE181" i="11"/>
  <c r="AE182" i="11"/>
  <c r="AE183" i="11"/>
  <c r="AE184" i="11"/>
  <c r="AE185" i="11"/>
  <c r="AE186" i="11"/>
  <c r="AE187" i="11"/>
  <c r="AE188" i="11"/>
  <c r="AE189" i="11"/>
  <c r="AE190" i="11"/>
  <c r="AE191" i="11"/>
  <c r="AE192" i="11"/>
  <c r="AE193" i="11"/>
  <c r="AE194" i="11"/>
  <c r="AE195" i="11"/>
  <c r="AE196" i="11"/>
  <c r="AE197" i="11"/>
  <c r="AE198" i="11"/>
  <c r="AE199" i="11"/>
  <c r="AE200" i="11"/>
  <c r="AE201" i="11"/>
  <c r="AE202" i="11"/>
  <c r="AE203" i="11"/>
  <c r="AE204" i="11"/>
  <c r="AE205" i="11"/>
  <c r="AE206" i="11"/>
  <c r="AE207" i="11"/>
  <c r="AE208" i="11"/>
  <c r="AE209" i="11"/>
  <c r="AE210" i="11"/>
  <c r="AE211" i="11"/>
  <c r="AE212" i="11"/>
  <c r="AE213" i="11"/>
  <c r="AE214" i="11"/>
  <c r="AE215" i="11"/>
  <c r="AE216" i="11"/>
  <c r="AE217" i="11"/>
  <c r="AE218" i="11"/>
  <c r="AE219" i="11"/>
  <c r="AE220" i="11"/>
  <c r="AE221" i="11"/>
  <c r="AE222" i="11"/>
  <c r="AE223" i="11"/>
  <c r="AE224" i="11"/>
  <c r="AE225" i="11"/>
  <c r="AE226" i="11"/>
  <c r="AE227" i="11"/>
  <c r="AE228" i="11"/>
  <c r="AE229" i="11"/>
  <c r="AE230" i="11"/>
  <c r="AE231" i="11"/>
  <c r="AE232" i="11"/>
  <c r="AE233" i="11"/>
  <c r="AE234" i="11"/>
  <c r="AE235" i="11"/>
  <c r="AE236" i="11"/>
  <c r="AE237" i="11"/>
  <c r="AE238" i="11"/>
  <c r="AE239" i="11"/>
  <c r="AE240" i="11"/>
  <c r="AE241" i="11"/>
  <c r="AE242" i="11"/>
  <c r="AE243" i="11"/>
  <c r="AE244" i="11"/>
  <c r="AE245" i="11"/>
  <c r="AE246" i="11"/>
  <c r="AE247" i="11"/>
  <c r="AE248" i="11"/>
  <c r="AE249" i="11"/>
  <c r="AE250" i="11"/>
  <c r="AE251" i="11"/>
  <c r="AE252" i="11"/>
  <c r="AE253" i="11"/>
  <c r="AE254" i="11"/>
  <c r="AE255" i="11"/>
  <c r="AE256" i="11"/>
  <c r="AE257" i="11"/>
  <c r="AE258" i="11"/>
  <c r="AE259" i="11"/>
  <c r="AE260" i="11"/>
  <c r="AE261" i="11"/>
  <c r="AE262" i="11"/>
  <c r="AE263" i="11"/>
  <c r="AE264" i="11"/>
  <c r="AE265" i="11"/>
  <c r="AE266" i="11"/>
  <c r="AE267" i="11"/>
  <c r="AE268" i="11"/>
  <c r="AE269" i="11"/>
  <c r="AE270" i="11"/>
  <c r="AE271" i="11"/>
  <c r="AE272" i="11"/>
  <c r="AE273" i="11"/>
  <c r="AE274" i="11"/>
  <c r="AE275" i="11"/>
  <c r="AE276" i="11"/>
  <c r="AE277" i="11"/>
  <c r="AE278" i="11"/>
  <c r="AE279" i="11"/>
  <c r="AE280" i="11"/>
  <c r="AE281" i="11"/>
  <c r="AE282" i="11"/>
  <c r="AE283" i="11"/>
  <c r="AE284" i="11"/>
  <c r="AE285" i="11"/>
  <c r="AE286" i="11"/>
  <c r="AE287" i="11"/>
  <c r="AE288" i="11"/>
  <c r="AE289" i="11"/>
  <c r="AE290" i="11"/>
  <c r="AE291" i="11"/>
  <c r="AE292" i="11"/>
  <c r="AE293" i="11"/>
  <c r="AE294" i="11"/>
  <c r="AE295" i="11"/>
  <c r="AE296" i="11"/>
  <c r="AE297" i="11"/>
  <c r="AE298" i="11"/>
  <c r="AE299" i="11"/>
  <c r="AE300" i="11"/>
  <c r="AE301" i="11"/>
  <c r="AE302" i="11"/>
  <c r="AE303" i="11"/>
  <c r="AE304" i="11"/>
  <c r="AE305" i="11"/>
  <c r="AE306" i="11"/>
  <c r="AE307" i="11"/>
  <c r="AE308" i="11"/>
  <c r="AE309" i="11"/>
  <c r="AE310" i="11"/>
  <c r="AE311" i="11"/>
  <c r="AE312" i="11"/>
  <c r="AE313" i="11"/>
  <c r="AE314" i="11"/>
  <c r="AE315" i="11"/>
  <c r="AE316" i="11"/>
  <c r="AE317" i="11"/>
  <c r="AE318" i="11"/>
  <c r="AE319" i="11"/>
  <c r="AE320" i="11"/>
  <c r="AE321" i="11"/>
  <c r="AE322" i="11"/>
  <c r="AE323" i="11"/>
  <c r="AE324" i="11"/>
  <c r="AE325" i="11"/>
  <c r="AE326" i="11"/>
  <c r="AE327" i="11"/>
  <c r="AE328" i="11"/>
  <c r="AE329" i="11"/>
  <c r="AE330" i="11"/>
  <c r="AE331" i="11"/>
  <c r="AE332" i="11"/>
  <c r="AE333" i="11"/>
  <c r="AE334" i="11"/>
  <c r="AE335" i="11"/>
  <c r="AE336" i="11"/>
  <c r="AE337" i="11"/>
  <c r="AE338" i="11"/>
  <c r="AE339" i="11"/>
  <c r="AE340" i="11"/>
  <c r="AE341" i="11"/>
  <c r="AE342" i="11"/>
  <c r="AE343" i="11"/>
  <c r="AE344" i="11"/>
  <c r="AE345" i="11"/>
  <c r="AE346" i="11"/>
  <c r="AE347" i="11"/>
  <c r="AE348" i="11"/>
  <c r="AE349" i="11"/>
  <c r="AE350" i="11"/>
  <c r="AE351" i="11"/>
  <c r="AE352" i="11"/>
  <c r="AE353" i="11"/>
  <c r="AE354" i="11"/>
  <c r="AE355" i="11"/>
  <c r="AE356" i="11"/>
  <c r="AE357" i="11"/>
  <c r="AE358" i="11"/>
  <c r="AE359" i="11"/>
  <c r="AE360" i="11"/>
  <c r="AE361" i="11"/>
  <c r="AE362" i="11"/>
  <c r="AE363" i="11"/>
  <c r="AE364" i="11"/>
  <c r="AE365" i="11"/>
  <c r="AE366" i="11"/>
  <c r="AE367" i="11"/>
  <c r="AE368" i="11"/>
  <c r="AE369" i="11"/>
  <c r="AE370" i="11"/>
  <c r="AE371" i="11"/>
  <c r="AE372" i="11"/>
  <c r="AE373" i="11"/>
  <c r="AE374" i="11"/>
  <c r="AE375" i="11"/>
  <c r="AE376" i="11"/>
  <c r="AE377" i="11"/>
  <c r="AE378" i="11"/>
  <c r="AE379" i="11"/>
  <c r="AE380" i="11"/>
  <c r="AE381" i="11"/>
  <c r="AE382" i="11"/>
  <c r="AE383" i="11"/>
  <c r="AE384" i="11"/>
  <c r="AE385" i="11"/>
  <c r="AE386" i="11"/>
  <c r="AE387" i="11"/>
  <c r="AE388" i="11"/>
  <c r="AE389" i="11"/>
  <c r="AE390" i="11"/>
  <c r="AE391" i="11"/>
  <c r="AE392" i="11"/>
  <c r="AE393" i="11"/>
  <c r="AE394" i="11"/>
  <c r="AE395" i="11"/>
  <c r="AE396" i="11"/>
  <c r="AE397" i="11"/>
  <c r="AE398" i="11"/>
  <c r="AE399" i="11"/>
  <c r="AE400" i="11"/>
  <c r="AE401" i="11"/>
  <c r="AE402" i="11"/>
  <c r="AE403" i="11"/>
  <c r="AE404" i="11"/>
  <c r="AE405" i="11"/>
  <c r="AE406" i="11"/>
  <c r="AE407" i="11"/>
  <c r="AE408" i="11"/>
  <c r="AE409" i="11"/>
  <c r="AE410" i="11"/>
  <c r="AE411" i="11"/>
  <c r="AE412" i="11"/>
  <c r="AE413" i="11"/>
  <c r="AE414" i="11"/>
  <c r="AE415" i="11"/>
  <c r="AE416" i="11"/>
  <c r="AE417" i="11"/>
  <c r="AE418" i="11"/>
  <c r="AE419" i="11"/>
  <c r="AE420" i="11"/>
  <c r="AE421" i="11"/>
  <c r="AE422" i="11"/>
  <c r="AE423" i="11"/>
  <c r="AE424" i="11"/>
  <c r="AE425" i="11"/>
  <c r="AE426" i="11"/>
  <c r="AE427" i="11"/>
  <c r="AE428" i="11"/>
  <c r="AE429" i="11"/>
  <c r="AE430" i="11"/>
  <c r="AE431" i="11"/>
  <c r="AE432" i="11"/>
  <c r="AE433" i="11"/>
  <c r="AE434" i="11"/>
  <c r="AE435" i="11"/>
  <c r="AE436" i="11"/>
  <c r="AE437" i="11"/>
  <c r="AE438" i="11"/>
  <c r="AE439" i="11"/>
  <c r="AE440" i="11"/>
  <c r="AE441" i="11"/>
  <c r="AE442" i="11"/>
  <c r="AE443" i="11"/>
  <c r="AE444" i="11"/>
  <c r="AE445" i="11"/>
  <c r="AE446" i="11"/>
  <c r="AE447" i="11"/>
  <c r="AE448" i="11"/>
  <c r="AE449" i="11"/>
  <c r="AE450" i="11"/>
  <c r="AE451" i="1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42" i="11"/>
  <c r="AD43" i="11"/>
  <c r="AD44" i="11"/>
  <c r="AD45" i="11"/>
  <c r="AD46" i="11"/>
  <c r="AD47" i="11"/>
  <c r="AD48" i="11"/>
  <c r="AD49" i="11"/>
  <c r="AD50" i="11"/>
  <c r="AD51" i="11"/>
  <c r="AD52" i="11"/>
  <c r="AD53" i="11"/>
  <c r="AD54" i="11"/>
  <c r="AD55" i="11"/>
  <c r="AD56" i="11"/>
  <c r="AD57" i="11"/>
  <c r="AD58" i="11"/>
  <c r="AD59" i="11"/>
  <c r="AD60" i="11"/>
  <c r="AD61" i="11"/>
  <c r="AD62" i="11"/>
  <c r="AD63" i="11"/>
  <c r="AD64" i="11"/>
  <c r="AD65" i="11"/>
  <c r="AD66" i="11"/>
  <c r="AD67" i="11"/>
  <c r="AD68" i="11"/>
  <c r="AD69" i="11"/>
  <c r="AD70" i="11"/>
  <c r="AD71" i="11"/>
  <c r="AD72" i="11"/>
  <c r="AD73" i="11"/>
  <c r="AD74" i="11"/>
  <c r="AD75" i="11"/>
  <c r="AD76" i="11"/>
  <c r="AD77" i="11"/>
  <c r="AD78" i="11"/>
  <c r="AD79" i="11"/>
  <c r="AD80" i="11"/>
  <c r="AD81" i="11"/>
  <c r="AD82" i="11"/>
  <c r="AD83" i="11"/>
  <c r="AD84" i="11"/>
  <c r="AD85" i="11"/>
  <c r="AD86" i="11"/>
  <c r="AD87" i="11"/>
  <c r="AD88" i="11"/>
  <c r="AD89" i="11"/>
  <c r="AD90" i="11"/>
  <c r="AD91" i="11"/>
  <c r="AD92" i="11"/>
  <c r="AD93" i="11"/>
  <c r="AD94" i="11"/>
  <c r="AD95" i="11"/>
  <c r="AD96" i="11"/>
  <c r="AD97" i="11"/>
  <c r="AD98" i="11"/>
  <c r="AD99" i="11"/>
  <c r="AD100" i="11"/>
  <c r="AD101" i="11"/>
  <c r="AD102" i="11"/>
  <c r="AD103" i="11"/>
  <c r="AD104" i="11"/>
  <c r="AD105" i="11"/>
  <c r="AD106" i="11"/>
  <c r="AD107" i="11"/>
  <c r="AD108" i="11"/>
  <c r="AD109" i="11"/>
  <c r="AD110" i="11"/>
  <c r="AD111" i="11"/>
  <c r="AD112" i="11"/>
  <c r="AD113" i="11"/>
  <c r="AD114" i="11"/>
  <c r="AD115" i="11"/>
  <c r="AD116" i="11"/>
  <c r="AD117" i="11"/>
  <c r="AD118" i="11"/>
  <c r="AD119" i="11"/>
  <c r="AD120" i="11"/>
  <c r="AD121" i="11"/>
  <c r="AD122" i="11"/>
  <c r="AD123" i="11"/>
  <c r="AD124" i="11"/>
  <c r="AD125" i="11"/>
  <c r="AD126" i="11"/>
  <c r="AD127" i="11"/>
  <c r="AD128" i="11"/>
  <c r="AD129" i="11"/>
  <c r="AD130" i="11"/>
  <c r="AD131" i="11"/>
  <c r="AD132" i="11"/>
  <c r="AD133" i="11"/>
  <c r="AD134" i="11"/>
  <c r="AD135" i="11"/>
  <c r="AD136" i="11"/>
  <c r="AD137" i="11"/>
  <c r="AD138" i="11"/>
  <c r="AD139" i="11"/>
  <c r="AD140" i="11"/>
  <c r="AD141" i="11"/>
  <c r="AD142" i="11"/>
  <c r="AD143" i="11"/>
  <c r="AD144" i="11"/>
  <c r="AD145" i="11"/>
  <c r="AD146" i="11"/>
  <c r="AD147" i="11"/>
  <c r="AD148" i="11"/>
  <c r="AD149" i="11"/>
  <c r="AD150" i="11"/>
  <c r="AD151" i="11"/>
  <c r="AD152" i="11"/>
  <c r="AD153" i="11"/>
  <c r="AD154" i="11"/>
  <c r="AD155" i="11"/>
  <c r="AD156" i="11"/>
  <c r="AD157" i="11"/>
  <c r="AD158" i="11"/>
  <c r="AD159" i="11"/>
  <c r="AD160" i="11"/>
  <c r="AD161" i="11"/>
  <c r="AD162" i="11"/>
  <c r="AD163" i="11"/>
  <c r="AD164" i="11"/>
  <c r="AD165" i="11"/>
  <c r="AD166" i="11"/>
  <c r="AD167" i="11"/>
  <c r="AD168" i="11"/>
  <c r="AD169" i="11"/>
  <c r="AD170" i="11"/>
  <c r="AD171" i="11"/>
  <c r="AD172" i="11"/>
  <c r="AD173" i="11"/>
  <c r="AD174" i="11"/>
  <c r="AD175" i="11"/>
  <c r="AD176" i="11"/>
  <c r="AD177" i="11"/>
  <c r="AD178" i="11"/>
  <c r="AD179" i="11"/>
  <c r="AD180" i="11"/>
  <c r="AD181" i="11"/>
  <c r="AD182" i="11"/>
  <c r="AD183" i="11"/>
  <c r="AD184" i="11"/>
  <c r="AD185" i="11"/>
  <c r="AD186" i="11"/>
  <c r="AD187" i="11"/>
  <c r="AD188" i="11"/>
  <c r="AD189" i="11"/>
  <c r="AD190" i="11"/>
  <c r="AD191" i="11"/>
  <c r="AD192" i="11"/>
  <c r="AD193" i="11"/>
  <c r="AD194" i="11"/>
  <c r="AD195" i="11"/>
  <c r="AD196" i="11"/>
  <c r="AD197" i="11"/>
  <c r="AD198" i="11"/>
  <c r="AD199" i="11"/>
  <c r="AD200" i="11"/>
  <c r="AD201" i="11"/>
  <c r="AD202" i="11"/>
  <c r="AD203" i="11"/>
  <c r="AD204" i="11"/>
  <c r="AD205" i="11"/>
  <c r="AD206" i="11"/>
  <c r="AD207" i="11"/>
  <c r="AD208" i="11"/>
  <c r="AD209" i="11"/>
  <c r="AD210" i="11"/>
  <c r="AD211" i="11"/>
  <c r="AD212" i="11"/>
  <c r="AD213" i="11"/>
  <c r="AD214" i="11"/>
  <c r="AD215" i="11"/>
  <c r="AD216" i="11"/>
  <c r="AD217" i="11"/>
  <c r="AD218" i="11"/>
  <c r="AD219" i="11"/>
  <c r="AD220" i="11"/>
  <c r="AD221" i="11"/>
  <c r="AD222" i="11"/>
  <c r="AD223" i="11"/>
  <c r="AD224" i="11"/>
  <c r="AD225" i="11"/>
  <c r="AD226" i="11"/>
  <c r="AD227" i="11"/>
  <c r="AD228" i="11"/>
  <c r="AD229" i="11"/>
  <c r="AD230" i="11"/>
  <c r="AD231" i="11"/>
  <c r="AD232" i="11"/>
  <c r="AD233" i="11"/>
  <c r="AD234" i="11"/>
  <c r="AD235" i="11"/>
  <c r="AD236" i="11"/>
  <c r="AD237" i="11"/>
  <c r="AD238" i="11"/>
  <c r="AD239" i="11"/>
  <c r="AD240" i="11"/>
  <c r="AD241" i="11"/>
  <c r="AD242" i="11"/>
  <c r="AD243" i="11"/>
  <c r="AD244" i="11"/>
  <c r="AD245" i="11"/>
  <c r="AD246" i="11"/>
  <c r="AD247" i="11"/>
  <c r="AD248" i="11"/>
  <c r="AD249" i="11"/>
  <c r="AD250" i="11"/>
  <c r="AD251" i="11"/>
  <c r="AD252" i="11"/>
  <c r="AD253" i="11"/>
  <c r="AD254" i="11"/>
  <c r="AD255" i="11"/>
  <c r="AD256" i="11"/>
  <c r="AD257" i="11"/>
  <c r="AD258" i="11"/>
  <c r="AD259" i="11"/>
  <c r="AD260" i="11"/>
  <c r="AD261" i="11"/>
  <c r="AD262" i="11"/>
  <c r="AD263" i="11"/>
  <c r="AD264" i="11"/>
  <c r="AD265" i="11"/>
  <c r="AD266" i="11"/>
  <c r="AD267" i="11"/>
  <c r="AD268" i="11"/>
  <c r="AD269" i="11"/>
  <c r="AD270" i="11"/>
  <c r="AD271" i="11"/>
  <c r="AD272" i="11"/>
  <c r="AD273" i="11"/>
  <c r="AD274" i="11"/>
  <c r="AD275" i="11"/>
  <c r="AD276" i="11"/>
  <c r="AD277" i="11"/>
  <c r="AD278" i="11"/>
  <c r="AD279" i="11"/>
  <c r="AD280" i="11"/>
  <c r="AD281" i="11"/>
  <c r="AD282" i="11"/>
  <c r="AD283" i="11"/>
  <c r="AD284" i="11"/>
  <c r="AD285" i="11"/>
  <c r="AD286" i="11"/>
  <c r="AD287" i="11"/>
  <c r="AD288" i="11"/>
  <c r="AD289" i="11"/>
  <c r="AD290" i="11"/>
  <c r="AD291" i="11"/>
  <c r="AD292" i="11"/>
  <c r="AD293" i="11"/>
  <c r="AD294" i="11"/>
  <c r="AD295" i="11"/>
  <c r="AD296" i="11"/>
  <c r="AD297" i="11"/>
  <c r="AD298" i="11"/>
  <c r="AD299" i="11"/>
  <c r="AD300" i="11"/>
  <c r="AD301" i="11"/>
  <c r="AD302" i="11"/>
  <c r="AD303" i="11"/>
  <c r="AD304" i="11"/>
  <c r="AD305" i="11"/>
  <c r="AD306" i="11"/>
  <c r="AD307" i="11"/>
  <c r="AD308" i="11"/>
  <c r="AD309" i="11"/>
  <c r="AD310" i="11"/>
  <c r="AD311" i="11"/>
  <c r="AD312" i="11"/>
  <c r="AD313" i="11"/>
  <c r="AD314" i="11"/>
  <c r="AD315" i="11"/>
  <c r="AD316" i="11"/>
  <c r="AD317" i="11"/>
  <c r="AD318" i="11"/>
  <c r="AD319" i="11"/>
  <c r="AD320" i="11"/>
  <c r="AD321" i="11"/>
  <c r="AD322" i="11"/>
  <c r="AD323" i="11"/>
  <c r="AD324" i="11"/>
  <c r="AD325" i="11"/>
  <c r="AD326" i="11"/>
  <c r="AD327" i="11"/>
  <c r="AD328" i="11"/>
  <c r="AD329" i="11"/>
  <c r="AD330" i="11"/>
  <c r="AD331" i="11"/>
  <c r="AD332" i="11"/>
  <c r="AD333" i="11"/>
  <c r="AD334" i="11"/>
  <c r="AD335" i="11"/>
  <c r="AD336" i="11"/>
  <c r="AD337" i="11"/>
  <c r="AD338" i="11"/>
  <c r="AD339" i="11"/>
  <c r="AD340" i="11"/>
  <c r="AD341" i="11"/>
  <c r="AD342" i="11"/>
  <c r="AD343" i="11"/>
  <c r="AD344" i="11"/>
  <c r="AD345" i="11"/>
  <c r="AD346" i="11"/>
  <c r="AD347" i="11"/>
  <c r="AD348" i="11"/>
  <c r="AD349" i="11"/>
  <c r="AD350" i="11"/>
  <c r="AD351" i="11"/>
  <c r="AD352" i="11"/>
  <c r="AD353" i="11"/>
  <c r="AD354" i="11"/>
  <c r="AD355" i="11"/>
  <c r="AD356" i="11"/>
  <c r="AD357" i="11"/>
  <c r="AD358" i="11"/>
  <c r="AD359" i="11"/>
  <c r="AD360" i="11"/>
  <c r="AD361" i="11"/>
  <c r="AD362" i="11"/>
  <c r="AD363" i="11"/>
  <c r="AD364" i="11"/>
  <c r="AD365" i="11"/>
  <c r="AD366" i="11"/>
  <c r="AD367" i="11"/>
  <c r="AD368" i="11"/>
  <c r="AD369" i="11"/>
  <c r="AD370" i="11"/>
  <c r="AD371" i="11"/>
  <c r="AD372" i="11"/>
  <c r="AD373" i="11"/>
  <c r="AD374" i="11"/>
  <c r="AD375" i="11"/>
  <c r="AD376" i="11"/>
  <c r="AD377" i="11"/>
  <c r="AD378" i="11"/>
  <c r="AD379" i="11"/>
  <c r="AD380" i="11"/>
  <c r="AD381" i="11"/>
  <c r="AD382" i="11"/>
  <c r="AD383" i="11"/>
  <c r="AD384" i="11"/>
  <c r="AD385" i="11"/>
  <c r="AD386" i="11"/>
  <c r="AD387" i="11"/>
  <c r="AD388" i="11"/>
  <c r="AD389" i="11"/>
  <c r="AD390" i="11"/>
  <c r="AD391" i="11"/>
  <c r="AD392" i="11"/>
  <c r="AD393" i="11"/>
  <c r="AD394" i="11"/>
  <c r="AD395" i="11"/>
  <c r="AD396" i="11"/>
  <c r="AD397" i="11"/>
  <c r="AD398" i="11"/>
  <c r="AD399" i="11"/>
  <c r="AD400" i="11"/>
  <c r="AD401" i="11"/>
  <c r="AD402" i="11"/>
  <c r="AD403" i="11"/>
  <c r="AD404" i="11"/>
  <c r="AD405" i="11"/>
  <c r="AD406" i="11"/>
  <c r="AD407" i="11"/>
  <c r="AD408" i="11"/>
  <c r="AD409" i="11"/>
  <c r="AD410" i="11"/>
  <c r="AD411" i="11"/>
  <c r="AD412" i="11"/>
  <c r="AD413" i="11"/>
  <c r="AD414" i="11"/>
  <c r="AD415" i="11"/>
  <c r="AD416" i="11"/>
  <c r="AD417" i="11"/>
  <c r="AD418" i="11"/>
  <c r="AD419" i="11"/>
  <c r="AD420" i="11"/>
  <c r="AD421" i="11"/>
  <c r="AD422" i="11"/>
  <c r="AD423" i="11"/>
  <c r="AD424" i="11"/>
  <c r="AD425" i="11"/>
  <c r="AD426" i="11"/>
  <c r="AD427" i="11"/>
  <c r="AD428" i="11"/>
  <c r="AD429" i="11"/>
  <c r="AD430" i="11"/>
  <c r="AD431" i="11"/>
  <c r="AD432" i="11"/>
  <c r="AD433" i="11"/>
  <c r="AD434" i="11"/>
  <c r="AD435" i="11"/>
  <c r="AD436" i="11"/>
  <c r="AD437" i="11"/>
  <c r="AD438" i="11"/>
  <c r="AD439" i="11"/>
  <c r="AD440" i="11"/>
  <c r="AD441" i="11"/>
  <c r="AD442" i="11"/>
  <c r="AD443" i="11"/>
  <c r="AD444" i="11"/>
  <c r="AD445" i="11"/>
  <c r="AD446" i="11"/>
  <c r="AD447" i="11"/>
  <c r="AD448" i="11"/>
  <c r="AD449" i="11"/>
  <c r="AD450" i="11"/>
  <c r="AD451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42" i="11"/>
  <c r="AC43" i="11"/>
  <c r="AC44" i="11"/>
  <c r="AC45" i="11"/>
  <c r="AC46" i="11"/>
  <c r="AC47" i="11"/>
  <c r="AC48" i="11"/>
  <c r="AC49" i="11"/>
  <c r="AC50" i="11"/>
  <c r="AC51" i="11"/>
  <c r="AC52" i="11"/>
  <c r="AC53" i="11"/>
  <c r="AC54" i="11"/>
  <c r="AC55" i="11"/>
  <c r="AC56" i="11"/>
  <c r="AC57" i="11"/>
  <c r="AC58" i="11"/>
  <c r="AC59" i="11"/>
  <c r="AC60" i="11"/>
  <c r="AC61" i="11"/>
  <c r="AC62" i="11"/>
  <c r="AC63" i="11"/>
  <c r="AC64" i="11"/>
  <c r="AC65" i="11"/>
  <c r="AC66" i="11"/>
  <c r="AC67" i="11"/>
  <c r="AC68" i="11"/>
  <c r="AC69" i="11"/>
  <c r="AC70" i="11"/>
  <c r="AC71" i="11"/>
  <c r="AC72" i="11"/>
  <c r="AC73" i="11"/>
  <c r="AC74" i="11"/>
  <c r="AC75" i="11"/>
  <c r="AC76" i="11"/>
  <c r="AC77" i="11"/>
  <c r="AC78" i="11"/>
  <c r="AC79" i="11"/>
  <c r="AC80" i="11"/>
  <c r="AC81" i="11"/>
  <c r="AC82" i="11"/>
  <c r="AC83" i="11"/>
  <c r="AC84" i="11"/>
  <c r="AC85" i="11"/>
  <c r="AC86" i="11"/>
  <c r="AC87" i="11"/>
  <c r="AC88" i="11"/>
  <c r="AC89" i="11"/>
  <c r="AC90" i="11"/>
  <c r="AC91" i="11"/>
  <c r="AC92" i="11"/>
  <c r="AC93" i="11"/>
  <c r="AC94" i="11"/>
  <c r="AC95" i="11"/>
  <c r="AC96" i="11"/>
  <c r="AC97" i="11"/>
  <c r="AC98" i="11"/>
  <c r="AC99" i="11"/>
  <c r="AC100" i="11"/>
  <c r="AC101" i="11"/>
  <c r="AC102" i="11"/>
  <c r="AC103" i="11"/>
  <c r="AC104" i="11"/>
  <c r="AC105" i="11"/>
  <c r="AC106" i="11"/>
  <c r="AC107" i="11"/>
  <c r="AC108" i="11"/>
  <c r="AC109" i="11"/>
  <c r="AC110" i="11"/>
  <c r="AC111" i="11"/>
  <c r="AC112" i="11"/>
  <c r="AC113" i="11"/>
  <c r="AC114" i="11"/>
  <c r="AC115" i="11"/>
  <c r="AC116" i="11"/>
  <c r="AC117" i="11"/>
  <c r="AC118" i="11"/>
  <c r="AC119" i="11"/>
  <c r="AC120" i="11"/>
  <c r="AC121" i="11"/>
  <c r="AC122" i="11"/>
  <c r="AC123" i="11"/>
  <c r="AC124" i="11"/>
  <c r="AC125" i="11"/>
  <c r="AC126" i="11"/>
  <c r="AC127" i="11"/>
  <c r="AC128" i="11"/>
  <c r="AC129" i="11"/>
  <c r="AC130" i="11"/>
  <c r="AC131" i="11"/>
  <c r="AC132" i="11"/>
  <c r="AC133" i="11"/>
  <c r="AC134" i="11"/>
  <c r="AC135" i="11"/>
  <c r="AC136" i="11"/>
  <c r="AC137" i="11"/>
  <c r="AC138" i="11"/>
  <c r="AC139" i="11"/>
  <c r="AC140" i="11"/>
  <c r="AC141" i="11"/>
  <c r="AC142" i="11"/>
  <c r="AC143" i="11"/>
  <c r="AC144" i="11"/>
  <c r="AC145" i="11"/>
  <c r="AC146" i="11"/>
  <c r="AC147" i="11"/>
  <c r="AC148" i="11"/>
  <c r="AC149" i="11"/>
  <c r="AC150" i="11"/>
  <c r="AC151" i="11"/>
  <c r="AC152" i="11"/>
  <c r="AC153" i="11"/>
  <c r="AC154" i="11"/>
  <c r="AC155" i="11"/>
  <c r="AC156" i="11"/>
  <c r="AC157" i="11"/>
  <c r="AC158" i="11"/>
  <c r="AC159" i="11"/>
  <c r="AC160" i="11"/>
  <c r="AC161" i="11"/>
  <c r="AC162" i="11"/>
  <c r="AC163" i="11"/>
  <c r="AC164" i="11"/>
  <c r="AC165" i="11"/>
  <c r="AC166" i="11"/>
  <c r="AC167" i="11"/>
  <c r="AC168" i="11"/>
  <c r="AC169" i="11"/>
  <c r="AC170" i="11"/>
  <c r="AC171" i="11"/>
  <c r="AC172" i="11"/>
  <c r="AC173" i="11"/>
  <c r="AC174" i="11"/>
  <c r="AC175" i="11"/>
  <c r="AC176" i="11"/>
  <c r="AC177" i="11"/>
  <c r="AC178" i="11"/>
  <c r="AC179" i="11"/>
  <c r="AC180" i="11"/>
  <c r="AC181" i="11"/>
  <c r="AC182" i="11"/>
  <c r="AC183" i="11"/>
  <c r="AC184" i="11"/>
  <c r="AC185" i="11"/>
  <c r="AC186" i="11"/>
  <c r="AC187" i="11"/>
  <c r="AC188" i="11"/>
  <c r="AC189" i="11"/>
  <c r="AC190" i="11"/>
  <c r="AC191" i="11"/>
  <c r="AC192" i="11"/>
  <c r="AC193" i="11"/>
  <c r="AC194" i="11"/>
  <c r="AC195" i="11"/>
  <c r="AC196" i="11"/>
  <c r="AC197" i="11"/>
  <c r="AC198" i="11"/>
  <c r="AC199" i="11"/>
  <c r="AC200" i="11"/>
  <c r="AC201" i="11"/>
  <c r="AC202" i="11"/>
  <c r="AC203" i="11"/>
  <c r="AC204" i="11"/>
  <c r="AC205" i="11"/>
  <c r="AC206" i="11"/>
  <c r="AC207" i="11"/>
  <c r="AC208" i="11"/>
  <c r="AC209" i="11"/>
  <c r="AC210" i="11"/>
  <c r="AC211" i="11"/>
  <c r="AC212" i="11"/>
  <c r="AC213" i="11"/>
  <c r="AC214" i="11"/>
  <c r="AC215" i="11"/>
  <c r="AC216" i="11"/>
  <c r="AC217" i="11"/>
  <c r="AC218" i="11"/>
  <c r="AC219" i="11"/>
  <c r="AC220" i="11"/>
  <c r="AC221" i="11"/>
  <c r="AC222" i="11"/>
  <c r="AC223" i="11"/>
  <c r="AC224" i="11"/>
  <c r="AC225" i="11"/>
  <c r="AC226" i="11"/>
  <c r="AC227" i="11"/>
  <c r="AC228" i="11"/>
  <c r="AC229" i="11"/>
  <c r="AC230" i="11"/>
  <c r="AC231" i="11"/>
  <c r="AC232" i="11"/>
  <c r="AC233" i="11"/>
  <c r="AC234" i="11"/>
  <c r="AC235" i="11"/>
  <c r="AC236" i="11"/>
  <c r="AC237" i="11"/>
  <c r="AC238" i="11"/>
  <c r="AC239" i="11"/>
  <c r="AC240" i="11"/>
  <c r="AC241" i="11"/>
  <c r="AC242" i="11"/>
  <c r="AC243" i="11"/>
  <c r="AC244" i="11"/>
  <c r="AC245" i="11"/>
  <c r="AC246" i="11"/>
  <c r="AC247" i="11"/>
  <c r="AC248" i="11"/>
  <c r="AC249" i="11"/>
  <c r="AC250" i="11"/>
  <c r="AC251" i="11"/>
  <c r="AC252" i="11"/>
  <c r="AC253" i="11"/>
  <c r="AC254" i="11"/>
  <c r="AC255" i="11"/>
  <c r="AC256" i="11"/>
  <c r="AC257" i="11"/>
  <c r="AC258" i="11"/>
  <c r="AC259" i="11"/>
  <c r="AC260" i="11"/>
  <c r="AC261" i="11"/>
  <c r="AC262" i="11"/>
  <c r="AC263" i="11"/>
  <c r="AC264" i="11"/>
  <c r="AC265" i="11"/>
  <c r="AC266" i="11"/>
  <c r="AC267" i="11"/>
  <c r="AC268" i="11"/>
  <c r="AC269" i="11"/>
  <c r="AC270" i="11"/>
  <c r="AC271" i="11"/>
  <c r="AC272" i="11"/>
  <c r="AC273" i="11"/>
  <c r="AC274" i="11"/>
  <c r="AC275" i="11"/>
  <c r="AC276" i="11"/>
  <c r="AC277" i="11"/>
  <c r="AC278" i="11"/>
  <c r="AC279" i="11"/>
  <c r="AC280" i="11"/>
  <c r="AC281" i="11"/>
  <c r="AC282" i="11"/>
  <c r="AC283" i="11"/>
  <c r="AC284" i="11"/>
  <c r="AC285" i="11"/>
  <c r="AC286" i="11"/>
  <c r="AC287" i="11"/>
  <c r="AC288" i="11"/>
  <c r="AC289" i="11"/>
  <c r="AC290" i="11"/>
  <c r="AC291" i="11"/>
  <c r="AC292" i="11"/>
  <c r="AC293" i="11"/>
  <c r="AC294" i="11"/>
  <c r="AC295" i="11"/>
  <c r="AC296" i="11"/>
  <c r="AC297" i="11"/>
  <c r="AC298" i="11"/>
  <c r="AC299" i="11"/>
  <c r="AC300" i="11"/>
  <c r="AC301" i="11"/>
  <c r="AC302" i="11"/>
  <c r="AC303" i="11"/>
  <c r="AC304" i="11"/>
  <c r="AC305" i="11"/>
  <c r="AC306" i="11"/>
  <c r="AC307" i="11"/>
  <c r="AC308" i="11"/>
  <c r="AC309" i="11"/>
  <c r="AC310" i="11"/>
  <c r="AC311" i="11"/>
  <c r="AC312" i="11"/>
  <c r="AC313" i="11"/>
  <c r="AC314" i="11"/>
  <c r="AC315" i="11"/>
  <c r="AC316" i="11"/>
  <c r="AC317" i="11"/>
  <c r="AC318" i="11"/>
  <c r="AC319" i="11"/>
  <c r="AC320" i="11"/>
  <c r="AC321" i="11"/>
  <c r="AC322" i="11"/>
  <c r="AC323" i="11"/>
  <c r="AC324" i="11"/>
  <c r="AC325" i="11"/>
  <c r="AC326" i="11"/>
  <c r="AC327" i="11"/>
  <c r="AC328" i="11"/>
  <c r="AC329" i="11"/>
  <c r="AC330" i="11"/>
  <c r="AC331" i="11"/>
  <c r="AC332" i="11"/>
  <c r="AC333" i="11"/>
  <c r="AC334" i="11"/>
  <c r="AC335" i="11"/>
  <c r="AC336" i="11"/>
  <c r="AC337" i="11"/>
  <c r="AC338" i="11"/>
  <c r="AC339" i="11"/>
  <c r="AC340" i="11"/>
  <c r="AC341" i="11"/>
  <c r="AC342" i="11"/>
  <c r="AC343" i="11"/>
  <c r="AC344" i="11"/>
  <c r="AC345" i="11"/>
  <c r="AC346" i="11"/>
  <c r="AC347" i="11"/>
  <c r="AC348" i="11"/>
  <c r="AC349" i="11"/>
  <c r="AC350" i="11"/>
  <c r="AC351" i="11"/>
  <c r="AC352" i="11"/>
  <c r="AC353" i="11"/>
  <c r="AC354" i="11"/>
  <c r="AC355" i="11"/>
  <c r="AC356" i="11"/>
  <c r="AC357" i="11"/>
  <c r="AC358" i="11"/>
  <c r="AC359" i="11"/>
  <c r="AC360" i="11"/>
  <c r="AC361" i="11"/>
  <c r="AC362" i="11"/>
  <c r="AC363" i="11"/>
  <c r="AC364" i="11"/>
  <c r="AC365" i="11"/>
  <c r="AC366" i="11"/>
  <c r="AC367" i="11"/>
  <c r="AC368" i="11"/>
  <c r="AC369" i="11"/>
  <c r="AC370" i="11"/>
  <c r="AC371" i="11"/>
  <c r="AC372" i="11"/>
  <c r="AC373" i="11"/>
  <c r="AC374" i="11"/>
  <c r="AC375" i="11"/>
  <c r="AC376" i="11"/>
  <c r="AC377" i="11"/>
  <c r="AC378" i="11"/>
  <c r="AC379" i="11"/>
  <c r="AC380" i="11"/>
  <c r="AC381" i="11"/>
  <c r="AC382" i="11"/>
  <c r="AC383" i="11"/>
  <c r="AC384" i="11"/>
  <c r="AC385" i="11"/>
  <c r="AC386" i="11"/>
  <c r="AC387" i="11"/>
  <c r="AC388" i="11"/>
  <c r="AC389" i="11"/>
  <c r="AC390" i="11"/>
  <c r="AC391" i="11"/>
  <c r="AC392" i="11"/>
  <c r="AC393" i="11"/>
  <c r="AC394" i="11"/>
  <c r="AC395" i="11"/>
  <c r="AC396" i="11"/>
  <c r="AC397" i="11"/>
  <c r="AC398" i="11"/>
  <c r="AC399" i="11"/>
  <c r="AC400" i="11"/>
  <c r="AC401" i="11"/>
  <c r="AC402" i="11"/>
  <c r="AC403" i="11"/>
  <c r="AC404" i="11"/>
  <c r="AC405" i="11"/>
  <c r="AC406" i="11"/>
  <c r="AC407" i="11"/>
  <c r="AC408" i="11"/>
  <c r="AC409" i="11"/>
  <c r="AC410" i="11"/>
  <c r="AC411" i="11"/>
  <c r="AC412" i="11"/>
  <c r="AC413" i="11"/>
  <c r="AC414" i="11"/>
  <c r="AC415" i="11"/>
  <c r="AC416" i="11"/>
  <c r="AC417" i="11"/>
  <c r="AC418" i="11"/>
  <c r="AC419" i="11"/>
  <c r="AC420" i="11"/>
  <c r="AC421" i="11"/>
  <c r="AC422" i="11"/>
  <c r="AC423" i="11"/>
  <c r="AC424" i="11"/>
  <c r="AC425" i="11"/>
  <c r="AC426" i="11"/>
  <c r="AC427" i="11"/>
  <c r="AC428" i="11"/>
  <c r="AC429" i="11"/>
  <c r="AC430" i="11"/>
  <c r="AC431" i="11"/>
  <c r="AC432" i="11"/>
  <c r="AC433" i="11"/>
  <c r="AC434" i="11"/>
  <c r="AC435" i="11"/>
  <c r="AC436" i="11"/>
  <c r="AC437" i="11"/>
  <c r="AC438" i="11"/>
  <c r="AC439" i="11"/>
  <c r="AC440" i="11"/>
  <c r="AC441" i="11"/>
  <c r="AC442" i="11"/>
  <c r="AC443" i="11"/>
  <c r="AC444" i="11"/>
  <c r="AC445" i="11"/>
  <c r="AC446" i="11"/>
  <c r="AC447" i="11"/>
  <c r="AC448" i="11"/>
  <c r="AC449" i="11"/>
  <c r="AC450" i="11"/>
  <c r="AC451" i="11"/>
  <c r="AB3" i="11"/>
  <c r="AB4" i="11"/>
  <c r="AB5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18" i="11"/>
  <c r="AB19" i="11"/>
  <c r="AB20" i="11"/>
  <c r="AB21" i="11"/>
  <c r="AB22" i="11"/>
  <c r="AB23" i="11"/>
  <c r="AB24" i="11"/>
  <c r="AB25" i="11"/>
  <c r="AB26" i="11"/>
  <c r="AB27" i="11"/>
  <c r="AB28" i="11"/>
  <c r="AB29" i="11"/>
  <c r="AB30" i="11"/>
  <c r="AB31" i="11"/>
  <c r="AB32" i="11"/>
  <c r="AB33" i="11"/>
  <c r="AB34" i="11"/>
  <c r="AB35" i="11"/>
  <c r="AB36" i="11"/>
  <c r="AB37" i="11"/>
  <c r="AB38" i="11"/>
  <c r="AB39" i="11"/>
  <c r="AB40" i="11"/>
  <c r="AB41" i="11"/>
  <c r="AB42" i="11"/>
  <c r="AB43" i="11"/>
  <c r="AB44" i="11"/>
  <c r="AB45" i="11"/>
  <c r="AB46" i="11"/>
  <c r="AB47" i="11"/>
  <c r="AB48" i="11"/>
  <c r="AB49" i="11"/>
  <c r="AB50" i="11"/>
  <c r="AB51" i="11"/>
  <c r="AB52" i="11"/>
  <c r="AB53" i="11"/>
  <c r="AB54" i="11"/>
  <c r="AB55" i="11"/>
  <c r="AB56" i="11"/>
  <c r="AB57" i="11"/>
  <c r="AB58" i="11"/>
  <c r="AB59" i="11"/>
  <c r="AB60" i="11"/>
  <c r="AB61" i="11"/>
  <c r="AB62" i="11"/>
  <c r="AB63" i="11"/>
  <c r="AB64" i="11"/>
  <c r="AB65" i="11"/>
  <c r="AB66" i="11"/>
  <c r="AB67" i="11"/>
  <c r="AB68" i="11"/>
  <c r="AB69" i="11"/>
  <c r="AB70" i="11"/>
  <c r="AB71" i="11"/>
  <c r="AB72" i="11"/>
  <c r="AB73" i="11"/>
  <c r="AB74" i="11"/>
  <c r="AB75" i="11"/>
  <c r="AB76" i="11"/>
  <c r="AB77" i="11"/>
  <c r="AB78" i="11"/>
  <c r="AB79" i="11"/>
  <c r="AB80" i="11"/>
  <c r="AB81" i="11"/>
  <c r="AB82" i="11"/>
  <c r="AB83" i="11"/>
  <c r="AB84" i="11"/>
  <c r="AB85" i="11"/>
  <c r="AB86" i="11"/>
  <c r="AB87" i="11"/>
  <c r="AB88" i="11"/>
  <c r="AB89" i="11"/>
  <c r="AB90" i="11"/>
  <c r="AB91" i="11"/>
  <c r="AB92" i="11"/>
  <c r="AB93" i="11"/>
  <c r="AB94" i="11"/>
  <c r="AB95" i="11"/>
  <c r="AB96" i="11"/>
  <c r="AB97" i="11"/>
  <c r="AB98" i="11"/>
  <c r="AB99" i="11"/>
  <c r="AB100" i="11"/>
  <c r="AB101" i="11"/>
  <c r="AB102" i="11"/>
  <c r="AB103" i="11"/>
  <c r="AB104" i="11"/>
  <c r="AB105" i="11"/>
  <c r="AB106" i="11"/>
  <c r="AB107" i="11"/>
  <c r="AB108" i="11"/>
  <c r="AB109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AB314" i="11"/>
  <c r="AB315" i="11"/>
  <c r="AB316" i="11"/>
  <c r="AB317" i="11"/>
  <c r="AB318" i="11"/>
  <c r="AB319" i="11"/>
  <c r="AB320" i="11"/>
  <c r="AB321" i="11"/>
  <c r="AB322" i="11"/>
  <c r="AB323" i="11"/>
  <c r="AB324" i="11"/>
  <c r="AB325" i="11"/>
  <c r="AB326" i="11"/>
  <c r="AB327" i="11"/>
  <c r="AB328" i="11"/>
  <c r="AB329" i="11"/>
  <c r="AB330" i="11"/>
  <c r="AB331" i="11"/>
  <c r="AB332" i="11"/>
  <c r="AB333" i="11"/>
  <c r="AB334" i="11"/>
  <c r="AB335" i="11"/>
  <c r="AB336" i="11"/>
  <c r="AB337" i="11"/>
  <c r="AB338" i="11"/>
  <c r="AB339" i="11"/>
  <c r="AB340" i="11"/>
  <c r="AB341" i="11"/>
  <c r="AB342" i="11"/>
  <c r="AB343" i="11"/>
  <c r="AB344" i="11"/>
  <c r="AB345" i="11"/>
  <c r="AB346" i="11"/>
  <c r="AB347" i="11"/>
  <c r="AB348" i="11"/>
  <c r="AB349" i="11"/>
  <c r="AB350" i="11"/>
  <c r="AB351" i="11"/>
  <c r="AB352" i="11"/>
  <c r="AB353" i="11"/>
  <c r="AB354" i="11"/>
  <c r="AB355" i="11"/>
  <c r="AB356" i="11"/>
  <c r="AB357" i="11"/>
  <c r="AB358" i="11"/>
  <c r="AB359" i="11"/>
  <c r="AB360" i="11"/>
  <c r="AB361" i="11"/>
  <c r="AB362" i="11"/>
  <c r="AB363" i="11"/>
  <c r="AB364" i="11"/>
  <c r="AB365" i="11"/>
  <c r="AB366" i="11"/>
  <c r="AB367" i="11"/>
  <c r="AB368" i="11"/>
  <c r="AB369" i="11"/>
  <c r="AB370" i="11"/>
  <c r="AB371" i="11"/>
  <c r="AB372" i="11"/>
  <c r="AB373" i="11"/>
  <c r="AB374" i="11"/>
  <c r="AB375" i="11"/>
  <c r="AB376" i="11"/>
  <c r="AB377" i="11"/>
  <c r="AB378" i="11"/>
  <c r="AB379" i="11"/>
  <c r="AB380" i="11"/>
  <c r="AB381" i="11"/>
  <c r="AB382" i="11"/>
  <c r="AB383" i="11"/>
  <c r="AB384" i="11"/>
  <c r="AB385" i="11"/>
  <c r="AB386" i="11"/>
  <c r="AB387" i="11"/>
  <c r="AB388" i="11"/>
  <c r="AB389" i="11"/>
  <c r="AB390" i="11"/>
  <c r="AB391" i="11"/>
  <c r="AB392" i="11"/>
  <c r="AB393" i="11"/>
  <c r="AB394" i="11"/>
  <c r="AB395" i="11"/>
  <c r="AB396" i="11"/>
  <c r="AB397" i="11"/>
  <c r="AB398" i="11"/>
  <c r="AB399" i="11"/>
  <c r="AB400" i="11"/>
  <c r="AB401" i="11"/>
  <c r="AB402" i="11"/>
  <c r="AB403" i="11"/>
  <c r="AB404" i="11"/>
  <c r="AB405" i="11"/>
  <c r="AB406" i="11"/>
  <c r="AB407" i="11"/>
  <c r="AB408" i="11"/>
  <c r="AB409" i="11"/>
  <c r="AB410" i="11"/>
  <c r="AB411" i="11"/>
  <c r="AB412" i="11"/>
  <c r="AB413" i="11"/>
  <c r="AB414" i="11"/>
  <c r="AB415" i="11"/>
  <c r="AB416" i="11"/>
  <c r="AB417" i="11"/>
  <c r="AB418" i="11"/>
  <c r="AB419" i="11"/>
  <c r="AB420" i="11"/>
  <c r="AB421" i="11"/>
  <c r="AB422" i="11"/>
  <c r="AB423" i="11"/>
  <c r="AB424" i="11"/>
  <c r="AB425" i="11"/>
  <c r="AB426" i="11"/>
  <c r="AB427" i="11"/>
  <c r="AB428" i="11"/>
  <c r="AB429" i="11"/>
  <c r="AB430" i="11"/>
  <c r="AB431" i="11"/>
  <c r="AB432" i="11"/>
  <c r="AB433" i="11"/>
  <c r="AB434" i="11"/>
  <c r="AB435" i="11"/>
  <c r="AB436" i="11"/>
  <c r="AB437" i="11"/>
  <c r="AB438" i="11"/>
  <c r="AB439" i="11"/>
  <c r="AB440" i="11"/>
  <c r="AB441" i="11"/>
  <c r="AB442" i="11"/>
  <c r="AB443" i="11"/>
  <c r="AB444" i="11"/>
  <c r="AB445" i="11"/>
  <c r="AB446" i="11"/>
  <c r="AB447" i="11"/>
  <c r="AB448" i="11"/>
  <c r="AB449" i="11"/>
  <c r="AB450" i="11"/>
  <c r="AB451" i="11"/>
  <c r="AA3" i="11"/>
  <c r="AA4" i="11"/>
  <c r="AA5" i="11"/>
  <c r="AA6" i="11"/>
  <c r="AA7" i="11"/>
  <c r="AA8" i="11"/>
  <c r="AA9" i="11"/>
  <c r="AA10" i="11"/>
  <c r="AA11" i="11"/>
  <c r="AA12" i="11"/>
  <c r="AA13" i="11"/>
  <c r="AA14" i="11"/>
  <c r="AA15" i="11"/>
  <c r="AA16" i="11"/>
  <c r="AA17" i="11"/>
  <c r="AA18" i="11"/>
  <c r="AA19" i="11"/>
  <c r="AA20" i="11"/>
  <c r="AA21" i="11"/>
  <c r="AA22" i="11"/>
  <c r="AA23" i="11"/>
  <c r="AA24" i="11"/>
  <c r="AA25" i="11"/>
  <c r="AA26" i="11"/>
  <c r="AA27" i="11"/>
  <c r="AA28" i="11"/>
  <c r="AA29" i="11"/>
  <c r="AA30" i="11"/>
  <c r="AA31" i="11"/>
  <c r="AA32" i="11"/>
  <c r="AA33" i="11"/>
  <c r="AA34" i="11"/>
  <c r="AA35" i="11"/>
  <c r="AA36" i="11"/>
  <c r="AA37" i="11"/>
  <c r="AA38" i="11"/>
  <c r="AA39" i="11"/>
  <c r="AA40" i="11"/>
  <c r="AA41" i="11"/>
  <c r="AA42" i="11"/>
  <c r="AA43" i="11"/>
  <c r="AA44" i="11"/>
  <c r="AA45" i="11"/>
  <c r="AA46" i="11"/>
  <c r="AA47" i="11"/>
  <c r="AA48" i="11"/>
  <c r="AA49" i="11"/>
  <c r="AA50" i="11"/>
  <c r="AA51" i="11"/>
  <c r="AA52" i="11"/>
  <c r="AA53" i="11"/>
  <c r="AA54" i="11"/>
  <c r="AA55" i="11"/>
  <c r="AA56" i="11"/>
  <c r="AA57" i="11"/>
  <c r="AA58" i="11"/>
  <c r="AA59" i="11"/>
  <c r="AA60" i="11"/>
  <c r="AA61" i="11"/>
  <c r="AA62" i="11"/>
  <c r="AA63" i="11"/>
  <c r="AA64" i="11"/>
  <c r="AA65" i="11"/>
  <c r="AA66" i="11"/>
  <c r="AA67" i="11"/>
  <c r="AA68" i="11"/>
  <c r="AA69" i="11"/>
  <c r="AA70" i="11"/>
  <c r="AA71" i="11"/>
  <c r="AA72" i="11"/>
  <c r="AA73" i="11"/>
  <c r="AA74" i="11"/>
  <c r="AA75" i="11"/>
  <c r="AA76" i="11"/>
  <c r="AA77" i="11"/>
  <c r="AA78" i="11"/>
  <c r="AA79" i="11"/>
  <c r="AA80" i="11"/>
  <c r="AA81" i="11"/>
  <c r="AA82" i="11"/>
  <c r="AA83" i="11"/>
  <c r="AA84" i="11"/>
  <c r="AA85" i="11"/>
  <c r="AA86" i="11"/>
  <c r="AA87" i="11"/>
  <c r="AA88" i="11"/>
  <c r="AA89" i="11"/>
  <c r="AA90" i="11"/>
  <c r="AA91" i="11"/>
  <c r="AA92" i="11"/>
  <c r="AA93" i="11"/>
  <c r="AA94" i="11"/>
  <c r="AA95" i="11"/>
  <c r="AA96" i="11"/>
  <c r="AA97" i="11"/>
  <c r="AA98" i="11"/>
  <c r="AA99" i="11"/>
  <c r="AA100" i="11"/>
  <c r="AA101" i="11"/>
  <c r="AA102" i="11"/>
  <c r="AA103" i="11"/>
  <c r="AA104" i="11"/>
  <c r="AA105" i="11"/>
  <c r="AA106" i="11"/>
  <c r="AA107" i="11"/>
  <c r="AA108" i="11"/>
  <c r="AA109" i="11"/>
  <c r="AA110" i="11"/>
  <c r="AA111" i="11"/>
  <c r="AA112" i="11"/>
  <c r="AA113" i="11"/>
  <c r="AA114" i="11"/>
  <c r="AA115" i="11"/>
  <c r="AA116" i="11"/>
  <c r="AA117" i="11"/>
  <c r="AA118" i="11"/>
  <c r="AA119" i="11"/>
  <c r="AA120" i="11"/>
  <c r="AA121" i="11"/>
  <c r="AA122" i="11"/>
  <c r="AA123" i="11"/>
  <c r="AA124" i="11"/>
  <c r="AA125" i="11"/>
  <c r="AA126" i="11"/>
  <c r="AA127" i="11"/>
  <c r="AA128" i="11"/>
  <c r="AA129" i="11"/>
  <c r="AA130" i="11"/>
  <c r="AA131" i="11"/>
  <c r="AA132" i="11"/>
  <c r="AA133" i="11"/>
  <c r="AA134" i="11"/>
  <c r="AA135" i="11"/>
  <c r="AA136" i="11"/>
  <c r="AA137" i="11"/>
  <c r="AA138" i="11"/>
  <c r="AA139" i="11"/>
  <c r="AA140" i="11"/>
  <c r="AA141" i="11"/>
  <c r="AA142" i="11"/>
  <c r="AA143" i="11"/>
  <c r="AA144" i="11"/>
  <c r="AA145" i="11"/>
  <c r="AA146" i="11"/>
  <c r="AA147" i="11"/>
  <c r="AA148" i="11"/>
  <c r="AA149" i="11"/>
  <c r="AA150" i="11"/>
  <c r="AA151" i="11"/>
  <c r="AA152" i="11"/>
  <c r="AA153" i="11"/>
  <c r="AA154" i="11"/>
  <c r="AA155" i="11"/>
  <c r="AA156" i="11"/>
  <c r="AA157" i="11"/>
  <c r="AA158" i="11"/>
  <c r="AA159" i="11"/>
  <c r="AA160" i="11"/>
  <c r="AA161" i="11"/>
  <c r="AA162" i="11"/>
  <c r="AA163" i="11"/>
  <c r="AA164" i="11"/>
  <c r="AA165" i="11"/>
  <c r="AA166" i="11"/>
  <c r="AA167" i="11"/>
  <c r="AA168" i="11"/>
  <c r="AA169" i="11"/>
  <c r="AA170" i="11"/>
  <c r="AA171" i="11"/>
  <c r="AA172" i="11"/>
  <c r="AA173" i="11"/>
  <c r="AA174" i="11"/>
  <c r="AA175" i="11"/>
  <c r="AA176" i="11"/>
  <c r="AA177" i="11"/>
  <c r="AA178" i="11"/>
  <c r="AA179" i="11"/>
  <c r="AA180" i="11"/>
  <c r="AA181" i="11"/>
  <c r="AA182" i="11"/>
  <c r="AA183" i="11"/>
  <c r="AA184" i="11"/>
  <c r="AA185" i="11"/>
  <c r="AA186" i="11"/>
  <c r="AA187" i="11"/>
  <c r="AA188" i="11"/>
  <c r="AA189" i="11"/>
  <c r="AA190" i="11"/>
  <c r="AA191" i="11"/>
  <c r="AA192" i="11"/>
  <c r="AA193" i="11"/>
  <c r="AA194" i="11"/>
  <c r="AA195" i="11"/>
  <c r="AA196" i="11"/>
  <c r="AA197" i="11"/>
  <c r="AA198" i="11"/>
  <c r="AA199" i="11"/>
  <c r="AA200" i="11"/>
  <c r="AA201" i="11"/>
  <c r="AA202" i="11"/>
  <c r="AA203" i="11"/>
  <c r="AA204" i="11"/>
  <c r="AA205" i="11"/>
  <c r="AA206" i="11"/>
  <c r="AA207" i="11"/>
  <c r="AA208" i="11"/>
  <c r="AA209" i="11"/>
  <c r="AA210" i="11"/>
  <c r="AA211" i="11"/>
  <c r="AA212" i="11"/>
  <c r="AA213" i="11"/>
  <c r="AA214" i="11"/>
  <c r="AA215" i="11"/>
  <c r="AA216" i="11"/>
  <c r="AA217" i="11"/>
  <c r="AA218" i="11"/>
  <c r="AA219" i="11"/>
  <c r="AA220" i="11"/>
  <c r="AA221" i="11"/>
  <c r="AA222" i="11"/>
  <c r="AA223" i="11"/>
  <c r="AA224" i="11"/>
  <c r="AA225" i="11"/>
  <c r="AA226" i="11"/>
  <c r="AA227" i="11"/>
  <c r="AA228" i="11"/>
  <c r="AA229" i="11"/>
  <c r="AA230" i="11"/>
  <c r="AA231" i="11"/>
  <c r="AA232" i="11"/>
  <c r="AA233" i="11"/>
  <c r="AA234" i="11"/>
  <c r="AA235" i="11"/>
  <c r="AA236" i="11"/>
  <c r="AA237" i="11"/>
  <c r="AA238" i="11"/>
  <c r="AA239" i="11"/>
  <c r="AA240" i="11"/>
  <c r="AA241" i="11"/>
  <c r="AA242" i="11"/>
  <c r="AA243" i="11"/>
  <c r="AA244" i="11"/>
  <c r="AA245" i="11"/>
  <c r="AA246" i="11"/>
  <c r="AA247" i="11"/>
  <c r="AA248" i="11"/>
  <c r="AA249" i="11"/>
  <c r="AA250" i="11"/>
  <c r="AA251" i="11"/>
  <c r="AA252" i="11"/>
  <c r="AA253" i="11"/>
  <c r="AA254" i="11"/>
  <c r="AA255" i="11"/>
  <c r="AA256" i="11"/>
  <c r="AA257" i="11"/>
  <c r="AA258" i="11"/>
  <c r="AA259" i="11"/>
  <c r="AA260" i="11"/>
  <c r="AA261" i="11"/>
  <c r="AA262" i="11"/>
  <c r="AA263" i="11"/>
  <c r="AA264" i="11"/>
  <c r="AA265" i="11"/>
  <c r="AA266" i="11"/>
  <c r="AA267" i="11"/>
  <c r="AA268" i="11"/>
  <c r="AA269" i="11"/>
  <c r="AA270" i="11"/>
  <c r="AA271" i="11"/>
  <c r="AA272" i="11"/>
  <c r="AA273" i="11"/>
  <c r="AA274" i="11"/>
  <c r="AA275" i="11"/>
  <c r="AA276" i="11"/>
  <c r="AA277" i="11"/>
  <c r="AA278" i="11"/>
  <c r="AA279" i="11"/>
  <c r="AA280" i="11"/>
  <c r="AA281" i="11"/>
  <c r="AA282" i="11"/>
  <c r="AA283" i="11"/>
  <c r="AA284" i="11"/>
  <c r="AA285" i="11"/>
  <c r="AA286" i="11"/>
  <c r="AA287" i="11"/>
  <c r="AA288" i="11"/>
  <c r="AA289" i="11"/>
  <c r="AA290" i="11"/>
  <c r="AA291" i="11"/>
  <c r="AA292" i="11"/>
  <c r="AA293" i="11"/>
  <c r="AA294" i="11"/>
  <c r="AA295" i="11"/>
  <c r="AA296" i="11"/>
  <c r="AA297" i="11"/>
  <c r="AA298" i="11"/>
  <c r="AA299" i="11"/>
  <c r="AA300" i="11"/>
  <c r="AA301" i="11"/>
  <c r="AA302" i="11"/>
  <c r="AA303" i="11"/>
  <c r="AA304" i="11"/>
  <c r="AA305" i="11"/>
  <c r="AA306" i="11"/>
  <c r="AA307" i="11"/>
  <c r="AA308" i="11"/>
  <c r="AA309" i="11"/>
  <c r="AA310" i="11"/>
  <c r="AA311" i="11"/>
  <c r="AA312" i="11"/>
  <c r="AA313" i="11"/>
  <c r="AA314" i="11"/>
  <c r="AA315" i="11"/>
  <c r="AA316" i="11"/>
  <c r="AA317" i="11"/>
  <c r="AA318" i="11"/>
  <c r="AA319" i="11"/>
  <c r="AA320" i="11"/>
  <c r="AA321" i="11"/>
  <c r="AA322" i="11"/>
  <c r="AA323" i="11"/>
  <c r="AA324" i="11"/>
  <c r="AA325" i="11"/>
  <c r="AA326" i="11"/>
  <c r="AA327" i="11"/>
  <c r="AA328" i="11"/>
  <c r="AA329" i="11"/>
  <c r="AA330" i="11"/>
  <c r="AA331" i="11"/>
  <c r="AA332" i="11"/>
  <c r="AA333" i="11"/>
  <c r="AA334" i="11"/>
  <c r="AA335" i="11"/>
  <c r="AA336" i="11"/>
  <c r="AA337" i="11"/>
  <c r="AA338" i="11"/>
  <c r="AA339" i="11"/>
  <c r="AA340" i="11"/>
  <c r="AA341" i="11"/>
  <c r="AA342" i="11"/>
  <c r="AA343" i="11"/>
  <c r="AA344" i="11"/>
  <c r="AA345" i="11"/>
  <c r="AA346" i="11"/>
  <c r="AA347" i="11"/>
  <c r="AA348" i="11"/>
  <c r="AA349" i="11"/>
  <c r="AA350" i="11"/>
  <c r="AA351" i="11"/>
  <c r="AA352" i="11"/>
  <c r="AA353" i="11"/>
  <c r="AA354" i="11"/>
  <c r="AA355" i="11"/>
  <c r="AA356" i="11"/>
  <c r="AA357" i="11"/>
  <c r="AA358" i="11"/>
  <c r="AA359" i="11"/>
  <c r="AA360" i="11"/>
  <c r="AA361" i="11"/>
  <c r="AA362" i="11"/>
  <c r="AA363" i="11"/>
  <c r="AA364" i="11"/>
  <c r="AA365" i="11"/>
  <c r="AA366" i="11"/>
  <c r="AA367" i="11"/>
  <c r="AA368" i="11"/>
  <c r="AA369" i="11"/>
  <c r="AA370" i="11"/>
  <c r="AA371" i="11"/>
  <c r="AA372" i="11"/>
  <c r="AA373" i="11"/>
  <c r="AA374" i="11"/>
  <c r="AA375" i="11"/>
  <c r="AA376" i="11"/>
  <c r="AA377" i="11"/>
  <c r="AA378" i="11"/>
  <c r="AA379" i="11"/>
  <c r="AA380" i="11"/>
  <c r="AA381" i="11"/>
  <c r="AA382" i="11"/>
  <c r="AA383" i="11"/>
  <c r="AA384" i="11"/>
  <c r="AA385" i="11"/>
  <c r="AA386" i="11"/>
  <c r="AA387" i="11"/>
  <c r="AA388" i="11"/>
  <c r="AA389" i="11"/>
  <c r="AA390" i="11"/>
  <c r="AA391" i="11"/>
  <c r="AA392" i="11"/>
  <c r="AA393" i="11"/>
  <c r="AA394" i="11"/>
  <c r="AA395" i="11"/>
  <c r="AA396" i="11"/>
  <c r="AA397" i="11"/>
  <c r="AA398" i="11"/>
  <c r="AA399" i="11"/>
  <c r="AA400" i="11"/>
  <c r="AA401" i="11"/>
  <c r="AA402" i="11"/>
  <c r="AA403" i="11"/>
  <c r="AA404" i="11"/>
  <c r="AA405" i="11"/>
  <c r="AA406" i="11"/>
  <c r="AA407" i="11"/>
  <c r="AA408" i="11"/>
  <c r="AA409" i="11"/>
  <c r="AA410" i="11"/>
  <c r="AA411" i="11"/>
  <c r="AA412" i="11"/>
  <c r="AA413" i="11"/>
  <c r="AA414" i="11"/>
  <c r="AA415" i="11"/>
  <c r="AA416" i="11"/>
  <c r="AA417" i="11"/>
  <c r="AA418" i="11"/>
  <c r="AA419" i="11"/>
  <c r="AA420" i="11"/>
  <c r="AA421" i="11"/>
  <c r="AA422" i="11"/>
  <c r="AA423" i="11"/>
  <c r="AA424" i="11"/>
  <c r="AA425" i="11"/>
  <c r="AA426" i="11"/>
  <c r="AA427" i="11"/>
  <c r="AA428" i="11"/>
  <c r="AA429" i="11"/>
  <c r="AA430" i="11"/>
  <c r="AA431" i="11"/>
  <c r="AA432" i="11"/>
  <c r="AA433" i="11"/>
  <c r="AA434" i="11"/>
  <c r="AA435" i="11"/>
  <c r="AA436" i="11"/>
  <c r="AA437" i="11"/>
  <c r="AA438" i="11"/>
  <c r="AA439" i="11"/>
  <c r="AA440" i="11"/>
  <c r="AA441" i="11"/>
  <c r="AA442" i="11"/>
  <c r="AA443" i="11"/>
  <c r="AA444" i="11"/>
  <c r="AA445" i="11"/>
  <c r="AA446" i="11"/>
  <c r="AA447" i="11"/>
  <c r="AA448" i="11"/>
  <c r="AA449" i="11"/>
  <c r="AA450" i="11"/>
  <c r="AA451" i="11"/>
  <c r="Z3" i="11"/>
  <c r="Z4" i="11"/>
  <c r="Z5" i="11"/>
  <c r="Z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83" i="11"/>
  <c r="Z84" i="11"/>
  <c r="Z85" i="11"/>
  <c r="Z86" i="11"/>
  <c r="Z87" i="11"/>
  <c r="Z88" i="11"/>
  <c r="Z89" i="11"/>
  <c r="Z90" i="11"/>
  <c r="Z91" i="11"/>
  <c r="Z92" i="11"/>
  <c r="Z93" i="11"/>
  <c r="Z94" i="11"/>
  <c r="Z95" i="11"/>
  <c r="Z96" i="11"/>
  <c r="Z97" i="11"/>
  <c r="Z98" i="11"/>
  <c r="Z99" i="11"/>
  <c r="Z100" i="11"/>
  <c r="Z101" i="11"/>
  <c r="Z102" i="11"/>
  <c r="Z103" i="11"/>
  <c r="Z104" i="11"/>
  <c r="Z105" i="11"/>
  <c r="Z106" i="11"/>
  <c r="Z107" i="11"/>
  <c r="Z108" i="11"/>
  <c r="Z109" i="11"/>
  <c r="Z110" i="11"/>
  <c r="Z111" i="11"/>
  <c r="Z112" i="11"/>
  <c r="Z113" i="11"/>
  <c r="Z114" i="11"/>
  <c r="Z115" i="11"/>
  <c r="Z116" i="11"/>
  <c r="Z117" i="11"/>
  <c r="Z118" i="11"/>
  <c r="Z119" i="11"/>
  <c r="Z120" i="11"/>
  <c r="Z121" i="11"/>
  <c r="Z122" i="11"/>
  <c r="Z123" i="11"/>
  <c r="Z124" i="11"/>
  <c r="Z125" i="11"/>
  <c r="Z126" i="11"/>
  <c r="Z127" i="11"/>
  <c r="Z128" i="11"/>
  <c r="Z129" i="11"/>
  <c r="Z130" i="11"/>
  <c r="Z131" i="11"/>
  <c r="Z132" i="11"/>
  <c r="Z133" i="11"/>
  <c r="Z134" i="11"/>
  <c r="Z135" i="11"/>
  <c r="Z136" i="11"/>
  <c r="Z137" i="11"/>
  <c r="Z138" i="11"/>
  <c r="Z139" i="11"/>
  <c r="Z140" i="11"/>
  <c r="Z141" i="11"/>
  <c r="Z142" i="11"/>
  <c r="Z143" i="11"/>
  <c r="Z144" i="11"/>
  <c r="Z145" i="11"/>
  <c r="Z146" i="11"/>
  <c r="Z147" i="11"/>
  <c r="Z148" i="11"/>
  <c r="Z149" i="11"/>
  <c r="Z150" i="11"/>
  <c r="Z151" i="11"/>
  <c r="Z152" i="11"/>
  <c r="Z153" i="11"/>
  <c r="Z154" i="11"/>
  <c r="Z155" i="11"/>
  <c r="Z156" i="11"/>
  <c r="Z157" i="11"/>
  <c r="Z158" i="11"/>
  <c r="Z159" i="11"/>
  <c r="Z160" i="11"/>
  <c r="Z161" i="11"/>
  <c r="Z162" i="11"/>
  <c r="Z163" i="11"/>
  <c r="Z164" i="11"/>
  <c r="Z165" i="11"/>
  <c r="Z166" i="11"/>
  <c r="Z167" i="11"/>
  <c r="Z168" i="11"/>
  <c r="Z169" i="11"/>
  <c r="Z170" i="11"/>
  <c r="Z171" i="11"/>
  <c r="Z172" i="11"/>
  <c r="Z173" i="11"/>
  <c r="Z174" i="11"/>
  <c r="Z175" i="11"/>
  <c r="Z176" i="11"/>
  <c r="Z177" i="11"/>
  <c r="Z178" i="11"/>
  <c r="Z179" i="11"/>
  <c r="Z180" i="11"/>
  <c r="Z181" i="11"/>
  <c r="Z182" i="11"/>
  <c r="Z183" i="11"/>
  <c r="Z184" i="11"/>
  <c r="Z185" i="11"/>
  <c r="Z186" i="11"/>
  <c r="Z187" i="11"/>
  <c r="Z188" i="11"/>
  <c r="Z189" i="11"/>
  <c r="Z190" i="11"/>
  <c r="Z191" i="11"/>
  <c r="Z192" i="11"/>
  <c r="Z193" i="11"/>
  <c r="Z194" i="11"/>
  <c r="Z195" i="11"/>
  <c r="Z196" i="11"/>
  <c r="Z197" i="11"/>
  <c r="Z198" i="11"/>
  <c r="Z199" i="11"/>
  <c r="Z200" i="11"/>
  <c r="Z201" i="11"/>
  <c r="Z202" i="11"/>
  <c r="Z203" i="11"/>
  <c r="Z204" i="11"/>
  <c r="Z205" i="11"/>
  <c r="Z206" i="11"/>
  <c r="Z207" i="11"/>
  <c r="Z208" i="11"/>
  <c r="Z209" i="11"/>
  <c r="Z210" i="11"/>
  <c r="Z211" i="11"/>
  <c r="Z212" i="11"/>
  <c r="Z213" i="11"/>
  <c r="Z214" i="11"/>
  <c r="Z215" i="11"/>
  <c r="Z216" i="11"/>
  <c r="Z217" i="11"/>
  <c r="Z218" i="11"/>
  <c r="Z219" i="11"/>
  <c r="Z220" i="11"/>
  <c r="Z221" i="11"/>
  <c r="Z222" i="11"/>
  <c r="Z223" i="11"/>
  <c r="Z224" i="11"/>
  <c r="Z225" i="11"/>
  <c r="Z226" i="11"/>
  <c r="Z227" i="11"/>
  <c r="Z228" i="11"/>
  <c r="Z229" i="11"/>
  <c r="Z230" i="11"/>
  <c r="Z231" i="11"/>
  <c r="Z232" i="11"/>
  <c r="Z233" i="11"/>
  <c r="Z234" i="11"/>
  <c r="Z235" i="11"/>
  <c r="Z236" i="11"/>
  <c r="Z237" i="11"/>
  <c r="Z238" i="11"/>
  <c r="Z239" i="11"/>
  <c r="Z240" i="11"/>
  <c r="Z241" i="11"/>
  <c r="Z242" i="11"/>
  <c r="Z243" i="11"/>
  <c r="Z244" i="11"/>
  <c r="Z245" i="11"/>
  <c r="Z246" i="11"/>
  <c r="Z247" i="11"/>
  <c r="Z248" i="11"/>
  <c r="Z249" i="11"/>
  <c r="Z250" i="11"/>
  <c r="Z251" i="11"/>
  <c r="Z252" i="11"/>
  <c r="Z253" i="11"/>
  <c r="Z254" i="11"/>
  <c r="Z255" i="11"/>
  <c r="Z256" i="11"/>
  <c r="Z257" i="11"/>
  <c r="Z258" i="11"/>
  <c r="Z259" i="11"/>
  <c r="Z260" i="11"/>
  <c r="Z261" i="11"/>
  <c r="Z262" i="11"/>
  <c r="Z263" i="11"/>
  <c r="Z264" i="11"/>
  <c r="Z265" i="11"/>
  <c r="Z266" i="11"/>
  <c r="Z267" i="11"/>
  <c r="Z268" i="11"/>
  <c r="Z269" i="11"/>
  <c r="Z270" i="11"/>
  <c r="Z271" i="11"/>
  <c r="Z272" i="11"/>
  <c r="Z273" i="11"/>
  <c r="Z274" i="11"/>
  <c r="Z275" i="11"/>
  <c r="Z276" i="11"/>
  <c r="Z277" i="11"/>
  <c r="Z278" i="11"/>
  <c r="Z279" i="11"/>
  <c r="Z280" i="11"/>
  <c r="Z281" i="11"/>
  <c r="Z282" i="11"/>
  <c r="Z283" i="11"/>
  <c r="Z284" i="11"/>
  <c r="Z285" i="11"/>
  <c r="Z286" i="11"/>
  <c r="Z287" i="11"/>
  <c r="Z288" i="11"/>
  <c r="Z289" i="11"/>
  <c r="Z290" i="11"/>
  <c r="Z291" i="11"/>
  <c r="Z292" i="11"/>
  <c r="Z293" i="11"/>
  <c r="Z294" i="11"/>
  <c r="Z295" i="11"/>
  <c r="Z296" i="11"/>
  <c r="Z297" i="11"/>
  <c r="Z298" i="11"/>
  <c r="Z299" i="11"/>
  <c r="Z300" i="11"/>
  <c r="Z301" i="11"/>
  <c r="Z302" i="11"/>
  <c r="Z303" i="11"/>
  <c r="Z304" i="11"/>
  <c r="Z305" i="11"/>
  <c r="Z306" i="11"/>
  <c r="Z307" i="11"/>
  <c r="Z308" i="11"/>
  <c r="Z309" i="11"/>
  <c r="Z310" i="11"/>
  <c r="Z311" i="11"/>
  <c r="Z312" i="11"/>
  <c r="Z313" i="11"/>
  <c r="Z314" i="11"/>
  <c r="Z315" i="11"/>
  <c r="Z316" i="11"/>
  <c r="Z317" i="11"/>
  <c r="Z318" i="11"/>
  <c r="Z319" i="11"/>
  <c r="Z320" i="11"/>
  <c r="Z321" i="11"/>
  <c r="Z322" i="11"/>
  <c r="Z323" i="11"/>
  <c r="Z324" i="11"/>
  <c r="Z325" i="11"/>
  <c r="Z326" i="11"/>
  <c r="Z327" i="11"/>
  <c r="Z328" i="11"/>
  <c r="Z329" i="11"/>
  <c r="Z330" i="11"/>
  <c r="Z331" i="11"/>
  <c r="Z332" i="11"/>
  <c r="Z333" i="11"/>
  <c r="Z334" i="11"/>
  <c r="Z335" i="11"/>
  <c r="Z336" i="11"/>
  <c r="Z337" i="11"/>
  <c r="Z338" i="11"/>
  <c r="Z339" i="11"/>
  <c r="Z340" i="11"/>
  <c r="Z341" i="11"/>
  <c r="Z342" i="11"/>
  <c r="Z343" i="11"/>
  <c r="Z344" i="11"/>
  <c r="Z345" i="11"/>
  <c r="Z346" i="11"/>
  <c r="Z347" i="11"/>
  <c r="Z348" i="11"/>
  <c r="Z349" i="11"/>
  <c r="Z350" i="11"/>
  <c r="Z351" i="11"/>
  <c r="Z352" i="11"/>
  <c r="Z353" i="11"/>
  <c r="Z354" i="11"/>
  <c r="Z355" i="11"/>
  <c r="Z356" i="11"/>
  <c r="Z357" i="11"/>
  <c r="Z358" i="11"/>
  <c r="Z359" i="11"/>
  <c r="Z360" i="11"/>
  <c r="Z361" i="11"/>
  <c r="Z362" i="11"/>
  <c r="Z363" i="11"/>
  <c r="Z364" i="11"/>
  <c r="Z365" i="11"/>
  <c r="Z366" i="11"/>
  <c r="Z367" i="11"/>
  <c r="Z368" i="11"/>
  <c r="Z369" i="11"/>
  <c r="Z370" i="11"/>
  <c r="Z371" i="11"/>
  <c r="Z372" i="11"/>
  <c r="Z373" i="11"/>
  <c r="Z374" i="11"/>
  <c r="Z375" i="11"/>
  <c r="Z376" i="11"/>
  <c r="Z377" i="11"/>
  <c r="Z378" i="11"/>
  <c r="Z379" i="11"/>
  <c r="Z380" i="11"/>
  <c r="Z381" i="11"/>
  <c r="Z382" i="11"/>
  <c r="Z383" i="11"/>
  <c r="Z384" i="11"/>
  <c r="Z385" i="11"/>
  <c r="Z386" i="11"/>
  <c r="Z387" i="11"/>
  <c r="Z388" i="11"/>
  <c r="Z389" i="11"/>
  <c r="Z390" i="11"/>
  <c r="Z391" i="11"/>
  <c r="Z392" i="11"/>
  <c r="Z393" i="11"/>
  <c r="Z394" i="11"/>
  <c r="Z395" i="11"/>
  <c r="Z396" i="11"/>
  <c r="Z397" i="11"/>
  <c r="Z398" i="11"/>
  <c r="Z399" i="11"/>
  <c r="Z400" i="11"/>
  <c r="Z401" i="11"/>
  <c r="Z402" i="11"/>
  <c r="Z403" i="11"/>
  <c r="Z404" i="11"/>
  <c r="Z405" i="11"/>
  <c r="Z406" i="11"/>
  <c r="Z407" i="11"/>
  <c r="Z408" i="11"/>
  <c r="Z409" i="11"/>
  <c r="Z410" i="11"/>
  <c r="Z411" i="11"/>
  <c r="Z412" i="11"/>
  <c r="Z413" i="11"/>
  <c r="Z414" i="11"/>
  <c r="Z415" i="11"/>
  <c r="Z416" i="11"/>
  <c r="Z417" i="11"/>
  <c r="Z418" i="11"/>
  <c r="Z419" i="11"/>
  <c r="Z420" i="11"/>
  <c r="Z421" i="11"/>
  <c r="Z422" i="11"/>
  <c r="Z423" i="11"/>
  <c r="Z424" i="11"/>
  <c r="Z425" i="11"/>
  <c r="Z426" i="11"/>
  <c r="Z427" i="11"/>
  <c r="Z428" i="11"/>
  <c r="Z429" i="11"/>
  <c r="Z430" i="11"/>
  <c r="Z431" i="11"/>
  <c r="Z432" i="11"/>
  <c r="Z433" i="11"/>
  <c r="Z434" i="11"/>
  <c r="Z435" i="11"/>
  <c r="Z436" i="11"/>
  <c r="Z437" i="11"/>
  <c r="Z438" i="11"/>
  <c r="Z439" i="11"/>
  <c r="Z440" i="11"/>
  <c r="Z441" i="11"/>
  <c r="Z442" i="11"/>
  <c r="Z443" i="11"/>
  <c r="Z444" i="11"/>
  <c r="Z445" i="11"/>
  <c r="Z446" i="11"/>
  <c r="Z447" i="11"/>
  <c r="Z448" i="11"/>
  <c r="Z449" i="11"/>
  <c r="Z450" i="11"/>
  <c r="Z451" i="11"/>
  <c r="Y3" i="11"/>
  <c r="Y4" i="11"/>
  <c r="Y5" i="11"/>
  <c r="Y6" i="11"/>
  <c r="Y7" i="11"/>
  <c r="Y8" i="11"/>
  <c r="Y9" i="11"/>
  <c r="Y10" i="11"/>
  <c r="Y11" i="11"/>
  <c r="Y12" i="11"/>
  <c r="Y13" i="11"/>
  <c r="Y14" i="11"/>
  <c r="Y15" i="11"/>
  <c r="Y16" i="11"/>
  <c r="Y17" i="11"/>
  <c r="Y18" i="11"/>
  <c r="Y19" i="11"/>
  <c r="Y20" i="11"/>
  <c r="Y21" i="11"/>
  <c r="Y22" i="11"/>
  <c r="Y23" i="11"/>
  <c r="Y24" i="11"/>
  <c r="Y25" i="11"/>
  <c r="Y26" i="11"/>
  <c r="Y27" i="11"/>
  <c r="Y28" i="11"/>
  <c r="Y29" i="11"/>
  <c r="Y30" i="11"/>
  <c r="Y31" i="11"/>
  <c r="Y32" i="11"/>
  <c r="Y33" i="11"/>
  <c r="Y34" i="11"/>
  <c r="Y35" i="11"/>
  <c r="Y36" i="11"/>
  <c r="Y37" i="11"/>
  <c r="Y38" i="11"/>
  <c r="Y39" i="11"/>
  <c r="Y40" i="11"/>
  <c r="Y41" i="11"/>
  <c r="Y42" i="11"/>
  <c r="Y43" i="11"/>
  <c r="Y44" i="11"/>
  <c r="Y45" i="11"/>
  <c r="Y46" i="11"/>
  <c r="Y47" i="11"/>
  <c r="Y48" i="11"/>
  <c r="Y49" i="11"/>
  <c r="Y50" i="11"/>
  <c r="Y51" i="11"/>
  <c r="Y52" i="11"/>
  <c r="Y53" i="11"/>
  <c r="Y54" i="11"/>
  <c r="Y55" i="11"/>
  <c r="Y56" i="11"/>
  <c r="Y57" i="11"/>
  <c r="Y58" i="11"/>
  <c r="Y59" i="11"/>
  <c r="Y60" i="11"/>
  <c r="Y61" i="11"/>
  <c r="Y62" i="11"/>
  <c r="Y63" i="11"/>
  <c r="Y64" i="11"/>
  <c r="Y65" i="11"/>
  <c r="Y66" i="11"/>
  <c r="Y67" i="11"/>
  <c r="Y68" i="11"/>
  <c r="Y69" i="11"/>
  <c r="Y70" i="11"/>
  <c r="Y71" i="11"/>
  <c r="Y72" i="11"/>
  <c r="Y73" i="11"/>
  <c r="Y74" i="11"/>
  <c r="Y75" i="11"/>
  <c r="Y76" i="11"/>
  <c r="Y77" i="11"/>
  <c r="Y78" i="11"/>
  <c r="Y79" i="11"/>
  <c r="Y80" i="11"/>
  <c r="Y81" i="11"/>
  <c r="Y82" i="11"/>
  <c r="Y83" i="11"/>
  <c r="Y84" i="11"/>
  <c r="Y85" i="11"/>
  <c r="Y86" i="11"/>
  <c r="Y87" i="11"/>
  <c r="Y88" i="11"/>
  <c r="Y89" i="11"/>
  <c r="Y90" i="11"/>
  <c r="Y91" i="11"/>
  <c r="Y92" i="11"/>
  <c r="Y93" i="11"/>
  <c r="Y94" i="11"/>
  <c r="Y95" i="11"/>
  <c r="Y96" i="11"/>
  <c r="Y97" i="11"/>
  <c r="Y98" i="11"/>
  <c r="Y99" i="11"/>
  <c r="Y100" i="11"/>
  <c r="Y101" i="11"/>
  <c r="Y102" i="11"/>
  <c r="Y103" i="11"/>
  <c r="Y104" i="11"/>
  <c r="Y105" i="11"/>
  <c r="Y106" i="11"/>
  <c r="Y107" i="11"/>
  <c r="Y108" i="11"/>
  <c r="Y109" i="11"/>
  <c r="Y110" i="11"/>
  <c r="Y111" i="11"/>
  <c r="Y112" i="11"/>
  <c r="Y113" i="11"/>
  <c r="Y114" i="11"/>
  <c r="Y115" i="11"/>
  <c r="Y116" i="11"/>
  <c r="Y117" i="11"/>
  <c r="Y118" i="11"/>
  <c r="Y119" i="11"/>
  <c r="Y120" i="11"/>
  <c r="Y121" i="11"/>
  <c r="Y122" i="11"/>
  <c r="Y123" i="11"/>
  <c r="Y124" i="11"/>
  <c r="Y125" i="11"/>
  <c r="Y126" i="11"/>
  <c r="Y127" i="11"/>
  <c r="Y128" i="11"/>
  <c r="Y129" i="11"/>
  <c r="Y130" i="11"/>
  <c r="Y131" i="11"/>
  <c r="Y132" i="11"/>
  <c r="Y133" i="11"/>
  <c r="Y134" i="11"/>
  <c r="Y135" i="11"/>
  <c r="Y136" i="11"/>
  <c r="Y137" i="11"/>
  <c r="Y138" i="11"/>
  <c r="Y139" i="11"/>
  <c r="Y140" i="11"/>
  <c r="Y141" i="11"/>
  <c r="Y142" i="11"/>
  <c r="Y143" i="11"/>
  <c r="Y144" i="11"/>
  <c r="Y145" i="11"/>
  <c r="Y146" i="11"/>
  <c r="Y147" i="11"/>
  <c r="Y148" i="11"/>
  <c r="Y149" i="11"/>
  <c r="Y150" i="11"/>
  <c r="Y151" i="11"/>
  <c r="Y152" i="11"/>
  <c r="Y153" i="11"/>
  <c r="Y154" i="11"/>
  <c r="Y155" i="11"/>
  <c r="Y156" i="11"/>
  <c r="Y157" i="11"/>
  <c r="Y158" i="11"/>
  <c r="Y159" i="11"/>
  <c r="Y160" i="11"/>
  <c r="Y161" i="11"/>
  <c r="Y162" i="11"/>
  <c r="Y163" i="11"/>
  <c r="Y164" i="11"/>
  <c r="Y165" i="11"/>
  <c r="Y166" i="11"/>
  <c r="Y167" i="11"/>
  <c r="Y168" i="11"/>
  <c r="Y169" i="11"/>
  <c r="Y170" i="11"/>
  <c r="Y171" i="11"/>
  <c r="Y172" i="11"/>
  <c r="Y173" i="11"/>
  <c r="Y174" i="11"/>
  <c r="Y175" i="11"/>
  <c r="Y176" i="11"/>
  <c r="Y177" i="11"/>
  <c r="Y178" i="11"/>
  <c r="Y179" i="11"/>
  <c r="Y180" i="11"/>
  <c r="Y181" i="11"/>
  <c r="Y182" i="11"/>
  <c r="Y183" i="11"/>
  <c r="Y184" i="11"/>
  <c r="Y185" i="11"/>
  <c r="Y186" i="11"/>
  <c r="Y187" i="11"/>
  <c r="Y188" i="11"/>
  <c r="Y189" i="11"/>
  <c r="Y190" i="11"/>
  <c r="Y191" i="11"/>
  <c r="Y192" i="11"/>
  <c r="Y193" i="11"/>
  <c r="Y194" i="11"/>
  <c r="Y195" i="11"/>
  <c r="Y196" i="11"/>
  <c r="Y197" i="11"/>
  <c r="Y198" i="11"/>
  <c r="Y199" i="11"/>
  <c r="Y200" i="11"/>
  <c r="Y201" i="11"/>
  <c r="Y202" i="11"/>
  <c r="Y203" i="11"/>
  <c r="Y204" i="11"/>
  <c r="Y205" i="11"/>
  <c r="Y206" i="11"/>
  <c r="Y207" i="11"/>
  <c r="Y208" i="11"/>
  <c r="Y209" i="11"/>
  <c r="Y210" i="11"/>
  <c r="Y211" i="11"/>
  <c r="Y212" i="11"/>
  <c r="Y213" i="11"/>
  <c r="Y214" i="11"/>
  <c r="Y215" i="11"/>
  <c r="Y216" i="11"/>
  <c r="Y217" i="11"/>
  <c r="Y218" i="11"/>
  <c r="Y219" i="11"/>
  <c r="Y220" i="11"/>
  <c r="Y221" i="11"/>
  <c r="Y222" i="11"/>
  <c r="Y223" i="11"/>
  <c r="Y224" i="11"/>
  <c r="Y225" i="11"/>
  <c r="Y226" i="11"/>
  <c r="Y227" i="11"/>
  <c r="Y228" i="11"/>
  <c r="Y229" i="11"/>
  <c r="Y230" i="11"/>
  <c r="Y231" i="11"/>
  <c r="Y232" i="11"/>
  <c r="Y233" i="11"/>
  <c r="Y234" i="11"/>
  <c r="Y235" i="11"/>
  <c r="Y236" i="11"/>
  <c r="Y237" i="11"/>
  <c r="Y238" i="11"/>
  <c r="Y239" i="11"/>
  <c r="Y240" i="11"/>
  <c r="Y241" i="11"/>
  <c r="Y242" i="11"/>
  <c r="Y243" i="11"/>
  <c r="Y244" i="11"/>
  <c r="Y245" i="11"/>
  <c r="Y246" i="11"/>
  <c r="Y247" i="11"/>
  <c r="Y248" i="11"/>
  <c r="Y249" i="11"/>
  <c r="Y250" i="11"/>
  <c r="Y251" i="11"/>
  <c r="Y252" i="11"/>
  <c r="Y253" i="11"/>
  <c r="Y254" i="11"/>
  <c r="Y255" i="11"/>
  <c r="Y256" i="11"/>
  <c r="Y257" i="11"/>
  <c r="Y258" i="11"/>
  <c r="Y259" i="11"/>
  <c r="Y260" i="11"/>
  <c r="Y261" i="11"/>
  <c r="Y262" i="11"/>
  <c r="Y263" i="11"/>
  <c r="Y264" i="11"/>
  <c r="Y265" i="11"/>
  <c r="Y266" i="11"/>
  <c r="Y267" i="11"/>
  <c r="Y268" i="11"/>
  <c r="Y269" i="11"/>
  <c r="Y270" i="11"/>
  <c r="Y271" i="11"/>
  <c r="Y272" i="11"/>
  <c r="Y273" i="11"/>
  <c r="Y274" i="11"/>
  <c r="Y275" i="11"/>
  <c r="Y276" i="11"/>
  <c r="Y277" i="11"/>
  <c r="Y278" i="11"/>
  <c r="Y279" i="11"/>
  <c r="Y280" i="11"/>
  <c r="Y281" i="11"/>
  <c r="Y282" i="11"/>
  <c r="Y283" i="11"/>
  <c r="Y284" i="11"/>
  <c r="Y285" i="11"/>
  <c r="Y286" i="11"/>
  <c r="Y287" i="11"/>
  <c r="Y288" i="11"/>
  <c r="Y289" i="11"/>
  <c r="Y290" i="11"/>
  <c r="Y291" i="11"/>
  <c r="Y292" i="11"/>
  <c r="Y293" i="11"/>
  <c r="Y294" i="11"/>
  <c r="Y295" i="11"/>
  <c r="Y296" i="11"/>
  <c r="Y297" i="11"/>
  <c r="Y298" i="11"/>
  <c r="Y299" i="11"/>
  <c r="Y300" i="11"/>
  <c r="Y301" i="11"/>
  <c r="Y302" i="11"/>
  <c r="Y303" i="11"/>
  <c r="Y304" i="11"/>
  <c r="Y305" i="11"/>
  <c r="Y306" i="11"/>
  <c r="Y307" i="11"/>
  <c r="Y308" i="11"/>
  <c r="Y309" i="11"/>
  <c r="Y310" i="11"/>
  <c r="Y311" i="11"/>
  <c r="Y312" i="11"/>
  <c r="Y313" i="11"/>
  <c r="Y314" i="11"/>
  <c r="Y315" i="11"/>
  <c r="Y316" i="11"/>
  <c r="Y317" i="11"/>
  <c r="Y318" i="11"/>
  <c r="Y319" i="11"/>
  <c r="Y320" i="11"/>
  <c r="Y321" i="11"/>
  <c r="Y322" i="11"/>
  <c r="Y323" i="11"/>
  <c r="Y324" i="11"/>
  <c r="Y325" i="11"/>
  <c r="Y326" i="11"/>
  <c r="Y327" i="11"/>
  <c r="Y328" i="11"/>
  <c r="Y329" i="11"/>
  <c r="Y330" i="11"/>
  <c r="Y331" i="11"/>
  <c r="Y332" i="11"/>
  <c r="Y333" i="11"/>
  <c r="Y334" i="11"/>
  <c r="Y335" i="11"/>
  <c r="Y336" i="11"/>
  <c r="Y337" i="11"/>
  <c r="Y338" i="11"/>
  <c r="Y339" i="11"/>
  <c r="Y340" i="11"/>
  <c r="Y341" i="11"/>
  <c r="Y342" i="11"/>
  <c r="Y343" i="11"/>
  <c r="Y344" i="11"/>
  <c r="Y345" i="11"/>
  <c r="Y346" i="11"/>
  <c r="Y347" i="11"/>
  <c r="Y348" i="11"/>
  <c r="Y349" i="11"/>
  <c r="Y350" i="11"/>
  <c r="Y351" i="11"/>
  <c r="Y352" i="11"/>
  <c r="Y353" i="11"/>
  <c r="Y354" i="11"/>
  <c r="Y355" i="11"/>
  <c r="Y356" i="11"/>
  <c r="Y357" i="11"/>
  <c r="Y358" i="11"/>
  <c r="Y359" i="11"/>
  <c r="Y360" i="11"/>
  <c r="Y361" i="11"/>
  <c r="Y362" i="11"/>
  <c r="Y363" i="11"/>
  <c r="Y364" i="11"/>
  <c r="Y365" i="11"/>
  <c r="Y366" i="11"/>
  <c r="Y367" i="11"/>
  <c r="Y368" i="11"/>
  <c r="Y369" i="11"/>
  <c r="Y370" i="11"/>
  <c r="Y371" i="11"/>
  <c r="Y372" i="11"/>
  <c r="Y373" i="11"/>
  <c r="Y374" i="11"/>
  <c r="Y375" i="11"/>
  <c r="Y376" i="11"/>
  <c r="Y377" i="11"/>
  <c r="Y378" i="11"/>
  <c r="Y379" i="11"/>
  <c r="Y380" i="11"/>
  <c r="Y381" i="11"/>
  <c r="Y382" i="11"/>
  <c r="Y383" i="11"/>
  <c r="Y384" i="11"/>
  <c r="Y385" i="11"/>
  <c r="Y386" i="11"/>
  <c r="Y387" i="11"/>
  <c r="Y388" i="11"/>
  <c r="Y389" i="11"/>
  <c r="Y390" i="11"/>
  <c r="Y391" i="11"/>
  <c r="Y392" i="11"/>
  <c r="Y393" i="11"/>
  <c r="Y394" i="11"/>
  <c r="Y395" i="11"/>
  <c r="Y396" i="11"/>
  <c r="Y397" i="11"/>
  <c r="Y398" i="11"/>
  <c r="Y399" i="11"/>
  <c r="Y400" i="11"/>
  <c r="Y401" i="11"/>
  <c r="Y402" i="11"/>
  <c r="Y403" i="11"/>
  <c r="Y404" i="11"/>
  <c r="Y405" i="11"/>
  <c r="Y406" i="11"/>
  <c r="Y407" i="11"/>
  <c r="Y408" i="11"/>
  <c r="Y409" i="11"/>
  <c r="Y410" i="11"/>
  <c r="Y411" i="11"/>
  <c r="Y412" i="11"/>
  <c r="Y413" i="11"/>
  <c r="Y414" i="11"/>
  <c r="Y415" i="11"/>
  <c r="Y416" i="11"/>
  <c r="Y417" i="11"/>
  <c r="Y418" i="11"/>
  <c r="Y419" i="11"/>
  <c r="Y420" i="11"/>
  <c r="Y421" i="11"/>
  <c r="Y422" i="11"/>
  <c r="Y423" i="11"/>
  <c r="Y424" i="11"/>
  <c r="Y425" i="11"/>
  <c r="Y426" i="11"/>
  <c r="Y427" i="11"/>
  <c r="Y428" i="11"/>
  <c r="Y429" i="11"/>
  <c r="Y430" i="11"/>
  <c r="Y431" i="11"/>
  <c r="Y432" i="11"/>
  <c r="Y433" i="11"/>
  <c r="Y434" i="11"/>
  <c r="Y435" i="11"/>
  <c r="Y436" i="11"/>
  <c r="Y437" i="11"/>
  <c r="Y438" i="11"/>
  <c r="Y439" i="11"/>
  <c r="Y440" i="11"/>
  <c r="Y441" i="11"/>
  <c r="Y442" i="11"/>
  <c r="Y443" i="11"/>
  <c r="Y444" i="11"/>
  <c r="Y445" i="11"/>
  <c r="Y446" i="11"/>
  <c r="Y447" i="11"/>
  <c r="Y448" i="11"/>
  <c r="Y449" i="11"/>
  <c r="Y450" i="11"/>
  <c r="Y451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42" i="11"/>
  <c r="X43" i="11"/>
  <c r="X44" i="11"/>
  <c r="X45" i="11"/>
  <c r="X46" i="11"/>
  <c r="X47" i="11"/>
  <c r="X48" i="11"/>
  <c r="X49" i="11"/>
  <c r="X50" i="11"/>
  <c r="X51" i="11"/>
  <c r="X52" i="11"/>
  <c r="X53" i="11"/>
  <c r="X54" i="11"/>
  <c r="X55" i="11"/>
  <c r="X56" i="11"/>
  <c r="X57" i="11"/>
  <c r="X58" i="11"/>
  <c r="X59" i="11"/>
  <c r="X60" i="11"/>
  <c r="X61" i="11"/>
  <c r="X62" i="11"/>
  <c r="X63" i="11"/>
  <c r="X64" i="11"/>
  <c r="X65" i="11"/>
  <c r="X66" i="11"/>
  <c r="X67" i="11"/>
  <c r="X68" i="11"/>
  <c r="X69" i="11"/>
  <c r="X70" i="11"/>
  <c r="X71" i="11"/>
  <c r="X72" i="11"/>
  <c r="X73" i="11"/>
  <c r="X74" i="11"/>
  <c r="X75" i="11"/>
  <c r="X76" i="11"/>
  <c r="X77" i="11"/>
  <c r="X78" i="11"/>
  <c r="X79" i="11"/>
  <c r="X80" i="11"/>
  <c r="X81" i="11"/>
  <c r="X82" i="11"/>
  <c r="X83" i="11"/>
  <c r="X84" i="11"/>
  <c r="X85" i="11"/>
  <c r="X86" i="11"/>
  <c r="X87" i="11"/>
  <c r="X88" i="11"/>
  <c r="X89" i="11"/>
  <c r="X90" i="11"/>
  <c r="X91" i="11"/>
  <c r="X92" i="11"/>
  <c r="X93" i="11"/>
  <c r="X94" i="11"/>
  <c r="X95" i="11"/>
  <c r="X96" i="11"/>
  <c r="X97" i="11"/>
  <c r="X98" i="11"/>
  <c r="X99" i="11"/>
  <c r="X100" i="11"/>
  <c r="X101" i="11"/>
  <c r="X102" i="11"/>
  <c r="X103" i="11"/>
  <c r="X104" i="11"/>
  <c r="X105" i="11"/>
  <c r="X106" i="11"/>
  <c r="X107" i="11"/>
  <c r="X108" i="11"/>
  <c r="X109" i="11"/>
  <c r="X110" i="11"/>
  <c r="X111" i="11"/>
  <c r="X112" i="11"/>
  <c r="X113" i="11"/>
  <c r="X114" i="11"/>
  <c r="X115" i="11"/>
  <c r="X116" i="11"/>
  <c r="X117" i="11"/>
  <c r="X118" i="11"/>
  <c r="X119" i="11"/>
  <c r="X120" i="11"/>
  <c r="X121" i="11"/>
  <c r="X122" i="11"/>
  <c r="X123" i="11"/>
  <c r="X124" i="11"/>
  <c r="X125" i="11"/>
  <c r="X126" i="11"/>
  <c r="X127" i="11"/>
  <c r="X128" i="11"/>
  <c r="X129" i="11"/>
  <c r="X130" i="11"/>
  <c r="X131" i="11"/>
  <c r="X132" i="11"/>
  <c r="X133" i="11"/>
  <c r="X134" i="11"/>
  <c r="X135" i="11"/>
  <c r="X136" i="11"/>
  <c r="X137" i="11"/>
  <c r="X138" i="11"/>
  <c r="X139" i="11"/>
  <c r="X140" i="11"/>
  <c r="X141" i="11"/>
  <c r="X142" i="11"/>
  <c r="X143" i="11"/>
  <c r="X144" i="11"/>
  <c r="X145" i="11"/>
  <c r="X146" i="11"/>
  <c r="X147" i="11"/>
  <c r="X148" i="11"/>
  <c r="X149" i="11"/>
  <c r="X150" i="11"/>
  <c r="X151" i="11"/>
  <c r="X152" i="11"/>
  <c r="X153" i="11"/>
  <c r="X154" i="11"/>
  <c r="X155" i="11"/>
  <c r="X156" i="11"/>
  <c r="X157" i="11"/>
  <c r="X158" i="11"/>
  <c r="X159" i="11"/>
  <c r="X160" i="11"/>
  <c r="X161" i="11"/>
  <c r="X162" i="11"/>
  <c r="X163" i="11"/>
  <c r="X164" i="11"/>
  <c r="X165" i="11"/>
  <c r="X166" i="11"/>
  <c r="X167" i="11"/>
  <c r="X168" i="11"/>
  <c r="X169" i="11"/>
  <c r="X170" i="11"/>
  <c r="X171" i="11"/>
  <c r="X172" i="11"/>
  <c r="X173" i="11"/>
  <c r="X174" i="11"/>
  <c r="X175" i="11"/>
  <c r="X176" i="11"/>
  <c r="X177" i="11"/>
  <c r="X178" i="11"/>
  <c r="X179" i="11"/>
  <c r="X180" i="11"/>
  <c r="X181" i="11"/>
  <c r="X182" i="11"/>
  <c r="X183" i="11"/>
  <c r="X184" i="11"/>
  <c r="X185" i="11"/>
  <c r="X186" i="11"/>
  <c r="X187" i="11"/>
  <c r="X188" i="11"/>
  <c r="X189" i="11"/>
  <c r="X190" i="11"/>
  <c r="X191" i="11"/>
  <c r="X192" i="11"/>
  <c r="X193" i="11"/>
  <c r="X194" i="11"/>
  <c r="X195" i="11"/>
  <c r="X196" i="11"/>
  <c r="X197" i="11"/>
  <c r="X198" i="11"/>
  <c r="X199" i="11"/>
  <c r="X200" i="11"/>
  <c r="X201" i="11"/>
  <c r="X202" i="11"/>
  <c r="X203" i="11"/>
  <c r="X204" i="11"/>
  <c r="X205" i="11"/>
  <c r="X206" i="11"/>
  <c r="X207" i="11"/>
  <c r="X208" i="11"/>
  <c r="X209" i="11"/>
  <c r="X210" i="11"/>
  <c r="X211" i="11"/>
  <c r="X212" i="11"/>
  <c r="X213" i="11"/>
  <c r="X214" i="11"/>
  <c r="X215" i="11"/>
  <c r="X216" i="11"/>
  <c r="X217" i="11"/>
  <c r="X218" i="11"/>
  <c r="X219" i="11"/>
  <c r="X220" i="11"/>
  <c r="X221" i="11"/>
  <c r="X222" i="11"/>
  <c r="X223" i="11"/>
  <c r="X224" i="11"/>
  <c r="X225" i="11"/>
  <c r="X226" i="11"/>
  <c r="X227" i="11"/>
  <c r="X228" i="11"/>
  <c r="X229" i="11"/>
  <c r="X230" i="11"/>
  <c r="X231" i="11"/>
  <c r="X232" i="11"/>
  <c r="X233" i="11"/>
  <c r="X234" i="11"/>
  <c r="X235" i="11"/>
  <c r="X236" i="11"/>
  <c r="X237" i="11"/>
  <c r="X238" i="11"/>
  <c r="X239" i="11"/>
  <c r="X240" i="11"/>
  <c r="X241" i="11"/>
  <c r="X242" i="11"/>
  <c r="X243" i="11"/>
  <c r="X244" i="11"/>
  <c r="X245" i="11"/>
  <c r="X246" i="11"/>
  <c r="X247" i="11"/>
  <c r="X248" i="11"/>
  <c r="X249" i="11"/>
  <c r="X250" i="11"/>
  <c r="X251" i="11"/>
  <c r="X252" i="11"/>
  <c r="X253" i="11"/>
  <c r="X254" i="11"/>
  <c r="X255" i="11"/>
  <c r="X256" i="11"/>
  <c r="X257" i="11"/>
  <c r="X258" i="11"/>
  <c r="X259" i="11"/>
  <c r="X260" i="11"/>
  <c r="X261" i="11"/>
  <c r="X262" i="11"/>
  <c r="X263" i="11"/>
  <c r="X264" i="11"/>
  <c r="X265" i="11"/>
  <c r="X266" i="11"/>
  <c r="X267" i="11"/>
  <c r="X268" i="11"/>
  <c r="X269" i="11"/>
  <c r="X270" i="11"/>
  <c r="X271" i="11"/>
  <c r="X272" i="11"/>
  <c r="X273" i="11"/>
  <c r="X274" i="11"/>
  <c r="X275" i="11"/>
  <c r="X276" i="11"/>
  <c r="X277" i="11"/>
  <c r="X278" i="11"/>
  <c r="X279" i="11"/>
  <c r="X280" i="11"/>
  <c r="X281" i="11"/>
  <c r="X282" i="11"/>
  <c r="X283" i="11"/>
  <c r="X284" i="11"/>
  <c r="X285" i="11"/>
  <c r="X286" i="11"/>
  <c r="X287" i="11"/>
  <c r="X288" i="11"/>
  <c r="X289" i="11"/>
  <c r="X290" i="11"/>
  <c r="X291" i="11"/>
  <c r="X292" i="11"/>
  <c r="X293" i="11"/>
  <c r="X294" i="11"/>
  <c r="X295" i="11"/>
  <c r="X296" i="11"/>
  <c r="X297" i="11"/>
  <c r="X298" i="11"/>
  <c r="X299" i="11"/>
  <c r="X300" i="11"/>
  <c r="X301" i="11"/>
  <c r="X302" i="11"/>
  <c r="X303" i="11"/>
  <c r="X304" i="11"/>
  <c r="X305" i="11"/>
  <c r="X306" i="11"/>
  <c r="X307" i="11"/>
  <c r="X308" i="11"/>
  <c r="X309" i="11"/>
  <c r="X310" i="11"/>
  <c r="X311" i="11"/>
  <c r="X312" i="11"/>
  <c r="X313" i="11"/>
  <c r="X314" i="11"/>
  <c r="X315" i="11"/>
  <c r="X316" i="11"/>
  <c r="X317" i="11"/>
  <c r="X318" i="11"/>
  <c r="X319" i="11"/>
  <c r="X320" i="11"/>
  <c r="X321" i="11"/>
  <c r="X322" i="11"/>
  <c r="X323" i="11"/>
  <c r="X324" i="11"/>
  <c r="X325" i="11"/>
  <c r="X326" i="11"/>
  <c r="X327" i="11"/>
  <c r="X328" i="11"/>
  <c r="X329" i="11"/>
  <c r="X330" i="11"/>
  <c r="X331" i="11"/>
  <c r="X332" i="11"/>
  <c r="X333" i="11"/>
  <c r="X334" i="11"/>
  <c r="X335" i="11"/>
  <c r="X336" i="11"/>
  <c r="X337" i="11"/>
  <c r="X338" i="11"/>
  <c r="X339" i="11"/>
  <c r="X340" i="11"/>
  <c r="X341" i="11"/>
  <c r="X342" i="11"/>
  <c r="X343" i="11"/>
  <c r="X344" i="11"/>
  <c r="X345" i="11"/>
  <c r="X346" i="11"/>
  <c r="X347" i="11"/>
  <c r="X348" i="11"/>
  <c r="X349" i="11"/>
  <c r="X350" i="11"/>
  <c r="X351" i="11"/>
  <c r="X352" i="11"/>
  <c r="X353" i="11"/>
  <c r="X354" i="11"/>
  <c r="X355" i="11"/>
  <c r="X356" i="11"/>
  <c r="X357" i="11"/>
  <c r="X358" i="11"/>
  <c r="X359" i="11"/>
  <c r="X360" i="11"/>
  <c r="X361" i="11"/>
  <c r="X362" i="11"/>
  <c r="X363" i="11"/>
  <c r="X364" i="11"/>
  <c r="X365" i="11"/>
  <c r="X366" i="11"/>
  <c r="X367" i="11"/>
  <c r="X368" i="11"/>
  <c r="X369" i="11"/>
  <c r="X370" i="11"/>
  <c r="X371" i="11"/>
  <c r="X372" i="11"/>
  <c r="X373" i="11"/>
  <c r="X374" i="11"/>
  <c r="X375" i="11"/>
  <c r="X376" i="11"/>
  <c r="X377" i="11"/>
  <c r="X378" i="11"/>
  <c r="X379" i="11"/>
  <c r="X380" i="11"/>
  <c r="X381" i="11"/>
  <c r="X382" i="11"/>
  <c r="X383" i="11"/>
  <c r="X384" i="11"/>
  <c r="X385" i="11"/>
  <c r="X386" i="11"/>
  <c r="X387" i="11"/>
  <c r="X388" i="11"/>
  <c r="X389" i="11"/>
  <c r="X390" i="11"/>
  <c r="X391" i="11"/>
  <c r="X392" i="11"/>
  <c r="X393" i="11"/>
  <c r="X394" i="11"/>
  <c r="X395" i="11"/>
  <c r="X396" i="11"/>
  <c r="X397" i="11"/>
  <c r="X398" i="11"/>
  <c r="X399" i="11"/>
  <c r="X400" i="11"/>
  <c r="X401" i="11"/>
  <c r="X402" i="11"/>
  <c r="X403" i="11"/>
  <c r="X404" i="11"/>
  <c r="X405" i="11"/>
  <c r="X406" i="11"/>
  <c r="X407" i="11"/>
  <c r="X408" i="11"/>
  <c r="X409" i="11"/>
  <c r="X410" i="11"/>
  <c r="X411" i="11"/>
  <c r="X412" i="11"/>
  <c r="X413" i="11"/>
  <c r="X414" i="11"/>
  <c r="X415" i="11"/>
  <c r="X416" i="11"/>
  <c r="X417" i="11"/>
  <c r="X418" i="11"/>
  <c r="X419" i="11"/>
  <c r="X420" i="11"/>
  <c r="X421" i="11"/>
  <c r="X422" i="11"/>
  <c r="X423" i="11"/>
  <c r="X424" i="11"/>
  <c r="X425" i="11"/>
  <c r="X426" i="11"/>
  <c r="X427" i="11"/>
  <c r="X428" i="11"/>
  <c r="X429" i="11"/>
  <c r="X430" i="11"/>
  <c r="X431" i="11"/>
  <c r="X432" i="11"/>
  <c r="X433" i="11"/>
  <c r="X434" i="11"/>
  <c r="X435" i="11"/>
  <c r="X436" i="11"/>
  <c r="X437" i="11"/>
  <c r="X438" i="11"/>
  <c r="X439" i="11"/>
  <c r="X440" i="11"/>
  <c r="X441" i="11"/>
  <c r="X442" i="11"/>
  <c r="X443" i="11"/>
  <c r="X444" i="11"/>
  <c r="X445" i="11"/>
  <c r="X446" i="11"/>
  <c r="X447" i="11"/>
  <c r="X448" i="11"/>
  <c r="X449" i="11"/>
  <c r="X450" i="11"/>
  <c r="X451" i="11"/>
  <c r="W3" i="11"/>
  <c r="W4" i="11"/>
  <c r="W5" i="11"/>
  <c r="W6" i="11"/>
  <c r="W7" i="1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W31" i="11"/>
  <c r="W32" i="11"/>
  <c r="W33" i="11"/>
  <c r="W34" i="11"/>
  <c r="W35" i="11"/>
  <c r="W36" i="11"/>
  <c r="W37" i="11"/>
  <c r="W38" i="11"/>
  <c r="W39" i="11"/>
  <c r="W40" i="11"/>
  <c r="W41" i="11"/>
  <c r="W42" i="11"/>
  <c r="W43" i="11"/>
  <c r="W44" i="11"/>
  <c r="W45" i="11"/>
  <c r="W46" i="11"/>
  <c r="W47" i="11"/>
  <c r="W48" i="11"/>
  <c r="W49" i="11"/>
  <c r="W50" i="11"/>
  <c r="W51" i="11"/>
  <c r="W52" i="11"/>
  <c r="W53" i="11"/>
  <c r="W54" i="11"/>
  <c r="W55" i="11"/>
  <c r="W56" i="11"/>
  <c r="W57" i="11"/>
  <c r="W58" i="11"/>
  <c r="W59" i="11"/>
  <c r="W60" i="11"/>
  <c r="W61" i="11"/>
  <c r="W62" i="11"/>
  <c r="W63" i="11"/>
  <c r="W64" i="11"/>
  <c r="W65" i="11"/>
  <c r="W66" i="11"/>
  <c r="W67" i="11"/>
  <c r="W68" i="11"/>
  <c r="W69" i="11"/>
  <c r="W70" i="11"/>
  <c r="W71" i="11"/>
  <c r="W72" i="11"/>
  <c r="W73" i="11"/>
  <c r="W74" i="11"/>
  <c r="W75" i="11"/>
  <c r="W76" i="11"/>
  <c r="W77" i="11"/>
  <c r="W78" i="11"/>
  <c r="W79" i="11"/>
  <c r="W80" i="11"/>
  <c r="W81" i="11"/>
  <c r="W82" i="11"/>
  <c r="W83" i="11"/>
  <c r="W84" i="11"/>
  <c r="W85" i="11"/>
  <c r="W86" i="11"/>
  <c r="W87" i="11"/>
  <c r="W88" i="11"/>
  <c r="W89" i="11"/>
  <c r="W90" i="11"/>
  <c r="W91" i="11"/>
  <c r="W92" i="11"/>
  <c r="W93" i="11"/>
  <c r="W94" i="11"/>
  <c r="W95" i="11"/>
  <c r="W96" i="11"/>
  <c r="W97" i="11"/>
  <c r="W98" i="11"/>
  <c r="W99" i="11"/>
  <c r="W100" i="11"/>
  <c r="W101" i="11"/>
  <c r="W102" i="11"/>
  <c r="W103" i="11"/>
  <c r="W104" i="11"/>
  <c r="W105" i="11"/>
  <c r="W106" i="11"/>
  <c r="W107" i="11"/>
  <c r="W108" i="11"/>
  <c r="W109" i="11"/>
  <c r="W110" i="11"/>
  <c r="W111" i="11"/>
  <c r="W112" i="11"/>
  <c r="W113" i="11"/>
  <c r="W114" i="11"/>
  <c r="W115" i="11"/>
  <c r="W116" i="11"/>
  <c r="W117" i="11"/>
  <c r="W118" i="11"/>
  <c r="W119" i="11"/>
  <c r="W120" i="11"/>
  <c r="W121" i="11"/>
  <c r="W122" i="11"/>
  <c r="W123" i="11"/>
  <c r="W124" i="11"/>
  <c r="W125" i="11"/>
  <c r="W126" i="11"/>
  <c r="W127" i="11"/>
  <c r="W128" i="11"/>
  <c r="W129" i="11"/>
  <c r="W130" i="11"/>
  <c r="W131" i="11"/>
  <c r="W132" i="11"/>
  <c r="W133" i="11"/>
  <c r="W134" i="11"/>
  <c r="W135" i="11"/>
  <c r="W136" i="11"/>
  <c r="W137" i="11"/>
  <c r="W138" i="11"/>
  <c r="W139" i="11"/>
  <c r="W140" i="11"/>
  <c r="W141" i="11"/>
  <c r="W142" i="11"/>
  <c r="W143" i="11"/>
  <c r="W144" i="11"/>
  <c r="W145" i="11"/>
  <c r="W146" i="11"/>
  <c r="W147" i="11"/>
  <c r="W148" i="11"/>
  <c r="W149" i="11"/>
  <c r="W150" i="11"/>
  <c r="W151" i="11"/>
  <c r="W152" i="11"/>
  <c r="W153" i="11"/>
  <c r="W154" i="11"/>
  <c r="W155" i="11"/>
  <c r="W156" i="11"/>
  <c r="W157" i="11"/>
  <c r="W158" i="11"/>
  <c r="W159" i="11"/>
  <c r="W160" i="11"/>
  <c r="W161" i="11"/>
  <c r="W162" i="11"/>
  <c r="W163" i="11"/>
  <c r="W164" i="11"/>
  <c r="W165" i="11"/>
  <c r="W166" i="11"/>
  <c r="W167" i="11"/>
  <c r="W168" i="11"/>
  <c r="W169" i="11"/>
  <c r="W170" i="11"/>
  <c r="W171" i="11"/>
  <c r="W172" i="11"/>
  <c r="W173" i="11"/>
  <c r="W174" i="11"/>
  <c r="W175" i="11"/>
  <c r="W176" i="11"/>
  <c r="W177" i="11"/>
  <c r="W178" i="11"/>
  <c r="W179" i="11"/>
  <c r="W180" i="11"/>
  <c r="W181" i="11"/>
  <c r="W182" i="11"/>
  <c r="W183" i="11"/>
  <c r="W184" i="11"/>
  <c r="W185" i="11"/>
  <c r="W186" i="11"/>
  <c r="W187" i="11"/>
  <c r="W188" i="11"/>
  <c r="W189" i="11"/>
  <c r="W190" i="11"/>
  <c r="W191" i="11"/>
  <c r="W192" i="11"/>
  <c r="W193" i="11"/>
  <c r="W194" i="11"/>
  <c r="W195" i="11"/>
  <c r="W196" i="11"/>
  <c r="W197" i="11"/>
  <c r="W198" i="11"/>
  <c r="W199" i="11"/>
  <c r="W200" i="11"/>
  <c r="W201" i="11"/>
  <c r="W202" i="11"/>
  <c r="W203" i="11"/>
  <c r="W204" i="11"/>
  <c r="W205" i="11"/>
  <c r="W206" i="11"/>
  <c r="W207" i="11"/>
  <c r="W208" i="11"/>
  <c r="W209" i="11"/>
  <c r="W210" i="11"/>
  <c r="W211" i="11"/>
  <c r="W212" i="11"/>
  <c r="W213" i="11"/>
  <c r="W214" i="11"/>
  <c r="W215" i="11"/>
  <c r="W216" i="11"/>
  <c r="W217" i="11"/>
  <c r="W218" i="11"/>
  <c r="W219" i="11"/>
  <c r="W220" i="11"/>
  <c r="W221" i="11"/>
  <c r="W222" i="11"/>
  <c r="W223" i="11"/>
  <c r="W224" i="11"/>
  <c r="W225" i="11"/>
  <c r="W226" i="11"/>
  <c r="W227" i="11"/>
  <c r="W228" i="11"/>
  <c r="W229" i="11"/>
  <c r="W230" i="11"/>
  <c r="W231" i="11"/>
  <c r="W232" i="11"/>
  <c r="W233" i="11"/>
  <c r="W234" i="11"/>
  <c r="W235" i="11"/>
  <c r="W236" i="11"/>
  <c r="W237" i="11"/>
  <c r="W238" i="11"/>
  <c r="W239" i="11"/>
  <c r="W240" i="11"/>
  <c r="W241" i="11"/>
  <c r="W242" i="11"/>
  <c r="W243" i="11"/>
  <c r="W244" i="11"/>
  <c r="W245" i="11"/>
  <c r="W246" i="11"/>
  <c r="W247" i="11"/>
  <c r="W248" i="11"/>
  <c r="W249" i="11"/>
  <c r="W250" i="11"/>
  <c r="W251" i="11"/>
  <c r="W252" i="11"/>
  <c r="W253" i="11"/>
  <c r="W254" i="11"/>
  <c r="W255" i="11"/>
  <c r="W256" i="11"/>
  <c r="W257" i="11"/>
  <c r="W258" i="11"/>
  <c r="W259" i="11"/>
  <c r="W260" i="11"/>
  <c r="W261" i="11"/>
  <c r="W262" i="11"/>
  <c r="W263" i="11"/>
  <c r="W264" i="11"/>
  <c r="W265" i="11"/>
  <c r="W266" i="11"/>
  <c r="W267" i="11"/>
  <c r="W268" i="11"/>
  <c r="W269" i="11"/>
  <c r="W270" i="11"/>
  <c r="W271" i="11"/>
  <c r="W272" i="11"/>
  <c r="W273" i="11"/>
  <c r="W274" i="11"/>
  <c r="W275" i="11"/>
  <c r="W276" i="11"/>
  <c r="W277" i="11"/>
  <c r="W278" i="11"/>
  <c r="W279" i="11"/>
  <c r="W280" i="11"/>
  <c r="W281" i="11"/>
  <c r="W282" i="11"/>
  <c r="W283" i="11"/>
  <c r="W284" i="11"/>
  <c r="W285" i="11"/>
  <c r="W286" i="11"/>
  <c r="W287" i="11"/>
  <c r="W288" i="11"/>
  <c r="W289" i="11"/>
  <c r="W290" i="11"/>
  <c r="W291" i="11"/>
  <c r="W292" i="11"/>
  <c r="W293" i="11"/>
  <c r="W294" i="11"/>
  <c r="W295" i="11"/>
  <c r="W296" i="11"/>
  <c r="W297" i="11"/>
  <c r="W298" i="11"/>
  <c r="W299" i="11"/>
  <c r="W300" i="11"/>
  <c r="W301" i="11"/>
  <c r="W302" i="11"/>
  <c r="W303" i="11"/>
  <c r="W304" i="11"/>
  <c r="W305" i="11"/>
  <c r="W306" i="11"/>
  <c r="W307" i="11"/>
  <c r="W308" i="11"/>
  <c r="W309" i="11"/>
  <c r="W310" i="11"/>
  <c r="W311" i="11"/>
  <c r="W312" i="11"/>
  <c r="W313" i="11"/>
  <c r="W314" i="11"/>
  <c r="W315" i="11"/>
  <c r="W316" i="11"/>
  <c r="W317" i="11"/>
  <c r="W318" i="11"/>
  <c r="W319" i="11"/>
  <c r="W320" i="11"/>
  <c r="W321" i="11"/>
  <c r="W322" i="11"/>
  <c r="W323" i="11"/>
  <c r="W324" i="11"/>
  <c r="W325" i="11"/>
  <c r="W326" i="11"/>
  <c r="W327" i="11"/>
  <c r="W328" i="11"/>
  <c r="W329" i="11"/>
  <c r="W330" i="11"/>
  <c r="W331" i="11"/>
  <c r="W332" i="11"/>
  <c r="W333" i="11"/>
  <c r="W334" i="11"/>
  <c r="W335" i="11"/>
  <c r="W336" i="11"/>
  <c r="W337" i="11"/>
  <c r="W338" i="11"/>
  <c r="W339" i="11"/>
  <c r="W340" i="11"/>
  <c r="W341" i="11"/>
  <c r="W342" i="11"/>
  <c r="W343" i="11"/>
  <c r="W344" i="11"/>
  <c r="W345" i="11"/>
  <c r="W346" i="11"/>
  <c r="W347" i="11"/>
  <c r="W348" i="11"/>
  <c r="W349" i="11"/>
  <c r="W350" i="11"/>
  <c r="W351" i="11"/>
  <c r="W352" i="11"/>
  <c r="W353" i="11"/>
  <c r="W354" i="11"/>
  <c r="W355" i="11"/>
  <c r="W356" i="11"/>
  <c r="W357" i="11"/>
  <c r="W358" i="11"/>
  <c r="W359" i="11"/>
  <c r="W360" i="11"/>
  <c r="W361" i="11"/>
  <c r="W362" i="11"/>
  <c r="W363" i="11"/>
  <c r="W364" i="11"/>
  <c r="W365" i="11"/>
  <c r="W366" i="11"/>
  <c r="W367" i="11"/>
  <c r="W368" i="11"/>
  <c r="W369" i="11"/>
  <c r="W370" i="11"/>
  <c r="W371" i="11"/>
  <c r="W372" i="11"/>
  <c r="W373" i="11"/>
  <c r="W374" i="11"/>
  <c r="W375" i="11"/>
  <c r="W376" i="11"/>
  <c r="W377" i="11"/>
  <c r="W378" i="11"/>
  <c r="W379" i="11"/>
  <c r="W380" i="11"/>
  <c r="W381" i="11"/>
  <c r="W382" i="11"/>
  <c r="W383" i="11"/>
  <c r="W384" i="11"/>
  <c r="W385" i="11"/>
  <c r="W386" i="11"/>
  <c r="W387" i="11"/>
  <c r="W388" i="11"/>
  <c r="W389" i="11"/>
  <c r="W390" i="11"/>
  <c r="W391" i="11"/>
  <c r="W392" i="11"/>
  <c r="W393" i="11"/>
  <c r="W394" i="11"/>
  <c r="W395" i="11"/>
  <c r="W396" i="11"/>
  <c r="W397" i="11"/>
  <c r="W398" i="11"/>
  <c r="W399" i="11"/>
  <c r="W400" i="11"/>
  <c r="W401" i="11"/>
  <c r="W402" i="11"/>
  <c r="W403" i="11"/>
  <c r="W404" i="11"/>
  <c r="W405" i="11"/>
  <c r="W406" i="11"/>
  <c r="W407" i="11"/>
  <c r="W408" i="11"/>
  <c r="W409" i="11"/>
  <c r="W410" i="11"/>
  <c r="W411" i="11"/>
  <c r="W412" i="11"/>
  <c r="W413" i="11"/>
  <c r="W414" i="11"/>
  <c r="W415" i="11"/>
  <c r="W416" i="11"/>
  <c r="W417" i="11"/>
  <c r="W418" i="11"/>
  <c r="W419" i="11"/>
  <c r="W420" i="11"/>
  <c r="W421" i="11"/>
  <c r="W422" i="11"/>
  <c r="W423" i="11"/>
  <c r="W424" i="11"/>
  <c r="W425" i="11"/>
  <c r="W426" i="11"/>
  <c r="W427" i="11"/>
  <c r="W428" i="11"/>
  <c r="W429" i="11"/>
  <c r="W430" i="11"/>
  <c r="W431" i="11"/>
  <c r="W432" i="11"/>
  <c r="W433" i="11"/>
  <c r="W434" i="11"/>
  <c r="W435" i="11"/>
  <c r="W436" i="11"/>
  <c r="W437" i="11"/>
  <c r="W438" i="11"/>
  <c r="W439" i="11"/>
  <c r="W440" i="11"/>
  <c r="W441" i="11"/>
  <c r="W442" i="11"/>
  <c r="W443" i="11"/>
  <c r="W444" i="11"/>
  <c r="W445" i="11"/>
  <c r="W446" i="11"/>
  <c r="W447" i="11"/>
  <c r="W448" i="11"/>
  <c r="W449" i="11"/>
  <c r="W450" i="11"/>
  <c r="W451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V51" i="11"/>
  <c r="V52" i="11"/>
  <c r="V53" i="11"/>
  <c r="V54" i="11"/>
  <c r="V55" i="11"/>
  <c r="V56" i="11"/>
  <c r="V57" i="11"/>
  <c r="V58" i="11"/>
  <c r="V59" i="11"/>
  <c r="V60" i="11"/>
  <c r="V61" i="11"/>
  <c r="V62" i="11"/>
  <c r="V63" i="11"/>
  <c r="V64" i="11"/>
  <c r="V65" i="11"/>
  <c r="V66" i="11"/>
  <c r="V67" i="11"/>
  <c r="V68" i="11"/>
  <c r="V69" i="11"/>
  <c r="V70" i="11"/>
  <c r="V71" i="11"/>
  <c r="V72" i="11"/>
  <c r="V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87" i="11"/>
  <c r="V88" i="11"/>
  <c r="V89" i="11"/>
  <c r="V90" i="11"/>
  <c r="V91" i="11"/>
  <c r="V92" i="11"/>
  <c r="V93" i="11"/>
  <c r="V94" i="11"/>
  <c r="V95" i="11"/>
  <c r="V96" i="11"/>
  <c r="V97" i="11"/>
  <c r="V98" i="11"/>
  <c r="V99" i="11"/>
  <c r="V100" i="11"/>
  <c r="V101" i="11"/>
  <c r="V102" i="11"/>
  <c r="V103" i="11"/>
  <c r="V104" i="11"/>
  <c r="V105" i="11"/>
  <c r="V106" i="11"/>
  <c r="V107" i="11"/>
  <c r="V108" i="11"/>
  <c r="V109" i="11"/>
  <c r="V110" i="11"/>
  <c r="V111" i="11"/>
  <c r="V112" i="11"/>
  <c r="V113" i="11"/>
  <c r="V114" i="11"/>
  <c r="V115" i="11"/>
  <c r="V116" i="11"/>
  <c r="V117" i="11"/>
  <c r="V118" i="11"/>
  <c r="V119" i="11"/>
  <c r="V120" i="11"/>
  <c r="V121" i="11"/>
  <c r="V122" i="11"/>
  <c r="V123" i="11"/>
  <c r="V124" i="11"/>
  <c r="V125" i="11"/>
  <c r="V126" i="11"/>
  <c r="V127" i="11"/>
  <c r="V128" i="11"/>
  <c r="V129" i="11"/>
  <c r="V130" i="11"/>
  <c r="V131" i="11"/>
  <c r="V132" i="11"/>
  <c r="V133" i="11"/>
  <c r="V134" i="11"/>
  <c r="V135" i="11"/>
  <c r="V136" i="11"/>
  <c r="V137" i="11"/>
  <c r="V138" i="11"/>
  <c r="V139" i="11"/>
  <c r="V140" i="11"/>
  <c r="V141" i="11"/>
  <c r="V142" i="11"/>
  <c r="V143" i="11"/>
  <c r="V144" i="11"/>
  <c r="V145" i="11"/>
  <c r="V146" i="11"/>
  <c r="V147" i="11"/>
  <c r="V148" i="11"/>
  <c r="V149" i="11"/>
  <c r="V150" i="11"/>
  <c r="V151" i="11"/>
  <c r="V152" i="11"/>
  <c r="V153" i="11"/>
  <c r="V154" i="11"/>
  <c r="V155" i="11"/>
  <c r="V156" i="11"/>
  <c r="V157" i="11"/>
  <c r="V158" i="11"/>
  <c r="V159" i="11"/>
  <c r="V160" i="11"/>
  <c r="V161" i="11"/>
  <c r="V162" i="11"/>
  <c r="V163" i="11"/>
  <c r="V164" i="11"/>
  <c r="V165" i="11"/>
  <c r="V166" i="11"/>
  <c r="V167" i="11"/>
  <c r="V168" i="11"/>
  <c r="V169" i="11"/>
  <c r="V170" i="11"/>
  <c r="V171" i="11"/>
  <c r="V172" i="11"/>
  <c r="V173" i="11"/>
  <c r="V174" i="11"/>
  <c r="V175" i="11"/>
  <c r="V176" i="11"/>
  <c r="V177" i="11"/>
  <c r="V178" i="11"/>
  <c r="V179" i="11"/>
  <c r="V180" i="11"/>
  <c r="V181" i="11"/>
  <c r="V182" i="11"/>
  <c r="V183" i="11"/>
  <c r="V184" i="11"/>
  <c r="V185" i="11"/>
  <c r="V186" i="11"/>
  <c r="V187" i="11"/>
  <c r="V188" i="11"/>
  <c r="V189" i="11"/>
  <c r="V190" i="11"/>
  <c r="V191" i="11"/>
  <c r="V192" i="11"/>
  <c r="V193" i="11"/>
  <c r="V194" i="11"/>
  <c r="V195" i="11"/>
  <c r="V196" i="11"/>
  <c r="V197" i="11"/>
  <c r="V198" i="11"/>
  <c r="V199" i="11"/>
  <c r="V200" i="11"/>
  <c r="V201" i="11"/>
  <c r="V202" i="11"/>
  <c r="V203" i="11"/>
  <c r="V204" i="11"/>
  <c r="V205" i="11"/>
  <c r="V206" i="11"/>
  <c r="V207" i="11"/>
  <c r="V208" i="11"/>
  <c r="V209" i="11"/>
  <c r="V210" i="11"/>
  <c r="V211" i="11"/>
  <c r="V212" i="11"/>
  <c r="V213" i="11"/>
  <c r="V214" i="11"/>
  <c r="V215" i="11"/>
  <c r="V216" i="11"/>
  <c r="V217" i="11"/>
  <c r="V218" i="11"/>
  <c r="V219" i="11"/>
  <c r="V220" i="11"/>
  <c r="V221" i="11"/>
  <c r="V222" i="11"/>
  <c r="V223" i="11"/>
  <c r="V224" i="11"/>
  <c r="V225" i="11"/>
  <c r="V226" i="11"/>
  <c r="V227" i="11"/>
  <c r="V228" i="11"/>
  <c r="V229" i="11"/>
  <c r="V230" i="11"/>
  <c r="V231" i="11"/>
  <c r="V232" i="11"/>
  <c r="V233" i="11"/>
  <c r="V234" i="11"/>
  <c r="V235" i="11"/>
  <c r="V236" i="11"/>
  <c r="V237" i="11"/>
  <c r="V238" i="11"/>
  <c r="V239" i="11"/>
  <c r="V240" i="11"/>
  <c r="V241" i="11"/>
  <c r="V242" i="11"/>
  <c r="V243" i="11"/>
  <c r="V244" i="11"/>
  <c r="V245" i="11"/>
  <c r="V246" i="11"/>
  <c r="V247" i="11"/>
  <c r="V248" i="11"/>
  <c r="V249" i="11"/>
  <c r="V250" i="11"/>
  <c r="V251" i="11"/>
  <c r="V252" i="11"/>
  <c r="V253" i="11"/>
  <c r="V254" i="11"/>
  <c r="V255" i="11"/>
  <c r="V256" i="11"/>
  <c r="V257" i="11"/>
  <c r="V258" i="11"/>
  <c r="V259" i="11"/>
  <c r="V260" i="11"/>
  <c r="V261" i="11"/>
  <c r="V262" i="11"/>
  <c r="V263" i="11"/>
  <c r="V264" i="11"/>
  <c r="V265" i="11"/>
  <c r="V266" i="11"/>
  <c r="V267" i="11"/>
  <c r="V268" i="11"/>
  <c r="V269" i="11"/>
  <c r="V270" i="11"/>
  <c r="V271" i="11"/>
  <c r="V272" i="11"/>
  <c r="V273" i="11"/>
  <c r="V274" i="11"/>
  <c r="V275" i="11"/>
  <c r="V276" i="11"/>
  <c r="V277" i="11"/>
  <c r="V278" i="11"/>
  <c r="V279" i="11"/>
  <c r="V280" i="11"/>
  <c r="V281" i="11"/>
  <c r="V282" i="11"/>
  <c r="V283" i="11"/>
  <c r="V284" i="11"/>
  <c r="V285" i="11"/>
  <c r="V286" i="11"/>
  <c r="V287" i="11"/>
  <c r="V288" i="11"/>
  <c r="V289" i="11"/>
  <c r="V290" i="11"/>
  <c r="V291" i="11"/>
  <c r="V292" i="11"/>
  <c r="V293" i="11"/>
  <c r="V294" i="11"/>
  <c r="V295" i="11"/>
  <c r="V296" i="11"/>
  <c r="V297" i="11"/>
  <c r="V298" i="11"/>
  <c r="V299" i="11"/>
  <c r="V300" i="11"/>
  <c r="V301" i="11"/>
  <c r="V302" i="11"/>
  <c r="V303" i="11"/>
  <c r="V304" i="11"/>
  <c r="V305" i="11"/>
  <c r="V306" i="11"/>
  <c r="V307" i="11"/>
  <c r="V308" i="11"/>
  <c r="V309" i="11"/>
  <c r="V310" i="11"/>
  <c r="V311" i="11"/>
  <c r="V312" i="11"/>
  <c r="V313" i="11"/>
  <c r="V314" i="11"/>
  <c r="V315" i="11"/>
  <c r="V316" i="11"/>
  <c r="V317" i="11"/>
  <c r="V318" i="11"/>
  <c r="V319" i="11"/>
  <c r="V320" i="11"/>
  <c r="V321" i="11"/>
  <c r="V322" i="11"/>
  <c r="V323" i="11"/>
  <c r="V324" i="11"/>
  <c r="V325" i="11"/>
  <c r="V326" i="11"/>
  <c r="V327" i="11"/>
  <c r="V328" i="11"/>
  <c r="V329" i="11"/>
  <c r="V330" i="11"/>
  <c r="V331" i="11"/>
  <c r="V332" i="11"/>
  <c r="V333" i="11"/>
  <c r="V334" i="11"/>
  <c r="V335" i="11"/>
  <c r="V336" i="11"/>
  <c r="V337" i="11"/>
  <c r="V338" i="11"/>
  <c r="V339" i="11"/>
  <c r="V340" i="11"/>
  <c r="V341" i="11"/>
  <c r="V342" i="11"/>
  <c r="V343" i="11"/>
  <c r="V344" i="11"/>
  <c r="V345" i="11"/>
  <c r="V346" i="11"/>
  <c r="V347" i="11"/>
  <c r="V348" i="11"/>
  <c r="V349" i="11"/>
  <c r="V350" i="11"/>
  <c r="V351" i="11"/>
  <c r="V352" i="11"/>
  <c r="V353" i="11"/>
  <c r="V354" i="11"/>
  <c r="V355" i="11"/>
  <c r="V356" i="11"/>
  <c r="V357" i="11"/>
  <c r="V358" i="11"/>
  <c r="V359" i="11"/>
  <c r="V360" i="11"/>
  <c r="V361" i="11"/>
  <c r="V362" i="11"/>
  <c r="V363" i="11"/>
  <c r="V364" i="11"/>
  <c r="V365" i="11"/>
  <c r="V366" i="11"/>
  <c r="V367" i="11"/>
  <c r="V368" i="11"/>
  <c r="V369" i="11"/>
  <c r="V370" i="11"/>
  <c r="V371" i="11"/>
  <c r="V372" i="11"/>
  <c r="V373" i="11"/>
  <c r="V374" i="11"/>
  <c r="V375" i="11"/>
  <c r="V376" i="11"/>
  <c r="V377" i="11"/>
  <c r="V378" i="11"/>
  <c r="V379" i="11"/>
  <c r="V380" i="11"/>
  <c r="V381" i="11"/>
  <c r="V382" i="11"/>
  <c r="V383" i="11"/>
  <c r="V384" i="11"/>
  <c r="V385" i="11"/>
  <c r="V386" i="11"/>
  <c r="V387" i="11"/>
  <c r="V388" i="11"/>
  <c r="V389" i="11"/>
  <c r="V390" i="11"/>
  <c r="V391" i="11"/>
  <c r="V392" i="11"/>
  <c r="V393" i="11"/>
  <c r="V394" i="11"/>
  <c r="V395" i="11"/>
  <c r="V396" i="11"/>
  <c r="V397" i="11"/>
  <c r="V398" i="11"/>
  <c r="V399" i="11"/>
  <c r="V400" i="11"/>
  <c r="V401" i="11"/>
  <c r="V402" i="11"/>
  <c r="V403" i="11"/>
  <c r="V404" i="11"/>
  <c r="V405" i="11"/>
  <c r="V406" i="11"/>
  <c r="V407" i="11"/>
  <c r="V408" i="11"/>
  <c r="V409" i="11"/>
  <c r="V410" i="11"/>
  <c r="V411" i="11"/>
  <c r="V412" i="11"/>
  <c r="V413" i="11"/>
  <c r="V414" i="11"/>
  <c r="V415" i="11"/>
  <c r="V416" i="11"/>
  <c r="V417" i="11"/>
  <c r="V418" i="11"/>
  <c r="V419" i="11"/>
  <c r="V420" i="11"/>
  <c r="V421" i="11"/>
  <c r="V422" i="11"/>
  <c r="V423" i="11"/>
  <c r="V424" i="11"/>
  <c r="V425" i="11"/>
  <c r="V426" i="11"/>
  <c r="V427" i="11"/>
  <c r="V428" i="11"/>
  <c r="V429" i="11"/>
  <c r="V430" i="11"/>
  <c r="V431" i="11"/>
  <c r="V432" i="11"/>
  <c r="V433" i="11"/>
  <c r="V434" i="11"/>
  <c r="V435" i="11"/>
  <c r="V436" i="11"/>
  <c r="V437" i="11"/>
  <c r="V438" i="11"/>
  <c r="V439" i="11"/>
  <c r="V440" i="11"/>
  <c r="V441" i="11"/>
  <c r="V442" i="11"/>
  <c r="V443" i="11"/>
  <c r="V444" i="11"/>
  <c r="V445" i="11"/>
  <c r="V446" i="11"/>
  <c r="V447" i="11"/>
  <c r="V448" i="11"/>
  <c r="V449" i="11"/>
  <c r="V450" i="11"/>
  <c r="V451" i="11"/>
  <c r="U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U54" i="11"/>
  <c r="U55" i="11"/>
  <c r="U56" i="11"/>
  <c r="U57" i="11"/>
  <c r="U58" i="11"/>
  <c r="U59" i="11"/>
  <c r="U60" i="11"/>
  <c r="U61" i="11"/>
  <c r="U62" i="11"/>
  <c r="U63" i="11"/>
  <c r="U64" i="11"/>
  <c r="U65" i="11"/>
  <c r="U66" i="11"/>
  <c r="U67" i="11"/>
  <c r="U68" i="11"/>
  <c r="U69" i="11"/>
  <c r="U70" i="11"/>
  <c r="U71" i="11"/>
  <c r="U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87" i="11"/>
  <c r="U88" i="11"/>
  <c r="U89" i="11"/>
  <c r="U90" i="11"/>
  <c r="U91" i="11"/>
  <c r="U92" i="11"/>
  <c r="U93" i="11"/>
  <c r="U94" i="11"/>
  <c r="U95" i="11"/>
  <c r="U96" i="11"/>
  <c r="U97" i="11"/>
  <c r="U98" i="11"/>
  <c r="U99" i="11"/>
  <c r="U100" i="11"/>
  <c r="U101" i="11"/>
  <c r="U102" i="11"/>
  <c r="U103" i="11"/>
  <c r="U104" i="11"/>
  <c r="U105" i="11"/>
  <c r="U106" i="11"/>
  <c r="U107" i="11"/>
  <c r="U108" i="11"/>
  <c r="U109" i="11"/>
  <c r="U110" i="11"/>
  <c r="U111" i="11"/>
  <c r="U112" i="11"/>
  <c r="U113" i="11"/>
  <c r="U114" i="11"/>
  <c r="U115" i="11"/>
  <c r="U116" i="11"/>
  <c r="U117" i="11"/>
  <c r="U118" i="11"/>
  <c r="U119" i="11"/>
  <c r="U120" i="11"/>
  <c r="U121" i="11"/>
  <c r="U122" i="11"/>
  <c r="U123" i="11"/>
  <c r="U124" i="11"/>
  <c r="U125" i="11"/>
  <c r="U126" i="11"/>
  <c r="U127" i="11"/>
  <c r="U128" i="11"/>
  <c r="U129" i="11"/>
  <c r="U130" i="11"/>
  <c r="U131" i="11"/>
  <c r="U132" i="11"/>
  <c r="U133" i="11"/>
  <c r="U134" i="11"/>
  <c r="U135" i="11"/>
  <c r="U136" i="11"/>
  <c r="U137" i="11"/>
  <c r="U138" i="11"/>
  <c r="U139" i="11"/>
  <c r="U140" i="11"/>
  <c r="U141" i="11"/>
  <c r="U142" i="11"/>
  <c r="U143" i="11"/>
  <c r="U144" i="11"/>
  <c r="U145" i="11"/>
  <c r="U146" i="11"/>
  <c r="U147" i="11"/>
  <c r="U148" i="11"/>
  <c r="U149" i="11"/>
  <c r="U150" i="11"/>
  <c r="U151" i="11"/>
  <c r="U152" i="11"/>
  <c r="U153" i="11"/>
  <c r="U154" i="11"/>
  <c r="U155" i="11"/>
  <c r="U156" i="11"/>
  <c r="U157" i="11"/>
  <c r="U158" i="11"/>
  <c r="U159" i="11"/>
  <c r="U160" i="11"/>
  <c r="U161" i="11"/>
  <c r="U162" i="11"/>
  <c r="U163" i="11"/>
  <c r="U164" i="11"/>
  <c r="U165" i="11"/>
  <c r="U166" i="11"/>
  <c r="U167" i="11"/>
  <c r="U168" i="11"/>
  <c r="U169" i="11"/>
  <c r="U170" i="11"/>
  <c r="U171" i="11"/>
  <c r="U172" i="11"/>
  <c r="U173" i="11"/>
  <c r="U174" i="11"/>
  <c r="U175" i="11"/>
  <c r="U176" i="11"/>
  <c r="U177" i="11"/>
  <c r="U178" i="11"/>
  <c r="U179" i="11"/>
  <c r="U180" i="11"/>
  <c r="U181" i="11"/>
  <c r="U182" i="11"/>
  <c r="U183" i="11"/>
  <c r="U184" i="11"/>
  <c r="U185" i="11"/>
  <c r="U186" i="11"/>
  <c r="U187" i="11"/>
  <c r="U188" i="11"/>
  <c r="U189" i="11"/>
  <c r="U190" i="11"/>
  <c r="U191" i="11"/>
  <c r="U192" i="11"/>
  <c r="U193" i="11"/>
  <c r="U194" i="11"/>
  <c r="U195" i="11"/>
  <c r="U196" i="11"/>
  <c r="U197" i="11"/>
  <c r="U198" i="11"/>
  <c r="U199" i="11"/>
  <c r="U200" i="11"/>
  <c r="U201" i="11"/>
  <c r="U202" i="11"/>
  <c r="U203" i="11"/>
  <c r="U204" i="11"/>
  <c r="U205" i="11"/>
  <c r="U206" i="11"/>
  <c r="U207" i="11"/>
  <c r="U208" i="11"/>
  <c r="U209" i="11"/>
  <c r="U210" i="11"/>
  <c r="U211" i="11"/>
  <c r="U212" i="11"/>
  <c r="U213" i="11"/>
  <c r="U214" i="11"/>
  <c r="U215" i="11"/>
  <c r="U216" i="11"/>
  <c r="U217" i="11"/>
  <c r="U218" i="11"/>
  <c r="U219" i="11"/>
  <c r="U220" i="11"/>
  <c r="U221" i="11"/>
  <c r="U222" i="11"/>
  <c r="U223" i="11"/>
  <c r="U224" i="11"/>
  <c r="U225" i="11"/>
  <c r="U226" i="11"/>
  <c r="U227" i="11"/>
  <c r="U228" i="11"/>
  <c r="U229" i="11"/>
  <c r="U230" i="11"/>
  <c r="U231" i="11"/>
  <c r="U232" i="11"/>
  <c r="U233" i="11"/>
  <c r="U234" i="11"/>
  <c r="U235" i="11"/>
  <c r="U236" i="11"/>
  <c r="U237" i="11"/>
  <c r="U238" i="11"/>
  <c r="U239" i="11"/>
  <c r="U240" i="11"/>
  <c r="U241" i="11"/>
  <c r="U242" i="11"/>
  <c r="U243" i="11"/>
  <c r="U244" i="11"/>
  <c r="U245" i="11"/>
  <c r="U246" i="11"/>
  <c r="U247" i="11"/>
  <c r="U248" i="11"/>
  <c r="U249" i="11"/>
  <c r="U250" i="11"/>
  <c r="U251" i="11"/>
  <c r="U252" i="11"/>
  <c r="U253" i="11"/>
  <c r="U254" i="11"/>
  <c r="U255" i="11"/>
  <c r="U256" i="11"/>
  <c r="U257" i="11"/>
  <c r="U258" i="11"/>
  <c r="U259" i="11"/>
  <c r="U260" i="11"/>
  <c r="U261" i="11"/>
  <c r="U262" i="11"/>
  <c r="U263" i="11"/>
  <c r="U264" i="11"/>
  <c r="U265" i="11"/>
  <c r="U266" i="11"/>
  <c r="U267" i="11"/>
  <c r="U268" i="11"/>
  <c r="U269" i="11"/>
  <c r="U270" i="11"/>
  <c r="U271" i="11"/>
  <c r="U272" i="11"/>
  <c r="U273" i="11"/>
  <c r="U274" i="11"/>
  <c r="U275" i="11"/>
  <c r="U276" i="11"/>
  <c r="U277" i="11"/>
  <c r="U278" i="11"/>
  <c r="U279" i="11"/>
  <c r="U280" i="11"/>
  <c r="U281" i="11"/>
  <c r="U282" i="11"/>
  <c r="U283" i="11"/>
  <c r="U284" i="11"/>
  <c r="U285" i="11"/>
  <c r="U286" i="11"/>
  <c r="U287" i="11"/>
  <c r="U288" i="11"/>
  <c r="U289" i="11"/>
  <c r="U290" i="11"/>
  <c r="U291" i="11"/>
  <c r="U292" i="11"/>
  <c r="U293" i="11"/>
  <c r="U294" i="11"/>
  <c r="U295" i="11"/>
  <c r="U296" i="11"/>
  <c r="U297" i="11"/>
  <c r="U298" i="11"/>
  <c r="U299" i="11"/>
  <c r="U300" i="11"/>
  <c r="U301" i="11"/>
  <c r="U302" i="11"/>
  <c r="U303" i="11"/>
  <c r="U304" i="11"/>
  <c r="U305" i="11"/>
  <c r="U306" i="11"/>
  <c r="U307" i="11"/>
  <c r="U308" i="11"/>
  <c r="U309" i="11"/>
  <c r="U310" i="11"/>
  <c r="U311" i="11"/>
  <c r="U312" i="11"/>
  <c r="U313" i="11"/>
  <c r="U314" i="11"/>
  <c r="U315" i="11"/>
  <c r="U316" i="11"/>
  <c r="U317" i="11"/>
  <c r="U318" i="11"/>
  <c r="U319" i="11"/>
  <c r="U320" i="11"/>
  <c r="U321" i="11"/>
  <c r="U322" i="11"/>
  <c r="U323" i="11"/>
  <c r="U324" i="11"/>
  <c r="U325" i="11"/>
  <c r="U326" i="11"/>
  <c r="U327" i="11"/>
  <c r="U328" i="11"/>
  <c r="U329" i="11"/>
  <c r="U330" i="11"/>
  <c r="U331" i="11"/>
  <c r="U332" i="11"/>
  <c r="U333" i="11"/>
  <c r="U334" i="11"/>
  <c r="U335" i="11"/>
  <c r="U336" i="11"/>
  <c r="U337" i="11"/>
  <c r="U338" i="11"/>
  <c r="U339" i="11"/>
  <c r="U340" i="11"/>
  <c r="U341" i="11"/>
  <c r="U342" i="11"/>
  <c r="U343" i="11"/>
  <c r="U344" i="11"/>
  <c r="U345" i="11"/>
  <c r="U346" i="11"/>
  <c r="U347" i="11"/>
  <c r="U348" i="11"/>
  <c r="U349" i="11"/>
  <c r="U350" i="11"/>
  <c r="U351" i="11"/>
  <c r="U352" i="11"/>
  <c r="U353" i="11"/>
  <c r="U354" i="11"/>
  <c r="U355" i="11"/>
  <c r="U356" i="11"/>
  <c r="U357" i="11"/>
  <c r="U358" i="11"/>
  <c r="U359" i="11"/>
  <c r="U360" i="11"/>
  <c r="U361" i="11"/>
  <c r="U362" i="11"/>
  <c r="U363" i="11"/>
  <c r="U364" i="11"/>
  <c r="U365" i="11"/>
  <c r="U366" i="11"/>
  <c r="U367" i="11"/>
  <c r="U368" i="11"/>
  <c r="U369" i="11"/>
  <c r="U370" i="11"/>
  <c r="U371" i="11"/>
  <c r="U372" i="11"/>
  <c r="U373" i="11"/>
  <c r="U374" i="11"/>
  <c r="U375" i="11"/>
  <c r="U376" i="11"/>
  <c r="U377" i="11"/>
  <c r="U378" i="11"/>
  <c r="U379" i="11"/>
  <c r="U380" i="11"/>
  <c r="U381" i="11"/>
  <c r="U382" i="11"/>
  <c r="U383" i="11"/>
  <c r="U384" i="11"/>
  <c r="U385" i="11"/>
  <c r="U386" i="11"/>
  <c r="U387" i="11"/>
  <c r="U388" i="11"/>
  <c r="U389" i="11"/>
  <c r="U390" i="11"/>
  <c r="U391" i="11"/>
  <c r="U392" i="11"/>
  <c r="U393" i="11"/>
  <c r="U394" i="11"/>
  <c r="U395" i="11"/>
  <c r="U396" i="11"/>
  <c r="U397" i="11"/>
  <c r="U398" i="11"/>
  <c r="U399" i="11"/>
  <c r="U400" i="11"/>
  <c r="U401" i="11"/>
  <c r="U402" i="11"/>
  <c r="U403" i="11"/>
  <c r="U404" i="11"/>
  <c r="U405" i="11"/>
  <c r="U406" i="11"/>
  <c r="U407" i="11"/>
  <c r="U408" i="11"/>
  <c r="U409" i="11"/>
  <c r="U410" i="11"/>
  <c r="U411" i="11"/>
  <c r="U412" i="11"/>
  <c r="U413" i="11"/>
  <c r="U414" i="11"/>
  <c r="U415" i="11"/>
  <c r="U416" i="11"/>
  <c r="U417" i="11"/>
  <c r="U418" i="11"/>
  <c r="U419" i="11"/>
  <c r="U420" i="11"/>
  <c r="U421" i="11"/>
  <c r="U422" i="11"/>
  <c r="U423" i="11"/>
  <c r="U424" i="11"/>
  <c r="U425" i="11"/>
  <c r="U426" i="11"/>
  <c r="U427" i="11"/>
  <c r="U428" i="11"/>
  <c r="U429" i="11"/>
  <c r="U430" i="11"/>
  <c r="U431" i="11"/>
  <c r="U432" i="11"/>
  <c r="U433" i="11"/>
  <c r="U434" i="11"/>
  <c r="U435" i="11"/>
  <c r="U436" i="11"/>
  <c r="U437" i="11"/>
  <c r="U438" i="11"/>
  <c r="U439" i="11"/>
  <c r="U440" i="11"/>
  <c r="U441" i="11"/>
  <c r="U442" i="11"/>
  <c r="U443" i="11"/>
  <c r="U444" i="11"/>
  <c r="U445" i="11"/>
  <c r="U446" i="11"/>
  <c r="U447" i="11"/>
  <c r="U448" i="11"/>
  <c r="U449" i="11"/>
  <c r="U450" i="11"/>
  <c r="U451" i="11"/>
  <c r="T3" i="11"/>
  <c r="T4" i="11"/>
  <c r="T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T43" i="11"/>
  <c r="T44" i="11"/>
  <c r="T45" i="11"/>
  <c r="T46" i="11"/>
  <c r="T47" i="11"/>
  <c r="T48" i="11"/>
  <c r="T49" i="11"/>
  <c r="T50" i="11"/>
  <c r="T51" i="11"/>
  <c r="T52" i="11"/>
  <c r="T53" i="11"/>
  <c r="T54" i="11"/>
  <c r="T55" i="11"/>
  <c r="T56" i="11"/>
  <c r="T57" i="11"/>
  <c r="T58" i="11"/>
  <c r="T59" i="11"/>
  <c r="T60" i="11"/>
  <c r="T61" i="11"/>
  <c r="T62" i="11"/>
  <c r="T63" i="11"/>
  <c r="T64" i="11"/>
  <c r="T65" i="11"/>
  <c r="T66" i="11"/>
  <c r="T67" i="11"/>
  <c r="T68" i="11"/>
  <c r="T69" i="11"/>
  <c r="T70" i="11"/>
  <c r="T71" i="11"/>
  <c r="T72" i="11"/>
  <c r="T73" i="11"/>
  <c r="T74" i="11"/>
  <c r="T75" i="11"/>
  <c r="T76" i="11"/>
  <c r="T77" i="11"/>
  <c r="T78" i="11"/>
  <c r="T79" i="11"/>
  <c r="T80" i="11"/>
  <c r="T81" i="11"/>
  <c r="T82" i="11"/>
  <c r="T83" i="11"/>
  <c r="T84" i="11"/>
  <c r="T85" i="11"/>
  <c r="T86" i="11"/>
  <c r="T87" i="11"/>
  <c r="T88" i="11"/>
  <c r="T89" i="11"/>
  <c r="T90" i="11"/>
  <c r="T91" i="11"/>
  <c r="T92" i="11"/>
  <c r="T93" i="11"/>
  <c r="T94" i="11"/>
  <c r="T95" i="11"/>
  <c r="T96" i="11"/>
  <c r="T97" i="11"/>
  <c r="T98" i="11"/>
  <c r="T99" i="11"/>
  <c r="T100" i="11"/>
  <c r="T101" i="11"/>
  <c r="T102" i="11"/>
  <c r="T103" i="11"/>
  <c r="T104" i="11"/>
  <c r="T105" i="11"/>
  <c r="T106" i="11"/>
  <c r="T107" i="11"/>
  <c r="T108" i="11"/>
  <c r="T109" i="11"/>
  <c r="T110" i="11"/>
  <c r="T111" i="11"/>
  <c r="T112" i="11"/>
  <c r="T113" i="11"/>
  <c r="T114" i="11"/>
  <c r="T115" i="11"/>
  <c r="T116" i="11"/>
  <c r="T117" i="11"/>
  <c r="T118" i="11"/>
  <c r="T119" i="11"/>
  <c r="T120" i="11"/>
  <c r="T121" i="11"/>
  <c r="T122" i="11"/>
  <c r="T123" i="11"/>
  <c r="T124" i="11"/>
  <c r="T125" i="11"/>
  <c r="T126" i="11"/>
  <c r="T127" i="11"/>
  <c r="T128" i="11"/>
  <c r="T129" i="11"/>
  <c r="T130" i="11"/>
  <c r="T131" i="11"/>
  <c r="T132" i="11"/>
  <c r="T133" i="11"/>
  <c r="T134" i="11"/>
  <c r="T135" i="11"/>
  <c r="T136" i="11"/>
  <c r="T137" i="11"/>
  <c r="T138" i="11"/>
  <c r="T139" i="11"/>
  <c r="T140" i="11"/>
  <c r="T141" i="11"/>
  <c r="T142" i="11"/>
  <c r="T143" i="11"/>
  <c r="T144" i="11"/>
  <c r="T145" i="11"/>
  <c r="T146" i="11"/>
  <c r="T147" i="11"/>
  <c r="T148" i="11"/>
  <c r="T149" i="11"/>
  <c r="T150" i="11"/>
  <c r="T151" i="11"/>
  <c r="T152" i="11"/>
  <c r="T153" i="11"/>
  <c r="T154" i="11"/>
  <c r="T155" i="11"/>
  <c r="T156" i="11"/>
  <c r="T157" i="11"/>
  <c r="T158" i="11"/>
  <c r="T159" i="11"/>
  <c r="T160" i="11"/>
  <c r="T161" i="11"/>
  <c r="T162" i="11"/>
  <c r="T163" i="11"/>
  <c r="T164" i="11"/>
  <c r="T165" i="11"/>
  <c r="T166" i="11"/>
  <c r="T167" i="11"/>
  <c r="T168" i="11"/>
  <c r="T169" i="11"/>
  <c r="T170" i="11"/>
  <c r="T171" i="11"/>
  <c r="T172" i="11"/>
  <c r="T173" i="11"/>
  <c r="T174" i="11"/>
  <c r="T175" i="11"/>
  <c r="T176" i="11"/>
  <c r="T177" i="11"/>
  <c r="T178" i="11"/>
  <c r="T179" i="11"/>
  <c r="T180" i="11"/>
  <c r="T181" i="11"/>
  <c r="T182" i="11"/>
  <c r="T183" i="11"/>
  <c r="T184" i="11"/>
  <c r="T185" i="11"/>
  <c r="T186" i="11"/>
  <c r="T187" i="11"/>
  <c r="T188" i="11"/>
  <c r="T189" i="11"/>
  <c r="T190" i="11"/>
  <c r="T191" i="11"/>
  <c r="T192" i="11"/>
  <c r="T193" i="11"/>
  <c r="T194" i="11"/>
  <c r="T195" i="11"/>
  <c r="T196" i="11"/>
  <c r="T197" i="11"/>
  <c r="T198" i="11"/>
  <c r="T199" i="11"/>
  <c r="T200" i="11"/>
  <c r="T201" i="11"/>
  <c r="T202" i="11"/>
  <c r="T203" i="11"/>
  <c r="T204" i="11"/>
  <c r="T205" i="11"/>
  <c r="T206" i="11"/>
  <c r="T207" i="11"/>
  <c r="T208" i="11"/>
  <c r="T209" i="11"/>
  <c r="T210" i="11"/>
  <c r="T211" i="11"/>
  <c r="T212" i="11"/>
  <c r="T213" i="11"/>
  <c r="T214" i="11"/>
  <c r="T215" i="11"/>
  <c r="T216" i="11"/>
  <c r="T217" i="11"/>
  <c r="T218" i="11"/>
  <c r="T219" i="11"/>
  <c r="T220" i="11"/>
  <c r="T221" i="11"/>
  <c r="T222" i="11"/>
  <c r="T223" i="11"/>
  <c r="T224" i="11"/>
  <c r="T225" i="11"/>
  <c r="T226" i="11"/>
  <c r="T227" i="11"/>
  <c r="T228" i="11"/>
  <c r="T229" i="11"/>
  <c r="T230" i="11"/>
  <c r="T231" i="11"/>
  <c r="T232" i="11"/>
  <c r="T233" i="11"/>
  <c r="T234" i="11"/>
  <c r="T235" i="11"/>
  <c r="T236" i="11"/>
  <c r="T237" i="11"/>
  <c r="T238" i="11"/>
  <c r="T239" i="11"/>
  <c r="T240" i="11"/>
  <c r="T241" i="11"/>
  <c r="T242" i="11"/>
  <c r="T243" i="11"/>
  <c r="T244" i="11"/>
  <c r="T245" i="11"/>
  <c r="T246" i="11"/>
  <c r="T247" i="11"/>
  <c r="T248" i="11"/>
  <c r="T249" i="11"/>
  <c r="T250" i="11"/>
  <c r="T251" i="11"/>
  <c r="T252" i="11"/>
  <c r="T253" i="11"/>
  <c r="T254" i="11"/>
  <c r="T255" i="11"/>
  <c r="T256" i="11"/>
  <c r="T257" i="11"/>
  <c r="T258" i="11"/>
  <c r="T259" i="11"/>
  <c r="T260" i="11"/>
  <c r="T261" i="11"/>
  <c r="T262" i="11"/>
  <c r="T263" i="11"/>
  <c r="T264" i="11"/>
  <c r="T265" i="11"/>
  <c r="T266" i="11"/>
  <c r="T267" i="11"/>
  <c r="T268" i="11"/>
  <c r="T269" i="11"/>
  <c r="T270" i="11"/>
  <c r="T271" i="11"/>
  <c r="T272" i="11"/>
  <c r="T273" i="11"/>
  <c r="T274" i="11"/>
  <c r="T275" i="11"/>
  <c r="T276" i="11"/>
  <c r="T277" i="11"/>
  <c r="T278" i="11"/>
  <c r="T279" i="11"/>
  <c r="T280" i="11"/>
  <c r="T281" i="11"/>
  <c r="T282" i="11"/>
  <c r="T283" i="11"/>
  <c r="T284" i="11"/>
  <c r="T285" i="11"/>
  <c r="T286" i="11"/>
  <c r="T287" i="11"/>
  <c r="T288" i="11"/>
  <c r="T289" i="11"/>
  <c r="T290" i="11"/>
  <c r="T291" i="11"/>
  <c r="T292" i="11"/>
  <c r="T293" i="11"/>
  <c r="T294" i="11"/>
  <c r="T295" i="11"/>
  <c r="T296" i="11"/>
  <c r="T297" i="11"/>
  <c r="T298" i="11"/>
  <c r="T299" i="11"/>
  <c r="T300" i="11"/>
  <c r="T301" i="11"/>
  <c r="T302" i="11"/>
  <c r="T303" i="11"/>
  <c r="T304" i="11"/>
  <c r="T305" i="11"/>
  <c r="T306" i="11"/>
  <c r="T307" i="11"/>
  <c r="T308" i="11"/>
  <c r="T309" i="11"/>
  <c r="T310" i="11"/>
  <c r="T311" i="11"/>
  <c r="T312" i="11"/>
  <c r="T313" i="11"/>
  <c r="T314" i="11"/>
  <c r="T315" i="11"/>
  <c r="T316" i="11"/>
  <c r="T317" i="11"/>
  <c r="T318" i="11"/>
  <c r="T319" i="11"/>
  <c r="T320" i="11"/>
  <c r="T321" i="11"/>
  <c r="T322" i="11"/>
  <c r="T323" i="11"/>
  <c r="T324" i="11"/>
  <c r="T325" i="11"/>
  <c r="T326" i="11"/>
  <c r="T327" i="11"/>
  <c r="T328" i="11"/>
  <c r="T329" i="11"/>
  <c r="T330" i="11"/>
  <c r="T331" i="11"/>
  <c r="T332" i="11"/>
  <c r="T333" i="11"/>
  <c r="T334" i="11"/>
  <c r="T335" i="11"/>
  <c r="T336" i="11"/>
  <c r="T337" i="11"/>
  <c r="T338" i="11"/>
  <c r="T339" i="11"/>
  <c r="T340" i="11"/>
  <c r="T341" i="11"/>
  <c r="T342" i="11"/>
  <c r="T343" i="11"/>
  <c r="T344" i="11"/>
  <c r="T345" i="11"/>
  <c r="T346" i="11"/>
  <c r="T347" i="11"/>
  <c r="T348" i="11"/>
  <c r="T349" i="11"/>
  <c r="T350" i="11"/>
  <c r="T351" i="11"/>
  <c r="T352" i="11"/>
  <c r="T353" i="11"/>
  <c r="T354" i="11"/>
  <c r="T355" i="11"/>
  <c r="T356" i="11"/>
  <c r="T357" i="11"/>
  <c r="T358" i="11"/>
  <c r="T359" i="11"/>
  <c r="T360" i="11"/>
  <c r="T361" i="11"/>
  <c r="T362" i="11"/>
  <c r="T363" i="11"/>
  <c r="T364" i="11"/>
  <c r="T365" i="11"/>
  <c r="T366" i="11"/>
  <c r="T367" i="11"/>
  <c r="T368" i="11"/>
  <c r="T369" i="11"/>
  <c r="T370" i="11"/>
  <c r="T371" i="11"/>
  <c r="T372" i="11"/>
  <c r="T373" i="11"/>
  <c r="T374" i="11"/>
  <c r="T375" i="11"/>
  <c r="T376" i="11"/>
  <c r="T377" i="11"/>
  <c r="T378" i="11"/>
  <c r="T379" i="11"/>
  <c r="T380" i="11"/>
  <c r="T381" i="11"/>
  <c r="T382" i="11"/>
  <c r="T383" i="11"/>
  <c r="T384" i="11"/>
  <c r="T385" i="11"/>
  <c r="T386" i="11"/>
  <c r="T387" i="11"/>
  <c r="T388" i="11"/>
  <c r="T389" i="11"/>
  <c r="T390" i="11"/>
  <c r="T391" i="11"/>
  <c r="T392" i="11"/>
  <c r="T393" i="11"/>
  <c r="T394" i="11"/>
  <c r="T395" i="11"/>
  <c r="T396" i="11"/>
  <c r="T397" i="11"/>
  <c r="T398" i="11"/>
  <c r="T399" i="11"/>
  <c r="T400" i="11"/>
  <c r="T401" i="11"/>
  <c r="T402" i="11"/>
  <c r="T403" i="11"/>
  <c r="T404" i="11"/>
  <c r="T405" i="11"/>
  <c r="T406" i="11"/>
  <c r="T407" i="11"/>
  <c r="T408" i="11"/>
  <c r="T409" i="11"/>
  <c r="T410" i="11"/>
  <c r="T411" i="11"/>
  <c r="T412" i="11"/>
  <c r="T413" i="11"/>
  <c r="T414" i="11"/>
  <c r="T415" i="11"/>
  <c r="T416" i="11"/>
  <c r="T417" i="11"/>
  <c r="T418" i="11"/>
  <c r="T419" i="11"/>
  <c r="T420" i="11"/>
  <c r="T421" i="11"/>
  <c r="T422" i="11"/>
  <c r="T423" i="11"/>
  <c r="T424" i="11"/>
  <c r="T425" i="11"/>
  <c r="T426" i="11"/>
  <c r="T427" i="11"/>
  <c r="T428" i="11"/>
  <c r="T429" i="11"/>
  <c r="T430" i="11"/>
  <c r="T431" i="11"/>
  <c r="T432" i="11"/>
  <c r="T433" i="11"/>
  <c r="T434" i="11"/>
  <c r="T435" i="11"/>
  <c r="T436" i="11"/>
  <c r="T437" i="11"/>
  <c r="T438" i="11"/>
  <c r="T439" i="11"/>
  <c r="T440" i="11"/>
  <c r="T441" i="11"/>
  <c r="T442" i="11"/>
  <c r="T443" i="11"/>
  <c r="T444" i="11"/>
  <c r="T445" i="11"/>
  <c r="T446" i="11"/>
  <c r="T447" i="11"/>
  <c r="T448" i="11"/>
  <c r="T449" i="11"/>
  <c r="T450" i="11"/>
  <c r="T451" i="11"/>
  <c r="S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42" i="11"/>
  <c r="S43" i="11"/>
  <c r="S44" i="11"/>
  <c r="S45" i="11"/>
  <c r="S46" i="11"/>
  <c r="S47" i="11"/>
  <c r="S48" i="11"/>
  <c r="S49" i="11"/>
  <c r="S50" i="11"/>
  <c r="S51" i="11"/>
  <c r="S52" i="11"/>
  <c r="S53" i="11"/>
  <c r="S54" i="11"/>
  <c r="S55" i="11"/>
  <c r="S56" i="11"/>
  <c r="S57" i="11"/>
  <c r="S58" i="11"/>
  <c r="S59" i="11"/>
  <c r="S60" i="11"/>
  <c r="S61" i="11"/>
  <c r="S62" i="11"/>
  <c r="S63" i="11"/>
  <c r="S64" i="11"/>
  <c r="S65" i="11"/>
  <c r="S66" i="11"/>
  <c r="S67" i="11"/>
  <c r="S68" i="11"/>
  <c r="S69" i="11"/>
  <c r="S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84" i="11"/>
  <c r="S85" i="11"/>
  <c r="S86" i="11"/>
  <c r="S87" i="11"/>
  <c r="S88" i="11"/>
  <c r="S89" i="11"/>
  <c r="S90" i="11"/>
  <c r="S91" i="11"/>
  <c r="S92" i="11"/>
  <c r="S93" i="11"/>
  <c r="S94" i="11"/>
  <c r="S95" i="11"/>
  <c r="S96" i="11"/>
  <c r="S97" i="11"/>
  <c r="S98" i="11"/>
  <c r="S99" i="11"/>
  <c r="S100" i="11"/>
  <c r="S101" i="11"/>
  <c r="S102" i="11"/>
  <c r="S103" i="11"/>
  <c r="S104" i="11"/>
  <c r="S105" i="11"/>
  <c r="S106" i="11"/>
  <c r="S107" i="11"/>
  <c r="S108" i="11"/>
  <c r="S109" i="11"/>
  <c r="S110" i="11"/>
  <c r="S111" i="11"/>
  <c r="S112" i="11"/>
  <c r="S113" i="11"/>
  <c r="S114" i="11"/>
  <c r="S115" i="11"/>
  <c r="S116" i="11"/>
  <c r="S117" i="11"/>
  <c r="S118" i="11"/>
  <c r="S119" i="11"/>
  <c r="S120" i="11"/>
  <c r="S121" i="11"/>
  <c r="S122" i="11"/>
  <c r="S123" i="11"/>
  <c r="S124" i="11"/>
  <c r="S125" i="11"/>
  <c r="S126" i="11"/>
  <c r="S127" i="11"/>
  <c r="S128" i="11"/>
  <c r="S129" i="11"/>
  <c r="S130" i="11"/>
  <c r="S131" i="11"/>
  <c r="S132" i="11"/>
  <c r="S133" i="11"/>
  <c r="S134" i="11"/>
  <c r="S135" i="11"/>
  <c r="S136" i="11"/>
  <c r="S137" i="11"/>
  <c r="S138" i="11"/>
  <c r="S139" i="11"/>
  <c r="S140" i="11"/>
  <c r="S141" i="11"/>
  <c r="S142" i="11"/>
  <c r="S143" i="11"/>
  <c r="S144" i="11"/>
  <c r="S145" i="11"/>
  <c r="S146" i="11"/>
  <c r="S147" i="11"/>
  <c r="S148" i="11"/>
  <c r="S149" i="11"/>
  <c r="S150" i="11"/>
  <c r="S151" i="11"/>
  <c r="S152" i="11"/>
  <c r="S153" i="11"/>
  <c r="S154" i="11"/>
  <c r="S155" i="11"/>
  <c r="S156" i="11"/>
  <c r="S157" i="11"/>
  <c r="S158" i="11"/>
  <c r="S159" i="11"/>
  <c r="S160" i="11"/>
  <c r="S161" i="11"/>
  <c r="S162" i="11"/>
  <c r="S163" i="11"/>
  <c r="S164" i="11"/>
  <c r="S165" i="11"/>
  <c r="S166" i="11"/>
  <c r="S167" i="11"/>
  <c r="S168" i="11"/>
  <c r="S169" i="11"/>
  <c r="S170" i="11"/>
  <c r="S171" i="11"/>
  <c r="S172" i="11"/>
  <c r="S173" i="11"/>
  <c r="S174" i="11"/>
  <c r="S175" i="11"/>
  <c r="S176" i="11"/>
  <c r="S177" i="11"/>
  <c r="S178" i="11"/>
  <c r="S179" i="11"/>
  <c r="S180" i="11"/>
  <c r="S181" i="11"/>
  <c r="S182" i="11"/>
  <c r="S183" i="11"/>
  <c r="S184" i="11"/>
  <c r="S185" i="11"/>
  <c r="S186" i="11"/>
  <c r="S187" i="11"/>
  <c r="S188" i="11"/>
  <c r="S189" i="11"/>
  <c r="S190" i="11"/>
  <c r="S191" i="11"/>
  <c r="S192" i="11"/>
  <c r="S193" i="11"/>
  <c r="S194" i="11"/>
  <c r="S195" i="11"/>
  <c r="S196" i="11"/>
  <c r="S197" i="11"/>
  <c r="S198" i="11"/>
  <c r="S199" i="11"/>
  <c r="S200" i="11"/>
  <c r="S201" i="11"/>
  <c r="S202" i="11"/>
  <c r="S203" i="11"/>
  <c r="S204" i="11"/>
  <c r="S205" i="11"/>
  <c r="S206" i="11"/>
  <c r="S207" i="11"/>
  <c r="S208" i="11"/>
  <c r="S209" i="11"/>
  <c r="S210" i="11"/>
  <c r="S211" i="11"/>
  <c r="S212" i="11"/>
  <c r="S213" i="11"/>
  <c r="S214" i="11"/>
  <c r="S215" i="11"/>
  <c r="S216" i="11"/>
  <c r="S217" i="11"/>
  <c r="S218" i="11"/>
  <c r="S219" i="11"/>
  <c r="S220" i="11"/>
  <c r="S221" i="11"/>
  <c r="S222" i="11"/>
  <c r="S223" i="11"/>
  <c r="S224" i="11"/>
  <c r="S225" i="11"/>
  <c r="S226" i="11"/>
  <c r="S227" i="11"/>
  <c r="S228" i="11"/>
  <c r="S229" i="11"/>
  <c r="S230" i="11"/>
  <c r="S231" i="11"/>
  <c r="S232" i="11"/>
  <c r="S233" i="11"/>
  <c r="S234" i="11"/>
  <c r="S235" i="11"/>
  <c r="S236" i="11"/>
  <c r="S237" i="11"/>
  <c r="S238" i="11"/>
  <c r="S239" i="11"/>
  <c r="S240" i="11"/>
  <c r="S241" i="11"/>
  <c r="S242" i="11"/>
  <c r="S243" i="11"/>
  <c r="S244" i="11"/>
  <c r="S245" i="11"/>
  <c r="S246" i="11"/>
  <c r="S247" i="11"/>
  <c r="S248" i="11"/>
  <c r="S249" i="11"/>
  <c r="S250" i="11"/>
  <c r="S251" i="11"/>
  <c r="S252" i="11"/>
  <c r="S253" i="11"/>
  <c r="S254" i="11"/>
  <c r="S255" i="11"/>
  <c r="S256" i="11"/>
  <c r="S257" i="11"/>
  <c r="S258" i="11"/>
  <c r="S259" i="11"/>
  <c r="S260" i="11"/>
  <c r="S261" i="11"/>
  <c r="S262" i="11"/>
  <c r="S263" i="11"/>
  <c r="S264" i="11"/>
  <c r="S265" i="11"/>
  <c r="S266" i="11"/>
  <c r="S267" i="11"/>
  <c r="S268" i="11"/>
  <c r="S269" i="11"/>
  <c r="S270" i="11"/>
  <c r="S271" i="11"/>
  <c r="S272" i="11"/>
  <c r="S273" i="11"/>
  <c r="S274" i="11"/>
  <c r="S275" i="11"/>
  <c r="S276" i="11"/>
  <c r="S277" i="11"/>
  <c r="S278" i="11"/>
  <c r="S279" i="11"/>
  <c r="S280" i="11"/>
  <c r="S281" i="11"/>
  <c r="S282" i="11"/>
  <c r="S283" i="11"/>
  <c r="S284" i="11"/>
  <c r="S285" i="11"/>
  <c r="S286" i="11"/>
  <c r="S287" i="11"/>
  <c r="S288" i="11"/>
  <c r="S289" i="11"/>
  <c r="S290" i="11"/>
  <c r="S291" i="11"/>
  <c r="S292" i="11"/>
  <c r="S293" i="11"/>
  <c r="S294" i="11"/>
  <c r="S295" i="11"/>
  <c r="S296" i="11"/>
  <c r="S297" i="11"/>
  <c r="S298" i="11"/>
  <c r="S299" i="11"/>
  <c r="S300" i="11"/>
  <c r="S301" i="11"/>
  <c r="S302" i="11"/>
  <c r="S303" i="11"/>
  <c r="S304" i="11"/>
  <c r="S305" i="11"/>
  <c r="S306" i="11"/>
  <c r="S307" i="11"/>
  <c r="S308" i="11"/>
  <c r="S309" i="11"/>
  <c r="S310" i="11"/>
  <c r="S311" i="11"/>
  <c r="S312" i="11"/>
  <c r="S313" i="11"/>
  <c r="S314" i="11"/>
  <c r="S315" i="11"/>
  <c r="S316" i="11"/>
  <c r="S317" i="11"/>
  <c r="S318" i="11"/>
  <c r="S319" i="11"/>
  <c r="S320" i="11"/>
  <c r="S321" i="11"/>
  <c r="S322" i="11"/>
  <c r="S323" i="11"/>
  <c r="S324" i="11"/>
  <c r="S325" i="11"/>
  <c r="S326" i="11"/>
  <c r="S327" i="11"/>
  <c r="S328" i="11"/>
  <c r="S329" i="11"/>
  <c r="S330" i="11"/>
  <c r="S331" i="11"/>
  <c r="S332" i="11"/>
  <c r="S333" i="11"/>
  <c r="S334" i="11"/>
  <c r="S335" i="11"/>
  <c r="S336" i="11"/>
  <c r="S337" i="11"/>
  <c r="S338" i="11"/>
  <c r="S339" i="11"/>
  <c r="S340" i="11"/>
  <c r="S341" i="11"/>
  <c r="S342" i="11"/>
  <c r="S343" i="11"/>
  <c r="S344" i="11"/>
  <c r="S345" i="11"/>
  <c r="S346" i="11"/>
  <c r="S347" i="11"/>
  <c r="S348" i="11"/>
  <c r="S349" i="11"/>
  <c r="S350" i="11"/>
  <c r="S351" i="11"/>
  <c r="S352" i="11"/>
  <c r="S353" i="11"/>
  <c r="S354" i="11"/>
  <c r="S355" i="11"/>
  <c r="S356" i="11"/>
  <c r="S357" i="11"/>
  <c r="S358" i="11"/>
  <c r="S359" i="11"/>
  <c r="S360" i="11"/>
  <c r="S361" i="11"/>
  <c r="S362" i="11"/>
  <c r="S363" i="11"/>
  <c r="S364" i="11"/>
  <c r="S365" i="11"/>
  <c r="S366" i="11"/>
  <c r="S367" i="11"/>
  <c r="S368" i="11"/>
  <c r="S369" i="11"/>
  <c r="S370" i="11"/>
  <c r="S371" i="11"/>
  <c r="S372" i="11"/>
  <c r="S373" i="11"/>
  <c r="S374" i="11"/>
  <c r="S375" i="11"/>
  <c r="S376" i="11"/>
  <c r="S377" i="11"/>
  <c r="S378" i="11"/>
  <c r="S379" i="11"/>
  <c r="S380" i="11"/>
  <c r="S381" i="11"/>
  <c r="S382" i="11"/>
  <c r="S383" i="11"/>
  <c r="S384" i="11"/>
  <c r="S385" i="11"/>
  <c r="S386" i="11"/>
  <c r="S387" i="11"/>
  <c r="S388" i="11"/>
  <c r="S389" i="11"/>
  <c r="S390" i="11"/>
  <c r="S391" i="11"/>
  <c r="S392" i="11"/>
  <c r="S393" i="11"/>
  <c r="S394" i="11"/>
  <c r="S395" i="11"/>
  <c r="S396" i="11"/>
  <c r="S397" i="11"/>
  <c r="S398" i="11"/>
  <c r="S399" i="11"/>
  <c r="S400" i="11"/>
  <c r="S401" i="11"/>
  <c r="S402" i="11"/>
  <c r="S403" i="11"/>
  <c r="S404" i="11"/>
  <c r="S405" i="11"/>
  <c r="S406" i="11"/>
  <c r="S407" i="11"/>
  <c r="S408" i="11"/>
  <c r="S409" i="11"/>
  <c r="S410" i="11"/>
  <c r="S411" i="11"/>
  <c r="S412" i="11"/>
  <c r="S413" i="11"/>
  <c r="S414" i="11"/>
  <c r="S415" i="11"/>
  <c r="S416" i="11"/>
  <c r="S417" i="11"/>
  <c r="S418" i="11"/>
  <c r="S419" i="11"/>
  <c r="S420" i="11"/>
  <c r="S421" i="11"/>
  <c r="S422" i="11"/>
  <c r="S423" i="11"/>
  <c r="S424" i="11"/>
  <c r="S425" i="11"/>
  <c r="S426" i="11"/>
  <c r="S427" i="11"/>
  <c r="S428" i="11"/>
  <c r="S429" i="11"/>
  <c r="S430" i="11"/>
  <c r="S431" i="11"/>
  <c r="S432" i="11"/>
  <c r="S433" i="11"/>
  <c r="S434" i="11"/>
  <c r="S435" i="11"/>
  <c r="S436" i="11"/>
  <c r="S437" i="11"/>
  <c r="S438" i="11"/>
  <c r="S439" i="11"/>
  <c r="S440" i="11"/>
  <c r="S441" i="11"/>
  <c r="S442" i="11"/>
  <c r="S443" i="11"/>
  <c r="S444" i="11"/>
  <c r="S445" i="11"/>
  <c r="S446" i="11"/>
  <c r="S447" i="11"/>
  <c r="S448" i="11"/>
  <c r="S449" i="11"/>
  <c r="S450" i="11"/>
  <c r="S451" i="11"/>
  <c r="R3" i="11"/>
  <c r="R4" i="11"/>
  <c r="R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R53" i="11"/>
  <c r="R54" i="11"/>
  <c r="R55" i="11"/>
  <c r="R56" i="11"/>
  <c r="R57" i="11"/>
  <c r="R58" i="11"/>
  <c r="R59" i="11"/>
  <c r="R60" i="11"/>
  <c r="R61" i="11"/>
  <c r="R62" i="11"/>
  <c r="R63" i="11"/>
  <c r="R64" i="11"/>
  <c r="R65" i="11"/>
  <c r="R66" i="11"/>
  <c r="R67" i="11"/>
  <c r="R68" i="11"/>
  <c r="R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87" i="11"/>
  <c r="R88" i="11"/>
  <c r="R89" i="11"/>
  <c r="R90" i="11"/>
  <c r="R91" i="11"/>
  <c r="R92" i="11"/>
  <c r="R93" i="11"/>
  <c r="R94" i="11"/>
  <c r="R95" i="11"/>
  <c r="R96" i="11"/>
  <c r="R97" i="11"/>
  <c r="R98" i="11"/>
  <c r="R99" i="11"/>
  <c r="R100" i="11"/>
  <c r="R101" i="11"/>
  <c r="R102" i="11"/>
  <c r="R103" i="11"/>
  <c r="R104" i="11"/>
  <c r="R105" i="11"/>
  <c r="R106" i="11"/>
  <c r="R107" i="11"/>
  <c r="R108" i="11"/>
  <c r="R109" i="11"/>
  <c r="R110" i="11"/>
  <c r="R111" i="11"/>
  <c r="R112" i="11"/>
  <c r="R113" i="11"/>
  <c r="R114" i="11"/>
  <c r="R115" i="11"/>
  <c r="R116" i="11"/>
  <c r="R117" i="11"/>
  <c r="R118" i="11"/>
  <c r="R119" i="11"/>
  <c r="R120" i="11"/>
  <c r="R121" i="11"/>
  <c r="R122" i="11"/>
  <c r="R123" i="11"/>
  <c r="R124" i="11"/>
  <c r="R125" i="11"/>
  <c r="R126" i="11"/>
  <c r="R127" i="11"/>
  <c r="R128" i="11"/>
  <c r="R129" i="11"/>
  <c r="R130" i="11"/>
  <c r="R131" i="11"/>
  <c r="R132" i="11"/>
  <c r="R133" i="11"/>
  <c r="R134" i="11"/>
  <c r="R135" i="11"/>
  <c r="R136" i="11"/>
  <c r="R137" i="11"/>
  <c r="R138" i="11"/>
  <c r="R139" i="11"/>
  <c r="R140" i="11"/>
  <c r="R141" i="11"/>
  <c r="R142" i="11"/>
  <c r="R143" i="11"/>
  <c r="R144" i="11"/>
  <c r="R145" i="11"/>
  <c r="R146" i="11"/>
  <c r="R147" i="11"/>
  <c r="R148" i="11"/>
  <c r="R149" i="11"/>
  <c r="R150" i="11"/>
  <c r="R151" i="11"/>
  <c r="R152" i="11"/>
  <c r="R153" i="11"/>
  <c r="R154" i="11"/>
  <c r="R155" i="11"/>
  <c r="R156" i="11"/>
  <c r="R157" i="11"/>
  <c r="R158" i="11"/>
  <c r="R159" i="11"/>
  <c r="R160" i="11"/>
  <c r="R161" i="11"/>
  <c r="R162" i="11"/>
  <c r="R163" i="11"/>
  <c r="R164" i="11"/>
  <c r="R165" i="11"/>
  <c r="R166" i="11"/>
  <c r="R167" i="11"/>
  <c r="R168" i="11"/>
  <c r="R169" i="11"/>
  <c r="R170" i="11"/>
  <c r="R171" i="11"/>
  <c r="R172" i="11"/>
  <c r="R173" i="11"/>
  <c r="R174" i="11"/>
  <c r="R175" i="11"/>
  <c r="R176" i="11"/>
  <c r="R177" i="11"/>
  <c r="R178" i="11"/>
  <c r="R179" i="11"/>
  <c r="R180" i="11"/>
  <c r="R181" i="11"/>
  <c r="R182" i="11"/>
  <c r="R183" i="11"/>
  <c r="R184" i="11"/>
  <c r="R185" i="11"/>
  <c r="R186" i="11"/>
  <c r="R187" i="11"/>
  <c r="R188" i="11"/>
  <c r="R189" i="11"/>
  <c r="R190" i="11"/>
  <c r="R191" i="11"/>
  <c r="R192" i="11"/>
  <c r="R193" i="11"/>
  <c r="R194" i="11"/>
  <c r="R195" i="11"/>
  <c r="R196" i="11"/>
  <c r="R197" i="11"/>
  <c r="R198" i="11"/>
  <c r="R199" i="11"/>
  <c r="R200" i="11"/>
  <c r="R201" i="11"/>
  <c r="R202" i="11"/>
  <c r="R203" i="11"/>
  <c r="R204" i="11"/>
  <c r="R205" i="11"/>
  <c r="R206" i="11"/>
  <c r="R207" i="11"/>
  <c r="R208" i="11"/>
  <c r="R209" i="11"/>
  <c r="R210" i="11"/>
  <c r="R211" i="11"/>
  <c r="R212" i="11"/>
  <c r="R213" i="11"/>
  <c r="R214" i="11"/>
  <c r="R215" i="11"/>
  <c r="R216" i="11"/>
  <c r="R217" i="11"/>
  <c r="R218" i="11"/>
  <c r="R219" i="11"/>
  <c r="R220" i="11"/>
  <c r="R221" i="11"/>
  <c r="R222" i="11"/>
  <c r="R223" i="11"/>
  <c r="R224" i="11"/>
  <c r="R225" i="11"/>
  <c r="R226" i="11"/>
  <c r="R227" i="11"/>
  <c r="R228" i="11"/>
  <c r="R229" i="11"/>
  <c r="R230" i="11"/>
  <c r="R231" i="11"/>
  <c r="R232" i="11"/>
  <c r="R233" i="11"/>
  <c r="R234" i="11"/>
  <c r="R235" i="11"/>
  <c r="R236" i="11"/>
  <c r="R237" i="11"/>
  <c r="R238" i="11"/>
  <c r="R239" i="11"/>
  <c r="R240" i="11"/>
  <c r="R241" i="11"/>
  <c r="R242" i="11"/>
  <c r="R243" i="11"/>
  <c r="R244" i="11"/>
  <c r="R245" i="11"/>
  <c r="R246" i="11"/>
  <c r="R247" i="11"/>
  <c r="R248" i="11"/>
  <c r="R249" i="11"/>
  <c r="R250" i="11"/>
  <c r="R251" i="11"/>
  <c r="R252" i="11"/>
  <c r="R253" i="11"/>
  <c r="R254" i="11"/>
  <c r="R255" i="11"/>
  <c r="R256" i="11"/>
  <c r="R257" i="11"/>
  <c r="R258" i="11"/>
  <c r="R259" i="11"/>
  <c r="R260" i="11"/>
  <c r="R261" i="11"/>
  <c r="R262" i="11"/>
  <c r="R263" i="11"/>
  <c r="R264" i="11"/>
  <c r="R265" i="11"/>
  <c r="R266" i="11"/>
  <c r="R267" i="11"/>
  <c r="R268" i="11"/>
  <c r="R269" i="11"/>
  <c r="R270" i="11"/>
  <c r="R271" i="11"/>
  <c r="R272" i="11"/>
  <c r="R273" i="11"/>
  <c r="R274" i="11"/>
  <c r="R275" i="11"/>
  <c r="R276" i="11"/>
  <c r="R277" i="11"/>
  <c r="R278" i="11"/>
  <c r="R279" i="11"/>
  <c r="R280" i="11"/>
  <c r="R281" i="11"/>
  <c r="R282" i="11"/>
  <c r="R283" i="11"/>
  <c r="R284" i="11"/>
  <c r="R285" i="11"/>
  <c r="R286" i="11"/>
  <c r="R287" i="11"/>
  <c r="R288" i="11"/>
  <c r="R289" i="11"/>
  <c r="R290" i="11"/>
  <c r="R291" i="11"/>
  <c r="R292" i="11"/>
  <c r="R293" i="11"/>
  <c r="R294" i="11"/>
  <c r="R295" i="11"/>
  <c r="R296" i="11"/>
  <c r="R297" i="11"/>
  <c r="R298" i="11"/>
  <c r="R299" i="11"/>
  <c r="R300" i="11"/>
  <c r="R301" i="11"/>
  <c r="R302" i="11"/>
  <c r="R303" i="11"/>
  <c r="R304" i="11"/>
  <c r="R305" i="11"/>
  <c r="R306" i="11"/>
  <c r="R307" i="11"/>
  <c r="R308" i="11"/>
  <c r="R309" i="11"/>
  <c r="R310" i="11"/>
  <c r="R311" i="11"/>
  <c r="R312" i="11"/>
  <c r="R313" i="11"/>
  <c r="R314" i="11"/>
  <c r="R315" i="11"/>
  <c r="R316" i="11"/>
  <c r="R317" i="11"/>
  <c r="R318" i="11"/>
  <c r="R319" i="11"/>
  <c r="R320" i="11"/>
  <c r="R321" i="11"/>
  <c r="R322" i="11"/>
  <c r="R323" i="11"/>
  <c r="R324" i="11"/>
  <c r="R325" i="11"/>
  <c r="R326" i="11"/>
  <c r="R327" i="11"/>
  <c r="R328" i="11"/>
  <c r="R329" i="11"/>
  <c r="R330" i="11"/>
  <c r="R331" i="11"/>
  <c r="R332" i="11"/>
  <c r="R333" i="11"/>
  <c r="R334" i="11"/>
  <c r="R335" i="11"/>
  <c r="R336" i="11"/>
  <c r="R337" i="11"/>
  <c r="R338" i="11"/>
  <c r="R339" i="11"/>
  <c r="R340" i="11"/>
  <c r="R341" i="11"/>
  <c r="R342" i="11"/>
  <c r="R343" i="11"/>
  <c r="R344" i="11"/>
  <c r="R345" i="11"/>
  <c r="R346" i="11"/>
  <c r="R347" i="11"/>
  <c r="R348" i="11"/>
  <c r="R349" i="11"/>
  <c r="R350" i="11"/>
  <c r="R351" i="11"/>
  <c r="R352" i="11"/>
  <c r="R353" i="11"/>
  <c r="R354" i="11"/>
  <c r="R355" i="11"/>
  <c r="R356" i="11"/>
  <c r="R357" i="11"/>
  <c r="R358" i="11"/>
  <c r="R359" i="11"/>
  <c r="R360" i="11"/>
  <c r="R361" i="11"/>
  <c r="R362" i="11"/>
  <c r="R363" i="11"/>
  <c r="R364" i="11"/>
  <c r="R365" i="11"/>
  <c r="R366" i="11"/>
  <c r="R367" i="11"/>
  <c r="R368" i="11"/>
  <c r="R369" i="11"/>
  <c r="R370" i="11"/>
  <c r="R371" i="11"/>
  <c r="R372" i="11"/>
  <c r="R373" i="11"/>
  <c r="R374" i="11"/>
  <c r="R375" i="11"/>
  <c r="R376" i="11"/>
  <c r="R377" i="11"/>
  <c r="R378" i="11"/>
  <c r="R379" i="11"/>
  <c r="R380" i="11"/>
  <c r="R381" i="11"/>
  <c r="R382" i="11"/>
  <c r="R383" i="11"/>
  <c r="R384" i="11"/>
  <c r="R385" i="11"/>
  <c r="R386" i="11"/>
  <c r="R387" i="11"/>
  <c r="R388" i="11"/>
  <c r="R389" i="11"/>
  <c r="R390" i="11"/>
  <c r="R391" i="11"/>
  <c r="R392" i="11"/>
  <c r="R393" i="11"/>
  <c r="R394" i="11"/>
  <c r="R395" i="11"/>
  <c r="R396" i="11"/>
  <c r="R397" i="11"/>
  <c r="R398" i="11"/>
  <c r="R399" i="11"/>
  <c r="R400" i="11"/>
  <c r="R401" i="11"/>
  <c r="R402" i="11"/>
  <c r="R403" i="11"/>
  <c r="R404" i="11"/>
  <c r="R405" i="11"/>
  <c r="R406" i="11"/>
  <c r="R407" i="11"/>
  <c r="R408" i="11"/>
  <c r="R409" i="11"/>
  <c r="R410" i="11"/>
  <c r="R411" i="11"/>
  <c r="R412" i="11"/>
  <c r="R413" i="11"/>
  <c r="R414" i="11"/>
  <c r="R415" i="11"/>
  <c r="R416" i="11"/>
  <c r="R417" i="11"/>
  <c r="R418" i="11"/>
  <c r="R419" i="11"/>
  <c r="R420" i="11"/>
  <c r="R421" i="11"/>
  <c r="R422" i="11"/>
  <c r="R423" i="11"/>
  <c r="R424" i="11"/>
  <c r="R425" i="11"/>
  <c r="R426" i="11"/>
  <c r="R427" i="11"/>
  <c r="R428" i="11"/>
  <c r="R429" i="11"/>
  <c r="R430" i="11"/>
  <c r="R431" i="11"/>
  <c r="R432" i="11"/>
  <c r="R433" i="11"/>
  <c r="R434" i="11"/>
  <c r="R435" i="11"/>
  <c r="R436" i="11"/>
  <c r="R437" i="11"/>
  <c r="R438" i="11"/>
  <c r="R439" i="11"/>
  <c r="R440" i="11"/>
  <c r="R441" i="11"/>
  <c r="R442" i="11"/>
  <c r="R443" i="11"/>
  <c r="R444" i="11"/>
  <c r="R445" i="11"/>
  <c r="R446" i="11"/>
  <c r="R447" i="11"/>
  <c r="R448" i="11"/>
  <c r="R449" i="11"/>
  <c r="R450" i="11"/>
  <c r="R451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M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199" i="11"/>
  <c r="M200" i="11"/>
  <c r="M201" i="11"/>
  <c r="M202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286" i="11"/>
  <c r="M287" i="1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M300" i="11"/>
  <c r="M301" i="11"/>
  <c r="M302" i="11"/>
  <c r="M303" i="11"/>
  <c r="M304" i="11"/>
  <c r="M305" i="11"/>
  <c r="M306" i="11"/>
  <c r="M307" i="11"/>
  <c r="M308" i="11"/>
  <c r="M309" i="11"/>
  <c r="M310" i="11"/>
  <c r="M311" i="11"/>
  <c r="M312" i="11"/>
  <c r="M313" i="11"/>
  <c r="M314" i="11"/>
  <c r="M315" i="11"/>
  <c r="M316" i="11"/>
  <c r="M317" i="11"/>
  <c r="M318" i="11"/>
  <c r="M319" i="11"/>
  <c r="M320" i="11"/>
  <c r="M321" i="11"/>
  <c r="M322" i="11"/>
  <c r="M323" i="11"/>
  <c r="M324" i="11"/>
  <c r="M325" i="11"/>
  <c r="M326" i="11"/>
  <c r="M327" i="11"/>
  <c r="M328" i="11"/>
  <c r="M329" i="11"/>
  <c r="M330" i="11"/>
  <c r="M331" i="11"/>
  <c r="M332" i="11"/>
  <c r="M333" i="11"/>
  <c r="M334" i="11"/>
  <c r="M335" i="11"/>
  <c r="M336" i="11"/>
  <c r="M337" i="11"/>
  <c r="M338" i="11"/>
  <c r="M339" i="11"/>
  <c r="M340" i="11"/>
  <c r="M341" i="11"/>
  <c r="M342" i="11"/>
  <c r="M343" i="11"/>
  <c r="M344" i="11"/>
  <c r="M345" i="11"/>
  <c r="M346" i="11"/>
  <c r="M347" i="11"/>
  <c r="M348" i="11"/>
  <c r="M349" i="11"/>
  <c r="M350" i="11"/>
  <c r="M351" i="11"/>
  <c r="M352" i="11"/>
  <c r="M353" i="11"/>
  <c r="M354" i="11"/>
  <c r="M355" i="11"/>
  <c r="M356" i="11"/>
  <c r="M357" i="11"/>
  <c r="M358" i="11"/>
  <c r="M359" i="11"/>
  <c r="M360" i="11"/>
  <c r="M361" i="11"/>
  <c r="M362" i="11"/>
  <c r="M363" i="11"/>
  <c r="M364" i="11"/>
  <c r="M365" i="11"/>
  <c r="M366" i="11"/>
  <c r="M367" i="11"/>
  <c r="M368" i="11"/>
  <c r="M369" i="11"/>
  <c r="M370" i="11"/>
  <c r="M371" i="11"/>
  <c r="M372" i="11"/>
  <c r="M373" i="11"/>
  <c r="M374" i="11"/>
  <c r="M375" i="11"/>
  <c r="M376" i="11"/>
  <c r="M377" i="11"/>
  <c r="M378" i="11"/>
  <c r="M379" i="11"/>
  <c r="M380" i="11"/>
  <c r="M381" i="11"/>
  <c r="M382" i="11"/>
  <c r="M383" i="11"/>
  <c r="M384" i="11"/>
  <c r="M385" i="11"/>
  <c r="M386" i="11"/>
  <c r="M387" i="11"/>
  <c r="M388" i="11"/>
  <c r="M389" i="11"/>
  <c r="M390" i="11"/>
  <c r="M391" i="11"/>
  <c r="M392" i="11"/>
  <c r="M393" i="11"/>
  <c r="M394" i="11"/>
  <c r="M395" i="11"/>
  <c r="M396" i="11"/>
  <c r="M397" i="11"/>
  <c r="M398" i="11"/>
  <c r="M399" i="11"/>
  <c r="M400" i="11"/>
  <c r="M401" i="11"/>
  <c r="M402" i="11"/>
  <c r="M403" i="11"/>
  <c r="M404" i="11"/>
  <c r="M405" i="11"/>
  <c r="M406" i="11"/>
  <c r="M407" i="11"/>
  <c r="M408" i="11"/>
  <c r="M409" i="11"/>
  <c r="M410" i="11"/>
  <c r="M411" i="11"/>
  <c r="M412" i="11"/>
  <c r="M413" i="11"/>
  <c r="M414" i="11"/>
  <c r="M415" i="11"/>
  <c r="M416" i="11"/>
  <c r="M417" i="11"/>
  <c r="M418" i="11"/>
  <c r="M419" i="11"/>
  <c r="M420" i="11"/>
  <c r="M421" i="11"/>
  <c r="M422" i="11"/>
  <c r="M423" i="11"/>
  <c r="M424" i="11"/>
  <c r="M425" i="11"/>
  <c r="M426" i="11"/>
  <c r="M427" i="11"/>
  <c r="M428" i="11"/>
  <c r="M429" i="11"/>
  <c r="M430" i="11"/>
  <c r="M431" i="11"/>
  <c r="M432" i="11"/>
  <c r="M433" i="11"/>
  <c r="M434" i="11"/>
  <c r="M435" i="11"/>
  <c r="M436" i="11"/>
  <c r="M437" i="11"/>
  <c r="M438" i="11"/>
  <c r="M439" i="11"/>
  <c r="M440" i="11"/>
  <c r="M441" i="11"/>
  <c r="M442" i="11"/>
  <c r="M443" i="11"/>
  <c r="M444" i="11"/>
  <c r="M445" i="11"/>
  <c r="M446" i="11"/>
  <c r="M447" i="11"/>
  <c r="M448" i="11"/>
  <c r="M449" i="11"/>
  <c r="M450" i="11"/>
  <c r="M451" i="11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3" i="11"/>
  <c r="K204" i="11"/>
  <c r="K205" i="11"/>
  <c r="K206" i="11"/>
  <c r="K207" i="11"/>
  <c r="K208" i="11"/>
  <c r="K209" i="11"/>
  <c r="K210" i="11"/>
  <c r="K211" i="11"/>
  <c r="K212" i="11"/>
  <c r="K213" i="11"/>
  <c r="K214" i="11"/>
  <c r="K215" i="11"/>
  <c r="K216" i="11"/>
  <c r="K217" i="11"/>
  <c r="K218" i="11"/>
  <c r="K219" i="11"/>
  <c r="K220" i="11"/>
  <c r="K221" i="11"/>
  <c r="K222" i="11"/>
  <c r="K223" i="11"/>
  <c r="K224" i="11"/>
  <c r="K225" i="11"/>
  <c r="K226" i="11"/>
  <c r="K227" i="11"/>
  <c r="K228" i="11"/>
  <c r="K229" i="11"/>
  <c r="K230" i="11"/>
  <c r="K231" i="11"/>
  <c r="K232" i="11"/>
  <c r="K233" i="11"/>
  <c r="K234" i="11"/>
  <c r="K235" i="11"/>
  <c r="K236" i="11"/>
  <c r="K237" i="11"/>
  <c r="K238" i="11"/>
  <c r="K239" i="11"/>
  <c r="K240" i="11"/>
  <c r="K241" i="11"/>
  <c r="K242" i="11"/>
  <c r="K243" i="11"/>
  <c r="K244" i="11"/>
  <c r="K245" i="11"/>
  <c r="K246" i="11"/>
  <c r="K247" i="11"/>
  <c r="K248" i="11"/>
  <c r="K249" i="11"/>
  <c r="K250" i="11"/>
  <c r="K251" i="11"/>
  <c r="K252" i="11"/>
  <c r="K253" i="11"/>
  <c r="K254" i="11"/>
  <c r="K255" i="11"/>
  <c r="K256" i="11"/>
  <c r="K257" i="11"/>
  <c r="K258" i="11"/>
  <c r="K259" i="11"/>
  <c r="K260" i="11"/>
  <c r="K261" i="11"/>
  <c r="K262" i="11"/>
  <c r="K263" i="11"/>
  <c r="K264" i="11"/>
  <c r="K265" i="11"/>
  <c r="K266" i="11"/>
  <c r="K267" i="11"/>
  <c r="K268" i="11"/>
  <c r="K269" i="11"/>
  <c r="K270" i="11"/>
  <c r="K271" i="11"/>
  <c r="K272" i="11"/>
  <c r="K273" i="11"/>
  <c r="K274" i="11"/>
  <c r="K275" i="11"/>
  <c r="K276" i="11"/>
  <c r="K277" i="11"/>
  <c r="K278" i="11"/>
  <c r="K279" i="11"/>
  <c r="K280" i="11"/>
  <c r="K281" i="11"/>
  <c r="K282" i="11"/>
  <c r="K283" i="11"/>
  <c r="K284" i="11"/>
  <c r="K285" i="11"/>
  <c r="K286" i="11"/>
  <c r="K287" i="11"/>
  <c r="K288" i="11"/>
  <c r="K289" i="11"/>
  <c r="K290" i="11"/>
  <c r="K291" i="11"/>
  <c r="K292" i="11"/>
  <c r="K293" i="11"/>
  <c r="K294" i="11"/>
  <c r="K295" i="11"/>
  <c r="K296" i="11"/>
  <c r="K297" i="11"/>
  <c r="K298" i="11"/>
  <c r="K299" i="11"/>
  <c r="K300" i="11"/>
  <c r="K301" i="11"/>
  <c r="K302" i="11"/>
  <c r="K303" i="11"/>
  <c r="K304" i="11"/>
  <c r="K305" i="11"/>
  <c r="K306" i="11"/>
  <c r="K307" i="11"/>
  <c r="K308" i="11"/>
  <c r="K309" i="11"/>
  <c r="K310" i="11"/>
  <c r="K311" i="11"/>
  <c r="K312" i="11"/>
  <c r="K313" i="11"/>
  <c r="K314" i="11"/>
  <c r="K315" i="11"/>
  <c r="K316" i="11"/>
  <c r="K317" i="11"/>
  <c r="K318" i="11"/>
  <c r="K319" i="11"/>
  <c r="K320" i="11"/>
  <c r="K321" i="11"/>
  <c r="K322" i="11"/>
  <c r="K323" i="11"/>
  <c r="K324" i="11"/>
  <c r="K325" i="11"/>
  <c r="K326" i="11"/>
  <c r="K327" i="11"/>
  <c r="K328" i="11"/>
  <c r="K329" i="11"/>
  <c r="K330" i="11"/>
  <c r="K331" i="11"/>
  <c r="K332" i="11"/>
  <c r="K333" i="11"/>
  <c r="K334" i="11"/>
  <c r="K335" i="11"/>
  <c r="K336" i="11"/>
  <c r="K337" i="11"/>
  <c r="K338" i="11"/>
  <c r="K339" i="11"/>
  <c r="K340" i="11"/>
  <c r="K341" i="11"/>
  <c r="K342" i="11"/>
  <c r="K343" i="11"/>
  <c r="K344" i="11"/>
  <c r="K345" i="11"/>
  <c r="K346" i="11"/>
  <c r="K347" i="11"/>
  <c r="K348" i="11"/>
  <c r="K349" i="11"/>
  <c r="K350" i="11"/>
  <c r="K351" i="11"/>
  <c r="K352" i="11"/>
  <c r="K353" i="11"/>
  <c r="K354" i="11"/>
  <c r="K355" i="11"/>
  <c r="K356" i="11"/>
  <c r="K357" i="11"/>
  <c r="K358" i="11"/>
  <c r="K359" i="11"/>
  <c r="K360" i="11"/>
  <c r="K361" i="11"/>
  <c r="K362" i="11"/>
  <c r="K363" i="11"/>
  <c r="K364" i="11"/>
  <c r="K365" i="11"/>
  <c r="K366" i="11"/>
  <c r="K367" i="11"/>
  <c r="K368" i="11"/>
  <c r="K369" i="11"/>
  <c r="K370" i="11"/>
  <c r="K371" i="11"/>
  <c r="K372" i="11"/>
  <c r="K373" i="11"/>
  <c r="K374" i="11"/>
  <c r="K375" i="11"/>
  <c r="K376" i="11"/>
  <c r="K377" i="11"/>
  <c r="K378" i="11"/>
  <c r="K379" i="11"/>
  <c r="K380" i="11"/>
  <c r="K381" i="11"/>
  <c r="K382" i="11"/>
  <c r="K383" i="11"/>
  <c r="K384" i="11"/>
  <c r="K385" i="11"/>
  <c r="K386" i="11"/>
  <c r="K387" i="11"/>
  <c r="K388" i="11"/>
  <c r="K389" i="11"/>
  <c r="K390" i="11"/>
  <c r="K391" i="11"/>
  <c r="K392" i="11"/>
  <c r="K393" i="11"/>
  <c r="K394" i="11"/>
  <c r="K395" i="11"/>
  <c r="K396" i="11"/>
  <c r="K397" i="11"/>
  <c r="K398" i="11"/>
  <c r="K399" i="11"/>
  <c r="K400" i="11"/>
  <c r="K401" i="11"/>
  <c r="K402" i="11"/>
  <c r="K403" i="11"/>
  <c r="K404" i="11"/>
  <c r="K405" i="11"/>
  <c r="K406" i="11"/>
  <c r="K407" i="11"/>
  <c r="K408" i="11"/>
  <c r="K409" i="11"/>
  <c r="K410" i="11"/>
  <c r="K411" i="11"/>
  <c r="K412" i="11"/>
  <c r="K413" i="11"/>
  <c r="K414" i="11"/>
  <c r="K415" i="11"/>
  <c r="K416" i="11"/>
  <c r="K417" i="11"/>
  <c r="K418" i="11"/>
  <c r="K419" i="11"/>
  <c r="K420" i="11"/>
  <c r="K421" i="11"/>
  <c r="K422" i="11"/>
  <c r="K423" i="11"/>
  <c r="K424" i="11"/>
  <c r="K425" i="11"/>
  <c r="K426" i="11"/>
  <c r="K427" i="11"/>
  <c r="K428" i="11"/>
  <c r="K429" i="11"/>
  <c r="K430" i="11"/>
  <c r="K431" i="11"/>
  <c r="K432" i="11"/>
  <c r="K433" i="11"/>
  <c r="K434" i="11"/>
  <c r="K435" i="11"/>
  <c r="K436" i="11"/>
  <c r="K437" i="11"/>
  <c r="K438" i="11"/>
  <c r="K439" i="11"/>
  <c r="K440" i="11"/>
  <c r="K441" i="11"/>
  <c r="K442" i="11"/>
  <c r="K443" i="11"/>
  <c r="K444" i="11"/>
  <c r="K445" i="11"/>
  <c r="K446" i="11"/>
  <c r="K447" i="11"/>
  <c r="K448" i="11"/>
  <c r="K449" i="11"/>
  <c r="K450" i="11"/>
  <c r="K451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I442" i="11"/>
  <c r="I443" i="11"/>
  <c r="I444" i="11"/>
  <c r="I445" i="11"/>
  <c r="I446" i="11"/>
  <c r="I447" i="11"/>
  <c r="I448" i="11"/>
  <c r="I449" i="11"/>
  <c r="I450" i="11"/>
  <c r="I451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E447" i="11"/>
  <c r="E448" i="11"/>
  <c r="E449" i="11"/>
  <c r="E450" i="11"/>
  <c r="E451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2" i="11"/>
  <c r="D2" i="11"/>
  <c r="E2" i="11"/>
  <c r="F2" i="11"/>
  <c r="G2" i="11"/>
  <c r="H2" i="11"/>
  <c r="I2" i="11"/>
  <c r="J2" i="11"/>
  <c r="K2" i="11"/>
  <c r="L2" i="11"/>
  <c r="M2" i="11"/>
  <c r="N2" i="11"/>
  <c r="O2" i="11"/>
  <c r="P2" i="11"/>
  <c r="Q2" i="11"/>
  <c r="R2" i="11"/>
  <c r="S2" i="11"/>
  <c r="T2" i="11"/>
  <c r="U2" i="11"/>
  <c r="V2" i="11"/>
  <c r="W2" i="11"/>
  <c r="X2" i="11"/>
  <c r="Y2" i="11"/>
  <c r="Z2" i="11"/>
  <c r="AA2" i="11"/>
  <c r="AB2" i="11"/>
  <c r="AC2" i="11"/>
  <c r="AD2" i="11"/>
  <c r="AE2" i="11"/>
  <c r="AF2" i="11"/>
  <c r="AG2" i="11"/>
  <c r="AH2" i="11"/>
  <c r="AI2" i="11"/>
  <c r="AJ2" i="11"/>
  <c r="AK2" i="11"/>
  <c r="AL2" i="11"/>
  <c r="AM2" i="11"/>
  <c r="AN2" i="11"/>
  <c r="AO2" i="11"/>
  <c r="AP2" i="11"/>
  <c r="AQ2" i="11"/>
  <c r="AR2" i="11"/>
  <c r="AS2" i="11"/>
  <c r="AT2" i="11"/>
  <c r="AU2" i="11"/>
  <c r="AV2" i="11"/>
  <c r="AW2" i="11"/>
  <c r="AX2" i="11"/>
  <c r="AY2" i="11"/>
  <c r="AZ2" i="11"/>
  <c r="B452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8" i="13" a="1"/>
  <c r="B2" i="13" a="1"/>
  <c r="AL12" i="13"/>
  <c r="AM17" i="13"/>
  <c r="X9" i="13"/>
  <c r="Y14" i="13"/>
  <c r="Z19" i="13"/>
  <c r="K11" i="13"/>
  <c r="L16" i="13"/>
  <c r="M21" i="13"/>
  <c r="AW12" i="13"/>
  <c r="AX17" i="13"/>
  <c r="AJ9" i="13"/>
  <c r="AK14" i="13"/>
  <c r="AL19" i="13"/>
  <c r="AV16" i="13"/>
  <c r="AJ24" i="13"/>
  <c r="AK29" i="13"/>
  <c r="AL34" i="13"/>
  <c r="H16" i="13"/>
  <c r="U24" i="13"/>
  <c r="V29" i="13"/>
  <c r="B33" i="13"/>
  <c r="AZ35" i="13"/>
  <c r="N37" i="13"/>
  <c r="AA38" i="13"/>
  <c r="AN39" i="13"/>
  <c r="B41" i="13"/>
  <c r="O42" i="13"/>
  <c r="AD9" i="13"/>
  <c r="AX12" i="13"/>
  <c r="P16" i="13"/>
  <c r="AF19" i="13"/>
  <c r="AW21" i="13"/>
  <c r="K23" i="13"/>
  <c r="X24" i="13"/>
  <c r="AK25" i="13"/>
  <c r="AX26" i="13"/>
  <c r="L28" i="13"/>
  <c r="Y29" i="13"/>
  <c r="AL30" i="13"/>
  <c r="AY31" i="13"/>
  <c r="M33" i="13"/>
  <c r="Z34" i="13"/>
  <c r="AM35" i="13"/>
  <c r="AZ36" i="13"/>
  <c r="N38" i="13"/>
  <c r="AA39" i="13"/>
  <c r="AN40" i="13"/>
  <c r="B42" i="13"/>
  <c r="AT8" i="13"/>
  <c r="N14" i="13"/>
  <c r="AE19" i="13"/>
  <c r="AJ22" i="13"/>
  <c r="AI24" i="13"/>
  <c r="AJ26" i="13"/>
  <c r="AK28" i="13"/>
  <c r="AK30" i="13"/>
  <c r="AL32" i="13"/>
  <c r="AK34" i="13"/>
  <c r="AL36" i="13"/>
  <c r="U38" i="13"/>
  <c r="D40" i="13"/>
  <c r="AM41" i="13"/>
  <c r="AX10" i="13"/>
  <c r="Q16" i="13"/>
  <c r="X21" i="13"/>
  <c r="Y23" i="13"/>
  <c r="X25" i="13"/>
  <c r="Y27" i="13"/>
  <c r="Z29" i="13"/>
  <c r="Z31" i="13"/>
  <c r="AA33" i="13"/>
  <c r="Z35" i="13"/>
  <c r="T37" i="13"/>
  <c r="D39" i="13"/>
  <c r="AL40" i="13"/>
  <c r="U42" i="13"/>
  <c r="AP43" i="13"/>
  <c r="D45" i="13"/>
  <c r="Q46" i="13"/>
  <c r="AD47" i="13"/>
  <c r="AQ48" i="13"/>
  <c r="E50" i="13"/>
  <c r="R51" i="13"/>
  <c r="M9" i="13"/>
  <c r="AD14" i="13"/>
  <c r="AP8" i="13"/>
  <c r="AQ13" i="13"/>
  <c r="AR18" i="13"/>
  <c r="AC10" i="13"/>
  <c r="AD15" i="13"/>
  <c r="AE20" i="13"/>
  <c r="P12" i="13"/>
  <c r="Q17" i="13"/>
  <c r="B9" i="13"/>
  <c r="C14" i="13"/>
  <c r="D19" i="13"/>
  <c r="AO10" i="13"/>
  <c r="AP15" i="13"/>
  <c r="AQ20" i="13"/>
  <c r="AS19" i="13"/>
  <c r="AO25" i="13"/>
  <c r="AP30" i="13"/>
  <c r="AQ35" i="13"/>
  <c r="E19" i="13"/>
  <c r="Z25" i="13"/>
  <c r="AL29" i="13"/>
  <c r="J33" i="13"/>
  <c r="I36" i="13"/>
  <c r="V37" i="13"/>
  <c r="AI38" i="13"/>
  <c r="AV39" i="13"/>
  <c r="J41" i="13"/>
  <c r="W42" i="13"/>
  <c r="B10" i="13"/>
  <c r="R13" i="13"/>
  <c r="AL16" i="13"/>
  <c r="D20" i="13"/>
  <c r="F22" i="13"/>
  <c r="S23" i="13"/>
  <c r="AF24" i="13"/>
  <c r="AS25" i="13"/>
  <c r="G27" i="13"/>
  <c r="T28" i="13"/>
  <c r="AG29" i="13"/>
  <c r="AT30" i="13"/>
  <c r="H32" i="13"/>
  <c r="U33" i="13"/>
  <c r="AH34" i="13"/>
  <c r="AU35" i="13"/>
  <c r="I37" i="13"/>
  <c r="V38" i="13"/>
  <c r="AI39" i="13"/>
  <c r="AV40" i="13"/>
  <c r="J42" i="13"/>
  <c r="AC9" i="13"/>
  <c r="AU14" i="13"/>
  <c r="L20" i="13"/>
  <c r="AV22" i="13"/>
  <c r="AW24" i="13"/>
  <c r="AW26" i="13"/>
  <c r="AX28" i="13"/>
  <c r="AW30" i="13"/>
  <c r="AX32" i="13"/>
  <c r="AY34" i="13"/>
  <c r="AV36" i="13"/>
  <c r="AF38" i="13"/>
  <c r="O40" i="13"/>
  <c r="AW41" i="13"/>
  <c r="AF11" i="13"/>
  <c r="C17" i="13"/>
  <c r="AJ21" i="13"/>
  <c r="AK23" i="13"/>
  <c r="AL25" i="13"/>
  <c r="AL27" i="13"/>
  <c r="AM29" i="13"/>
  <c r="AL31" i="13"/>
  <c r="AM33" i="13"/>
  <c r="AN35" i="13"/>
  <c r="AE37" i="13"/>
  <c r="N39" i="13"/>
  <c r="AW40" i="13"/>
  <c r="AF42" i="13"/>
  <c r="AX43" i="13"/>
  <c r="L45" i="13"/>
  <c r="Y46" i="13"/>
  <c r="AL47" i="13"/>
  <c r="AY48" i="13"/>
  <c r="M50" i="13"/>
  <c r="Z51" i="13"/>
  <c r="AT9" i="13"/>
  <c r="AX8" i="13"/>
  <c r="AY13" i="13"/>
  <c r="AZ18" i="13"/>
  <c r="AK10" i="13"/>
  <c r="AL15" i="13"/>
  <c r="AM20" i="13"/>
  <c r="X12" i="13"/>
  <c r="Y17" i="13"/>
  <c r="J9" i="13"/>
  <c r="K14" i="13"/>
  <c r="L19" i="13"/>
  <c r="AW10" i="13"/>
  <c r="AX15" i="13"/>
  <c r="AY20" i="13"/>
  <c r="M20" i="13"/>
  <c r="AW25" i="13"/>
  <c r="AX30" i="13"/>
  <c r="AY35" i="13"/>
  <c r="X19" i="13"/>
  <c r="AH25" i="13"/>
  <c r="AA30" i="13"/>
  <c r="Z33" i="13"/>
  <c r="Q36" i="13"/>
  <c r="AD37" i="13"/>
  <c r="AQ38" i="13"/>
  <c r="E40" i="13"/>
  <c r="R41" i="13"/>
  <c r="AE42" i="13"/>
  <c r="X10" i="13"/>
  <c r="AO13" i="13"/>
  <c r="F17" i="13"/>
  <c r="Z20" i="13"/>
  <c r="N22" i="13"/>
  <c r="AA23" i="13"/>
  <c r="AN24" i="13"/>
  <c r="B26" i="13"/>
  <c r="O27" i="13"/>
  <c r="AB28" i="13"/>
  <c r="AO29" i="13"/>
  <c r="C31" i="13"/>
  <c r="P32" i="13"/>
  <c r="AC33" i="13"/>
  <c r="AP34" i="13"/>
  <c r="D36" i="13"/>
  <c r="Q37" i="13"/>
  <c r="AD38" i="13"/>
  <c r="AQ39" i="13"/>
  <c r="E41" i="13"/>
  <c r="R42" i="13"/>
  <c r="J10" i="13"/>
  <c r="AB15" i="13"/>
  <c r="AX20" i="13"/>
  <c r="J23" i="13"/>
  <c r="K25" i="13"/>
  <c r="J27" i="13"/>
  <c r="K29" i="13"/>
  <c r="L31" i="13"/>
  <c r="L33" i="13"/>
  <c r="M35" i="13"/>
  <c r="H37" i="13"/>
  <c r="AP38" i="13"/>
  <c r="Z40" i="13"/>
  <c r="I42" i="13"/>
  <c r="M12" i="13"/>
  <c r="AI17" i="13"/>
  <c r="AX21" i="13"/>
  <c r="AX23" i="13"/>
  <c r="AY25" i="13"/>
  <c r="AX27" i="13"/>
  <c r="AY29" i="13"/>
  <c r="AZ31" i="13"/>
  <c r="AZ33" i="13"/>
  <c r="B36" i="13"/>
  <c r="AP37" i="13"/>
  <c r="Y39" i="13"/>
  <c r="H41" i="13"/>
  <c r="AQ42" i="13"/>
  <c r="G44" i="13"/>
  <c r="T45" i="13"/>
  <c r="AG46" i="13"/>
  <c r="AT47" i="13"/>
  <c r="H49" i="13"/>
  <c r="U50" i="13"/>
  <c r="AH51" i="13"/>
  <c r="AA10" i="13"/>
  <c r="D10" i="13"/>
  <c r="E15" i="13"/>
  <c r="F20" i="13"/>
  <c r="AP11" i="13"/>
  <c r="AQ16" i="13"/>
  <c r="AB8" i="13"/>
  <c r="AC13" i="13"/>
  <c r="AD18" i="13"/>
  <c r="O10" i="13"/>
  <c r="P15" i="13"/>
  <c r="Q20" i="13"/>
  <c r="C12" i="13"/>
  <c r="D17" i="13"/>
  <c r="AQ9" i="13"/>
  <c r="B22" i="13"/>
  <c r="C27" i="13"/>
  <c r="D32" i="13"/>
  <c r="C9" i="13"/>
  <c r="AL21" i="13"/>
  <c r="AM26" i="13"/>
  <c r="AI30" i="13"/>
  <c r="O34" i="13"/>
  <c r="Y36" i="13"/>
  <c r="AL37" i="13"/>
  <c r="AY38" i="13"/>
  <c r="M40" i="13"/>
  <c r="Z41" i="13"/>
  <c r="AM42" i="13"/>
  <c r="AQ10" i="13"/>
  <c r="L14" i="13"/>
  <c r="AC17" i="13"/>
  <c r="AS20" i="13"/>
  <c r="V22" i="13"/>
  <c r="AI23" i="13"/>
  <c r="AV24" i="13"/>
  <c r="J26" i="13"/>
  <c r="W27" i="13"/>
  <c r="AJ28" i="13"/>
  <c r="AW29" i="13"/>
  <c r="K31" i="13"/>
  <c r="X32" i="13"/>
  <c r="AK33" i="13"/>
  <c r="AX34" i="13"/>
  <c r="L36" i="13"/>
  <c r="Y37" i="13"/>
  <c r="AL38" i="13"/>
  <c r="AY39" i="13"/>
  <c r="M41" i="13"/>
  <c r="Z42" i="13"/>
  <c r="AV10" i="13"/>
  <c r="N16" i="13"/>
  <c r="W21" i="13"/>
  <c r="V23" i="13"/>
  <c r="W25" i="13"/>
  <c r="X27" i="13"/>
  <c r="X29" i="13"/>
  <c r="Y31" i="13"/>
  <c r="X33" i="13"/>
  <c r="Y35" i="13"/>
  <c r="S37" i="13"/>
  <c r="B39" i="13"/>
  <c r="AJ40" i="13"/>
  <c r="T42" i="13"/>
  <c r="AZ12" i="13"/>
  <c r="R18" i="13"/>
  <c r="L22" i="13"/>
  <c r="K24" i="13"/>
  <c r="L26" i="13"/>
  <c r="M28" i="13"/>
  <c r="M30" i="13"/>
  <c r="N32" i="13"/>
  <c r="M34" i="13"/>
  <c r="N36" i="13"/>
  <c r="AZ37" i="13"/>
  <c r="AJ39" i="13"/>
  <c r="S41" i="13"/>
  <c r="B43" i="13"/>
  <c r="O44" i="13"/>
  <c r="AB45" i="13"/>
  <c r="AO46" i="13"/>
  <c r="C48" i="13"/>
  <c r="P49" i="13"/>
  <c r="AC50" i="13"/>
  <c r="AP51" i="13"/>
  <c r="M11" i="13"/>
  <c r="L10" i="13"/>
  <c r="M15" i="13"/>
  <c r="N20" i="13"/>
  <c r="AX11" i="13"/>
  <c r="AY16" i="13"/>
  <c r="AJ8" i="13"/>
  <c r="AK13" i="13"/>
  <c r="AL18" i="13"/>
  <c r="W10" i="13"/>
  <c r="X15" i="13"/>
  <c r="Y20" i="13"/>
  <c r="K12" i="13"/>
  <c r="L17" i="13"/>
  <c r="K10" i="13"/>
  <c r="J22" i="13"/>
  <c r="K27" i="13"/>
  <c r="L32" i="13"/>
  <c r="V9" i="13"/>
  <c r="AT21" i="13"/>
  <c r="AU26" i="13"/>
  <c r="AY30" i="13"/>
  <c r="W34" i="13"/>
  <c r="AG36" i="13"/>
  <c r="AT37" i="13"/>
  <c r="H39" i="13"/>
  <c r="U40" i="13"/>
  <c r="AH41" i="13"/>
  <c r="AU42" i="13"/>
  <c r="O11" i="13"/>
  <c r="AE14" i="13"/>
  <c r="AY17" i="13"/>
  <c r="Q21" i="13"/>
  <c r="AD22" i="13"/>
  <c r="AQ23" i="13"/>
  <c r="E25" i="13"/>
  <c r="R26" i="13"/>
  <c r="AE27" i="13"/>
  <c r="AR28" i="13"/>
  <c r="F30" i="13"/>
  <c r="S31" i="13"/>
  <c r="AF32" i="13"/>
  <c r="AS33" i="13"/>
  <c r="G35" i="13"/>
  <c r="T36" i="13"/>
  <c r="AG37" i="13"/>
  <c r="AT38" i="13"/>
  <c r="H40" i="13"/>
  <c r="U41" i="13"/>
  <c r="AH42" i="13"/>
  <c r="AE11" i="13"/>
  <c r="AT16" i="13"/>
  <c r="AI21" i="13"/>
  <c r="AJ23" i="13"/>
  <c r="AJ25" i="13"/>
  <c r="AK27" i="13"/>
  <c r="AJ29" i="13"/>
  <c r="AK31" i="13"/>
  <c r="AL33" i="13"/>
  <c r="AL35" i="13"/>
  <c r="AC37" i="13"/>
  <c r="M39" i="13"/>
  <c r="AU40" i="13"/>
  <c r="P8" i="13"/>
  <c r="AH13" i="13"/>
  <c r="AX18" i="13"/>
  <c r="X22" i="13"/>
  <c r="Y24" i="13"/>
  <c r="Y26" i="13"/>
  <c r="Z28" i="13"/>
  <c r="Y30" i="13"/>
  <c r="Z32" i="13"/>
  <c r="AA34" i="13"/>
  <c r="AA36" i="13"/>
  <c r="L38" i="13"/>
  <c r="AT39" i="13"/>
  <c r="AD41" i="13"/>
  <c r="J43" i="13"/>
  <c r="W44" i="13"/>
  <c r="AJ45" i="13"/>
  <c r="AW46" i="13"/>
  <c r="K48" i="13"/>
  <c r="X49" i="13"/>
  <c r="AK50" i="13"/>
  <c r="AX51" i="13"/>
  <c r="AS11" i="13"/>
  <c r="Q11" i="13"/>
  <c r="R16" i="13"/>
  <c r="C8" i="13"/>
  <c r="D13" i="13"/>
  <c r="E18" i="13"/>
  <c r="AO9" i="13"/>
  <c r="AP14" i="13"/>
  <c r="AQ19" i="13"/>
  <c r="AB11" i="13"/>
  <c r="AC16" i="13"/>
  <c r="O8" i="13"/>
  <c r="P13" i="13"/>
  <c r="Q18" i="13"/>
  <c r="I13" i="13"/>
  <c r="O23" i="13"/>
  <c r="P28" i="13"/>
  <c r="Q33" i="13"/>
  <c r="T12" i="13"/>
  <c r="AY22" i="13"/>
  <c r="AZ27" i="13"/>
  <c r="AN31" i="13"/>
  <c r="AM34" i="13"/>
  <c r="AO36" i="13"/>
  <c r="C38" i="13"/>
  <c r="P39" i="13"/>
  <c r="AC40" i="13"/>
  <c r="AP41" i="13"/>
  <c r="Q8" i="13"/>
  <c r="AK11" i="13"/>
  <c r="C15" i="13"/>
  <c r="S18" i="13"/>
  <c r="Y21" i="13"/>
  <c r="AL22" i="13"/>
  <c r="AY23" i="13"/>
  <c r="M25" i="13"/>
  <c r="Z26" i="13"/>
  <c r="AM27" i="13"/>
  <c r="AZ28" i="13"/>
  <c r="N30" i="13"/>
  <c r="AA31" i="13"/>
  <c r="AN32" i="13"/>
  <c r="B34" i="13"/>
  <c r="O35" i="13"/>
  <c r="AB36" i="13"/>
  <c r="AO37" i="13"/>
  <c r="C39" i="13"/>
  <c r="P40" i="13"/>
  <c r="AC41" i="13"/>
  <c r="AP42" i="13"/>
  <c r="L12" i="13"/>
  <c r="AD17" i="13"/>
  <c r="AV21" i="13"/>
  <c r="AW23" i="13"/>
  <c r="AV25" i="13"/>
  <c r="AW27" i="13"/>
  <c r="AX29" i="13"/>
  <c r="AX31" i="13"/>
  <c r="AY33" i="13"/>
  <c r="AX35" i="13"/>
  <c r="AN37" i="13"/>
  <c r="W39" i="13"/>
  <c r="G41" i="13"/>
  <c r="AV8" i="13"/>
  <c r="O14" i="13"/>
  <c r="AK19" i="13"/>
  <c r="AK22" i="13"/>
  <c r="AL24" i="13"/>
  <c r="AK26" i="13"/>
  <c r="AL28" i="13"/>
  <c r="AM30" i="13"/>
  <c r="AM32" i="13"/>
  <c r="AN34" i="13"/>
  <c r="AM36" i="13"/>
  <c r="W38" i="13"/>
  <c r="F40" i="13"/>
  <c r="AN41" i="13"/>
  <c r="R43" i="13"/>
  <c r="AE44" i="13"/>
  <c r="AR45" i="13"/>
  <c r="F47" i="13"/>
  <c r="S48" i="13"/>
  <c r="AF49" i="13"/>
  <c r="AS50" i="13"/>
  <c r="G52" i="13"/>
  <c r="AC12" i="13"/>
  <c r="Y11" i="13"/>
  <c r="Z16" i="13"/>
  <c r="K8" i="13"/>
  <c r="L13" i="13"/>
  <c r="M18" i="13"/>
  <c r="AW9" i="13"/>
  <c r="AX14" i="13"/>
  <c r="AY19" i="13"/>
  <c r="AJ11" i="13"/>
  <c r="AK16" i="13"/>
  <c r="W8" i="13"/>
  <c r="X13" i="13"/>
  <c r="Y18" i="13"/>
  <c r="AE13" i="13"/>
  <c r="W23" i="13"/>
  <c r="X28" i="13"/>
  <c r="Y33" i="13"/>
  <c r="AP12" i="13"/>
  <c r="H23" i="13"/>
  <c r="I28" i="13"/>
  <c r="AV31" i="13"/>
  <c r="AB35" i="13"/>
  <c r="AW36" i="13"/>
  <c r="K38" i="13"/>
  <c r="X39" i="13"/>
  <c r="AK40" i="13"/>
  <c r="AX41" i="13"/>
  <c r="AN8" i="13"/>
  <c r="E12" i="13"/>
  <c r="Y15" i="13"/>
  <c r="AP18" i="13"/>
  <c r="AG21" i="13"/>
  <c r="AT22" i="13"/>
  <c r="H24" i="13"/>
  <c r="U25" i="13"/>
  <c r="AH26" i="13"/>
  <c r="AU27" i="13"/>
  <c r="I29" i="13"/>
  <c r="V30" i="13"/>
  <c r="AI31" i="13"/>
  <c r="AV32" i="13"/>
  <c r="J34" i="13"/>
  <c r="W35" i="13"/>
  <c r="AJ36" i="13"/>
  <c r="AW37" i="13"/>
  <c r="K39" i="13"/>
  <c r="X40" i="13"/>
  <c r="AK41" i="13"/>
  <c r="AX42" i="13"/>
  <c r="AS12" i="13"/>
  <c r="P18" i="13"/>
  <c r="I22" i="13"/>
  <c r="J24" i="13"/>
  <c r="K26" i="13"/>
  <c r="K28" i="13"/>
  <c r="L30" i="13"/>
  <c r="K32" i="13"/>
  <c r="L34" i="13"/>
  <c r="M36" i="13"/>
  <c r="AY37" i="13"/>
  <c r="AH39" i="13"/>
  <c r="Q41" i="13"/>
  <c r="AI9" i="13"/>
  <c r="AZ14" i="13"/>
  <c r="T20" i="13"/>
  <c r="AW22" i="13"/>
  <c r="AX24" i="13"/>
  <c r="AY26" i="13"/>
  <c r="AY28" i="13"/>
  <c r="AZ30" i="13"/>
  <c r="AY32" i="13"/>
  <c r="AZ34" i="13"/>
  <c r="AX36" i="13"/>
  <c r="AG38" i="13"/>
  <c r="Q40" i="13"/>
  <c r="AY41" i="13"/>
  <c r="Z43" i="13"/>
  <c r="AM44" i="13"/>
  <c r="AZ45" i="13"/>
  <c r="N47" i="13"/>
  <c r="AA48" i="13"/>
  <c r="AN49" i="13"/>
  <c r="B51" i="13"/>
  <c r="O52" i="13"/>
  <c r="E21" i="13"/>
  <c r="AC29" i="13"/>
  <c r="S38" i="13"/>
  <c r="AO21" i="13"/>
  <c r="AQ31" i="13"/>
  <c r="AS41" i="13"/>
  <c r="X30" i="13"/>
  <c r="AG15" i="13"/>
  <c r="N35" i="13"/>
  <c r="V47" i="13"/>
  <c r="AW15" i="13"/>
  <c r="O21" i="13"/>
  <c r="Q23" i="13"/>
  <c r="P25" i="13"/>
  <c r="Q27" i="13"/>
  <c r="R29" i="13"/>
  <c r="R31" i="13"/>
  <c r="S33" i="13"/>
  <c r="R35" i="13"/>
  <c r="M37" i="13"/>
  <c r="AV38" i="13"/>
  <c r="AE40" i="13"/>
  <c r="N42" i="13"/>
  <c r="AK43" i="13"/>
  <c r="AX44" i="13"/>
  <c r="L46" i="13"/>
  <c r="Y47" i="13"/>
  <c r="AL48" i="13"/>
  <c r="AY49" i="13"/>
  <c r="M51" i="13"/>
  <c r="S9" i="13"/>
  <c r="B18" i="13"/>
  <c r="N23" i="13"/>
  <c r="AA26" i="13"/>
  <c r="AI29" i="13"/>
  <c r="AU32" i="13"/>
  <c r="G36" i="13"/>
  <c r="AU38" i="13"/>
  <c r="AE41" i="13"/>
  <c r="AL43" i="13"/>
  <c r="U45" i="13"/>
  <c r="D47" i="13"/>
  <c r="AM48" i="13"/>
  <c r="V50" i="13"/>
  <c r="E52" i="13"/>
  <c r="U53" i="13"/>
  <c r="AH54" i="13"/>
  <c r="AU55" i="13"/>
  <c r="I57" i="13"/>
  <c r="V58" i="13"/>
  <c r="AI59" i="13"/>
  <c r="AV60" i="13"/>
  <c r="AY15" i="13"/>
  <c r="AB22" i="13"/>
  <c r="AM25" i="13"/>
  <c r="AU28" i="13"/>
  <c r="I32" i="13"/>
  <c r="U35" i="13"/>
  <c r="O38" i="13"/>
  <c r="AX40" i="13"/>
  <c r="Q43" i="13"/>
  <c r="AZ44" i="13"/>
  <c r="AI46" i="13"/>
  <c r="R48" i="13"/>
  <c r="B50" i="13"/>
  <c r="AJ51" i="13"/>
  <c r="F53" i="13"/>
  <c r="S54" i="13"/>
  <c r="AF55" i="13"/>
  <c r="AS56" i="13"/>
  <c r="G58" i="13"/>
  <c r="T59" i="13"/>
  <c r="AG60" i="13"/>
  <c r="AW13" i="13"/>
  <c r="H22" i="13"/>
  <c r="T25" i="13"/>
  <c r="AE28" i="13"/>
  <c r="AP31" i="13"/>
  <c r="B35" i="13"/>
  <c r="AX37" i="13"/>
  <c r="AH40" i="13"/>
  <c r="S43" i="13"/>
  <c r="B45" i="13"/>
  <c r="AK46" i="13"/>
  <c r="V16" i="13"/>
  <c r="AD12" i="13"/>
  <c r="AO12" i="13"/>
  <c r="AD34" i="13"/>
  <c r="AF39" i="13"/>
  <c r="C23" i="13"/>
  <c r="E33" i="13"/>
  <c r="N8" i="13"/>
  <c r="Y32" i="13"/>
  <c r="AZ20" i="13"/>
  <c r="J37" i="13"/>
  <c r="AI48" i="13"/>
  <c r="AF16" i="13"/>
  <c r="AB21" i="13"/>
  <c r="AC23" i="13"/>
  <c r="AD25" i="13"/>
  <c r="AD27" i="13"/>
  <c r="AE29" i="13"/>
  <c r="AD31" i="13"/>
  <c r="AE33" i="13"/>
  <c r="AF35" i="13"/>
  <c r="X37" i="13"/>
  <c r="G39" i="13"/>
  <c r="AP40" i="13"/>
  <c r="Y42" i="13"/>
  <c r="AS43" i="13"/>
  <c r="G45" i="13"/>
  <c r="T46" i="13"/>
  <c r="AG47" i="13"/>
  <c r="AT48" i="13"/>
  <c r="H50" i="13"/>
  <c r="U51" i="13"/>
  <c r="Z10" i="13"/>
  <c r="G19" i="13"/>
  <c r="AH23" i="13"/>
  <c r="AS26" i="13"/>
  <c r="G30" i="13"/>
  <c r="P33" i="13"/>
  <c r="AC36" i="13"/>
  <c r="L39" i="13"/>
  <c r="AU41" i="13"/>
  <c r="AV43" i="13"/>
  <c r="AF45" i="13"/>
  <c r="O47" i="13"/>
  <c r="AW48" i="13"/>
  <c r="AG50" i="13"/>
  <c r="P52" i="13"/>
  <c r="AC53" i="13"/>
  <c r="AP54" i="13"/>
  <c r="D56" i="13"/>
  <c r="Q57" i="13"/>
  <c r="AD58" i="13"/>
  <c r="AQ59" i="13"/>
  <c r="X8" i="13"/>
  <c r="E17" i="13"/>
  <c r="AU22" i="13"/>
  <c r="H26" i="13"/>
  <c r="S29" i="13"/>
  <c r="AD32" i="13"/>
  <c r="AO35" i="13"/>
  <c r="AE38" i="13"/>
  <c r="O41" i="13"/>
  <c r="AB43" i="13"/>
  <c r="K45" i="13"/>
  <c r="AT46" i="13"/>
  <c r="AC48" i="13"/>
  <c r="L50" i="13"/>
  <c r="AU51" i="13"/>
  <c r="N53" i="13"/>
  <c r="AA54" i="13"/>
  <c r="AN55" i="13"/>
  <c r="B57" i="13"/>
  <c r="O58" i="13"/>
  <c r="AB59" i="13"/>
  <c r="AO60" i="13"/>
  <c r="D15" i="13"/>
  <c r="AE22" i="13"/>
  <c r="AN25" i="13"/>
  <c r="B29" i="13"/>
  <c r="J32" i="13"/>
  <c r="V35" i="13"/>
  <c r="Q38" i="13"/>
  <c r="AY40" i="13"/>
  <c r="AD43" i="13"/>
  <c r="M45" i="13"/>
  <c r="AO8" i="13"/>
  <c r="AE17" i="13"/>
  <c r="AP17" i="13"/>
  <c r="AJ15" i="13"/>
  <c r="AS40" i="13"/>
  <c r="P24" i="13"/>
  <c r="R34" i="13"/>
  <c r="Z13" i="13"/>
  <c r="Y34" i="13"/>
  <c r="L23" i="13"/>
  <c r="AR38" i="13"/>
  <c r="AV49" i="13"/>
  <c r="M17" i="13"/>
  <c r="AP21" i="13"/>
  <c r="AP23" i="13"/>
  <c r="AQ25" i="13"/>
  <c r="AP27" i="13"/>
  <c r="AQ29" i="13"/>
  <c r="AR31" i="13"/>
  <c r="AR33" i="13"/>
  <c r="AS35" i="13"/>
  <c r="AI37" i="13"/>
  <c r="R39" i="13"/>
  <c r="AZ40" i="13"/>
  <c r="AJ42" i="13"/>
  <c r="B44" i="13"/>
  <c r="O45" i="13"/>
  <c r="AB46" i="13"/>
  <c r="AO47" i="13"/>
  <c r="C49" i="13"/>
  <c r="P50" i="13"/>
  <c r="AC51" i="13"/>
  <c r="W11" i="13"/>
  <c r="E20" i="13"/>
  <c r="F24" i="13"/>
  <c r="P27" i="13"/>
  <c r="AB30" i="13"/>
  <c r="AJ33" i="13"/>
  <c r="AT36" i="13"/>
  <c r="AD39" i="13"/>
  <c r="M42" i="13"/>
  <c r="H44" i="13"/>
  <c r="AP45" i="13"/>
  <c r="Z47" i="13"/>
  <c r="I49" i="13"/>
  <c r="AQ50" i="13"/>
  <c r="X52" i="13"/>
  <c r="AK53" i="13"/>
  <c r="AX54" i="13"/>
  <c r="L56" i="13"/>
  <c r="Y57" i="13"/>
  <c r="AL58" i="13"/>
  <c r="AY59" i="13"/>
  <c r="AA9" i="13"/>
  <c r="C18" i="13"/>
  <c r="R23" i="13"/>
  <c r="AB26" i="13"/>
  <c r="AN29" i="13"/>
  <c r="AW32" i="13"/>
  <c r="J36" i="13"/>
  <c r="AW38" i="13"/>
  <c r="AF41" i="13"/>
  <c r="AM43" i="13"/>
  <c r="V45" i="13"/>
  <c r="E47" i="13"/>
  <c r="AN48" i="13"/>
  <c r="W50" i="13"/>
  <c r="F52" i="13"/>
  <c r="V53" i="13"/>
  <c r="AI54" i="13"/>
  <c r="AV55" i="13"/>
  <c r="J57" i="13"/>
  <c r="W58" i="13"/>
  <c r="AJ59" i="13"/>
  <c r="AW60" i="13"/>
  <c r="AZ15" i="13"/>
  <c r="AZ22" i="13"/>
  <c r="I26" i="13"/>
  <c r="T29" i="13"/>
  <c r="AG32" i="13"/>
  <c r="AP35" i="13"/>
  <c r="AH38" i="13"/>
  <c r="P41" i="13"/>
  <c r="AN43" i="13"/>
  <c r="X45" i="13"/>
  <c r="AY9" i="13"/>
  <c r="P9" i="13"/>
  <c r="AB9" i="13"/>
  <c r="M24" i="13"/>
  <c r="G42" i="13"/>
  <c r="AC25" i="13"/>
  <c r="AE35" i="13"/>
  <c r="AV18" i="13"/>
  <c r="Z36" i="13"/>
  <c r="L25" i="13"/>
  <c r="AA40" i="13"/>
  <c r="J51" i="13"/>
  <c r="AT17" i="13"/>
  <c r="D22" i="13"/>
  <c r="C24" i="13"/>
  <c r="D26" i="13"/>
  <c r="E28" i="13"/>
  <c r="E30" i="13"/>
  <c r="F32" i="13"/>
  <c r="E34" i="13"/>
  <c r="F36" i="13"/>
  <c r="AS37" i="13"/>
  <c r="AC39" i="13"/>
  <c r="L41" i="13"/>
  <c r="AT42" i="13"/>
  <c r="J44" i="13"/>
  <c r="W45" i="13"/>
  <c r="AJ46" i="13"/>
  <c r="AW47" i="13"/>
  <c r="K49" i="13"/>
  <c r="X50" i="13"/>
  <c r="AK51" i="13"/>
  <c r="AH12" i="13"/>
  <c r="J21" i="13"/>
  <c r="Z24" i="13"/>
  <c r="AH27" i="13"/>
  <c r="AU30" i="13"/>
  <c r="H34" i="13"/>
  <c r="L37" i="13"/>
  <c r="AU39" i="13"/>
  <c r="AC42" i="13"/>
  <c r="S44" i="13"/>
  <c r="B46" i="13"/>
  <c r="AJ47" i="13"/>
  <c r="T49" i="13"/>
  <c r="C51" i="13"/>
  <c r="AF52" i="13"/>
  <c r="AS53" i="13"/>
  <c r="G55" i="13"/>
  <c r="T56" i="13"/>
  <c r="AG57" i="13"/>
  <c r="AT58" i="13"/>
  <c r="H60" i="13"/>
  <c r="Q14" i="13"/>
  <c r="AC14" i="13"/>
  <c r="N29" i="13"/>
  <c r="K9" i="13"/>
  <c r="AP26" i="13"/>
  <c r="AR36" i="13"/>
  <c r="W22" i="13"/>
  <c r="J38" i="13"/>
  <c r="M27" i="13"/>
  <c r="K42" i="13"/>
  <c r="Y8" i="13"/>
  <c r="AA18" i="13"/>
  <c r="P22" i="13"/>
  <c r="Q24" i="13"/>
  <c r="Q26" i="13"/>
  <c r="R28" i="13"/>
  <c r="Q30" i="13"/>
  <c r="R32" i="13"/>
  <c r="S34" i="13"/>
  <c r="S36" i="13"/>
  <c r="E38" i="13"/>
  <c r="AM39" i="13"/>
  <c r="W41" i="13"/>
  <c r="E43" i="13"/>
  <c r="R44" i="13"/>
  <c r="AE45" i="13"/>
  <c r="AR46" i="13"/>
  <c r="F48" i="13"/>
  <c r="S49" i="13"/>
  <c r="AF50" i="13"/>
  <c r="AS51" i="13"/>
  <c r="AM13" i="13"/>
  <c r="AH21" i="13"/>
  <c r="AT24" i="13"/>
  <c r="F28" i="13"/>
  <c r="Q31" i="13"/>
  <c r="R19" i="13"/>
  <c r="AD19" i="13"/>
  <c r="M32" i="13"/>
  <c r="AB12" i="13"/>
  <c r="D28" i="13"/>
  <c r="F38" i="13"/>
  <c r="W24" i="13"/>
  <c r="AS39" i="13"/>
  <c r="L29" i="13"/>
  <c r="AH43" i="13"/>
  <c r="O13" i="13"/>
  <c r="O19" i="13"/>
  <c r="AC22" i="13"/>
  <c r="AD24" i="13"/>
  <c r="AC26" i="13"/>
  <c r="AD28" i="13"/>
  <c r="AE30" i="13"/>
  <c r="AE32" i="13"/>
  <c r="AF34" i="13"/>
  <c r="AE36" i="13"/>
  <c r="P38" i="13"/>
  <c r="AX39" i="13"/>
  <c r="AG41" i="13"/>
  <c r="M43" i="13"/>
  <c r="Z44" i="13"/>
  <c r="AM45" i="13"/>
  <c r="AZ46" i="13"/>
  <c r="N48" i="13"/>
  <c r="AA49" i="13"/>
  <c r="AN50" i="13"/>
  <c r="B52" i="13"/>
  <c r="AL14" i="13"/>
  <c r="E22" i="13"/>
  <c r="O25" i="13"/>
  <c r="AA28" i="13"/>
  <c r="AJ31" i="13"/>
  <c r="AV34" i="13"/>
  <c r="AU37" i="13"/>
  <c r="AD40" i="13"/>
  <c r="F43" i="13"/>
  <c r="AN44" i="13"/>
  <c r="W46" i="13"/>
  <c r="G48" i="13"/>
  <c r="AO49" i="13"/>
  <c r="X51" i="13"/>
  <c r="AV52" i="13"/>
  <c r="J54" i="13"/>
  <c r="W55" i="13"/>
  <c r="AJ56" i="13"/>
  <c r="AW57" i="13"/>
  <c r="K59" i="13"/>
  <c r="X60" i="13"/>
  <c r="AJ12" i="13"/>
  <c r="R21" i="13"/>
  <c r="AA24" i="13"/>
  <c r="AN27" i="13"/>
  <c r="AV30" i="13"/>
  <c r="I34" i="13"/>
  <c r="O37" i="13"/>
  <c r="AW39" i="13"/>
  <c r="AD42" i="13"/>
  <c r="T44" i="13"/>
  <c r="C46" i="13"/>
  <c r="AK47" i="13"/>
  <c r="U49" i="13"/>
  <c r="D51" i="13"/>
  <c r="AG52" i="13"/>
  <c r="AT53" i="13"/>
  <c r="H55" i="13"/>
  <c r="U56" i="13"/>
  <c r="AH57" i="13"/>
  <c r="AU58" i="13"/>
  <c r="I60" i="13"/>
  <c r="AN10" i="13"/>
  <c r="P19" i="13"/>
  <c r="I24" i="13"/>
  <c r="U27" i="13"/>
  <c r="AF30" i="13"/>
  <c r="AQ33" i="13"/>
  <c r="AY36" i="13"/>
  <c r="AG39" i="13"/>
  <c r="AG42" i="13"/>
  <c r="U44" i="13"/>
  <c r="E46" i="13"/>
  <c r="G13" i="13"/>
  <c r="M19" i="13"/>
  <c r="R10" i="13"/>
  <c r="AC20" i="13"/>
  <c r="D29" i="13"/>
  <c r="C37" i="13"/>
  <c r="AC43" i="13"/>
  <c r="AD48" i="13"/>
  <c r="AO16" i="13"/>
  <c r="AA32" i="13"/>
  <c r="AT40" i="13"/>
  <c r="M46" i="13"/>
  <c r="K50" i="13"/>
  <c r="R54" i="13"/>
  <c r="AO57" i="13"/>
  <c r="AN60" i="13"/>
  <c r="G22" i="13"/>
  <c r="AC28" i="13"/>
  <c r="AW34" i="13"/>
  <c r="AG40" i="13"/>
  <c r="AO44" i="13"/>
  <c r="H48" i="13"/>
  <c r="Y51" i="13"/>
  <c r="K54" i="13"/>
  <c r="AK56" i="13"/>
  <c r="L59" i="13"/>
  <c r="AR12" i="13"/>
  <c r="AY24" i="13"/>
  <c r="U31" i="13"/>
  <c r="AH37" i="13"/>
  <c r="H43" i="13"/>
  <c r="Z46" i="13"/>
  <c r="AH20" i="13"/>
  <c r="O24" i="13"/>
  <c r="Z27" i="13"/>
  <c r="AJ30" i="13"/>
  <c r="AU33" i="13"/>
  <c r="D37" i="13"/>
  <c r="AL39" i="13"/>
  <c r="V42" i="13"/>
  <c r="M44" i="13"/>
  <c r="AV45" i="13"/>
  <c r="AE47" i="13"/>
  <c r="N49" i="13"/>
  <c r="AW50" i="13"/>
  <c r="AB52" i="13"/>
  <c r="AO53" i="13"/>
  <c r="C55" i="13"/>
  <c r="P56" i="13"/>
  <c r="AC57" i="13"/>
  <c r="AP58" i="13"/>
  <c r="D60" i="13"/>
  <c r="C10" i="13"/>
  <c r="AI18" i="13"/>
  <c r="AB23" i="13"/>
  <c r="AN26" i="13"/>
  <c r="AV29" i="13"/>
  <c r="H33" i="13"/>
  <c r="U36" i="13"/>
  <c r="F39" i="13"/>
  <c r="AO41" i="13"/>
  <c r="AR43" i="13"/>
  <c r="AA45" i="13"/>
  <c r="B12" i="13"/>
  <c r="M26" i="13"/>
  <c r="AQ34" i="13"/>
  <c r="L42" i="13"/>
  <c r="AQ46" i="13"/>
  <c r="AB49" i="13"/>
  <c r="L52" i="13"/>
  <c r="M54" i="13"/>
  <c r="N56" i="13"/>
  <c r="M58" i="13"/>
  <c r="N60" i="13"/>
  <c r="Q58" i="13"/>
  <c r="D33" i="13"/>
  <c r="AX45" i="13"/>
  <c r="AZ51" i="13"/>
  <c r="R56" i="13"/>
  <c r="S60" i="13"/>
  <c r="K46" i="13"/>
  <c r="L58" i="13"/>
  <c r="I23" i="13"/>
  <c r="AH31" i="13"/>
  <c r="AK39" i="13"/>
  <c r="N45" i="13"/>
  <c r="C11" i="13"/>
  <c r="Q29" i="13"/>
  <c r="M31" i="13"/>
  <c r="AO22" i="13"/>
  <c r="AR30" i="13"/>
  <c r="Z38" i="13"/>
  <c r="AH44" i="13"/>
  <c r="AI49" i="13"/>
  <c r="Y22" i="13"/>
  <c r="AB34" i="13"/>
  <c r="N41" i="13"/>
  <c r="AH46" i="13"/>
  <c r="N51" i="13"/>
  <c r="Z54" i="13"/>
  <c r="F58" i="13"/>
  <c r="AF10" i="13"/>
  <c r="AL23" i="13"/>
  <c r="H30" i="13"/>
  <c r="AD36" i="13"/>
  <c r="AV41" i="13"/>
  <c r="AG45" i="13"/>
  <c r="AX48" i="13"/>
  <c r="Q52" i="13"/>
  <c r="AQ54" i="13"/>
  <c r="R57" i="13"/>
  <c r="AR59" i="13"/>
  <c r="K17" i="13"/>
  <c r="AF26" i="13"/>
  <c r="C33" i="13"/>
  <c r="AX38" i="13"/>
  <c r="AY43" i="13"/>
  <c r="AY10" i="13"/>
  <c r="Z21" i="13"/>
  <c r="AH24" i="13"/>
  <c r="AT27" i="13"/>
  <c r="F31" i="13"/>
  <c r="Q34" i="13"/>
  <c r="U37" i="13"/>
  <c r="C40" i="13"/>
  <c r="AK42" i="13"/>
  <c r="X44" i="13"/>
  <c r="G46" i="13"/>
  <c r="AP47" i="13"/>
  <c r="Y49" i="13"/>
  <c r="H51" i="13"/>
  <c r="AJ52" i="13"/>
  <c r="AW53" i="13"/>
  <c r="K55" i="13"/>
  <c r="X56" i="13"/>
  <c r="AK57" i="13"/>
  <c r="AX58" i="13"/>
  <c r="L60" i="13"/>
  <c r="H11" i="13"/>
  <c r="AM19" i="13"/>
  <c r="AT23" i="13"/>
  <c r="H27" i="13"/>
  <c r="T30" i="13"/>
  <c r="AD33" i="13"/>
  <c r="AN36" i="13"/>
  <c r="V39" i="13"/>
  <c r="F42" i="13"/>
  <c r="D44" i="13"/>
  <c r="AL45" i="13"/>
  <c r="AJ14" i="13"/>
  <c r="N27" i="13"/>
  <c r="AT35" i="13"/>
  <c r="AW42" i="13"/>
  <c r="K47" i="13"/>
  <c r="AS49" i="13"/>
  <c r="Z52" i="13"/>
  <c r="Y54" i="13"/>
  <c r="Z56" i="13"/>
  <c r="AA58" i="13"/>
  <c r="AA60" i="13"/>
  <c r="AQ58" i="13"/>
  <c r="J35" i="13"/>
  <c r="AY46" i="13"/>
  <c r="AD52" i="13"/>
  <c r="AQ56" i="13"/>
  <c r="AS60" i="13"/>
  <c r="X47" i="13"/>
  <c r="AX59" i="13"/>
  <c r="N24" i="13"/>
  <c r="AP32" i="13"/>
  <c r="AB40" i="13"/>
  <c r="AO45" i="13"/>
  <c r="D16" i="13"/>
  <c r="AD30" i="13"/>
  <c r="N33" i="13"/>
  <c r="D23" i="13"/>
  <c r="E31" i="13"/>
  <c r="AK38" i="13"/>
  <c r="AP44" i="13"/>
  <c r="AQ49" i="13"/>
  <c r="AS22" i="13"/>
  <c r="Q35" i="13"/>
  <c r="AR42" i="13"/>
  <c r="AS46" i="13"/>
  <c r="AI51" i="13"/>
  <c r="O55" i="13"/>
  <c r="N58" i="13"/>
  <c r="AM11" i="13"/>
  <c r="G24" i="13"/>
  <c r="AC30" i="13"/>
  <c r="AU36" i="13"/>
  <c r="P42" i="13"/>
  <c r="AQ45" i="13"/>
  <c r="J49" i="13"/>
  <c r="Y52" i="13"/>
  <c r="AY54" i="13"/>
  <c r="Z57" i="13"/>
  <c r="AZ59" i="13"/>
  <c r="H18" i="13"/>
  <c r="AZ26" i="13"/>
  <c r="V33" i="13"/>
  <c r="Q39" i="13"/>
  <c r="K44" i="13"/>
  <c r="D12" i="13"/>
  <c r="AR21" i="13"/>
  <c r="F25" i="13"/>
  <c r="O28" i="13"/>
  <c r="AB31" i="13"/>
  <c r="AJ34" i="13"/>
  <c r="AK37" i="13"/>
  <c r="V40" i="13"/>
  <c r="AY42" i="13"/>
  <c r="AI44" i="13"/>
  <c r="R46" i="13"/>
  <c r="AZ47" i="13"/>
  <c r="AJ49" i="13"/>
  <c r="S51" i="13"/>
  <c r="AR52" i="13"/>
  <c r="F54" i="13"/>
  <c r="S55" i="13"/>
  <c r="AF56" i="13"/>
  <c r="AS57" i="13"/>
  <c r="G59" i="13"/>
  <c r="T60" i="13"/>
  <c r="Y16" i="13"/>
  <c r="S39" i="13"/>
  <c r="AU44" i="13"/>
  <c r="AP24" i="13"/>
  <c r="AQ32" i="13"/>
  <c r="J40" i="13"/>
  <c r="AU45" i="13"/>
  <c r="AV50" i="13"/>
  <c r="AI25" i="13"/>
  <c r="AK35" i="13"/>
  <c r="P43" i="13"/>
  <c r="AU47" i="13"/>
  <c r="AT51" i="13"/>
  <c r="AE55" i="13"/>
  <c r="C59" i="13"/>
  <c r="AP13" i="13"/>
  <c r="AU24" i="13"/>
  <c r="T31" i="13"/>
  <c r="AF37" i="13"/>
  <c r="AS42" i="13"/>
  <c r="N46" i="13"/>
  <c r="AE49" i="13"/>
  <c r="AO52" i="13"/>
  <c r="P55" i="13"/>
  <c r="AP57" i="13"/>
  <c r="Q60" i="13"/>
  <c r="U20" i="13"/>
  <c r="AO27" i="13"/>
  <c r="K34" i="13"/>
  <c r="AZ39" i="13"/>
  <c r="AF44" i="13"/>
  <c r="G14" i="13"/>
  <c r="O22" i="13"/>
  <c r="AA25" i="13"/>
  <c r="AI28" i="13"/>
  <c r="AT31" i="13"/>
  <c r="H35" i="13"/>
  <c r="D38" i="13"/>
  <c r="AM40" i="13"/>
  <c r="K43" i="13"/>
  <c r="AS44" i="13"/>
  <c r="AC46" i="13"/>
  <c r="L48" i="13"/>
  <c r="AT49" i="13"/>
  <c r="AD51" i="13"/>
  <c r="AZ52" i="13"/>
  <c r="N54" i="13"/>
  <c r="AA55" i="13"/>
  <c r="AN56" i="13"/>
  <c r="B58" i="13"/>
  <c r="O59" i="13"/>
  <c r="AB60" i="13"/>
  <c r="Q13" i="13"/>
  <c r="AA21" i="13"/>
  <c r="AM24" i="13"/>
  <c r="AV27" i="13"/>
  <c r="I31" i="13"/>
  <c r="T34" i="13"/>
  <c r="W37" i="13"/>
  <c r="G40" i="13"/>
  <c r="AL42" i="13"/>
  <c r="Y44" i="13"/>
  <c r="H46" i="13"/>
  <c r="AB20" i="13"/>
  <c r="W29" i="13"/>
  <c r="AQ37" i="13"/>
  <c r="E44" i="13"/>
  <c r="AR47" i="13"/>
  <c r="AB50" i="13"/>
  <c r="AY52" i="13"/>
  <c r="AZ54" i="13"/>
  <c r="AY56" i="13"/>
  <c r="AZ58" i="13"/>
  <c r="C53" i="13"/>
  <c r="AP59" i="13"/>
  <c r="AZ38" i="13"/>
  <c r="P48" i="13"/>
  <c r="AQ53" i="13"/>
  <c r="AR57" i="13"/>
  <c r="AX60" i="13"/>
  <c r="Z50" i="13"/>
  <c r="U12" i="13"/>
  <c r="T26" i="13"/>
  <c r="AS34" i="13"/>
  <c r="Q42" i="13"/>
  <c r="AB24" i="13"/>
  <c r="AF40" i="13"/>
  <c r="I46" i="13"/>
  <c r="D25" i="13"/>
  <c r="F33" i="13"/>
  <c r="T40" i="13"/>
  <c r="D46" i="13"/>
  <c r="E51" i="13"/>
  <c r="E26" i="13"/>
  <c r="AB37" i="13"/>
  <c r="AA43" i="13"/>
  <c r="Q48" i="13"/>
  <c r="AN52" i="13"/>
  <c r="AM55" i="13"/>
  <c r="S59" i="13"/>
  <c r="AM14" i="13"/>
  <c r="S25" i="13"/>
  <c r="AO31" i="13"/>
  <c r="AV37" i="13"/>
  <c r="G43" i="13"/>
  <c r="X46" i="13"/>
  <c r="AP49" i="13"/>
  <c r="AW52" i="13"/>
  <c r="X55" i="13"/>
  <c r="AX57" i="13"/>
  <c r="Y60" i="13"/>
  <c r="S21" i="13"/>
  <c r="J28" i="13"/>
  <c r="AG34" i="13"/>
  <c r="R40" i="13"/>
  <c r="AQ44" i="13"/>
  <c r="S15" i="13"/>
  <c r="AG22" i="13"/>
  <c r="AT25" i="13"/>
  <c r="G29" i="13"/>
  <c r="Q32" i="13"/>
  <c r="AC35" i="13"/>
  <c r="T38" i="13"/>
  <c r="D41" i="13"/>
  <c r="V43" i="13"/>
  <c r="E45" i="13"/>
  <c r="AM46" i="13"/>
  <c r="W48" i="13"/>
  <c r="F50" i="13"/>
  <c r="AN51" i="13"/>
  <c r="I53" i="13"/>
  <c r="V54" i="13"/>
  <c r="AI55" i="13"/>
  <c r="AV56" i="13"/>
  <c r="J58" i="13"/>
  <c r="W59" i="13"/>
  <c r="AJ60" i="13"/>
  <c r="T14" i="13"/>
  <c r="AU21" i="13"/>
  <c r="G25" i="13"/>
  <c r="S28" i="13"/>
  <c r="AC31" i="13"/>
  <c r="AO34" i="13"/>
  <c r="AM37" i="13"/>
  <c r="W40" i="13"/>
  <c r="AZ42" i="13"/>
  <c r="AJ44" i="13"/>
  <c r="S46" i="13"/>
  <c r="AY21" i="13"/>
  <c r="W30" i="13"/>
  <c r="AJ38" i="13"/>
  <c r="AG44" i="13"/>
  <c r="J48" i="13"/>
  <c r="AT50" i="13"/>
  <c r="L53" i="13"/>
  <c r="M55" i="13"/>
  <c r="N57" i="13"/>
  <c r="N59" i="13"/>
  <c r="AP55" i="13"/>
  <c r="R60" i="13"/>
  <c r="AQ40" i="13"/>
  <c r="AZ48" i="13"/>
  <c r="Q54" i="13"/>
  <c r="S58" i="13"/>
  <c r="AB14" i="13"/>
  <c r="I52" i="13"/>
  <c r="I15" i="13"/>
  <c r="V27" i="13"/>
  <c r="C36" i="13"/>
  <c r="C43" i="13"/>
  <c r="AJ35" i="13"/>
  <c r="X26" i="13"/>
  <c r="AU13" i="13"/>
  <c r="AQ26" i="13"/>
  <c r="AR34" i="13"/>
  <c r="AR41" i="13"/>
  <c r="I47" i="13"/>
  <c r="J52" i="13"/>
  <c r="AT28" i="13"/>
  <c r="M38" i="13"/>
  <c r="AC44" i="13"/>
  <c r="AB48" i="13"/>
  <c r="E53" i="13"/>
  <c r="AB56" i="13"/>
  <c r="AA59" i="13"/>
  <c r="H19" i="13"/>
  <c r="AV26" i="13"/>
  <c r="T33" i="13"/>
  <c r="O39" i="13"/>
  <c r="AW43" i="13"/>
  <c r="P47" i="13"/>
  <c r="AH50" i="13"/>
  <c r="AD53" i="13"/>
  <c r="E56" i="13"/>
  <c r="AE58" i="13"/>
  <c r="AG8" i="13"/>
  <c r="T23" i="13"/>
  <c r="AP29" i="13"/>
  <c r="K36" i="13"/>
  <c r="AI41" i="13"/>
  <c r="AH45" i="13"/>
  <c r="V17" i="13"/>
  <c r="E23" i="13"/>
  <c r="P26" i="13"/>
  <c r="AA29" i="13"/>
  <c r="AI32" i="13"/>
  <c r="AV35" i="13"/>
  <c r="AM38" i="13"/>
  <c r="V41" i="13"/>
  <c r="AF43" i="13"/>
  <c r="P45" i="13"/>
  <c r="AX46" i="13"/>
  <c r="AG48" i="13"/>
  <c r="Q50" i="13"/>
  <c r="AY51" i="13"/>
  <c r="Q53" i="13"/>
  <c r="AD54" i="13"/>
  <c r="AQ55" i="13"/>
  <c r="E57" i="13"/>
  <c r="R58" i="13"/>
  <c r="AE59" i="13"/>
  <c r="AR60" i="13"/>
  <c r="T15" i="13"/>
  <c r="Q22" i="13"/>
  <c r="AB25" i="13"/>
  <c r="AM28" i="13"/>
  <c r="AW31" i="13"/>
  <c r="I35" i="13"/>
  <c r="G38" i="13"/>
  <c r="AO40" i="13"/>
  <c r="L43" i="13"/>
  <c r="AT44" i="13"/>
  <c r="AD46" i="13"/>
  <c r="B23" i="13"/>
  <c r="AG31" i="13"/>
  <c r="AB39" i="13"/>
  <c r="I45" i="13"/>
  <c r="Z48" i="13"/>
  <c r="K51" i="13"/>
  <c r="Z53" i="13"/>
  <c r="Z55" i="13"/>
  <c r="AA57" i="13"/>
  <c r="Z59" i="13"/>
  <c r="AP56" i="13"/>
  <c r="AQ60" i="13"/>
  <c r="AA42" i="13"/>
  <c r="AH49" i="13"/>
  <c r="AR54" i="13"/>
  <c r="AR58" i="13"/>
  <c r="W32" i="13"/>
  <c r="AJ53" i="13"/>
  <c r="AS17" i="13"/>
  <c r="V28" i="13"/>
  <c r="B37" i="13"/>
  <c r="AE43" i="13"/>
  <c r="F37" i="13"/>
  <c r="W28" i="13"/>
  <c r="K15" i="13"/>
  <c r="E27" i="13"/>
  <c r="F35" i="13"/>
  <c r="D42" i="13"/>
  <c r="Q47" i="13"/>
  <c r="V8" i="13"/>
  <c r="P29" i="13"/>
  <c r="AC38" i="13"/>
  <c r="AY44" i="13"/>
  <c r="AD49" i="13"/>
  <c r="M53" i="13"/>
  <c r="AR56" i="13"/>
  <c r="P60" i="13"/>
  <c r="J20" i="13"/>
  <c r="R27" i="13"/>
  <c r="AN33" i="13"/>
  <c r="AE39" i="13"/>
  <c r="I44" i="13"/>
  <c r="AA47" i="13"/>
  <c r="AR50" i="13"/>
  <c r="AL53" i="13"/>
  <c r="M56" i="13"/>
  <c r="AM58" i="13"/>
  <c r="AK9" i="13"/>
  <c r="AO23" i="13"/>
  <c r="I30" i="13"/>
  <c r="AH36" i="13"/>
  <c r="AZ41" i="13"/>
  <c r="AS45" i="13"/>
  <c r="Z18" i="13"/>
  <c r="Z23" i="13"/>
  <c r="AI26" i="13"/>
  <c r="AU29" i="13"/>
  <c r="G33" i="13"/>
  <c r="R36" i="13"/>
  <c r="E39" i="13"/>
  <c r="AL41" i="13"/>
  <c r="AQ43" i="13"/>
  <c r="Z45" i="13"/>
  <c r="J47" i="13"/>
  <c r="AR48" i="13"/>
  <c r="AA50" i="13"/>
  <c r="K52" i="13"/>
  <c r="Y53" i="13"/>
  <c r="AL54" i="13"/>
  <c r="AY55" i="13"/>
  <c r="M57" i="13"/>
  <c r="Z58" i="13"/>
  <c r="AM59" i="13"/>
  <c r="AZ60" i="13"/>
  <c r="X16" i="13"/>
  <c r="AM22" i="13"/>
  <c r="AU25" i="13"/>
  <c r="H29" i="13"/>
  <c r="S32" i="13"/>
  <c r="AD35" i="13"/>
  <c r="X38" i="13"/>
  <c r="F41" i="13"/>
  <c r="W43" i="13"/>
  <c r="F45" i="13"/>
  <c r="AN46" i="13"/>
  <c r="B24" i="13"/>
  <c r="AH32" i="13"/>
  <c r="Y40" i="13"/>
  <c r="AN45" i="13"/>
  <c r="AS48" i="13"/>
  <c r="AB51" i="13"/>
  <c r="AM53" i="13"/>
  <c r="AL55" i="13"/>
  <c r="AM57" i="13"/>
  <c r="AN59" i="13"/>
  <c r="P57" i="13"/>
  <c r="B13" i="13"/>
  <c r="AJ43" i="13"/>
  <c r="R50" i="13"/>
  <c r="R55" i="13"/>
  <c r="R59" i="13"/>
  <c r="Z39" i="13"/>
  <c r="L55" i="13"/>
  <c r="AR20" i="13"/>
  <c r="AF29" i="13"/>
  <c r="AR37" i="13"/>
  <c r="F44" i="13"/>
  <c r="AS47" i="13"/>
  <c r="AQ15" i="13"/>
  <c r="AM21" i="13"/>
  <c r="AC56" i="13"/>
  <c r="AC19" i="13"/>
  <c r="C44" i="13"/>
  <c r="H56" i="13"/>
  <c r="F23" i="13"/>
  <c r="AW35" i="13"/>
  <c r="Q45" i="13"/>
  <c r="T41" i="13"/>
  <c r="AY53" i="13"/>
  <c r="AQ57" i="13"/>
  <c r="AR55" i="13"/>
  <c r="AZ21" i="13"/>
  <c r="AU46" i="13"/>
  <c r="AU49" i="13"/>
  <c r="AA52" i="13"/>
  <c r="AB54" i="13"/>
  <c r="AA56" i="13"/>
  <c r="AB58" i="13"/>
  <c r="AC60" i="13"/>
  <c r="M23" i="13"/>
  <c r="AS31" i="13"/>
  <c r="AP39" i="13"/>
  <c r="R45" i="13"/>
  <c r="AF48" i="13"/>
  <c r="P51" i="13"/>
  <c r="AP53" i="13"/>
  <c r="C56" i="13"/>
  <c r="AD59" i="13"/>
  <c r="U23" i="13"/>
  <c r="D34" i="13"/>
  <c r="AA46" i="13"/>
  <c r="AG51" i="13"/>
  <c r="AD55" i="13"/>
  <c r="AF59" i="13"/>
  <c r="AR22" i="13"/>
  <c r="K41" i="13"/>
  <c r="AP50" i="13"/>
  <c r="AX55" i="13"/>
  <c r="AL60" i="13"/>
  <c r="AG24" i="13"/>
  <c r="K33" i="13"/>
  <c r="AR40" i="13"/>
  <c r="AY45" i="13"/>
  <c r="B49" i="13"/>
  <c r="AL51" i="13"/>
  <c r="AR53" i="13"/>
  <c r="AS55" i="13"/>
  <c r="AT57" i="13"/>
  <c r="AT59" i="13"/>
  <c r="U19" i="13"/>
  <c r="C29" i="13"/>
  <c r="Z37" i="13"/>
  <c r="AT43" i="13"/>
  <c r="AM47" i="13"/>
  <c r="T50" i="13"/>
  <c r="AT52" i="13"/>
  <c r="AU54" i="13"/>
  <c r="AU56" i="13"/>
  <c r="AV58" i="13"/>
  <c r="AU60" i="13"/>
  <c r="AR23" i="13"/>
  <c r="V32" i="13"/>
  <c r="K40" i="13"/>
  <c r="AD45" i="13"/>
  <c r="AO48" i="13"/>
  <c r="W51" i="13"/>
  <c r="AI53" i="13"/>
  <c r="AJ55" i="13"/>
  <c r="AJ57" i="13"/>
  <c r="W60" i="13"/>
  <c r="AF33" i="13"/>
  <c r="AQ47" i="13"/>
  <c r="AX53" i="13"/>
  <c r="AK58" i="13"/>
  <c r="AR15" i="13"/>
  <c r="G32" i="13"/>
  <c r="G28" i="13"/>
  <c r="D59" i="13"/>
  <c r="AS23" i="13"/>
  <c r="AK45" i="13"/>
  <c r="U57" i="13"/>
  <c r="R24" i="13"/>
  <c r="E37" i="13"/>
  <c r="AW45" i="13"/>
  <c r="Y43" i="13"/>
  <c r="AM54" i="13"/>
  <c r="Q59" i="13"/>
  <c r="S57" i="13"/>
  <c r="N25" i="13"/>
  <c r="L47" i="13"/>
  <c r="N50" i="13"/>
  <c r="AM52" i="13"/>
  <c r="AN54" i="13"/>
  <c r="AO56" i="13"/>
  <c r="AO58" i="13"/>
  <c r="AP60" i="13"/>
  <c r="S24" i="13"/>
  <c r="AT32" i="13"/>
  <c r="AI40" i="13"/>
  <c r="AT45" i="13"/>
  <c r="AV48" i="13"/>
  <c r="AF51" i="13"/>
  <c r="D54" i="13"/>
  <c r="Q56" i="13"/>
  <c r="E60" i="13"/>
  <c r="V24" i="13"/>
  <c r="O36" i="13"/>
  <c r="R47" i="13"/>
  <c r="R52" i="13"/>
  <c r="F56" i="13"/>
  <c r="F60" i="13"/>
  <c r="C25" i="13"/>
  <c r="AO42" i="13"/>
  <c r="AA51" i="13"/>
  <c r="Y56" i="13"/>
  <c r="S10" i="13"/>
  <c r="AF25" i="13"/>
  <c r="P34" i="13"/>
  <c r="AQ41" i="13"/>
  <c r="AE46" i="13"/>
  <c r="R49" i="13"/>
  <c r="C52" i="13"/>
  <c r="G54" i="13"/>
  <c r="G56" i="13"/>
  <c r="H58" i="13"/>
  <c r="G60" i="13"/>
  <c r="AF21" i="13"/>
  <c r="D30" i="13"/>
  <c r="R38" i="13"/>
  <c r="V44" i="13"/>
  <c r="D48" i="13"/>
  <c r="AM50" i="13"/>
  <c r="H53" i="13"/>
  <c r="I55" i="13"/>
  <c r="H57" i="13"/>
  <c r="I59" i="13"/>
  <c r="F8" i="13"/>
  <c r="AQ24" i="13"/>
  <c r="W33" i="13"/>
  <c r="I41" i="13"/>
  <c r="J46" i="13"/>
  <c r="F49" i="13"/>
  <c r="AO51" i="13"/>
  <c r="AV53" i="13"/>
  <c r="AW55" i="13"/>
  <c r="AV57" i="13"/>
  <c r="U11" i="13"/>
  <c r="AH35" i="13"/>
  <c r="Y48" i="13"/>
  <c r="X54" i="13"/>
  <c r="M59" i="13"/>
  <c r="AB41" i="13"/>
  <c r="L40" i="13"/>
  <c r="AC34" i="13"/>
  <c r="AN11" i="13"/>
  <c r="F27" i="13"/>
  <c r="T47" i="13"/>
  <c r="AH58" i="13"/>
  <c r="S26" i="13"/>
  <c r="AN38" i="13"/>
  <c r="F9" i="13"/>
  <c r="P46" i="13"/>
  <c r="AZ55" i="13"/>
  <c r="AP28" i="13"/>
  <c r="AS59" i="13"/>
  <c r="AG30" i="13"/>
  <c r="AC47" i="13"/>
  <c r="AD50" i="13"/>
  <c r="B53" i="13"/>
  <c r="B55" i="13"/>
  <c r="C57" i="13"/>
  <c r="B59" i="13"/>
  <c r="AL9" i="13"/>
  <c r="V25" i="13"/>
  <c r="C34" i="13"/>
  <c r="AA41" i="13"/>
  <c r="V46" i="13"/>
  <c r="O49" i="13"/>
  <c r="AW51" i="13"/>
  <c r="P54" i="13"/>
  <c r="AD56" i="13"/>
  <c r="AD60" i="13"/>
  <c r="AE25" i="13"/>
  <c r="H38" i="13"/>
  <c r="AY47" i="13"/>
  <c r="AQ52" i="13"/>
  <c r="AE56" i="13"/>
  <c r="AE60" i="13"/>
  <c r="I27" i="13"/>
  <c r="AB44" i="13"/>
  <c r="W52" i="13"/>
  <c r="L57" i="13"/>
  <c r="W13" i="13"/>
  <c r="AO26" i="13"/>
  <c r="P35" i="13"/>
  <c r="AB42" i="13"/>
  <c r="B47" i="13"/>
  <c r="AK49" i="13"/>
  <c r="S52" i="13"/>
  <c r="T54" i="13"/>
  <c r="S56" i="13"/>
  <c r="T58" i="13"/>
  <c r="U60" i="13"/>
  <c r="AF22" i="13"/>
  <c r="J31" i="13"/>
  <c r="J39" i="13"/>
  <c r="AW44" i="13"/>
  <c r="U48" i="13"/>
  <c r="F51" i="13"/>
  <c r="T53" i="13"/>
  <c r="U55" i="13"/>
  <c r="V57" i="13"/>
  <c r="V59" i="13"/>
  <c r="P11" i="13"/>
  <c r="AZ25" i="13"/>
  <c r="X34" i="13"/>
  <c r="C42" i="13"/>
  <c r="AL46" i="13"/>
  <c r="W49" i="13"/>
  <c r="H52" i="13"/>
  <c r="I54" i="13"/>
  <c r="J56" i="13"/>
  <c r="K58" i="13"/>
  <c r="N17" i="13"/>
  <c r="AJ37" i="13"/>
  <c r="Z49" i="13"/>
  <c r="AW54" i="13"/>
  <c r="AL59" i="13"/>
  <c r="AV19" i="13"/>
  <c r="J45" i="13"/>
  <c r="N40" i="13"/>
  <c r="AE24" i="13"/>
  <c r="P30" i="13"/>
  <c r="D49" i="13"/>
  <c r="AU59" i="13"/>
  <c r="AC27" i="13"/>
  <c r="AO39" i="13"/>
  <c r="AK17" i="13"/>
  <c r="AB47" i="13"/>
  <c r="AM56" i="13"/>
  <c r="K37" i="13"/>
  <c r="K60" i="13"/>
  <c r="AT33" i="13"/>
  <c r="M48" i="13"/>
  <c r="AU50" i="13"/>
  <c r="O53" i="13"/>
  <c r="N55" i="13"/>
  <c r="O57" i="13"/>
  <c r="P59" i="13"/>
  <c r="Z12" i="13"/>
  <c r="U26" i="13"/>
  <c r="E35" i="13"/>
  <c r="S42" i="13"/>
  <c r="AV46" i="13"/>
  <c r="AG49" i="13"/>
  <c r="N52" i="13"/>
  <c r="AC54" i="13"/>
  <c r="D57" i="13"/>
  <c r="H10" i="13"/>
  <c r="AG26" i="13"/>
  <c r="AR39" i="13"/>
  <c r="AH48" i="13"/>
  <c r="D53" i="13"/>
  <c r="F57" i="13"/>
  <c r="X59" i="13"/>
  <c r="O29" i="13"/>
  <c r="H45" i="13"/>
  <c r="AX52" i="13"/>
  <c r="AL57" i="13"/>
  <c r="I16" i="13"/>
  <c r="AS27" i="13"/>
  <c r="V36" i="13"/>
  <c r="N43" i="13"/>
  <c r="S47" i="13"/>
  <c r="C50" i="13"/>
  <c r="AE52" i="13"/>
  <c r="AF54" i="13"/>
  <c r="AG56" i="13"/>
  <c r="AG58" i="13"/>
  <c r="AH60" i="13"/>
  <c r="AG23" i="13"/>
  <c r="O32" i="13"/>
  <c r="I40" i="13"/>
  <c r="AC45" i="13"/>
  <c r="AK48" i="13"/>
  <c r="V51" i="13"/>
  <c r="AH53" i="13"/>
  <c r="AH55" i="13"/>
  <c r="AI57" i="13"/>
  <c r="AH59" i="13"/>
  <c r="F14" i="13"/>
  <c r="B27" i="13"/>
  <c r="AG35" i="13"/>
  <c r="AN42" i="13"/>
  <c r="G47" i="13"/>
  <c r="AM49" i="13"/>
  <c r="V52" i="13"/>
  <c r="W54" i="13"/>
  <c r="W56" i="13"/>
  <c r="X58" i="13"/>
  <c r="AQ21" i="13"/>
  <c r="S40" i="13"/>
  <c r="I50" i="13"/>
  <c r="AK55" i="13"/>
  <c r="Z60" i="13"/>
  <c r="AQ28" i="13"/>
  <c r="AZ49" i="13"/>
  <c r="AD44" i="13"/>
  <c r="B31" i="13"/>
  <c r="AB33" i="13"/>
  <c r="AL50" i="13"/>
  <c r="E9" i="13"/>
  <c r="AB29" i="13"/>
  <c r="X41" i="13"/>
  <c r="H25" i="13"/>
  <c r="L49" i="13"/>
  <c r="AZ57" i="13"/>
  <c r="AR44" i="13"/>
  <c r="X43" i="13"/>
  <c r="AO38" i="13"/>
  <c r="AE48" i="13"/>
  <c r="L51" i="13"/>
  <c r="AA53" i="13"/>
  <c r="AB55" i="13"/>
  <c r="AB57" i="13"/>
  <c r="AC59" i="13"/>
  <c r="AA15" i="13"/>
  <c r="AF27" i="13"/>
  <c r="E36" i="13"/>
  <c r="D43" i="13"/>
  <c r="M47" i="13"/>
  <c r="AW49" i="13"/>
  <c r="AC52" i="13"/>
  <c r="AO54" i="13"/>
  <c r="AD57" i="13"/>
  <c r="AO15" i="13"/>
  <c r="AG27" i="13"/>
  <c r="AJ41" i="13"/>
  <c r="Q49" i="13"/>
  <c r="AE53" i="13"/>
  <c r="AE57" i="13"/>
  <c r="AW59" i="13"/>
  <c r="V31" i="13"/>
  <c r="AP46" i="13"/>
  <c r="X53" i="13"/>
  <c r="Y58" i="13"/>
  <c r="AQ18" i="13"/>
  <c r="AS28" i="13"/>
  <c r="R37" i="13"/>
  <c r="AO43" i="13"/>
  <c r="AI47" i="13"/>
  <c r="S50" i="13"/>
  <c r="AS52" i="13"/>
  <c r="AS54" i="13"/>
  <c r="AT56" i="13"/>
  <c r="AS58" i="13"/>
  <c r="AT60" i="13"/>
  <c r="AO24" i="13"/>
  <c r="O33" i="13"/>
  <c r="C41" i="13"/>
  <c r="F46" i="13"/>
  <c r="E49" i="13"/>
  <c r="AM51" i="13"/>
  <c r="AU53" i="13"/>
  <c r="AT55" i="13"/>
  <c r="AU57" i="13"/>
  <c r="AV59" i="13"/>
  <c r="AN16" i="13"/>
  <c r="C28" i="13"/>
  <c r="AI36" i="13"/>
  <c r="T43" i="13"/>
  <c r="W47" i="13"/>
  <c r="G50" i="13"/>
  <c r="AI52" i="13"/>
  <c r="AJ54" i="13"/>
  <c r="AI56" i="13"/>
  <c r="AJ58" i="13"/>
  <c r="AZ23" i="13"/>
  <c r="H42" i="13"/>
  <c r="I51" i="13"/>
  <c r="K56" i="13"/>
  <c r="AY60" i="13"/>
  <c r="AQ36" i="13"/>
  <c r="B54" i="13"/>
  <c r="AV47" i="13"/>
  <c r="P37" i="13"/>
  <c r="AK36" i="13"/>
  <c r="T52" i="13"/>
  <c r="J12" i="13"/>
  <c r="AN30" i="13"/>
  <c r="X42" i="13"/>
  <c r="U28" i="13"/>
  <c r="J50" i="13"/>
  <c r="AN58" i="13"/>
  <c r="AH47" i="13"/>
  <c r="AP48" i="13"/>
  <c r="Y41" i="13"/>
  <c r="AU48" i="13"/>
  <c r="AE51" i="13"/>
  <c r="AN53" i="13"/>
  <c r="AO55" i="13"/>
  <c r="AN57" i="13"/>
  <c r="AO59" i="13"/>
  <c r="X18" i="13"/>
  <c r="AH28" i="13"/>
  <c r="G37" i="13"/>
  <c r="AI43" i="13"/>
  <c r="AF47" i="13"/>
  <c r="O50" i="13"/>
  <c r="AP52" i="13"/>
  <c r="D55" i="13"/>
  <c r="D58" i="13"/>
  <c r="AN18" i="13"/>
  <c r="AR29" i="13"/>
  <c r="I43" i="13"/>
  <c r="AX49" i="13"/>
  <c r="E54" i="13"/>
  <c r="E58" i="13"/>
  <c r="AK60" i="13"/>
  <c r="AI34" i="13"/>
  <c r="I48" i="13"/>
  <c r="L54" i="13"/>
  <c r="AY58" i="13"/>
  <c r="AE21" i="13"/>
  <c r="AZ29" i="13"/>
  <c r="I38" i="13"/>
  <c r="Q44" i="13"/>
  <c r="B48" i="13"/>
  <c r="AJ50" i="13"/>
  <c r="G53" i="13"/>
  <c r="F55" i="13"/>
  <c r="G57" i="13"/>
  <c r="H59" i="13"/>
  <c r="AP10" i="13"/>
  <c r="AR25" i="13"/>
  <c r="U34" i="13"/>
  <c r="AT41" i="13"/>
  <c r="AF46" i="13"/>
  <c r="V49" i="13"/>
  <c r="D52" i="13"/>
  <c r="H54" i="13"/>
  <c r="I56" i="13"/>
  <c r="I58" i="13"/>
  <c r="J60" i="13"/>
  <c r="AN19" i="13"/>
  <c r="J29" i="13"/>
  <c r="AA37" i="13"/>
  <c r="AU43" i="13"/>
  <c r="AN47" i="13"/>
  <c r="Y50" i="13"/>
  <c r="AU52" i="13"/>
  <c r="AV54" i="13"/>
  <c r="AW56" i="13"/>
  <c r="AW58" i="13"/>
  <c r="C26" i="13"/>
  <c r="AZ43" i="13"/>
  <c r="AQ51" i="13"/>
  <c r="AX56" i="13"/>
  <c r="U43" i="13"/>
  <c r="AZ56" i="13"/>
  <c r="O51" i="13"/>
  <c r="AV42" i="13"/>
  <c r="U39" i="13"/>
  <c r="AG53" i="13"/>
  <c r="AA17" i="13"/>
  <c r="AO32" i="13"/>
  <c r="AG43" i="13"/>
  <c r="AI33" i="13"/>
  <c r="AR51" i="13"/>
  <c r="B60" i="13"/>
  <c r="Q51" i="13"/>
  <c r="AL56" i="13"/>
  <c r="AK44" i="13"/>
  <c r="M49" i="13"/>
  <c r="AV51" i="13"/>
  <c r="AZ53" i="13"/>
  <c r="B56" i="13"/>
  <c r="C58" i="13"/>
  <c r="C60" i="13"/>
  <c r="B21" i="13"/>
  <c r="AH29" i="13"/>
  <c r="B38" i="13"/>
  <c r="L44" i="13"/>
  <c r="AX47" i="13"/>
  <c r="AE50" i="13"/>
  <c r="P53" i="13"/>
  <c r="Q55" i="13"/>
  <c r="AC58" i="13"/>
  <c r="T21" i="13"/>
  <c r="AS30" i="13"/>
  <c r="P44" i="13"/>
  <c r="AI50" i="13"/>
  <c r="AE54" i="13"/>
  <c r="AF58" i="13"/>
  <c r="AL8" i="13"/>
  <c r="AP36" i="13"/>
  <c r="G49" i="13"/>
  <c r="AK54" i="13"/>
  <c r="Y59" i="13"/>
  <c r="U22" i="13"/>
  <c r="D31" i="13"/>
  <c r="I39" i="13"/>
  <c r="AV44" i="13"/>
  <c r="T48" i="13"/>
  <c r="AZ50" i="13"/>
  <c r="S53" i="13"/>
  <c r="T55" i="13"/>
  <c r="T57" i="13"/>
  <c r="U59" i="13"/>
  <c r="Y13" i="13"/>
  <c r="AR26" i="13"/>
  <c r="X35" i="13"/>
  <c r="AI42" i="13"/>
  <c r="C47" i="13"/>
  <c r="AL49" i="13"/>
  <c r="U52" i="13"/>
  <c r="U54" i="13"/>
  <c r="V56" i="13"/>
  <c r="U58" i="13"/>
  <c r="V60" i="13"/>
  <c r="AN21" i="13"/>
  <c r="O30" i="13"/>
  <c r="Y38" i="13"/>
  <c r="AA44" i="13"/>
  <c r="E48" i="13"/>
  <c r="AO50" i="13"/>
  <c r="J53" i="13"/>
  <c r="J55" i="13"/>
  <c r="K57" i="13"/>
  <c r="J59" i="13"/>
  <c r="N28" i="13"/>
  <c r="AI45" i="13"/>
  <c r="AK52" i="13"/>
  <c r="X57" i="13"/>
  <c r="V48" i="13"/>
  <c r="AF60" i="13"/>
  <c r="C54" i="13"/>
  <c r="O46" i="13"/>
  <c r="E42" i="13"/>
  <c r="AT54" i="13"/>
  <c r="AP20" i="13"/>
  <c r="AV33" i="13"/>
  <c r="N44" i="13"/>
  <c r="AS36" i="13"/>
  <c r="AL52" i="13"/>
  <c r="AM60" i="13"/>
  <c r="R53" i="13"/>
  <c r="N9" i="13"/>
  <c r="U46" i="13"/>
  <c r="AC49" i="13"/>
  <c r="M52" i="13"/>
  <c r="O54" i="13"/>
  <c r="O56" i="13"/>
  <c r="P58" i="13"/>
  <c r="O60" i="13"/>
  <c r="M22" i="13"/>
  <c r="AO30" i="13"/>
  <c r="AS38" i="13"/>
  <c r="AL44" i="13"/>
  <c r="O48" i="13"/>
  <c r="AX50" i="13"/>
  <c r="AB53" i="13"/>
  <c r="AC55" i="13"/>
  <c r="E59" i="13"/>
  <c r="T22" i="13"/>
  <c r="B32" i="13"/>
  <c r="S45" i="13"/>
  <c r="AY50" i="13"/>
  <c r="E55" i="13"/>
  <c r="F59" i="13"/>
  <c r="B20" i="13"/>
  <c r="AB38" i="13"/>
  <c r="AR49" i="13"/>
  <c r="Y55" i="13"/>
  <c r="M60" i="13"/>
  <c r="AD23" i="13"/>
  <c r="C32" i="13"/>
  <c r="B40" i="13"/>
  <c r="Y45" i="13"/>
  <c r="AJ48" i="13"/>
  <c r="T51" i="13"/>
  <c r="AF53" i="13"/>
  <c r="AG55" i="13"/>
  <c r="AF57" i="13"/>
  <c r="AG59" i="13"/>
  <c r="AG16" i="13"/>
  <c r="B28" i="13"/>
  <c r="W36" i="13"/>
  <c r="O43" i="13"/>
  <c r="U47" i="13"/>
  <c r="D50" i="13"/>
  <c r="AH52" i="13"/>
  <c r="AG54" i="13"/>
  <c r="AH56" i="13"/>
  <c r="AI58" i="13"/>
  <c r="AI60" i="13"/>
  <c r="AN22" i="13"/>
  <c r="N31" i="13"/>
  <c r="T39" i="13"/>
  <c r="C45" i="13"/>
  <c r="X48" i="13"/>
  <c r="G51" i="13"/>
  <c r="W53" i="13"/>
  <c r="V55" i="13"/>
  <c r="W57" i="13"/>
  <c r="AK59" i="13"/>
  <c r="U30" i="13"/>
  <c r="H47" i="13"/>
  <c r="K53" i="13"/>
  <c r="AY57" i="13"/>
  <c r="G9" i="13"/>
  <c r="T10" i="13"/>
  <c r="AG11" i="13"/>
  <c r="AT12" i="13"/>
  <c r="H14" i="13"/>
  <c r="U15" i="13"/>
  <c r="AH16" i="13"/>
  <c r="AU17" i="13"/>
  <c r="I19" i="13"/>
  <c r="V20" i="13"/>
  <c r="S8" i="13"/>
  <c r="AF9" i="13"/>
  <c r="AS10" i="13"/>
  <c r="G12" i="13"/>
  <c r="T13" i="13"/>
  <c r="AG14" i="13"/>
  <c r="AT15" i="13"/>
  <c r="H17" i="13"/>
  <c r="U18" i="13"/>
  <c r="AH19" i="13"/>
  <c r="AU20" i="13"/>
  <c r="AR8" i="13"/>
  <c r="F10" i="13"/>
  <c r="S11" i="13"/>
  <c r="AF12" i="13"/>
  <c r="AS13" i="13"/>
  <c r="G15" i="13"/>
  <c r="T16" i="13"/>
  <c r="AG17" i="13"/>
  <c r="AT18" i="13"/>
  <c r="H20" i="13"/>
  <c r="E8" i="13"/>
  <c r="R9" i="13"/>
  <c r="AE10" i="13"/>
  <c r="AR11" i="13"/>
  <c r="F13" i="13"/>
  <c r="S14" i="13"/>
  <c r="AF15" i="13"/>
  <c r="AS16" i="13"/>
  <c r="G18" i="13"/>
  <c r="T19" i="13"/>
  <c r="AG20" i="13"/>
  <c r="AE8" i="13"/>
  <c r="AR9" i="13"/>
  <c r="F11" i="13"/>
  <c r="S12" i="13"/>
  <c r="AF13" i="13"/>
  <c r="AS14" i="13"/>
  <c r="G16" i="13"/>
  <c r="T17" i="13"/>
  <c r="AG18" i="13"/>
  <c r="AT19" i="13"/>
  <c r="H21" i="13"/>
  <c r="AH10" i="13"/>
  <c r="AX13" i="13"/>
  <c r="S17" i="13"/>
  <c r="AJ20" i="13"/>
  <c r="R22" i="13"/>
  <c r="AE23" i="13"/>
  <c r="AR24" i="13"/>
  <c r="F26" i="13"/>
  <c r="S27" i="13"/>
  <c r="AF28" i="13"/>
  <c r="AS29" i="13"/>
  <c r="G31" i="13"/>
  <c r="T32" i="13"/>
  <c r="AG33" i="13"/>
  <c r="AT34" i="13"/>
  <c r="H36" i="13"/>
  <c r="AS9" i="13"/>
  <c r="J13" i="13"/>
  <c r="AD16" i="13"/>
  <c r="AU19" i="13"/>
  <c r="C22" i="13"/>
  <c r="P23" i="13"/>
  <c r="AC24" i="13"/>
  <c r="AP25" i="13"/>
  <c r="D27" i="13"/>
  <c r="Q28" i="13"/>
  <c r="AD29" i="13"/>
  <c r="AQ30" i="13"/>
  <c r="E32" i="13"/>
  <c r="R33" i="13"/>
  <c r="AE34" i="13"/>
  <c r="AR35" i="13"/>
  <c r="B8" i="13"/>
  <c r="O9" i="13"/>
  <c r="AB10" i="13"/>
  <c r="AO11" i="13"/>
  <c r="C13" i="13"/>
  <c r="P14" i="13"/>
  <c r="AC15" i="13"/>
  <c r="AP16" i="13"/>
  <c r="D18" i="13"/>
  <c r="Q19" i="13"/>
  <c r="AD20" i="13"/>
  <c r="AA8" i="13"/>
  <c r="AN9" i="13"/>
  <c r="B11" i="13"/>
  <c r="O12" i="13"/>
  <c r="AB13" i="13"/>
  <c r="AO14" i="13"/>
  <c r="C16" i="13"/>
  <c r="P17" i="13"/>
  <c r="AC18" i="13"/>
  <c r="AP19" i="13"/>
  <c r="D21" i="13"/>
  <c r="AZ8" i="13"/>
  <c r="N10" i="13"/>
  <c r="AA11" i="13"/>
  <c r="AN12" i="13"/>
  <c r="B14" i="13"/>
  <c r="O15" i="13"/>
  <c r="AB16" i="13"/>
  <c r="AO17" i="13"/>
  <c r="C19" i="13"/>
  <c r="P20" i="13"/>
  <c r="M8" i="13"/>
  <c r="Z9" i="13"/>
  <c r="AM10" i="13"/>
  <c r="AZ11" i="13"/>
  <c r="N13" i="13"/>
  <c r="AA14" i="13"/>
  <c r="AN15" i="13"/>
  <c r="B17" i="13"/>
  <c r="O18" i="13"/>
  <c r="AB19" i="13"/>
  <c r="AO20" i="13"/>
  <c r="AM8" i="13"/>
  <c r="AZ9" i="13"/>
  <c r="N11" i="13"/>
  <c r="AA12" i="13"/>
  <c r="AN13" i="13"/>
  <c r="B15" i="13"/>
  <c r="O16" i="13"/>
  <c r="AB17" i="13"/>
  <c r="AO18" i="13"/>
  <c r="C20" i="13"/>
  <c r="P21" i="13"/>
  <c r="E11" i="13"/>
  <c r="V14" i="13"/>
  <c r="AL17" i="13"/>
  <c r="G21" i="13"/>
  <c r="Z22" i="13"/>
  <c r="AM23" i="13"/>
  <c r="AZ24" i="13"/>
  <c r="N26" i="13"/>
  <c r="AA27" i="13"/>
  <c r="AN28" i="13"/>
  <c r="B30" i="13"/>
  <c r="O31" i="13"/>
  <c r="AB32" i="13"/>
  <c r="AO33" i="13"/>
  <c r="C35" i="13"/>
  <c r="P36" i="13"/>
  <c r="P10" i="13"/>
  <c r="AG13" i="13"/>
  <c r="AW16" i="13"/>
  <c r="R20" i="13"/>
  <c r="K22" i="13"/>
  <c r="X23" i="13"/>
  <c r="AK24" i="13"/>
  <c r="AX25" i="13"/>
  <c r="L27" i="13"/>
  <c r="Y28" i="13"/>
  <c r="J8" i="13"/>
  <c r="W9" i="13"/>
  <c r="AJ10" i="13"/>
  <c r="AW11" i="13"/>
  <c r="K13" i="13"/>
  <c r="X14" i="13"/>
  <c r="AK15" i="13"/>
  <c r="AX16" i="13"/>
  <c r="L18" i="13"/>
  <c r="Y19" i="13"/>
  <c r="AL20" i="13"/>
  <c r="AI8" i="13"/>
  <c r="AV9" i="13"/>
  <c r="J11" i="13"/>
  <c r="W12" i="13"/>
  <c r="AJ13" i="13"/>
  <c r="AW14" i="13"/>
  <c r="K16" i="13"/>
  <c r="X17" i="13"/>
  <c r="AK18" i="13"/>
  <c r="AX19" i="13"/>
  <c r="L21" i="13"/>
  <c r="I9" i="13"/>
  <c r="V10" i="13"/>
  <c r="AI11" i="13"/>
  <c r="AV12" i="13"/>
  <c r="J14" i="13"/>
  <c r="W15" i="13"/>
  <c r="AJ16" i="13"/>
  <c r="AW17" i="13"/>
  <c r="K19" i="13"/>
  <c r="X20" i="13"/>
  <c r="U8" i="13"/>
  <c r="AH9" i="13"/>
  <c r="AU10" i="13"/>
  <c r="I12" i="13"/>
  <c r="V13" i="13"/>
  <c r="AI14" i="13"/>
  <c r="AV15" i="13"/>
  <c r="J17" i="13"/>
  <c r="W18" i="13"/>
  <c r="AJ19" i="13"/>
  <c r="AW20" i="13"/>
  <c r="AU8" i="13"/>
  <c r="I10" i="13"/>
  <c r="V11" i="13"/>
  <c r="AI12" i="13"/>
  <c r="AV13" i="13"/>
  <c r="J15" i="13"/>
  <c r="W16" i="13"/>
  <c r="AJ17" i="13"/>
  <c r="AW18" i="13"/>
  <c r="K20" i="13"/>
  <c r="H8" i="13"/>
  <c r="X11" i="13"/>
  <c r="AR14" i="13"/>
  <c r="J18" i="13"/>
  <c r="U21" i="13"/>
  <c r="AH22" i="13"/>
  <c r="AU23" i="13"/>
  <c r="I25" i="13"/>
  <c r="V26" i="13"/>
  <c r="AI27" i="13"/>
  <c r="AV28" i="13"/>
  <c r="J30" i="13"/>
  <c r="W31" i="13"/>
  <c r="AJ32" i="13"/>
  <c r="AW33" i="13"/>
  <c r="K35" i="13"/>
  <c r="X36" i="13"/>
  <c r="AI10" i="13"/>
  <c r="D14" i="13"/>
  <c r="U17" i="13"/>
  <c r="AK20" i="13"/>
  <c r="S22" i="13"/>
  <c r="AF23" i="13"/>
  <c r="AS24" i="13"/>
  <c r="G26" i="13"/>
  <c r="T27" i="13"/>
  <c r="AG28" i="13"/>
  <c r="AT29" i="13"/>
  <c r="H31" i="13"/>
  <c r="U32" i="13"/>
  <c r="AH33" i="13"/>
  <c r="AU34" i="13"/>
  <c r="R8" i="13"/>
  <c r="AE9" i="13"/>
  <c r="AR10" i="13"/>
  <c r="F12" i="13"/>
  <c r="S13" i="13"/>
  <c r="AF14" i="13"/>
  <c r="AS15" i="13"/>
  <c r="G17" i="13"/>
  <c r="T18" i="13"/>
  <c r="AG19" i="13"/>
  <c r="AT20" i="13"/>
  <c r="AQ8" i="13"/>
  <c r="E10" i="13"/>
  <c r="R11" i="13"/>
  <c r="AE12" i="13"/>
  <c r="AR13" i="13"/>
  <c r="F15" i="13"/>
  <c r="S16" i="13"/>
  <c r="AF17" i="13"/>
  <c r="AS18" i="13"/>
  <c r="G20" i="13"/>
  <c r="D8" i="13"/>
  <c r="Q9" i="13"/>
  <c r="AD10" i="13"/>
  <c r="AQ11" i="13"/>
  <c r="E13" i="13"/>
  <c r="R14" i="13"/>
  <c r="AE15" i="13"/>
  <c r="AR16" i="13"/>
  <c r="F18" i="13"/>
  <c r="S19" i="13"/>
  <c r="AF20" i="13"/>
  <c r="AC8" i="13"/>
  <c r="AP9" i="13"/>
  <c r="D11" i="13"/>
  <c r="Q12" i="13"/>
  <c r="AD13" i="13"/>
  <c r="AQ14" i="13"/>
  <c r="E16" i="13"/>
  <c r="R17" i="13"/>
  <c r="AE18" i="13"/>
  <c r="AR19" i="13"/>
  <c r="F21" i="13"/>
  <c r="D9" i="13"/>
  <c r="Q10" i="13"/>
  <c r="AD11" i="13"/>
  <c r="AQ12" i="13"/>
  <c r="E14" i="13"/>
  <c r="R15" i="13"/>
  <c r="AE16" i="13"/>
  <c r="AR17" i="13"/>
  <c r="F19" i="13"/>
  <c r="S20" i="13"/>
  <c r="AD8" i="13"/>
  <c r="AU11" i="13"/>
  <c r="L15" i="13"/>
  <c r="AF18" i="13"/>
  <c r="AC21" i="13"/>
  <c r="AP22" i="13"/>
  <c r="D24" i="13"/>
  <c r="Q25" i="13"/>
  <c r="AD26" i="13"/>
  <c r="AQ27" i="13"/>
  <c r="E29" i="13"/>
  <c r="R30" i="13"/>
  <c r="AE31" i="13"/>
  <c r="AR32" i="13"/>
  <c r="F34" i="13"/>
  <c r="S35" i="13"/>
  <c r="AF36" i="13"/>
  <c r="G11" i="13"/>
  <c r="W14" i="13"/>
  <c r="AQ17" i="13"/>
  <c r="I21" i="13"/>
  <c r="AA22" i="13"/>
  <c r="AN23" i="13"/>
  <c r="B25" i="13"/>
  <c r="O26" i="13"/>
  <c r="AB27" i="13"/>
  <c r="AO28" i="13"/>
  <c r="C30" i="13"/>
  <c r="P31" i="13"/>
  <c r="AC32" i="13"/>
  <c r="AP33" i="13"/>
  <c r="D35" i="13"/>
  <c r="Z8" i="13"/>
  <c r="AM9" i="13"/>
  <c r="AZ10" i="13"/>
  <c r="N12" i="13"/>
  <c r="AA13" i="13"/>
  <c r="AN14" i="13"/>
  <c r="B16" i="13"/>
  <c r="O17" i="13"/>
  <c r="AB18" i="13"/>
  <c r="AO19" i="13"/>
  <c r="C21" i="13"/>
  <c r="AY8" i="13"/>
  <c r="M10" i="13"/>
  <c r="Z11" i="13"/>
  <c r="AM12" i="13"/>
  <c r="AZ13" i="13"/>
  <c r="N15" i="13"/>
  <c r="AA16" i="13"/>
  <c r="AN17" i="13"/>
  <c r="B19" i="13"/>
  <c r="O20" i="13"/>
  <c r="L8" i="13"/>
  <c r="Y9" i="13"/>
  <c r="AL10" i="13"/>
  <c r="AY11" i="13"/>
  <c r="M13" i="13"/>
  <c r="Z14" i="13"/>
  <c r="AM15" i="13"/>
  <c r="AZ16" i="13"/>
  <c r="N18" i="13"/>
  <c r="AA19" i="13"/>
  <c r="AN20" i="13"/>
  <c r="AK8" i="13"/>
  <c r="AX9" i="13"/>
  <c r="L11" i="13"/>
  <c r="Y12" i="13"/>
  <c r="AL13" i="13"/>
  <c r="AY14" i="13"/>
  <c r="M16" i="13"/>
  <c r="Z17" i="13"/>
  <c r="AM18" i="13"/>
  <c r="AZ19" i="13"/>
  <c r="N21" i="13"/>
  <c r="L9" i="13"/>
  <c r="Y10" i="13"/>
  <c r="AL11" i="13"/>
  <c r="AY12" i="13"/>
  <c r="M14" i="13"/>
  <c r="Z15" i="13"/>
  <c r="AM16" i="13"/>
  <c r="AZ17" i="13"/>
  <c r="N19" i="13"/>
  <c r="AA20" i="13"/>
  <c r="AW8" i="13"/>
  <c r="R12" i="13"/>
  <c r="AI15" i="13"/>
  <c r="AY18" i="13"/>
  <c r="AK21" i="13"/>
  <c r="AX22" i="13"/>
  <c r="L24" i="13"/>
  <c r="Y25" i="13"/>
  <c r="AL26" i="13"/>
  <c r="AY27" i="13"/>
  <c r="M29" i="13"/>
  <c r="Z30" i="13"/>
  <c r="AM31" i="13"/>
  <c r="AZ32" i="13"/>
  <c r="N34" i="13"/>
  <c r="AA35" i="13"/>
  <c r="I8" i="13"/>
  <c r="AC11" i="13"/>
  <c r="AT14" i="13"/>
  <c r="K18" i="13"/>
  <c r="V21" i="13"/>
  <c r="AI22" i="13"/>
  <c r="AV23" i="13"/>
  <c r="J25" i="13"/>
  <c r="W26" i="13"/>
  <c r="AJ27" i="13"/>
  <c r="AW28" i="13"/>
  <c r="K30" i="13"/>
  <c r="X31" i="13"/>
  <c r="AK32" i="13"/>
  <c r="AX33" i="13"/>
  <c r="L35" i="13"/>
  <c r="AH8" i="13"/>
  <c r="AU9" i="13"/>
  <c r="I11" i="13"/>
  <c r="V12" i="13"/>
  <c r="AI13" i="13"/>
  <c r="AV14" i="13"/>
  <c r="J16" i="13"/>
  <c r="W17" i="13"/>
  <c r="AJ18" i="13"/>
  <c r="AW19" i="13"/>
  <c r="K21" i="13"/>
  <c r="H9" i="13"/>
  <c r="U10" i="13"/>
  <c r="AH11" i="13"/>
  <c r="AU12" i="13"/>
  <c r="I14" i="13"/>
  <c r="V15" i="13"/>
  <c r="AI16" i="13"/>
  <c r="AV17" i="13"/>
  <c r="J19" i="13"/>
  <c r="W20" i="13"/>
  <c r="T8" i="13"/>
  <c r="AG9" i="13"/>
  <c r="AT10" i="13"/>
  <c r="H12" i="13"/>
  <c r="U13" i="13"/>
  <c r="AH14" i="13"/>
  <c r="AU15" i="13"/>
  <c r="I17" i="13"/>
  <c r="V18" i="13"/>
  <c r="AI19" i="13"/>
  <c r="AV20" i="13"/>
  <c r="AS8" i="13"/>
  <c r="G10" i="13"/>
  <c r="T11" i="13"/>
  <c r="AG12" i="13"/>
  <c r="AT13" i="13"/>
  <c r="H15" i="13"/>
  <c r="U16" i="13"/>
  <c r="AH17" i="13"/>
  <c r="AU18" i="13"/>
  <c r="I20" i="13"/>
  <c r="G8" i="13"/>
  <c r="T9" i="13"/>
  <c r="AG10" i="13"/>
  <c r="AT11" i="13"/>
  <c r="H13" i="13"/>
  <c r="U14" i="13"/>
  <c r="AH15" i="13"/>
  <c r="AU16" i="13"/>
  <c r="I18" i="13"/>
  <c r="V19" i="13"/>
  <c r="AI20" i="13"/>
  <c r="U9" i="13"/>
  <c r="AK12" i="13"/>
  <c r="F16" i="13"/>
  <c r="W19" i="13"/>
  <c r="AS21" i="13"/>
  <c r="G23" i="13"/>
  <c r="T24" i="13"/>
  <c r="AG25" i="13"/>
  <c r="AT26" i="13"/>
  <c r="H28" i="13"/>
  <c r="U29" i="13"/>
  <c r="AH30" i="13"/>
  <c r="AU31" i="13"/>
  <c r="I33" i="13"/>
  <c r="V34" i="13"/>
  <c r="AI35" i="13"/>
  <c r="AF8" i="13"/>
  <c r="AV11" i="13"/>
  <c r="Q15" i="13"/>
  <c r="AH18" i="13"/>
  <c r="AD21" i="13"/>
  <c r="AQ22" i="13"/>
  <c r="E24" i="13"/>
  <c r="R25" i="13"/>
  <c r="AE26" i="13"/>
  <c r="AR27" i="13"/>
  <c r="F29" i="13"/>
  <c r="S30" i="13"/>
  <c r="AF31" i="13"/>
  <c r="AS32" i="13"/>
  <c r="G34" i="13"/>
  <c r="T35" i="13"/>
  <c r="R2" i="13"/>
  <c r="AF2" i="13"/>
  <c r="AY2" i="13"/>
  <c r="L2" i="13"/>
  <c r="AU2" i="13"/>
  <c r="AS2" i="13"/>
  <c r="AV2" i="13"/>
  <c r="Z2" i="13"/>
  <c r="AG2" i="13"/>
  <c r="N2" i="13"/>
  <c r="T2" i="13"/>
  <c r="I2" i="13"/>
  <c r="F2" i="13"/>
  <c r="AH2" i="13"/>
  <c r="C2" i="13"/>
  <c r="AL2" i="13"/>
  <c r="AB2" i="13"/>
  <c r="AO2" i="13"/>
  <c r="V2" i="13"/>
  <c r="AP2" i="13"/>
  <c r="K2" i="13"/>
  <c r="AE2" i="13"/>
  <c r="AJ2" i="13"/>
  <c r="E2" i="13"/>
  <c r="G2" i="13"/>
  <c r="J2" i="13"/>
  <c r="AQ2" i="13"/>
  <c r="O2" i="13"/>
  <c r="AW2" i="13"/>
  <c r="AX2" i="13"/>
  <c r="S2" i="13"/>
  <c r="H2" i="13"/>
  <c r="AR2" i="13"/>
  <c r="M2" i="13"/>
  <c r="AM2" i="13"/>
  <c r="AT2" i="13"/>
  <c r="AA2" i="13"/>
  <c r="AN2" i="13"/>
  <c r="AZ2" i="13"/>
  <c r="U2" i="13"/>
  <c r="X2" i="13"/>
  <c r="B2" i="13"/>
  <c r="W2" i="13"/>
  <c r="AI2" i="13"/>
  <c r="Y2" i="13"/>
  <c r="AD2" i="13"/>
  <c r="AC2" i="13"/>
  <c r="Q2" i="13"/>
  <c r="P2" i="13"/>
  <c r="D2" i="13"/>
  <c r="AK2" i="13"/>
  <c r="B28" i="7"/>
  <c r="J14" i="7"/>
  <c r="K14" i="7"/>
  <c r="J13" i="7"/>
  <c r="K13" i="7"/>
  <c r="F14" i="7"/>
  <c r="F13" i="7"/>
  <c r="B13" i="7"/>
  <c r="B25" i="7"/>
  <c r="B10" i="7"/>
  <c r="B15" i="7"/>
  <c r="B6" i="7"/>
  <c r="K23" i="8"/>
  <c r="M23" i="8"/>
  <c r="J22" i="8"/>
  <c r="K22" i="8"/>
  <c r="M22" i="8"/>
  <c r="I21" i="8"/>
  <c r="K20" i="8"/>
  <c r="J20" i="8"/>
  <c r="I20" i="8"/>
  <c r="H20" i="8"/>
  <c r="K19" i="8"/>
  <c r="J19" i="8"/>
  <c r="I19" i="8"/>
  <c r="H19" i="8"/>
  <c r="G19" i="8"/>
  <c r="K21" i="8"/>
  <c r="J21" i="8"/>
  <c r="K18" i="8"/>
  <c r="J18" i="8"/>
  <c r="I18" i="8"/>
  <c r="H18" i="8"/>
  <c r="G18" i="8"/>
  <c r="F18" i="8"/>
  <c r="M18" i="8"/>
  <c r="E11" i="8"/>
  <c r="D11" i="8"/>
  <c r="C11" i="8"/>
  <c r="E6" i="8"/>
  <c r="D6" i="8"/>
  <c r="C6" i="8"/>
  <c r="B2" i="5"/>
  <c r="B26" i="7"/>
  <c r="B27" i="7"/>
  <c r="B29" i="7"/>
  <c r="B31" i="7"/>
  <c r="BC55" i="5"/>
  <c r="BD55" i="5"/>
  <c r="BE55" i="5"/>
  <c r="BC56" i="5"/>
  <c r="BD56" i="5"/>
  <c r="BE56" i="5"/>
  <c r="BC57" i="5"/>
  <c r="BD57" i="5"/>
  <c r="BE57" i="5"/>
  <c r="BC58" i="5"/>
  <c r="BD58" i="5"/>
  <c r="BE58" i="5"/>
  <c r="BC59" i="5"/>
  <c r="BD59" i="5"/>
  <c r="BE59" i="5"/>
  <c r="BC60" i="5"/>
  <c r="BD60" i="5"/>
  <c r="BE60" i="5"/>
  <c r="BC61" i="5"/>
  <c r="BD61" i="5"/>
  <c r="BE61" i="5"/>
  <c r="BC62" i="5"/>
  <c r="BD62" i="5"/>
  <c r="BE62" i="5"/>
  <c r="BC63" i="5"/>
  <c r="BD63" i="5"/>
  <c r="BE63" i="5"/>
  <c r="BC64" i="5"/>
  <c r="BD64" i="5"/>
  <c r="BE64" i="5"/>
  <c r="BC65" i="5"/>
  <c r="BD65" i="5"/>
  <c r="BE65" i="5"/>
  <c r="BC66" i="5"/>
  <c r="BD66" i="5"/>
  <c r="BE66" i="5"/>
  <c r="BC67" i="5"/>
  <c r="BD67" i="5"/>
  <c r="BE67" i="5"/>
  <c r="BC68" i="5"/>
  <c r="BD68" i="5"/>
  <c r="BE68" i="5"/>
  <c r="BC69" i="5"/>
  <c r="BD69" i="5"/>
  <c r="BE69" i="5"/>
  <c r="BC70" i="5"/>
  <c r="BD70" i="5"/>
  <c r="BE70" i="5"/>
  <c r="BC71" i="5"/>
  <c r="BD71" i="5"/>
  <c r="BE71" i="5"/>
  <c r="BC72" i="5"/>
  <c r="BD72" i="5"/>
  <c r="BE72" i="5"/>
  <c r="BC73" i="5"/>
  <c r="BD73" i="5"/>
  <c r="BE73" i="5"/>
  <c r="BC74" i="5"/>
  <c r="BD74" i="5"/>
  <c r="BE74" i="5"/>
  <c r="BC75" i="5"/>
  <c r="BD75" i="5"/>
  <c r="BE75" i="5"/>
  <c r="BC76" i="5"/>
  <c r="BD76" i="5"/>
  <c r="BE76" i="5"/>
  <c r="BC77" i="5"/>
  <c r="BD77" i="5"/>
  <c r="BE77" i="5"/>
  <c r="BC78" i="5"/>
  <c r="BD78" i="5"/>
  <c r="BE78" i="5"/>
  <c r="BC79" i="5"/>
  <c r="BD79" i="5"/>
  <c r="BE79" i="5"/>
  <c r="BC80" i="5"/>
  <c r="BD80" i="5"/>
  <c r="BE80" i="5"/>
  <c r="BC81" i="5"/>
  <c r="BD81" i="5"/>
  <c r="BE81" i="5"/>
  <c r="BC82" i="5"/>
  <c r="BD82" i="5"/>
  <c r="BE82" i="5"/>
  <c r="BC83" i="5"/>
  <c r="BD83" i="5"/>
  <c r="BE83" i="5"/>
  <c r="BC84" i="5"/>
  <c r="BD84" i="5"/>
  <c r="BE84" i="5"/>
  <c r="BC85" i="5"/>
  <c r="BD85" i="5"/>
  <c r="BE85" i="5"/>
  <c r="BC86" i="5"/>
  <c r="BD86" i="5"/>
  <c r="BE86" i="5"/>
  <c r="BC87" i="5"/>
  <c r="BD87" i="5"/>
  <c r="BE87" i="5"/>
  <c r="BC88" i="5"/>
  <c r="BD88" i="5"/>
  <c r="BE88" i="5"/>
  <c r="BC89" i="5"/>
  <c r="BD89" i="5"/>
  <c r="BE89" i="5"/>
  <c r="BC90" i="5"/>
  <c r="BD90" i="5"/>
  <c r="BE90" i="5"/>
  <c r="BC91" i="5"/>
  <c r="BD91" i="5"/>
  <c r="BE91" i="5"/>
  <c r="BC92" i="5"/>
  <c r="BD92" i="5"/>
  <c r="BE92" i="5"/>
  <c r="BC93" i="5"/>
  <c r="BD93" i="5"/>
  <c r="BE93" i="5"/>
  <c r="BC94" i="5"/>
  <c r="BD94" i="5"/>
  <c r="BE94" i="5"/>
  <c r="BC95" i="5"/>
  <c r="BD95" i="5"/>
  <c r="BE95" i="5"/>
  <c r="BC96" i="5"/>
  <c r="BD96" i="5"/>
  <c r="BE96" i="5"/>
  <c r="BC97" i="5"/>
  <c r="BD97" i="5"/>
  <c r="BE97" i="5"/>
  <c r="BC98" i="5"/>
  <c r="BD98" i="5"/>
  <c r="BE98" i="5"/>
  <c r="BC99" i="5"/>
  <c r="BD99" i="5"/>
  <c r="BE99" i="5"/>
  <c r="BC100" i="5"/>
  <c r="BD100" i="5"/>
  <c r="BE100" i="5"/>
  <c r="BC101" i="5"/>
  <c r="BD101" i="5"/>
  <c r="BE101" i="5"/>
  <c r="BC102" i="5"/>
  <c r="BD102" i="5"/>
  <c r="BE102" i="5"/>
  <c r="BC103" i="5"/>
  <c r="BD103" i="5"/>
  <c r="BE103" i="5"/>
  <c r="BC104" i="5"/>
  <c r="BD104" i="5"/>
  <c r="BE104" i="5"/>
  <c r="BC105" i="5"/>
  <c r="BD105" i="5"/>
  <c r="BE105" i="5"/>
  <c r="BC106" i="5"/>
  <c r="BD106" i="5"/>
  <c r="BE106" i="5"/>
  <c r="BC107" i="5"/>
  <c r="BD107" i="5"/>
  <c r="BE107" i="5"/>
  <c r="BC108" i="5"/>
  <c r="BD108" i="5"/>
  <c r="BE108" i="5"/>
  <c r="BC109" i="5"/>
  <c r="BD109" i="5"/>
  <c r="BE109" i="5"/>
  <c r="BC110" i="5"/>
  <c r="BD110" i="5"/>
  <c r="BE110" i="5"/>
  <c r="BC111" i="5"/>
  <c r="BD111" i="5"/>
  <c r="BE111" i="5"/>
  <c r="BC112" i="5"/>
  <c r="BD112" i="5"/>
  <c r="BE112" i="5"/>
  <c r="BC113" i="5"/>
  <c r="BD113" i="5"/>
  <c r="BE113" i="5"/>
  <c r="BC114" i="5"/>
  <c r="BD114" i="5"/>
  <c r="BE114" i="5"/>
  <c r="BC115" i="5"/>
  <c r="BD115" i="5"/>
  <c r="BE115" i="5"/>
  <c r="BC116" i="5"/>
  <c r="BD116" i="5"/>
  <c r="BE116" i="5"/>
  <c r="BC117" i="5"/>
  <c r="BD117" i="5"/>
  <c r="BE117" i="5"/>
  <c r="BC118" i="5"/>
  <c r="BD118" i="5"/>
  <c r="BE118" i="5"/>
  <c r="BC119" i="5"/>
  <c r="BD119" i="5"/>
  <c r="BE119" i="5"/>
  <c r="BC120" i="5"/>
  <c r="BD120" i="5"/>
  <c r="BE120" i="5"/>
  <c r="BC121" i="5"/>
  <c r="BD121" i="5"/>
  <c r="BE121" i="5"/>
  <c r="BC122" i="5"/>
  <c r="BD122" i="5"/>
  <c r="BE122" i="5"/>
  <c r="BC123" i="5"/>
  <c r="BD123" i="5"/>
  <c r="BE123" i="5"/>
  <c r="BC124" i="5"/>
  <c r="BD124" i="5"/>
  <c r="BE124" i="5"/>
  <c r="BC125" i="5"/>
  <c r="BD125" i="5"/>
  <c r="BE125" i="5"/>
  <c r="BC126" i="5"/>
  <c r="BD126" i="5"/>
  <c r="BE126" i="5"/>
  <c r="BC127" i="5"/>
  <c r="BD127" i="5"/>
  <c r="BE127" i="5"/>
  <c r="BC128" i="5"/>
  <c r="BD128" i="5"/>
  <c r="BE128" i="5"/>
  <c r="BC129" i="5"/>
  <c r="BD129" i="5"/>
  <c r="BE129" i="5"/>
  <c r="BC130" i="5"/>
  <c r="BD130" i="5"/>
  <c r="BE130" i="5"/>
  <c r="BC131" i="5"/>
  <c r="BD131" i="5"/>
  <c r="BE131" i="5"/>
  <c r="BC132" i="5"/>
  <c r="BD132" i="5"/>
  <c r="BE132" i="5"/>
  <c r="BC133" i="5"/>
  <c r="BD133" i="5"/>
  <c r="BE133" i="5"/>
  <c r="BC134" i="5"/>
  <c r="BD134" i="5"/>
  <c r="BE134" i="5"/>
  <c r="BC135" i="5"/>
  <c r="BD135" i="5"/>
  <c r="BE135" i="5"/>
  <c r="BC136" i="5"/>
  <c r="BD136" i="5"/>
  <c r="BE136" i="5"/>
  <c r="BC137" i="5"/>
  <c r="BD137" i="5"/>
  <c r="BE137" i="5"/>
  <c r="BC138" i="5"/>
  <c r="BD138" i="5"/>
  <c r="BE138" i="5"/>
  <c r="BC139" i="5"/>
  <c r="BD139" i="5"/>
  <c r="BE139" i="5"/>
  <c r="BC140" i="5"/>
  <c r="BD140" i="5"/>
  <c r="BE140" i="5"/>
  <c r="BC141" i="5"/>
  <c r="BD141" i="5"/>
  <c r="BE141" i="5"/>
  <c r="BC142" i="5"/>
  <c r="BD142" i="5"/>
  <c r="BE142" i="5"/>
  <c r="BC143" i="5"/>
  <c r="BD143" i="5"/>
  <c r="BE143" i="5"/>
  <c r="BC144" i="5"/>
  <c r="BD144" i="5"/>
  <c r="BE144" i="5"/>
  <c r="BC145" i="5"/>
  <c r="BD145" i="5"/>
  <c r="BE145" i="5"/>
  <c r="BC146" i="5"/>
  <c r="BD146" i="5"/>
  <c r="BE146" i="5"/>
  <c r="BC147" i="5"/>
  <c r="BD147" i="5"/>
  <c r="BE147" i="5"/>
  <c r="BC148" i="5"/>
  <c r="BD148" i="5"/>
  <c r="BE148" i="5"/>
  <c r="BC149" i="5"/>
  <c r="BD149" i="5"/>
  <c r="BE149" i="5"/>
  <c r="BC150" i="5"/>
  <c r="BD150" i="5"/>
  <c r="BE150" i="5"/>
  <c r="BC151" i="5"/>
  <c r="BD151" i="5"/>
  <c r="BE151" i="5"/>
  <c r="BC152" i="5"/>
  <c r="BD152" i="5"/>
  <c r="BE152" i="5"/>
  <c r="BC153" i="5"/>
  <c r="BD153" i="5"/>
  <c r="BE153" i="5"/>
  <c r="BC154" i="5"/>
  <c r="BD154" i="5"/>
  <c r="BE154" i="5"/>
  <c r="BC155" i="5"/>
  <c r="BD155" i="5"/>
  <c r="BE155" i="5"/>
  <c r="BC156" i="5"/>
  <c r="BD156" i="5"/>
  <c r="BE156" i="5"/>
  <c r="BC157" i="5"/>
  <c r="BD157" i="5"/>
  <c r="BE157" i="5"/>
  <c r="BC158" i="5"/>
  <c r="BD158" i="5"/>
  <c r="BE158" i="5"/>
  <c r="BC159" i="5"/>
  <c r="BD159" i="5"/>
  <c r="BE159" i="5"/>
  <c r="BC160" i="5"/>
  <c r="BD160" i="5"/>
  <c r="BE160" i="5"/>
  <c r="BC161" i="5"/>
  <c r="BD161" i="5"/>
  <c r="BE161" i="5"/>
  <c r="BC162" i="5"/>
  <c r="BD162" i="5"/>
  <c r="BE162" i="5"/>
  <c r="BC163" i="5"/>
  <c r="BD163" i="5"/>
  <c r="BE163" i="5"/>
  <c r="BC164" i="5"/>
  <c r="BD164" i="5"/>
  <c r="BE164" i="5"/>
  <c r="BC165" i="5"/>
  <c r="BD165" i="5"/>
  <c r="BE165" i="5"/>
  <c r="BC166" i="5"/>
  <c r="BD166" i="5"/>
  <c r="BE166" i="5"/>
  <c r="BC167" i="5"/>
  <c r="BD167" i="5"/>
  <c r="BE167" i="5"/>
  <c r="BC168" i="5"/>
  <c r="BD168" i="5"/>
  <c r="BE168" i="5"/>
  <c r="BC169" i="5"/>
  <c r="BD169" i="5"/>
  <c r="BE169" i="5"/>
  <c r="BC170" i="5"/>
  <c r="BD170" i="5"/>
  <c r="BE170" i="5"/>
  <c r="BC171" i="5"/>
  <c r="BD171" i="5"/>
  <c r="BE171" i="5"/>
  <c r="BC172" i="5"/>
  <c r="BD172" i="5"/>
  <c r="BE172" i="5"/>
  <c r="BC173" i="5"/>
  <c r="BD173" i="5"/>
  <c r="BE173" i="5"/>
  <c r="BC174" i="5"/>
  <c r="BD174" i="5"/>
  <c r="BE174" i="5"/>
  <c r="BC175" i="5"/>
  <c r="BD175" i="5"/>
  <c r="BE175" i="5"/>
  <c r="BC176" i="5"/>
  <c r="BD176" i="5"/>
  <c r="BE176" i="5"/>
  <c r="BC177" i="5"/>
  <c r="BD177" i="5"/>
  <c r="BE177" i="5"/>
  <c r="BC178" i="5"/>
  <c r="BD178" i="5"/>
  <c r="BE178" i="5"/>
  <c r="BC179" i="5"/>
  <c r="BD179" i="5"/>
  <c r="BE179" i="5"/>
  <c r="BC180" i="5"/>
  <c r="BD180" i="5"/>
  <c r="BE180" i="5"/>
  <c r="BC181" i="5"/>
  <c r="BD181" i="5"/>
  <c r="BE181" i="5"/>
  <c r="BC182" i="5"/>
  <c r="BD182" i="5"/>
  <c r="BE182" i="5"/>
  <c r="BC183" i="5"/>
  <c r="BD183" i="5"/>
  <c r="BE183" i="5"/>
  <c r="BC184" i="5"/>
  <c r="BD184" i="5"/>
  <c r="BE184" i="5"/>
  <c r="BC185" i="5"/>
  <c r="BD185" i="5"/>
  <c r="BE185" i="5"/>
  <c r="BC186" i="5"/>
  <c r="BD186" i="5"/>
  <c r="BE186" i="5"/>
  <c r="BC187" i="5"/>
  <c r="BD187" i="5"/>
  <c r="BE187" i="5"/>
  <c r="BC188" i="5"/>
  <c r="BD188" i="5"/>
  <c r="BE188" i="5"/>
  <c r="BC189" i="5"/>
  <c r="BD189" i="5"/>
  <c r="BE189" i="5"/>
  <c r="BC190" i="5"/>
  <c r="BD190" i="5"/>
  <c r="BE190" i="5"/>
  <c r="BC191" i="5"/>
  <c r="BD191" i="5"/>
  <c r="BE191" i="5"/>
  <c r="BC192" i="5"/>
  <c r="BD192" i="5"/>
  <c r="BE192" i="5"/>
  <c r="BC193" i="5"/>
  <c r="BD193" i="5"/>
  <c r="BE193" i="5"/>
  <c r="BC194" i="5"/>
  <c r="BD194" i="5"/>
  <c r="BE194" i="5"/>
  <c r="BC195" i="5"/>
  <c r="BD195" i="5"/>
  <c r="BE195" i="5"/>
  <c r="BC196" i="5"/>
  <c r="BD196" i="5"/>
  <c r="BE196" i="5"/>
  <c r="BC197" i="5"/>
  <c r="BD197" i="5"/>
  <c r="BE197" i="5"/>
  <c r="BC198" i="5"/>
  <c r="BD198" i="5"/>
  <c r="BE198" i="5"/>
  <c r="BC199" i="5"/>
  <c r="BD199" i="5"/>
  <c r="BE199" i="5"/>
  <c r="BC200" i="5"/>
  <c r="BD200" i="5"/>
  <c r="BE200" i="5"/>
  <c r="BC201" i="5"/>
  <c r="BD201" i="5"/>
  <c r="BE201" i="5"/>
  <c r="BC202" i="5"/>
  <c r="BD202" i="5"/>
  <c r="BE202" i="5"/>
  <c r="BC203" i="5"/>
  <c r="BD203" i="5"/>
  <c r="BE203" i="5"/>
  <c r="BC204" i="5"/>
  <c r="BD204" i="5"/>
  <c r="BE204" i="5"/>
  <c r="BC205" i="5"/>
  <c r="BD205" i="5"/>
  <c r="BE205" i="5"/>
  <c r="BC206" i="5"/>
  <c r="BD206" i="5"/>
  <c r="BE206" i="5"/>
  <c r="BC207" i="5"/>
  <c r="BD207" i="5"/>
  <c r="BE207" i="5"/>
  <c r="BC208" i="5"/>
  <c r="BD208" i="5"/>
  <c r="BE208" i="5"/>
  <c r="BC209" i="5"/>
  <c r="BD209" i="5"/>
  <c r="BE209" i="5"/>
  <c r="BC210" i="5"/>
  <c r="BD210" i="5"/>
  <c r="BE210" i="5"/>
  <c r="BC211" i="5"/>
  <c r="BD211" i="5"/>
  <c r="BE211" i="5"/>
  <c r="BC212" i="5"/>
  <c r="BD212" i="5"/>
  <c r="BE212" i="5"/>
  <c r="BC213" i="5"/>
  <c r="BD213" i="5"/>
  <c r="BE213" i="5"/>
  <c r="BC214" i="5"/>
  <c r="BD214" i="5"/>
  <c r="BE214" i="5"/>
  <c r="BC215" i="5"/>
  <c r="BD215" i="5"/>
  <c r="BE215" i="5"/>
  <c r="BC216" i="5"/>
  <c r="BD216" i="5"/>
  <c r="BE216" i="5"/>
  <c r="BC217" i="5"/>
  <c r="BD217" i="5"/>
  <c r="BE217" i="5"/>
  <c r="BC218" i="5"/>
  <c r="BD218" i="5"/>
  <c r="BE218" i="5"/>
  <c r="BC219" i="5"/>
  <c r="BD219" i="5"/>
  <c r="BE219" i="5"/>
  <c r="BC220" i="5"/>
  <c r="BD220" i="5"/>
  <c r="BE220" i="5"/>
  <c r="BC221" i="5"/>
  <c r="BD221" i="5"/>
  <c r="BE221" i="5"/>
  <c r="BC222" i="5"/>
  <c r="BD222" i="5"/>
  <c r="BE222" i="5"/>
  <c r="BC223" i="5"/>
  <c r="BD223" i="5"/>
  <c r="BE223" i="5"/>
  <c r="BC224" i="5"/>
  <c r="BD224" i="5"/>
  <c r="BE224" i="5"/>
  <c r="BC225" i="5"/>
  <c r="BD225" i="5"/>
  <c r="BE225" i="5"/>
  <c r="BC226" i="5"/>
  <c r="BD226" i="5"/>
  <c r="BE226" i="5"/>
  <c r="BC227" i="5"/>
  <c r="BD227" i="5"/>
  <c r="BE227" i="5"/>
  <c r="BC228" i="5"/>
  <c r="BD228" i="5"/>
  <c r="BE228" i="5"/>
  <c r="BC229" i="5"/>
  <c r="BD229" i="5"/>
  <c r="BE229" i="5"/>
  <c r="BC230" i="5"/>
  <c r="BD230" i="5"/>
  <c r="BE230" i="5"/>
  <c r="BC231" i="5"/>
  <c r="BD231" i="5"/>
  <c r="BE231" i="5"/>
  <c r="BC232" i="5"/>
  <c r="BD232" i="5"/>
  <c r="BE232" i="5"/>
  <c r="BC233" i="5"/>
  <c r="BD233" i="5"/>
  <c r="BE233" i="5"/>
  <c r="BC234" i="5"/>
  <c r="BD234" i="5"/>
  <c r="BE234" i="5"/>
  <c r="BC235" i="5"/>
  <c r="BD235" i="5"/>
  <c r="BE235" i="5"/>
  <c r="BC236" i="5"/>
  <c r="BD236" i="5"/>
  <c r="BE236" i="5"/>
  <c r="BC237" i="5"/>
  <c r="BD237" i="5"/>
  <c r="BE237" i="5"/>
  <c r="BC238" i="5"/>
  <c r="BD238" i="5"/>
  <c r="BE238" i="5"/>
  <c r="BC239" i="5"/>
  <c r="BD239" i="5"/>
  <c r="BE239" i="5"/>
  <c r="BC240" i="5"/>
  <c r="BD240" i="5"/>
  <c r="BE240" i="5"/>
  <c r="BC241" i="5"/>
  <c r="BD241" i="5"/>
  <c r="BE241" i="5"/>
  <c r="BC242" i="5"/>
  <c r="BD242" i="5"/>
  <c r="BE242" i="5"/>
  <c r="BC243" i="5"/>
  <c r="BD243" i="5"/>
  <c r="BE243" i="5"/>
  <c r="BC244" i="5"/>
  <c r="BD244" i="5"/>
  <c r="BE244" i="5"/>
  <c r="BC245" i="5"/>
  <c r="BD245" i="5"/>
  <c r="BE245" i="5"/>
  <c r="BC246" i="5"/>
  <c r="BD246" i="5"/>
  <c r="BE246" i="5"/>
  <c r="BC247" i="5"/>
  <c r="BD247" i="5"/>
  <c r="BE247" i="5"/>
  <c r="BC248" i="5"/>
  <c r="BD248" i="5"/>
  <c r="BE248" i="5"/>
  <c r="BC249" i="5"/>
  <c r="BD249" i="5"/>
  <c r="BE249" i="5"/>
  <c r="BC250" i="5"/>
  <c r="BD250" i="5"/>
  <c r="BE250" i="5"/>
  <c r="BC251" i="5"/>
  <c r="BD251" i="5"/>
  <c r="BE251" i="5"/>
  <c r="BC252" i="5"/>
  <c r="BD252" i="5"/>
  <c r="BE252" i="5"/>
  <c r="BC253" i="5"/>
  <c r="BD253" i="5"/>
  <c r="BE253" i="5"/>
  <c r="BC254" i="5"/>
  <c r="BD254" i="5"/>
  <c r="BE254" i="5"/>
  <c r="BC255" i="5"/>
  <c r="BD255" i="5"/>
  <c r="BE255" i="5"/>
  <c r="BC256" i="5"/>
  <c r="BD256" i="5"/>
  <c r="BE256" i="5"/>
  <c r="BC257" i="5"/>
  <c r="BD257" i="5"/>
  <c r="BE257" i="5"/>
  <c r="BC258" i="5"/>
  <c r="BD258" i="5"/>
  <c r="BE258" i="5"/>
  <c r="BC259" i="5"/>
  <c r="BD259" i="5"/>
  <c r="BE259" i="5"/>
  <c r="BC260" i="5"/>
  <c r="BD260" i="5"/>
  <c r="BE260" i="5"/>
  <c r="BC261" i="5"/>
  <c r="BD261" i="5"/>
  <c r="BE261" i="5"/>
  <c r="BC262" i="5"/>
  <c r="BD262" i="5"/>
  <c r="BE262" i="5"/>
  <c r="BC263" i="5"/>
  <c r="BD263" i="5"/>
  <c r="BE263" i="5"/>
  <c r="BC264" i="5"/>
  <c r="BD264" i="5"/>
  <c r="BE264" i="5"/>
  <c r="BC265" i="5"/>
  <c r="BD265" i="5"/>
  <c r="BE265" i="5"/>
  <c r="BC266" i="5"/>
  <c r="BD266" i="5"/>
  <c r="BE266" i="5"/>
  <c r="BC267" i="5"/>
  <c r="BD267" i="5"/>
  <c r="BE267" i="5"/>
  <c r="BC268" i="5"/>
  <c r="BD268" i="5"/>
  <c r="BE268" i="5"/>
  <c r="BC269" i="5"/>
  <c r="BD269" i="5"/>
  <c r="BE269" i="5"/>
  <c r="BC270" i="5"/>
  <c r="BD270" i="5"/>
  <c r="BE270" i="5"/>
  <c r="BC271" i="5"/>
  <c r="BD271" i="5"/>
  <c r="BE271" i="5"/>
  <c r="BC272" i="5"/>
  <c r="BD272" i="5"/>
  <c r="BE272" i="5"/>
  <c r="BC273" i="5"/>
  <c r="BD273" i="5"/>
  <c r="BE273" i="5"/>
  <c r="BC274" i="5"/>
  <c r="BD274" i="5"/>
  <c r="BE274" i="5"/>
  <c r="BC275" i="5"/>
  <c r="BD275" i="5"/>
  <c r="BE275" i="5"/>
  <c r="BC276" i="5"/>
  <c r="BD276" i="5"/>
  <c r="BE276" i="5"/>
  <c r="BC277" i="5"/>
  <c r="BD277" i="5"/>
  <c r="BE277" i="5"/>
  <c r="BC278" i="5"/>
  <c r="BD278" i="5"/>
  <c r="BE278" i="5"/>
  <c r="BC279" i="5"/>
  <c r="BD279" i="5"/>
  <c r="BE279" i="5"/>
  <c r="BC280" i="5"/>
  <c r="BD280" i="5"/>
  <c r="BE280" i="5"/>
  <c r="BC281" i="5"/>
  <c r="BD281" i="5"/>
  <c r="BE281" i="5"/>
  <c r="BC282" i="5"/>
  <c r="BD282" i="5"/>
  <c r="BE282" i="5"/>
  <c r="BC283" i="5"/>
  <c r="BD283" i="5"/>
  <c r="BE283" i="5"/>
  <c r="BC284" i="5"/>
  <c r="BD284" i="5"/>
  <c r="BE284" i="5"/>
  <c r="BC285" i="5"/>
  <c r="BD285" i="5"/>
  <c r="BE285" i="5"/>
  <c r="BC286" i="5"/>
  <c r="BD286" i="5"/>
  <c r="BE286" i="5"/>
  <c r="BC287" i="5"/>
  <c r="BD287" i="5"/>
  <c r="BE287" i="5"/>
  <c r="BC288" i="5"/>
  <c r="BD288" i="5"/>
  <c r="BE288" i="5"/>
  <c r="BC289" i="5"/>
  <c r="BD289" i="5"/>
  <c r="BE289" i="5"/>
  <c r="BC290" i="5"/>
  <c r="BD290" i="5"/>
  <c r="BE290" i="5"/>
  <c r="BC291" i="5"/>
  <c r="BD291" i="5"/>
  <c r="BE291" i="5"/>
  <c r="BC292" i="5"/>
  <c r="BD292" i="5"/>
  <c r="BE292" i="5"/>
  <c r="BC293" i="5"/>
  <c r="BD293" i="5"/>
  <c r="BE293" i="5"/>
  <c r="BC294" i="5"/>
  <c r="BD294" i="5"/>
  <c r="BE294" i="5"/>
  <c r="BC295" i="5"/>
  <c r="BD295" i="5"/>
  <c r="BE295" i="5"/>
  <c r="BC296" i="5"/>
  <c r="BD296" i="5"/>
  <c r="BE296" i="5"/>
  <c r="BC297" i="5"/>
  <c r="BD297" i="5"/>
  <c r="BE297" i="5"/>
  <c r="BC298" i="5"/>
  <c r="BD298" i="5"/>
  <c r="BE298" i="5"/>
  <c r="BC299" i="5"/>
  <c r="BD299" i="5"/>
  <c r="BE299" i="5"/>
  <c r="BC300" i="5"/>
  <c r="BD300" i="5"/>
  <c r="BE300" i="5"/>
  <c r="BC301" i="5"/>
  <c r="BD301" i="5"/>
  <c r="BE301" i="5"/>
  <c r="BC302" i="5"/>
  <c r="BD302" i="5"/>
  <c r="BE302" i="5"/>
  <c r="BC303" i="5"/>
  <c r="BD303" i="5"/>
  <c r="BE303" i="5"/>
  <c r="BC304" i="5"/>
  <c r="BD304" i="5"/>
  <c r="BE304" i="5"/>
  <c r="BC305" i="5"/>
  <c r="BD305" i="5"/>
  <c r="BE305" i="5"/>
  <c r="BC306" i="5"/>
  <c r="BD306" i="5"/>
  <c r="BE306" i="5"/>
  <c r="BC307" i="5"/>
  <c r="BD307" i="5"/>
  <c r="BE307" i="5"/>
  <c r="BC308" i="5"/>
  <c r="BD308" i="5"/>
  <c r="BE308" i="5"/>
  <c r="BC309" i="5"/>
  <c r="BD309" i="5"/>
  <c r="BE309" i="5"/>
  <c r="BC310" i="5"/>
  <c r="BD310" i="5"/>
  <c r="BE310" i="5"/>
  <c r="BC311" i="5"/>
  <c r="BD311" i="5"/>
  <c r="BE311" i="5"/>
  <c r="BC312" i="5"/>
  <c r="BD312" i="5"/>
  <c r="BE312" i="5"/>
  <c r="BC313" i="5"/>
  <c r="BD313" i="5"/>
  <c r="BE313" i="5"/>
  <c r="BC314" i="5"/>
  <c r="BD314" i="5"/>
  <c r="BE314" i="5"/>
  <c r="BC315" i="5"/>
  <c r="BD315" i="5"/>
  <c r="BE315" i="5"/>
  <c r="BC316" i="5"/>
  <c r="BD316" i="5"/>
  <c r="BE316" i="5"/>
  <c r="BC317" i="5"/>
  <c r="BD317" i="5"/>
  <c r="BE317" i="5"/>
  <c r="BC318" i="5"/>
  <c r="BD318" i="5"/>
  <c r="BE318" i="5"/>
  <c r="BC319" i="5"/>
  <c r="BD319" i="5"/>
  <c r="BE319" i="5"/>
  <c r="BC320" i="5"/>
  <c r="BD320" i="5"/>
  <c r="BE320" i="5"/>
  <c r="BC321" i="5"/>
  <c r="BD321" i="5"/>
  <c r="BE321" i="5"/>
  <c r="BC322" i="5"/>
  <c r="BD322" i="5"/>
  <c r="BE322" i="5"/>
  <c r="BC323" i="5"/>
  <c r="BD323" i="5"/>
  <c r="BE323" i="5"/>
  <c r="BC324" i="5"/>
  <c r="BD324" i="5"/>
  <c r="BE324" i="5"/>
  <c r="BC325" i="5"/>
  <c r="BD325" i="5"/>
  <c r="BE325" i="5"/>
  <c r="BC326" i="5"/>
  <c r="BD326" i="5"/>
  <c r="BE326" i="5"/>
  <c r="BC327" i="5"/>
  <c r="BD327" i="5"/>
  <c r="BE327" i="5"/>
  <c r="BC328" i="5"/>
  <c r="BD328" i="5"/>
  <c r="BE328" i="5"/>
  <c r="BC329" i="5"/>
  <c r="BD329" i="5"/>
  <c r="BE329" i="5"/>
  <c r="BC330" i="5"/>
  <c r="BD330" i="5"/>
  <c r="BE330" i="5"/>
  <c r="BC331" i="5"/>
  <c r="BD331" i="5"/>
  <c r="BE331" i="5"/>
  <c r="BC332" i="5"/>
  <c r="BD332" i="5"/>
  <c r="BE332" i="5"/>
  <c r="BC333" i="5"/>
  <c r="BD333" i="5"/>
  <c r="BE333" i="5"/>
  <c r="BC334" i="5"/>
  <c r="BD334" i="5"/>
  <c r="BE334" i="5"/>
  <c r="BC335" i="5"/>
  <c r="BD335" i="5"/>
  <c r="BE335" i="5"/>
  <c r="BC336" i="5"/>
  <c r="BD336" i="5"/>
  <c r="BE336" i="5"/>
  <c r="BC337" i="5"/>
  <c r="BD337" i="5"/>
  <c r="BE337" i="5"/>
  <c r="BC338" i="5"/>
  <c r="BD338" i="5"/>
  <c r="BE338" i="5"/>
  <c r="BC339" i="5"/>
  <c r="BD339" i="5"/>
  <c r="BE339" i="5"/>
  <c r="BC340" i="5"/>
  <c r="BD340" i="5"/>
  <c r="BE340" i="5"/>
  <c r="BC341" i="5"/>
  <c r="BD341" i="5"/>
  <c r="BE341" i="5"/>
  <c r="BC342" i="5"/>
  <c r="BD342" i="5"/>
  <c r="BE342" i="5"/>
  <c r="BC343" i="5"/>
  <c r="BD343" i="5"/>
  <c r="BE343" i="5"/>
  <c r="BC344" i="5"/>
  <c r="BD344" i="5"/>
  <c r="BE344" i="5"/>
  <c r="BC345" i="5"/>
  <c r="BD345" i="5"/>
  <c r="BE345" i="5"/>
  <c r="BC346" i="5"/>
  <c r="BD346" i="5"/>
  <c r="BE346" i="5"/>
  <c r="BC347" i="5"/>
  <c r="BD347" i="5"/>
  <c r="BE347" i="5"/>
  <c r="BC348" i="5"/>
  <c r="BD348" i="5"/>
  <c r="BE348" i="5"/>
  <c r="BC349" i="5"/>
  <c r="BD349" i="5"/>
  <c r="BE349" i="5"/>
  <c r="BC350" i="5"/>
  <c r="BD350" i="5"/>
  <c r="BE350" i="5"/>
  <c r="BC351" i="5"/>
  <c r="BD351" i="5"/>
  <c r="BE351" i="5"/>
  <c r="BC352" i="5"/>
  <c r="BD352" i="5"/>
  <c r="BE352" i="5"/>
  <c r="BC353" i="5"/>
  <c r="BD353" i="5"/>
  <c r="BE353" i="5"/>
  <c r="BC354" i="5"/>
  <c r="BD354" i="5"/>
  <c r="BE354" i="5"/>
  <c r="BC355" i="5"/>
  <c r="BD355" i="5"/>
  <c r="BE355" i="5"/>
  <c r="BC356" i="5"/>
  <c r="BD356" i="5"/>
  <c r="BE356" i="5"/>
  <c r="BC357" i="5"/>
  <c r="BD357" i="5"/>
  <c r="BE357" i="5"/>
  <c r="BC358" i="5"/>
  <c r="BD358" i="5"/>
  <c r="BE358" i="5"/>
  <c r="BC359" i="5"/>
  <c r="BD359" i="5"/>
  <c r="BE359" i="5"/>
  <c r="BC360" i="5"/>
  <c r="BD360" i="5"/>
  <c r="BE360" i="5"/>
  <c r="BC361" i="5"/>
  <c r="BD361" i="5"/>
  <c r="BE361" i="5"/>
  <c r="BC362" i="5"/>
  <c r="BD362" i="5"/>
  <c r="BE362" i="5"/>
  <c r="BC363" i="5"/>
  <c r="BD363" i="5"/>
  <c r="BE363" i="5"/>
  <c r="BC364" i="5"/>
  <c r="BD364" i="5"/>
  <c r="BE364" i="5"/>
  <c r="BC365" i="5"/>
  <c r="BD365" i="5"/>
  <c r="BE365" i="5"/>
  <c r="BC366" i="5"/>
  <c r="BD366" i="5"/>
  <c r="BE366" i="5"/>
  <c r="BC367" i="5"/>
  <c r="BD367" i="5"/>
  <c r="BE367" i="5"/>
  <c r="BC368" i="5"/>
  <c r="BD368" i="5"/>
  <c r="BE368" i="5"/>
  <c r="BC369" i="5"/>
  <c r="BD369" i="5"/>
  <c r="BE369" i="5"/>
  <c r="BC370" i="5"/>
  <c r="BD370" i="5"/>
  <c r="BE370" i="5"/>
  <c r="BC371" i="5"/>
  <c r="BD371" i="5"/>
  <c r="BE371" i="5"/>
  <c r="BC372" i="5"/>
  <c r="BD372" i="5"/>
  <c r="BE372" i="5"/>
  <c r="BC373" i="5"/>
  <c r="BD373" i="5"/>
  <c r="BE373" i="5"/>
  <c r="BC374" i="5"/>
  <c r="BD374" i="5"/>
  <c r="BE374" i="5"/>
  <c r="BC375" i="5"/>
  <c r="BD375" i="5"/>
  <c r="BE375" i="5"/>
  <c r="BC376" i="5"/>
  <c r="BD376" i="5"/>
  <c r="BE376" i="5"/>
  <c r="BC377" i="5"/>
  <c r="BD377" i="5"/>
  <c r="BE377" i="5"/>
  <c r="BC378" i="5"/>
  <c r="BD378" i="5"/>
  <c r="BE378" i="5"/>
  <c r="BC379" i="5"/>
  <c r="BD379" i="5"/>
  <c r="BE379" i="5"/>
  <c r="BC380" i="5"/>
  <c r="BD380" i="5"/>
  <c r="BE380" i="5"/>
  <c r="BC381" i="5"/>
  <c r="BD381" i="5"/>
  <c r="BE381" i="5"/>
  <c r="BC382" i="5"/>
  <c r="BD382" i="5"/>
  <c r="BE382" i="5"/>
  <c r="BC383" i="5"/>
  <c r="BD383" i="5"/>
  <c r="BE383" i="5"/>
  <c r="BC384" i="5"/>
  <c r="BD384" i="5"/>
  <c r="BE384" i="5"/>
  <c r="BC385" i="5"/>
  <c r="BD385" i="5"/>
  <c r="BE385" i="5"/>
  <c r="BC386" i="5"/>
  <c r="BD386" i="5"/>
  <c r="BE386" i="5"/>
  <c r="BC387" i="5"/>
  <c r="BD387" i="5"/>
  <c r="BE387" i="5"/>
  <c r="BC388" i="5"/>
  <c r="BD388" i="5"/>
  <c r="BE388" i="5"/>
  <c r="BC389" i="5"/>
  <c r="BD389" i="5"/>
  <c r="BE389" i="5"/>
  <c r="BC390" i="5"/>
  <c r="BD390" i="5"/>
  <c r="BE390" i="5"/>
  <c r="BC391" i="5"/>
  <c r="BD391" i="5"/>
  <c r="BE391" i="5"/>
  <c r="BC392" i="5"/>
  <c r="BD392" i="5"/>
  <c r="BE392" i="5"/>
  <c r="BC393" i="5"/>
  <c r="BD393" i="5"/>
  <c r="BE393" i="5"/>
  <c r="BC394" i="5"/>
  <c r="BD394" i="5"/>
  <c r="BE394" i="5"/>
  <c r="BC395" i="5"/>
  <c r="BD395" i="5"/>
  <c r="BE395" i="5"/>
  <c r="BC396" i="5"/>
  <c r="BD396" i="5"/>
  <c r="BE396" i="5"/>
  <c r="BC397" i="5"/>
  <c r="BD397" i="5"/>
  <c r="BE397" i="5"/>
  <c r="BC398" i="5"/>
  <c r="BD398" i="5"/>
  <c r="BE398" i="5"/>
  <c r="BC399" i="5"/>
  <c r="BD399" i="5"/>
  <c r="BE399" i="5"/>
  <c r="BC400" i="5"/>
  <c r="BD400" i="5"/>
  <c r="BE400" i="5"/>
  <c r="BC401" i="5"/>
  <c r="BD401" i="5"/>
  <c r="BE401" i="5"/>
  <c r="BC402" i="5"/>
  <c r="BD402" i="5"/>
  <c r="BE402" i="5"/>
  <c r="BC403" i="5"/>
  <c r="BD403" i="5"/>
  <c r="BE403" i="5"/>
  <c r="BC404" i="5"/>
  <c r="BD404" i="5"/>
  <c r="BE404" i="5"/>
  <c r="BC405" i="5"/>
  <c r="BD405" i="5"/>
  <c r="BE405" i="5"/>
  <c r="BC406" i="5"/>
  <c r="BD406" i="5"/>
  <c r="BE406" i="5"/>
  <c r="BC407" i="5"/>
  <c r="BD407" i="5"/>
  <c r="BE407" i="5"/>
  <c r="BC408" i="5"/>
  <c r="BD408" i="5"/>
  <c r="BE408" i="5"/>
  <c r="BC409" i="5"/>
  <c r="BD409" i="5"/>
  <c r="BE409" i="5"/>
  <c r="BC410" i="5"/>
  <c r="BD410" i="5"/>
  <c r="BE410" i="5"/>
  <c r="BC411" i="5"/>
  <c r="BD411" i="5"/>
  <c r="BE411" i="5"/>
  <c r="BC412" i="5"/>
  <c r="BD412" i="5"/>
  <c r="BE412" i="5"/>
  <c r="BC413" i="5"/>
  <c r="BD413" i="5"/>
  <c r="BE413" i="5"/>
  <c r="BC414" i="5"/>
  <c r="BD414" i="5"/>
  <c r="BE414" i="5"/>
  <c r="BC415" i="5"/>
  <c r="BD415" i="5"/>
  <c r="BE415" i="5"/>
  <c r="BC416" i="5"/>
  <c r="BD416" i="5"/>
  <c r="BE416" i="5"/>
  <c r="BC417" i="5"/>
  <c r="BD417" i="5"/>
  <c r="BE417" i="5"/>
  <c r="BC418" i="5"/>
  <c r="BD418" i="5"/>
  <c r="BE418" i="5"/>
  <c r="BC419" i="5"/>
  <c r="BD419" i="5"/>
  <c r="BE419" i="5"/>
  <c r="BC420" i="5"/>
  <c r="BD420" i="5"/>
  <c r="BE420" i="5"/>
  <c r="BC421" i="5"/>
  <c r="BD421" i="5"/>
  <c r="BE421" i="5"/>
  <c r="BC422" i="5"/>
  <c r="BD422" i="5"/>
  <c r="BE422" i="5"/>
  <c r="BC423" i="5"/>
  <c r="BD423" i="5"/>
  <c r="BE423" i="5"/>
  <c r="BC424" i="5"/>
  <c r="BD424" i="5"/>
  <c r="BE424" i="5"/>
  <c r="BC425" i="5"/>
  <c r="BD425" i="5"/>
  <c r="BE425" i="5"/>
  <c r="BC426" i="5"/>
  <c r="BD426" i="5"/>
  <c r="BE426" i="5"/>
  <c r="BC427" i="5"/>
  <c r="BD427" i="5"/>
  <c r="BE427" i="5"/>
  <c r="BC428" i="5"/>
  <c r="BD428" i="5"/>
  <c r="BE428" i="5"/>
  <c r="BC429" i="5"/>
  <c r="BD429" i="5"/>
  <c r="BE429" i="5"/>
  <c r="BC430" i="5"/>
  <c r="BD430" i="5"/>
  <c r="BE430" i="5"/>
  <c r="BC431" i="5"/>
  <c r="BD431" i="5"/>
  <c r="BE431" i="5"/>
  <c r="BC432" i="5"/>
  <c r="BD432" i="5"/>
  <c r="BE432" i="5"/>
  <c r="BC433" i="5"/>
  <c r="BD433" i="5"/>
  <c r="BE433" i="5"/>
  <c r="BC434" i="5"/>
  <c r="BD434" i="5"/>
  <c r="BE434" i="5"/>
  <c r="BC435" i="5"/>
  <c r="BD435" i="5"/>
  <c r="BE435" i="5"/>
  <c r="BC436" i="5"/>
  <c r="BD436" i="5"/>
  <c r="BE436" i="5"/>
  <c r="BC437" i="5"/>
  <c r="BD437" i="5"/>
  <c r="BE437" i="5"/>
  <c r="BC438" i="5"/>
  <c r="BD438" i="5"/>
  <c r="BE438" i="5"/>
  <c r="BC439" i="5"/>
  <c r="BD439" i="5"/>
  <c r="BE439" i="5"/>
  <c r="BC440" i="5"/>
  <c r="BD440" i="5"/>
  <c r="BE440" i="5"/>
  <c r="BC441" i="5"/>
  <c r="BD441" i="5"/>
  <c r="BE441" i="5"/>
  <c r="BC442" i="5"/>
  <c r="BD442" i="5"/>
  <c r="BE442" i="5"/>
  <c r="BC443" i="5"/>
  <c r="BD443" i="5"/>
  <c r="BE443" i="5"/>
  <c r="BC444" i="5"/>
  <c r="BD444" i="5"/>
  <c r="BE444" i="5"/>
  <c r="BC445" i="5"/>
  <c r="BD445" i="5"/>
  <c r="BE445" i="5"/>
  <c r="BC446" i="5"/>
  <c r="BD446" i="5"/>
  <c r="BE446" i="5"/>
  <c r="BC447" i="5"/>
  <c r="BD447" i="5"/>
  <c r="BE447" i="5"/>
  <c r="BC448" i="5"/>
  <c r="BD448" i="5"/>
  <c r="BE448" i="5"/>
  <c r="BC449" i="5"/>
  <c r="BD449" i="5"/>
  <c r="BE449" i="5"/>
  <c r="BC450" i="5"/>
  <c r="BD450" i="5"/>
  <c r="BE450" i="5"/>
  <c r="BC451" i="5"/>
  <c r="BD451" i="5"/>
  <c r="BE451" i="5"/>
  <c r="BC452" i="5"/>
  <c r="BD452" i="5"/>
  <c r="BE452" i="5"/>
  <c r="BC453" i="5"/>
  <c r="BD453" i="5"/>
  <c r="BE453" i="5"/>
  <c r="BC454" i="5"/>
  <c r="BD454" i="5"/>
  <c r="BE454" i="5"/>
  <c r="BC455" i="5"/>
  <c r="BD455" i="5"/>
  <c r="BE455" i="5"/>
  <c r="BC456" i="5"/>
  <c r="BD456" i="5"/>
  <c r="BE456" i="5"/>
  <c r="BC457" i="5"/>
  <c r="BD457" i="5"/>
  <c r="BE457" i="5"/>
  <c r="BC458" i="5"/>
  <c r="BD458" i="5"/>
  <c r="BE458" i="5"/>
  <c r="BC459" i="5"/>
  <c r="BD459" i="5"/>
  <c r="BE459" i="5"/>
  <c r="BC460" i="5"/>
  <c r="BD460" i="5"/>
  <c r="BE460" i="5"/>
  <c r="BC461" i="5"/>
  <c r="BD461" i="5"/>
  <c r="BE461" i="5"/>
  <c r="BC462" i="5"/>
  <c r="BD462" i="5"/>
  <c r="BE462" i="5"/>
  <c r="BC463" i="5"/>
  <c r="BD463" i="5"/>
  <c r="BE463" i="5"/>
  <c r="BC464" i="5"/>
  <c r="BD464" i="5"/>
  <c r="BE464" i="5"/>
  <c r="BC465" i="5"/>
  <c r="BD465" i="5"/>
  <c r="BE465" i="5"/>
  <c r="BC466" i="5"/>
  <c r="BD466" i="5"/>
  <c r="BE466" i="5"/>
  <c r="BC467" i="5"/>
  <c r="BD467" i="5"/>
  <c r="BE467" i="5"/>
  <c r="BC468" i="5"/>
  <c r="BD468" i="5"/>
  <c r="BE468" i="5"/>
  <c r="BC469" i="5"/>
  <c r="BD469" i="5"/>
  <c r="BE469" i="5"/>
  <c r="BC470" i="5"/>
  <c r="BD470" i="5"/>
  <c r="BE470" i="5"/>
  <c r="BC471" i="5"/>
  <c r="BD471" i="5"/>
  <c r="BE471" i="5"/>
  <c r="BC472" i="5"/>
  <c r="BD472" i="5"/>
  <c r="BE472" i="5"/>
  <c r="BC473" i="5"/>
  <c r="BD473" i="5"/>
  <c r="BE473" i="5"/>
  <c r="BC474" i="5"/>
  <c r="BD474" i="5"/>
  <c r="BE474" i="5"/>
  <c r="BC475" i="5"/>
  <c r="BD475" i="5"/>
  <c r="BE475" i="5"/>
  <c r="BC476" i="5"/>
  <c r="BD476" i="5"/>
  <c r="BE476" i="5"/>
  <c r="BC477" i="5"/>
  <c r="BD477" i="5"/>
  <c r="BE477" i="5"/>
  <c r="BC478" i="5"/>
  <c r="BD478" i="5"/>
  <c r="BE478" i="5"/>
  <c r="BC479" i="5"/>
  <c r="BD479" i="5"/>
  <c r="BE479" i="5"/>
  <c r="BC480" i="5"/>
  <c r="BD480" i="5"/>
  <c r="BE480" i="5"/>
  <c r="BC481" i="5"/>
  <c r="BD481" i="5"/>
  <c r="BE481" i="5"/>
  <c r="BC482" i="5"/>
  <c r="BD482" i="5"/>
  <c r="BE482" i="5"/>
  <c r="BC483" i="5"/>
  <c r="BD483" i="5"/>
  <c r="BE483" i="5"/>
  <c r="BC484" i="5"/>
  <c r="BD484" i="5"/>
  <c r="BE484" i="5"/>
  <c r="BC485" i="5"/>
  <c r="BD485" i="5"/>
  <c r="BE485" i="5"/>
  <c r="BC486" i="5"/>
  <c r="BD486" i="5"/>
  <c r="BE486" i="5"/>
  <c r="BC487" i="5"/>
  <c r="BD487" i="5"/>
  <c r="BE487" i="5"/>
  <c r="BC488" i="5"/>
  <c r="BD488" i="5"/>
  <c r="BE488" i="5"/>
  <c r="BC489" i="5"/>
  <c r="BD489" i="5"/>
  <c r="BE489" i="5"/>
  <c r="BC490" i="5"/>
  <c r="BD490" i="5"/>
  <c r="BE490" i="5"/>
  <c r="BC491" i="5"/>
  <c r="BD491" i="5"/>
  <c r="BE491" i="5"/>
  <c r="BC492" i="5"/>
  <c r="BD492" i="5"/>
  <c r="BE492" i="5"/>
  <c r="BC493" i="5"/>
  <c r="BD493" i="5"/>
  <c r="BE493" i="5"/>
  <c r="BC494" i="5"/>
  <c r="BD494" i="5"/>
  <c r="BE494" i="5"/>
  <c r="BC495" i="5"/>
  <c r="BD495" i="5"/>
  <c r="BE495" i="5"/>
  <c r="BC496" i="5"/>
  <c r="BD496" i="5"/>
  <c r="BE496" i="5"/>
  <c r="BC497" i="5"/>
  <c r="BD497" i="5"/>
  <c r="BE497" i="5"/>
  <c r="BC498" i="5"/>
  <c r="BD498" i="5"/>
  <c r="BE498" i="5"/>
  <c r="BC499" i="5"/>
  <c r="BD499" i="5"/>
  <c r="BE499" i="5"/>
  <c r="BC500" i="5"/>
  <c r="BD500" i="5"/>
  <c r="BE500" i="5"/>
  <c r="BC501" i="5"/>
  <c r="BD501" i="5"/>
  <c r="BE501" i="5"/>
  <c r="BC502" i="5"/>
  <c r="BD502" i="5"/>
  <c r="BE502" i="5"/>
  <c r="BC503" i="5"/>
  <c r="BD503" i="5"/>
  <c r="BE503" i="5"/>
  <c r="BC504" i="5"/>
  <c r="BD504" i="5"/>
  <c r="BE504" i="5"/>
  <c r="BC505" i="5"/>
  <c r="BD505" i="5"/>
  <c r="BE505" i="5"/>
  <c r="BC506" i="5"/>
  <c r="BD506" i="5"/>
  <c r="BE506" i="5"/>
  <c r="BC507" i="5"/>
  <c r="BD507" i="5"/>
  <c r="BE507" i="5"/>
  <c r="BC508" i="5"/>
  <c r="BD508" i="5"/>
  <c r="BE508" i="5"/>
  <c r="BC509" i="5"/>
  <c r="BD509" i="5"/>
  <c r="BE509" i="5"/>
  <c r="BC510" i="5"/>
  <c r="BD510" i="5"/>
  <c r="BE510" i="5"/>
  <c r="BC511" i="5"/>
  <c r="BD511" i="5"/>
  <c r="BE511" i="5"/>
  <c r="BC512" i="5"/>
  <c r="BD512" i="5"/>
  <c r="BE512" i="5"/>
  <c r="BC513" i="5"/>
  <c r="BD513" i="5"/>
  <c r="BE513" i="5"/>
  <c r="BC514" i="5"/>
  <c r="BD514" i="5"/>
  <c r="BE514" i="5"/>
  <c r="BC515" i="5"/>
  <c r="BD515" i="5"/>
  <c r="BE515" i="5"/>
  <c r="BC516" i="5"/>
  <c r="BD516" i="5"/>
  <c r="BE516" i="5"/>
  <c r="BC517" i="5"/>
  <c r="BD517" i="5"/>
  <c r="BE517" i="5"/>
  <c r="BC518" i="5"/>
  <c r="BD518" i="5"/>
  <c r="BE518" i="5"/>
  <c r="BC519" i="5"/>
  <c r="BD519" i="5"/>
  <c r="BE519" i="5"/>
  <c r="BC520" i="5"/>
  <c r="BD520" i="5"/>
  <c r="BE520" i="5"/>
  <c r="BC521" i="5"/>
  <c r="BD521" i="5"/>
  <c r="BE521" i="5"/>
  <c r="BC522" i="5"/>
  <c r="BD522" i="5"/>
  <c r="BE522" i="5"/>
  <c r="BC523" i="5"/>
  <c r="BD523" i="5"/>
  <c r="BE523" i="5"/>
  <c r="BC524" i="5"/>
  <c r="BD524" i="5"/>
  <c r="BE524" i="5"/>
  <c r="BC525" i="5"/>
  <c r="BD525" i="5"/>
  <c r="BE525" i="5"/>
  <c r="BC526" i="5"/>
  <c r="BD526" i="5"/>
  <c r="BE526" i="5"/>
  <c r="BC527" i="5"/>
  <c r="BD527" i="5"/>
  <c r="BE527" i="5"/>
  <c r="BC528" i="5"/>
  <c r="BD528" i="5"/>
  <c r="BE528" i="5"/>
  <c r="BC529" i="5"/>
  <c r="BD529" i="5"/>
  <c r="BE529" i="5"/>
  <c r="BC530" i="5"/>
  <c r="BD530" i="5"/>
  <c r="BE530" i="5"/>
  <c r="BC531" i="5"/>
  <c r="BD531" i="5"/>
  <c r="BE531" i="5"/>
  <c r="BC532" i="5"/>
  <c r="BD532" i="5"/>
  <c r="BE532" i="5"/>
  <c r="BC533" i="5"/>
  <c r="BD533" i="5"/>
  <c r="BE533" i="5"/>
  <c r="BC534" i="5"/>
  <c r="BD534" i="5"/>
  <c r="BE534" i="5"/>
  <c r="BC535" i="5"/>
  <c r="BD535" i="5"/>
  <c r="BE535" i="5"/>
  <c r="BC536" i="5"/>
  <c r="BD536" i="5"/>
  <c r="BE536" i="5"/>
  <c r="BC537" i="5"/>
  <c r="BD537" i="5"/>
  <c r="BE537" i="5"/>
  <c r="BC538" i="5"/>
  <c r="BD538" i="5"/>
  <c r="BE538" i="5"/>
  <c r="BC539" i="5"/>
  <c r="BD539" i="5"/>
  <c r="BE539" i="5"/>
  <c r="BC540" i="5"/>
  <c r="BD540" i="5"/>
  <c r="BE540" i="5"/>
  <c r="BC541" i="5"/>
  <c r="BD541" i="5"/>
  <c r="BE541" i="5"/>
  <c r="BC542" i="5"/>
  <c r="BD542" i="5"/>
  <c r="BE542" i="5"/>
  <c r="BC543" i="5"/>
  <c r="BD543" i="5"/>
  <c r="BE543" i="5"/>
  <c r="BC544" i="5"/>
  <c r="BD544" i="5"/>
  <c r="BE544" i="5"/>
  <c r="BC545" i="5"/>
  <c r="BD545" i="5"/>
  <c r="BE545" i="5"/>
  <c r="BC546" i="5"/>
  <c r="BD546" i="5"/>
  <c r="BE546" i="5"/>
  <c r="BC547" i="5"/>
  <c r="BD547" i="5"/>
  <c r="BE547" i="5"/>
  <c r="BC548" i="5"/>
  <c r="BD548" i="5"/>
  <c r="BE548" i="5"/>
  <c r="BC549" i="5"/>
  <c r="BD549" i="5"/>
  <c r="BE549" i="5"/>
  <c r="BC550" i="5"/>
  <c r="BD550" i="5"/>
  <c r="BE550" i="5"/>
  <c r="BC551" i="5"/>
  <c r="BD551" i="5"/>
  <c r="BE551" i="5"/>
  <c r="BC552" i="5"/>
  <c r="BD552" i="5"/>
  <c r="BE552" i="5"/>
  <c r="BC553" i="5"/>
  <c r="BD553" i="5"/>
  <c r="BE553" i="5"/>
  <c r="BC554" i="5"/>
  <c r="BD554" i="5"/>
  <c r="BE554" i="5"/>
  <c r="BC555" i="5"/>
  <c r="BD555" i="5"/>
  <c r="BE555" i="5"/>
  <c r="BC556" i="5"/>
  <c r="BD556" i="5"/>
  <c r="BE556" i="5"/>
  <c r="BC557" i="5"/>
  <c r="BD557" i="5"/>
  <c r="BE557" i="5"/>
  <c r="BC558" i="5"/>
  <c r="BD558" i="5"/>
  <c r="BE558" i="5"/>
  <c r="BC559" i="5"/>
  <c r="BD559" i="5"/>
  <c r="BE559" i="5"/>
  <c r="BC560" i="5"/>
  <c r="BD560" i="5"/>
  <c r="BE560" i="5"/>
  <c r="BC561" i="5"/>
  <c r="BD561" i="5"/>
  <c r="BE561" i="5"/>
  <c r="BC562" i="5"/>
  <c r="BD562" i="5"/>
  <c r="BE562" i="5"/>
  <c r="BC563" i="5"/>
  <c r="BD563" i="5"/>
  <c r="BE563" i="5"/>
  <c r="BC564" i="5"/>
  <c r="BD564" i="5"/>
  <c r="BE564" i="5"/>
  <c r="BC565" i="5"/>
  <c r="BD565" i="5"/>
  <c r="BE565" i="5"/>
  <c r="BC566" i="5"/>
  <c r="BD566" i="5"/>
  <c r="BE566" i="5"/>
  <c r="BC567" i="5"/>
  <c r="BD567" i="5"/>
  <c r="BE567" i="5"/>
  <c r="BC568" i="5"/>
  <c r="BD568" i="5"/>
  <c r="BE568" i="5"/>
  <c r="BC569" i="5"/>
  <c r="BD569" i="5"/>
  <c r="BE569" i="5"/>
  <c r="BC570" i="5"/>
  <c r="BD570" i="5"/>
  <c r="BE570" i="5"/>
  <c r="BC571" i="5"/>
  <c r="BD571" i="5"/>
  <c r="BE571" i="5"/>
  <c r="BC572" i="5"/>
  <c r="BD572" i="5"/>
  <c r="BE572" i="5"/>
  <c r="BC573" i="5"/>
  <c r="BD573" i="5"/>
  <c r="BE573" i="5"/>
  <c r="BC574" i="5"/>
  <c r="BD574" i="5"/>
  <c r="BE574" i="5"/>
  <c r="BC575" i="5"/>
  <c r="BD575" i="5"/>
  <c r="BE575" i="5"/>
  <c r="BC576" i="5"/>
  <c r="BD576" i="5"/>
  <c r="BE576" i="5"/>
  <c r="BC577" i="5"/>
  <c r="BD577" i="5"/>
  <c r="BE577" i="5"/>
  <c r="BC578" i="5"/>
  <c r="BD578" i="5"/>
  <c r="BE578" i="5"/>
  <c r="BC579" i="5"/>
  <c r="BD579" i="5"/>
  <c r="BE579" i="5"/>
  <c r="BC580" i="5"/>
  <c r="BD580" i="5"/>
  <c r="BE580" i="5"/>
  <c r="BC581" i="5"/>
  <c r="BD581" i="5"/>
  <c r="BE581" i="5"/>
  <c r="BC582" i="5"/>
  <c r="BD582" i="5"/>
  <c r="BE582" i="5"/>
  <c r="BC583" i="5"/>
  <c r="BD583" i="5"/>
  <c r="BE583" i="5"/>
  <c r="BC584" i="5"/>
  <c r="BD584" i="5"/>
  <c r="BE584" i="5"/>
  <c r="BC585" i="5"/>
  <c r="BD585" i="5"/>
  <c r="BE585" i="5"/>
  <c r="BC586" i="5"/>
  <c r="BD586" i="5"/>
  <c r="BE586" i="5"/>
  <c r="BC587" i="5"/>
  <c r="BD587" i="5"/>
  <c r="BE587" i="5"/>
  <c r="BC588" i="5"/>
  <c r="BD588" i="5"/>
  <c r="BE588" i="5"/>
  <c r="BC589" i="5"/>
  <c r="BD589" i="5"/>
  <c r="BE589" i="5"/>
  <c r="BC590" i="5"/>
  <c r="BD590" i="5"/>
  <c r="BE590" i="5"/>
  <c r="BC591" i="5"/>
  <c r="BD591" i="5"/>
  <c r="BE591" i="5"/>
  <c r="BC592" i="5"/>
  <c r="BD592" i="5"/>
  <c r="BE592" i="5"/>
  <c r="BC593" i="5"/>
  <c r="BD593" i="5"/>
  <c r="BE593" i="5"/>
  <c r="BC594" i="5"/>
  <c r="BD594" i="5"/>
  <c r="BE594" i="5"/>
  <c r="BC595" i="5"/>
  <c r="BD595" i="5"/>
  <c r="BE595" i="5"/>
  <c r="BC596" i="5"/>
  <c r="BD596" i="5"/>
  <c r="BE596" i="5"/>
  <c r="BC597" i="5"/>
  <c r="BD597" i="5"/>
  <c r="BE597" i="5"/>
  <c r="BC598" i="5"/>
  <c r="BD598" i="5"/>
  <c r="BE598" i="5"/>
  <c r="BC599" i="5"/>
  <c r="BD599" i="5"/>
  <c r="BE599" i="5"/>
  <c r="BC600" i="5"/>
  <c r="BD600" i="5"/>
  <c r="BE600" i="5"/>
  <c r="BC601" i="5"/>
  <c r="BD601" i="5"/>
  <c r="BE601" i="5"/>
  <c r="BC602" i="5"/>
  <c r="BD602" i="5"/>
  <c r="BE602" i="5"/>
  <c r="BC603" i="5"/>
  <c r="BD603" i="5"/>
  <c r="BE603" i="5"/>
  <c r="BC604" i="5"/>
  <c r="BD604" i="5"/>
  <c r="BE604" i="5"/>
  <c r="BC605" i="5"/>
  <c r="BD605" i="5"/>
  <c r="BE605" i="5"/>
  <c r="BC606" i="5"/>
  <c r="BD606" i="5"/>
  <c r="BE606" i="5"/>
  <c r="BC607" i="5"/>
  <c r="BD607" i="5"/>
  <c r="BE607" i="5"/>
  <c r="BC608" i="5"/>
  <c r="BD608" i="5"/>
  <c r="BE608" i="5"/>
  <c r="BC609" i="5"/>
  <c r="BD609" i="5"/>
  <c r="BE609" i="5"/>
  <c r="BC610" i="5"/>
  <c r="BD610" i="5"/>
  <c r="BE610" i="5"/>
  <c r="BC611" i="5"/>
  <c r="BD611" i="5"/>
  <c r="BE611" i="5"/>
  <c r="BC612" i="5"/>
  <c r="BD612" i="5"/>
  <c r="BE612" i="5"/>
  <c r="BC613" i="5"/>
  <c r="BD613" i="5"/>
  <c r="BE613" i="5"/>
  <c r="BC614" i="5"/>
  <c r="BD614" i="5"/>
  <c r="BE614" i="5"/>
  <c r="BC615" i="5"/>
  <c r="BD615" i="5"/>
  <c r="BE615" i="5"/>
  <c r="BC616" i="5"/>
  <c r="BD616" i="5"/>
  <c r="BE616" i="5"/>
  <c r="BC617" i="5"/>
  <c r="BD617" i="5"/>
  <c r="BE617" i="5"/>
  <c r="BC618" i="5"/>
  <c r="BD618" i="5"/>
  <c r="BE618" i="5"/>
  <c r="BC619" i="5"/>
  <c r="BD619" i="5"/>
  <c r="BE619" i="5"/>
  <c r="BC620" i="5"/>
  <c r="BD620" i="5"/>
  <c r="BE620" i="5"/>
  <c r="BC621" i="5"/>
  <c r="BD621" i="5"/>
  <c r="BE621" i="5"/>
  <c r="BC622" i="5"/>
  <c r="BD622" i="5"/>
  <c r="BE622" i="5"/>
  <c r="BC623" i="5"/>
  <c r="BD623" i="5"/>
  <c r="BE623" i="5"/>
  <c r="BC624" i="5"/>
  <c r="BD624" i="5"/>
  <c r="BE624" i="5"/>
  <c r="BC625" i="5"/>
  <c r="BD625" i="5"/>
  <c r="BE625" i="5"/>
  <c r="BC626" i="5"/>
  <c r="BD626" i="5"/>
  <c r="BE626" i="5"/>
  <c r="BC627" i="5"/>
  <c r="BD627" i="5"/>
  <c r="BE627" i="5"/>
  <c r="BC628" i="5"/>
  <c r="BD628" i="5"/>
  <c r="BE628" i="5"/>
  <c r="BC629" i="5"/>
  <c r="BD629" i="5"/>
  <c r="BE629" i="5"/>
  <c r="BC630" i="5"/>
  <c r="BD630" i="5"/>
  <c r="BE630" i="5"/>
  <c r="BC631" i="5"/>
  <c r="BD631" i="5"/>
  <c r="BE631" i="5"/>
  <c r="BC632" i="5"/>
  <c r="BD632" i="5"/>
  <c r="BE632" i="5"/>
  <c r="BC633" i="5"/>
  <c r="BD633" i="5"/>
  <c r="BE633" i="5"/>
  <c r="BC634" i="5"/>
  <c r="BD634" i="5"/>
  <c r="BE634" i="5"/>
  <c r="BC635" i="5"/>
  <c r="BD635" i="5"/>
  <c r="BE635" i="5"/>
  <c r="BC636" i="5"/>
  <c r="BD636" i="5"/>
  <c r="BE636" i="5"/>
  <c r="BC637" i="5"/>
  <c r="BD637" i="5"/>
  <c r="BE637" i="5"/>
  <c r="BC638" i="5"/>
  <c r="BD638" i="5"/>
  <c r="BE638" i="5"/>
  <c r="BC639" i="5"/>
  <c r="BD639" i="5"/>
  <c r="BE639" i="5"/>
  <c r="BC640" i="5"/>
  <c r="BD640" i="5"/>
  <c r="BE640" i="5"/>
  <c r="BC641" i="5"/>
  <c r="BD641" i="5"/>
  <c r="BE641" i="5"/>
  <c r="BC642" i="5"/>
  <c r="BD642" i="5"/>
  <c r="BE642" i="5"/>
  <c r="BC643" i="5"/>
  <c r="BD643" i="5"/>
  <c r="BE643" i="5"/>
  <c r="BC644" i="5"/>
  <c r="BD644" i="5"/>
  <c r="BE644" i="5"/>
  <c r="BC645" i="5"/>
  <c r="BD645" i="5"/>
  <c r="BE645" i="5"/>
  <c r="BC646" i="5"/>
  <c r="BD646" i="5"/>
  <c r="BE646" i="5"/>
  <c r="BC647" i="5"/>
  <c r="BD647" i="5"/>
  <c r="BE647" i="5"/>
  <c r="BC648" i="5"/>
  <c r="BD648" i="5"/>
  <c r="BE648" i="5"/>
  <c r="BC649" i="5"/>
  <c r="BD649" i="5"/>
  <c r="BE649" i="5"/>
  <c r="BC650" i="5"/>
  <c r="BD650" i="5"/>
  <c r="BE650" i="5"/>
  <c r="BC651" i="5"/>
  <c r="BD651" i="5"/>
  <c r="BE651" i="5"/>
  <c r="BC652" i="5"/>
  <c r="BD652" i="5"/>
  <c r="BE652" i="5"/>
  <c r="BC653" i="5"/>
  <c r="BD653" i="5"/>
  <c r="BE653" i="5"/>
  <c r="BC654" i="5"/>
  <c r="BD654" i="5"/>
  <c r="BE654" i="5"/>
  <c r="BC655" i="5"/>
  <c r="BD655" i="5"/>
  <c r="BE655" i="5"/>
  <c r="BC656" i="5"/>
  <c r="BD656" i="5"/>
  <c r="BE656" i="5"/>
  <c r="BC657" i="5"/>
  <c r="BD657" i="5"/>
  <c r="BE657" i="5"/>
  <c r="BC658" i="5"/>
  <c r="BD658" i="5"/>
  <c r="BE658" i="5"/>
  <c r="BC659" i="5"/>
  <c r="BD659" i="5"/>
  <c r="BE659" i="5"/>
  <c r="BC660" i="5"/>
  <c r="BD660" i="5"/>
  <c r="BE660" i="5"/>
  <c r="BC661" i="5"/>
  <c r="BD661" i="5"/>
  <c r="BE661" i="5"/>
  <c r="BC662" i="5"/>
  <c r="BD662" i="5"/>
  <c r="BE662" i="5"/>
  <c r="BC663" i="5"/>
  <c r="BD663" i="5"/>
  <c r="BE663" i="5"/>
  <c r="BC664" i="5"/>
  <c r="BD664" i="5"/>
  <c r="BE664" i="5"/>
  <c r="BC665" i="5"/>
  <c r="BD665" i="5"/>
  <c r="BE665" i="5"/>
  <c r="BC666" i="5"/>
  <c r="BD666" i="5"/>
  <c r="BE666" i="5"/>
  <c r="BC667" i="5"/>
  <c r="BD667" i="5"/>
  <c r="BE667" i="5"/>
  <c r="BC668" i="5"/>
  <c r="BD668" i="5"/>
  <c r="BE668" i="5"/>
  <c r="BC669" i="5"/>
  <c r="BD669" i="5"/>
  <c r="BE669" i="5"/>
  <c r="BC670" i="5"/>
  <c r="BD670" i="5"/>
  <c r="BE670" i="5"/>
  <c r="BC671" i="5"/>
  <c r="BD671" i="5"/>
  <c r="BE671" i="5"/>
  <c r="BC672" i="5"/>
  <c r="BD672" i="5"/>
  <c r="BE672" i="5"/>
  <c r="BC673" i="5"/>
  <c r="BD673" i="5"/>
  <c r="BE673" i="5"/>
  <c r="BC674" i="5"/>
  <c r="BD674" i="5"/>
  <c r="BE674" i="5"/>
  <c r="BC675" i="5"/>
  <c r="BD675" i="5"/>
  <c r="BE675" i="5"/>
  <c r="BC676" i="5"/>
  <c r="BD676" i="5"/>
  <c r="BE676" i="5"/>
  <c r="BC677" i="5"/>
  <c r="BD677" i="5"/>
  <c r="BE677" i="5"/>
  <c r="BC678" i="5"/>
  <c r="BD678" i="5"/>
  <c r="BE678" i="5"/>
  <c r="BC679" i="5"/>
  <c r="BD679" i="5"/>
  <c r="BE679" i="5"/>
  <c r="BC680" i="5"/>
  <c r="BD680" i="5"/>
  <c r="BE680" i="5"/>
  <c r="BC681" i="5"/>
  <c r="BD681" i="5"/>
  <c r="BE681" i="5"/>
  <c r="BC682" i="5"/>
  <c r="BD682" i="5"/>
  <c r="BE682" i="5"/>
  <c r="BC683" i="5"/>
  <c r="BD683" i="5"/>
  <c r="BE683" i="5"/>
  <c r="BC684" i="5"/>
  <c r="BD684" i="5"/>
  <c r="BE684" i="5"/>
  <c r="BC685" i="5"/>
  <c r="BD685" i="5"/>
  <c r="BE685" i="5"/>
  <c r="BC686" i="5"/>
  <c r="BD686" i="5"/>
  <c r="BE686" i="5"/>
  <c r="BC687" i="5"/>
  <c r="BD687" i="5"/>
  <c r="BE687" i="5"/>
  <c r="BC688" i="5"/>
  <c r="BD688" i="5"/>
  <c r="BE688" i="5"/>
  <c r="BC689" i="5"/>
  <c r="BD689" i="5"/>
  <c r="BE689" i="5"/>
  <c r="BC690" i="5"/>
  <c r="BD690" i="5"/>
  <c r="BE690" i="5"/>
  <c r="BC691" i="5"/>
  <c r="BD691" i="5"/>
  <c r="BE691" i="5"/>
  <c r="BC692" i="5"/>
  <c r="BD692" i="5"/>
  <c r="BE692" i="5"/>
  <c r="BC693" i="5"/>
  <c r="BD693" i="5"/>
  <c r="BE693" i="5"/>
  <c r="BC694" i="5"/>
  <c r="BD694" i="5"/>
  <c r="BE694" i="5"/>
  <c r="BC695" i="5"/>
  <c r="BD695" i="5"/>
  <c r="BE695" i="5"/>
  <c r="BC696" i="5"/>
  <c r="BD696" i="5"/>
  <c r="BE696" i="5"/>
  <c r="BC697" i="5"/>
  <c r="BD697" i="5"/>
  <c r="BE697" i="5"/>
  <c r="BC698" i="5"/>
  <c r="BD698" i="5"/>
  <c r="BE698" i="5"/>
  <c r="BC699" i="5"/>
  <c r="BD699" i="5"/>
  <c r="BE699" i="5"/>
  <c r="BC700" i="5"/>
  <c r="BD700" i="5"/>
  <c r="BE700" i="5"/>
  <c r="BC701" i="5"/>
  <c r="BD701" i="5"/>
  <c r="BE701" i="5"/>
  <c r="BC702" i="5"/>
  <c r="BD702" i="5"/>
  <c r="BE702" i="5"/>
  <c r="BC703" i="5"/>
  <c r="BD703" i="5"/>
  <c r="BE703" i="5"/>
  <c r="BC704" i="5"/>
  <c r="BD704" i="5"/>
  <c r="BE704" i="5"/>
  <c r="BC705" i="5"/>
  <c r="BD705" i="5"/>
  <c r="BE705" i="5"/>
  <c r="BC706" i="5"/>
  <c r="BD706" i="5"/>
  <c r="BE706" i="5"/>
  <c r="BC707" i="5"/>
  <c r="BD707" i="5"/>
  <c r="BE707" i="5"/>
  <c r="BC708" i="5"/>
  <c r="BD708" i="5"/>
  <c r="BE708" i="5"/>
  <c r="BC709" i="5"/>
  <c r="BD709" i="5"/>
  <c r="BE709" i="5"/>
  <c r="BC710" i="5"/>
  <c r="BD710" i="5"/>
  <c r="BE710" i="5"/>
  <c r="BC711" i="5"/>
  <c r="BD711" i="5"/>
  <c r="BE711" i="5"/>
  <c r="BC712" i="5"/>
  <c r="BD712" i="5"/>
  <c r="BE712" i="5"/>
  <c r="BC713" i="5"/>
  <c r="BD713" i="5"/>
  <c r="BE713" i="5"/>
  <c r="BC714" i="5"/>
  <c r="BD714" i="5"/>
  <c r="BE714" i="5"/>
  <c r="BC715" i="5"/>
  <c r="BD715" i="5"/>
  <c r="BE715" i="5"/>
  <c r="BC716" i="5"/>
  <c r="BD716" i="5"/>
  <c r="BE716" i="5"/>
  <c r="BC717" i="5"/>
  <c r="BD717" i="5"/>
  <c r="BE717" i="5"/>
  <c r="BC718" i="5"/>
  <c r="BD718" i="5"/>
  <c r="BE718" i="5"/>
  <c r="BC719" i="5"/>
  <c r="BD719" i="5"/>
  <c r="BE719" i="5"/>
  <c r="BC720" i="5"/>
  <c r="BD720" i="5"/>
  <c r="BE720" i="5"/>
  <c r="BC721" i="5"/>
  <c r="BD721" i="5"/>
  <c r="BE721" i="5"/>
  <c r="BC722" i="5"/>
  <c r="BD722" i="5"/>
  <c r="BE722" i="5"/>
  <c r="BC723" i="5"/>
  <c r="BD723" i="5"/>
  <c r="BE723" i="5"/>
  <c r="BC724" i="5"/>
  <c r="BD724" i="5"/>
  <c r="BE724" i="5"/>
  <c r="BC725" i="5"/>
  <c r="BD725" i="5"/>
  <c r="BE725" i="5"/>
  <c r="BC726" i="5"/>
  <c r="BD726" i="5"/>
  <c r="BE726" i="5"/>
  <c r="BC727" i="5"/>
  <c r="BD727" i="5"/>
  <c r="BE727" i="5"/>
  <c r="BC728" i="5"/>
  <c r="BD728" i="5"/>
  <c r="BE728" i="5"/>
  <c r="BC729" i="5"/>
  <c r="BD729" i="5"/>
  <c r="BE729" i="5"/>
  <c r="BC730" i="5"/>
  <c r="BD730" i="5"/>
  <c r="BE730" i="5"/>
  <c r="BC731" i="5"/>
  <c r="BD731" i="5"/>
  <c r="BE731" i="5"/>
  <c r="BC732" i="5"/>
  <c r="BD732" i="5"/>
  <c r="BE732" i="5"/>
  <c r="BC733" i="5"/>
  <c r="BD733" i="5"/>
  <c r="BE733" i="5"/>
  <c r="BC734" i="5"/>
  <c r="BD734" i="5"/>
  <c r="BE734" i="5"/>
  <c r="BC735" i="5"/>
  <c r="BD735" i="5"/>
  <c r="BE735" i="5"/>
  <c r="BC736" i="5"/>
  <c r="BD736" i="5"/>
  <c r="BE736" i="5"/>
  <c r="BC737" i="5"/>
  <c r="BD737" i="5"/>
  <c r="BE737" i="5"/>
  <c r="BC738" i="5"/>
  <c r="BD738" i="5"/>
  <c r="BE738" i="5"/>
  <c r="BC739" i="5"/>
  <c r="BD739" i="5"/>
  <c r="BE739" i="5"/>
  <c r="BC740" i="5"/>
  <c r="BD740" i="5"/>
  <c r="BE740" i="5"/>
  <c r="BC741" i="5"/>
  <c r="BD741" i="5"/>
  <c r="BE741" i="5"/>
  <c r="BC742" i="5"/>
  <c r="BD742" i="5"/>
  <c r="BE742" i="5"/>
  <c r="BC743" i="5"/>
  <c r="BD743" i="5"/>
  <c r="BE743" i="5"/>
  <c r="BC744" i="5"/>
  <c r="BD744" i="5"/>
  <c r="BE744" i="5"/>
  <c r="BC745" i="5"/>
  <c r="BD745" i="5"/>
  <c r="BE745" i="5"/>
  <c r="BC746" i="5"/>
  <c r="BD746" i="5"/>
  <c r="BE746" i="5"/>
  <c r="BC747" i="5"/>
  <c r="BD747" i="5"/>
  <c r="BE747" i="5"/>
  <c r="BC748" i="5"/>
  <c r="BD748" i="5"/>
  <c r="BE748" i="5"/>
  <c r="BC749" i="5"/>
  <c r="BD749" i="5"/>
  <c r="BE749" i="5"/>
  <c r="BC750" i="5"/>
  <c r="BD750" i="5"/>
  <c r="BE750" i="5"/>
  <c r="BC751" i="5"/>
  <c r="BD751" i="5"/>
  <c r="BE751" i="5"/>
  <c r="BC752" i="5"/>
  <c r="BD752" i="5"/>
  <c r="BE752" i="5"/>
  <c r="BC753" i="5"/>
  <c r="BD753" i="5"/>
  <c r="BE753" i="5"/>
  <c r="BC754" i="5"/>
  <c r="BD754" i="5"/>
  <c r="BE754" i="5"/>
  <c r="BC755" i="5"/>
  <c r="BD755" i="5"/>
  <c r="BE755" i="5"/>
  <c r="BC756" i="5"/>
  <c r="BD756" i="5"/>
  <c r="BE756" i="5"/>
  <c r="BC757" i="5"/>
  <c r="BD757" i="5"/>
  <c r="BE757" i="5"/>
  <c r="BC758" i="5"/>
  <c r="BD758" i="5"/>
  <c r="BE758" i="5"/>
  <c r="BC759" i="5"/>
  <c r="BD759" i="5"/>
  <c r="BE759" i="5"/>
  <c r="BC760" i="5"/>
  <c r="BD760" i="5"/>
  <c r="BE760" i="5"/>
  <c r="BC761" i="5"/>
  <c r="BD761" i="5"/>
  <c r="BE761" i="5"/>
  <c r="BC762" i="5"/>
  <c r="BD762" i="5"/>
  <c r="BE762" i="5"/>
  <c r="BC763" i="5"/>
  <c r="BD763" i="5"/>
  <c r="BE763" i="5"/>
  <c r="BC764" i="5"/>
  <c r="BD764" i="5"/>
  <c r="BE764" i="5"/>
  <c r="BC765" i="5"/>
  <c r="BD765" i="5"/>
  <c r="BE765" i="5"/>
  <c r="BC766" i="5"/>
  <c r="BD766" i="5"/>
  <c r="BE766" i="5"/>
  <c r="BC767" i="5"/>
  <c r="BD767" i="5"/>
  <c r="BE767" i="5"/>
  <c r="BC768" i="5"/>
  <c r="BD768" i="5"/>
  <c r="BE768" i="5"/>
  <c r="BC769" i="5"/>
  <c r="BD769" i="5"/>
  <c r="BE769" i="5"/>
  <c r="BC770" i="5"/>
  <c r="BD770" i="5"/>
  <c r="BE770" i="5"/>
  <c r="BC771" i="5"/>
  <c r="BD771" i="5"/>
  <c r="BE771" i="5"/>
  <c r="BC772" i="5"/>
  <c r="BD772" i="5"/>
  <c r="BE772" i="5"/>
  <c r="BC773" i="5"/>
  <c r="BD773" i="5"/>
  <c r="BE773" i="5"/>
  <c r="BC774" i="5"/>
  <c r="BD774" i="5"/>
  <c r="BE774" i="5"/>
  <c r="BC775" i="5"/>
  <c r="BD775" i="5"/>
  <c r="BE775" i="5"/>
  <c r="BC776" i="5"/>
  <c r="BD776" i="5"/>
  <c r="BE776" i="5"/>
  <c r="BC777" i="5"/>
  <c r="BD777" i="5"/>
  <c r="BE777" i="5"/>
  <c r="BC778" i="5"/>
  <c r="BD778" i="5"/>
  <c r="BE778" i="5"/>
  <c r="BC779" i="5"/>
  <c r="BD779" i="5"/>
  <c r="BE779" i="5"/>
  <c r="BC780" i="5"/>
  <c r="BD780" i="5"/>
  <c r="BE780" i="5"/>
  <c r="BC781" i="5"/>
  <c r="BD781" i="5"/>
  <c r="BE781" i="5"/>
  <c r="BC782" i="5"/>
  <c r="BD782" i="5"/>
  <c r="BE782" i="5"/>
  <c r="BC783" i="5"/>
  <c r="BD783" i="5"/>
  <c r="BE783" i="5"/>
  <c r="BC784" i="5"/>
  <c r="BD784" i="5"/>
  <c r="BE784" i="5"/>
  <c r="BC785" i="5"/>
  <c r="BD785" i="5"/>
  <c r="BE785" i="5"/>
  <c r="BC786" i="5"/>
  <c r="BD786" i="5"/>
  <c r="BE786" i="5"/>
  <c r="BC787" i="5"/>
  <c r="BD787" i="5"/>
  <c r="BE787" i="5"/>
  <c r="BC788" i="5"/>
  <c r="BD788" i="5"/>
  <c r="BE788" i="5"/>
  <c r="BC789" i="5"/>
  <c r="BD789" i="5"/>
  <c r="BE789" i="5"/>
  <c r="BC790" i="5"/>
  <c r="BD790" i="5"/>
  <c r="BE790" i="5"/>
  <c r="BC791" i="5"/>
  <c r="BD791" i="5"/>
  <c r="BE791" i="5"/>
  <c r="BC792" i="5"/>
  <c r="BD792" i="5"/>
  <c r="BE792" i="5"/>
  <c r="BC793" i="5"/>
  <c r="BD793" i="5"/>
  <c r="BE793" i="5"/>
  <c r="BC794" i="5"/>
  <c r="BD794" i="5"/>
  <c r="BE794" i="5"/>
  <c r="BC795" i="5"/>
  <c r="BD795" i="5"/>
  <c r="BE795" i="5"/>
  <c r="BC796" i="5"/>
  <c r="BD796" i="5"/>
  <c r="BE796" i="5"/>
  <c r="BC797" i="5"/>
  <c r="BD797" i="5"/>
  <c r="BE797" i="5"/>
  <c r="BC798" i="5"/>
  <c r="BD798" i="5"/>
  <c r="BE798" i="5"/>
  <c r="BC799" i="5"/>
  <c r="BD799" i="5"/>
  <c r="BE799" i="5"/>
  <c r="BC800" i="5"/>
  <c r="BD800" i="5"/>
  <c r="BE800" i="5"/>
  <c r="BC801" i="5"/>
  <c r="BD801" i="5"/>
  <c r="BE801" i="5"/>
  <c r="BC802" i="5"/>
  <c r="BD802" i="5"/>
  <c r="BE802" i="5"/>
  <c r="BC803" i="5"/>
  <c r="BD803" i="5"/>
  <c r="BE803" i="5"/>
  <c r="BC804" i="5"/>
  <c r="BD804" i="5"/>
  <c r="BE804" i="5"/>
  <c r="BC805" i="5"/>
  <c r="BD805" i="5"/>
  <c r="BE805" i="5"/>
  <c r="BC806" i="5"/>
  <c r="BD806" i="5"/>
  <c r="BE806" i="5"/>
  <c r="BC807" i="5"/>
  <c r="BD807" i="5"/>
  <c r="BE807" i="5"/>
  <c r="BC808" i="5"/>
  <c r="BD808" i="5"/>
  <c r="BE808" i="5"/>
  <c r="BC809" i="5"/>
  <c r="BD809" i="5"/>
  <c r="BE809" i="5"/>
  <c r="BC810" i="5"/>
  <c r="BD810" i="5"/>
  <c r="BE810" i="5"/>
  <c r="BC811" i="5"/>
  <c r="BD811" i="5"/>
  <c r="BE811" i="5"/>
  <c r="BC812" i="5"/>
  <c r="BD812" i="5"/>
  <c r="BE812" i="5"/>
  <c r="BC813" i="5"/>
  <c r="BD813" i="5"/>
  <c r="BE813" i="5"/>
  <c r="BC814" i="5"/>
  <c r="BD814" i="5"/>
  <c r="BE814" i="5"/>
  <c r="BC815" i="5"/>
  <c r="BD815" i="5"/>
  <c r="BE815" i="5"/>
  <c r="BC816" i="5"/>
  <c r="BD816" i="5"/>
  <c r="BE816" i="5"/>
  <c r="BC817" i="5"/>
  <c r="BD817" i="5"/>
  <c r="BE817" i="5"/>
  <c r="BC818" i="5"/>
  <c r="BD818" i="5"/>
  <c r="BE818" i="5"/>
  <c r="BC819" i="5"/>
  <c r="BD819" i="5"/>
  <c r="BE819" i="5"/>
  <c r="BC820" i="5"/>
  <c r="BD820" i="5"/>
  <c r="BE820" i="5"/>
  <c r="BC821" i="5"/>
  <c r="BD821" i="5"/>
  <c r="BE821" i="5"/>
  <c r="BC822" i="5"/>
  <c r="BD822" i="5"/>
  <c r="BE822" i="5"/>
  <c r="BC823" i="5"/>
  <c r="BD823" i="5"/>
  <c r="BE823" i="5"/>
  <c r="BC824" i="5"/>
  <c r="BD824" i="5"/>
  <c r="BE824" i="5"/>
  <c r="BC825" i="5"/>
  <c r="BD825" i="5"/>
  <c r="BE825" i="5"/>
  <c r="BC826" i="5"/>
  <c r="BD826" i="5"/>
  <c r="BE826" i="5"/>
  <c r="BC827" i="5"/>
  <c r="BD827" i="5"/>
  <c r="BE827" i="5"/>
  <c r="BC828" i="5"/>
  <c r="BD828" i="5"/>
  <c r="BE828" i="5"/>
  <c r="BC829" i="5"/>
  <c r="BD829" i="5"/>
  <c r="BE829" i="5"/>
  <c r="BC830" i="5"/>
  <c r="BD830" i="5"/>
  <c r="BE830" i="5"/>
  <c r="BC831" i="5"/>
  <c r="BD831" i="5"/>
  <c r="BE831" i="5"/>
  <c r="BC832" i="5"/>
  <c r="BD832" i="5"/>
  <c r="BE832" i="5"/>
  <c r="BC833" i="5"/>
  <c r="BD833" i="5"/>
  <c r="BE833" i="5"/>
  <c r="BC834" i="5"/>
  <c r="BD834" i="5"/>
  <c r="BE834" i="5"/>
  <c r="BC835" i="5"/>
  <c r="BD835" i="5"/>
  <c r="BE835" i="5"/>
  <c r="BC836" i="5"/>
  <c r="BD836" i="5"/>
  <c r="BE836" i="5"/>
  <c r="BC837" i="5"/>
  <c r="BD837" i="5"/>
  <c r="BE837" i="5"/>
  <c r="BC838" i="5"/>
  <c r="BD838" i="5"/>
  <c r="BE838" i="5"/>
  <c r="BC839" i="5"/>
  <c r="BD839" i="5"/>
  <c r="BE839" i="5"/>
  <c r="BC840" i="5"/>
  <c r="BD840" i="5"/>
  <c r="BE840" i="5"/>
  <c r="BC841" i="5"/>
  <c r="BD841" i="5"/>
  <c r="BE841" i="5"/>
  <c r="BC842" i="5"/>
  <c r="BD842" i="5"/>
  <c r="BE842" i="5"/>
  <c r="BC843" i="5"/>
  <c r="BD843" i="5"/>
  <c r="BE843" i="5"/>
  <c r="BC844" i="5"/>
  <c r="BD844" i="5"/>
  <c r="BE844" i="5"/>
  <c r="BC845" i="5"/>
  <c r="BD845" i="5"/>
  <c r="BE845" i="5"/>
  <c r="BC846" i="5"/>
  <c r="BD846" i="5"/>
  <c r="BE846" i="5"/>
  <c r="BC847" i="5"/>
  <c r="BD847" i="5"/>
  <c r="BE847" i="5"/>
  <c r="BC848" i="5"/>
  <c r="BD848" i="5"/>
  <c r="BE848" i="5"/>
  <c r="BC849" i="5"/>
  <c r="BD849" i="5"/>
  <c r="BE849" i="5"/>
  <c r="BC850" i="5"/>
  <c r="BD850" i="5"/>
  <c r="BE850" i="5"/>
  <c r="BC851" i="5"/>
  <c r="BD851" i="5"/>
  <c r="BE851" i="5"/>
  <c r="BC852" i="5"/>
  <c r="BD852" i="5"/>
  <c r="BE852" i="5"/>
  <c r="BC853" i="5"/>
  <c r="BD853" i="5"/>
  <c r="BE853" i="5"/>
  <c r="BC854" i="5"/>
  <c r="BD854" i="5"/>
  <c r="BE854" i="5"/>
  <c r="BC855" i="5"/>
  <c r="BD855" i="5"/>
  <c r="BE855" i="5"/>
  <c r="BC856" i="5"/>
  <c r="BD856" i="5"/>
  <c r="BE856" i="5"/>
  <c r="BC857" i="5"/>
  <c r="BD857" i="5"/>
  <c r="BE857" i="5"/>
  <c r="BC858" i="5"/>
  <c r="BD858" i="5"/>
  <c r="BE858" i="5"/>
  <c r="BC859" i="5"/>
  <c r="BD859" i="5"/>
  <c r="BE859" i="5"/>
  <c r="BC860" i="5"/>
  <c r="BD860" i="5"/>
  <c r="BE860" i="5"/>
  <c r="BC861" i="5"/>
  <c r="BD861" i="5"/>
  <c r="BE861" i="5"/>
  <c r="BC862" i="5"/>
  <c r="BD862" i="5"/>
  <c r="BE862" i="5"/>
  <c r="BC863" i="5"/>
  <c r="BD863" i="5"/>
  <c r="BE863" i="5"/>
  <c r="BC864" i="5"/>
  <c r="BD864" i="5"/>
  <c r="BE864" i="5"/>
  <c r="BC865" i="5"/>
  <c r="BD865" i="5"/>
  <c r="BE865" i="5"/>
  <c r="BC866" i="5"/>
  <c r="BD866" i="5"/>
  <c r="BE866" i="5"/>
  <c r="BC867" i="5"/>
  <c r="BD867" i="5"/>
  <c r="BE867" i="5"/>
  <c r="BC868" i="5"/>
  <c r="BD868" i="5"/>
  <c r="BE868" i="5"/>
  <c r="BC869" i="5"/>
  <c r="BD869" i="5"/>
  <c r="BE869" i="5"/>
  <c r="BC870" i="5"/>
  <c r="BD870" i="5"/>
  <c r="BE870" i="5"/>
  <c r="BC871" i="5"/>
  <c r="BD871" i="5"/>
  <c r="BE871" i="5"/>
  <c r="BC872" i="5"/>
  <c r="BD872" i="5"/>
  <c r="BE872" i="5"/>
  <c r="BC873" i="5"/>
  <c r="BD873" i="5"/>
  <c r="BE873" i="5"/>
  <c r="BC874" i="5"/>
  <c r="BD874" i="5"/>
  <c r="BE874" i="5"/>
  <c r="BC875" i="5"/>
  <c r="BD875" i="5"/>
  <c r="BE875" i="5"/>
  <c r="BC876" i="5"/>
  <c r="BD876" i="5"/>
  <c r="BE876" i="5"/>
  <c r="BC877" i="5"/>
  <c r="BD877" i="5"/>
  <c r="BE877" i="5"/>
  <c r="BC878" i="5"/>
  <c r="BD878" i="5"/>
  <c r="BE878" i="5"/>
  <c r="BC879" i="5"/>
  <c r="BD879" i="5"/>
  <c r="BE879" i="5"/>
  <c r="BC880" i="5"/>
  <c r="BD880" i="5"/>
  <c r="BE880" i="5"/>
  <c r="BC881" i="5"/>
  <c r="BD881" i="5"/>
  <c r="BE881" i="5"/>
  <c r="BC882" i="5"/>
  <c r="BD882" i="5"/>
  <c r="BE882" i="5"/>
  <c r="BC883" i="5"/>
  <c r="BD883" i="5"/>
  <c r="BE883" i="5"/>
  <c r="BC884" i="5"/>
  <c r="BD884" i="5"/>
  <c r="BE884" i="5"/>
  <c r="BC885" i="5"/>
  <c r="BD885" i="5"/>
  <c r="BE885" i="5"/>
  <c r="BC886" i="5"/>
  <c r="BD886" i="5"/>
  <c r="BE886" i="5"/>
  <c r="BC887" i="5"/>
  <c r="BD887" i="5"/>
  <c r="BE887" i="5"/>
  <c r="BC888" i="5"/>
  <c r="BD888" i="5"/>
  <c r="BE888" i="5"/>
  <c r="BC889" i="5"/>
  <c r="BD889" i="5"/>
  <c r="BE889" i="5"/>
  <c r="BC890" i="5"/>
  <c r="BD890" i="5"/>
  <c r="BE890" i="5"/>
  <c r="BC891" i="5"/>
  <c r="BD891" i="5"/>
  <c r="BE891" i="5"/>
  <c r="BC892" i="5"/>
  <c r="BD892" i="5"/>
  <c r="BE892" i="5"/>
  <c r="BC893" i="5"/>
  <c r="BD893" i="5"/>
  <c r="BE893" i="5"/>
  <c r="BC894" i="5"/>
  <c r="BD894" i="5"/>
  <c r="BE894" i="5"/>
  <c r="BC895" i="5"/>
  <c r="BD895" i="5"/>
  <c r="BE895" i="5"/>
  <c r="BC896" i="5"/>
  <c r="BD896" i="5"/>
  <c r="BE896" i="5"/>
  <c r="BC897" i="5"/>
  <c r="BD897" i="5"/>
  <c r="BE897" i="5"/>
  <c r="BC898" i="5"/>
  <c r="BD898" i="5"/>
  <c r="BE898" i="5"/>
  <c r="BC899" i="5"/>
  <c r="BD899" i="5"/>
  <c r="BE899" i="5"/>
  <c r="BC900" i="5"/>
  <c r="BD900" i="5"/>
  <c r="BE900" i="5"/>
  <c r="BC901" i="5"/>
  <c r="BD901" i="5"/>
  <c r="BE901" i="5"/>
  <c r="BC902" i="5"/>
  <c r="BD902" i="5"/>
  <c r="BE902" i="5"/>
  <c r="BC903" i="5"/>
  <c r="BD903" i="5"/>
  <c r="BE903" i="5"/>
  <c r="BC904" i="5"/>
  <c r="BD904" i="5"/>
  <c r="BE904" i="5"/>
  <c r="BC905" i="5"/>
  <c r="BD905" i="5"/>
  <c r="BE905" i="5"/>
  <c r="BC906" i="5"/>
  <c r="BD906" i="5"/>
  <c r="BE906" i="5"/>
  <c r="BC907" i="5"/>
  <c r="BD907" i="5"/>
  <c r="BE907" i="5"/>
  <c r="BC908" i="5"/>
  <c r="BD908" i="5"/>
  <c r="BE908" i="5"/>
  <c r="BC909" i="5"/>
  <c r="BD909" i="5"/>
  <c r="BE909" i="5"/>
  <c r="BC910" i="5"/>
  <c r="BD910" i="5"/>
  <c r="BE910" i="5"/>
  <c r="BC911" i="5"/>
  <c r="BD911" i="5"/>
  <c r="BE911" i="5"/>
  <c r="BC912" i="5"/>
  <c r="BD912" i="5"/>
  <c r="BE912" i="5"/>
  <c r="BC913" i="5"/>
  <c r="BD913" i="5"/>
  <c r="BE913" i="5"/>
  <c r="BC914" i="5"/>
  <c r="BD914" i="5"/>
  <c r="BE914" i="5"/>
  <c r="BC915" i="5"/>
  <c r="BD915" i="5"/>
  <c r="BE915" i="5"/>
  <c r="BC916" i="5"/>
  <c r="BD916" i="5"/>
  <c r="BE916" i="5"/>
  <c r="BC917" i="5"/>
  <c r="BD917" i="5"/>
  <c r="BE917" i="5"/>
  <c r="BC918" i="5"/>
  <c r="BD918" i="5"/>
  <c r="BE918" i="5"/>
  <c r="BC919" i="5"/>
  <c r="BD919" i="5"/>
  <c r="BE919" i="5"/>
  <c r="BC920" i="5"/>
  <c r="BD920" i="5"/>
  <c r="BE920" i="5"/>
  <c r="BC921" i="5"/>
  <c r="BD921" i="5"/>
  <c r="BE921" i="5"/>
  <c r="BC922" i="5"/>
  <c r="BD922" i="5"/>
  <c r="BE922" i="5"/>
  <c r="BC923" i="5"/>
  <c r="BD923" i="5"/>
  <c r="BE923" i="5"/>
  <c r="BC924" i="5"/>
  <c r="BD924" i="5"/>
  <c r="BE924" i="5"/>
  <c r="BC925" i="5"/>
  <c r="BD925" i="5"/>
  <c r="BE925" i="5"/>
  <c r="BC926" i="5"/>
  <c r="BD926" i="5"/>
  <c r="BE926" i="5"/>
  <c r="BC927" i="5"/>
  <c r="BD927" i="5"/>
  <c r="BE927" i="5"/>
  <c r="BC928" i="5"/>
  <c r="BD928" i="5"/>
  <c r="BE928" i="5"/>
  <c r="BC929" i="5"/>
  <c r="BD929" i="5"/>
  <c r="BE929" i="5"/>
  <c r="BC930" i="5"/>
  <c r="BD930" i="5"/>
  <c r="BE930" i="5"/>
  <c r="BC931" i="5"/>
  <c r="BD931" i="5"/>
  <c r="BE931" i="5"/>
  <c r="BC932" i="5"/>
  <c r="BD932" i="5"/>
  <c r="BE932" i="5"/>
  <c r="BC933" i="5"/>
  <c r="BD933" i="5"/>
  <c r="BE933" i="5"/>
  <c r="BC934" i="5"/>
  <c r="BD934" i="5"/>
  <c r="BE934" i="5"/>
  <c r="BC935" i="5"/>
  <c r="BD935" i="5"/>
  <c r="BE935" i="5"/>
  <c r="BC936" i="5"/>
  <c r="BD936" i="5"/>
  <c r="BE936" i="5"/>
  <c r="BC937" i="5"/>
  <c r="BD937" i="5"/>
  <c r="BE937" i="5"/>
  <c r="BC938" i="5"/>
  <c r="BD938" i="5"/>
  <c r="BE938" i="5"/>
  <c r="BC939" i="5"/>
  <c r="BD939" i="5"/>
  <c r="BE939" i="5"/>
  <c r="BC940" i="5"/>
  <c r="BD940" i="5"/>
  <c r="BE940" i="5"/>
  <c r="BC941" i="5"/>
  <c r="BD941" i="5"/>
  <c r="BE941" i="5"/>
  <c r="BC942" i="5"/>
  <c r="BD942" i="5"/>
  <c r="BE942" i="5"/>
  <c r="BC943" i="5"/>
  <c r="BD943" i="5"/>
  <c r="BE943" i="5"/>
  <c r="BC944" i="5"/>
  <c r="BD944" i="5"/>
  <c r="BE944" i="5"/>
  <c r="BC945" i="5"/>
  <c r="BD945" i="5"/>
  <c r="BE945" i="5"/>
  <c r="BC946" i="5"/>
  <c r="BD946" i="5"/>
  <c r="BE946" i="5"/>
  <c r="BC947" i="5"/>
  <c r="BD947" i="5"/>
  <c r="BE947" i="5"/>
  <c r="BC948" i="5"/>
  <c r="BD948" i="5"/>
  <c r="BE948" i="5"/>
  <c r="BC949" i="5"/>
  <c r="BD949" i="5"/>
  <c r="BE949" i="5"/>
  <c r="BC950" i="5"/>
  <c r="BD950" i="5"/>
  <c r="BE950" i="5"/>
  <c r="BC951" i="5"/>
  <c r="BD951" i="5"/>
  <c r="BE951" i="5"/>
  <c r="BC952" i="5"/>
  <c r="BD952" i="5"/>
  <c r="BE952" i="5"/>
  <c r="BC953" i="5"/>
  <c r="BD953" i="5"/>
  <c r="BE953" i="5"/>
  <c r="BC954" i="5"/>
  <c r="BD954" i="5"/>
  <c r="BE954" i="5"/>
  <c r="BC955" i="5"/>
  <c r="BD955" i="5"/>
  <c r="BE955" i="5"/>
  <c r="BC956" i="5"/>
  <c r="BD956" i="5"/>
  <c r="BE956" i="5"/>
  <c r="BC957" i="5"/>
  <c r="BD957" i="5"/>
  <c r="BE957" i="5"/>
  <c r="BC958" i="5"/>
  <c r="BD958" i="5"/>
  <c r="BE958" i="5"/>
  <c r="BC959" i="5"/>
  <c r="BD959" i="5"/>
  <c r="BE959" i="5"/>
  <c r="BC960" i="5"/>
  <c r="BD960" i="5"/>
  <c r="BE960" i="5"/>
  <c r="BC961" i="5"/>
  <c r="BD961" i="5"/>
  <c r="BE961" i="5"/>
  <c r="BC962" i="5"/>
  <c r="BD962" i="5"/>
  <c r="BE962" i="5"/>
  <c r="BC963" i="5"/>
  <c r="BD963" i="5"/>
  <c r="BE963" i="5"/>
  <c r="BC964" i="5"/>
  <c r="BD964" i="5"/>
  <c r="BE964" i="5"/>
  <c r="BC965" i="5"/>
  <c r="BD965" i="5"/>
  <c r="BE965" i="5"/>
  <c r="BC966" i="5"/>
  <c r="BD966" i="5"/>
  <c r="BE966" i="5"/>
  <c r="BC967" i="5"/>
  <c r="BD967" i="5"/>
  <c r="BE967" i="5"/>
  <c r="BC968" i="5"/>
  <c r="BD968" i="5"/>
  <c r="BE968" i="5"/>
  <c r="BC969" i="5"/>
  <c r="BD969" i="5"/>
  <c r="BE969" i="5"/>
  <c r="BC970" i="5"/>
  <c r="BD970" i="5"/>
  <c r="BE970" i="5"/>
  <c r="BC971" i="5"/>
  <c r="BD971" i="5"/>
  <c r="BE971" i="5"/>
  <c r="BC972" i="5"/>
  <c r="BD972" i="5"/>
  <c r="BE972" i="5"/>
  <c r="BC973" i="5"/>
  <c r="BD973" i="5"/>
  <c r="BE973" i="5"/>
  <c r="BC974" i="5"/>
  <c r="BD974" i="5"/>
  <c r="BE974" i="5"/>
  <c r="BC975" i="5"/>
  <c r="BD975" i="5"/>
  <c r="BE975" i="5"/>
  <c r="BC976" i="5"/>
  <c r="BD976" i="5"/>
  <c r="BE976" i="5"/>
  <c r="BC977" i="5"/>
  <c r="BD977" i="5"/>
  <c r="BE977" i="5"/>
  <c r="BC978" i="5"/>
  <c r="BD978" i="5"/>
  <c r="BE978" i="5"/>
  <c r="BC979" i="5"/>
  <c r="BD979" i="5"/>
  <c r="BE979" i="5"/>
  <c r="BC980" i="5"/>
  <c r="BD980" i="5"/>
  <c r="BE980" i="5"/>
  <c r="BC981" i="5"/>
  <c r="BD981" i="5"/>
  <c r="BE981" i="5"/>
  <c r="BC982" i="5"/>
  <c r="BD982" i="5"/>
  <c r="BE982" i="5"/>
  <c r="BC983" i="5"/>
  <c r="BD983" i="5"/>
  <c r="BE983" i="5"/>
  <c r="BC984" i="5"/>
  <c r="BD984" i="5"/>
  <c r="BE984" i="5"/>
  <c r="BC985" i="5"/>
  <c r="BD985" i="5"/>
  <c r="BE985" i="5"/>
  <c r="BC986" i="5"/>
  <c r="BD986" i="5"/>
  <c r="BE986" i="5"/>
  <c r="BC987" i="5"/>
  <c r="BD987" i="5"/>
  <c r="BE987" i="5"/>
  <c r="BC988" i="5"/>
  <c r="BD988" i="5"/>
  <c r="BE988" i="5"/>
  <c r="BC989" i="5"/>
  <c r="BD989" i="5"/>
  <c r="BE989" i="5"/>
  <c r="BC990" i="5"/>
  <c r="BD990" i="5"/>
  <c r="BE990" i="5"/>
  <c r="BC991" i="5"/>
  <c r="BD991" i="5"/>
  <c r="BE991" i="5"/>
  <c r="BC992" i="5"/>
  <c r="BD992" i="5"/>
  <c r="BE992" i="5"/>
  <c r="BC993" i="5"/>
  <c r="BD993" i="5"/>
  <c r="BE993" i="5"/>
  <c r="BC994" i="5"/>
  <c r="BD994" i="5"/>
  <c r="BE994" i="5"/>
  <c r="BC995" i="5"/>
  <c r="BD995" i="5"/>
  <c r="BE995" i="5"/>
  <c r="BC996" i="5"/>
  <c r="BD996" i="5"/>
  <c r="BE996" i="5"/>
  <c r="BC997" i="5"/>
  <c r="BD997" i="5"/>
  <c r="BE997" i="5"/>
  <c r="BC998" i="5"/>
  <c r="BD998" i="5"/>
  <c r="BE998" i="5"/>
  <c r="BC999" i="5"/>
  <c r="BD999" i="5"/>
  <c r="BE999" i="5"/>
  <c r="BC1000" i="5"/>
  <c r="BD1000" i="5"/>
  <c r="BE1000" i="5"/>
  <c r="BC1001" i="5"/>
  <c r="BD1001" i="5"/>
  <c r="BE1001" i="5"/>
  <c r="BC1002" i="5"/>
  <c r="BD1002" i="5"/>
  <c r="BE1002" i="5"/>
  <c r="BC1003" i="5"/>
  <c r="BD1003" i="5"/>
  <c r="BE1003" i="5"/>
  <c r="BC1004" i="5"/>
  <c r="BD1004" i="5"/>
  <c r="BE1004" i="5"/>
  <c r="BC1005" i="5"/>
  <c r="BD1005" i="5"/>
  <c r="BE1005" i="5"/>
  <c r="BC1006" i="5"/>
  <c r="BD1006" i="5"/>
  <c r="BE1006" i="5"/>
  <c r="BC1007" i="5"/>
  <c r="BD1007" i="5"/>
  <c r="BE1007" i="5"/>
  <c r="BC1008" i="5"/>
  <c r="BD1008" i="5"/>
  <c r="BE1008" i="5"/>
  <c r="BC1009" i="5"/>
  <c r="BD1009" i="5"/>
  <c r="BE1009" i="5"/>
  <c r="BC1010" i="5"/>
  <c r="BD1010" i="5"/>
  <c r="BE1010" i="5"/>
  <c r="BC1011" i="5"/>
  <c r="BD1011" i="5"/>
  <c r="BE1011" i="5"/>
  <c r="BC1012" i="5"/>
  <c r="BD1012" i="5"/>
  <c r="BE10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2" i="2"/>
  <c r="J3" i="4" a="1"/>
  <c r="M5" i="4"/>
  <c r="J4" i="4"/>
  <c r="M7" i="4"/>
  <c r="M3" i="4"/>
  <c r="L10" i="4"/>
  <c r="L7" i="4"/>
  <c r="M4" i="4"/>
  <c r="J7" i="4"/>
  <c r="J3" i="4"/>
  <c r="I10" i="4"/>
  <c r="L5" i="4"/>
  <c r="K5" i="4"/>
  <c r="K7" i="4"/>
  <c r="L4" i="4"/>
  <c r="K4" i="4"/>
  <c r="P3" i="3"/>
  <c r="J4" i="3"/>
  <c r="J7" i="3"/>
  <c r="O3" i="3"/>
  <c r="I5" i="3"/>
  <c r="I6" i="3"/>
  <c r="H5" i="3"/>
  <c r="N5" i="3"/>
  <c r="H7" i="3"/>
  <c r="K4" i="3"/>
  <c r="K5" i="3"/>
  <c r="K7" i="3"/>
  <c r="H6" i="3"/>
  <c r="I11" i="4"/>
  <c r="L11" i="4"/>
  <c r="P4" i="3"/>
  <c r="AN2" i="5"/>
  <c r="AI2" i="5"/>
  <c r="AD2" i="5"/>
  <c r="AW2" i="5"/>
  <c r="AV2" i="5"/>
  <c r="R2" i="5"/>
  <c r="AQ2" i="5"/>
  <c r="AL2" i="5"/>
  <c r="O2" i="5"/>
  <c r="AY2" i="5"/>
  <c r="Q2" i="5"/>
  <c r="AH2" i="5"/>
  <c r="AE2" i="5"/>
  <c r="Y2" i="5"/>
  <c r="L2" i="5"/>
  <c r="AX2" i="5"/>
  <c r="T2" i="5"/>
  <c r="AU2" i="5"/>
  <c r="U2" i="5"/>
  <c r="AB2" i="5"/>
  <c r="W2" i="5"/>
  <c r="AJ2" i="5"/>
  <c r="M2" i="5"/>
  <c r="AR2" i="5"/>
  <c r="AM2" i="5"/>
  <c r="AZ2" i="5"/>
  <c r="AC2" i="5"/>
  <c r="X2" i="5"/>
  <c r="AP2" i="5"/>
  <c r="AS2" i="5"/>
  <c r="AK2" i="5"/>
  <c r="N2" i="5"/>
  <c r="P2" i="5"/>
  <c r="AO2" i="5"/>
  <c r="K2" i="5"/>
  <c r="AG2" i="5"/>
  <c r="S2" i="5"/>
  <c r="AT2" i="5"/>
  <c r="AF2" i="5"/>
  <c r="Z2" i="5"/>
  <c r="AA2" i="5"/>
  <c r="V2" i="5"/>
  <c r="C24" i="2"/>
  <c r="C5" i="2"/>
  <c r="C37" i="2"/>
  <c r="C30" i="2"/>
  <c r="C15" i="2"/>
  <c r="C3" i="2"/>
  <c r="AY13" i="5"/>
  <c r="AW13" i="5"/>
  <c r="AU13" i="5"/>
  <c r="AS13" i="5"/>
  <c r="AZ13" i="5"/>
  <c r="AX13" i="5"/>
  <c r="AV13" i="5"/>
  <c r="AT13" i="5"/>
  <c r="AR13" i="5"/>
  <c r="C34" i="2"/>
  <c r="C19" i="2"/>
  <c r="C27" i="2"/>
  <c r="C28" i="2"/>
  <c r="C9" i="2"/>
  <c r="C41" i="2"/>
  <c r="K6" i="3"/>
  <c r="H4" i="3"/>
  <c r="N4" i="3"/>
  <c r="J6" i="3"/>
  <c r="J6" i="4"/>
  <c r="K3" i="4"/>
  <c r="K6" i="4"/>
  <c r="C6" i="2"/>
  <c r="C38" i="2"/>
  <c r="C23" i="2"/>
  <c r="C43" i="2"/>
  <c r="C32" i="2"/>
  <c r="C13" i="2"/>
  <c r="C45" i="2"/>
  <c r="I7" i="3"/>
  <c r="J5" i="3"/>
  <c r="M6" i="4"/>
  <c r="L3" i="4"/>
  <c r="L6" i="4"/>
  <c r="C10" i="2"/>
  <c r="C42" i="2"/>
  <c r="C31" i="2"/>
  <c r="C4" i="2"/>
  <c r="C36" i="2"/>
  <c r="C17" i="2"/>
  <c r="C49" i="2"/>
  <c r="C14" i="2"/>
  <c r="C46" i="2"/>
  <c r="C35" i="2"/>
  <c r="C8" i="2"/>
  <c r="C40" i="2"/>
  <c r="C21" i="2"/>
  <c r="C18" i="2"/>
  <c r="C50" i="2"/>
  <c r="C39" i="2"/>
  <c r="C12" i="2"/>
  <c r="C44" i="2"/>
  <c r="C25" i="2"/>
  <c r="I4" i="3"/>
  <c r="O4" i="3"/>
  <c r="J5" i="4"/>
  <c r="I12" i="4"/>
  <c r="C22" i="2"/>
  <c r="C7" i="2"/>
  <c r="C47" i="2"/>
  <c r="C16" i="2"/>
  <c r="C48" i="2"/>
  <c r="C29" i="2"/>
  <c r="C26" i="2"/>
  <c r="C11" i="2"/>
  <c r="C51" i="2"/>
  <c r="C20" i="2"/>
  <c r="C52" i="2"/>
  <c r="C33" i="2"/>
  <c r="AV14" i="5"/>
  <c r="AR14" i="5"/>
  <c r="AX14" i="5"/>
  <c r="AT14" i="5"/>
  <c r="AZ14" i="5"/>
  <c r="J10" i="4"/>
  <c r="J11" i="4"/>
  <c r="AQ14" i="5"/>
  <c r="E27" i="4"/>
  <c r="E43" i="4"/>
  <c r="E9" i="4"/>
  <c r="E3" i="4"/>
  <c r="E18" i="4"/>
  <c r="E4" i="4"/>
  <c r="E8" i="4"/>
  <c r="E37" i="4"/>
  <c r="K10" i="4"/>
  <c r="E46" i="4"/>
  <c r="E16" i="4"/>
  <c r="E24" i="4"/>
  <c r="E39" i="4"/>
  <c r="E38" i="4"/>
  <c r="E40" i="4"/>
  <c r="E26" i="4"/>
  <c r="E5" i="4"/>
  <c r="E14" i="4"/>
  <c r="E45" i="4"/>
  <c r="E31" i="4"/>
  <c r="E23" i="4"/>
  <c r="E22" i="4"/>
  <c r="E2" i="4"/>
  <c r="E12" i="4"/>
  <c r="K11" i="4"/>
  <c r="E29" i="4"/>
  <c r="E48" i="4"/>
  <c r="E7" i="4"/>
  <c r="E20" i="4"/>
  <c r="E42" i="4"/>
  <c r="E36" i="4"/>
  <c r="E13" i="4"/>
  <c r="E41" i="4"/>
  <c r="E28" i="4"/>
  <c r="E10" i="4"/>
  <c r="E47" i="4"/>
  <c r="E51" i="4"/>
  <c r="E44" i="4"/>
  <c r="E32" i="4"/>
  <c r="E49" i="4"/>
  <c r="E11" i="4"/>
  <c r="E6" i="4"/>
  <c r="E15" i="4"/>
  <c r="E35" i="4"/>
  <c r="E50" i="4"/>
  <c r="E30" i="4"/>
  <c r="E33" i="4"/>
  <c r="E21" i="4"/>
  <c r="E25" i="4"/>
  <c r="E19" i="4"/>
  <c r="E34" i="4"/>
  <c r="E52" i="4"/>
  <c r="E17" i="4"/>
  <c r="AS14" i="5"/>
  <c r="AU14" i="5"/>
  <c r="AW14" i="5"/>
  <c r="E24" i="3"/>
  <c r="E3" i="3"/>
  <c r="E35" i="3"/>
  <c r="E38" i="3"/>
  <c r="E9" i="3"/>
  <c r="E41" i="3"/>
  <c r="E28" i="3"/>
  <c r="E7" i="3"/>
  <c r="E39" i="3"/>
  <c r="E46" i="3"/>
  <c r="E13" i="3"/>
  <c r="E45" i="3"/>
  <c r="Q4" i="3"/>
  <c r="E32" i="3"/>
  <c r="E11" i="3"/>
  <c r="E43" i="3"/>
  <c r="E14" i="3"/>
  <c r="E17" i="3"/>
  <c r="E49" i="3"/>
  <c r="E4" i="3"/>
  <c r="E36" i="3"/>
  <c r="E15" i="3"/>
  <c r="E47" i="3"/>
  <c r="E22" i="3"/>
  <c r="E21" i="3"/>
  <c r="Q3" i="3"/>
  <c r="E8" i="3"/>
  <c r="E40" i="3"/>
  <c r="E19" i="3"/>
  <c r="E51" i="3"/>
  <c r="E34" i="3"/>
  <c r="E25" i="3"/>
  <c r="E10" i="3"/>
  <c r="E12" i="3"/>
  <c r="E44" i="3"/>
  <c r="E23" i="3"/>
  <c r="E6" i="3"/>
  <c r="E50" i="3"/>
  <c r="E29" i="3"/>
  <c r="E26" i="3"/>
  <c r="E16" i="3"/>
  <c r="E48" i="3"/>
  <c r="E27" i="3"/>
  <c r="E18" i="3"/>
  <c r="E33" i="3"/>
  <c r="E42" i="3"/>
  <c r="E20" i="3"/>
  <c r="E52" i="3"/>
  <c r="E31" i="3"/>
  <c r="E30" i="3"/>
  <c r="E5" i="3"/>
  <c r="E37" i="3"/>
  <c r="AY14" i="5"/>
  <c r="AU15" i="5"/>
  <c r="AS15" i="5"/>
  <c r="AW15" i="5"/>
  <c r="AQ15" i="5"/>
  <c r="AY15" i="5"/>
  <c r="AR15" i="5"/>
  <c r="AV15" i="5"/>
  <c r="AZ15" i="5"/>
  <c r="AT15" i="5"/>
  <c r="AP15" i="5"/>
  <c r="AX15" i="5"/>
  <c r="AU16" i="5"/>
  <c r="AT16" i="5"/>
  <c r="AV16" i="5"/>
  <c r="AR16" i="5"/>
  <c r="AX16" i="5"/>
  <c r="AZ16" i="5"/>
  <c r="AS16" i="5"/>
  <c r="AQ16" i="5"/>
  <c r="AW16" i="5"/>
  <c r="AP16" i="5"/>
  <c r="AO16" i="5"/>
  <c r="AY16" i="5"/>
  <c r="AT17" i="5"/>
  <c r="AU17" i="5"/>
  <c r="AQ17" i="5"/>
  <c r="AP17" i="5"/>
  <c r="AS17" i="5"/>
  <c r="AW17" i="5"/>
  <c r="AY17" i="5"/>
  <c r="AR17" i="5"/>
  <c r="AV17" i="5"/>
  <c r="AX17" i="5"/>
  <c r="AZ17" i="5"/>
  <c r="AO17" i="5"/>
  <c r="AN17" i="5"/>
  <c r="AS18" i="5"/>
  <c r="AT18" i="5"/>
  <c r="AP18" i="5"/>
  <c r="AV18" i="5"/>
  <c r="AR18" i="5"/>
  <c r="AO18" i="5"/>
  <c r="AQ18" i="5"/>
  <c r="AZ18" i="5"/>
  <c r="AX18" i="5"/>
  <c r="AU18" i="5"/>
  <c r="AW18" i="5"/>
  <c r="AY18" i="5"/>
  <c r="AN18" i="5"/>
  <c r="AM18" i="5"/>
  <c r="AR19" i="5"/>
  <c r="AS19" i="5"/>
  <c r="AP19" i="5"/>
  <c r="AO19" i="5"/>
  <c r="AU19" i="5"/>
  <c r="AN19" i="5"/>
  <c r="AZ19" i="5"/>
  <c r="AQ19" i="5"/>
  <c r="AW19" i="5"/>
  <c r="AT19" i="5"/>
  <c r="AV19" i="5"/>
  <c r="AM19" i="5"/>
  <c r="AL19" i="5"/>
  <c r="AY19" i="5"/>
  <c r="AX19" i="5"/>
  <c r="AQ20" i="5"/>
  <c r="AR20" i="5"/>
  <c r="AO20" i="5"/>
  <c r="AN20" i="5"/>
  <c r="AP20" i="5"/>
  <c r="AY20" i="5"/>
  <c r="AT20" i="5"/>
  <c r="AM20" i="5"/>
  <c r="AV20" i="5"/>
  <c r="AS20" i="5"/>
  <c r="AU20" i="5"/>
  <c r="AZ20" i="5"/>
  <c r="AX20" i="5"/>
  <c r="AW20" i="5"/>
  <c r="AL20" i="5"/>
  <c r="AK20" i="5"/>
  <c r="AP21" i="5"/>
  <c r="AQ21" i="5"/>
  <c r="AM21" i="5"/>
  <c r="AS21" i="5"/>
  <c r="AO21" i="5"/>
  <c r="AX21" i="5"/>
  <c r="AL21" i="5"/>
  <c r="AN21" i="5"/>
  <c r="AR21" i="5"/>
  <c r="AZ21" i="5"/>
  <c r="AU21" i="5"/>
  <c r="AT21" i="5"/>
  <c r="AY21" i="5"/>
  <c r="AW21" i="5"/>
  <c r="AV21" i="5"/>
  <c r="AK21" i="5"/>
  <c r="AJ21" i="5"/>
  <c r="AL22" i="5"/>
  <c r="AP22" i="5"/>
  <c r="AO22" i="5"/>
  <c r="AR22" i="5"/>
  <c r="AM22" i="5"/>
  <c r="AN22" i="5"/>
  <c r="AY22" i="5"/>
  <c r="AW22" i="5"/>
  <c r="AK22" i="5"/>
  <c r="AQ22" i="5"/>
  <c r="AT22" i="5"/>
  <c r="AX22" i="5"/>
  <c r="AZ22" i="5"/>
  <c r="AS22" i="5"/>
  <c r="AJ22" i="5"/>
  <c r="AI22" i="5"/>
  <c r="AV22" i="5"/>
  <c r="AU22" i="5"/>
  <c r="AO23" i="5"/>
  <c r="AL23" i="5"/>
  <c r="AK23" i="5"/>
  <c r="AN23" i="5"/>
  <c r="AQ23" i="5"/>
  <c r="AJ23" i="5"/>
  <c r="AV23" i="5"/>
  <c r="AM23" i="5"/>
  <c r="AZ23" i="5"/>
  <c r="AX23" i="5"/>
  <c r="AP23" i="5"/>
  <c r="AW23" i="5"/>
  <c r="AS23" i="5"/>
  <c r="AY23" i="5"/>
  <c r="AR23" i="5"/>
  <c r="AI23" i="5"/>
  <c r="AH23" i="5"/>
  <c r="AU23" i="5"/>
  <c r="AT23" i="5"/>
  <c r="AN24" i="5"/>
  <c r="AK24" i="5"/>
  <c r="AJ24" i="5"/>
  <c r="AM24" i="5"/>
  <c r="AP24" i="5"/>
  <c r="AL24" i="5"/>
  <c r="AU24" i="5"/>
  <c r="AI24" i="5"/>
  <c r="AW24" i="5"/>
  <c r="AY24" i="5"/>
  <c r="AO24" i="5"/>
  <c r="AV24" i="5"/>
  <c r="AR24" i="5"/>
  <c r="AZ24" i="5"/>
  <c r="AX24" i="5"/>
  <c r="AQ24" i="5"/>
  <c r="AH24" i="5"/>
  <c r="AG24" i="5"/>
  <c r="AT24" i="5"/>
  <c r="AS24" i="5"/>
  <c r="AJ25" i="5"/>
  <c r="AM25" i="5"/>
  <c r="AT25" i="5"/>
  <c r="AL25" i="5"/>
  <c r="AI25" i="5"/>
  <c r="AK25" i="5"/>
  <c r="AH25" i="5"/>
  <c r="AO25" i="5"/>
  <c r="AZ25" i="5"/>
  <c r="AV25" i="5"/>
  <c r="AN25" i="5"/>
  <c r="AX25" i="5"/>
  <c r="AU25" i="5"/>
  <c r="AQ25" i="5"/>
  <c r="AP25" i="5"/>
  <c r="AW25" i="5"/>
  <c r="AY25" i="5"/>
  <c r="AS25" i="5"/>
  <c r="AR25" i="5"/>
  <c r="AG25" i="5"/>
  <c r="AF25" i="5"/>
  <c r="AJ26" i="5"/>
  <c r="AI26" i="5"/>
  <c r="AS26" i="5"/>
  <c r="AK26" i="5"/>
  <c r="AL26" i="5"/>
  <c r="AO26" i="5"/>
  <c r="AH26" i="5"/>
  <c r="AN26" i="5"/>
  <c r="AG26" i="5"/>
  <c r="AY26" i="5"/>
  <c r="AU26" i="5"/>
  <c r="AM26" i="5"/>
  <c r="AW26" i="5"/>
  <c r="AT26" i="5"/>
  <c r="AV26" i="5"/>
  <c r="AP26" i="5"/>
  <c r="AX26" i="5"/>
  <c r="AZ26" i="5"/>
  <c r="AF26" i="5"/>
  <c r="AE26" i="5"/>
  <c r="AR26" i="5"/>
  <c r="AQ26" i="5"/>
  <c r="AI27" i="5"/>
  <c r="AH27" i="5"/>
  <c r="AJ27" i="5"/>
  <c r="AG27" i="5"/>
  <c r="AR27" i="5"/>
  <c r="AF27" i="5"/>
  <c r="AK27" i="5"/>
  <c r="AN27" i="5"/>
  <c r="AO27" i="5"/>
  <c r="AM27" i="5"/>
  <c r="AX27" i="5"/>
  <c r="AZ27" i="5"/>
  <c r="AT27" i="5"/>
  <c r="AS27" i="5"/>
  <c r="AL27" i="5"/>
  <c r="AV27" i="5"/>
  <c r="AU27" i="5"/>
  <c r="AW27" i="5"/>
  <c r="AY27" i="5"/>
  <c r="AQ27" i="5"/>
  <c r="AP27" i="5"/>
  <c r="AE27" i="5"/>
  <c r="AD27" i="5"/>
  <c r="AH28" i="5"/>
  <c r="AI28" i="5"/>
  <c r="AE28" i="5"/>
  <c r="AJ28" i="5"/>
  <c r="AG28" i="5"/>
  <c r="AL28" i="5"/>
  <c r="AQ28" i="5"/>
  <c r="AF28" i="5"/>
  <c r="AM28" i="5"/>
  <c r="AY28" i="5"/>
  <c r="AN28" i="5"/>
  <c r="AS28" i="5"/>
  <c r="AW28" i="5"/>
  <c r="AK28" i="5"/>
  <c r="AR28" i="5"/>
  <c r="AU28" i="5"/>
  <c r="AV28" i="5"/>
  <c r="AT28" i="5"/>
  <c r="AX28" i="5"/>
  <c r="AZ28" i="5"/>
  <c r="AP28" i="5"/>
  <c r="AO28" i="5"/>
  <c r="AD28" i="5"/>
  <c r="AC28" i="5"/>
  <c r="AD29" i="5"/>
  <c r="AI29" i="5"/>
  <c r="AH29" i="5"/>
  <c r="AG29" i="5"/>
  <c r="AP29" i="5"/>
  <c r="AF29" i="5"/>
  <c r="AK29" i="5"/>
  <c r="AL29" i="5"/>
  <c r="AE29" i="5"/>
  <c r="AM29" i="5"/>
  <c r="AX29" i="5"/>
  <c r="AZ29" i="5"/>
  <c r="AR29" i="5"/>
  <c r="AV29" i="5"/>
  <c r="AJ29" i="5"/>
  <c r="AQ29" i="5"/>
  <c r="AU29" i="5"/>
  <c r="AT29" i="5"/>
  <c r="AS29" i="5"/>
  <c r="AY29" i="5"/>
  <c r="AW29" i="5"/>
  <c r="AO29" i="5"/>
  <c r="AN29" i="5"/>
  <c r="AC29" i="5"/>
  <c r="AB29" i="5"/>
  <c r="AC30" i="5"/>
  <c r="AD30" i="5"/>
  <c r="AG30" i="5"/>
  <c r="AH30" i="5"/>
  <c r="AF30" i="5"/>
  <c r="AO30" i="5"/>
  <c r="AX30" i="5"/>
  <c r="AK30" i="5"/>
  <c r="AL30" i="5"/>
  <c r="AJ30" i="5"/>
  <c r="AE30" i="5"/>
  <c r="AW30" i="5"/>
  <c r="AQ30" i="5"/>
  <c r="AI30" i="5"/>
  <c r="AU30" i="5"/>
  <c r="AP30" i="5"/>
  <c r="AT30" i="5"/>
  <c r="AY30" i="5"/>
  <c r="AZ30" i="5"/>
  <c r="AS30" i="5"/>
  <c r="AR30" i="5"/>
  <c r="AV30" i="5"/>
  <c r="AN30" i="5"/>
  <c r="AM30" i="5"/>
  <c r="AB30" i="5"/>
  <c r="AB31" i="5"/>
  <c r="AA30" i="5"/>
  <c r="AC31" i="5"/>
  <c r="AB32" i="5"/>
  <c r="AD31" i="5"/>
  <c r="AG31" i="5"/>
  <c r="AF31" i="5"/>
  <c r="AH31" i="5"/>
  <c r="AN31" i="5"/>
  <c r="AJ31" i="5"/>
  <c r="AW31" i="5"/>
  <c r="AK31" i="5"/>
  <c r="AV31" i="5"/>
  <c r="AE31" i="5"/>
  <c r="AI31" i="5"/>
  <c r="AP31" i="5"/>
  <c r="AT31" i="5"/>
  <c r="AS31" i="5"/>
  <c r="AO31" i="5"/>
  <c r="AZ31" i="5"/>
  <c r="AY31" i="5"/>
  <c r="AU31" i="5"/>
  <c r="AX31" i="5"/>
  <c r="AR31" i="5"/>
  <c r="AQ31" i="5"/>
  <c r="AM31" i="5"/>
  <c r="AL31" i="5"/>
  <c r="AA31" i="5"/>
  <c r="AA32" i="5"/>
  <c r="Z31" i="5"/>
  <c r="AG32" i="5"/>
  <c r="AC32" i="5"/>
  <c r="AB33" i="5"/>
  <c r="AD32" i="5"/>
  <c r="AF32" i="5"/>
  <c r="AH32" i="5"/>
  <c r="AM32" i="5"/>
  <c r="AJ32" i="5"/>
  <c r="AE32" i="5"/>
  <c r="AA33" i="5"/>
  <c r="AW32" i="5"/>
  <c r="AV32" i="5"/>
  <c r="AI32" i="5"/>
  <c r="AS32" i="5"/>
  <c r="AT32" i="5"/>
  <c r="AO32" i="5"/>
  <c r="AR32" i="5"/>
  <c r="AN32" i="5"/>
  <c r="AY32" i="5"/>
  <c r="AU32" i="5"/>
  <c r="AZ32" i="5"/>
  <c r="AX32" i="5"/>
  <c r="AQ32" i="5"/>
  <c r="AP32" i="5"/>
  <c r="AL32" i="5"/>
  <c r="AK32" i="5"/>
  <c r="Z32" i="5"/>
  <c r="Z33" i="5"/>
  <c r="Y32" i="5"/>
  <c r="AC33" i="5"/>
  <c r="AB34" i="5"/>
  <c r="AL33" i="5"/>
  <c r="AG33" i="5"/>
  <c r="AF33" i="5"/>
  <c r="AE33" i="5"/>
  <c r="AH33" i="5"/>
  <c r="AD33" i="5"/>
  <c r="AV33" i="5"/>
  <c r="AW33" i="5"/>
  <c r="AI33" i="5"/>
  <c r="AA34" i="5"/>
  <c r="Z34" i="5"/>
  <c r="AS33" i="5"/>
  <c r="AR33" i="5"/>
  <c r="AT33" i="5"/>
  <c r="AN33" i="5"/>
  <c r="AQ33" i="5"/>
  <c r="AM33" i="5"/>
  <c r="AU33" i="5"/>
  <c r="AY33" i="5"/>
  <c r="AZ33" i="5"/>
  <c r="AX33" i="5"/>
  <c r="AP33" i="5"/>
  <c r="AO33" i="5"/>
  <c r="AK33" i="5"/>
  <c r="AJ33" i="5"/>
  <c r="Y33" i="5"/>
  <c r="Y34" i="5"/>
  <c r="X33" i="5"/>
  <c r="AK34" i="5"/>
  <c r="AF34" i="5"/>
  <c r="AE34" i="5"/>
  <c r="AG34" i="5"/>
  <c r="AD34" i="5"/>
  <c r="AH34" i="5"/>
  <c r="AV34" i="5"/>
  <c r="AU34" i="5"/>
  <c r="AC34" i="5"/>
  <c r="Y35" i="5"/>
  <c r="Z35" i="5"/>
  <c r="AS34" i="5"/>
  <c r="AR34" i="5"/>
  <c r="AQ34" i="5"/>
  <c r="AM34" i="5"/>
  <c r="AP34" i="5"/>
  <c r="AY34" i="5"/>
  <c r="AL34" i="5"/>
  <c r="AT34" i="5"/>
  <c r="AX34" i="5"/>
  <c r="AZ34" i="5"/>
  <c r="AW34" i="5"/>
  <c r="AO34" i="5"/>
  <c r="AN34" i="5"/>
  <c r="X34" i="5"/>
  <c r="X35" i="5"/>
  <c r="W34" i="5"/>
  <c r="AJ34" i="5"/>
  <c r="AI34" i="5"/>
  <c r="AA35" i="5"/>
  <c r="AJ35" i="5"/>
  <c r="AD35" i="5"/>
  <c r="AF35" i="5"/>
  <c r="AE35" i="5"/>
  <c r="AC35" i="5"/>
  <c r="AG35" i="5"/>
  <c r="AV35" i="5"/>
  <c r="AB35" i="5"/>
  <c r="AU35" i="5"/>
  <c r="X36" i="5"/>
  <c r="Y36" i="5"/>
  <c r="AQ35" i="5"/>
  <c r="AS35" i="5"/>
  <c r="AR35" i="5"/>
  <c r="AP35" i="5"/>
  <c r="AZ35" i="5"/>
  <c r="AL35" i="5"/>
  <c r="AX35" i="5"/>
  <c r="AY35" i="5"/>
  <c r="AO35" i="5"/>
  <c r="AK35" i="5"/>
  <c r="AT35" i="5"/>
  <c r="AW35" i="5"/>
  <c r="AN35" i="5"/>
  <c r="AM35" i="5"/>
  <c r="Z36" i="5"/>
  <c r="W35" i="5"/>
  <c r="W36" i="5"/>
  <c r="V35" i="5"/>
  <c r="AI35" i="5"/>
  <c r="AH35" i="5"/>
  <c r="W37" i="5"/>
  <c r="AI36" i="5"/>
  <c r="AD36" i="5"/>
  <c r="AF36" i="5"/>
  <c r="AE36" i="5"/>
  <c r="AC36" i="5"/>
  <c r="AB36" i="5"/>
  <c r="AV36" i="5"/>
  <c r="AU36" i="5"/>
  <c r="AA36" i="5"/>
  <c r="AT36" i="5"/>
  <c r="X37" i="5"/>
  <c r="AQ36" i="5"/>
  <c r="AP36" i="5"/>
  <c r="AR36" i="5"/>
  <c r="AO36" i="5"/>
  <c r="AZ36" i="5"/>
  <c r="AK36" i="5"/>
  <c r="AS36" i="5"/>
  <c r="AY36" i="5"/>
  <c r="AX36" i="5"/>
  <c r="AJ36" i="5"/>
  <c r="AN36" i="5"/>
  <c r="AW36" i="5"/>
  <c r="AM36" i="5"/>
  <c r="AL36" i="5"/>
  <c r="V36" i="5"/>
  <c r="V37" i="5"/>
  <c r="U36" i="5"/>
  <c r="Y37" i="5"/>
  <c r="AH36" i="5"/>
  <c r="AG36" i="5"/>
  <c r="AC37" i="5"/>
  <c r="V38" i="5"/>
  <c r="AH37" i="5"/>
  <c r="W38" i="5"/>
  <c r="AA37" i="5"/>
  <c r="AE37" i="5"/>
  <c r="AD37" i="5"/>
  <c r="AB37" i="5"/>
  <c r="AU37" i="5"/>
  <c r="AT37" i="5"/>
  <c r="Z37" i="5"/>
  <c r="AS37" i="5"/>
  <c r="AP37" i="5"/>
  <c r="AQ37" i="5"/>
  <c r="AO37" i="5"/>
  <c r="AY37" i="5"/>
  <c r="AN37" i="5"/>
  <c r="AJ37" i="5"/>
  <c r="AR37" i="5"/>
  <c r="AX37" i="5"/>
  <c r="AW37" i="5"/>
  <c r="AZ37" i="5"/>
  <c r="AM37" i="5"/>
  <c r="AI37" i="5"/>
  <c r="AV37" i="5"/>
  <c r="AL37" i="5"/>
  <c r="AK37" i="5"/>
  <c r="X38" i="5"/>
  <c r="U37" i="5"/>
  <c r="U38" i="5"/>
  <c r="T37" i="5"/>
  <c r="AG37" i="5"/>
  <c r="AF37" i="5"/>
  <c r="AB38" i="5"/>
  <c r="AG38" i="5"/>
  <c r="AD38" i="5"/>
  <c r="U39" i="5"/>
  <c r="AC38" i="5"/>
  <c r="V39" i="5"/>
  <c r="Z38" i="5"/>
  <c r="AA38" i="5"/>
  <c r="AT38" i="5"/>
  <c r="Y38" i="5"/>
  <c r="AS38" i="5"/>
  <c r="AR38" i="5"/>
  <c r="AN38" i="5"/>
  <c r="AO38" i="5"/>
  <c r="AP38" i="5"/>
  <c r="AY38" i="5"/>
  <c r="AX38" i="5"/>
  <c r="AM38" i="5"/>
  <c r="AI38" i="5"/>
  <c r="AZ38" i="5"/>
  <c r="AQ38" i="5"/>
  <c r="AW38" i="5"/>
  <c r="AV38" i="5"/>
  <c r="AL38" i="5"/>
  <c r="AH38" i="5"/>
  <c r="AU38" i="5"/>
  <c r="AK38" i="5"/>
  <c r="AJ38" i="5"/>
  <c r="W39" i="5"/>
  <c r="AF38" i="5"/>
  <c r="AE38" i="5"/>
  <c r="T38" i="5"/>
  <c r="T39" i="5"/>
  <c r="S38" i="5"/>
  <c r="AA39" i="5"/>
  <c r="T40" i="5"/>
  <c r="U40" i="5"/>
  <c r="AF39" i="5"/>
  <c r="AC39" i="5"/>
  <c r="Y39" i="5"/>
  <c r="AB39" i="5"/>
  <c r="Z39" i="5"/>
  <c r="AS39" i="5"/>
  <c r="X39" i="5"/>
  <c r="AR39" i="5"/>
  <c r="AQ39" i="5"/>
  <c r="AM39" i="5"/>
  <c r="AN39" i="5"/>
  <c r="AO39" i="5"/>
  <c r="AW39" i="5"/>
  <c r="AX39" i="5"/>
  <c r="AZ39" i="5"/>
  <c r="AL39" i="5"/>
  <c r="AP39" i="5"/>
  <c r="AH39" i="5"/>
  <c r="AV39" i="5"/>
  <c r="AU39" i="5"/>
  <c r="AT39" i="5"/>
  <c r="AY39" i="5"/>
  <c r="AK39" i="5"/>
  <c r="AG39" i="5"/>
  <c r="AJ39" i="5"/>
  <c r="AI39" i="5"/>
  <c r="S39" i="5"/>
  <c r="S40" i="5"/>
  <c r="R39" i="5"/>
  <c r="AE39" i="5"/>
  <c r="AD39" i="5"/>
  <c r="V40" i="5"/>
  <c r="Z40" i="5"/>
  <c r="AA40" i="5"/>
  <c r="AE40" i="5"/>
  <c r="S41" i="5"/>
  <c r="T41" i="5"/>
  <c r="Y40" i="5"/>
  <c r="AB40" i="5"/>
  <c r="X40" i="5"/>
  <c r="W40" i="5"/>
  <c r="AR40" i="5"/>
  <c r="AY40" i="5"/>
  <c r="AQ40" i="5"/>
  <c r="AP40" i="5"/>
  <c r="AN40" i="5"/>
  <c r="AM40" i="5"/>
  <c r="AL40" i="5"/>
  <c r="AW40" i="5"/>
  <c r="AV40" i="5"/>
  <c r="AG40" i="5"/>
  <c r="AK40" i="5"/>
  <c r="AO40" i="5"/>
  <c r="AX40" i="5"/>
  <c r="AZ40" i="5"/>
  <c r="AU40" i="5"/>
  <c r="AT40" i="5"/>
  <c r="AS40" i="5"/>
  <c r="AJ40" i="5"/>
  <c r="AF40" i="5"/>
  <c r="AI40" i="5"/>
  <c r="AH40" i="5"/>
  <c r="R40" i="5"/>
  <c r="R41" i="5"/>
  <c r="Q40" i="5"/>
  <c r="AD40" i="5"/>
  <c r="AC40" i="5"/>
  <c r="U41" i="5"/>
  <c r="Y41" i="5"/>
  <c r="Z41" i="5"/>
  <c r="AA41" i="5"/>
  <c r="AD41" i="5"/>
  <c r="S42" i="5"/>
  <c r="R42" i="5"/>
  <c r="X41" i="5"/>
  <c r="W41" i="5"/>
  <c r="AQ41" i="5"/>
  <c r="AX41" i="5"/>
  <c r="AY41" i="5"/>
  <c r="V41" i="5"/>
  <c r="AP41" i="5"/>
  <c r="AO41" i="5"/>
  <c r="AM41" i="5"/>
  <c r="AU41" i="5"/>
  <c r="AL41" i="5"/>
  <c r="AK41" i="5"/>
  <c r="AV41" i="5"/>
  <c r="AF41" i="5"/>
  <c r="AW41" i="5"/>
  <c r="AJ41" i="5"/>
  <c r="AS41" i="5"/>
  <c r="AT41" i="5"/>
  <c r="AN41" i="5"/>
  <c r="AZ41" i="5"/>
  <c r="AR41" i="5"/>
  <c r="AI41" i="5"/>
  <c r="AE41" i="5"/>
  <c r="AH41" i="5"/>
  <c r="AG41" i="5"/>
  <c r="Q41" i="5"/>
  <c r="Q42" i="5"/>
  <c r="P41" i="5"/>
  <c r="T42" i="5"/>
  <c r="AC41" i="5"/>
  <c r="AB41" i="5"/>
  <c r="Y42" i="5"/>
  <c r="X42" i="5"/>
  <c r="Z42" i="5"/>
  <c r="AC42" i="5"/>
  <c r="R43" i="5"/>
  <c r="Q43" i="5"/>
  <c r="W42" i="5"/>
  <c r="V42" i="5"/>
  <c r="AY42" i="5"/>
  <c r="AP42" i="5"/>
  <c r="AX42" i="5"/>
  <c r="U42" i="5"/>
  <c r="AO42" i="5"/>
  <c r="AU42" i="5"/>
  <c r="AK42" i="5"/>
  <c r="AN42" i="5"/>
  <c r="AI42" i="5"/>
  <c r="AT42" i="5"/>
  <c r="AJ42" i="5"/>
  <c r="AL42" i="5"/>
  <c r="AV42" i="5"/>
  <c r="AE42" i="5"/>
  <c r="AM42" i="5"/>
  <c r="AZ42" i="5"/>
  <c r="AW42" i="5"/>
  <c r="AS42" i="5"/>
  <c r="AR42" i="5"/>
  <c r="AQ42" i="5"/>
  <c r="AH42" i="5"/>
  <c r="AD42" i="5"/>
  <c r="AG42" i="5"/>
  <c r="AF42" i="5"/>
  <c r="AB42" i="5"/>
  <c r="AA42" i="5"/>
  <c r="P42" i="5"/>
  <c r="P43" i="5"/>
  <c r="O42" i="5"/>
  <c r="S43" i="5"/>
  <c r="AM43" i="5"/>
  <c r="Y43" i="5"/>
  <c r="X43" i="5"/>
  <c r="W43" i="5"/>
  <c r="P44" i="5"/>
  <c r="AB43" i="5"/>
  <c r="Q44" i="5"/>
  <c r="AW43" i="5"/>
  <c r="V43" i="5"/>
  <c r="AU43" i="5"/>
  <c r="U43" i="5"/>
  <c r="T43" i="5"/>
  <c r="S44" i="5"/>
  <c r="AX43" i="5"/>
  <c r="AZ43" i="5"/>
  <c r="AO43" i="5"/>
  <c r="AT43" i="5"/>
  <c r="AJ43" i="5"/>
  <c r="AN43" i="5"/>
  <c r="AK43" i="5"/>
  <c r="AH43" i="5"/>
  <c r="AS43" i="5"/>
  <c r="AI43" i="5"/>
  <c r="AD43" i="5"/>
  <c r="AL43" i="5"/>
  <c r="AL44" i="5"/>
  <c r="AV43" i="5"/>
  <c r="AY43" i="5"/>
  <c r="AR43" i="5"/>
  <c r="AG43" i="5"/>
  <c r="AQ43" i="5"/>
  <c r="AP43" i="5"/>
  <c r="AC43" i="5"/>
  <c r="AF43" i="5"/>
  <c r="AE43" i="5"/>
  <c r="AA43" i="5"/>
  <c r="Z43" i="5"/>
  <c r="O43" i="5"/>
  <c r="O44" i="5"/>
  <c r="N43" i="5"/>
  <c r="R44" i="5"/>
  <c r="AM44" i="5"/>
  <c r="AL45" i="5"/>
  <c r="X44" i="5"/>
  <c r="W44" i="5"/>
  <c r="V44" i="5"/>
  <c r="O45" i="5"/>
  <c r="P45" i="5"/>
  <c r="AA44" i="5"/>
  <c r="AW44" i="5"/>
  <c r="AV44" i="5"/>
  <c r="AT44" i="5"/>
  <c r="U44" i="5"/>
  <c r="T44" i="5"/>
  <c r="AY44" i="5"/>
  <c r="AO44" i="5"/>
  <c r="AS44" i="5"/>
  <c r="AI44" i="5"/>
  <c r="AJ44" i="5"/>
  <c r="AN44" i="5"/>
  <c r="AC44" i="5"/>
  <c r="AK44" i="5"/>
  <c r="AK45" i="5"/>
  <c r="AR44" i="5"/>
  <c r="AH44" i="5"/>
  <c r="AG44" i="5"/>
  <c r="AX44" i="5"/>
  <c r="AZ44" i="5"/>
  <c r="AF44" i="5"/>
  <c r="AU44" i="5"/>
  <c r="AQ44" i="5"/>
  <c r="AP44" i="5"/>
  <c r="AB44" i="5"/>
  <c r="AE44" i="5"/>
  <c r="AD44" i="5"/>
  <c r="Z44" i="5"/>
  <c r="Y44" i="5"/>
  <c r="R45" i="5"/>
  <c r="Q45" i="5"/>
  <c r="N44" i="5"/>
  <c r="N45" i="5"/>
  <c r="M44" i="5"/>
  <c r="AM45" i="5"/>
  <c r="AL46" i="5"/>
  <c r="W45" i="5"/>
  <c r="AW45" i="5"/>
  <c r="V45" i="5"/>
  <c r="N46" i="5"/>
  <c r="U45" i="5"/>
  <c r="O46" i="5"/>
  <c r="Z45" i="5"/>
  <c r="AO45" i="5"/>
  <c r="AV45" i="5"/>
  <c r="AU45" i="5"/>
  <c r="AS45" i="5"/>
  <c r="T45" i="5"/>
  <c r="S45" i="5"/>
  <c r="R46" i="5"/>
  <c r="AZ45" i="5"/>
  <c r="AI45" i="5"/>
  <c r="AR45" i="5"/>
  <c r="AN45" i="5"/>
  <c r="AH45" i="5"/>
  <c r="AJ45" i="5"/>
  <c r="AJ46" i="5"/>
  <c r="AB45" i="5"/>
  <c r="AQ45" i="5"/>
  <c r="AF45" i="5"/>
  <c r="AG45" i="5"/>
  <c r="AX45" i="5"/>
  <c r="AT45" i="5"/>
  <c r="AY45" i="5"/>
  <c r="AE45" i="5"/>
  <c r="AP45" i="5"/>
  <c r="AA45" i="5"/>
  <c r="AD45" i="5"/>
  <c r="AC45" i="5"/>
  <c r="AK46" i="5"/>
  <c r="Y45" i="5"/>
  <c r="X45" i="5"/>
  <c r="Q46" i="5"/>
  <c r="P46" i="5"/>
  <c r="M45" i="5"/>
  <c r="M46" i="5"/>
  <c r="L45" i="5"/>
  <c r="AW46" i="5"/>
  <c r="AV46" i="5"/>
  <c r="V46" i="5"/>
  <c r="U46" i="5"/>
  <c r="M47" i="5"/>
  <c r="T46" i="5"/>
  <c r="N47" i="5"/>
  <c r="Y46" i="5"/>
  <c r="AN46" i="5"/>
  <c r="AU46" i="5"/>
  <c r="AU47" i="5"/>
  <c r="AS46" i="5"/>
  <c r="AR46" i="5"/>
  <c r="S46" i="5"/>
  <c r="Q47" i="5"/>
  <c r="AQ46" i="5"/>
  <c r="AY46" i="5"/>
  <c r="AH46" i="5"/>
  <c r="AE46" i="5"/>
  <c r="AM46" i="5"/>
  <c r="AP46" i="5"/>
  <c r="AI46" i="5"/>
  <c r="AI47" i="5"/>
  <c r="AG46" i="5"/>
  <c r="AA46" i="5"/>
  <c r="AF46" i="5"/>
  <c r="AD46" i="5"/>
  <c r="AX46" i="5"/>
  <c r="AT46" i="5"/>
  <c r="AZ46" i="5"/>
  <c r="AK47" i="5"/>
  <c r="AO46" i="5"/>
  <c r="Z46" i="5"/>
  <c r="AC46" i="5"/>
  <c r="AB46" i="5"/>
  <c r="AJ47" i="5"/>
  <c r="X46" i="5"/>
  <c r="W46" i="5"/>
  <c r="L46" i="5"/>
  <c r="L47" i="5"/>
  <c r="K46" i="5"/>
  <c r="P47" i="5"/>
  <c r="O47" i="5"/>
  <c r="AV47" i="5"/>
  <c r="AU48" i="5"/>
  <c r="AW47" i="5"/>
  <c r="U47" i="5"/>
  <c r="T47" i="5"/>
  <c r="S47" i="5"/>
  <c r="M48" i="5"/>
  <c r="L48" i="5"/>
  <c r="X47" i="5"/>
  <c r="AM47" i="5"/>
  <c r="AT47" i="5"/>
  <c r="AT48" i="5"/>
  <c r="P48" i="5"/>
  <c r="AR47" i="5"/>
  <c r="AQ47" i="5"/>
  <c r="R47" i="5"/>
  <c r="AP47" i="5"/>
  <c r="AZ47" i="5"/>
  <c r="AH47" i="5"/>
  <c r="AH48" i="5"/>
  <c r="AG47" i="5"/>
  <c r="AC47" i="5"/>
  <c r="AL47" i="5"/>
  <c r="AK48" i="5"/>
  <c r="AO47" i="5"/>
  <c r="AE47" i="5"/>
  <c r="AD47" i="5"/>
  <c r="Z47" i="5"/>
  <c r="AF47" i="5"/>
  <c r="AX47" i="5"/>
  <c r="AY47" i="5"/>
  <c r="AS47" i="5"/>
  <c r="AJ48" i="5"/>
  <c r="AN47" i="5"/>
  <c r="Y47" i="5"/>
  <c r="AB47" i="5"/>
  <c r="AA47" i="5"/>
  <c r="AI48" i="5"/>
  <c r="K47" i="5"/>
  <c r="K48" i="5"/>
  <c r="J47" i="5"/>
  <c r="W47" i="5"/>
  <c r="V47" i="5"/>
  <c r="O48" i="5"/>
  <c r="N48" i="5"/>
  <c r="AV48" i="5"/>
  <c r="AU49" i="5"/>
  <c r="AW48" i="5"/>
  <c r="T48" i="5"/>
  <c r="S48" i="5"/>
  <c r="R48" i="5"/>
  <c r="L49" i="5"/>
  <c r="K49" i="5"/>
  <c r="W48" i="5"/>
  <c r="Q48" i="5"/>
  <c r="O49" i="5"/>
  <c r="AQ48" i="5"/>
  <c r="AR48" i="5"/>
  <c r="AP48" i="5"/>
  <c r="AD48" i="5"/>
  <c r="AO48" i="5"/>
  <c r="AZ48" i="5"/>
  <c r="AF48" i="5"/>
  <c r="AC48" i="5"/>
  <c r="AL48" i="5"/>
  <c r="AK49" i="5"/>
  <c r="AG48" i="5"/>
  <c r="AG49" i="5"/>
  <c r="AB48" i="5"/>
  <c r="Y48" i="5"/>
  <c r="AE48" i="5"/>
  <c r="AJ49" i="5"/>
  <c r="AY48" i="5"/>
  <c r="AX48" i="5"/>
  <c r="AI49" i="5"/>
  <c r="AS48" i="5"/>
  <c r="AS49" i="5"/>
  <c r="AN48" i="5"/>
  <c r="AM48" i="5"/>
  <c r="X48" i="5"/>
  <c r="AH49" i="5"/>
  <c r="AA48" i="5"/>
  <c r="Z48" i="5"/>
  <c r="AT49" i="5"/>
  <c r="J48" i="5"/>
  <c r="J49" i="5"/>
  <c r="I48" i="5"/>
  <c r="V48" i="5"/>
  <c r="U48" i="5"/>
  <c r="N49" i="5"/>
  <c r="M49" i="5"/>
  <c r="Q49" i="5"/>
  <c r="AV49" i="5"/>
  <c r="AU50" i="5"/>
  <c r="S49" i="5"/>
  <c r="AW49" i="5"/>
  <c r="R49" i="5"/>
  <c r="J50" i="5"/>
  <c r="K50" i="5"/>
  <c r="V49" i="5"/>
  <c r="P49" i="5"/>
  <c r="P50" i="5"/>
  <c r="AP49" i="5"/>
  <c r="N50" i="5"/>
  <c r="AQ49" i="5"/>
  <c r="AO49" i="5"/>
  <c r="AC49" i="5"/>
  <c r="AY49" i="5"/>
  <c r="AN49" i="5"/>
  <c r="AF49" i="5"/>
  <c r="AF50" i="5"/>
  <c r="AE49" i="5"/>
  <c r="AB49" i="5"/>
  <c r="AA49" i="5"/>
  <c r="X49" i="5"/>
  <c r="AZ49" i="5"/>
  <c r="AJ50" i="5"/>
  <c r="AD49" i="5"/>
  <c r="AI50" i="5"/>
  <c r="AX49" i="5"/>
  <c r="AH50" i="5"/>
  <c r="AR49" i="5"/>
  <c r="AR50" i="5"/>
  <c r="AM49" i="5"/>
  <c r="AL49" i="5"/>
  <c r="W49" i="5"/>
  <c r="AS50" i="5"/>
  <c r="AG50" i="5"/>
  <c r="Z49" i="5"/>
  <c r="Y49" i="5"/>
  <c r="AT50" i="5"/>
  <c r="I49" i="5"/>
  <c r="I50" i="5"/>
  <c r="H49" i="5"/>
  <c r="M50" i="5"/>
  <c r="L50" i="5"/>
  <c r="U49" i="5"/>
  <c r="T49" i="5"/>
  <c r="R50" i="5"/>
  <c r="AV50" i="5"/>
  <c r="AU51" i="5"/>
  <c r="Q50" i="5"/>
  <c r="I51" i="5"/>
  <c r="J51" i="5"/>
  <c r="U50" i="5"/>
  <c r="M51" i="5"/>
  <c r="O50" i="5"/>
  <c r="O51" i="5"/>
  <c r="AX50" i="5"/>
  <c r="AO50" i="5"/>
  <c r="AP50" i="5"/>
  <c r="AB50" i="5"/>
  <c r="AN50" i="5"/>
  <c r="AZ50" i="5"/>
  <c r="AM50" i="5"/>
  <c r="AA50" i="5"/>
  <c r="AE50" i="5"/>
  <c r="AE51" i="5"/>
  <c r="AD50" i="5"/>
  <c r="W50" i="5"/>
  <c r="AY50" i="5"/>
  <c r="Z50" i="5"/>
  <c r="AI51" i="5"/>
  <c r="AC50" i="5"/>
  <c r="AH51" i="5"/>
  <c r="AW50" i="5"/>
  <c r="AG51" i="5"/>
  <c r="AQ50" i="5"/>
  <c r="AL50" i="5"/>
  <c r="AK50" i="5"/>
  <c r="AR51" i="5"/>
  <c r="V50" i="5"/>
  <c r="AF51" i="5"/>
  <c r="Y50" i="5"/>
  <c r="X50" i="5"/>
  <c r="AT51" i="5"/>
  <c r="AS51" i="5"/>
  <c r="T50" i="5"/>
  <c r="S50" i="5"/>
  <c r="H50" i="5"/>
  <c r="H51" i="5"/>
  <c r="G50" i="5"/>
  <c r="L51" i="5"/>
  <c r="K51" i="5"/>
  <c r="AV51" i="5"/>
  <c r="AU52" i="5"/>
  <c r="H52" i="5"/>
  <c r="Q51" i="5"/>
  <c r="L52" i="5"/>
  <c r="P51" i="5"/>
  <c r="I52" i="5"/>
  <c r="T51" i="5"/>
  <c r="AO51" i="5"/>
  <c r="AP51" i="5"/>
  <c r="AB51" i="5"/>
  <c r="AA51" i="5"/>
  <c r="N51" i="5"/>
  <c r="N52" i="5"/>
  <c r="AX51" i="5"/>
  <c r="AN51" i="5"/>
  <c r="AM51" i="5"/>
  <c r="AL51" i="5"/>
  <c r="AZ51" i="5"/>
  <c r="Z51" i="5"/>
  <c r="AD51" i="5"/>
  <c r="AD52" i="5"/>
  <c r="AY51" i="5"/>
  <c r="V51" i="5"/>
  <c r="Y51" i="5"/>
  <c r="AH52" i="5"/>
  <c r="AW51" i="5"/>
  <c r="AV52" i="5"/>
  <c r="AC51" i="5"/>
  <c r="AG52" i="5"/>
  <c r="AF52" i="5"/>
  <c r="AQ51" i="5"/>
  <c r="AQ52" i="5"/>
  <c r="AT52" i="5"/>
  <c r="AK51" i="5"/>
  <c r="AJ51" i="5"/>
  <c r="U51" i="5"/>
  <c r="AE52" i="5"/>
  <c r="X51" i="5"/>
  <c r="W51" i="5"/>
  <c r="AS52" i="5"/>
  <c r="AR52" i="5"/>
  <c r="S51" i="5"/>
  <c r="R51" i="5"/>
  <c r="K52" i="5"/>
  <c r="J52" i="5"/>
  <c r="G51" i="5"/>
  <c r="G52" i="5"/>
  <c r="F51" i="5"/>
  <c r="K53" i="5"/>
  <c r="Z52" i="5"/>
  <c r="G53" i="5"/>
  <c r="H53" i="5"/>
  <c r="P52" i="5"/>
  <c r="O52" i="5"/>
  <c r="N53" i="5"/>
  <c r="S52" i="5"/>
  <c r="M52" i="5"/>
  <c r="M53" i="5"/>
  <c r="AN52" i="5"/>
  <c r="AO52" i="5"/>
  <c r="AA52" i="5"/>
  <c r="AM52" i="5"/>
  <c r="AL52" i="5"/>
  <c r="AY52" i="5"/>
  <c r="AZ52" i="5"/>
  <c r="U52" i="5"/>
  <c r="AK52" i="5"/>
  <c r="Y52" i="5"/>
  <c r="AC52" i="5"/>
  <c r="AC53" i="5"/>
  <c r="AX52" i="5"/>
  <c r="AB52" i="5"/>
  <c r="AG53" i="5"/>
  <c r="X52" i="5"/>
  <c r="AW52" i="5"/>
  <c r="AF53" i="5"/>
  <c r="AS53" i="5"/>
  <c r="AE53" i="5"/>
  <c r="AP52" i="5"/>
  <c r="AP53" i="5"/>
  <c r="AT53" i="5"/>
  <c r="AU53" i="5"/>
  <c r="AJ52" i="5"/>
  <c r="AI52" i="5"/>
  <c r="T52" i="5"/>
  <c r="AD53" i="5"/>
  <c r="W52" i="5"/>
  <c r="V52" i="5"/>
  <c r="AR53" i="5"/>
  <c r="AQ53" i="5"/>
  <c r="R52" i="5"/>
  <c r="Q52" i="5"/>
  <c r="F52" i="5"/>
  <c r="F53" i="5"/>
  <c r="E52" i="5"/>
  <c r="J53" i="5"/>
  <c r="J54" i="5"/>
  <c r="I53" i="5"/>
  <c r="Y53" i="5"/>
  <c r="Z53" i="5"/>
  <c r="F54" i="5"/>
  <c r="G54" i="5"/>
  <c r="O53" i="5"/>
  <c r="N54" i="5"/>
  <c r="R53" i="5"/>
  <c r="L53" i="5"/>
  <c r="L54" i="5"/>
  <c r="AN53" i="5"/>
  <c r="AM53" i="5"/>
  <c r="AA53" i="5"/>
  <c r="Z54" i="5"/>
  <c r="AL53" i="5"/>
  <c r="AX53" i="5"/>
  <c r="AK53" i="5"/>
  <c r="AZ53" i="5"/>
  <c r="AY53" i="5"/>
  <c r="AJ53" i="5"/>
  <c r="X53" i="5"/>
  <c r="T53" i="5"/>
  <c r="AW53" i="5"/>
  <c r="AW54" i="5"/>
  <c r="W53" i="5"/>
  <c r="AB53" i="5"/>
  <c r="AB54" i="5"/>
  <c r="AF54" i="5"/>
  <c r="AV53" i="5"/>
  <c r="AD54" i="5"/>
  <c r="AE54" i="5"/>
  <c r="AR54" i="5"/>
  <c r="AO53" i="5"/>
  <c r="AO54" i="5"/>
  <c r="AT54" i="5"/>
  <c r="AS54" i="5"/>
  <c r="AI53" i="5"/>
  <c r="AH53" i="5"/>
  <c r="S53" i="5"/>
  <c r="AC54" i="5"/>
  <c r="V53" i="5"/>
  <c r="U53" i="5"/>
  <c r="AQ54" i="5"/>
  <c r="AP54" i="5"/>
  <c r="M54" i="5"/>
  <c r="E53" i="5"/>
  <c r="E54" i="5"/>
  <c r="D53" i="5"/>
  <c r="Q53" i="5"/>
  <c r="P53" i="5"/>
  <c r="I54" i="5"/>
  <c r="I55" i="5"/>
  <c r="H54" i="5"/>
  <c r="Y54" i="5"/>
  <c r="Y55" i="5"/>
  <c r="E55" i="5"/>
  <c r="X54" i="5"/>
  <c r="F55" i="5"/>
  <c r="Q54" i="5"/>
  <c r="K54" i="5"/>
  <c r="K55" i="5"/>
  <c r="AM54" i="5"/>
  <c r="AL54" i="5"/>
  <c r="AK54" i="5"/>
  <c r="AX54" i="5"/>
  <c r="AW55" i="5"/>
  <c r="AY54" i="5"/>
  <c r="S54" i="5"/>
  <c r="AZ54" i="5"/>
  <c r="W54" i="5"/>
  <c r="AJ54" i="5"/>
  <c r="AI54" i="5"/>
  <c r="V54" i="5"/>
  <c r="AV54" i="5"/>
  <c r="AV55" i="5"/>
  <c r="AE55" i="5"/>
  <c r="AA54" i="5"/>
  <c r="AA55" i="5"/>
  <c r="AC55" i="5"/>
  <c r="AU54" i="5"/>
  <c r="AD55" i="5"/>
  <c r="AN54" i="5"/>
  <c r="AN55" i="5"/>
  <c r="AR55" i="5"/>
  <c r="AQ55" i="5"/>
  <c r="AS55" i="5"/>
  <c r="AH54" i="5"/>
  <c r="AG54" i="5"/>
  <c r="R54" i="5"/>
  <c r="AB55" i="5"/>
  <c r="U54" i="5"/>
  <c r="T54" i="5"/>
  <c r="AP55" i="5"/>
  <c r="AO55" i="5"/>
  <c r="M55" i="5"/>
  <c r="L55" i="5"/>
  <c r="H55" i="5"/>
  <c r="H56" i="5"/>
  <c r="G55" i="5"/>
  <c r="P54" i="5"/>
  <c r="O54" i="5"/>
  <c r="D54" i="5"/>
  <c r="D55" i="5"/>
  <c r="C54" i="5"/>
  <c r="D56" i="5"/>
  <c r="E56" i="5"/>
  <c r="X55" i="5"/>
  <c r="X56" i="5"/>
  <c r="W55" i="5"/>
  <c r="P55" i="5"/>
  <c r="J55" i="5"/>
  <c r="J56" i="5"/>
  <c r="AL55" i="5"/>
  <c r="AK55" i="5"/>
  <c r="R55" i="5"/>
  <c r="AJ55" i="5"/>
  <c r="AY55" i="5"/>
  <c r="AX55" i="5"/>
  <c r="AW56" i="5"/>
  <c r="AH55" i="5"/>
  <c r="AZ55" i="5"/>
  <c r="V55" i="5"/>
  <c r="AI55" i="5"/>
  <c r="U55" i="5"/>
  <c r="AU55" i="5"/>
  <c r="AU56" i="5"/>
  <c r="AB56" i="5"/>
  <c r="AC56" i="5"/>
  <c r="AD56" i="5"/>
  <c r="Z55" i="5"/>
  <c r="Z56" i="5"/>
  <c r="AT55" i="5"/>
  <c r="AS56" i="5"/>
  <c r="AP56" i="5"/>
  <c r="AM55" i="5"/>
  <c r="AM56" i="5"/>
  <c r="AV56" i="5"/>
  <c r="AQ56" i="5"/>
  <c r="AR56" i="5"/>
  <c r="AG55" i="5"/>
  <c r="AF55" i="5"/>
  <c r="Q55" i="5"/>
  <c r="AA56" i="5"/>
  <c r="T55" i="5"/>
  <c r="S55" i="5"/>
  <c r="AO56" i="5"/>
  <c r="AN56" i="5"/>
  <c r="L56" i="5"/>
  <c r="K56" i="5"/>
  <c r="C55" i="5"/>
  <c r="C56" i="5"/>
  <c r="B55" i="5"/>
  <c r="O55" i="5"/>
  <c r="N55" i="5"/>
  <c r="G56" i="5"/>
  <c r="G57" i="5"/>
  <c r="F56" i="5"/>
  <c r="C57" i="5"/>
  <c r="D57" i="5"/>
  <c r="W56" i="5"/>
  <c r="V56" i="5"/>
  <c r="O56" i="5"/>
  <c r="AK56" i="5"/>
  <c r="I56" i="5"/>
  <c r="I57" i="5"/>
  <c r="AJ56" i="5"/>
  <c r="Q56" i="5"/>
  <c r="AG56" i="5"/>
  <c r="AH56" i="5"/>
  <c r="U56" i="5"/>
  <c r="T56" i="5"/>
  <c r="AX56" i="5"/>
  <c r="AW57" i="5"/>
  <c r="AI56" i="5"/>
  <c r="AZ56" i="5"/>
  <c r="AY56" i="5"/>
  <c r="AA57" i="5"/>
  <c r="AB57" i="5"/>
  <c r="AC57" i="5"/>
  <c r="AT56" i="5"/>
  <c r="AS57" i="5"/>
  <c r="Y56" i="5"/>
  <c r="Y57" i="5"/>
  <c r="AO57" i="5"/>
  <c r="AP57" i="5"/>
  <c r="AL56" i="5"/>
  <c r="AU57" i="5"/>
  <c r="AV57" i="5"/>
  <c r="AR57" i="5"/>
  <c r="AQ57" i="5"/>
  <c r="AF56" i="5"/>
  <c r="AE56" i="5"/>
  <c r="P56" i="5"/>
  <c r="Z57" i="5"/>
  <c r="S56" i="5"/>
  <c r="R56" i="5"/>
  <c r="AN57" i="5"/>
  <c r="AM57" i="5"/>
  <c r="K57" i="5"/>
  <c r="J57" i="5"/>
  <c r="B56" i="5"/>
  <c r="B57" i="5"/>
  <c r="F57" i="5"/>
  <c r="F58" i="5"/>
  <c r="E57" i="5"/>
  <c r="N56" i="5"/>
  <c r="M56" i="5"/>
  <c r="B58" i="5"/>
  <c r="C58" i="5"/>
  <c r="N57" i="5"/>
  <c r="V57" i="5"/>
  <c r="W57" i="5"/>
  <c r="U57" i="5"/>
  <c r="AK57" i="5"/>
  <c r="AJ57" i="5"/>
  <c r="AI57" i="5"/>
  <c r="H57" i="5"/>
  <c r="H58" i="5"/>
  <c r="P57" i="5"/>
  <c r="AG57" i="5"/>
  <c r="AF57" i="5"/>
  <c r="T57" i="5"/>
  <c r="T58" i="5"/>
  <c r="AZ57" i="5"/>
  <c r="S57" i="5"/>
  <c r="AX57" i="5"/>
  <c r="AW58" i="5"/>
  <c r="AY57" i="5"/>
  <c r="AH57" i="5"/>
  <c r="Z58" i="5"/>
  <c r="AA58" i="5"/>
  <c r="X57" i="5"/>
  <c r="AB58" i="5"/>
  <c r="AT57" i="5"/>
  <c r="AS58" i="5"/>
  <c r="AV58" i="5"/>
  <c r="AN58" i="5"/>
  <c r="AO58" i="5"/>
  <c r="AP58" i="5"/>
  <c r="AL57" i="5"/>
  <c r="AU58" i="5"/>
  <c r="AR58" i="5"/>
  <c r="AQ58" i="5"/>
  <c r="AE57" i="5"/>
  <c r="AD57" i="5"/>
  <c r="O57" i="5"/>
  <c r="Y58" i="5"/>
  <c r="R57" i="5"/>
  <c r="Q57" i="5"/>
  <c r="AM58" i="5"/>
  <c r="J58" i="5"/>
  <c r="I58" i="5"/>
  <c r="M57" i="5"/>
  <c r="L57" i="5"/>
  <c r="E58" i="5"/>
  <c r="E59" i="5"/>
  <c r="D58" i="5"/>
  <c r="M58" i="5"/>
  <c r="B59" i="5"/>
  <c r="W58" i="5"/>
  <c r="V58" i="5"/>
  <c r="U58" i="5"/>
  <c r="T59" i="5"/>
  <c r="AI58" i="5"/>
  <c r="AJ58" i="5"/>
  <c r="AK58" i="5"/>
  <c r="AF58" i="5"/>
  <c r="O58" i="5"/>
  <c r="AE58" i="5"/>
  <c r="G58" i="5"/>
  <c r="G59" i="5"/>
  <c r="AG58" i="5"/>
  <c r="AX58" i="5"/>
  <c r="AW59" i="5"/>
  <c r="AY58" i="5"/>
  <c r="S58" i="5"/>
  <c r="S59" i="5"/>
  <c r="AZ58" i="5"/>
  <c r="R58" i="5"/>
  <c r="AH58" i="5"/>
  <c r="AA59" i="5"/>
  <c r="Z59" i="5"/>
  <c r="Y59" i="5"/>
  <c r="X58" i="5"/>
  <c r="AV59" i="5"/>
  <c r="AT58" i="5"/>
  <c r="AS59" i="5"/>
  <c r="AL58" i="5"/>
  <c r="AM59" i="5"/>
  <c r="AU59" i="5"/>
  <c r="AN59" i="5"/>
  <c r="AP59" i="5"/>
  <c r="AO59" i="5"/>
  <c r="AQ59" i="5"/>
  <c r="AR59" i="5"/>
  <c r="AD58" i="5"/>
  <c r="AC58" i="5"/>
  <c r="N58" i="5"/>
  <c r="Q58" i="5"/>
  <c r="P58" i="5"/>
  <c r="I59" i="5"/>
  <c r="H59" i="5"/>
  <c r="L58" i="5"/>
  <c r="L59" i="5"/>
  <c r="K58" i="5"/>
  <c r="D59" i="5"/>
  <c r="D60" i="5"/>
  <c r="C59" i="5"/>
  <c r="V59" i="5"/>
  <c r="U59" i="5"/>
  <c r="W59" i="5"/>
  <c r="AI59" i="5"/>
  <c r="AJ59" i="5"/>
  <c r="AK59" i="5"/>
  <c r="AD59" i="5"/>
  <c r="N59" i="5"/>
  <c r="AE59" i="5"/>
  <c r="F59" i="5"/>
  <c r="F60" i="5"/>
  <c r="AF59" i="5"/>
  <c r="AG59" i="5"/>
  <c r="Q59" i="5"/>
  <c r="R59" i="5"/>
  <c r="R60" i="5"/>
  <c r="AX59" i="5"/>
  <c r="AW60" i="5"/>
  <c r="Y60" i="5"/>
  <c r="AH59" i="5"/>
  <c r="AZ59" i="5"/>
  <c r="AY59" i="5"/>
  <c r="Z60" i="5"/>
  <c r="X59" i="5"/>
  <c r="X60" i="5"/>
  <c r="AU60" i="5"/>
  <c r="AV60" i="5"/>
  <c r="AT59" i="5"/>
  <c r="AT60" i="5"/>
  <c r="AL59" i="5"/>
  <c r="AL60" i="5"/>
  <c r="AM60" i="5"/>
  <c r="AN60" i="5"/>
  <c r="AP60" i="5"/>
  <c r="AO60" i="5"/>
  <c r="AR60" i="5"/>
  <c r="AQ60" i="5"/>
  <c r="AC59" i="5"/>
  <c r="AB59" i="5"/>
  <c r="M59" i="5"/>
  <c r="P59" i="5"/>
  <c r="O59" i="5"/>
  <c r="S60" i="5"/>
  <c r="T60" i="5"/>
  <c r="H60" i="5"/>
  <c r="G60" i="5"/>
  <c r="C60" i="5"/>
  <c r="C61" i="5"/>
  <c r="B60" i="5"/>
  <c r="K59" i="5"/>
  <c r="K60" i="5"/>
  <c r="J59" i="5"/>
  <c r="U60" i="5"/>
  <c r="V60" i="5"/>
  <c r="U61" i="5"/>
  <c r="AH60" i="5"/>
  <c r="AI60" i="5"/>
  <c r="AJ60" i="5"/>
  <c r="AC60" i="5"/>
  <c r="AE60" i="5"/>
  <c r="AD60" i="5"/>
  <c r="M60" i="5"/>
  <c r="AF60" i="5"/>
  <c r="AG60" i="5"/>
  <c r="E60" i="5"/>
  <c r="E61" i="5"/>
  <c r="AY60" i="5"/>
  <c r="AZ60" i="5"/>
  <c r="Y61" i="5"/>
  <c r="P60" i="5"/>
  <c r="Q60" i="5"/>
  <c r="Q61" i="5"/>
  <c r="X61" i="5"/>
  <c r="AX60" i="5"/>
  <c r="AW61" i="5"/>
  <c r="W60" i="5"/>
  <c r="W61" i="5"/>
  <c r="AT61" i="5"/>
  <c r="AV61" i="5"/>
  <c r="AU61" i="5"/>
  <c r="AN61" i="5"/>
  <c r="AS60" i="5"/>
  <c r="AR61" i="5"/>
  <c r="AK60" i="5"/>
  <c r="AK61" i="5"/>
  <c r="AL61" i="5"/>
  <c r="AM61" i="5"/>
  <c r="AO61" i="5"/>
  <c r="AQ61" i="5"/>
  <c r="AP61" i="5"/>
  <c r="AB60" i="5"/>
  <c r="AA60" i="5"/>
  <c r="L60" i="5"/>
  <c r="O60" i="5"/>
  <c r="N60" i="5"/>
  <c r="R61" i="5"/>
  <c r="S61" i="5"/>
  <c r="T61" i="5"/>
  <c r="G61" i="5"/>
  <c r="F61" i="5"/>
  <c r="B61" i="5"/>
  <c r="B62" i="5"/>
  <c r="J60" i="5"/>
  <c r="J61" i="5"/>
  <c r="I60" i="5"/>
  <c r="AG61" i="5"/>
  <c r="AI61" i="5"/>
  <c r="AH61" i="5"/>
  <c r="AB61" i="5"/>
  <c r="AC61" i="5"/>
  <c r="AE61" i="5"/>
  <c r="AD61" i="5"/>
  <c r="AF61" i="5"/>
  <c r="L61" i="5"/>
  <c r="W62" i="5"/>
  <c r="O61" i="5"/>
  <c r="X62" i="5"/>
  <c r="AZ61" i="5"/>
  <c r="D61" i="5"/>
  <c r="D62" i="5"/>
  <c r="AY61" i="5"/>
  <c r="P61" i="5"/>
  <c r="T62" i="5"/>
  <c r="AX61" i="5"/>
  <c r="AV62" i="5"/>
  <c r="V61" i="5"/>
  <c r="V62" i="5"/>
  <c r="AU62" i="5"/>
  <c r="AT62" i="5"/>
  <c r="AN62" i="5"/>
  <c r="AM62" i="5"/>
  <c r="AS61" i="5"/>
  <c r="AS62" i="5"/>
  <c r="AL62" i="5"/>
  <c r="AK62" i="5"/>
  <c r="AJ61" i="5"/>
  <c r="AJ62" i="5"/>
  <c r="AP62" i="5"/>
  <c r="AQ62" i="5"/>
  <c r="AO62" i="5"/>
  <c r="AA61" i="5"/>
  <c r="Z61" i="5"/>
  <c r="K61" i="5"/>
  <c r="N61" i="5"/>
  <c r="M61" i="5"/>
  <c r="Q62" i="5"/>
  <c r="R62" i="5"/>
  <c r="S62" i="5"/>
  <c r="F62" i="5"/>
  <c r="E62" i="5"/>
  <c r="I61" i="5"/>
  <c r="I62" i="5"/>
  <c r="H61" i="5"/>
  <c r="AG62" i="5"/>
  <c r="AF62" i="5"/>
  <c r="AB62" i="5"/>
  <c r="AH62" i="5"/>
  <c r="AA62" i="5"/>
  <c r="AC62" i="5"/>
  <c r="C62" i="5"/>
  <c r="C63" i="5"/>
  <c r="AD62" i="5"/>
  <c r="N62" i="5"/>
  <c r="AE62" i="5"/>
  <c r="AE63" i="5"/>
  <c r="W63" i="5"/>
  <c r="K62" i="5"/>
  <c r="AZ62" i="5"/>
  <c r="S63" i="5"/>
  <c r="O62" i="5"/>
  <c r="V63" i="5"/>
  <c r="P62" i="5"/>
  <c r="P63" i="5"/>
  <c r="AY62" i="5"/>
  <c r="AX62" i="5"/>
  <c r="AW62" i="5"/>
  <c r="AU63" i="5"/>
  <c r="U62" i="5"/>
  <c r="U63" i="5"/>
  <c r="AT63" i="5"/>
  <c r="AL63" i="5"/>
  <c r="AR62" i="5"/>
  <c r="AR63" i="5"/>
  <c r="AS63" i="5"/>
  <c r="AM63" i="5"/>
  <c r="AK63" i="5"/>
  <c r="AJ63" i="5"/>
  <c r="AI62" i="5"/>
  <c r="AI63" i="5"/>
  <c r="AO63" i="5"/>
  <c r="AP63" i="5"/>
  <c r="AN63" i="5"/>
  <c r="Z62" i="5"/>
  <c r="Y62" i="5"/>
  <c r="J62" i="5"/>
  <c r="M62" i="5"/>
  <c r="L62" i="5"/>
  <c r="R63" i="5"/>
  <c r="Q63" i="5"/>
  <c r="E63" i="5"/>
  <c r="D63" i="5"/>
  <c r="H62" i="5"/>
  <c r="H63" i="5"/>
  <c r="G62" i="5"/>
  <c r="AG63" i="5"/>
  <c r="AF63" i="5"/>
  <c r="AE64" i="5"/>
  <c r="AB63" i="5"/>
  <c r="AA63" i="5"/>
  <c r="AC63" i="5"/>
  <c r="Z63" i="5"/>
  <c r="B63" i="5"/>
  <c r="B64" i="5"/>
  <c r="M63" i="5"/>
  <c r="J63" i="5"/>
  <c r="N63" i="5"/>
  <c r="R64" i="5"/>
  <c r="AD63" i="5"/>
  <c r="AZ63" i="5"/>
  <c r="V64" i="5"/>
  <c r="O63" i="5"/>
  <c r="O64" i="5"/>
  <c r="U64" i="5"/>
  <c r="AX63" i="5"/>
  <c r="AY63" i="5"/>
  <c r="AW63" i="5"/>
  <c r="AV63" i="5"/>
  <c r="AU64" i="5"/>
  <c r="AT64" i="5"/>
  <c r="AL64" i="5"/>
  <c r="AK64" i="5"/>
  <c r="AM64" i="5"/>
  <c r="AQ63" i="5"/>
  <c r="AP64" i="5"/>
  <c r="T63" i="5"/>
  <c r="T64" i="5"/>
  <c r="AS64" i="5"/>
  <c r="AI64" i="5"/>
  <c r="AJ64" i="5"/>
  <c r="AH63" i="5"/>
  <c r="AH64" i="5"/>
  <c r="AN64" i="5"/>
  <c r="AO64" i="5"/>
  <c r="AR64" i="5"/>
  <c r="Y63" i="5"/>
  <c r="X63" i="5"/>
  <c r="I63" i="5"/>
  <c r="L63" i="5"/>
  <c r="K63" i="5"/>
  <c r="P64" i="5"/>
  <c r="Q64" i="5"/>
  <c r="D64" i="5"/>
  <c r="C64" i="5"/>
  <c r="G63" i="5"/>
  <c r="G64" i="5"/>
  <c r="F63" i="5"/>
  <c r="AF64" i="5"/>
  <c r="AE65" i="5"/>
  <c r="AB64" i="5"/>
  <c r="AM65" i="5"/>
  <c r="AA64" i="5"/>
  <c r="Z64" i="5"/>
  <c r="L64" i="5"/>
  <c r="AC64" i="5"/>
  <c r="Y64" i="5"/>
  <c r="M64" i="5"/>
  <c r="AD64" i="5"/>
  <c r="AD65" i="5"/>
  <c r="I64" i="5"/>
  <c r="U65" i="5"/>
  <c r="N64" i="5"/>
  <c r="N65" i="5"/>
  <c r="Q65" i="5"/>
  <c r="AY64" i="5"/>
  <c r="AZ64" i="5"/>
  <c r="T65" i="5"/>
  <c r="AX64" i="5"/>
  <c r="AW64" i="5"/>
  <c r="AV64" i="5"/>
  <c r="AS65" i="5"/>
  <c r="AK65" i="5"/>
  <c r="S64" i="5"/>
  <c r="S65" i="5"/>
  <c r="AL65" i="5"/>
  <c r="AJ65" i="5"/>
  <c r="AQ64" i="5"/>
  <c r="AP65" i="5"/>
  <c r="AH65" i="5"/>
  <c r="AI65" i="5"/>
  <c r="AO65" i="5"/>
  <c r="AN65" i="5"/>
  <c r="AG64" i="5"/>
  <c r="AG65" i="5"/>
  <c r="AR65" i="5"/>
  <c r="AT65" i="5"/>
  <c r="X64" i="5"/>
  <c r="W64" i="5"/>
  <c r="H64" i="5"/>
  <c r="K64" i="5"/>
  <c r="J64" i="5"/>
  <c r="P65" i="5"/>
  <c r="O65" i="5"/>
  <c r="C65" i="5"/>
  <c r="B65" i="5"/>
  <c r="F64" i="5"/>
  <c r="F65" i="5"/>
  <c r="E64" i="5"/>
  <c r="Z65" i="5"/>
  <c r="AM66" i="5"/>
  <c r="AL66" i="5"/>
  <c r="AB65" i="5"/>
  <c r="K65" i="5"/>
  <c r="AA65" i="5"/>
  <c r="Y65" i="5"/>
  <c r="L65" i="5"/>
  <c r="AC65" i="5"/>
  <c r="X65" i="5"/>
  <c r="H65" i="5"/>
  <c r="M65" i="5"/>
  <c r="M66" i="5"/>
  <c r="P66" i="5"/>
  <c r="T66" i="5"/>
  <c r="AZ65" i="5"/>
  <c r="AY65" i="5"/>
  <c r="AX65" i="5"/>
  <c r="AV65" i="5"/>
  <c r="AU65" i="5"/>
  <c r="AT66" i="5"/>
  <c r="S66" i="5"/>
  <c r="AW65" i="5"/>
  <c r="AR66" i="5"/>
  <c r="AK66" i="5"/>
  <c r="AJ66" i="5"/>
  <c r="R65" i="5"/>
  <c r="R66" i="5"/>
  <c r="AI66" i="5"/>
  <c r="AQ65" i="5"/>
  <c r="AQ66" i="5"/>
  <c r="AG66" i="5"/>
  <c r="AN66" i="5"/>
  <c r="AO66" i="5"/>
  <c r="AH66" i="5"/>
  <c r="AF65" i="5"/>
  <c r="AF66" i="5"/>
  <c r="AS66" i="5"/>
  <c r="W65" i="5"/>
  <c r="V65" i="5"/>
  <c r="G65" i="5"/>
  <c r="J65" i="5"/>
  <c r="I65" i="5"/>
  <c r="AD66" i="5"/>
  <c r="B66" i="5"/>
  <c r="N66" i="5"/>
  <c r="O66" i="5"/>
  <c r="E65" i="5"/>
  <c r="E66" i="5"/>
  <c r="D65" i="5"/>
  <c r="AL67" i="5"/>
  <c r="AK67" i="5"/>
  <c r="Z66" i="5"/>
  <c r="Y66" i="5"/>
  <c r="AM67" i="5"/>
  <c r="AB66" i="5"/>
  <c r="AA66" i="5"/>
  <c r="J66" i="5"/>
  <c r="G66" i="5"/>
  <c r="X66" i="5"/>
  <c r="L66" i="5"/>
  <c r="L67" i="5"/>
  <c r="K66" i="5"/>
  <c r="W66" i="5"/>
  <c r="O67" i="5"/>
  <c r="AC66" i="5"/>
  <c r="AC67" i="5"/>
  <c r="AU66" i="5"/>
  <c r="AT67" i="5"/>
  <c r="AX66" i="5"/>
  <c r="R67" i="5"/>
  <c r="AY66" i="5"/>
  <c r="AZ66" i="5"/>
  <c r="S67" i="5"/>
  <c r="AV66" i="5"/>
  <c r="AW66" i="5"/>
  <c r="AJ67" i="5"/>
  <c r="AI67" i="5"/>
  <c r="AQ67" i="5"/>
  <c r="Q66" i="5"/>
  <c r="Q67" i="5"/>
  <c r="AN67" i="5"/>
  <c r="AP66" i="5"/>
  <c r="AO67" i="5"/>
  <c r="AE66" i="5"/>
  <c r="AE67" i="5"/>
  <c r="AF67" i="5"/>
  <c r="AG67" i="5"/>
  <c r="AH67" i="5"/>
  <c r="AS67" i="5"/>
  <c r="AR67" i="5"/>
  <c r="V66" i="5"/>
  <c r="U66" i="5"/>
  <c r="F66" i="5"/>
  <c r="I66" i="5"/>
  <c r="H66" i="5"/>
  <c r="N67" i="5"/>
  <c r="M67" i="5"/>
  <c r="D66" i="5"/>
  <c r="D67" i="5"/>
  <c r="C66" i="5"/>
  <c r="AL68" i="5"/>
  <c r="AM68" i="5"/>
  <c r="AK68" i="5"/>
  <c r="Y67" i="5"/>
  <c r="I67" i="5"/>
  <c r="X67" i="5"/>
  <c r="Z67" i="5"/>
  <c r="F67" i="5"/>
  <c r="AH68" i="5"/>
  <c r="W67" i="5"/>
  <c r="AA67" i="5"/>
  <c r="K67" i="5"/>
  <c r="K68" i="5"/>
  <c r="N68" i="5"/>
  <c r="J67" i="5"/>
  <c r="V67" i="5"/>
  <c r="AB67" i="5"/>
  <c r="AB68" i="5"/>
  <c r="AW67" i="5"/>
  <c r="AZ67" i="5"/>
  <c r="AU67" i="5"/>
  <c r="AT68" i="5"/>
  <c r="Q68" i="5"/>
  <c r="AX67" i="5"/>
  <c r="AY67" i="5"/>
  <c r="R68" i="5"/>
  <c r="AV67" i="5"/>
  <c r="AN68" i="5"/>
  <c r="P67" i="5"/>
  <c r="P68" i="5"/>
  <c r="AI68" i="5"/>
  <c r="AJ68" i="5"/>
  <c r="AP67" i="5"/>
  <c r="AP68" i="5"/>
  <c r="AG68" i="5"/>
  <c r="AE68" i="5"/>
  <c r="AF68" i="5"/>
  <c r="AD67" i="5"/>
  <c r="AD68" i="5"/>
  <c r="AS68" i="5"/>
  <c r="AR68" i="5"/>
  <c r="AQ68" i="5"/>
  <c r="U67" i="5"/>
  <c r="T67" i="5"/>
  <c r="E67" i="5"/>
  <c r="H67" i="5"/>
  <c r="G67" i="5"/>
  <c r="M68" i="5"/>
  <c r="L68" i="5"/>
  <c r="C67" i="5"/>
  <c r="C68" i="5"/>
  <c r="B67" i="5"/>
  <c r="AJ69" i="5"/>
  <c r="H68" i="5"/>
  <c r="Y68" i="5"/>
  <c r="X68" i="5"/>
  <c r="AK69" i="5"/>
  <c r="AM69" i="5"/>
  <c r="AL69" i="5"/>
  <c r="W68" i="5"/>
  <c r="I68" i="5"/>
  <c r="Z68" i="5"/>
  <c r="AG69" i="5"/>
  <c r="AH69" i="5"/>
  <c r="E68" i="5"/>
  <c r="V68" i="5"/>
  <c r="M69" i="5"/>
  <c r="J68" i="5"/>
  <c r="J69" i="5"/>
  <c r="U68" i="5"/>
  <c r="AA68" i="5"/>
  <c r="Q69" i="5"/>
  <c r="AW68" i="5"/>
  <c r="AY68" i="5"/>
  <c r="P69" i="5"/>
  <c r="AU68" i="5"/>
  <c r="AT69" i="5"/>
  <c r="AX68" i="5"/>
  <c r="AZ68" i="5"/>
  <c r="AV68" i="5"/>
  <c r="AF69" i="5"/>
  <c r="AI69" i="5"/>
  <c r="O68" i="5"/>
  <c r="O69" i="5"/>
  <c r="AO68" i="5"/>
  <c r="AN69" i="5"/>
  <c r="AM70" i="5"/>
  <c r="AC68" i="5"/>
  <c r="AC69" i="5"/>
  <c r="AD69" i="5"/>
  <c r="AE69" i="5"/>
  <c r="AS69" i="5"/>
  <c r="AR69" i="5"/>
  <c r="AQ69" i="5"/>
  <c r="AP69" i="5"/>
  <c r="T68" i="5"/>
  <c r="S68" i="5"/>
  <c r="D68" i="5"/>
  <c r="G68" i="5"/>
  <c r="F68" i="5"/>
  <c r="L69" i="5"/>
  <c r="K69" i="5"/>
  <c r="B68" i="5"/>
  <c r="B69" i="5"/>
  <c r="Z69" i="5"/>
  <c r="AJ70" i="5"/>
  <c r="G69" i="5"/>
  <c r="AL70" i="5"/>
  <c r="H69" i="5"/>
  <c r="X69" i="5"/>
  <c r="AK70" i="5"/>
  <c r="Y69" i="5"/>
  <c r="W69" i="5"/>
  <c r="O70" i="5"/>
  <c r="V69" i="5"/>
  <c r="D69" i="5"/>
  <c r="AF70" i="5"/>
  <c r="AG70" i="5"/>
  <c r="L70" i="5"/>
  <c r="AH70" i="5"/>
  <c r="I69" i="5"/>
  <c r="I70" i="5"/>
  <c r="U69" i="5"/>
  <c r="T69" i="5"/>
  <c r="AY69" i="5"/>
  <c r="AA69" i="5"/>
  <c r="P70" i="5"/>
  <c r="AV69" i="5"/>
  <c r="AU69" i="5"/>
  <c r="AT70" i="5"/>
  <c r="AX69" i="5"/>
  <c r="AW69" i="5"/>
  <c r="N69" i="5"/>
  <c r="N70" i="5"/>
  <c r="AZ69" i="5"/>
  <c r="AE70" i="5"/>
  <c r="AB69" i="5"/>
  <c r="AB70" i="5"/>
  <c r="AI70" i="5"/>
  <c r="AO69" i="5"/>
  <c r="AN70" i="5"/>
  <c r="AM71" i="5"/>
  <c r="AC70" i="5"/>
  <c r="AD70" i="5"/>
  <c r="AS70" i="5"/>
  <c r="AR70" i="5"/>
  <c r="AP70" i="5"/>
  <c r="AQ70" i="5"/>
  <c r="S69" i="5"/>
  <c r="R69" i="5"/>
  <c r="C69" i="5"/>
  <c r="F69" i="5"/>
  <c r="E69" i="5"/>
  <c r="AL71" i="5"/>
  <c r="K70" i="5"/>
  <c r="J70" i="5"/>
  <c r="Y70" i="5"/>
  <c r="Z70" i="5"/>
  <c r="AI71" i="5"/>
  <c r="AJ71" i="5"/>
  <c r="F70" i="5"/>
  <c r="G70" i="5"/>
  <c r="W70" i="5"/>
  <c r="X70" i="5"/>
  <c r="C70" i="5"/>
  <c r="AK71" i="5"/>
  <c r="V70" i="5"/>
  <c r="O71" i="5"/>
  <c r="N71" i="5"/>
  <c r="U70" i="5"/>
  <c r="AF71" i="5"/>
  <c r="AG71" i="5"/>
  <c r="K71" i="5"/>
  <c r="AE71" i="5"/>
  <c r="H70" i="5"/>
  <c r="T70" i="5"/>
  <c r="AX70" i="5"/>
  <c r="S70" i="5"/>
  <c r="AZ70" i="5"/>
  <c r="AV70" i="5"/>
  <c r="AY70" i="5"/>
  <c r="AU70" i="5"/>
  <c r="AT71" i="5"/>
  <c r="M70" i="5"/>
  <c r="M71" i="5"/>
  <c r="AW70" i="5"/>
  <c r="AA70" i="5"/>
  <c r="AA71" i="5"/>
  <c r="AH71" i="5"/>
  <c r="AO70" i="5"/>
  <c r="AO71" i="5"/>
  <c r="AB71" i="5"/>
  <c r="AD71" i="5"/>
  <c r="AC71" i="5"/>
  <c r="AR71" i="5"/>
  <c r="AS71" i="5"/>
  <c r="AP71" i="5"/>
  <c r="AQ71" i="5"/>
  <c r="R70" i="5"/>
  <c r="Q70" i="5"/>
  <c r="B70" i="5"/>
  <c r="E70" i="5"/>
  <c r="D70" i="5"/>
  <c r="AL72" i="5"/>
  <c r="J71" i="5"/>
  <c r="I71" i="5"/>
  <c r="Y71" i="5"/>
  <c r="X71" i="5"/>
  <c r="E71" i="5"/>
  <c r="AJ72" i="5"/>
  <c r="AI72" i="5"/>
  <c r="AH72" i="5"/>
  <c r="F71" i="5"/>
  <c r="W71" i="5"/>
  <c r="B71" i="5"/>
  <c r="G71" i="5"/>
  <c r="AK72" i="5"/>
  <c r="AK73" i="5"/>
  <c r="M72" i="5"/>
  <c r="V71" i="5"/>
  <c r="AF72" i="5"/>
  <c r="U71" i="5"/>
  <c r="N72" i="5"/>
  <c r="AE72" i="5"/>
  <c r="AD72" i="5"/>
  <c r="T71" i="5"/>
  <c r="J72" i="5"/>
  <c r="R71" i="5"/>
  <c r="H71" i="5"/>
  <c r="S71" i="5"/>
  <c r="AX71" i="5"/>
  <c r="AY71" i="5"/>
  <c r="AU71" i="5"/>
  <c r="AT72" i="5"/>
  <c r="AV71" i="5"/>
  <c r="AZ71" i="5"/>
  <c r="L71" i="5"/>
  <c r="L72" i="5"/>
  <c r="AW71" i="5"/>
  <c r="AG72" i="5"/>
  <c r="AA72" i="5"/>
  <c r="Z71" i="5"/>
  <c r="Z72" i="5"/>
  <c r="AN71" i="5"/>
  <c r="AM72" i="5"/>
  <c r="AB72" i="5"/>
  <c r="AC72" i="5"/>
  <c r="AP72" i="5"/>
  <c r="AS72" i="5"/>
  <c r="AR72" i="5"/>
  <c r="AO72" i="5"/>
  <c r="AQ72" i="5"/>
  <c r="Q71" i="5"/>
  <c r="P71" i="5"/>
  <c r="D71" i="5"/>
  <c r="C71" i="5"/>
  <c r="I72" i="5"/>
  <c r="E72" i="5"/>
  <c r="X72" i="5"/>
  <c r="W72" i="5"/>
  <c r="D72" i="5"/>
  <c r="AI73" i="5"/>
  <c r="F72" i="5"/>
  <c r="AH73" i="5"/>
  <c r="G72" i="5"/>
  <c r="V72" i="5"/>
  <c r="AJ73" i="5"/>
  <c r="AJ74" i="5"/>
  <c r="L73" i="5"/>
  <c r="U72" i="5"/>
  <c r="M73" i="5"/>
  <c r="AE73" i="5"/>
  <c r="AF73" i="5"/>
  <c r="S72" i="5"/>
  <c r="T72" i="5"/>
  <c r="AD73" i="5"/>
  <c r="H72" i="5"/>
  <c r="I73" i="5"/>
  <c r="Q72" i="5"/>
  <c r="R72" i="5"/>
  <c r="AZ72" i="5"/>
  <c r="AX72" i="5"/>
  <c r="AW72" i="5"/>
  <c r="K72" i="5"/>
  <c r="K73" i="5"/>
  <c r="AU72" i="5"/>
  <c r="AT73" i="5"/>
  <c r="AY72" i="5"/>
  <c r="AG73" i="5"/>
  <c r="AV72" i="5"/>
  <c r="Y72" i="5"/>
  <c r="Y73" i="5"/>
  <c r="Z73" i="5"/>
  <c r="AA73" i="5"/>
  <c r="AN72" i="5"/>
  <c r="AN73" i="5"/>
  <c r="AB73" i="5"/>
  <c r="AC73" i="5"/>
  <c r="AS73" i="5"/>
  <c r="AP73" i="5"/>
  <c r="AO73" i="5"/>
  <c r="AQ73" i="5"/>
  <c r="AR73" i="5"/>
  <c r="AL73" i="5"/>
  <c r="P72" i="5"/>
  <c r="O72" i="5"/>
  <c r="C72" i="5"/>
  <c r="B72" i="5"/>
  <c r="D73" i="5"/>
  <c r="E73" i="5"/>
  <c r="C73" i="5"/>
  <c r="V73" i="5"/>
  <c r="W73" i="5"/>
  <c r="AH74" i="5"/>
  <c r="AI74" i="5"/>
  <c r="L74" i="5"/>
  <c r="F73" i="5"/>
  <c r="G73" i="5"/>
  <c r="K74" i="5"/>
  <c r="U73" i="5"/>
  <c r="AD74" i="5"/>
  <c r="T73" i="5"/>
  <c r="AE74" i="5"/>
  <c r="AF74" i="5"/>
  <c r="AC74" i="5"/>
  <c r="H73" i="5"/>
  <c r="H74" i="5"/>
  <c r="S73" i="5"/>
  <c r="P73" i="5"/>
  <c r="Q73" i="5"/>
  <c r="R73" i="5"/>
  <c r="AX73" i="5"/>
  <c r="J73" i="5"/>
  <c r="J74" i="5"/>
  <c r="AW73" i="5"/>
  <c r="AU73" i="5"/>
  <c r="AT74" i="5"/>
  <c r="AZ73" i="5"/>
  <c r="AY73" i="5"/>
  <c r="AG74" i="5"/>
  <c r="AV73" i="5"/>
  <c r="X73" i="5"/>
  <c r="X74" i="5"/>
  <c r="Y74" i="5"/>
  <c r="Z74" i="5"/>
  <c r="AA74" i="5"/>
  <c r="AN74" i="5"/>
  <c r="AM73" i="5"/>
  <c r="AL74" i="5"/>
  <c r="AB74" i="5"/>
  <c r="AS74" i="5"/>
  <c r="AR74" i="5"/>
  <c r="AO74" i="5"/>
  <c r="AQ74" i="5"/>
  <c r="AP74" i="5"/>
  <c r="AK74" i="5"/>
  <c r="O73" i="5"/>
  <c r="N73" i="5"/>
  <c r="B73" i="5"/>
  <c r="B74" i="5"/>
  <c r="AI75" i="5"/>
  <c r="D74" i="5"/>
  <c r="C74" i="5"/>
  <c r="B75" i="5"/>
  <c r="AG75" i="5"/>
  <c r="E74" i="5"/>
  <c r="U74" i="5"/>
  <c r="V74" i="5"/>
  <c r="K75" i="5"/>
  <c r="AH75" i="5"/>
  <c r="AH76" i="5"/>
  <c r="F74" i="5"/>
  <c r="J75" i="5"/>
  <c r="AD75" i="5"/>
  <c r="T74" i="5"/>
  <c r="S74" i="5"/>
  <c r="AE75" i="5"/>
  <c r="AC75" i="5"/>
  <c r="O74" i="5"/>
  <c r="AB75" i="5"/>
  <c r="G74" i="5"/>
  <c r="G75" i="5"/>
  <c r="P74" i="5"/>
  <c r="R74" i="5"/>
  <c r="Q74" i="5"/>
  <c r="AV74" i="5"/>
  <c r="AX74" i="5"/>
  <c r="AW74" i="5"/>
  <c r="I74" i="5"/>
  <c r="I75" i="5"/>
  <c r="W74" i="5"/>
  <c r="W75" i="5"/>
  <c r="AY74" i="5"/>
  <c r="AF75" i="5"/>
  <c r="AZ74" i="5"/>
  <c r="X75" i="5"/>
  <c r="AU74" i="5"/>
  <c r="AT75" i="5"/>
  <c r="Y75" i="5"/>
  <c r="Z75" i="5"/>
  <c r="AM74" i="5"/>
  <c r="AL75" i="5"/>
  <c r="AN75" i="5"/>
  <c r="AA75" i="5"/>
  <c r="AS75" i="5"/>
  <c r="AR75" i="5"/>
  <c r="AQ75" i="5"/>
  <c r="AO75" i="5"/>
  <c r="AP75" i="5"/>
  <c r="AK75" i="5"/>
  <c r="AJ75" i="5"/>
  <c r="N74" i="5"/>
  <c r="M74" i="5"/>
  <c r="D75" i="5"/>
  <c r="C75" i="5"/>
  <c r="J76" i="5"/>
  <c r="E75" i="5"/>
  <c r="D76" i="5"/>
  <c r="AG76" i="5"/>
  <c r="AG77" i="5"/>
  <c r="U75" i="5"/>
  <c r="T75" i="5"/>
  <c r="I76" i="5"/>
  <c r="N75" i="5"/>
  <c r="AC76" i="5"/>
  <c r="AD76" i="5"/>
  <c r="S75" i="5"/>
  <c r="R75" i="5"/>
  <c r="O75" i="5"/>
  <c r="AE76" i="5"/>
  <c r="AB76" i="5"/>
  <c r="AA76" i="5"/>
  <c r="F75" i="5"/>
  <c r="F76" i="5"/>
  <c r="H75" i="5"/>
  <c r="H76" i="5"/>
  <c r="Q75" i="5"/>
  <c r="P75" i="5"/>
  <c r="AX75" i="5"/>
  <c r="AW75" i="5"/>
  <c r="AV75" i="5"/>
  <c r="AZ75" i="5"/>
  <c r="AF76" i="5"/>
  <c r="AY75" i="5"/>
  <c r="V75" i="5"/>
  <c r="V76" i="5"/>
  <c r="W76" i="5"/>
  <c r="X76" i="5"/>
  <c r="AU75" i="5"/>
  <c r="AN76" i="5"/>
  <c r="Y76" i="5"/>
  <c r="AM75" i="5"/>
  <c r="AL76" i="5"/>
  <c r="Z76" i="5"/>
  <c r="AR76" i="5"/>
  <c r="AQ76" i="5"/>
  <c r="AS76" i="5"/>
  <c r="AJ76" i="5"/>
  <c r="AO76" i="5"/>
  <c r="AP76" i="5"/>
  <c r="AK76" i="5"/>
  <c r="AI76" i="5"/>
  <c r="M75" i="5"/>
  <c r="L75" i="5"/>
  <c r="C76" i="5"/>
  <c r="B76" i="5"/>
  <c r="AF77" i="5"/>
  <c r="AF78" i="5"/>
  <c r="S76" i="5"/>
  <c r="I77" i="5"/>
  <c r="T76" i="5"/>
  <c r="AB77" i="5"/>
  <c r="Q76" i="5"/>
  <c r="H77" i="5"/>
  <c r="AC77" i="5"/>
  <c r="AD77" i="5"/>
  <c r="R76" i="5"/>
  <c r="R77" i="5"/>
  <c r="N76" i="5"/>
  <c r="M76" i="5"/>
  <c r="Z77" i="5"/>
  <c r="O76" i="5"/>
  <c r="E76" i="5"/>
  <c r="E77" i="5"/>
  <c r="AA77" i="5"/>
  <c r="G76" i="5"/>
  <c r="F77" i="5"/>
  <c r="P76" i="5"/>
  <c r="AV76" i="5"/>
  <c r="AW76" i="5"/>
  <c r="AU76" i="5"/>
  <c r="AE77" i="5"/>
  <c r="AM76" i="5"/>
  <c r="AM77" i="5"/>
  <c r="AY76" i="5"/>
  <c r="AZ76" i="5"/>
  <c r="AX76" i="5"/>
  <c r="U76" i="5"/>
  <c r="U77" i="5"/>
  <c r="V77" i="5"/>
  <c r="AN77" i="5"/>
  <c r="AT76" i="5"/>
  <c r="AS77" i="5"/>
  <c r="X77" i="5"/>
  <c r="W77" i="5"/>
  <c r="Y77" i="5"/>
  <c r="AR77" i="5"/>
  <c r="AP77" i="5"/>
  <c r="AQ77" i="5"/>
  <c r="AI77" i="5"/>
  <c r="AK77" i="5"/>
  <c r="AJ77" i="5"/>
  <c r="AO77" i="5"/>
  <c r="AH77" i="5"/>
  <c r="L76" i="5"/>
  <c r="K76" i="5"/>
  <c r="B77" i="5"/>
  <c r="C77" i="5"/>
  <c r="S77" i="5"/>
  <c r="R78" i="5"/>
  <c r="AE78" i="5"/>
  <c r="AE79" i="5"/>
  <c r="H78" i="5"/>
  <c r="AA78" i="5"/>
  <c r="AB78" i="5"/>
  <c r="Q77" i="5"/>
  <c r="Q78" i="5"/>
  <c r="AC78" i="5"/>
  <c r="Y78" i="5"/>
  <c r="M77" i="5"/>
  <c r="L77" i="5"/>
  <c r="N77" i="5"/>
  <c r="O77" i="5"/>
  <c r="Z78" i="5"/>
  <c r="D77" i="5"/>
  <c r="D78" i="5"/>
  <c r="P77" i="5"/>
  <c r="G77" i="5"/>
  <c r="G78" i="5"/>
  <c r="AW77" i="5"/>
  <c r="AU77" i="5"/>
  <c r="AV77" i="5"/>
  <c r="AD78" i="5"/>
  <c r="AL77" i="5"/>
  <c r="AK78" i="5"/>
  <c r="AY77" i="5"/>
  <c r="AZ77" i="5"/>
  <c r="AX77" i="5"/>
  <c r="U78" i="5"/>
  <c r="V78" i="5"/>
  <c r="T77" i="5"/>
  <c r="T78" i="5"/>
  <c r="AM78" i="5"/>
  <c r="AN78" i="5"/>
  <c r="AT77" i="5"/>
  <c r="AS78" i="5"/>
  <c r="W78" i="5"/>
  <c r="X78" i="5"/>
  <c r="X79" i="5"/>
  <c r="AR78" i="5"/>
  <c r="AQ78" i="5"/>
  <c r="AP78" i="5"/>
  <c r="AH78" i="5"/>
  <c r="AO78" i="5"/>
  <c r="AI78" i="5"/>
  <c r="AJ78" i="5"/>
  <c r="AG78" i="5"/>
  <c r="K77" i="5"/>
  <c r="J77" i="5"/>
  <c r="E78" i="5"/>
  <c r="B78" i="5"/>
  <c r="G79" i="5"/>
  <c r="P78" i="5"/>
  <c r="P79" i="5"/>
  <c r="AA79" i="5"/>
  <c r="AB79" i="5"/>
  <c r="Y79" i="5"/>
  <c r="X80" i="5"/>
  <c r="AC79" i="5"/>
  <c r="L78" i="5"/>
  <c r="M78" i="5"/>
  <c r="C78" i="5"/>
  <c r="C79" i="5"/>
  <c r="K78" i="5"/>
  <c r="N78" i="5"/>
  <c r="O78" i="5"/>
  <c r="Z79" i="5"/>
  <c r="Y80" i="5"/>
  <c r="F78" i="5"/>
  <c r="F79" i="5"/>
  <c r="AV78" i="5"/>
  <c r="AU78" i="5"/>
  <c r="AD79" i="5"/>
  <c r="AD80" i="5"/>
  <c r="AL78" i="5"/>
  <c r="AK79" i="5"/>
  <c r="T79" i="5"/>
  <c r="AX78" i="5"/>
  <c r="AZ78" i="5"/>
  <c r="AY78" i="5"/>
  <c r="AW78" i="5"/>
  <c r="U79" i="5"/>
  <c r="V79" i="5"/>
  <c r="AR79" i="5"/>
  <c r="AM79" i="5"/>
  <c r="S78" i="5"/>
  <c r="S79" i="5"/>
  <c r="AN79" i="5"/>
  <c r="AT78" i="5"/>
  <c r="AS79" i="5"/>
  <c r="W79" i="5"/>
  <c r="W80" i="5"/>
  <c r="AQ79" i="5"/>
  <c r="AP79" i="5"/>
  <c r="AG79" i="5"/>
  <c r="AH79" i="5"/>
  <c r="AO79" i="5"/>
  <c r="AI79" i="5"/>
  <c r="AJ79" i="5"/>
  <c r="AF79" i="5"/>
  <c r="J78" i="5"/>
  <c r="I78" i="5"/>
  <c r="D79" i="5"/>
  <c r="Q79" i="5"/>
  <c r="F80" i="5"/>
  <c r="O79" i="5"/>
  <c r="L79" i="5"/>
  <c r="B79" i="5"/>
  <c r="B80" i="5"/>
  <c r="AB80" i="5"/>
  <c r="K79" i="5"/>
  <c r="AA80" i="5"/>
  <c r="Z80" i="5"/>
  <c r="Y81" i="5"/>
  <c r="M79" i="5"/>
  <c r="N79" i="5"/>
  <c r="N80" i="5"/>
  <c r="J79" i="5"/>
  <c r="E79" i="5"/>
  <c r="E80" i="5"/>
  <c r="AU79" i="5"/>
  <c r="AC80" i="5"/>
  <c r="AC81" i="5"/>
  <c r="AY79" i="5"/>
  <c r="S80" i="5"/>
  <c r="AQ80" i="5"/>
  <c r="AZ79" i="5"/>
  <c r="AL79" i="5"/>
  <c r="AK80" i="5"/>
  <c r="AJ80" i="5"/>
  <c r="AX79" i="5"/>
  <c r="AW79" i="5"/>
  <c r="AV79" i="5"/>
  <c r="U80" i="5"/>
  <c r="AM80" i="5"/>
  <c r="T80" i="5"/>
  <c r="R79" i="5"/>
  <c r="R80" i="5"/>
  <c r="AR80" i="5"/>
  <c r="AT79" i="5"/>
  <c r="AS80" i="5"/>
  <c r="AN80" i="5"/>
  <c r="V80" i="5"/>
  <c r="V81" i="5"/>
  <c r="W81" i="5"/>
  <c r="AP80" i="5"/>
  <c r="O80" i="5"/>
  <c r="AF80" i="5"/>
  <c r="AH80" i="5"/>
  <c r="AG80" i="5"/>
  <c r="AO80" i="5"/>
  <c r="AI80" i="5"/>
  <c r="AE80" i="5"/>
  <c r="I79" i="5"/>
  <c r="H79" i="5"/>
  <c r="C80" i="5"/>
  <c r="X81" i="5"/>
  <c r="P80" i="5"/>
  <c r="E81" i="5"/>
  <c r="Z81" i="5"/>
  <c r="Y82" i="5"/>
  <c r="AA81" i="5"/>
  <c r="L80" i="5"/>
  <c r="K80" i="5"/>
  <c r="J80" i="5"/>
  <c r="M80" i="5"/>
  <c r="M81" i="5"/>
  <c r="I80" i="5"/>
  <c r="D80" i="5"/>
  <c r="D81" i="5"/>
  <c r="D82" i="5"/>
  <c r="AB81" i="5"/>
  <c r="AB82" i="5"/>
  <c r="AZ80" i="5"/>
  <c r="AX80" i="5"/>
  <c r="AY80" i="5"/>
  <c r="AQ81" i="5"/>
  <c r="AP81" i="5"/>
  <c r="R81" i="5"/>
  <c r="S81" i="5"/>
  <c r="AI81" i="5"/>
  <c r="AL80" i="5"/>
  <c r="AK81" i="5"/>
  <c r="AV80" i="5"/>
  <c r="AJ81" i="5"/>
  <c r="AW80" i="5"/>
  <c r="T81" i="5"/>
  <c r="AU80" i="5"/>
  <c r="Q80" i="5"/>
  <c r="Q81" i="5"/>
  <c r="AT80" i="5"/>
  <c r="AM81" i="5"/>
  <c r="AR81" i="5"/>
  <c r="N81" i="5"/>
  <c r="V82" i="5"/>
  <c r="U81" i="5"/>
  <c r="U82" i="5"/>
  <c r="AO81" i="5"/>
  <c r="AF81" i="5"/>
  <c r="AE81" i="5"/>
  <c r="AG81" i="5"/>
  <c r="AH81" i="5"/>
  <c r="AN81" i="5"/>
  <c r="AD81" i="5"/>
  <c r="H80" i="5"/>
  <c r="G80" i="5"/>
  <c r="B81" i="5"/>
  <c r="X82" i="5"/>
  <c r="W82" i="5"/>
  <c r="O81" i="5"/>
  <c r="Z82" i="5"/>
  <c r="Y83" i="5"/>
  <c r="K81" i="5"/>
  <c r="J81" i="5"/>
  <c r="I81" i="5"/>
  <c r="L81" i="5"/>
  <c r="L82" i="5"/>
  <c r="H81" i="5"/>
  <c r="C81" i="5"/>
  <c r="C82" i="5"/>
  <c r="C83" i="5"/>
  <c r="AA82" i="5"/>
  <c r="AA83" i="5"/>
  <c r="S82" i="5"/>
  <c r="AV81" i="5"/>
  <c r="AW81" i="5"/>
  <c r="AX81" i="5"/>
  <c r="AP82" i="5"/>
  <c r="AQ82" i="5"/>
  <c r="AO82" i="5"/>
  <c r="AY81" i="5"/>
  <c r="AZ81" i="5"/>
  <c r="Q82" i="5"/>
  <c r="R82" i="5"/>
  <c r="AL81" i="5"/>
  <c r="AL82" i="5"/>
  <c r="AI82" i="5"/>
  <c r="AJ82" i="5"/>
  <c r="AU81" i="5"/>
  <c r="AT81" i="5"/>
  <c r="AS81" i="5"/>
  <c r="AR82" i="5"/>
  <c r="AM82" i="5"/>
  <c r="P81" i="5"/>
  <c r="P82" i="5"/>
  <c r="X83" i="5"/>
  <c r="T82" i="5"/>
  <c r="T83" i="5"/>
  <c r="M82" i="5"/>
  <c r="U83" i="5"/>
  <c r="AE82" i="5"/>
  <c r="AD82" i="5"/>
  <c r="AF82" i="5"/>
  <c r="AG82" i="5"/>
  <c r="AN82" i="5"/>
  <c r="AH82" i="5"/>
  <c r="AC82" i="5"/>
  <c r="G81" i="5"/>
  <c r="F81" i="5"/>
  <c r="W83" i="5"/>
  <c r="V83" i="5"/>
  <c r="N82" i="5"/>
  <c r="B82" i="5"/>
  <c r="B83" i="5"/>
  <c r="B84" i="5"/>
  <c r="K82" i="5"/>
  <c r="K83" i="5"/>
  <c r="J82" i="5"/>
  <c r="I82" i="5"/>
  <c r="G82" i="5"/>
  <c r="H82" i="5"/>
  <c r="Z83" i="5"/>
  <c r="Z84" i="5"/>
  <c r="R83" i="5"/>
  <c r="AV82" i="5"/>
  <c r="AW82" i="5"/>
  <c r="AU82" i="5"/>
  <c r="AO83" i="5"/>
  <c r="AX82" i="5"/>
  <c r="AP83" i="5"/>
  <c r="AQ83" i="5"/>
  <c r="W84" i="5"/>
  <c r="AY82" i="5"/>
  <c r="AK82" i="5"/>
  <c r="AK83" i="5"/>
  <c r="AZ82" i="5"/>
  <c r="AI83" i="5"/>
  <c r="Q83" i="5"/>
  <c r="P83" i="5"/>
  <c r="AH83" i="5"/>
  <c r="AL83" i="5"/>
  <c r="AM83" i="5"/>
  <c r="AT82" i="5"/>
  <c r="AS82" i="5"/>
  <c r="AR83" i="5"/>
  <c r="X84" i="5"/>
  <c r="O82" i="5"/>
  <c r="O83" i="5"/>
  <c r="L83" i="5"/>
  <c r="S83" i="5"/>
  <c r="S84" i="5"/>
  <c r="T84" i="5"/>
  <c r="AE83" i="5"/>
  <c r="AC83" i="5"/>
  <c r="AD83" i="5"/>
  <c r="AF83" i="5"/>
  <c r="AG83" i="5"/>
  <c r="AN83" i="5"/>
  <c r="AB83" i="5"/>
  <c r="F82" i="5"/>
  <c r="F83" i="5"/>
  <c r="E82" i="5"/>
  <c r="V84" i="5"/>
  <c r="U84" i="5"/>
  <c r="M83" i="5"/>
  <c r="G83" i="5"/>
  <c r="I83" i="5"/>
  <c r="J83" i="5"/>
  <c r="J84" i="5"/>
  <c r="H83" i="5"/>
  <c r="Y84" i="5"/>
  <c r="Y85" i="5"/>
  <c r="AU83" i="5"/>
  <c r="AV83" i="5"/>
  <c r="AO84" i="5"/>
  <c r="Q84" i="5"/>
  <c r="AW83" i="5"/>
  <c r="AP84" i="5"/>
  <c r="AT83" i="5"/>
  <c r="AQ84" i="5"/>
  <c r="V85" i="5"/>
  <c r="W85" i="5"/>
  <c r="AZ83" i="5"/>
  <c r="O84" i="5"/>
  <c r="AJ83" i="5"/>
  <c r="AJ84" i="5"/>
  <c r="AY83" i="5"/>
  <c r="P84" i="5"/>
  <c r="AX83" i="5"/>
  <c r="AK84" i="5"/>
  <c r="AL84" i="5"/>
  <c r="AH84" i="5"/>
  <c r="AG84" i="5"/>
  <c r="AM84" i="5"/>
  <c r="K84" i="5"/>
  <c r="AS83" i="5"/>
  <c r="AR84" i="5"/>
  <c r="N83" i="5"/>
  <c r="N84" i="5"/>
  <c r="R84" i="5"/>
  <c r="R85" i="5"/>
  <c r="S85" i="5"/>
  <c r="AE84" i="5"/>
  <c r="AD84" i="5"/>
  <c r="AC84" i="5"/>
  <c r="AB84" i="5"/>
  <c r="AF84" i="5"/>
  <c r="AN84" i="5"/>
  <c r="AA84" i="5"/>
  <c r="E83" i="5"/>
  <c r="E84" i="5"/>
  <c r="D83" i="5"/>
  <c r="U85" i="5"/>
  <c r="T85" i="5"/>
  <c r="F84" i="5"/>
  <c r="L84" i="5"/>
  <c r="G84" i="5"/>
  <c r="I84" i="5"/>
  <c r="I85" i="5"/>
  <c r="AQ85" i="5"/>
  <c r="H84" i="5"/>
  <c r="G85" i="5"/>
  <c r="X85" i="5"/>
  <c r="W86" i="5"/>
  <c r="AN85" i="5"/>
  <c r="AO85" i="5"/>
  <c r="AU84" i="5"/>
  <c r="AT84" i="5"/>
  <c r="AV84" i="5"/>
  <c r="P85" i="5"/>
  <c r="AW84" i="5"/>
  <c r="U86" i="5"/>
  <c r="V86" i="5"/>
  <c r="AZ84" i="5"/>
  <c r="AP85" i="5"/>
  <c r="N85" i="5"/>
  <c r="AX84" i="5"/>
  <c r="AY84" i="5"/>
  <c r="AJ85" i="5"/>
  <c r="AI84" i="5"/>
  <c r="AI85" i="5"/>
  <c r="AF85" i="5"/>
  <c r="AK85" i="5"/>
  <c r="O85" i="5"/>
  <c r="AL85" i="5"/>
  <c r="AG85" i="5"/>
  <c r="J85" i="5"/>
  <c r="Q85" i="5"/>
  <c r="Q86" i="5"/>
  <c r="M84" i="5"/>
  <c r="M85" i="5"/>
  <c r="AS84" i="5"/>
  <c r="R86" i="5"/>
  <c r="AD85" i="5"/>
  <c r="AA85" i="5"/>
  <c r="AC85" i="5"/>
  <c r="AB85" i="5"/>
  <c r="AE85" i="5"/>
  <c r="AM85" i="5"/>
  <c r="Z85" i="5"/>
  <c r="D84" i="5"/>
  <c r="D85" i="5"/>
  <c r="C84" i="5"/>
  <c r="T86" i="5"/>
  <c r="S86" i="5"/>
  <c r="K85" i="5"/>
  <c r="F85" i="5"/>
  <c r="E85" i="5"/>
  <c r="X86" i="5"/>
  <c r="W87" i="5"/>
  <c r="H85" i="5"/>
  <c r="H86" i="5"/>
  <c r="AP86" i="5"/>
  <c r="F86" i="5"/>
  <c r="AN86" i="5"/>
  <c r="I86" i="5"/>
  <c r="N86" i="5"/>
  <c r="AU85" i="5"/>
  <c r="AT85" i="5"/>
  <c r="AS85" i="5"/>
  <c r="P86" i="5"/>
  <c r="P87" i="5"/>
  <c r="AJ86" i="5"/>
  <c r="AV85" i="5"/>
  <c r="AO86" i="5"/>
  <c r="AZ85" i="5"/>
  <c r="AW85" i="5"/>
  <c r="M86" i="5"/>
  <c r="U87" i="5"/>
  <c r="T87" i="5"/>
  <c r="AI86" i="5"/>
  <c r="AI87" i="5"/>
  <c r="AY85" i="5"/>
  <c r="AE86" i="5"/>
  <c r="AX85" i="5"/>
  <c r="L85" i="5"/>
  <c r="L86" i="5"/>
  <c r="L87" i="5"/>
  <c r="O86" i="5"/>
  <c r="AK86" i="5"/>
  <c r="AH85" i="5"/>
  <c r="AH86" i="5"/>
  <c r="AF86" i="5"/>
  <c r="AL86" i="5"/>
  <c r="Q87" i="5"/>
  <c r="AR85" i="5"/>
  <c r="Z86" i="5"/>
  <c r="AC86" i="5"/>
  <c r="AA86" i="5"/>
  <c r="AB86" i="5"/>
  <c r="AD86" i="5"/>
  <c r="AM86" i="5"/>
  <c r="Y86" i="5"/>
  <c r="C85" i="5"/>
  <c r="C86" i="5"/>
  <c r="B85" i="5"/>
  <c r="V87" i="5"/>
  <c r="S87" i="5"/>
  <c r="R87" i="5"/>
  <c r="E86" i="5"/>
  <c r="D86" i="5"/>
  <c r="J86" i="5"/>
  <c r="G86" i="5"/>
  <c r="E87" i="5"/>
  <c r="AN87" i="5"/>
  <c r="H87" i="5"/>
  <c r="AT86" i="5"/>
  <c r="AR86" i="5"/>
  <c r="M87" i="5"/>
  <c r="L88" i="5"/>
  <c r="AV86" i="5"/>
  <c r="O87" i="5"/>
  <c r="O88" i="5"/>
  <c r="AS86" i="5"/>
  <c r="AU86" i="5"/>
  <c r="AJ87" i="5"/>
  <c r="AI88" i="5"/>
  <c r="P88" i="5"/>
  <c r="AZ86" i="5"/>
  <c r="G87" i="5"/>
  <c r="AH87" i="5"/>
  <c r="AH88" i="5"/>
  <c r="AO87" i="5"/>
  <c r="S88" i="5"/>
  <c r="AY86" i="5"/>
  <c r="AX86" i="5"/>
  <c r="AW86" i="5"/>
  <c r="T88" i="5"/>
  <c r="AD87" i="5"/>
  <c r="K86" i="5"/>
  <c r="K87" i="5"/>
  <c r="K88" i="5"/>
  <c r="AE87" i="5"/>
  <c r="AK87" i="5"/>
  <c r="N87" i="5"/>
  <c r="AL87" i="5"/>
  <c r="AG86" i="5"/>
  <c r="AG87" i="5"/>
  <c r="AQ86" i="5"/>
  <c r="Z87" i="5"/>
  <c r="Y87" i="5"/>
  <c r="AB87" i="5"/>
  <c r="AA87" i="5"/>
  <c r="AC87" i="5"/>
  <c r="AM87" i="5"/>
  <c r="X87" i="5"/>
  <c r="B86" i="5"/>
  <c r="B87" i="5"/>
  <c r="F87" i="5"/>
  <c r="V88" i="5"/>
  <c r="U88" i="5"/>
  <c r="R88" i="5"/>
  <c r="Q88" i="5"/>
  <c r="D87" i="5"/>
  <c r="D88" i="5"/>
  <c r="C87" i="5"/>
  <c r="I87" i="5"/>
  <c r="AN88" i="5"/>
  <c r="M88" i="5"/>
  <c r="L89" i="5"/>
  <c r="AT87" i="5"/>
  <c r="G88" i="5"/>
  <c r="AS87" i="5"/>
  <c r="AV87" i="5"/>
  <c r="O89" i="5"/>
  <c r="AR87" i="5"/>
  <c r="AU87" i="5"/>
  <c r="AQ87" i="5"/>
  <c r="AZ87" i="5"/>
  <c r="AJ88" i="5"/>
  <c r="AI89" i="5"/>
  <c r="AY87" i="5"/>
  <c r="AX87" i="5"/>
  <c r="AG88" i="5"/>
  <c r="AG89" i="5"/>
  <c r="R89" i="5"/>
  <c r="F88" i="5"/>
  <c r="S89" i="5"/>
  <c r="AC88" i="5"/>
  <c r="AD88" i="5"/>
  <c r="AW87" i="5"/>
  <c r="J87" i="5"/>
  <c r="J88" i="5"/>
  <c r="J89" i="5"/>
  <c r="N88" i="5"/>
  <c r="N89" i="5"/>
  <c r="AL88" i="5"/>
  <c r="K89" i="5"/>
  <c r="AK88" i="5"/>
  <c r="AF87" i="5"/>
  <c r="AP87" i="5"/>
  <c r="AO88" i="5"/>
  <c r="X88" i="5"/>
  <c r="Y88" i="5"/>
  <c r="Z88" i="5"/>
  <c r="AB88" i="5"/>
  <c r="AA88" i="5"/>
  <c r="AM88" i="5"/>
  <c r="AH89" i="5"/>
  <c r="W88" i="5"/>
  <c r="E88" i="5"/>
  <c r="U89" i="5"/>
  <c r="T89" i="5"/>
  <c r="Q89" i="5"/>
  <c r="P89" i="5"/>
  <c r="H88" i="5"/>
  <c r="C88" i="5"/>
  <c r="C89" i="5"/>
  <c r="B88" i="5"/>
  <c r="N90" i="5"/>
  <c r="AM89" i="5"/>
  <c r="AU88" i="5"/>
  <c r="AS88" i="5"/>
  <c r="F89" i="5"/>
  <c r="AQ88" i="5"/>
  <c r="AR88" i="5"/>
  <c r="AT88" i="5"/>
  <c r="Q90" i="5"/>
  <c r="AZ88" i="5"/>
  <c r="AJ89" i="5"/>
  <c r="AI90" i="5"/>
  <c r="AY88" i="5"/>
  <c r="AX88" i="5"/>
  <c r="AW88" i="5"/>
  <c r="R90" i="5"/>
  <c r="AC89" i="5"/>
  <c r="I88" i="5"/>
  <c r="I89" i="5"/>
  <c r="I90" i="5"/>
  <c r="E89" i="5"/>
  <c r="AV88" i="5"/>
  <c r="AB89" i="5"/>
  <c r="AK89" i="5"/>
  <c r="J90" i="5"/>
  <c r="M89" i="5"/>
  <c r="M90" i="5"/>
  <c r="AP88" i="5"/>
  <c r="AF88" i="5"/>
  <c r="AF89" i="5"/>
  <c r="AF90" i="5"/>
  <c r="AE88" i="5"/>
  <c r="W89" i="5"/>
  <c r="X89" i="5"/>
  <c r="Y89" i="5"/>
  <c r="AN89" i="5"/>
  <c r="AA89" i="5"/>
  <c r="Z89" i="5"/>
  <c r="AL89" i="5"/>
  <c r="AH90" i="5"/>
  <c r="AG90" i="5"/>
  <c r="V89" i="5"/>
  <c r="D89" i="5"/>
  <c r="T90" i="5"/>
  <c r="S90" i="5"/>
  <c r="P90" i="5"/>
  <c r="O90" i="5"/>
  <c r="K90" i="5"/>
  <c r="B89" i="5"/>
  <c r="B90" i="5"/>
  <c r="G89" i="5"/>
  <c r="AL90" i="5"/>
  <c r="AP89" i="5"/>
  <c r="AS89" i="5"/>
  <c r="M91" i="5"/>
  <c r="AR89" i="5"/>
  <c r="AT89" i="5"/>
  <c r="E90" i="5"/>
  <c r="AQ89" i="5"/>
  <c r="AZ89" i="5"/>
  <c r="AJ90" i="5"/>
  <c r="AI91" i="5"/>
  <c r="AY89" i="5"/>
  <c r="AX89" i="5"/>
  <c r="P91" i="5"/>
  <c r="Q91" i="5"/>
  <c r="AB90" i="5"/>
  <c r="D90" i="5"/>
  <c r="AW89" i="5"/>
  <c r="AV89" i="5"/>
  <c r="L90" i="5"/>
  <c r="L91" i="5"/>
  <c r="AU89" i="5"/>
  <c r="I91" i="5"/>
  <c r="H89" i="5"/>
  <c r="H90" i="5"/>
  <c r="H91" i="5"/>
  <c r="AA90" i="5"/>
  <c r="AO89" i="5"/>
  <c r="V90" i="5"/>
  <c r="AE89" i="5"/>
  <c r="AE90" i="5"/>
  <c r="AE91" i="5"/>
  <c r="AD89" i="5"/>
  <c r="W90" i="5"/>
  <c r="X90" i="5"/>
  <c r="Y90" i="5"/>
  <c r="AM90" i="5"/>
  <c r="Z90" i="5"/>
  <c r="AK90" i="5"/>
  <c r="AK91" i="5"/>
  <c r="AF91" i="5"/>
  <c r="AG91" i="5"/>
  <c r="AH91" i="5"/>
  <c r="U90" i="5"/>
  <c r="C90" i="5"/>
  <c r="O91" i="5"/>
  <c r="N91" i="5"/>
  <c r="S91" i="5"/>
  <c r="R91" i="5"/>
  <c r="J91" i="5"/>
  <c r="F90" i="5"/>
  <c r="AO90" i="5"/>
  <c r="AS90" i="5"/>
  <c r="AR90" i="5"/>
  <c r="L92" i="5"/>
  <c r="AQ90" i="5"/>
  <c r="AP90" i="5"/>
  <c r="D91" i="5"/>
  <c r="AA91" i="5"/>
  <c r="C91" i="5"/>
  <c r="AW90" i="5"/>
  <c r="AX90" i="5"/>
  <c r="G90" i="5"/>
  <c r="G91" i="5"/>
  <c r="G92" i="5"/>
  <c r="AY90" i="5"/>
  <c r="AZ90" i="5"/>
  <c r="O92" i="5"/>
  <c r="P92" i="5"/>
  <c r="AV90" i="5"/>
  <c r="K91" i="5"/>
  <c r="K92" i="5"/>
  <c r="AU90" i="5"/>
  <c r="AT90" i="5"/>
  <c r="H92" i="5"/>
  <c r="Z91" i="5"/>
  <c r="U91" i="5"/>
  <c r="AN90" i="5"/>
  <c r="V91" i="5"/>
  <c r="AD90" i="5"/>
  <c r="AD91" i="5"/>
  <c r="AD92" i="5"/>
  <c r="AC90" i="5"/>
  <c r="W91" i="5"/>
  <c r="X91" i="5"/>
  <c r="Y91" i="5"/>
  <c r="AL91" i="5"/>
  <c r="AK92" i="5"/>
  <c r="AJ91" i="5"/>
  <c r="AJ92" i="5"/>
  <c r="AE92" i="5"/>
  <c r="AH92" i="5"/>
  <c r="AF92" i="5"/>
  <c r="AG92" i="5"/>
  <c r="T91" i="5"/>
  <c r="B91" i="5"/>
  <c r="N92" i="5"/>
  <c r="M92" i="5"/>
  <c r="R92" i="5"/>
  <c r="Q92" i="5"/>
  <c r="I92" i="5"/>
  <c r="E91" i="5"/>
  <c r="AN91" i="5"/>
  <c r="AS91" i="5"/>
  <c r="AR91" i="5"/>
  <c r="AQ91" i="5"/>
  <c r="K93" i="5"/>
  <c r="AP91" i="5"/>
  <c r="AO91" i="5"/>
  <c r="B92" i="5"/>
  <c r="C92" i="5"/>
  <c r="Z92" i="5"/>
  <c r="AW91" i="5"/>
  <c r="AV91" i="5"/>
  <c r="N93" i="5"/>
  <c r="AX91" i="5"/>
  <c r="J92" i="5"/>
  <c r="J93" i="5"/>
  <c r="G93" i="5"/>
  <c r="F91" i="5"/>
  <c r="F92" i="5"/>
  <c r="F93" i="5"/>
  <c r="O93" i="5"/>
  <c r="AZ91" i="5"/>
  <c r="AY91" i="5"/>
  <c r="AU91" i="5"/>
  <c r="AT91" i="5"/>
  <c r="Y92" i="5"/>
  <c r="T92" i="5"/>
  <c r="U92" i="5"/>
  <c r="AM91" i="5"/>
  <c r="V92" i="5"/>
  <c r="AB91" i="5"/>
  <c r="AC91" i="5"/>
  <c r="AC92" i="5"/>
  <c r="AC93" i="5"/>
  <c r="W92" i="5"/>
  <c r="X92" i="5"/>
  <c r="AI92" i="5"/>
  <c r="AI93" i="5"/>
  <c r="AE93" i="5"/>
  <c r="AD93" i="5"/>
  <c r="AG93" i="5"/>
  <c r="AF93" i="5"/>
  <c r="AJ93" i="5"/>
  <c r="S92" i="5"/>
  <c r="Q93" i="5"/>
  <c r="P93" i="5"/>
  <c r="M93" i="5"/>
  <c r="L93" i="5"/>
  <c r="H93" i="5"/>
  <c r="D92" i="5"/>
  <c r="AM92" i="5"/>
  <c r="AS92" i="5"/>
  <c r="AR92" i="5"/>
  <c r="AP92" i="5"/>
  <c r="AQ92" i="5"/>
  <c r="AO92" i="5"/>
  <c r="J94" i="5"/>
  <c r="M94" i="5"/>
  <c r="AN92" i="5"/>
  <c r="Y93" i="5"/>
  <c r="B93" i="5"/>
  <c r="AW92" i="5"/>
  <c r="AV92" i="5"/>
  <c r="I93" i="5"/>
  <c r="I94" i="5"/>
  <c r="E92" i="5"/>
  <c r="E93" i="5"/>
  <c r="E94" i="5"/>
  <c r="F94" i="5"/>
  <c r="S93" i="5"/>
  <c r="N94" i="5"/>
  <c r="AY92" i="5"/>
  <c r="AX92" i="5"/>
  <c r="AW93" i="5"/>
  <c r="AT92" i="5"/>
  <c r="AZ92" i="5"/>
  <c r="AU92" i="5"/>
  <c r="X93" i="5"/>
  <c r="T93" i="5"/>
  <c r="U93" i="5"/>
  <c r="AL92" i="5"/>
  <c r="AK93" i="5"/>
  <c r="AJ94" i="5"/>
  <c r="V93" i="5"/>
  <c r="AB92" i="5"/>
  <c r="AB93" i="5"/>
  <c r="AB94" i="5"/>
  <c r="AA92" i="5"/>
  <c r="AD94" i="5"/>
  <c r="W93" i="5"/>
  <c r="AH93" i="5"/>
  <c r="AG94" i="5"/>
  <c r="AC94" i="5"/>
  <c r="AF94" i="5"/>
  <c r="AE94" i="5"/>
  <c r="AI94" i="5"/>
  <c r="R93" i="5"/>
  <c r="P94" i="5"/>
  <c r="O94" i="5"/>
  <c r="G94" i="5"/>
  <c r="L94" i="5"/>
  <c r="K94" i="5"/>
  <c r="C93" i="5"/>
  <c r="AN93" i="5"/>
  <c r="AS93" i="5"/>
  <c r="AR93" i="5"/>
  <c r="AO93" i="5"/>
  <c r="L95" i="5"/>
  <c r="AQ93" i="5"/>
  <c r="AQ94" i="5"/>
  <c r="X94" i="5"/>
  <c r="AP93" i="5"/>
  <c r="I95" i="5"/>
  <c r="M95" i="5"/>
  <c r="D93" i="5"/>
  <c r="D94" i="5"/>
  <c r="D95" i="5"/>
  <c r="AM93" i="5"/>
  <c r="AV93" i="5"/>
  <c r="AV94" i="5"/>
  <c r="AU93" i="5"/>
  <c r="H94" i="5"/>
  <c r="H95" i="5"/>
  <c r="S94" i="5"/>
  <c r="E95" i="5"/>
  <c r="R94" i="5"/>
  <c r="AY93" i="5"/>
  <c r="AZ93" i="5"/>
  <c r="AX93" i="5"/>
  <c r="AT93" i="5"/>
  <c r="AS94" i="5"/>
  <c r="T94" i="5"/>
  <c r="W94" i="5"/>
  <c r="U94" i="5"/>
  <c r="AL93" i="5"/>
  <c r="AK94" i="5"/>
  <c r="AJ95" i="5"/>
  <c r="AA93" i="5"/>
  <c r="AA94" i="5"/>
  <c r="AA95" i="5"/>
  <c r="Z93" i="5"/>
  <c r="AC95" i="5"/>
  <c r="V94" i="5"/>
  <c r="AF95" i="5"/>
  <c r="AH94" i="5"/>
  <c r="AG95" i="5"/>
  <c r="AB95" i="5"/>
  <c r="AE95" i="5"/>
  <c r="AI95" i="5"/>
  <c r="AD95" i="5"/>
  <c r="Q94" i="5"/>
  <c r="K95" i="5"/>
  <c r="J95" i="5"/>
  <c r="O95" i="5"/>
  <c r="N95" i="5"/>
  <c r="F95" i="5"/>
  <c r="B94" i="5"/>
  <c r="AR94" i="5"/>
  <c r="K96" i="5"/>
  <c r="AM94" i="5"/>
  <c r="W95" i="5"/>
  <c r="AO94" i="5"/>
  <c r="AN94" i="5"/>
  <c r="L96" i="5"/>
  <c r="AP94" i="5"/>
  <c r="H96" i="5"/>
  <c r="C94" i="5"/>
  <c r="C95" i="5"/>
  <c r="C96" i="5"/>
  <c r="D96" i="5"/>
  <c r="G95" i="5"/>
  <c r="G96" i="5"/>
  <c r="R95" i="5"/>
  <c r="AU94" i="5"/>
  <c r="AX94" i="5"/>
  <c r="Q95" i="5"/>
  <c r="S95" i="5"/>
  <c r="AZ94" i="5"/>
  <c r="AY94" i="5"/>
  <c r="AT94" i="5"/>
  <c r="AS95" i="5"/>
  <c r="AW94" i="5"/>
  <c r="AV95" i="5"/>
  <c r="T95" i="5"/>
  <c r="V95" i="5"/>
  <c r="U95" i="5"/>
  <c r="AL94" i="5"/>
  <c r="AK95" i="5"/>
  <c r="AJ96" i="5"/>
  <c r="Z94" i="5"/>
  <c r="Z95" i="5"/>
  <c r="Z96" i="5"/>
  <c r="Y94" i="5"/>
  <c r="AB96" i="5"/>
  <c r="AH95" i="5"/>
  <c r="AH96" i="5"/>
  <c r="AE96" i="5"/>
  <c r="AF96" i="5"/>
  <c r="AA96" i="5"/>
  <c r="AR95" i="5"/>
  <c r="AD96" i="5"/>
  <c r="AQ95" i="5"/>
  <c r="AI96" i="5"/>
  <c r="AC96" i="5"/>
  <c r="P95" i="5"/>
  <c r="N96" i="5"/>
  <c r="M96" i="5"/>
  <c r="J96" i="5"/>
  <c r="I96" i="5"/>
  <c r="E96" i="5"/>
  <c r="J97" i="5"/>
  <c r="K97" i="5"/>
  <c r="V96" i="5"/>
  <c r="AO95" i="5"/>
  <c r="AN95" i="5"/>
  <c r="AM95" i="5"/>
  <c r="AP95" i="5"/>
  <c r="AP96" i="5"/>
  <c r="G97" i="5"/>
  <c r="C97" i="5"/>
  <c r="B95" i="5"/>
  <c r="B96" i="5"/>
  <c r="B97" i="5"/>
  <c r="Q96" i="5"/>
  <c r="F96" i="5"/>
  <c r="F97" i="5"/>
  <c r="R96" i="5"/>
  <c r="P96" i="5"/>
  <c r="AT95" i="5"/>
  <c r="AS96" i="5"/>
  <c r="AU95" i="5"/>
  <c r="AU96" i="5"/>
  <c r="AX95" i="5"/>
  <c r="S96" i="5"/>
  <c r="AY95" i="5"/>
  <c r="AW95" i="5"/>
  <c r="AZ95" i="5"/>
  <c r="T96" i="5"/>
  <c r="U96" i="5"/>
  <c r="AL95" i="5"/>
  <c r="AA97" i="5"/>
  <c r="Y95" i="5"/>
  <c r="Y96" i="5"/>
  <c r="Y97" i="5"/>
  <c r="X95" i="5"/>
  <c r="AR96" i="5"/>
  <c r="AE97" i="5"/>
  <c r="AD97" i="5"/>
  <c r="AG96" i="5"/>
  <c r="AF97" i="5"/>
  <c r="AI97" i="5"/>
  <c r="Z97" i="5"/>
  <c r="AQ96" i="5"/>
  <c r="AC97" i="5"/>
  <c r="AB97" i="5"/>
  <c r="AH97" i="5"/>
  <c r="AO96" i="5"/>
  <c r="O96" i="5"/>
  <c r="D97" i="5"/>
  <c r="I97" i="5"/>
  <c r="I98" i="5"/>
  <c r="H97" i="5"/>
  <c r="M97" i="5"/>
  <c r="L97" i="5"/>
  <c r="J98" i="5"/>
  <c r="I99" i="5"/>
  <c r="AN96" i="5"/>
  <c r="AN97" i="5"/>
  <c r="AM96" i="5"/>
  <c r="F98" i="5"/>
  <c r="B98" i="5"/>
  <c r="O97" i="5"/>
  <c r="P97" i="5"/>
  <c r="Q97" i="5"/>
  <c r="E97" i="5"/>
  <c r="E98" i="5"/>
  <c r="R97" i="5"/>
  <c r="AT96" i="5"/>
  <c r="AS97" i="5"/>
  <c r="AW96" i="5"/>
  <c r="AX96" i="5"/>
  <c r="AZ96" i="5"/>
  <c r="AV96" i="5"/>
  <c r="AU97" i="5"/>
  <c r="S97" i="5"/>
  <c r="AY96" i="5"/>
  <c r="T97" i="5"/>
  <c r="U97" i="5"/>
  <c r="Z98" i="5"/>
  <c r="AL96" i="5"/>
  <c r="AK96" i="5"/>
  <c r="X96" i="5"/>
  <c r="X97" i="5"/>
  <c r="X98" i="5"/>
  <c r="W96" i="5"/>
  <c r="AR97" i="5"/>
  <c r="AQ97" i="5"/>
  <c r="AD98" i="5"/>
  <c r="AH98" i="5"/>
  <c r="AC98" i="5"/>
  <c r="AG97" i="5"/>
  <c r="AF98" i="5"/>
  <c r="Y98" i="5"/>
  <c r="AP97" i="5"/>
  <c r="AB98" i="5"/>
  <c r="AA98" i="5"/>
  <c r="AE98" i="5"/>
  <c r="AO97" i="5"/>
  <c r="N97" i="5"/>
  <c r="C98" i="5"/>
  <c r="L98" i="5"/>
  <c r="K98" i="5"/>
  <c r="H98" i="5"/>
  <c r="H99" i="5"/>
  <c r="G98" i="5"/>
  <c r="H100" i="5"/>
  <c r="AM97" i="5"/>
  <c r="AL97" i="5"/>
  <c r="E99" i="5"/>
  <c r="N98" i="5"/>
  <c r="O98" i="5"/>
  <c r="Q98" i="5"/>
  <c r="P98" i="5"/>
  <c r="D98" i="5"/>
  <c r="D99" i="5"/>
  <c r="R98" i="5"/>
  <c r="AW97" i="5"/>
  <c r="AT97" i="5"/>
  <c r="AS98" i="5"/>
  <c r="AV97" i="5"/>
  <c r="AU98" i="5"/>
  <c r="AY97" i="5"/>
  <c r="Y99" i="5"/>
  <c r="AZ97" i="5"/>
  <c r="AX97" i="5"/>
  <c r="S98" i="5"/>
  <c r="T98" i="5"/>
  <c r="Z99" i="5"/>
  <c r="AP98" i="5"/>
  <c r="AK97" i="5"/>
  <c r="AJ97" i="5"/>
  <c r="W97" i="5"/>
  <c r="W98" i="5"/>
  <c r="W99" i="5"/>
  <c r="V97" i="5"/>
  <c r="AQ98" i="5"/>
  <c r="AR98" i="5"/>
  <c r="AG98" i="5"/>
  <c r="AG99" i="5"/>
  <c r="AC99" i="5"/>
  <c r="AB99" i="5"/>
  <c r="X99" i="5"/>
  <c r="AE99" i="5"/>
  <c r="AA99" i="5"/>
  <c r="AO98" i="5"/>
  <c r="AD99" i="5"/>
  <c r="AN98" i="5"/>
  <c r="AM98" i="5"/>
  <c r="M98" i="5"/>
  <c r="B99" i="5"/>
  <c r="G99" i="5"/>
  <c r="G100" i="5"/>
  <c r="G101" i="5"/>
  <c r="F99" i="5"/>
  <c r="K99" i="5"/>
  <c r="J99" i="5"/>
  <c r="AL98" i="5"/>
  <c r="D100" i="5"/>
  <c r="AK98" i="5"/>
  <c r="C99" i="5"/>
  <c r="C100" i="5"/>
  <c r="N99" i="5"/>
  <c r="M99" i="5"/>
  <c r="P99" i="5"/>
  <c r="O99" i="5"/>
  <c r="Q99" i="5"/>
  <c r="R99" i="5"/>
  <c r="AV98" i="5"/>
  <c r="AU99" i="5"/>
  <c r="AW98" i="5"/>
  <c r="AX98" i="5"/>
  <c r="AT98" i="5"/>
  <c r="AS99" i="5"/>
  <c r="X100" i="5"/>
  <c r="AY98" i="5"/>
  <c r="AZ98" i="5"/>
  <c r="S99" i="5"/>
  <c r="Y100" i="5"/>
  <c r="Z100" i="5"/>
  <c r="AO99" i="5"/>
  <c r="AP99" i="5"/>
  <c r="AJ98" i="5"/>
  <c r="AI98" i="5"/>
  <c r="AR99" i="5"/>
  <c r="U98" i="5"/>
  <c r="V98" i="5"/>
  <c r="V99" i="5"/>
  <c r="V100" i="5"/>
  <c r="AQ99" i="5"/>
  <c r="AF99" i="5"/>
  <c r="AF100" i="5"/>
  <c r="AB100" i="5"/>
  <c r="W100" i="5"/>
  <c r="AD100" i="5"/>
  <c r="AC100" i="5"/>
  <c r="AN99" i="5"/>
  <c r="AA100" i="5"/>
  <c r="AL99" i="5"/>
  <c r="AM99" i="5"/>
  <c r="L99" i="5"/>
  <c r="J100" i="5"/>
  <c r="I100" i="5"/>
  <c r="F100" i="5"/>
  <c r="F101" i="5"/>
  <c r="F102" i="5"/>
  <c r="E100" i="5"/>
  <c r="AK99" i="5"/>
  <c r="AK100" i="5"/>
  <c r="AJ99" i="5"/>
  <c r="C101" i="5"/>
  <c r="B100" i="5"/>
  <c r="B101" i="5"/>
  <c r="N100" i="5"/>
  <c r="M100" i="5"/>
  <c r="O100" i="5"/>
  <c r="P100" i="5"/>
  <c r="L100" i="5"/>
  <c r="W101" i="5"/>
  <c r="Q100" i="5"/>
  <c r="AW99" i="5"/>
  <c r="R100" i="5"/>
  <c r="AV99" i="5"/>
  <c r="AZ99" i="5"/>
  <c r="AX99" i="5"/>
  <c r="AY99" i="5"/>
  <c r="X101" i="5"/>
  <c r="W102" i="5"/>
  <c r="AT99" i="5"/>
  <c r="AT100" i="5"/>
  <c r="Y101" i="5"/>
  <c r="AN100" i="5"/>
  <c r="Z101" i="5"/>
  <c r="AR100" i="5"/>
  <c r="AO100" i="5"/>
  <c r="AQ100" i="5"/>
  <c r="AI99" i="5"/>
  <c r="AI100" i="5"/>
  <c r="AH99" i="5"/>
  <c r="T99" i="5"/>
  <c r="U99" i="5"/>
  <c r="U100" i="5"/>
  <c r="U101" i="5"/>
  <c r="AP100" i="5"/>
  <c r="AE100" i="5"/>
  <c r="AE101" i="5"/>
  <c r="V101" i="5"/>
  <c r="AC101" i="5"/>
  <c r="AM100" i="5"/>
  <c r="AA101" i="5"/>
  <c r="AB101" i="5"/>
  <c r="AL100" i="5"/>
  <c r="K100" i="5"/>
  <c r="I101" i="5"/>
  <c r="H101" i="5"/>
  <c r="E101" i="5"/>
  <c r="E102" i="5"/>
  <c r="E103" i="5"/>
  <c r="D101" i="5"/>
  <c r="AJ100" i="5"/>
  <c r="AI101" i="5"/>
  <c r="K101" i="5"/>
  <c r="B102" i="5"/>
  <c r="N101" i="5"/>
  <c r="M101" i="5"/>
  <c r="P101" i="5"/>
  <c r="L101" i="5"/>
  <c r="O101" i="5"/>
  <c r="V102" i="5"/>
  <c r="V103" i="5"/>
  <c r="AW100" i="5"/>
  <c r="Q101" i="5"/>
  <c r="AY100" i="5"/>
  <c r="AZ100" i="5"/>
  <c r="AV100" i="5"/>
  <c r="AX100" i="5"/>
  <c r="AU100" i="5"/>
  <c r="AT101" i="5"/>
  <c r="X102" i="5"/>
  <c r="W103" i="5"/>
  <c r="Y102" i="5"/>
  <c r="AS100" i="5"/>
  <c r="AR101" i="5"/>
  <c r="Z102" i="5"/>
  <c r="AM101" i="5"/>
  <c r="AN101" i="5"/>
  <c r="AQ101" i="5"/>
  <c r="AO101" i="5"/>
  <c r="AH100" i="5"/>
  <c r="AH101" i="5"/>
  <c r="AG100" i="5"/>
  <c r="AD101" i="5"/>
  <c r="AD102" i="5"/>
  <c r="S100" i="5"/>
  <c r="T100" i="5"/>
  <c r="T101" i="5"/>
  <c r="T102" i="5"/>
  <c r="AP101" i="5"/>
  <c r="U102" i="5"/>
  <c r="AB102" i="5"/>
  <c r="AA102" i="5"/>
  <c r="AL101" i="5"/>
  <c r="AK101" i="5"/>
  <c r="J101" i="5"/>
  <c r="D102" i="5"/>
  <c r="D103" i="5"/>
  <c r="D104" i="5"/>
  <c r="C102" i="5"/>
  <c r="M102" i="5"/>
  <c r="H102" i="5"/>
  <c r="G102" i="5"/>
  <c r="AJ101" i="5"/>
  <c r="AI102" i="5"/>
  <c r="J102" i="5"/>
  <c r="K102" i="5"/>
  <c r="P102" i="5"/>
  <c r="O102" i="5"/>
  <c r="L102" i="5"/>
  <c r="L103" i="5"/>
  <c r="AH102" i="5"/>
  <c r="N102" i="5"/>
  <c r="M103" i="5"/>
  <c r="U103" i="5"/>
  <c r="U104" i="5"/>
  <c r="AY101" i="5"/>
  <c r="AV101" i="5"/>
  <c r="AZ101" i="5"/>
  <c r="AX101" i="5"/>
  <c r="AW101" i="5"/>
  <c r="AU101" i="5"/>
  <c r="X103" i="5"/>
  <c r="W104" i="5"/>
  <c r="Y103" i="5"/>
  <c r="Z103" i="5"/>
  <c r="AS101" i="5"/>
  <c r="AR102" i="5"/>
  <c r="AN102" i="5"/>
  <c r="AM102" i="5"/>
  <c r="AL102" i="5"/>
  <c r="AQ102" i="5"/>
  <c r="AC102" i="5"/>
  <c r="AC103" i="5"/>
  <c r="AP102" i="5"/>
  <c r="AF101" i="5"/>
  <c r="AG101" i="5"/>
  <c r="AG102" i="5"/>
  <c r="AO102" i="5"/>
  <c r="R101" i="5"/>
  <c r="S101" i="5"/>
  <c r="S102" i="5"/>
  <c r="S103" i="5"/>
  <c r="T103" i="5"/>
  <c r="AA103" i="5"/>
  <c r="AK102" i="5"/>
  <c r="V104" i="5"/>
  <c r="I102" i="5"/>
  <c r="C103" i="5"/>
  <c r="C104" i="5"/>
  <c r="C105" i="5"/>
  <c r="B103" i="5"/>
  <c r="G103" i="5"/>
  <c r="F103" i="5"/>
  <c r="J103" i="5"/>
  <c r="AJ102" i="5"/>
  <c r="AJ103" i="5"/>
  <c r="I103" i="5"/>
  <c r="I104" i="5"/>
  <c r="O103" i="5"/>
  <c r="K103" i="5"/>
  <c r="K104" i="5"/>
  <c r="AG103" i="5"/>
  <c r="N103" i="5"/>
  <c r="M104" i="5"/>
  <c r="T104" i="5"/>
  <c r="T105" i="5"/>
  <c r="AU102" i="5"/>
  <c r="AY102" i="5"/>
  <c r="AX102" i="5"/>
  <c r="AZ102" i="5"/>
  <c r="AW102" i="5"/>
  <c r="X104" i="5"/>
  <c r="W105" i="5"/>
  <c r="AV102" i="5"/>
  <c r="AT102" i="5"/>
  <c r="Y104" i="5"/>
  <c r="Z104" i="5"/>
  <c r="AS102" i="5"/>
  <c r="AK103" i="5"/>
  <c r="AM103" i="5"/>
  <c r="AL103" i="5"/>
  <c r="AO103" i="5"/>
  <c r="AQ103" i="5"/>
  <c r="AP103" i="5"/>
  <c r="AB103" i="5"/>
  <c r="AB104" i="5"/>
  <c r="AN103" i="5"/>
  <c r="J104" i="5"/>
  <c r="AF102" i="5"/>
  <c r="AF103" i="5"/>
  <c r="AE102" i="5"/>
  <c r="Q102" i="5"/>
  <c r="R102" i="5"/>
  <c r="R103" i="5"/>
  <c r="R104" i="5"/>
  <c r="S104" i="5"/>
  <c r="V105" i="5"/>
  <c r="U105" i="5"/>
  <c r="AH103" i="5"/>
  <c r="H103" i="5"/>
  <c r="B104" i="5"/>
  <c r="B105" i="5"/>
  <c r="B106" i="5"/>
  <c r="F104" i="5"/>
  <c r="E104" i="5"/>
  <c r="L104" i="5"/>
  <c r="S105" i="5"/>
  <c r="H104" i="5"/>
  <c r="AI103" i="5"/>
  <c r="AH104" i="5"/>
  <c r="AT103" i="5"/>
  <c r="N104" i="5"/>
  <c r="M105" i="5"/>
  <c r="AZ103" i="5"/>
  <c r="AX103" i="5"/>
  <c r="AF104" i="5"/>
  <c r="AW103" i="5"/>
  <c r="AY103" i="5"/>
  <c r="AV103" i="5"/>
  <c r="AU103" i="5"/>
  <c r="X105" i="5"/>
  <c r="W106" i="5"/>
  <c r="Y105" i="5"/>
  <c r="AS103" i="5"/>
  <c r="L105" i="5"/>
  <c r="AR103" i="5"/>
  <c r="AQ104" i="5"/>
  <c r="AK104" i="5"/>
  <c r="AJ104" i="5"/>
  <c r="AO104" i="5"/>
  <c r="AL104" i="5"/>
  <c r="AM104" i="5"/>
  <c r="AN104" i="5"/>
  <c r="AP104" i="5"/>
  <c r="AA104" i="5"/>
  <c r="AA105" i="5"/>
  <c r="H105" i="5"/>
  <c r="I105" i="5"/>
  <c r="AE103" i="5"/>
  <c r="AE104" i="5"/>
  <c r="AD103" i="5"/>
  <c r="R105" i="5"/>
  <c r="R106" i="5"/>
  <c r="P103" i="5"/>
  <c r="Q103" i="5"/>
  <c r="Q104" i="5"/>
  <c r="Q105" i="5"/>
  <c r="U106" i="5"/>
  <c r="T106" i="5"/>
  <c r="AG104" i="5"/>
  <c r="G104" i="5"/>
  <c r="G105" i="5"/>
  <c r="S106" i="5"/>
  <c r="V106" i="5"/>
  <c r="E105" i="5"/>
  <c r="D105" i="5"/>
  <c r="J105" i="5"/>
  <c r="K105" i="5"/>
  <c r="AT104" i="5"/>
  <c r="AI104" i="5"/>
  <c r="AI105" i="5"/>
  <c r="AE105" i="5"/>
  <c r="AS104" i="5"/>
  <c r="AW104" i="5"/>
  <c r="AZ104" i="5"/>
  <c r="AX104" i="5"/>
  <c r="AY104" i="5"/>
  <c r="AV104" i="5"/>
  <c r="X106" i="5"/>
  <c r="W107" i="5"/>
  <c r="AU104" i="5"/>
  <c r="AR104" i="5"/>
  <c r="AR105" i="5"/>
  <c r="K106" i="5"/>
  <c r="L106" i="5"/>
  <c r="AP105" i="5"/>
  <c r="AN105" i="5"/>
  <c r="AJ105" i="5"/>
  <c r="AK105" i="5"/>
  <c r="G106" i="5"/>
  <c r="AO105" i="5"/>
  <c r="AL105" i="5"/>
  <c r="AM105" i="5"/>
  <c r="Z105" i="5"/>
  <c r="Z106" i="5"/>
  <c r="H106" i="5"/>
  <c r="AC104" i="5"/>
  <c r="AD104" i="5"/>
  <c r="AD105" i="5"/>
  <c r="AD106" i="5"/>
  <c r="Q106" i="5"/>
  <c r="Q107" i="5"/>
  <c r="O104" i="5"/>
  <c r="P104" i="5"/>
  <c r="P105" i="5"/>
  <c r="P106" i="5"/>
  <c r="S107" i="5"/>
  <c r="T107" i="5"/>
  <c r="AF105" i="5"/>
  <c r="AG105" i="5"/>
  <c r="F105" i="5"/>
  <c r="F106" i="5"/>
  <c r="R107" i="5"/>
  <c r="I106" i="5"/>
  <c r="J106" i="5"/>
  <c r="D106" i="5"/>
  <c r="C106" i="5"/>
  <c r="V107" i="5"/>
  <c r="U107" i="5"/>
  <c r="AS105" i="5"/>
  <c r="AH105" i="5"/>
  <c r="AH106" i="5"/>
  <c r="AY105" i="5"/>
  <c r="AZ105" i="5"/>
  <c r="AW105" i="5"/>
  <c r="J107" i="5"/>
  <c r="AV105" i="5"/>
  <c r="AU105" i="5"/>
  <c r="AX105" i="5"/>
  <c r="AT105" i="5"/>
  <c r="AS106" i="5"/>
  <c r="AQ105" i="5"/>
  <c r="AP106" i="5"/>
  <c r="K107" i="5"/>
  <c r="AO106" i="5"/>
  <c r="AJ106" i="5"/>
  <c r="AI106" i="5"/>
  <c r="AN106" i="5"/>
  <c r="AM106" i="5"/>
  <c r="AL106" i="5"/>
  <c r="Y106" i="5"/>
  <c r="Y107" i="5"/>
  <c r="AK106" i="5"/>
  <c r="G107" i="5"/>
  <c r="F107" i="5"/>
  <c r="AB105" i="5"/>
  <c r="AC105" i="5"/>
  <c r="AC106" i="5"/>
  <c r="AC107" i="5"/>
  <c r="P107" i="5"/>
  <c r="P108" i="5"/>
  <c r="N105" i="5"/>
  <c r="O105" i="5"/>
  <c r="O106" i="5"/>
  <c r="O107" i="5"/>
  <c r="V108" i="5"/>
  <c r="AR106" i="5"/>
  <c r="R108" i="5"/>
  <c r="S108" i="5"/>
  <c r="AG106" i="5"/>
  <c r="AF106" i="5"/>
  <c r="AE106" i="5"/>
  <c r="E106" i="5"/>
  <c r="E107" i="5"/>
  <c r="Q108" i="5"/>
  <c r="U108" i="5"/>
  <c r="T108" i="5"/>
  <c r="H107" i="5"/>
  <c r="I107" i="5"/>
  <c r="I108" i="5"/>
  <c r="C107" i="5"/>
  <c r="B107" i="5"/>
  <c r="AY106" i="5"/>
  <c r="AZ106" i="5"/>
  <c r="AZ107" i="5"/>
  <c r="AX106" i="5"/>
  <c r="AW106" i="5"/>
  <c r="AQ106" i="5"/>
  <c r="AP107" i="5"/>
  <c r="AT106" i="5"/>
  <c r="AS107" i="5"/>
  <c r="AU106" i="5"/>
  <c r="AV106" i="5"/>
  <c r="J108" i="5"/>
  <c r="I109" i="5"/>
  <c r="AI107" i="5"/>
  <c r="AO107" i="5"/>
  <c r="AN107" i="5"/>
  <c r="X107" i="5"/>
  <c r="W108" i="5"/>
  <c r="E108" i="5"/>
  <c r="AG107" i="5"/>
  <c r="AL107" i="5"/>
  <c r="AM107" i="5"/>
  <c r="AH107" i="5"/>
  <c r="AH108" i="5"/>
  <c r="AK107" i="5"/>
  <c r="AJ107" i="5"/>
  <c r="F108" i="5"/>
  <c r="AB106" i="5"/>
  <c r="AB107" i="5"/>
  <c r="AB108" i="5"/>
  <c r="AA106" i="5"/>
  <c r="O108" i="5"/>
  <c r="O109" i="5"/>
  <c r="M106" i="5"/>
  <c r="N106" i="5"/>
  <c r="N107" i="5"/>
  <c r="N108" i="5"/>
  <c r="U109" i="5"/>
  <c r="AR107" i="5"/>
  <c r="Q109" i="5"/>
  <c r="AX107" i="5"/>
  <c r="R109" i="5"/>
  <c r="AF107" i="5"/>
  <c r="AE107" i="5"/>
  <c r="AD107" i="5"/>
  <c r="D107" i="5"/>
  <c r="D108" i="5"/>
  <c r="P109" i="5"/>
  <c r="B108" i="5"/>
  <c r="G108" i="5"/>
  <c r="H108" i="5"/>
  <c r="H109" i="5"/>
  <c r="T109" i="5"/>
  <c r="S109" i="5"/>
  <c r="AY107" i="5"/>
  <c r="AX108" i="5"/>
  <c r="AW107" i="5"/>
  <c r="AW108" i="5"/>
  <c r="AU107" i="5"/>
  <c r="AT107" i="5"/>
  <c r="AS108" i="5"/>
  <c r="AV107" i="5"/>
  <c r="AQ107" i="5"/>
  <c r="AQ108" i="5"/>
  <c r="AO108" i="5"/>
  <c r="H110" i="5"/>
  <c r="E109" i="5"/>
  <c r="D109" i="5"/>
  <c r="X108" i="5"/>
  <c r="W109" i="5"/>
  <c r="AF108" i="5"/>
  <c r="AN108" i="5"/>
  <c r="AK108" i="5"/>
  <c r="AM108" i="5"/>
  <c r="AJ108" i="5"/>
  <c r="AG108" i="5"/>
  <c r="AI108" i="5"/>
  <c r="AH109" i="5"/>
  <c r="AL108" i="5"/>
  <c r="AA107" i="5"/>
  <c r="AA108" i="5"/>
  <c r="AA109" i="5"/>
  <c r="Z107" i="5"/>
  <c r="T110" i="5"/>
  <c r="N109" i="5"/>
  <c r="N110" i="5"/>
  <c r="AR108" i="5"/>
  <c r="L107" i="5"/>
  <c r="M107" i="5"/>
  <c r="M108" i="5"/>
  <c r="M109" i="5"/>
  <c r="Q110" i="5"/>
  <c r="P110" i="5"/>
  <c r="V109" i="5"/>
  <c r="AE108" i="5"/>
  <c r="AD108" i="5"/>
  <c r="AC108" i="5"/>
  <c r="C108" i="5"/>
  <c r="C109" i="5"/>
  <c r="O110" i="5"/>
  <c r="S110" i="5"/>
  <c r="R110" i="5"/>
  <c r="F109" i="5"/>
  <c r="G109" i="5"/>
  <c r="G110" i="5"/>
  <c r="G111" i="5"/>
  <c r="AP108" i="5"/>
  <c r="AV108" i="5"/>
  <c r="AV109" i="5"/>
  <c r="AZ108" i="5"/>
  <c r="AY108" i="5"/>
  <c r="AU108" i="5"/>
  <c r="AT108" i="5"/>
  <c r="AT109" i="5"/>
  <c r="AN109" i="5"/>
  <c r="D110" i="5"/>
  <c r="C110" i="5"/>
  <c r="AM109" i="5"/>
  <c r="AJ109" i="5"/>
  <c r="AF109" i="5"/>
  <c r="AG109" i="5"/>
  <c r="AG110" i="5"/>
  <c r="AL109" i="5"/>
  <c r="AE109" i="5"/>
  <c r="AI109" i="5"/>
  <c r="AH110" i="5"/>
  <c r="AK109" i="5"/>
  <c r="V110" i="5"/>
  <c r="S111" i="5"/>
  <c r="M110" i="5"/>
  <c r="M111" i="5"/>
  <c r="AP109" i="5"/>
  <c r="AU109" i="5"/>
  <c r="Z108" i="5"/>
  <c r="Z109" i="5"/>
  <c r="Z110" i="5"/>
  <c r="Y108" i="5"/>
  <c r="AQ109" i="5"/>
  <c r="K108" i="5"/>
  <c r="L108" i="5"/>
  <c r="L109" i="5"/>
  <c r="L110" i="5"/>
  <c r="AX109" i="5"/>
  <c r="AS109" i="5"/>
  <c r="AW109" i="5"/>
  <c r="O111" i="5"/>
  <c r="AR109" i="5"/>
  <c r="P111" i="5"/>
  <c r="AO109" i="5"/>
  <c r="U110" i="5"/>
  <c r="AD109" i="5"/>
  <c r="AB109" i="5"/>
  <c r="AC109" i="5"/>
  <c r="B109" i="5"/>
  <c r="B110" i="5"/>
  <c r="N111" i="5"/>
  <c r="E110" i="5"/>
  <c r="F110" i="5"/>
  <c r="F111" i="5"/>
  <c r="F112" i="5"/>
  <c r="R111" i="5"/>
  <c r="Q111" i="5"/>
  <c r="AZ109" i="5"/>
  <c r="AY109" i="5"/>
  <c r="AX110" i="5"/>
  <c r="R112" i="5"/>
  <c r="AN110" i="5"/>
  <c r="AM110" i="5"/>
  <c r="C111" i="5"/>
  <c r="B111" i="5"/>
  <c r="AJ110" i="5"/>
  <c r="AI110" i="5"/>
  <c r="AL110" i="5"/>
  <c r="AF110" i="5"/>
  <c r="AE110" i="5"/>
  <c r="AK110" i="5"/>
  <c r="U111" i="5"/>
  <c r="AD110" i="5"/>
  <c r="AS110" i="5"/>
  <c r="AT110" i="5"/>
  <c r="AP110" i="5"/>
  <c r="L111" i="5"/>
  <c r="L112" i="5"/>
  <c r="AU110" i="5"/>
  <c r="Y109" i="5"/>
  <c r="Y110" i="5"/>
  <c r="Y111" i="5"/>
  <c r="X109" i="5"/>
  <c r="J109" i="5"/>
  <c r="K109" i="5"/>
  <c r="K110" i="5"/>
  <c r="K111" i="5"/>
  <c r="AW110" i="5"/>
  <c r="AR110" i="5"/>
  <c r="N112" i="5"/>
  <c r="AQ110" i="5"/>
  <c r="AO110" i="5"/>
  <c r="O112" i="5"/>
  <c r="AV110" i="5"/>
  <c r="T111" i="5"/>
  <c r="AG111" i="5"/>
  <c r="AC110" i="5"/>
  <c r="AM111" i="5"/>
  <c r="AB110" i="5"/>
  <c r="AA110" i="5"/>
  <c r="M112" i="5"/>
  <c r="Q112" i="5"/>
  <c r="Q113" i="5"/>
  <c r="P112" i="5"/>
  <c r="D111" i="5"/>
  <c r="E111" i="5"/>
  <c r="E112" i="5"/>
  <c r="E113" i="5"/>
  <c r="AL111" i="5"/>
  <c r="AZ110" i="5"/>
  <c r="AY110" i="5"/>
  <c r="AN111" i="5"/>
  <c r="AM112" i="5"/>
  <c r="B112" i="5"/>
  <c r="AJ111" i="5"/>
  <c r="AI111" i="5"/>
  <c r="AH111" i="5"/>
  <c r="AG112" i="5"/>
  <c r="AK111" i="5"/>
  <c r="AK112" i="5"/>
  <c r="AD111" i="5"/>
  <c r="AE111" i="5"/>
  <c r="AF111" i="5"/>
  <c r="AF112" i="5"/>
  <c r="T112" i="5"/>
  <c r="AC111" i="5"/>
  <c r="AS111" i="5"/>
  <c r="AR111" i="5"/>
  <c r="AT111" i="5"/>
  <c r="K112" i="5"/>
  <c r="K113" i="5"/>
  <c r="X110" i="5"/>
  <c r="X111" i="5"/>
  <c r="X112" i="5"/>
  <c r="W110" i="5"/>
  <c r="I110" i="5"/>
  <c r="J110" i="5"/>
  <c r="J111" i="5"/>
  <c r="J112" i="5"/>
  <c r="AX111" i="5"/>
  <c r="AV111" i="5"/>
  <c r="AW111" i="5"/>
  <c r="AQ111" i="5"/>
  <c r="AY111" i="5"/>
  <c r="AZ111" i="5"/>
  <c r="AP111" i="5"/>
  <c r="M113" i="5"/>
  <c r="N113" i="5"/>
  <c r="AO111" i="5"/>
  <c r="AU111" i="5"/>
  <c r="S112" i="5"/>
  <c r="AB111" i="5"/>
  <c r="AL112" i="5"/>
  <c r="AA111" i="5"/>
  <c r="Z111" i="5"/>
  <c r="L113" i="5"/>
  <c r="P113" i="5"/>
  <c r="P114" i="5"/>
  <c r="O113" i="5"/>
  <c r="C112" i="5"/>
  <c r="D112" i="5"/>
  <c r="AN112" i="5"/>
  <c r="AJ112" i="5"/>
  <c r="AC112" i="5"/>
  <c r="AE112" i="5"/>
  <c r="AE113" i="5"/>
  <c r="AH112" i="5"/>
  <c r="AG113" i="5"/>
  <c r="AI112" i="5"/>
  <c r="S113" i="5"/>
  <c r="AD112" i="5"/>
  <c r="AD113" i="5"/>
  <c r="AB112" i="5"/>
  <c r="AQ112" i="5"/>
  <c r="AR112" i="5"/>
  <c r="AS112" i="5"/>
  <c r="AT112" i="5"/>
  <c r="J113" i="5"/>
  <c r="J114" i="5"/>
  <c r="V111" i="5"/>
  <c r="W111" i="5"/>
  <c r="W112" i="5"/>
  <c r="W113" i="5"/>
  <c r="AX112" i="5"/>
  <c r="H111" i="5"/>
  <c r="I111" i="5"/>
  <c r="I112" i="5"/>
  <c r="I113" i="5"/>
  <c r="AW112" i="5"/>
  <c r="AP112" i="5"/>
  <c r="AV112" i="5"/>
  <c r="AY112" i="5"/>
  <c r="AZ112" i="5"/>
  <c r="AA112" i="5"/>
  <c r="AO112" i="5"/>
  <c r="AU112" i="5"/>
  <c r="M114" i="5"/>
  <c r="L114" i="5"/>
  <c r="R113" i="5"/>
  <c r="AF113" i="5"/>
  <c r="AJ113" i="5"/>
  <c r="AK113" i="5"/>
  <c r="Y112" i="5"/>
  <c r="Z112" i="5"/>
  <c r="AL113" i="5"/>
  <c r="AM113" i="5"/>
  <c r="K114" i="5"/>
  <c r="D113" i="5"/>
  <c r="D114" i="5"/>
  <c r="B113" i="5"/>
  <c r="C113" i="5"/>
  <c r="C7" i="7"/>
  <c r="D7" i="7"/>
  <c r="B8" i="7"/>
  <c r="O114" i="5"/>
  <c r="O115" i="5"/>
  <c r="N114" i="5"/>
  <c r="AN113" i="5"/>
  <c r="AI113" i="5"/>
  <c r="AI114" i="5"/>
  <c r="AH113" i="5"/>
  <c r="AB113" i="5"/>
  <c r="AC113" i="5"/>
  <c r="AP113" i="5"/>
  <c r="R114" i="5"/>
  <c r="AA113" i="5"/>
  <c r="AQ113" i="5"/>
  <c r="AR113" i="5"/>
  <c r="AU113" i="5"/>
  <c r="AS113" i="5"/>
  <c r="I114" i="5"/>
  <c r="I115" i="5"/>
  <c r="V112" i="5"/>
  <c r="V113" i="5"/>
  <c r="V114" i="5"/>
  <c r="U112" i="5"/>
  <c r="AV113" i="5"/>
  <c r="AW113" i="5"/>
  <c r="G112" i="5"/>
  <c r="H112" i="5"/>
  <c r="H113" i="5"/>
  <c r="H114" i="5"/>
  <c r="AO113" i="5"/>
  <c r="Z113" i="5"/>
  <c r="AY113" i="5"/>
  <c r="AX113" i="5"/>
  <c r="AZ113" i="5"/>
  <c r="K115" i="5"/>
  <c r="AT113" i="5"/>
  <c r="L115" i="5"/>
  <c r="Q114" i="5"/>
  <c r="AD114" i="5"/>
  <c r="AE114" i="5"/>
  <c r="AF114" i="5"/>
  <c r="AM114" i="5"/>
  <c r="AJ114" i="5"/>
  <c r="Y113" i="5"/>
  <c r="X113" i="5"/>
  <c r="AK114" i="5"/>
  <c r="AL114" i="5"/>
  <c r="AG114" i="5"/>
  <c r="AC114" i="5"/>
  <c r="J115" i="5"/>
  <c r="C114" i="5"/>
  <c r="C115" i="5"/>
  <c r="B114" i="5"/>
  <c r="N115" i="5"/>
  <c r="N116" i="5"/>
  <c r="M115" i="5"/>
  <c r="AH114" i="5"/>
  <c r="AB114" i="5"/>
  <c r="AP114" i="5"/>
  <c r="AA114" i="5"/>
  <c r="AO114" i="5"/>
  <c r="Q115" i="5"/>
  <c r="AQ114" i="5"/>
  <c r="AP115" i="5"/>
  <c r="Z114" i="5"/>
  <c r="AR114" i="5"/>
  <c r="AU114" i="5"/>
  <c r="AT114" i="5"/>
  <c r="H115" i="5"/>
  <c r="H116" i="5"/>
  <c r="AW114" i="5"/>
  <c r="T113" i="5"/>
  <c r="U113" i="5"/>
  <c r="U114" i="5"/>
  <c r="U115" i="5"/>
  <c r="AV114" i="5"/>
  <c r="F113" i="5"/>
  <c r="G113" i="5"/>
  <c r="G114" i="5"/>
  <c r="G115" i="5"/>
  <c r="Y114" i="5"/>
  <c r="AN114" i="5"/>
  <c r="AN115" i="5"/>
  <c r="AZ114" i="5"/>
  <c r="AY114" i="5"/>
  <c r="AX114" i="5"/>
  <c r="K116" i="5"/>
  <c r="J116" i="5"/>
  <c r="AS114" i="5"/>
  <c r="AC115" i="5"/>
  <c r="AD115" i="5"/>
  <c r="P115" i="5"/>
  <c r="AE115" i="5"/>
  <c r="AL115" i="5"/>
  <c r="AH115" i="5"/>
  <c r="AI115" i="5"/>
  <c r="W114" i="5"/>
  <c r="X114" i="5"/>
  <c r="AJ115" i="5"/>
  <c r="AK115" i="5"/>
  <c r="AG115" i="5"/>
  <c r="AF115" i="5"/>
  <c r="AB115" i="5"/>
  <c r="I116" i="5"/>
  <c r="B115" i="5"/>
  <c r="B116" i="5"/>
  <c r="M116" i="5"/>
  <c r="M117" i="5"/>
  <c r="L116" i="5"/>
  <c r="Z115" i="5"/>
  <c r="AA115" i="5"/>
  <c r="AO115" i="5"/>
  <c r="Y115" i="5"/>
  <c r="Y116" i="5"/>
  <c r="P116" i="5"/>
  <c r="AQ115" i="5"/>
  <c r="AP116" i="5"/>
  <c r="AR115" i="5"/>
  <c r="AT115" i="5"/>
  <c r="G116" i="5"/>
  <c r="G117" i="5"/>
  <c r="Z116" i="5"/>
  <c r="AV115" i="5"/>
  <c r="AW115" i="5"/>
  <c r="T114" i="5"/>
  <c r="T115" i="5"/>
  <c r="T116" i="5"/>
  <c r="S114" i="5"/>
  <c r="AU115" i="5"/>
  <c r="X115" i="5"/>
  <c r="AM115" i="5"/>
  <c r="AM116" i="5"/>
  <c r="E114" i="5"/>
  <c r="F114" i="5"/>
  <c r="F115" i="5"/>
  <c r="F116" i="5"/>
  <c r="I117" i="5"/>
  <c r="AY115" i="5"/>
  <c r="AZ115" i="5"/>
  <c r="AX115" i="5"/>
  <c r="J117" i="5"/>
  <c r="AN116" i="5"/>
  <c r="AC116" i="5"/>
  <c r="AB116" i="5"/>
  <c r="AS115" i="5"/>
  <c r="AO116" i="5"/>
  <c r="O116" i="5"/>
  <c r="AD116" i="5"/>
  <c r="AK116" i="5"/>
  <c r="AH116" i="5"/>
  <c r="AG116" i="5"/>
  <c r="W115" i="5"/>
  <c r="V115" i="5"/>
  <c r="AI116" i="5"/>
  <c r="AJ116" i="5"/>
  <c r="AF116" i="5"/>
  <c r="AE116" i="5"/>
  <c r="AA116" i="5"/>
  <c r="H117" i="5"/>
  <c r="L117" i="5"/>
  <c r="L118" i="5"/>
  <c r="K117" i="5"/>
  <c r="X116" i="5"/>
  <c r="X117" i="5"/>
  <c r="O117" i="5"/>
  <c r="AQ116" i="5"/>
  <c r="AP117" i="5"/>
  <c r="AR116" i="5"/>
  <c r="AT116" i="5"/>
  <c r="F117" i="5"/>
  <c r="F118" i="5"/>
  <c r="Y117" i="5"/>
  <c r="AV116" i="5"/>
  <c r="AW116" i="5"/>
  <c r="W116" i="5"/>
  <c r="AL116" i="5"/>
  <c r="AL117" i="5"/>
  <c r="S115" i="5"/>
  <c r="S116" i="5"/>
  <c r="S117" i="5"/>
  <c r="R115" i="5"/>
  <c r="AU116" i="5"/>
  <c r="D115" i="5"/>
  <c r="E115" i="5"/>
  <c r="E116" i="5"/>
  <c r="E117" i="5"/>
  <c r="AX116" i="5"/>
  <c r="I118" i="5"/>
  <c r="H118" i="5"/>
  <c r="AZ116" i="5"/>
  <c r="AM117" i="5"/>
  <c r="AY116" i="5"/>
  <c r="AB117" i="5"/>
  <c r="AA117" i="5"/>
  <c r="AN117" i="5"/>
  <c r="AO117" i="5"/>
  <c r="AC117" i="5"/>
  <c r="N117" i="5"/>
  <c r="AS116" i="5"/>
  <c r="AJ117" i="5"/>
  <c r="AF117" i="5"/>
  <c r="AG117" i="5"/>
  <c r="V116" i="5"/>
  <c r="U116" i="5"/>
  <c r="AI117" i="5"/>
  <c r="AH117" i="5"/>
  <c r="AE117" i="5"/>
  <c r="AD117" i="5"/>
  <c r="Z117" i="5"/>
  <c r="G118" i="5"/>
  <c r="K118" i="5"/>
  <c r="K119" i="5"/>
  <c r="J118" i="5"/>
  <c r="W117" i="5"/>
  <c r="W118" i="5"/>
  <c r="N118" i="5"/>
  <c r="AQ117" i="5"/>
  <c r="AP118" i="5"/>
  <c r="E118" i="5"/>
  <c r="E119" i="5"/>
  <c r="AT117" i="5"/>
  <c r="AR117" i="5"/>
  <c r="X118" i="5"/>
  <c r="AO118" i="5"/>
  <c r="AV117" i="5"/>
  <c r="V117" i="5"/>
  <c r="AW117" i="5"/>
  <c r="AK117" i="5"/>
  <c r="AJ118" i="5"/>
  <c r="Q116" i="5"/>
  <c r="R116" i="5"/>
  <c r="R117" i="5"/>
  <c r="R118" i="5"/>
  <c r="G119" i="5"/>
  <c r="AU117" i="5"/>
  <c r="AL118" i="5"/>
  <c r="AY117" i="5"/>
  <c r="AZ117" i="5"/>
  <c r="AX117" i="5"/>
  <c r="C116" i="5"/>
  <c r="D116" i="5"/>
  <c r="D117" i="5"/>
  <c r="D118" i="5"/>
  <c r="Z118" i="5"/>
  <c r="AM118" i="5"/>
  <c r="H119" i="5"/>
  <c r="AN118" i="5"/>
  <c r="AA118" i="5"/>
  <c r="AB118" i="5"/>
  <c r="M118" i="5"/>
  <c r="AS117" i="5"/>
  <c r="AI118" i="5"/>
  <c r="AE118" i="5"/>
  <c r="AF118" i="5"/>
  <c r="U117" i="5"/>
  <c r="T117" i="5"/>
  <c r="AG118" i="5"/>
  <c r="AH118" i="5"/>
  <c r="AC118" i="5"/>
  <c r="AD118" i="5"/>
  <c r="Y118" i="5"/>
  <c r="F119" i="5"/>
  <c r="J119" i="5"/>
  <c r="J120" i="5"/>
  <c r="I119" i="5"/>
  <c r="V118" i="5"/>
  <c r="V119" i="5"/>
  <c r="AT118" i="5"/>
  <c r="M119" i="5"/>
  <c r="AQ118" i="5"/>
  <c r="D119" i="5"/>
  <c r="D120" i="5"/>
  <c r="AR118" i="5"/>
  <c r="U118" i="5"/>
  <c r="AV118" i="5"/>
  <c r="AO119" i="5"/>
  <c r="W119" i="5"/>
  <c r="AN119" i="5"/>
  <c r="AW118" i="5"/>
  <c r="F120" i="5"/>
  <c r="AK118" i="5"/>
  <c r="AK119" i="5"/>
  <c r="AZ118" i="5"/>
  <c r="P117" i="5"/>
  <c r="Q117" i="5"/>
  <c r="Q118" i="5"/>
  <c r="Q119" i="5"/>
  <c r="AX118" i="5"/>
  <c r="G120" i="5"/>
  <c r="AY118" i="5"/>
  <c r="AU118" i="5"/>
  <c r="AL119" i="5"/>
  <c r="AM119" i="5"/>
  <c r="B117" i="5"/>
  <c r="C117" i="5"/>
  <c r="C118" i="5"/>
  <c r="C119" i="5"/>
  <c r="Y119" i="5"/>
  <c r="Z119" i="5"/>
  <c r="AA119" i="5"/>
  <c r="L119" i="5"/>
  <c r="L120" i="5"/>
  <c r="AS118" i="5"/>
  <c r="AI119" i="5"/>
  <c r="AH119" i="5"/>
  <c r="AD119" i="5"/>
  <c r="AE119" i="5"/>
  <c r="T118" i="5"/>
  <c r="S118" i="5"/>
  <c r="AF119" i="5"/>
  <c r="AG119" i="5"/>
  <c r="AC119" i="5"/>
  <c r="AB119" i="5"/>
  <c r="X119" i="5"/>
  <c r="E120" i="5"/>
  <c r="I120" i="5"/>
  <c r="I121" i="5"/>
  <c r="H120" i="5"/>
  <c r="AT119" i="5"/>
  <c r="U119" i="5"/>
  <c r="U120" i="5"/>
  <c r="C120" i="5"/>
  <c r="C121" i="5"/>
  <c r="AQ119" i="5"/>
  <c r="AP119" i="5"/>
  <c r="AO120" i="5"/>
  <c r="AR119" i="5"/>
  <c r="AN120" i="5"/>
  <c r="T119" i="5"/>
  <c r="T120" i="5"/>
  <c r="AV119" i="5"/>
  <c r="E121" i="5"/>
  <c r="V120" i="5"/>
  <c r="AM120" i="5"/>
  <c r="F121" i="5"/>
  <c r="AZ119" i="5"/>
  <c r="AW119" i="5"/>
  <c r="AJ119" i="5"/>
  <c r="AJ120" i="5"/>
  <c r="AX119" i="5"/>
  <c r="AY119" i="5"/>
  <c r="P118" i="5"/>
  <c r="P119" i="5"/>
  <c r="P120" i="5"/>
  <c r="O118" i="5"/>
  <c r="AU119" i="5"/>
  <c r="AL120" i="5"/>
  <c r="AK120" i="5"/>
  <c r="Z120" i="5"/>
  <c r="B118" i="5"/>
  <c r="B119" i="5"/>
  <c r="B120" i="5"/>
  <c r="B121" i="5"/>
  <c r="B122" i="5"/>
  <c r="Y120" i="5"/>
  <c r="X120" i="5"/>
  <c r="K120" i="5"/>
  <c r="K121" i="5"/>
  <c r="AS119" i="5"/>
  <c r="AG120" i="5"/>
  <c r="AH120" i="5"/>
  <c r="AC120" i="5"/>
  <c r="AD120" i="5"/>
  <c r="R119" i="5"/>
  <c r="S119" i="5"/>
  <c r="AE120" i="5"/>
  <c r="AF120" i="5"/>
  <c r="AB120" i="5"/>
  <c r="AA120" i="5"/>
  <c r="W120" i="5"/>
  <c r="D121" i="5"/>
  <c r="H121" i="5"/>
  <c r="H122" i="5"/>
  <c r="G121" i="5"/>
  <c r="AQ120" i="5"/>
  <c r="AP120" i="5"/>
  <c r="AO121" i="5"/>
  <c r="E122" i="5"/>
  <c r="AM121" i="5"/>
  <c r="AN121" i="5"/>
  <c r="AV120" i="5"/>
  <c r="AR120" i="5"/>
  <c r="T121" i="5"/>
  <c r="S120" i="5"/>
  <c r="S121" i="5"/>
  <c r="AU120" i="5"/>
  <c r="U121" i="5"/>
  <c r="D122" i="5"/>
  <c r="D123" i="5"/>
  <c r="AI120" i="5"/>
  <c r="AI121" i="5"/>
  <c r="AL121" i="5"/>
  <c r="AL122" i="5"/>
  <c r="AZ120" i="5"/>
  <c r="AY120" i="5"/>
  <c r="AW120" i="5"/>
  <c r="AX120" i="5"/>
  <c r="AT120" i="5"/>
  <c r="W121" i="5"/>
  <c r="AJ121" i="5"/>
  <c r="O119" i="5"/>
  <c r="O120" i="5"/>
  <c r="O121" i="5"/>
  <c r="N119" i="5"/>
  <c r="AK121" i="5"/>
  <c r="X121" i="5"/>
  <c r="Y121" i="5"/>
  <c r="J121" i="5"/>
  <c r="J122" i="5"/>
  <c r="AS120" i="5"/>
  <c r="AF121" i="5"/>
  <c r="AG121" i="5"/>
  <c r="AB121" i="5"/>
  <c r="AC121" i="5"/>
  <c r="R120" i="5"/>
  <c r="Q120" i="5"/>
  <c r="AE121" i="5"/>
  <c r="AD121" i="5"/>
  <c r="AA121" i="5"/>
  <c r="Z121" i="5"/>
  <c r="V121" i="5"/>
  <c r="C122" i="5"/>
  <c r="G122" i="5"/>
  <c r="G123" i="5"/>
  <c r="F122" i="5"/>
  <c r="AP121" i="5"/>
  <c r="AO122" i="5"/>
  <c r="AQ121" i="5"/>
  <c r="AN122" i="5"/>
  <c r="AV121" i="5"/>
  <c r="AU121" i="5"/>
  <c r="AM122" i="5"/>
  <c r="AM123" i="5"/>
  <c r="T122" i="5"/>
  <c r="AT121" i="5"/>
  <c r="AR121" i="5"/>
  <c r="S122" i="5"/>
  <c r="C123" i="5"/>
  <c r="C124" i="5"/>
  <c r="R121" i="5"/>
  <c r="R122" i="5"/>
  <c r="AK122" i="5"/>
  <c r="AK123" i="5"/>
  <c r="AH121" i="5"/>
  <c r="AH122" i="5"/>
  <c r="AZ121" i="5"/>
  <c r="AW121" i="5"/>
  <c r="AY121" i="5"/>
  <c r="AX121" i="5"/>
  <c r="V122" i="5"/>
  <c r="W122" i="5"/>
  <c r="AJ122" i="5"/>
  <c r="AI122" i="5"/>
  <c r="M120" i="5"/>
  <c r="N120" i="5"/>
  <c r="N121" i="5"/>
  <c r="N122" i="5"/>
  <c r="I122" i="5"/>
  <c r="I123" i="5"/>
  <c r="X122" i="5"/>
  <c r="AS121" i="5"/>
  <c r="AF122" i="5"/>
  <c r="AE122" i="5"/>
  <c r="AA122" i="5"/>
  <c r="AB122" i="5"/>
  <c r="Q121" i="5"/>
  <c r="P121" i="5"/>
  <c r="AD122" i="5"/>
  <c r="AC122" i="5"/>
  <c r="Y122" i="5"/>
  <c r="Z122" i="5"/>
  <c r="U122" i="5"/>
  <c r="B123" i="5"/>
  <c r="F123" i="5"/>
  <c r="F124" i="5"/>
  <c r="E123" i="5"/>
  <c r="AP122" i="5"/>
  <c r="AQ122" i="5"/>
  <c r="AL123" i="5"/>
  <c r="AL124" i="5"/>
  <c r="AT122" i="5"/>
  <c r="AN123" i="5"/>
  <c r="S123" i="5"/>
  <c r="AU122" i="5"/>
  <c r="AT123" i="5"/>
  <c r="AV122" i="5"/>
  <c r="B124" i="5"/>
  <c r="B125" i="5"/>
  <c r="AR122" i="5"/>
  <c r="AQ123" i="5"/>
  <c r="R123" i="5"/>
  <c r="AO123" i="5"/>
  <c r="AJ123" i="5"/>
  <c r="AJ124" i="5"/>
  <c r="Q122" i="5"/>
  <c r="Q123" i="5"/>
  <c r="AG122" i="5"/>
  <c r="AF123" i="5"/>
  <c r="U123" i="5"/>
  <c r="AZ122" i="5"/>
  <c r="AY122" i="5"/>
  <c r="AW122" i="5"/>
  <c r="V123" i="5"/>
  <c r="AX122" i="5"/>
  <c r="W123" i="5"/>
  <c r="AI123" i="5"/>
  <c r="H123" i="5"/>
  <c r="H124" i="5"/>
  <c r="AH123" i="5"/>
  <c r="M121" i="5"/>
  <c r="M122" i="5"/>
  <c r="M123" i="5"/>
  <c r="L121" i="5"/>
  <c r="Z123" i="5"/>
  <c r="AD123" i="5"/>
  <c r="AE123" i="5"/>
  <c r="AS122" i="5"/>
  <c r="AA123" i="5"/>
  <c r="AK124" i="5"/>
  <c r="P122" i="5"/>
  <c r="O122" i="5"/>
  <c r="AC123" i="5"/>
  <c r="AB123" i="5"/>
  <c r="Y123" i="5"/>
  <c r="X123" i="5"/>
  <c r="T123" i="5"/>
  <c r="AM124" i="5"/>
  <c r="E124" i="5"/>
  <c r="E125" i="5"/>
  <c r="D124" i="5"/>
  <c r="AP123" i="5"/>
  <c r="AU123" i="5"/>
  <c r="AT124" i="5"/>
  <c r="R124" i="5"/>
  <c r="AV123" i="5"/>
  <c r="AN124" i="5"/>
  <c r="Q124" i="5"/>
  <c r="AR123" i="5"/>
  <c r="AQ124" i="5"/>
  <c r="AP124" i="5"/>
  <c r="P123" i="5"/>
  <c r="P124" i="5"/>
  <c r="AI124" i="5"/>
  <c r="AI125" i="5"/>
  <c r="AO124" i="5"/>
  <c r="T124" i="5"/>
  <c r="U124" i="5"/>
  <c r="AX123" i="5"/>
  <c r="AG123" i="5"/>
  <c r="AF124" i="5"/>
  <c r="AY123" i="5"/>
  <c r="AZ123" i="5"/>
  <c r="AW123" i="5"/>
  <c r="G124" i="5"/>
  <c r="G125" i="5"/>
  <c r="V124" i="5"/>
  <c r="AH124" i="5"/>
  <c r="Y124" i="5"/>
  <c r="L122" i="5"/>
  <c r="L123" i="5"/>
  <c r="L124" i="5"/>
  <c r="K122" i="5"/>
  <c r="Z124" i="5"/>
  <c r="AC124" i="5"/>
  <c r="AD124" i="5"/>
  <c r="AS123" i="5"/>
  <c r="AS124" i="5"/>
  <c r="AE124" i="5"/>
  <c r="AJ125" i="5"/>
  <c r="AK125" i="5"/>
  <c r="AM125" i="5"/>
  <c r="O123" i="5"/>
  <c r="N123" i="5"/>
  <c r="AB124" i="5"/>
  <c r="AA124" i="5"/>
  <c r="X124" i="5"/>
  <c r="W124" i="5"/>
  <c r="S124" i="5"/>
  <c r="AL125" i="5"/>
  <c r="D125" i="5"/>
  <c r="D126" i="5"/>
  <c r="C125" i="5"/>
  <c r="Q125" i="5"/>
  <c r="P125" i="5"/>
  <c r="AV124" i="5"/>
  <c r="AU124" i="5"/>
  <c r="AT125" i="5"/>
  <c r="O124" i="5"/>
  <c r="O125" i="5"/>
  <c r="AO125" i="5"/>
  <c r="S125" i="5"/>
  <c r="AN125" i="5"/>
  <c r="AM126" i="5"/>
  <c r="AP125" i="5"/>
  <c r="U125" i="5"/>
  <c r="AH125" i="5"/>
  <c r="AH126" i="5"/>
  <c r="AG124" i="5"/>
  <c r="AG125" i="5"/>
  <c r="T125" i="5"/>
  <c r="AX124" i="5"/>
  <c r="AZ124" i="5"/>
  <c r="AW124" i="5"/>
  <c r="AY124" i="5"/>
  <c r="AS125" i="5"/>
  <c r="F125" i="5"/>
  <c r="F126" i="5"/>
  <c r="X125" i="5"/>
  <c r="Y125" i="5"/>
  <c r="AE125" i="5"/>
  <c r="J123" i="5"/>
  <c r="K123" i="5"/>
  <c r="K124" i="5"/>
  <c r="K125" i="5"/>
  <c r="AD125" i="5"/>
  <c r="AC125" i="5"/>
  <c r="AB125" i="5"/>
  <c r="AR124" i="5"/>
  <c r="AQ125" i="5"/>
  <c r="AI126" i="5"/>
  <c r="AJ126" i="5"/>
  <c r="AL126" i="5"/>
  <c r="M124" i="5"/>
  <c r="N124" i="5"/>
  <c r="AA125" i="5"/>
  <c r="Z125" i="5"/>
  <c r="W125" i="5"/>
  <c r="V125" i="5"/>
  <c r="R125" i="5"/>
  <c r="AK126" i="5"/>
  <c r="O126" i="5"/>
  <c r="P126" i="5"/>
  <c r="C126" i="5"/>
  <c r="C127" i="5"/>
  <c r="B126" i="5"/>
  <c r="R126" i="5"/>
  <c r="N125" i="5"/>
  <c r="N126" i="5"/>
  <c r="AU125" i="5"/>
  <c r="AO126" i="5"/>
  <c r="AN126" i="5"/>
  <c r="AP126" i="5"/>
  <c r="AF125" i="5"/>
  <c r="AF126" i="5"/>
  <c r="T126" i="5"/>
  <c r="AZ125" i="5"/>
  <c r="AG126" i="5"/>
  <c r="AG127" i="5"/>
  <c r="S126" i="5"/>
  <c r="E126" i="5"/>
  <c r="E127" i="5"/>
  <c r="AX125" i="5"/>
  <c r="AW125" i="5"/>
  <c r="AY125" i="5"/>
  <c r="AV125" i="5"/>
  <c r="AS126" i="5"/>
  <c r="W126" i="5"/>
  <c r="X126" i="5"/>
  <c r="AD126" i="5"/>
  <c r="J124" i="5"/>
  <c r="J125" i="5"/>
  <c r="J126" i="5"/>
  <c r="I124" i="5"/>
  <c r="AT126" i="5"/>
  <c r="AA126" i="5"/>
  <c r="AC126" i="5"/>
  <c r="AB126" i="5"/>
  <c r="AR125" i="5"/>
  <c r="AR126" i="5"/>
  <c r="AI127" i="5"/>
  <c r="AH127" i="5"/>
  <c r="AL127" i="5"/>
  <c r="AK127" i="5"/>
  <c r="M125" i="5"/>
  <c r="M126" i="5"/>
  <c r="M127" i="5"/>
  <c r="L125" i="5"/>
  <c r="Z126" i="5"/>
  <c r="Y126" i="5"/>
  <c r="U126" i="5"/>
  <c r="V126" i="5"/>
  <c r="Q126" i="5"/>
  <c r="Q127" i="5"/>
  <c r="AJ127" i="5"/>
  <c r="N127" i="5"/>
  <c r="O127" i="5"/>
  <c r="B127" i="5"/>
  <c r="B128" i="5"/>
  <c r="AO127" i="5"/>
  <c r="AN127" i="5"/>
  <c r="AN128" i="5"/>
  <c r="AM127" i="5"/>
  <c r="AF127" i="5"/>
  <c r="AF128" i="5"/>
  <c r="D127" i="5"/>
  <c r="D128" i="5"/>
  <c r="AE126" i="5"/>
  <c r="AD127" i="5"/>
  <c r="S127" i="5"/>
  <c r="AW126" i="5"/>
  <c r="AY126" i="5"/>
  <c r="R127" i="5"/>
  <c r="Q128" i="5"/>
  <c r="AZ126" i="5"/>
  <c r="AV126" i="5"/>
  <c r="AX126" i="5"/>
  <c r="AS127" i="5"/>
  <c r="AR127" i="5"/>
  <c r="AU126" i="5"/>
  <c r="AT127" i="5"/>
  <c r="V127" i="5"/>
  <c r="W127" i="5"/>
  <c r="AC127" i="5"/>
  <c r="H125" i="5"/>
  <c r="I125" i="5"/>
  <c r="I126" i="5"/>
  <c r="I127" i="5"/>
  <c r="Z127" i="5"/>
  <c r="AA127" i="5"/>
  <c r="AB127" i="5"/>
  <c r="AQ126" i="5"/>
  <c r="AP127" i="5"/>
  <c r="AO128" i="5"/>
  <c r="AH128" i="5"/>
  <c r="AG128" i="5"/>
  <c r="AL128" i="5"/>
  <c r="AK128" i="5"/>
  <c r="AJ128" i="5"/>
  <c r="L126" i="5"/>
  <c r="L127" i="5"/>
  <c r="L128" i="5"/>
  <c r="K126" i="5"/>
  <c r="Y127" i="5"/>
  <c r="X127" i="5"/>
  <c r="T127" i="5"/>
  <c r="U127" i="5"/>
  <c r="AI128" i="5"/>
  <c r="P127" i="5"/>
  <c r="P128" i="5"/>
  <c r="C128" i="5"/>
  <c r="C129" i="5"/>
  <c r="M128" i="5"/>
  <c r="N128" i="5"/>
  <c r="AM128" i="5"/>
  <c r="AM129" i="5"/>
  <c r="AE127" i="5"/>
  <c r="AE128" i="5"/>
  <c r="AE129" i="5"/>
  <c r="AV127" i="5"/>
  <c r="AY127" i="5"/>
  <c r="AW127" i="5"/>
  <c r="AZ127" i="5"/>
  <c r="AX127" i="5"/>
  <c r="R128" i="5"/>
  <c r="Q129" i="5"/>
  <c r="P129" i="5"/>
  <c r="AS128" i="5"/>
  <c r="AR128" i="5"/>
  <c r="AU127" i="5"/>
  <c r="AT128" i="5"/>
  <c r="U128" i="5"/>
  <c r="V128" i="5"/>
  <c r="AC128" i="5"/>
  <c r="AB128" i="5"/>
  <c r="H126" i="5"/>
  <c r="H127" i="5"/>
  <c r="H128" i="5"/>
  <c r="G126" i="5"/>
  <c r="Z128" i="5"/>
  <c r="Y128" i="5"/>
  <c r="AA128" i="5"/>
  <c r="AQ127" i="5"/>
  <c r="AQ128" i="5"/>
  <c r="AF129" i="5"/>
  <c r="AG129" i="5"/>
  <c r="AL129" i="5"/>
  <c r="AK129" i="5"/>
  <c r="AN129" i="5"/>
  <c r="AJ129" i="5"/>
  <c r="AI129" i="5"/>
  <c r="K127" i="5"/>
  <c r="K128" i="5"/>
  <c r="K129" i="5"/>
  <c r="J127" i="5"/>
  <c r="X128" i="5"/>
  <c r="W128" i="5"/>
  <c r="T128" i="5"/>
  <c r="S128" i="5"/>
  <c r="AH129" i="5"/>
  <c r="O128" i="5"/>
  <c r="O129" i="5"/>
  <c r="B129" i="5"/>
  <c r="B130" i="5"/>
  <c r="M129" i="5"/>
  <c r="L129" i="5"/>
  <c r="AD128" i="5"/>
  <c r="AD129" i="5"/>
  <c r="AD130" i="5"/>
  <c r="AX128" i="5"/>
  <c r="AY128" i="5"/>
  <c r="AV128" i="5"/>
  <c r="O130" i="5"/>
  <c r="AW128" i="5"/>
  <c r="AZ128" i="5"/>
  <c r="P130" i="5"/>
  <c r="AQ129" i="5"/>
  <c r="AR129" i="5"/>
  <c r="AU128" i="5"/>
  <c r="AT129" i="5"/>
  <c r="AC129" i="5"/>
  <c r="T129" i="5"/>
  <c r="U129" i="5"/>
  <c r="AB129" i="5"/>
  <c r="AA129" i="5"/>
  <c r="AS129" i="5"/>
  <c r="X129" i="5"/>
  <c r="Y129" i="5"/>
  <c r="F127" i="5"/>
  <c r="G127" i="5"/>
  <c r="G128" i="5"/>
  <c r="G129" i="5"/>
  <c r="Z129" i="5"/>
  <c r="AF130" i="5"/>
  <c r="AE130" i="5"/>
  <c r="AP128" i="5"/>
  <c r="AO129" i="5"/>
  <c r="AN130" i="5"/>
  <c r="AL130" i="5"/>
  <c r="AK130" i="5"/>
  <c r="AM130" i="5"/>
  <c r="AJ130" i="5"/>
  <c r="AI130" i="5"/>
  <c r="AH130" i="5"/>
  <c r="J128" i="5"/>
  <c r="J129" i="5"/>
  <c r="J130" i="5"/>
  <c r="I128" i="5"/>
  <c r="W129" i="5"/>
  <c r="V129" i="5"/>
  <c r="S129" i="5"/>
  <c r="R129" i="5"/>
  <c r="AG130" i="5"/>
  <c r="N129" i="5"/>
  <c r="N130" i="5"/>
  <c r="N131" i="5"/>
  <c r="K130" i="5"/>
  <c r="L130" i="5"/>
  <c r="AX129" i="5"/>
  <c r="AC130" i="5"/>
  <c r="AW129" i="5"/>
  <c r="AV129" i="5"/>
  <c r="O131" i="5"/>
  <c r="N132" i="5"/>
  <c r="AY129" i="5"/>
  <c r="AZ129" i="5"/>
  <c r="S130" i="5"/>
  <c r="AQ130" i="5"/>
  <c r="AR130" i="5"/>
  <c r="AU129" i="5"/>
  <c r="AT130" i="5"/>
  <c r="AB130" i="5"/>
  <c r="AB131" i="5"/>
  <c r="T130" i="5"/>
  <c r="AA130" i="5"/>
  <c r="AS130" i="5"/>
  <c r="Z130" i="5"/>
  <c r="W130" i="5"/>
  <c r="X130" i="5"/>
  <c r="AD131" i="5"/>
  <c r="F128" i="5"/>
  <c r="F129" i="5"/>
  <c r="F130" i="5"/>
  <c r="E128" i="5"/>
  <c r="Y130" i="5"/>
  <c r="AE131" i="5"/>
  <c r="AP129" i="5"/>
  <c r="AP130" i="5"/>
  <c r="AJ131" i="5"/>
  <c r="AL131" i="5"/>
  <c r="AK131" i="5"/>
  <c r="AI131" i="5"/>
  <c r="AM131" i="5"/>
  <c r="AH131" i="5"/>
  <c r="AG131" i="5"/>
  <c r="H129" i="5"/>
  <c r="I129" i="5"/>
  <c r="I130" i="5"/>
  <c r="I131" i="5"/>
  <c r="V130" i="5"/>
  <c r="U130" i="5"/>
  <c r="R130" i="5"/>
  <c r="Q130" i="5"/>
  <c r="AF131" i="5"/>
  <c r="M130" i="5"/>
  <c r="M131" i="5"/>
  <c r="M132" i="5"/>
  <c r="AC131" i="5"/>
  <c r="K131" i="5"/>
  <c r="J131" i="5"/>
  <c r="AX130" i="5"/>
  <c r="AW130" i="5"/>
  <c r="AW131" i="5"/>
  <c r="AV130" i="5"/>
  <c r="AZ130" i="5"/>
  <c r="AP131" i="5"/>
  <c r="R131" i="5"/>
  <c r="AY130" i="5"/>
  <c r="AX131" i="5"/>
  <c r="AQ131" i="5"/>
  <c r="AP132" i="5"/>
  <c r="S131" i="5"/>
  <c r="M133" i="5"/>
  <c r="AR131" i="5"/>
  <c r="AU130" i="5"/>
  <c r="AU131" i="5"/>
  <c r="AS131" i="5"/>
  <c r="AA131" i="5"/>
  <c r="AA132" i="5"/>
  <c r="Z131" i="5"/>
  <c r="AC132" i="5"/>
  <c r="Y131" i="5"/>
  <c r="V131" i="5"/>
  <c r="W131" i="5"/>
  <c r="X131" i="5"/>
  <c r="AD132" i="5"/>
  <c r="D129" i="5"/>
  <c r="E129" i="5"/>
  <c r="E130" i="5"/>
  <c r="E131" i="5"/>
  <c r="AO130" i="5"/>
  <c r="AO131" i="5"/>
  <c r="AO132" i="5"/>
  <c r="AK132" i="5"/>
  <c r="AL132" i="5"/>
  <c r="AJ132" i="5"/>
  <c r="AI132" i="5"/>
  <c r="AH132" i="5"/>
  <c r="AG132" i="5"/>
  <c r="AF132" i="5"/>
  <c r="G130" i="5"/>
  <c r="H130" i="5"/>
  <c r="H131" i="5"/>
  <c r="H132" i="5"/>
  <c r="U131" i="5"/>
  <c r="T131" i="5"/>
  <c r="P131" i="5"/>
  <c r="Q131" i="5"/>
  <c r="Q132" i="5"/>
  <c r="AE132" i="5"/>
  <c r="L131" i="5"/>
  <c r="L132" i="5"/>
  <c r="L133" i="5"/>
  <c r="AB132" i="5"/>
  <c r="J132" i="5"/>
  <c r="I132" i="5"/>
  <c r="AV131" i="5"/>
  <c r="R132" i="5"/>
  <c r="Q133" i="5"/>
  <c r="AY131" i="5"/>
  <c r="AZ131" i="5"/>
  <c r="AQ132" i="5"/>
  <c r="AP133" i="5"/>
  <c r="L134" i="5"/>
  <c r="AR132" i="5"/>
  <c r="AT131" i="5"/>
  <c r="AS132" i="5"/>
  <c r="Z132" i="5"/>
  <c r="Z133" i="5"/>
  <c r="U132" i="5"/>
  <c r="AB133" i="5"/>
  <c r="Y132" i="5"/>
  <c r="W132" i="5"/>
  <c r="AC133" i="5"/>
  <c r="X132" i="5"/>
  <c r="V132" i="5"/>
  <c r="C130" i="5"/>
  <c r="D130" i="5"/>
  <c r="D131" i="5"/>
  <c r="D132" i="5"/>
  <c r="AW132" i="5"/>
  <c r="AU132" i="5"/>
  <c r="AN131" i="5"/>
  <c r="AN132" i="5"/>
  <c r="AN133" i="5"/>
  <c r="AV132" i="5"/>
  <c r="AX132" i="5"/>
  <c r="AK133" i="5"/>
  <c r="AJ133" i="5"/>
  <c r="AO133" i="5"/>
  <c r="AG133" i="5"/>
  <c r="AI133" i="5"/>
  <c r="AH133" i="5"/>
  <c r="AF133" i="5"/>
  <c r="AE133" i="5"/>
  <c r="F131" i="5"/>
  <c r="G131" i="5"/>
  <c r="G132" i="5"/>
  <c r="G133" i="5"/>
  <c r="T132" i="5"/>
  <c r="S132" i="5"/>
  <c r="AD133" i="5"/>
  <c r="P132" i="5"/>
  <c r="P133" i="5"/>
  <c r="O132" i="5"/>
  <c r="K132" i="5"/>
  <c r="K133" i="5"/>
  <c r="K134" i="5"/>
  <c r="AA133" i="5"/>
  <c r="I133" i="5"/>
  <c r="H133" i="5"/>
  <c r="AY132" i="5"/>
  <c r="AX133" i="5"/>
  <c r="AZ132" i="5"/>
  <c r="AT132" i="5"/>
  <c r="AT133" i="5"/>
  <c r="AQ133" i="5"/>
  <c r="AP134" i="5"/>
  <c r="K135" i="5"/>
  <c r="AR133" i="5"/>
  <c r="AA134" i="5"/>
  <c r="P134" i="5"/>
  <c r="Y133" i="5"/>
  <c r="Y134" i="5"/>
  <c r="X133" i="5"/>
  <c r="U133" i="5"/>
  <c r="T133" i="5"/>
  <c r="AB134" i="5"/>
  <c r="W133" i="5"/>
  <c r="V133" i="5"/>
  <c r="AM132" i="5"/>
  <c r="AM133" i="5"/>
  <c r="AM134" i="5"/>
  <c r="C131" i="5"/>
  <c r="C132" i="5"/>
  <c r="C133" i="5"/>
  <c r="B131" i="5"/>
  <c r="AW133" i="5"/>
  <c r="AV133" i="5"/>
  <c r="AU133" i="5"/>
  <c r="AJ134" i="5"/>
  <c r="AS133" i="5"/>
  <c r="AY133" i="5"/>
  <c r="AI134" i="5"/>
  <c r="AN134" i="5"/>
  <c r="AF134" i="5"/>
  <c r="AG134" i="5"/>
  <c r="AH134" i="5"/>
  <c r="AE134" i="5"/>
  <c r="AD134" i="5"/>
  <c r="E132" i="5"/>
  <c r="F132" i="5"/>
  <c r="F133" i="5"/>
  <c r="F134" i="5"/>
  <c r="S133" i="5"/>
  <c r="R133" i="5"/>
  <c r="AC134" i="5"/>
  <c r="N133" i="5"/>
  <c r="O133" i="5"/>
  <c r="O134" i="5"/>
  <c r="AO134" i="5"/>
  <c r="J133" i="5"/>
  <c r="J134" i="5"/>
  <c r="J135" i="5"/>
  <c r="Z134" i="5"/>
  <c r="H134" i="5"/>
  <c r="G134" i="5"/>
  <c r="O135" i="5"/>
  <c r="AZ133" i="5"/>
  <c r="Z135" i="5"/>
  <c r="AQ134" i="5"/>
  <c r="AP135" i="5"/>
  <c r="J136" i="5"/>
  <c r="S134" i="5"/>
  <c r="X134" i="5"/>
  <c r="X135" i="5"/>
  <c r="AA135" i="5"/>
  <c r="W134" i="5"/>
  <c r="T134" i="5"/>
  <c r="U134" i="5"/>
  <c r="V134" i="5"/>
  <c r="B132" i="5"/>
  <c r="B133" i="5"/>
  <c r="B134" i="5"/>
  <c r="AS134" i="5"/>
  <c r="AL133" i="5"/>
  <c r="AK134" i="5"/>
  <c r="AJ135" i="5"/>
  <c r="AW134" i="5"/>
  <c r="AV134" i="5"/>
  <c r="AU134" i="5"/>
  <c r="AX134" i="5"/>
  <c r="AI135" i="5"/>
  <c r="AT134" i="5"/>
  <c r="AF135" i="5"/>
  <c r="AR134" i="5"/>
  <c r="AY134" i="5"/>
  <c r="AZ134" i="5"/>
  <c r="AE135" i="5"/>
  <c r="AH135" i="5"/>
  <c r="AM135" i="5"/>
  <c r="AG135" i="5"/>
  <c r="AC135" i="5"/>
  <c r="AD135" i="5"/>
  <c r="AO135" i="5"/>
  <c r="AB135" i="5"/>
  <c r="D133" i="5"/>
  <c r="E133" i="5"/>
  <c r="E134" i="5"/>
  <c r="E135" i="5"/>
  <c r="R134" i="5"/>
  <c r="Q134" i="5"/>
  <c r="M134" i="5"/>
  <c r="N134" i="5"/>
  <c r="N135" i="5"/>
  <c r="N136" i="5"/>
  <c r="AN135" i="5"/>
  <c r="I134" i="5"/>
  <c r="I135" i="5"/>
  <c r="I136" i="5"/>
  <c r="Y135" i="5"/>
  <c r="G135" i="5"/>
  <c r="F135" i="5"/>
  <c r="Y136" i="5"/>
  <c r="Z136" i="5"/>
  <c r="I137" i="5"/>
  <c r="W135" i="5"/>
  <c r="R135" i="5"/>
  <c r="S135" i="5"/>
  <c r="T135" i="5"/>
  <c r="V135" i="5"/>
  <c r="U135" i="5"/>
  <c r="AL134" i="5"/>
  <c r="AL135" i="5"/>
  <c r="AL136" i="5"/>
  <c r="AR135" i="5"/>
  <c r="AW135" i="5"/>
  <c r="AV135" i="5"/>
  <c r="AX135" i="5"/>
  <c r="AU135" i="5"/>
  <c r="AH136" i="5"/>
  <c r="AT135" i="5"/>
  <c r="AY135" i="5"/>
  <c r="AZ135" i="5"/>
  <c r="AS135" i="5"/>
  <c r="AE136" i="5"/>
  <c r="AF136" i="5"/>
  <c r="AQ135" i="5"/>
  <c r="AG136" i="5"/>
  <c r="AB136" i="5"/>
  <c r="AC136" i="5"/>
  <c r="AD136" i="5"/>
  <c r="AN136" i="5"/>
  <c r="AA136" i="5"/>
  <c r="D134" i="5"/>
  <c r="D135" i="5"/>
  <c r="D136" i="5"/>
  <c r="C134" i="5"/>
  <c r="Q135" i="5"/>
  <c r="Q136" i="5"/>
  <c r="P135" i="5"/>
  <c r="AO136" i="5"/>
  <c r="L135" i="5"/>
  <c r="M135" i="5"/>
  <c r="M136" i="5"/>
  <c r="M137" i="5"/>
  <c r="AM136" i="5"/>
  <c r="AI136" i="5"/>
  <c r="H135" i="5"/>
  <c r="H136" i="5"/>
  <c r="H137" i="5"/>
  <c r="X136" i="5"/>
  <c r="W136" i="5"/>
  <c r="F136" i="5"/>
  <c r="E136" i="5"/>
  <c r="X137" i="5"/>
  <c r="Y137" i="5"/>
  <c r="V136" i="5"/>
  <c r="H138" i="5"/>
  <c r="R136" i="5"/>
  <c r="Q137" i="5"/>
  <c r="S136" i="5"/>
  <c r="T136" i="5"/>
  <c r="U136" i="5"/>
  <c r="AK135" i="5"/>
  <c r="AK136" i="5"/>
  <c r="AK137" i="5"/>
  <c r="AW136" i="5"/>
  <c r="AT136" i="5"/>
  <c r="AQ136" i="5"/>
  <c r="AV136" i="5"/>
  <c r="AU136" i="5"/>
  <c r="AY136" i="5"/>
  <c r="AG137" i="5"/>
  <c r="AS136" i="5"/>
  <c r="AZ136" i="5"/>
  <c r="AX136" i="5"/>
  <c r="AR136" i="5"/>
  <c r="AE137" i="5"/>
  <c r="AF137" i="5"/>
  <c r="AD137" i="5"/>
  <c r="AA137" i="5"/>
  <c r="AB137" i="5"/>
  <c r="AP136" i="5"/>
  <c r="AC137" i="5"/>
  <c r="AM137" i="5"/>
  <c r="AN137" i="5"/>
  <c r="Z137" i="5"/>
  <c r="B135" i="5"/>
  <c r="C135" i="5"/>
  <c r="C136" i="5"/>
  <c r="C137" i="5"/>
  <c r="P136" i="5"/>
  <c r="P137" i="5"/>
  <c r="O136" i="5"/>
  <c r="L136" i="5"/>
  <c r="L137" i="5"/>
  <c r="L138" i="5"/>
  <c r="K136" i="5"/>
  <c r="AL137" i="5"/>
  <c r="AH137" i="5"/>
  <c r="G136" i="5"/>
  <c r="G137" i="5"/>
  <c r="G138" i="5"/>
  <c r="G139" i="5"/>
  <c r="W137" i="5"/>
  <c r="W138" i="5"/>
  <c r="V137" i="5"/>
  <c r="E137" i="5"/>
  <c r="D137" i="5"/>
  <c r="X138" i="5"/>
  <c r="R137" i="5"/>
  <c r="U137" i="5"/>
  <c r="S137" i="5"/>
  <c r="W139" i="5"/>
  <c r="AJ136" i="5"/>
  <c r="AI137" i="5"/>
  <c r="AH138" i="5"/>
  <c r="AF138" i="5"/>
  <c r="T137" i="5"/>
  <c r="AV137" i="5"/>
  <c r="P138" i="5"/>
  <c r="AW137" i="5"/>
  <c r="AS137" i="5"/>
  <c r="AP137" i="5"/>
  <c r="AU137" i="5"/>
  <c r="AT137" i="5"/>
  <c r="AY137" i="5"/>
  <c r="AR137" i="5"/>
  <c r="AX137" i="5"/>
  <c r="AZ137" i="5"/>
  <c r="AQ137" i="5"/>
  <c r="AE138" i="5"/>
  <c r="AD138" i="5"/>
  <c r="AC138" i="5"/>
  <c r="AB138" i="5"/>
  <c r="AA138" i="5"/>
  <c r="Z138" i="5"/>
  <c r="AO137" i="5"/>
  <c r="AL138" i="5"/>
  <c r="AM138" i="5"/>
  <c r="Y138" i="5"/>
  <c r="B136" i="5"/>
  <c r="B137" i="5"/>
  <c r="B138" i="5"/>
  <c r="O137" i="5"/>
  <c r="O138" i="5"/>
  <c r="N137" i="5"/>
  <c r="AK138" i="5"/>
  <c r="K137" i="5"/>
  <c r="K138" i="5"/>
  <c r="K139" i="5"/>
  <c r="J137" i="5"/>
  <c r="AG138" i="5"/>
  <c r="F137" i="5"/>
  <c r="F138" i="5"/>
  <c r="F139" i="5"/>
  <c r="F140" i="5"/>
  <c r="V138" i="5"/>
  <c r="V139" i="5"/>
  <c r="V140" i="5"/>
  <c r="U138" i="5"/>
  <c r="D138" i="5"/>
  <c r="C138" i="5"/>
  <c r="R138" i="5"/>
  <c r="Q138" i="5"/>
  <c r="S138" i="5"/>
  <c r="AE139" i="5"/>
  <c r="AJ137" i="5"/>
  <c r="AJ138" i="5"/>
  <c r="AJ139" i="5"/>
  <c r="T138" i="5"/>
  <c r="AU138" i="5"/>
  <c r="AV138" i="5"/>
  <c r="AG139" i="5"/>
  <c r="O139" i="5"/>
  <c r="AY138" i="5"/>
  <c r="AT138" i="5"/>
  <c r="AR138" i="5"/>
  <c r="AX138" i="5"/>
  <c r="AS138" i="5"/>
  <c r="AO138" i="5"/>
  <c r="AW138" i="5"/>
  <c r="AZ138" i="5"/>
  <c r="AQ138" i="5"/>
  <c r="AD139" i="5"/>
  <c r="AD140" i="5"/>
  <c r="AP138" i="5"/>
  <c r="Z139" i="5"/>
  <c r="AC139" i="5"/>
  <c r="AB139" i="5"/>
  <c r="AA139" i="5"/>
  <c r="Y139" i="5"/>
  <c r="AN138" i="5"/>
  <c r="AK139" i="5"/>
  <c r="AL139" i="5"/>
  <c r="X139" i="5"/>
  <c r="N138" i="5"/>
  <c r="N139" i="5"/>
  <c r="M138" i="5"/>
  <c r="J138" i="5"/>
  <c r="J139" i="5"/>
  <c r="J140" i="5"/>
  <c r="I138" i="5"/>
  <c r="AF139" i="5"/>
  <c r="E138" i="5"/>
  <c r="E139" i="5"/>
  <c r="E140" i="5"/>
  <c r="E141" i="5"/>
  <c r="Q139" i="5"/>
  <c r="P139" i="5"/>
  <c r="U139" i="5"/>
  <c r="U140" i="5"/>
  <c r="U141" i="5"/>
  <c r="C139" i="5"/>
  <c r="B139" i="5"/>
  <c r="R139" i="5"/>
  <c r="Q140" i="5"/>
  <c r="S139" i="5"/>
  <c r="T139" i="5"/>
  <c r="AI138" i="5"/>
  <c r="AH139" i="5"/>
  <c r="AG140" i="5"/>
  <c r="AV139" i="5"/>
  <c r="AT139" i="5"/>
  <c r="AY139" i="5"/>
  <c r="AU139" i="5"/>
  <c r="N140" i="5"/>
  <c r="AF140" i="5"/>
  <c r="AS139" i="5"/>
  <c r="AX139" i="5"/>
  <c r="AZ139" i="5"/>
  <c r="AN139" i="5"/>
  <c r="AQ139" i="5"/>
  <c r="AR139" i="5"/>
  <c r="AW139" i="5"/>
  <c r="Z140" i="5"/>
  <c r="AP139" i="5"/>
  <c r="AC140" i="5"/>
  <c r="AC141" i="5"/>
  <c r="AO139" i="5"/>
  <c r="Y140" i="5"/>
  <c r="AB140" i="5"/>
  <c r="AA140" i="5"/>
  <c r="X140" i="5"/>
  <c r="AM139" i="5"/>
  <c r="AJ140" i="5"/>
  <c r="AK140" i="5"/>
  <c r="W140" i="5"/>
  <c r="M139" i="5"/>
  <c r="M140" i="5"/>
  <c r="L139" i="5"/>
  <c r="I139" i="5"/>
  <c r="I140" i="5"/>
  <c r="I141" i="5"/>
  <c r="H139" i="5"/>
  <c r="AE140" i="5"/>
  <c r="D139" i="5"/>
  <c r="D140" i="5"/>
  <c r="D141" i="5"/>
  <c r="D142" i="5"/>
  <c r="P140" i="5"/>
  <c r="O140" i="5"/>
  <c r="B140" i="5"/>
  <c r="P141" i="5"/>
  <c r="R140" i="5"/>
  <c r="Q141" i="5"/>
  <c r="P142" i="5"/>
  <c r="S140" i="5"/>
  <c r="T140" i="5"/>
  <c r="T141" i="5"/>
  <c r="T142" i="5"/>
  <c r="AY140" i="5"/>
  <c r="AI139" i="5"/>
  <c r="AI140" i="5"/>
  <c r="AI141" i="5"/>
  <c r="AS140" i="5"/>
  <c r="AT140" i="5"/>
  <c r="AX140" i="5"/>
  <c r="AU140" i="5"/>
  <c r="AF141" i="5"/>
  <c r="AE141" i="5"/>
  <c r="M141" i="5"/>
  <c r="AR140" i="5"/>
  <c r="AZ140" i="5"/>
  <c r="AM140" i="5"/>
  <c r="AW140" i="5"/>
  <c r="AV140" i="5"/>
  <c r="AP140" i="5"/>
  <c r="AO140" i="5"/>
  <c r="Y141" i="5"/>
  <c r="AQ140" i="5"/>
  <c r="Z141" i="5"/>
  <c r="AB141" i="5"/>
  <c r="AB142" i="5"/>
  <c r="AN140" i="5"/>
  <c r="X141" i="5"/>
  <c r="AA141" i="5"/>
  <c r="W141" i="5"/>
  <c r="AL140" i="5"/>
  <c r="AJ141" i="5"/>
  <c r="V141" i="5"/>
  <c r="L140" i="5"/>
  <c r="L141" i="5"/>
  <c r="K140" i="5"/>
  <c r="G140" i="5"/>
  <c r="H140" i="5"/>
  <c r="H141" i="5"/>
  <c r="H142" i="5"/>
  <c r="AD141" i="5"/>
  <c r="C140" i="5"/>
  <c r="C141" i="5"/>
  <c r="C142" i="5"/>
  <c r="C143" i="5"/>
  <c r="O141" i="5"/>
  <c r="O142" i="5"/>
  <c r="N141" i="5"/>
  <c r="R141" i="5"/>
  <c r="Q142" i="5"/>
  <c r="S141" i="5"/>
  <c r="S142" i="5"/>
  <c r="S143" i="5"/>
  <c r="AX141" i="5"/>
  <c r="AY141" i="5"/>
  <c r="AH140" i="5"/>
  <c r="AT141" i="5"/>
  <c r="AS141" i="5"/>
  <c r="AU141" i="5"/>
  <c r="AR141" i="5"/>
  <c r="AE142" i="5"/>
  <c r="AD142" i="5"/>
  <c r="L142" i="5"/>
  <c r="AW141" i="5"/>
  <c r="O143" i="5"/>
  <c r="AL141" i="5"/>
  <c r="AZ141" i="5"/>
  <c r="AV141" i="5"/>
  <c r="AO141" i="5"/>
  <c r="AN141" i="5"/>
  <c r="X142" i="5"/>
  <c r="Y142" i="5"/>
  <c r="AQ141" i="5"/>
  <c r="AP141" i="5"/>
  <c r="AA142" i="5"/>
  <c r="AA143" i="5"/>
  <c r="AM141" i="5"/>
  <c r="AK141" i="5"/>
  <c r="W142" i="5"/>
  <c r="V142" i="5"/>
  <c r="Z142" i="5"/>
  <c r="AI142" i="5"/>
  <c r="U142" i="5"/>
  <c r="K141" i="5"/>
  <c r="K142" i="5"/>
  <c r="J141" i="5"/>
  <c r="G141" i="5"/>
  <c r="G142" i="5"/>
  <c r="G143" i="5"/>
  <c r="F141" i="5"/>
  <c r="AC142" i="5"/>
  <c r="B141" i="5"/>
  <c r="B142" i="5"/>
  <c r="B143" i="5"/>
  <c r="B144" i="5"/>
  <c r="N142" i="5"/>
  <c r="N143" i="5"/>
  <c r="M142" i="5"/>
  <c r="AX142" i="5"/>
  <c r="AZ142" i="5"/>
  <c r="R142" i="5"/>
  <c r="R143" i="5"/>
  <c r="R144" i="5"/>
  <c r="AR142" i="5"/>
  <c r="AW142" i="5"/>
  <c r="AW143" i="5"/>
  <c r="AG141" i="5"/>
  <c r="AH141" i="5"/>
  <c r="AH142" i="5"/>
  <c r="AH143" i="5"/>
  <c r="AS142" i="5"/>
  <c r="AQ142" i="5"/>
  <c r="AT142" i="5"/>
  <c r="AC143" i="5"/>
  <c r="AD143" i="5"/>
  <c r="K143" i="5"/>
  <c r="W143" i="5"/>
  <c r="N144" i="5"/>
  <c r="AV142" i="5"/>
  <c r="AK142" i="5"/>
  <c r="AY142" i="5"/>
  <c r="AX143" i="5"/>
  <c r="AU142" i="5"/>
  <c r="AM142" i="5"/>
  <c r="AN142" i="5"/>
  <c r="X143" i="5"/>
  <c r="AP142" i="5"/>
  <c r="Y143" i="5"/>
  <c r="AO142" i="5"/>
  <c r="AJ142" i="5"/>
  <c r="V143" i="5"/>
  <c r="U143" i="5"/>
  <c r="AL142" i="5"/>
  <c r="Z143" i="5"/>
  <c r="Z144" i="5"/>
  <c r="T143" i="5"/>
  <c r="J142" i="5"/>
  <c r="J143" i="5"/>
  <c r="I142" i="5"/>
  <c r="E142" i="5"/>
  <c r="F142" i="5"/>
  <c r="F143" i="5"/>
  <c r="F144" i="5"/>
  <c r="AB143" i="5"/>
  <c r="M143" i="5"/>
  <c r="M144" i="5"/>
  <c r="L143" i="5"/>
  <c r="P143" i="5"/>
  <c r="Q143" i="5"/>
  <c r="Q144" i="5"/>
  <c r="Q145" i="5"/>
  <c r="AQ143" i="5"/>
  <c r="AV143" i="5"/>
  <c r="AV144" i="5"/>
  <c r="AC144" i="5"/>
  <c r="AB144" i="5"/>
  <c r="AF142" i="5"/>
  <c r="AG142" i="5"/>
  <c r="AG143" i="5"/>
  <c r="AG144" i="5"/>
  <c r="AS143" i="5"/>
  <c r="AR143" i="5"/>
  <c r="AP143" i="5"/>
  <c r="AP144" i="5"/>
  <c r="J144" i="5"/>
  <c r="M145" i="5"/>
  <c r="W144" i="5"/>
  <c r="AY143" i="5"/>
  <c r="AX144" i="5"/>
  <c r="V144" i="5"/>
  <c r="AU143" i="5"/>
  <c r="AJ143" i="5"/>
  <c r="AW144" i="5"/>
  <c r="AZ143" i="5"/>
  <c r="AM143" i="5"/>
  <c r="AT143" i="5"/>
  <c r="AI143" i="5"/>
  <c r="AO143" i="5"/>
  <c r="X144" i="5"/>
  <c r="AN143" i="5"/>
  <c r="Y144" i="5"/>
  <c r="Y145" i="5"/>
  <c r="U144" i="5"/>
  <c r="T144" i="5"/>
  <c r="AK143" i="5"/>
  <c r="AL143" i="5"/>
  <c r="S144" i="5"/>
  <c r="I143" i="5"/>
  <c r="I144" i="5"/>
  <c r="H143" i="5"/>
  <c r="D143" i="5"/>
  <c r="E143" i="5"/>
  <c r="E144" i="5"/>
  <c r="E145" i="5"/>
  <c r="AA144" i="5"/>
  <c r="L144" i="5"/>
  <c r="L145" i="5"/>
  <c r="K144" i="5"/>
  <c r="O144" i="5"/>
  <c r="P144" i="5"/>
  <c r="P145" i="5"/>
  <c r="P146" i="5"/>
  <c r="AA145" i="5"/>
  <c r="AU144" i="5"/>
  <c r="AU145" i="5"/>
  <c r="AB145" i="5"/>
  <c r="AR144" i="5"/>
  <c r="L146" i="5"/>
  <c r="AO144" i="5"/>
  <c r="AO145" i="5"/>
  <c r="AF143" i="5"/>
  <c r="AF144" i="5"/>
  <c r="AF145" i="5"/>
  <c r="AE143" i="5"/>
  <c r="AQ144" i="5"/>
  <c r="AP145" i="5"/>
  <c r="W145" i="5"/>
  <c r="V145" i="5"/>
  <c r="I145" i="5"/>
  <c r="U145" i="5"/>
  <c r="AY144" i="5"/>
  <c r="AX145" i="5"/>
  <c r="AT144" i="5"/>
  <c r="AZ144" i="5"/>
  <c r="AW145" i="5"/>
  <c r="AV145" i="5"/>
  <c r="AL144" i="5"/>
  <c r="AI144" i="5"/>
  <c r="AH144" i="5"/>
  <c r="AS144" i="5"/>
  <c r="X145" i="5"/>
  <c r="X146" i="5"/>
  <c r="AN144" i="5"/>
  <c r="AM144" i="5"/>
  <c r="T145" i="5"/>
  <c r="S145" i="5"/>
  <c r="AJ144" i="5"/>
  <c r="AK144" i="5"/>
  <c r="R145" i="5"/>
  <c r="H144" i="5"/>
  <c r="H145" i="5"/>
  <c r="H146" i="5"/>
  <c r="G144" i="5"/>
  <c r="C144" i="5"/>
  <c r="D144" i="5"/>
  <c r="D145" i="5"/>
  <c r="D146" i="5"/>
  <c r="Z145" i="5"/>
  <c r="K145" i="5"/>
  <c r="K146" i="5"/>
  <c r="J145" i="5"/>
  <c r="N145" i="5"/>
  <c r="O145" i="5"/>
  <c r="O146" i="5"/>
  <c r="O147" i="5"/>
  <c r="K147" i="5"/>
  <c r="AS145" i="5"/>
  <c r="AA146" i="5"/>
  <c r="AT145" i="5"/>
  <c r="Z146" i="5"/>
  <c r="AQ145" i="5"/>
  <c r="AP146" i="5"/>
  <c r="AN145" i="5"/>
  <c r="AN146" i="5"/>
  <c r="V146" i="5"/>
  <c r="AD144" i="5"/>
  <c r="AE144" i="5"/>
  <c r="AE145" i="5"/>
  <c r="AE146" i="5"/>
  <c r="U146" i="5"/>
  <c r="AO146" i="5"/>
  <c r="AY145" i="5"/>
  <c r="AX146" i="5"/>
  <c r="AZ145" i="5"/>
  <c r="AH145" i="5"/>
  <c r="AK145" i="5"/>
  <c r="AW146" i="5"/>
  <c r="AG145" i="5"/>
  <c r="AF146" i="5"/>
  <c r="AV146" i="5"/>
  <c r="AU146" i="5"/>
  <c r="AR145" i="5"/>
  <c r="W146" i="5"/>
  <c r="W147" i="5"/>
  <c r="AM145" i="5"/>
  <c r="AL145" i="5"/>
  <c r="S146" i="5"/>
  <c r="T146" i="5"/>
  <c r="R146" i="5"/>
  <c r="AJ145" i="5"/>
  <c r="AI145" i="5"/>
  <c r="Q146" i="5"/>
  <c r="G145" i="5"/>
  <c r="G146" i="5"/>
  <c r="G147" i="5"/>
  <c r="F145" i="5"/>
  <c r="C145" i="5"/>
  <c r="C146" i="5"/>
  <c r="C147" i="5"/>
  <c r="B145" i="5"/>
  <c r="Y146" i="5"/>
  <c r="J146" i="5"/>
  <c r="J147" i="5"/>
  <c r="I146" i="5"/>
  <c r="M146" i="5"/>
  <c r="N146" i="5"/>
  <c r="N147" i="5"/>
  <c r="N148" i="5"/>
  <c r="AR146" i="5"/>
  <c r="J148" i="5"/>
  <c r="T147" i="5"/>
  <c r="AS146" i="5"/>
  <c r="Y147" i="5"/>
  <c r="Z147" i="5"/>
  <c r="AT146" i="5"/>
  <c r="AM146" i="5"/>
  <c r="AM147" i="5"/>
  <c r="U147" i="5"/>
  <c r="AC145" i="5"/>
  <c r="AD145" i="5"/>
  <c r="AD146" i="5"/>
  <c r="AD147" i="5"/>
  <c r="AN147" i="5"/>
  <c r="AV147" i="5"/>
  <c r="AY146" i="5"/>
  <c r="AZ146" i="5"/>
  <c r="AJ146" i="5"/>
  <c r="AG146" i="5"/>
  <c r="AF147" i="5"/>
  <c r="AU147" i="5"/>
  <c r="AL146" i="5"/>
  <c r="AQ146" i="5"/>
  <c r="V147" i="5"/>
  <c r="V148" i="5"/>
  <c r="AK146" i="5"/>
  <c r="R147" i="5"/>
  <c r="S147" i="5"/>
  <c r="Q147" i="5"/>
  <c r="AI146" i="5"/>
  <c r="AH146" i="5"/>
  <c r="AE147" i="5"/>
  <c r="AO147" i="5"/>
  <c r="P147" i="5"/>
  <c r="AW147" i="5"/>
  <c r="F146" i="5"/>
  <c r="F147" i="5"/>
  <c r="F148" i="5"/>
  <c r="E146" i="5"/>
  <c r="B146" i="5"/>
  <c r="B147" i="5"/>
  <c r="B148" i="5"/>
  <c r="X147" i="5"/>
  <c r="H147" i="5"/>
  <c r="I147" i="5"/>
  <c r="I148" i="5"/>
  <c r="L147" i="5"/>
  <c r="AQ147" i="5"/>
  <c r="AR147" i="5"/>
  <c r="S148" i="5"/>
  <c r="M147" i="5"/>
  <c r="M148" i="5"/>
  <c r="M149" i="5"/>
  <c r="X148" i="5"/>
  <c r="I149" i="5"/>
  <c r="T148" i="5"/>
  <c r="AS147" i="5"/>
  <c r="Y148" i="5"/>
  <c r="AY147" i="5"/>
  <c r="AT147" i="5"/>
  <c r="AL147" i="5"/>
  <c r="AL148" i="5"/>
  <c r="AM148" i="5"/>
  <c r="AX147" i="5"/>
  <c r="AW148" i="5"/>
  <c r="AB146" i="5"/>
  <c r="AC146" i="5"/>
  <c r="AC147" i="5"/>
  <c r="AC148" i="5"/>
  <c r="AI147" i="5"/>
  <c r="AZ147" i="5"/>
  <c r="AU148" i="5"/>
  <c r="U148" i="5"/>
  <c r="U149" i="5"/>
  <c r="AK147" i="5"/>
  <c r="R148" i="5"/>
  <c r="AJ147" i="5"/>
  <c r="Q148" i="5"/>
  <c r="AP147" i="5"/>
  <c r="AP148" i="5"/>
  <c r="P148" i="5"/>
  <c r="AH147" i="5"/>
  <c r="AG147" i="5"/>
  <c r="AE148" i="5"/>
  <c r="AD148" i="5"/>
  <c r="AN148" i="5"/>
  <c r="AV148" i="5"/>
  <c r="O148" i="5"/>
  <c r="E147" i="5"/>
  <c r="E148" i="5"/>
  <c r="E149" i="5"/>
  <c r="D147" i="5"/>
  <c r="W148" i="5"/>
  <c r="H148" i="5"/>
  <c r="H149" i="5"/>
  <c r="G148" i="5"/>
  <c r="K148" i="5"/>
  <c r="AR148" i="5"/>
  <c r="H150" i="5"/>
  <c r="W149" i="5"/>
  <c r="S149" i="5"/>
  <c r="R149" i="5"/>
  <c r="R150" i="5"/>
  <c r="AQ148" i="5"/>
  <c r="L148" i="5"/>
  <c r="L149" i="5"/>
  <c r="L150" i="5"/>
  <c r="X149" i="5"/>
  <c r="AS148" i="5"/>
  <c r="AR149" i="5"/>
  <c r="AX148" i="5"/>
  <c r="AW149" i="5"/>
  <c r="AY148" i="5"/>
  <c r="AT148" i="5"/>
  <c r="AT149" i="5"/>
  <c r="AL149" i="5"/>
  <c r="AK148" i="5"/>
  <c r="AK149" i="5"/>
  <c r="AZ148" i="5"/>
  <c r="AA147" i="5"/>
  <c r="AB147" i="5"/>
  <c r="AB148" i="5"/>
  <c r="AB149" i="5"/>
  <c r="AH148" i="5"/>
  <c r="T149" i="5"/>
  <c r="T150" i="5"/>
  <c r="AJ148" i="5"/>
  <c r="AI148" i="5"/>
  <c r="Q149" i="5"/>
  <c r="P149" i="5"/>
  <c r="AO148" i="5"/>
  <c r="AO149" i="5"/>
  <c r="O149" i="5"/>
  <c r="AC149" i="5"/>
  <c r="AG148" i="5"/>
  <c r="AF148" i="5"/>
  <c r="AD149" i="5"/>
  <c r="AM149" i="5"/>
  <c r="AV149" i="5"/>
  <c r="N149" i="5"/>
  <c r="AU149" i="5"/>
  <c r="D148" i="5"/>
  <c r="D149" i="5"/>
  <c r="D150" i="5"/>
  <c r="C148" i="5"/>
  <c r="V149" i="5"/>
  <c r="F149" i="5"/>
  <c r="G149" i="5"/>
  <c r="G150" i="5"/>
  <c r="G151" i="5"/>
  <c r="J149" i="5"/>
  <c r="W150" i="5"/>
  <c r="Q150" i="5"/>
  <c r="AQ149" i="5"/>
  <c r="V150" i="5"/>
  <c r="AP149" i="5"/>
  <c r="AO150" i="5"/>
  <c r="K149" i="5"/>
  <c r="K150" i="5"/>
  <c r="K151" i="5"/>
  <c r="AQ150" i="5"/>
  <c r="AY149" i="5"/>
  <c r="AK150" i="5"/>
  <c r="AX149" i="5"/>
  <c r="AW150" i="5"/>
  <c r="AZ149" i="5"/>
  <c r="AS149" i="5"/>
  <c r="AJ149" i="5"/>
  <c r="AJ150" i="5"/>
  <c r="AG149" i="5"/>
  <c r="Z148" i="5"/>
  <c r="AA148" i="5"/>
  <c r="AA149" i="5"/>
  <c r="AA150" i="5"/>
  <c r="S150" i="5"/>
  <c r="S151" i="5"/>
  <c r="P150" i="5"/>
  <c r="P151" i="5"/>
  <c r="AI149" i="5"/>
  <c r="AH149" i="5"/>
  <c r="O150" i="5"/>
  <c r="Q151" i="5"/>
  <c r="N150" i="5"/>
  <c r="AN149" i="5"/>
  <c r="AN150" i="5"/>
  <c r="AB150" i="5"/>
  <c r="AC150" i="5"/>
  <c r="AE149" i="5"/>
  <c r="AF149" i="5"/>
  <c r="M150" i="5"/>
  <c r="AL150" i="5"/>
  <c r="AV150" i="5"/>
  <c r="AU150" i="5"/>
  <c r="AT150" i="5"/>
  <c r="C149" i="5"/>
  <c r="C150" i="5"/>
  <c r="C151" i="5"/>
  <c r="B149" i="5"/>
  <c r="U150" i="5"/>
  <c r="U151" i="5"/>
  <c r="E150" i="5"/>
  <c r="F150" i="5"/>
  <c r="F151" i="5"/>
  <c r="F152" i="5"/>
  <c r="V151" i="5"/>
  <c r="J150" i="5"/>
  <c r="J151" i="5"/>
  <c r="J152" i="5"/>
  <c r="I150" i="5"/>
  <c r="AN151" i="5"/>
  <c r="AP150" i="5"/>
  <c r="AO151" i="5"/>
  <c r="AJ151" i="5"/>
  <c r="AX150" i="5"/>
  <c r="AW151" i="5"/>
  <c r="AY150" i="5"/>
  <c r="AZ150" i="5"/>
  <c r="AI150" i="5"/>
  <c r="AI151" i="5"/>
  <c r="AF150" i="5"/>
  <c r="AR150" i="5"/>
  <c r="AS150" i="5"/>
  <c r="AS151" i="5"/>
  <c r="AH150" i="5"/>
  <c r="Y149" i="5"/>
  <c r="Z149" i="5"/>
  <c r="Z150" i="5"/>
  <c r="Z151" i="5"/>
  <c r="R151" i="5"/>
  <c r="R152" i="5"/>
  <c r="P152" i="5"/>
  <c r="O151" i="5"/>
  <c r="O152" i="5"/>
  <c r="AG150" i="5"/>
  <c r="M151" i="5"/>
  <c r="N151" i="5"/>
  <c r="AM150" i="5"/>
  <c r="AM151" i="5"/>
  <c r="AM152" i="5"/>
  <c r="AA151" i="5"/>
  <c r="AB151" i="5"/>
  <c r="AE150" i="5"/>
  <c r="AD150" i="5"/>
  <c r="AC151" i="5"/>
  <c r="L151" i="5"/>
  <c r="AN152" i="5"/>
  <c r="AV151" i="5"/>
  <c r="AK151" i="5"/>
  <c r="AU151" i="5"/>
  <c r="AT151" i="5"/>
  <c r="B150" i="5"/>
  <c r="B151" i="5"/>
  <c r="B152" i="5"/>
  <c r="T151" i="5"/>
  <c r="T152" i="5"/>
  <c r="E151" i="5"/>
  <c r="E152" i="5"/>
  <c r="E153" i="5"/>
  <c r="D151" i="5"/>
  <c r="U152" i="5"/>
  <c r="I151" i="5"/>
  <c r="I152" i="5"/>
  <c r="I153" i="5"/>
  <c r="H151" i="5"/>
  <c r="AP151" i="5"/>
  <c r="AO152" i="5"/>
  <c r="AZ151" i="5"/>
  <c r="AX151" i="5"/>
  <c r="AI152" i="5"/>
  <c r="AY151" i="5"/>
  <c r="AY152" i="5"/>
  <c r="AE151" i="5"/>
  <c r="AH151" i="5"/>
  <c r="AH152" i="5"/>
  <c r="AR151" i="5"/>
  <c r="AR152" i="5"/>
  <c r="AQ151" i="5"/>
  <c r="AG151" i="5"/>
  <c r="X150" i="5"/>
  <c r="Y150" i="5"/>
  <c r="Y151" i="5"/>
  <c r="Y152" i="5"/>
  <c r="O153" i="5"/>
  <c r="Q152" i="5"/>
  <c r="P153" i="5"/>
  <c r="L152" i="5"/>
  <c r="M152" i="5"/>
  <c r="AF151" i="5"/>
  <c r="N152" i="5"/>
  <c r="N153" i="5"/>
  <c r="AL151" i="5"/>
  <c r="AL152" i="5"/>
  <c r="AL153" i="5"/>
  <c r="AA152" i="5"/>
  <c r="Z152" i="5"/>
  <c r="AB152" i="5"/>
  <c r="K152" i="5"/>
  <c r="K153" i="5"/>
  <c r="AD151" i="5"/>
  <c r="AV152" i="5"/>
  <c r="AM153" i="5"/>
  <c r="AN153" i="5"/>
  <c r="AU152" i="5"/>
  <c r="AJ152" i="5"/>
  <c r="AS152" i="5"/>
  <c r="AT152" i="5"/>
  <c r="S152" i="5"/>
  <c r="S153" i="5"/>
  <c r="D152" i="5"/>
  <c r="D153" i="5"/>
  <c r="D154" i="5"/>
  <c r="C152" i="5"/>
  <c r="T153" i="5"/>
  <c r="H152" i="5"/>
  <c r="H153" i="5"/>
  <c r="H154" i="5"/>
  <c r="G152" i="5"/>
  <c r="AH153" i="5"/>
  <c r="AX152" i="5"/>
  <c r="AD152" i="5"/>
  <c r="AW152" i="5"/>
  <c r="AV153" i="5"/>
  <c r="AZ152" i="5"/>
  <c r="AY153" i="5"/>
  <c r="AG152" i="5"/>
  <c r="AG153" i="5"/>
  <c r="AG154" i="5"/>
  <c r="AF152" i="5"/>
  <c r="AP152" i="5"/>
  <c r="AQ152" i="5"/>
  <c r="AQ153" i="5"/>
  <c r="N154" i="5"/>
  <c r="W151" i="5"/>
  <c r="X151" i="5"/>
  <c r="X152" i="5"/>
  <c r="X153" i="5"/>
  <c r="Q153" i="5"/>
  <c r="P154" i="5"/>
  <c r="L153" i="5"/>
  <c r="K154" i="5"/>
  <c r="M153" i="5"/>
  <c r="M154" i="5"/>
  <c r="AE152" i="5"/>
  <c r="Y153" i="5"/>
  <c r="AA153" i="5"/>
  <c r="AK152" i="5"/>
  <c r="AK153" i="5"/>
  <c r="AK154" i="5"/>
  <c r="AU153" i="5"/>
  <c r="Z153" i="5"/>
  <c r="J153" i="5"/>
  <c r="J154" i="5"/>
  <c r="AL154" i="5"/>
  <c r="AC152" i="5"/>
  <c r="AM154" i="5"/>
  <c r="AT153" i="5"/>
  <c r="AZ153" i="5"/>
  <c r="AI153" i="5"/>
  <c r="AS153" i="5"/>
  <c r="AR153" i="5"/>
  <c r="R153" i="5"/>
  <c r="R154" i="5"/>
  <c r="B153" i="5"/>
  <c r="C153" i="5"/>
  <c r="C154" i="5"/>
  <c r="C155" i="5"/>
  <c r="S154" i="5"/>
  <c r="O154" i="5"/>
  <c r="G153" i="5"/>
  <c r="G154" i="5"/>
  <c r="G155" i="5"/>
  <c r="F153" i="5"/>
  <c r="AW153" i="5"/>
  <c r="AX153" i="5"/>
  <c r="AX154" i="5"/>
  <c r="AF153" i="5"/>
  <c r="AF154" i="5"/>
  <c r="AF155" i="5"/>
  <c r="AE153" i="5"/>
  <c r="M155" i="5"/>
  <c r="AP153" i="5"/>
  <c r="AP154" i="5"/>
  <c r="AO153" i="5"/>
  <c r="V152" i="5"/>
  <c r="W152" i="5"/>
  <c r="W153" i="5"/>
  <c r="W154" i="5"/>
  <c r="L154" i="5"/>
  <c r="L155" i="5"/>
  <c r="AD153" i="5"/>
  <c r="Z154" i="5"/>
  <c r="Y154" i="5"/>
  <c r="X154" i="5"/>
  <c r="AT154" i="5"/>
  <c r="AL155" i="5"/>
  <c r="AJ153" i="5"/>
  <c r="AJ154" i="5"/>
  <c r="AJ155" i="5"/>
  <c r="AK155" i="5"/>
  <c r="I154" i="5"/>
  <c r="I155" i="5"/>
  <c r="AC153" i="5"/>
  <c r="AB153" i="5"/>
  <c r="AS154" i="5"/>
  <c r="AH154" i="5"/>
  <c r="AZ154" i="5"/>
  <c r="AY154" i="5"/>
  <c r="AU154" i="5"/>
  <c r="AQ154" i="5"/>
  <c r="AR154" i="5"/>
  <c r="Q154" i="5"/>
  <c r="Q155" i="5"/>
  <c r="B154" i="5"/>
  <c r="B155" i="5"/>
  <c r="B156" i="5"/>
  <c r="R155" i="5"/>
  <c r="J155" i="5"/>
  <c r="O155" i="5"/>
  <c r="N155" i="5"/>
  <c r="F154" i="5"/>
  <c r="F155" i="5"/>
  <c r="F156" i="5"/>
  <c r="E154" i="5"/>
  <c r="AW154" i="5"/>
  <c r="AW155" i="5"/>
  <c r="AV154" i="5"/>
  <c r="AV155" i="5"/>
  <c r="AE154" i="5"/>
  <c r="AE155" i="5"/>
  <c r="AE156" i="5"/>
  <c r="AD154" i="5"/>
  <c r="L156" i="5"/>
  <c r="AO154" i="5"/>
  <c r="AO155" i="5"/>
  <c r="AN154" i="5"/>
  <c r="U153" i="5"/>
  <c r="V153" i="5"/>
  <c r="V154" i="5"/>
  <c r="V155" i="5"/>
  <c r="K155" i="5"/>
  <c r="K156" i="5"/>
  <c r="AC154" i="5"/>
  <c r="X155" i="5"/>
  <c r="W155" i="5"/>
  <c r="Y155" i="5"/>
  <c r="AK156" i="5"/>
  <c r="AS155" i="5"/>
  <c r="AI154" i="5"/>
  <c r="AI155" i="5"/>
  <c r="AI156" i="5"/>
  <c r="AJ156" i="5"/>
  <c r="H155" i="5"/>
  <c r="H156" i="5"/>
  <c r="AB154" i="5"/>
  <c r="AA154" i="5"/>
  <c r="AR155" i="5"/>
  <c r="AG155" i="5"/>
  <c r="AZ155" i="5"/>
  <c r="AY155" i="5"/>
  <c r="AX155" i="5"/>
  <c r="AT155" i="5"/>
  <c r="AQ155" i="5"/>
  <c r="AP155" i="5"/>
  <c r="P155" i="5"/>
  <c r="P156" i="5"/>
  <c r="Q156" i="5"/>
  <c r="N156" i="5"/>
  <c r="M156" i="5"/>
  <c r="I156" i="5"/>
  <c r="E155" i="5"/>
  <c r="E156" i="5"/>
  <c r="E157" i="5"/>
  <c r="D155" i="5"/>
  <c r="AU155" i="5"/>
  <c r="AC155" i="5"/>
  <c r="AD155" i="5"/>
  <c r="K157" i="5"/>
  <c r="AM155" i="5"/>
  <c r="AN155" i="5"/>
  <c r="AN156" i="5"/>
  <c r="AB155" i="5"/>
  <c r="T154" i="5"/>
  <c r="U154" i="5"/>
  <c r="U155" i="5"/>
  <c r="U156" i="5"/>
  <c r="J156" i="5"/>
  <c r="J157" i="5"/>
  <c r="X156" i="5"/>
  <c r="W156" i="5"/>
  <c r="AJ157" i="5"/>
  <c r="V156" i="5"/>
  <c r="AR156" i="5"/>
  <c r="AH155" i="5"/>
  <c r="AH156" i="5"/>
  <c r="AH157" i="5"/>
  <c r="AI157" i="5"/>
  <c r="G156" i="5"/>
  <c r="G157" i="5"/>
  <c r="AA155" i="5"/>
  <c r="Z155" i="5"/>
  <c r="AU156" i="5"/>
  <c r="AV156" i="5"/>
  <c r="AF156" i="5"/>
  <c r="AQ156" i="5"/>
  <c r="AZ156" i="5"/>
  <c r="AY156" i="5"/>
  <c r="AW156" i="5"/>
  <c r="AX156" i="5"/>
  <c r="AT156" i="5"/>
  <c r="AS156" i="5"/>
  <c r="AP156" i="5"/>
  <c r="AO156" i="5"/>
  <c r="O156" i="5"/>
  <c r="O157" i="5"/>
  <c r="P157" i="5"/>
  <c r="H157" i="5"/>
  <c r="M157" i="5"/>
  <c r="L157" i="5"/>
  <c r="D156" i="5"/>
  <c r="D157" i="5"/>
  <c r="D158" i="5"/>
  <c r="C156" i="5"/>
  <c r="AB156" i="5"/>
  <c r="AC156" i="5"/>
  <c r="AD156" i="5"/>
  <c r="AD157" i="5"/>
  <c r="J158" i="5"/>
  <c r="AA156" i="5"/>
  <c r="AM156" i="5"/>
  <c r="AM157" i="5"/>
  <c r="AL156" i="5"/>
  <c r="S155" i="5"/>
  <c r="T155" i="5"/>
  <c r="T156" i="5"/>
  <c r="T157" i="5"/>
  <c r="V157" i="5"/>
  <c r="I157" i="5"/>
  <c r="I158" i="5"/>
  <c r="W157" i="5"/>
  <c r="AI158" i="5"/>
  <c r="U157" i="5"/>
  <c r="AQ157" i="5"/>
  <c r="AG156" i="5"/>
  <c r="AG157" i="5"/>
  <c r="AG158" i="5"/>
  <c r="AH158" i="5"/>
  <c r="F157" i="5"/>
  <c r="F158" i="5"/>
  <c r="AU157" i="5"/>
  <c r="Z156" i="5"/>
  <c r="Y156" i="5"/>
  <c r="AT157" i="5"/>
  <c r="AE157" i="5"/>
  <c r="AX157" i="5"/>
  <c r="AP157" i="5"/>
  <c r="AY157" i="5"/>
  <c r="AW157" i="5"/>
  <c r="AV157" i="5"/>
  <c r="AZ157" i="5"/>
  <c r="AR157" i="5"/>
  <c r="AS157" i="5"/>
  <c r="AO157" i="5"/>
  <c r="AN157" i="5"/>
  <c r="N157" i="5"/>
  <c r="N158" i="5"/>
  <c r="O158" i="5"/>
  <c r="L158" i="5"/>
  <c r="K158" i="5"/>
  <c r="G158" i="5"/>
  <c r="C157" i="5"/>
  <c r="C158" i="5"/>
  <c r="C159" i="5"/>
  <c r="B157" i="5"/>
  <c r="AB157" i="5"/>
  <c r="AA157" i="5"/>
  <c r="Z157" i="5"/>
  <c r="AC157" i="5"/>
  <c r="AC158" i="5"/>
  <c r="I159" i="5"/>
  <c r="AL157" i="5"/>
  <c r="AL158" i="5"/>
  <c r="AK157" i="5"/>
  <c r="V158" i="5"/>
  <c r="R156" i="5"/>
  <c r="S156" i="5"/>
  <c r="S157" i="5"/>
  <c r="S158" i="5"/>
  <c r="H158" i="5"/>
  <c r="H159" i="5"/>
  <c r="AH159" i="5"/>
  <c r="AP158" i="5"/>
  <c r="T158" i="5"/>
  <c r="U158" i="5"/>
  <c r="AG159" i="5"/>
  <c r="AF157" i="5"/>
  <c r="AF158" i="5"/>
  <c r="AF159" i="5"/>
  <c r="E158" i="5"/>
  <c r="E159" i="5"/>
  <c r="AS158" i="5"/>
  <c r="AT158" i="5"/>
  <c r="AO158" i="5"/>
  <c r="Y157" i="5"/>
  <c r="X157" i="5"/>
  <c r="AX158" i="5"/>
  <c r="AD158" i="5"/>
  <c r="AW158" i="5"/>
  <c r="AZ158" i="5"/>
  <c r="AY158" i="5"/>
  <c r="AV158" i="5"/>
  <c r="AU158" i="5"/>
  <c r="AR158" i="5"/>
  <c r="AQ158" i="5"/>
  <c r="AN158" i="5"/>
  <c r="AM158" i="5"/>
  <c r="M158" i="5"/>
  <c r="M159" i="5"/>
  <c r="B158" i="5"/>
  <c r="B159" i="5"/>
  <c r="B160" i="5"/>
  <c r="N159" i="5"/>
  <c r="F159" i="5"/>
  <c r="K159" i="5"/>
  <c r="J159" i="5"/>
  <c r="Y158" i="5"/>
  <c r="AA158" i="5"/>
  <c r="Z158" i="5"/>
  <c r="AB158" i="5"/>
  <c r="AB159" i="5"/>
  <c r="H160" i="5"/>
  <c r="AJ158" i="5"/>
  <c r="AK158" i="5"/>
  <c r="AK159" i="5"/>
  <c r="U159" i="5"/>
  <c r="AG160" i="5"/>
  <c r="Q157" i="5"/>
  <c r="R157" i="5"/>
  <c r="R158" i="5"/>
  <c r="R159" i="5"/>
  <c r="G159" i="5"/>
  <c r="G160" i="5"/>
  <c r="S159" i="5"/>
  <c r="T159" i="5"/>
  <c r="AO159" i="5"/>
  <c r="AF160" i="5"/>
  <c r="AE158" i="5"/>
  <c r="AE159" i="5"/>
  <c r="AE160" i="5"/>
  <c r="D159" i="5"/>
  <c r="D160" i="5"/>
  <c r="AN159" i="5"/>
  <c r="AS159" i="5"/>
  <c r="AR159" i="5"/>
  <c r="X158" i="5"/>
  <c r="W158" i="5"/>
  <c r="AW159" i="5"/>
  <c r="AC159" i="5"/>
  <c r="AV159" i="5"/>
  <c r="AU159" i="5"/>
  <c r="AT159" i="5"/>
  <c r="AY159" i="5"/>
  <c r="AX159" i="5"/>
  <c r="AZ159" i="5"/>
  <c r="AP159" i="5"/>
  <c r="AQ159" i="5"/>
  <c r="AM159" i="5"/>
  <c r="AL159" i="5"/>
  <c r="L159" i="5"/>
  <c r="L160" i="5"/>
  <c r="M160" i="5"/>
  <c r="J160" i="5"/>
  <c r="I160" i="5"/>
  <c r="E160" i="5"/>
  <c r="Z159" i="5"/>
  <c r="X159" i="5"/>
  <c r="G161" i="5"/>
  <c r="Y159" i="5"/>
  <c r="AA159" i="5"/>
  <c r="Z160" i="5"/>
  <c r="AF161" i="5"/>
  <c r="F160" i="5"/>
  <c r="F161" i="5"/>
  <c r="AJ159" i="5"/>
  <c r="AJ160" i="5"/>
  <c r="AI159" i="5"/>
  <c r="T160" i="5"/>
  <c r="S160" i="5"/>
  <c r="R160" i="5"/>
  <c r="P158" i="5"/>
  <c r="Q158" i="5"/>
  <c r="Q159" i="5"/>
  <c r="Q160" i="5"/>
  <c r="AN160" i="5"/>
  <c r="C160" i="5"/>
  <c r="C161" i="5"/>
  <c r="AE161" i="5"/>
  <c r="AD159" i="5"/>
  <c r="AD160" i="5"/>
  <c r="AD161" i="5"/>
  <c r="AQ160" i="5"/>
  <c r="AM160" i="5"/>
  <c r="AR160" i="5"/>
  <c r="AV160" i="5"/>
  <c r="AB160" i="5"/>
  <c r="W159" i="5"/>
  <c r="V159" i="5"/>
  <c r="AU160" i="5"/>
  <c r="AZ160" i="5"/>
  <c r="AY160" i="5"/>
  <c r="AX160" i="5"/>
  <c r="AW160" i="5"/>
  <c r="AS160" i="5"/>
  <c r="AT160" i="5"/>
  <c r="AO160" i="5"/>
  <c r="AP160" i="5"/>
  <c r="AL160" i="5"/>
  <c r="AK160" i="5"/>
  <c r="K160" i="5"/>
  <c r="K161" i="5"/>
  <c r="L161" i="5"/>
  <c r="D161" i="5"/>
  <c r="I161" i="5"/>
  <c r="H161" i="5"/>
  <c r="W160" i="5"/>
  <c r="Y160" i="5"/>
  <c r="Y161" i="5"/>
  <c r="F162" i="5"/>
  <c r="X160" i="5"/>
  <c r="E161" i="5"/>
  <c r="E162" i="5"/>
  <c r="E163" i="5"/>
  <c r="AA160" i="5"/>
  <c r="Z161" i="5"/>
  <c r="B161" i="5"/>
  <c r="B162" i="5"/>
  <c r="R161" i="5"/>
  <c r="AE162" i="5"/>
  <c r="S161" i="5"/>
  <c r="AH160" i="5"/>
  <c r="AI160" i="5"/>
  <c r="AI161" i="5"/>
  <c r="Q161" i="5"/>
  <c r="O159" i="5"/>
  <c r="P159" i="5"/>
  <c r="P160" i="5"/>
  <c r="P161" i="5"/>
  <c r="AM161" i="5"/>
  <c r="AD162" i="5"/>
  <c r="AD163" i="5"/>
  <c r="AC160" i="5"/>
  <c r="AC161" i="5"/>
  <c r="AC162" i="5"/>
  <c r="AQ161" i="5"/>
  <c r="AP161" i="5"/>
  <c r="AL161" i="5"/>
  <c r="AU161" i="5"/>
  <c r="AT161" i="5"/>
  <c r="V160" i="5"/>
  <c r="V161" i="5"/>
  <c r="U160" i="5"/>
  <c r="AX161" i="5"/>
  <c r="AY161" i="5"/>
  <c r="AZ161" i="5"/>
  <c r="AR161" i="5"/>
  <c r="AS161" i="5"/>
  <c r="AV161" i="5"/>
  <c r="AW161" i="5"/>
  <c r="AN161" i="5"/>
  <c r="AO161" i="5"/>
  <c r="AK161" i="5"/>
  <c r="AJ161" i="5"/>
  <c r="J161" i="5"/>
  <c r="J162" i="5"/>
  <c r="K162" i="5"/>
  <c r="H162" i="5"/>
  <c r="G162" i="5"/>
  <c r="D162" i="5"/>
  <c r="D163" i="5"/>
  <c r="C162" i="5"/>
  <c r="X161" i="5"/>
  <c r="X162" i="5"/>
  <c r="Y162" i="5"/>
  <c r="W161" i="5"/>
  <c r="W162" i="5"/>
  <c r="AA161" i="5"/>
  <c r="Z162" i="5"/>
  <c r="Q162" i="5"/>
  <c r="P162" i="5"/>
  <c r="R162" i="5"/>
  <c r="AG161" i="5"/>
  <c r="AH161" i="5"/>
  <c r="AH162" i="5"/>
  <c r="N160" i="5"/>
  <c r="O160" i="5"/>
  <c r="O161" i="5"/>
  <c r="O162" i="5"/>
  <c r="AL162" i="5"/>
  <c r="AK162" i="5"/>
  <c r="AC163" i="5"/>
  <c r="AC164" i="5"/>
  <c r="AB161" i="5"/>
  <c r="AB162" i="5"/>
  <c r="AB163" i="5"/>
  <c r="AS162" i="5"/>
  <c r="AO162" i="5"/>
  <c r="AP162" i="5"/>
  <c r="AT162" i="5"/>
  <c r="U161" i="5"/>
  <c r="U162" i="5"/>
  <c r="T161" i="5"/>
  <c r="AW162" i="5"/>
  <c r="AZ162" i="5"/>
  <c r="AY162" i="5"/>
  <c r="AX162" i="5"/>
  <c r="AV162" i="5"/>
  <c r="AU162" i="5"/>
  <c r="AQ162" i="5"/>
  <c r="AR162" i="5"/>
  <c r="AM162" i="5"/>
  <c r="AN162" i="5"/>
  <c r="AJ162" i="5"/>
  <c r="AI162" i="5"/>
  <c r="D164" i="5"/>
  <c r="I162" i="5"/>
  <c r="I163" i="5"/>
  <c r="J163" i="5"/>
  <c r="C163" i="5"/>
  <c r="C164" i="5"/>
  <c r="B163" i="5"/>
  <c r="G163" i="5"/>
  <c r="F163" i="5"/>
  <c r="W163" i="5"/>
  <c r="X163" i="5"/>
  <c r="V162" i="5"/>
  <c r="V163" i="5"/>
  <c r="P163" i="5"/>
  <c r="Q163" i="5"/>
  <c r="O163" i="5"/>
  <c r="AF162" i="5"/>
  <c r="AG162" i="5"/>
  <c r="AG163" i="5"/>
  <c r="M161" i="5"/>
  <c r="N161" i="5"/>
  <c r="N162" i="5"/>
  <c r="N163" i="5"/>
  <c r="AK163" i="5"/>
  <c r="AJ163" i="5"/>
  <c r="AB164" i="5"/>
  <c r="AB165" i="5"/>
  <c r="AA162" i="5"/>
  <c r="AA163" i="5"/>
  <c r="AA164" i="5"/>
  <c r="AS163" i="5"/>
  <c r="AR163" i="5"/>
  <c r="AN163" i="5"/>
  <c r="AO163" i="5"/>
  <c r="Y163" i="5"/>
  <c r="T162" i="5"/>
  <c r="T163" i="5"/>
  <c r="S162" i="5"/>
  <c r="AV163" i="5"/>
  <c r="AX163" i="5"/>
  <c r="AY163" i="5"/>
  <c r="AZ163" i="5"/>
  <c r="AW163" i="5"/>
  <c r="AP163" i="5"/>
  <c r="AQ163" i="5"/>
  <c r="AT163" i="5"/>
  <c r="AU163" i="5"/>
  <c r="AU164" i="5"/>
  <c r="AL163" i="5"/>
  <c r="AM163" i="5"/>
  <c r="AI163" i="5"/>
  <c r="AH163" i="5"/>
  <c r="C165" i="5"/>
  <c r="H163" i="5"/>
  <c r="H164" i="5"/>
  <c r="B164" i="5"/>
  <c r="B165" i="5"/>
  <c r="I164" i="5"/>
  <c r="F164" i="5"/>
  <c r="E164" i="5"/>
  <c r="V164" i="5"/>
  <c r="W164" i="5"/>
  <c r="N164" i="5"/>
  <c r="O164" i="5"/>
  <c r="P164" i="5"/>
  <c r="U163" i="5"/>
  <c r="U164" i="5"/>
  <c r="AM164" i="5"/>
  <c r="AE163" i="5"/>
  <c r="AF163" i="5"/>
  <c r="AF164" i="5"/>
  <c r="AJ164" i="5"/>
  <c r="L162" i="5"/>
  <c r="M162" i="5"/>
  <c r="M163" i="5"/>
  <c r="M164" i="5"/>
  <c r="M165" i="5"/>
  <c r="AI164" i="5"/>
  <c r="AA165" i="5"/>
  <c r="AA166" i="5"/>
  <c r="Z163" i="5"/>
  <c r="Z164" i="5"/>
  <c r="Z165" i="5"/>
  <c r="AO164" i="5"/>
  <c r="AR164" i="5"/>
  <c r="AN164" i="5"/>
  <c r="X164" i="5"/>
  <c r="S163" i="5"/>
  <c r="S164" i="5"/>
  <c r="R163" i="5"/>
  <c r="AW164" i="5"/>
  <c r="AZ164" i="5"/>
  <c r="B166" i="5"/>
  <c r="AY164" i="5"/>
  <c r="AX164" i="5"/>
  <c r="AV164" i="5"/>
  <c r="AT164" i="5"/>
  <c r="AT165" i="5"/>
  <c r="AS164" i="5"/>
  <c r="AP164" i="5"/>
  <c r="AQ164" i="5"/>
  <c r="AL164" i="5"/>
  <c r="AK164" i="5"/>
  <c r="AH164" i="5"/>
  <c r="AG164" i="5"/>
  <c r="G164" i="5"/>
  <c r="G165" i="5"/>
  <c r="O165" i="5"/>
  <c r="N165" i="5"/>
  <c r="H165" i="5"/>
  <c r="E165" i="5"/>
  <c r="D165" i="5"/>
  <c r="V165" i="5"/>
  <c r="U165" i="5"/>
  <c r="U166" i="5"/>
  <c r="T164" i="5"/>
  <c r="T165" i="5"/>
  <c r="AM165" i="5"/>
  <c r="AL165" i="5"/>
  <c r="AD164" i="5"/>
  <c r="AE164" i="5"/>
  <c r="AE165" i="5"/>
  <c r="AI165" i="5"/>
  <c r="K163" i="5"/>
  <c r="L163" i="5"/>
  <c r="L164" i="5"/>
  <c r="L165" i="5"/>
  <c r="L166" i="5"/>
  <c r="AH165" i="5"/>
  <c r="Z166" i="5"/>
  <c r="Z167" i="5"/>
  <c r="Y164" i="5"/>
  <c r="Y165" i="5"/>
  <c r="Y166" i="5"/>
  <c r="AO165" i="5"/>
  <c r="AQ165" i="5"/>
  <c r="AN165" i="5"/>
  <c r="W165" i="5"/>
  <c r="R164" i="5"/>
  <c r="R165" i="5"/>
  <c r="Q164" i="5"/>
  <c r="AV165" i="5"/>
  <c r="AU165" i="5"/>
  <c r="AW165" i="5"/>
  <c r="AX165" i="5"/>
  <c r="AY165" i="5"/>
  <c r="AZ165" i="5"/>
  <c r="AP165" i="5"/>
  <c r="AS165" i="5"/>
  <c r="AS166" i="5"/>
  <c r="AR165" i="5"/>
  <c r="AJ165" i="5"/>
  <c r="AK165" i="5"/>
  <c r="AG165" i="5"/>
  <c r="AF165" i="5"/>
  <c r="F165" i="5"/>
  <c r="F166" i="5"/>
  <c r="G166" i="5"/>
  <c r="N166" i="5"/>
  <c r="M166" i="5"/>
  <c r="D166" i="5"/>
  <c r="C166" i="5"/>
  <c r="T166" i="5"/>
  <c r="T167" i="5"/>
  <c r="S165" i="5"/>
  <c r="S166" i="5"/>
  <c r="AK166" i="5"/>
  <c r="AL166" i="5"/>
  <c r="AC165" i="5"/>
  <c r="AD165" i="5"/>
  <c r="AD166" i="5"/>
  <c r="AH166" i="5"/>
  <c r="J164" i="5"/>
  <c r="K164" i="5"/>
  <c r="K165" i="5"/>
  <c r="K166" i="5"/>
  <c r="K167" i="5"/>
  <c r="AG166" i="5"/>
  <c r="Y167" i="5"/>
  <c r="Y168" i="5"/>
  <c r="X165" i="5"/>
  <c r="X166" i="5"/>
  <c r="X167" i="5"/>
  <c r="AN166" i="5"/>
  <c r="V166" i="5"/>
  <c r="AP166" i="5"/>
  <c r="AM166" i="5"/>
  <c r="Q165" i="5"/>
  <c r="Q166" i="5"/>
  <c r="P165" i="5"/>
  <c r="AW166" i="5"/>
  <c r="AZ166" i="5"/>
  <c r="AX166" i="5"/>
  <c r="AV166" i="5"/>
  <c r="AY166" i="5"/>
  <c r="AR166" i="5"/>
  <c r="AR167" i="5"/>
  <c r="AU166" i="5"/>
  <c r="AT166" i="5"/>
  <c r="AS167" i="5"/>
  <c r="AQ166" i="5"/>
  <c r="AO166" i="5"/>
  <c r="AI166" i="5"/>
  <c r="AJ166" i="5"/>
  <c r="AF166" i="5"/>
  <c r="AE166" i="5"/>
  <c r="E166" i="5"/>
  <c r="E167" i="5"/>
  <c r="F167" i="5"/>
  <c r="M167" i="5"/>
  <c r="L167" i="5"/>
  <c r="C167" i="5"/>
  <c r="B167" i="5"/>
  <c r="S167" i="5"/>
  <c r="S168" i="5"/>
  <c r="R166" i="5"/>
  <c r="R167" i="5"/>
  <c r="AG167" i="5"/>
  <c r="AL167" i="5"/>
  <c r="AJ167" i="5"/>
  <c r="AK167" i="5"/>
  <c r="AF167" i="5"/>
  <c r="AB166" i="5"/>
  <c r="AC166" i="5"/>
  <c r="AC167" i="5"/>
  <c r="I165" i="5"/>
  <c r="J165" i="5"/>
  <c r="J166" i="5"/>
  <c r="J167" i="5"/>
  <c r="J168" i="5"/>
  <c r="X168" i="5"/>
  <c r="X169" i="5"/>
  <c r="AO167" i="5"/>
  <c r="W166" i="5"/>
  <c r="W167" i="5"/>
  <c r="W168" i="5"/>
  <c r="AM167" i="5"/>
  <c r="U167" i="5"/>
  <c r="P166" i="5"/>
  <c r="P167" i="5"/>
  <c r="O166" i="5"/>
  <c r="AU167" i="5"/>
  <c r="AV167" i="5"/>
  <c r="AW167" i="5"/>
  <c r="AR168" i="5"/>
  <c r="AT167" i="5"/>
  <c r="AQ167" i="5"/>
  <c r="AQ168" i="5"/>
  <c r="AZ167" i="5"/>
  <c r="AX167" i="5"/>
  <c r="AY167" i="5"/>
  <c r="AN167" i="5"/>
  <c r="AP167" i="5"/>
  <c r="AH167" i="5"/>
  <c r="AI167" i="5"/>
  <c r="AE167" i="5"/>
  <c r="AD167" i="5"/>
  <c r="D167" i="5"/>
  <c r="D168" i="5"/>
  <c r="E168" i="5"/>
  <c r="L168" i="5"/>
  <c r="K168" i="5"/>
  <c r="B168" i="5"/>
  <c r="R168" i="5"/>
  <c r="R169" i="5"/>
  <c r="AF168" i="5"/>
  <c r="AE168" i="5"/>
  <c r="Q167" i="5"/>
  <c r="Q168" i="5"/>
  <c r="AK168" i="5"/>
  <c r="AL168" i="5"/>
  <c r="AJ168" i="5"/>
  <c r="AI168" i="5"/>
  <c r="AA167" i="5"/>
  <c r="AB167" i="5"/>
  <c r="AB168" i="5"/>
  <c r="H166" i="5"/>
  <c r="I166" i="5"/>
  <c r="I167" i="5"/>
  <c r="I168" i="5"/>
  <c r="I169" i="5"/>
  <c r="W169" i="5"/>
  <c r="W170" i="5"/>
  <c r="AM168" i="5"/>
  <c r="AL169" i="5"/>
  <c r="V167" i="5"/>
  <c r="V168" i="5"/>
  <c r="V169" i="5"/>
  <c r="T168" i="5"/>
  <c r="O167" i="5"/>
  <c r="O168" i="5"/>
  <c r="N167" i="5"/>
  <c r="AU168" i="5"/>
  <c r="AQ169" i="5"/>
  <c r="AY168" i="5"/>
  <c r="AV168" i="5"/>
  <c r="AN168" i="5"/>
  <c r="AZ168" i="5"/>
  <c r="AS168" i="5"/>
  <c r="AT168" i="5"/>
  <c r="AX168" i="5"/>
  <c r="AW168" i="5"/>
  <c r="AP168" i="5"/>
  <c r="AP169" i="5"/>
  <c r="AO168" i="5"/>
  <c r="AG168" i="5"/>
  <c r="AH168" i="5"/>
  <c r="AH169" i="5"/>
  <c r="AD168" i="5"/>
  <c r="AD169" i="5"/>
  <c r="AC168" i="5"/>
  <c r="C168" i="5"/>
  <c r="C169" i="5"/>
  <c r="D169" i="5"/>
  <c r="K169" i="5"/>
  <c r="J169" i="5"/>
  <c r="Q169" i="5"/>
  <c r="Q170" i="5"/>
  <c r="AE169" i="5"/>
  <c r="AD170" i="5"/>
  <c r="P168" i="5"/>
  <c r="P169" i="5"/>
  <c r="P170" i="5"/>
  <c r="P171" i="5"/>
  <c r="AK169" i="5"/>
  <c r="AK170" i="5"/>
  <c r="AI169" i="5"/>
  <c r="AJ169" i="5"/>
  <c r="V170" i="5"/>
  <c r="V171" i="5"/>
  <c r="Z168" i="5"/>
  <c r="AA168" i="5"/>
  <c r="AA169" i="5"/>
  <c r="G167" i="5"/>
  <c r="H167" i="5"/>
  <c r="H168" i="5"/>
  <c r="H169" i="5"/>
  <c r="H170" i="5"/>
  <c r="AM169" i="5"/>
  <c r="AL170" i="5"/>
  <c r="U168" i="5"/>
  <c r="U169" i="5"/>
  <c r="U170" i="5"/>
  <c r="S169" i="5"/>
  <c r="N168" i="5"/>
  <c r="N169" i="5"/>
  <c r="M168" i="5"/>
  <c r="AU169" i="5"/>
  <c r="AT169" i="5"/>
  <c r="AP170" i="5"/>
  <c r="AX169" i="5"/>
  <c r="AR169" i="5"/>
  <c r="AS169" i="5"/>
  <c r="AY169" i="5"/>
  <c r="AZ169" i="5"/>
  <c r="AW169" i="5"/>
  <c r="AV169" i="5"/>
  <c r="AO169" i="5"/>
  <c r="AO170" i="5"/>
  <c r="AN169" i="5"/>
  <c r="AG169" i="5"/>
  <c r="AG170" i="5"/>
  <c r="AF169" i="5"/>
  <c r="AC169" i="5"/>
  <c r="AC170" i="5"/>
  <c r="AB169" i="5"/>
  <c r="B169" i="5"/>
  <c r="B170" i="5"/>
  <c r="J170" i="5"/>
  <c r="I170" i="5"/>
  <c r="C170" i="5"/>
  <c r="AC171" i="5"/>
  <c r="AJ170" i="5"/>
  <c r="AJ171" i="5"/>
  <c r="O169" i="5"/>
  <c r="O170" i="5"/>
  <c r="O171" i="5"/>
  <c r="O172" i="5"/>
  <c r="AI170" i="5"/>
  <c r="AH170" i="5"/>
  <c r="AG171" i="5"/>
  <c r="U171" i="5"/>
  <c r="U172" i="5"/>
  <c r="Z169" i="5"/>
  <c r="Z170" i="5"/>
  <c r="Y169" i="5"/>
  <c r="F168" i="5"/>
  <c r="G168" i="5"/>
  <c r="G169" i="5"/>
  <c r="G170" i="5"/>
  <c r="G171" i="5"/>
  <c r="T169" i="5"/>
  <c r="T170" i="5"/>
  <c r="T171" i="5"/>
  <c r="R170" i="5"/>
  <c r="M169" i="5"/>
  <c r="M170" i="5"/>
  <c r="L169" i="5"/>
  <c r="AS170" i="5"/>
  <c r="AT170" i="5"/>
  <c r="AK171" i="5"/>
  <c r="AW170" i="5"/>
  <c r="AO171" i="5"/>
  <c r="AI171" i="5"/>
  <c r="AZ170" i="5"/>
  <c r="AY170" i="5"/>
  <c r="AX170" i="5"/>
  <c r="AR170" i="5"/>
  <c r="AQ170" i="5"/>
  <c r="AV170" i="5"/>
  <c r="AU170" i="5"/>
  <c r="AN170" i="5"/>
  <c r="AN171" i="5"/>
  <c r="AM170" i="5"/>
  <c r="AF170" i="5"/>
  <c r="AF171" i="5"/>
  <c r="AE170" i="5"/>
  <c r="AB170" i="5"/>
  <c r="AB171" i="5"/>
  <c r="AB172" i="5"/>
  <c r="AA170" i="5"/>
  <c r="B171" i="5"/>
  <c r="I171" i="5"/>
  <c r="H171" i="5"/>
  <c r="T172" i="5"/>
  <c r="AH171" i="5"/>
  <c r="AH172" i="5"/>
  <c r="N170" i="5"/>
  <c r="N171" i="5"/>
  <c r="N172" i="5"/>
  <c r="N173" i="5"/>
  <c r="AF172" i="5"/>
  <c r="X170" i="5"/>
  <c r="Y170" i="5"/>
  <c r="Y171" i="5"/>
  <c r="E169" i="5"/>
  <c r="F169" i="5"/>
  <c r="F170" i="5"/>
  <c r="F171" i="5"/>
  <c r="F172" i="5"/>
  <c r="S170" i="5"/>
  <c r="S171" i="5"/>
  <c r="S172" i="5"/>
  <c r="S173" i="5"/>
  <c r="Q171" i="5"/>
  <c r="P172" i="5"/>
  <c r="AJ172" i="5"/>
  <c r="AI172" i="5"/>
  <c r="AR171" i="5"/>
  <c r="AS171" i="5"/>
  <c r="L170" i="5"/>
  <c r="L171" i="5"/>
  <c r="K170" i="5"/>
  <c r="AV171" i="5"/>
  <c r="AN172" i="5"/>
  <c r="AQ171" i="5"/>
  <c r="AP171" i="5"/>
  <c r="AX171" i="5"/>
  <c r="AW171" i="5"/>
  <c r="AY171" i="5"/>
  <c r="AZ171" i="5"/>
  <c r="AU171" i="5"/>
  <c r="AT171" i="5"/>
  <c r="AM171" i="5"/>
  <c r="AM172" i="5"/>
  <c r="AL171" i="5"/>
  <c r="AE171" i="5"/>
  <c r="AE172" i="5"/>
  <c r="AE173" i="5"/>
  <c r="AD171" i="5"/>
  <c r="AA171" i="5"/>
  <c r="AA172" i="5"/>
  <c r="AA173" i="5"/>
  <c r="Z171" i="5"/>
  <c r="T173" i="5"/>
  <c r="H172" i="5"/>
  <c r="G172" i="5"/>
  <c r="AG172" i="5"/>
  <c r="M171" i="5"/>
  <c r="M172" i="5"/>
  <c r="M173" i="5"/>
  <c r="M174" i="5"/>
  <c r="X171" i="5"/>
  <c r="X172" i="5"/>
  <c r="W171" i="5"/>
  <c r="D170" i="5"/>
  <c r="E170" i="5"/>
  <c r="E171" i="5"/>
  <c r="E172" i="5"/>
  <c r="E173" i="5"/>
  <c r="R171" i="5"/>
  <c r="R172" i="5"/>
  <c r="R173" i="5"/>
  <c r="R174" i="5"/>
  <c r="AI173" i="5"/>
  <c r="AH173" i="5"/>
  <c r="AR172" i="5"/>
  <c r="AQ172" i="5"/>
  <c r="K171" i="5"/>
  <c r="K172" i="5"/>
  <c r="J171" i="5"/>
  <c r="AU172" i="5"/>
  <c r="AG173" i="5"/>
  <c r="AM173" i="5"/>
  <c r="AW172" i="5"/>
  <c r="AZ172" i="5"/>
  <c r="AX172" i="5"/>
  <c r="AY172" i="5"/>
  <c r="AO172" i="5"/>
  <c r="AP172" i="5"/>
  <c r="AV172" i="5"/>
  <c r="AT172" i="5"/>
  <c r="AS172" i="5"/>
  <c r="AL172" i="5"/>
  <c r="AL173" i="5"/>
  <c r="AK172" i="5"/>
  <c r="AF173" i="5"/>
  <c r="AD172" i="5"/>
  <c r="AD173" i="5"/>
  <c r="AD174" i="5"/>
  <c r="AC172" i="5"/>
  <c r="Z172" i="5"/>
  <c r="Z173" i="5"/>
  <c r="Z174" i="5"/>
  <c r="Y172" i="5"/>
  <c r="O173" i="5"/>
  <c r="G173" i="5"/>
  <c r="F173" i="5"/>
  <c r="S174" i="5"/>
  <c r="L172" i="5"/>
  <c r="L173" i="5"/>
  <c r="L174" i="5"/>
  <c r="L175" i="5"/>
  <c r="V172" i="5"/>
  <c r="W172" i="5"/>
  <c r="W173" i="5"/>
  <c r="C171" i="5"/>
  <c r="D171" i="5"/>
  <c r="D172" i="5"/>
  <c r="D173" i="5"/>
  <c r="D174" i="5"/>
  <c r="Q172" i="5"/>
  <c r="AP173" i="5"/>
  <c r="AH174" i="5"/>
  <c r="AG174" i="5"/>
  <c r="AQ173" i="5"/>
  <c r="AL174" i="5"/>
  <c r="J172" i="5"/>
  <c r="J173" i="5"/>
  <c r="I172" i="5"/>
  <c r="AT173" i="5"/>
  <c r="AF174" i="5"/>
  <c r="AW173" i="5"/>
  <c r="AZ173" i="5"/>
  <c r="AV173" i="5"/>
  <c r="AU173" i="5"/>
  <c r="AN173" i="5"/>
  <c r="AO173" i="5"/>
  <c r="AY173" i="5"/>
  <c r="AX173" i="5"/>
  <c r="AR173" i="5"/>
  <c r="AS173" i="5"/>
  <c r="AK173" i="5"/>
  <c r="AK174" i="5"/>
  <c r="AJ173" i="5"/>
  <c r="AE174" i="5"/>
  <c r="AC173" i="5"/>
  <c r="AC174" i="5"/>
  <c r="AC175" i="5"/>
  <c r="AB173" i="5"/>
  <c r="Y173" i="5"/>
  <c r="Y174" i="5"/>
  <c r="Y175" i="5"/>
  <c r="X173" i="5"/>
  <c r="N174" i="5"/>
  <c r="R175" i="5"/>
  <c r="F174" i="5"/>
  <c r="E174" i="5"/>
  <c r="K173" i="5"/>
  <c r="K174" i="5"/>
  <c r="K175" i="5"/>
  <c r="K176" i="5"/>
  <c r="U173" i="5"/>
  <c r="V173" i="5"/>
  <c r="V174" i="5"/>
  <c r="B172" i="5"/>
  <c r="C172" i="5"/>
  <c r="C173" i="5"/>
  <c r="C174" i="5"/>
  <c r="C175" i="5"/>
  <c r="Q173" i="5"/>
  <c r="Q174" i="5"/>
  <c r="Q175" i="5"/>
  <c r="Q176" i="5"/>
  <c r="P173" i="5"/>
  <c r="AF175" i="5"/>
  <c r="AO174" i="5"/>
  <c r="AP174" i="5"/>
  <c r="AG175" i="5"/>
  <c r="AK175" i="5"/>
  <c r="I173" i="5"/>
  <c r="I174" i="5"/>
  <c r="H173" i="5"/>
  <c r="AS174" i="5"/>
  <c r="AE175" i="5"/>
  <c r="AE176" i="5"/>
  <c r="AV174" i="5"/>
  <c r="AZ174" i="5"/>
  <c r="AY174" i="5"/>
  <c r="AW174" i="5"/>
  <c r="AX174" i="5"/>
  <c r="AN174" i="5"/>
  <c r="AM174" i="5"/>
  <c r="AU174" i="5"/>
  <c r="AT174" i="5"/>
  <c r="AR174" i="5"/>
  <c r="AQ174" i="5"/>
  <c r="AJ174" i="5"/>
  <c r="AJ175" i="5"/>
  <c r="AJ176" i="5"/>
  <c r="AI174" i="5"/>
  <c r="AD175" i="5"/>
  <c r="AB174" i="5"/>
  <c r="AB175" i="5"/>
  <c r="AB176" i="5"/>
  <c r="AA174" i="5"/>
  <c r="X174" i="5"/>
  <c r="X175" i="5"/>
  <c r="X176" i="5"/>
  <c r="W174" i="5"/>
  <c r="M175" i="5"/>
  <c r="E175" i="5"/>
  <c r="D175" i="5"/>
  <c r="J174" i="5"/>
  <c r="J175" i="5"/>
  <c r="J176" i="5"/>
  <c r="J177" i="5"/>
  <c r="U174" i="5"/>
  <c r="U175" i="5"/>
  <c r="T174" i="5"/>
  <c r="B173" i="5"/>
  <c r="B174" i="5"/>
  <c r="B175" i="5"/>
  <c r="B176" i="5"/>
  <c r="P174" i="5"/>
  <c r="P175" i="5"/>
  <c r="P176" i="5"/>
  <c r="P177" i="5"/>
  <c r="O174" i="5"/>
  <c r="AF176" i="5"/>
  <c r="AE177" i="5"/>
  <c r="AO175" i="5"/>
  <c r="AN175" i="5"/>
  <c r="AD176" i="5"/>
  <c r="AD177" i="5"/>
  <c r="H174" i="5"/>
  <c r="H175" i="5"/>
  <c r="G174" i="5"/>
  <c r="AR175" i="5"/>
  <c r="AX175" i="5"/>
  <c r="AU175" i="5"/>
  <c r="AZ175" i="5"/>
  <c r="AS175" i="5"/>
  <c r="AT175" i="5"/>
  <c r="AM175" i="5"/>
  <c r="AL175" i="5"/>
  <c r="AV175" i="5"/>
  <c r="AW175" i="5"/>
  <c r="AY175" i="5"/>
  <c r="AQ175" i="5"/>
  <c r="AP175" i="5"/>
  <c r="AI175" i="5"/>
  <c r="AI176" i="5"/>
  <c r="AI177" i="5"/>
  <c r="AH175" i="5"/>
  <c r="AC176" i="5"/>
  <c r="AA175" i="5"/>
  <c r="AA176" i="5"/>
  <c r="AA177" i="5"/>
  <c r="Z175" i="5"/>
  <c r="W175" i="5"/>
  <c r="W176" i="5"/>
  <c r="W177" i="5"/>
  <c r="V175" i="5"/>
  <c r="L176" i="5"/>
  <c r="C176" i="5"/>
  <c r="D176" i="5"/>
  <c r="I175" i="5"/>
  <c r="I176" i="5"/>
  <c r="I177" i="5"/>
  <c r="T175" i="5"/>
  <c r="T176" i="5"/>
  <c r="S175" i="5"/>
  <c r="O175" i="5"/>
  <c r="O176" i="5"/>
  <c r="O177" i="5"/>
  <c r="O178" i="5"/>
  <c r="N175" i="5"/>
  <c r="AN176" i="5"/>
  <c r="AM176" i="5"/>
  <c r="AW176" i="5"/>
  <c r="G175" i="5"/>
  <c r="G176" i="5"/>
  <c r="F175" i="5"/>
  <c r="AQ176" i="5"/>
  <c r="AT176" i="5"/>
  <c r="AS176" i="5"/>
  <c r="AR176" i="5"/>
  <c r="AU176" i="5"/>
  <c r="AV176" i="5"/>
  <c r="AL176" i="5"/>
  <c r="AK176" i="5"/>
  <c r="AX176" i="5"/>
  <c r="AY176" i="5"/>
  <c r="AZ176" i="5"/>
  <c r="AP176" i="5"/>
  <c r="AO176" i="5"/>
  <c r="AB177" i="5"/>
  <c r="AC177" i="5"/>
  <c r="AC178" i="5"/>
  <c r="AH176" i="5"/>
  <c r="AH177" i="5"/>
  <c r="AH178" i="5"/>
  <c r="AG176" i="5"/>
  <c r="Z176" i="5"/>
  <c r="Z177" i="5"/>
  <c r="Z178" i="5"/>
  <c r="Y176" i="5"/>
  <c r="V176" i="5"/>
  <c r="V177" i="5"/>
  <c r="V178" i="5"/>
  <c r="U176" i="5"/>
  <c r="K177" i="5"/>
  <c r="AD178" i="5"/>
  <c r="B177" i="5"/>
  <c r="C177" i="5"/>
  <c r="I178" i="5"/>
  <c r="H176" i="5"/>
  <c r="H177" i="5"/>
  <c r="H178" i="5"/>
  <c r="H179" i="5"/>
  <c r="R176" i="5"/>
  <c r="S176" i="5"/>
  <c r="S177" i="5"/>
  <c r="AL177" i="5"/>
  <c r="N176" i="5"/>
  <c r="N177" i="5"/>
  <c r="N178" i="5"/>
  <c r="N179" i="5"/>
  <c r="M176" i="5"/>
  <c r="AM177" i="5"/>
  <c r="AV177" i="5"/>
  <c r="F176" i="5"/>
  <c r="F177" i="5"/>
  <c r="E176" i="5"/>
  <c r="AP177" i="5"/>
  <c r="AS177" i="5"/>
  <c r="AR177" i="5"/>
  <c r="AZ177" i="5"/>
  <c r="AQ177" i="5"/>
  <c r="AY177" i="5"/>
  <c r="AX177" i="5"/>
  <c r="AW177" i="5"/>
  <c r="AJ177" i="5"/>
  <c r="AK177" i="5"/>
  <c r="AK178" i="5"/>
  <c r="AT177" i="5"/>
  <c r="AU177" i="5"/>
  <c r="AO177" i="5"/>
  <c r="AN177" i="5"/>
  <c r="AG177" i="5"/>
  <c r="AG178" i="5"/>
  <c r="AG179" i="5"/>
  <c r="AF177" i="5"/>
  <c r="AB178" i="5"/>
  <c r="AB179" i="5"/>
  <c r="AA178" i="5"/>
  <c r="Y177" i="5"/>
  <c r="Y178" i="5"/>
  <c r="Y179" i="5"/>
  <c r="X177" i="5"/>
  <c r="U177" i="5"/>
  <c r="U178" i="5"/>
  <c r="U179" i="5"/>
  <c r="T177" i="5"/>
  <c r="J178" i="5"/>
  <c r="AC179" i="5"/>
  <c r="B178" i="5"/>
  <c r="G177" i="5"/>
  <c r="G178" i="5"/>
  <c r="G179" i="5"/>
  <c r="Q177" i="5"/>
  <c r="R177" i="5"/>
  <c r="R178" i="5"/>
  <c r="AL178" i="5"/>
  <c r="AK179" i="5"/>
  <c r="M177" i="5"/>
  <c r="M178" i="5"/>
  <c r="M179" i="5"/>
  <c r="M180" i="5"/>
  <c r="L177" i="5"/>
  <c r="AU178" i="5"/>
  <c r="E177" i="5"/>
  <c r="E178" i="5"/>
  <c r="D177" i="5"/>
  <c r="AO178" i="5"/>
  <c r="AP178" i="5"/>
  <c r="AR178" i="5"/>
  <c r="AQ178" i="5"/>
  <c r="AX178" i="5"/>
  <c r="AY178" i="5"/>
  <c r="AZ178" i="5"/>
  <c r="AS178" i="5"/>
  <c r="AT178" i="5"/>
  <c r="AJ178" i="5"/>
  <c r="AJ179" i="5"/>
  <c r="AI178" i="5"/>
  <c r="AV178" i="5"/>
  <c r="AW178" i="5"/>
  <c r="AW179" i="5"/>
  <c r="AM178" i="5"/>
  <c r="AN178" i="5"/>
  <c r="AA179" i="5"/>
  <c r="AA180" i="5"/>
  <c r="AF178" i="5"/>
  <c r="AF179" i="5"/>
  <c r="AF180" i="5"/>
  <c r="AE178" i="5"/>
  <c r="Z179" i="5"/>
  <c r="X178" i="5"/>
  <c r="X179" i="5"/>
  <c r="X180" i="5"/>
  <c r="W178" i="5"/>
  <c r="T178" i="5"/>
  <c r="T179" i="5"/>
  <c r="T180" i="5"/>
  <c r="S178" i="5"/>
  <c r="I179" i="5"/>
  <c r="AB180" i="5"/>
  <c r="G180" i="5"/>
  <c r="F178" i="5"/>
  <c r="F179" i="5"/>
  <c r="F180" i="5"/>
  <c r="F181" i="5"/>
  <c r="P178" i="5"/>
  <c r="Q178" i="5"/>
  <c r="Q179" i="5"/>
  <c r="L178" i="5"/>
  <c r="L179" i="5"/>
  <c r="L180" i="5"/>
  <c r="L181" i="5"/>
  <c r="K178" i="5"/>
  <c r="AJ180" i="5"/>
  <c r="AT179" i="5"/>
  <c r="D178" i="5"/>
  <c r="D179" i="5"/>
  <c r="C178" i="5"/>
  <c r="AN179" i="5"/>
  <c r="AO179" i="5"/>
  <c r="AP179" i="5"/>
  <c r="AX179" i="5"/>
  <c r="AW180" i="5"/>
  <c r="AQ179" i="5"/>
  <c r="AZ179" i="5"/>
  <c r="AY179" i="5"/>
  <c r="AU179" i="5"/>
  <c r="AV179" i="5"/>
  <c r="AV180" i="5"/>
  <c r="AH179" i="5"/>
  <c r="AI179" i="5"/>
  <c r="AI180" i="5"/>
  <c r="AR179" i="5"/>
  <c r="AS179" i="5"/>
  <c r="AM179" i="5"/>
  <c r="AL179" i="5"/>
  <c r="Z180" i="5"/>
  <c r="Z181" i="5"/>
  <c r="AE179" i="5"/>
  <c r="AE180" i="5"/>
  <c r="AE181" i="5"/>
  <c r="AD179" i="5"/>
  <c r="Y180" i="5"/>
  <c r="W179" i="5"/>
  <c r="W180" i="5"/>
  <c r="W181" i="5"/>
  <c r="V179" i="5"/>
  <c r="S179" i="5"/>
  <c r="S180" i="5"/>
  <c r="S181" i="5"/>
  <c r="R179" i="5"/>
  <c r="H180" i="5"/>
  <c r="AA181" i="5"/>
  <c r="E179" i="5"/>
  <c r="E180" i="5"/>
  <c r="E181" i="5"/>
  <c r="E182" i="5"/>
  <c r="O179" i="5"/>
  <c r="P179" i="5"/>
  <c r="P180" i="5"/>
  <c r="K179" i="5"/>
  <c r="K180" i="5"/>
  <c r="K181" i="5"/>
  <c r="K182" i="5"/>
  <c r="J179" i="5"/>
  <c r="AI181" i="5"/>
  <c r="AS180" i="5"/>
  <c r="C179" i="5"/>
  <c r="C180" i="5"/>
  <c r="B179" i="5"/>
  <c r="AM180" i="5"/>
  <c r="AN180" i="5"/>
  <c r="AO180" i="5"/>
  <c r="AP180" i="5"/>
  <c r="AV181" i="5"/>
  <c r="AZ180" i="5"/>
  <c r="AX180" i="5"/>
  <c r="AY180" i="5"/>
  <c r="AR180" i="5"/>
  <c r="AQ180" i="5"/>
  <c r="Y181" i="5"/>
  <c r="Y182" i="5"/>
  <c r="AG180" i="5"/>
  <c r="AH180" i="5"/>
  <c r="AH181" i="5"/>
  <c r="AT180" i="5"/>
  <c r="AU180" i="5"/>
  <c r="AU181" i="5"/>
  <c r="X181" i="5"/>
  <c r="AK180" i="5"/>
  <c r="AL180" i="5"/>
  <c r="AD180" i="5"/>
  <c r="AD181" i="5"/>
  <c r="AD182" i="5"/>
  <c r="AC180" i="5"/>
  <c r="V180" i="5"/>
  <c r="V181" i="5"/>
  <c r="V182" i="5"/>
  <c r="U180" i="5"/>
  <c r="R180" i="5"/>
  <c r="R181" i="5"/>
  <c r="R182" i="5"/>
  <c r="Q180" i="5"/>
  <c r="G181" i="5"/>
  <c r="Z182" i="5"/>
  <c r="D180" i="5"/>
  <c r="D181" i="5"/>
  <c r="D182" i="5"/>
  <c r="D183" i="5"/>
  <c r="N180" i="5"/>
  <c r="O180" i="5"/>
  <c r="O181" i="5"/>
  <c r="J180" i="5"/>
  <c r="J181" i="5"/>
  <c r="J182" i="5"/>
  <c r="J183" i="5"/>
  <c r="I180" i="5"/>
  <c r="AH182" i="5"/>
  <c r="AR181" i="5"/>
  <c r="AL181" i="5"/>
  <c r="AM181" i="5"/>
  <c r="B180" i="5"/>
  <c r="B181" i="5"/>
  <c r="AN181" i="5"/>
  <c r="AO181" i="5"/>
  <c r="AU182" i="5"/>
  <c r="AY181" i="5"/>
  <c r="X182" i="5"/>
  <c r="X183" i="5"/>
  <c r="AX181" i="5"/>
  <c r="AW181" i="5"/>
  <c r="AZ181" i="5"/>
  <c r="AS181" i="5"/>
  <c r="AT181" i="5"/>
  <c r="AT182" i="5"/>
  <c r="AF181" i="5"/>
  <c r="AG181" i="5"/>
  <c r="AG182" i="5"/>
  <c r="AG183" i="5"/>
  <c r="W182" i="5"/>
  <c r="W183" i="5"/>
  <c r="AQ181" i="5"/>
  <c r="AP181" i="5"/>
  <c r="AK181" i="5"/>
  <c r="AJ181" i="5"/>
  <c r="AC181" i="5"/>
  <c r="AC182" i="5"/>
  <c r="AC183" i="5"/>
  <c r="AB181" i="5"/>
  <c r="U181" i="5"/>
  <c r="U182" i="5"/>
  <c r="U183" i="5"/>
  <c r="T181" i="5"/>
  <c r="Q181" i="5"/>
  <c r="Q182" i="5"/>
  <c r="Q183" i="5"/>
  <c r="P181" i="5"/>
  <c r="F182" i="5"/>
  <c r="Y183" i="5"/>
  <c r="C181" i="5"/>
  <c r="C182" i="5"/>
  <c r="C183" i="5"/>
  <c r="C184" i="5"/>
  <c r="M181" i="5"/>
  <c r="N181" i="5"/>
  <c r="N182" i="5"/>
  <c r="I181" i="5"/>
  <c r="I182" i="5"/>
  <c r="I183" i="5"/>
  <c r="I184" i="5"/>
  <c r="H181" i="5"/>
  <c r="AQ182" i="5"/>
  <c r="AK182" i="5"/>
  <c r="AL182" i="5"/>
  <c r="AM182" i="5"/>
  <c r="W184" i="5"/>
  <c r="AN182" i="5"/>
  <c r="AT183" i="5"/>
  <c r="AX182" i="5"/>
  <c r="AZ182" i="5"/>
  <c r="AY182" i="5"/>
  <c r="AW182" i="5"/>
  <c r="AV182" i="5"/>
  <c r="AO182" i="5"/>
  <c r="AP182" i="5"/>
  <c r="AE182" i="5"/>
  <c r="AF182" i="5"/>
  <c r="AF183" i="5"/>
  <c r="AF184" i="5"/>
  <c r="AS182" i="5"/>
  <c r="AS183" i="5"/>
  <c r="AR182" i="5"/>
  <c r="V183" i="5"/>
  <c r="V184" i="5"/>
  <c r="AJ182" i="5"/>
  <c r="AI182" i="5"/>
  <c r="AB182" i="5"/>
  <c r="AB183" i="5"/>
  <c r="AB184" i="5"/>
  <c r="AA182" i="5"/>
  <c r="T182" i="5"/>
  <c r="T183" i="5"/>
  <c r="T184" i="5"/>
  <c r="S182" i="5"/>
  <c r="P182" i="5"/>
  <c r="P183" i="5"/>
  <c r="P184" i="5"/>
  <c r="O182" i="5"/>
  <c r="E183" i="5"/>
  <c r="X184" i="5"/>
  <c r="B182" i="5"/>
  <c r="B183" i="5"/>
  <c r="B184" i="5"/>
  <c r="B185" i="5"/>
  <c r="L182" i="5"/>
  <c r="M182" i="5"/>
  <c r="M183" i="5"/>
  <c r="H182" i="5"/>
  <c r="H183" i="5"/>
  <c r="H184" i="5"/>
  <c r="H185" i="5"/>
  <c r="G182" i="5"/>
  <c r="AP183" i="5"/>
  <c r="AJ183" i="5"/>
  <c r="AK183" i="5"/>
  <c r="AL183" i="5"/>
  <c r="AM183" i="5"/>
  <c r="V185" i="5"/>
  <c r="AS184" i="5"/>
  <c r="AW183" i="5"/>
  <c r="AR183" i="5"/>
  <c r="AR184" i="5"/>
  <c r="AV183" i="5"/>
  <c r="AU183" i="5"/>
  <c r="AY183" i="5"/>
  <c r="AX183" i="5"/>
  <c r="AZ183" i="5"/>
  <c r="AE183" i="5"/>
  <c r="AE184" i="5"/>
  <c r="AE185" i="5"/>
  <c r="AD183" i="5"/>
  <c r="U184" i="5"/>
  <c r="U185" i="5"/>
  <c r="AO183" i="5"/>
  <c r="AN183" i="5"/>
  <c r="AQ183" i="5"/>
  <c r="AI183" i="5"/>
  <c r="AH183" i="5"/>
  <c r="AA183" i="5"/>
  <c r="AA184" i="5"/>
  <c r="AA185" i="5"/>
  <c r="Z183" i="5"/>
  <c r="S183" i="5"/>
  <c r="S184" i="5"/>
  <c r="S185" i="5"/>
  <c r="R183" i="5"/>
  <c r="O183" i="5"/>
  <c r="O184" i="5"/>
  <c r="O185" i="5"/>
  <c r="N183" i="5"/>
  <c r="D184" i="5"/>
  <c r="W185" i="5"/>
  <c r="K183" i="5"/>
  <c r="L183" i="5"/>
  <c r="L184" i="5"/>
  <c r="AO184" i="5"/>
  <c r="G183" i="5"/>
  <c r="G184" i="5"/>
  <c r="G185" i="5"/>
  <c r="G186" i="5"/>
  <c r="F183" i="5"/>
  <c r="AK184" i="5"/>
  <c r="AJ184" i="5"/>
  <c r="AI184" i="5"/>
  <c r="AL184" i="5"/>
  <c r="U186" i="5"/>
  <c r="AR185" i="5"/>
  <c r="AZ184" i="5"/>
  <c r="AV184" i="5"/>
  <c r="AX184" i="5"/>
  <c r="AW184" i="5"/>
  <c r="AY184" i="5"/>
  <c r="AU184" i="5"/>
  <c r="AT184" i="5"/>
  <c r="AQ184" i="5"/>
  <c r="AQ185" i="5"/>
  <c r="AP184" i="5"/>
  <c r="AN184" i="5"/>
  <c r="AM184" i="5"/>
  <c r="AC184" i="5"/>
  <c r="AD184" i="5"/>
  <c r="AD185" i="5"/>
  <c r="AD186" i="5"/>
  <c r="T185" i="5"/>
  <c r="T186" i="5"/>
  <c r="AH184" i="5"/>
  <c r="AG184" i="5"/>
  <c r="Z184" i="5"/>
  <c r="Z185" i="5"/>
  <c r="Z186" i="5"/>
  <c r="Y184" i="5"/>
  <c r="R184" i="5"/>
  <c r="R185" i="5"/>
  <c r="R186" i="5"/>
  <c r="Q184" i="5"/>
  <c r="N184" i="5"/>
  <c r="N185" i="5"/>
  <c r="N186" i="5"/>
  <c r="M184" i="5"/>
  <c r="C185" i="5"/>
  <c r="V186" i="5"/>
  <c r="J184" i="5"/>
  <c r="K184" i="5"/>
  <c r="K185" i="5"/>
  <c r="AQ186" i="5"/>
  <c r="AN185" i="5"/>
  <c r="AO185" i="5"/>
  <c r="F184" i="5"/>
  <c r="F185" i="5"/>
  <c r="F186" i="5"/>
  <c r="F187" i="5"/>
  <c r="E184" i="5"/>
  <c r="AH185" i="5"/>
  <c r="AJ185" i="5"/>
  <c r="AK185" i="5"/>
  <c r="AI185" i="5"/>
  <c r="T187" i="5"/>
  <c r="AU185" i="5"/>
  <c r="AT185" i="5"/>
  <c r="AS185" i="5"/>
  <c r="AZ185" i="5"/>
  <c r="AY185" i="5"/>
  <c r="AW185" i="5"/>
  <c r="AV185" i="5"/>
  <c r="AX185" i="5"/>
  <c r="AB185" i="5"/>
  <c r="AC185" i="5"/>
  <c r="AC186" i="5"/>
  <c r="AC187" i="5"/>
  <c r="AM185" i="5"/>
  <c r="AL185" i="5"/>
  <c r="S186" i="5"/>
  <c r="S187" i="5"/>
  <c r="AP185" i="5"/>
  <c r="AG185" i="5"/>
  <c r="AF185" i="5"/>
  <c r="Y185" i="5"/>
  <c r="Y186" i="5"/>
  <c r="Y187" i="5"/>
  <c r="X185" i="5"/>
  <c r="Q185" i="5"/>
  <c r="Q186" i="5"/>
  <c r="Q187" i="5"/>
  <c r="P185" i="5"/>
  <c r="M185" i="5"/>
  <c r="M186" i="5"/>
  <c r="M187" i="5"/>
  <c r="L185" i="5"/>
  <c r="B186" i="5"/>
  <c r="U187" i="5"/>
  <c r="I185" i="5"/>
  <c r="J185" i="5"/>
  <c r="J186" i="5"/>
  <c r="AN186" i="5"/>
  <c r="AM186" i="5"/>
  <c r="E185" i="5"/>
  <c r="E186" i="5"/>
  <c r="E187" i="5"/>
  <c r="E188" i="5"/>
  <c r="D185" i="5"/>
  <c r="AG186" i="5"/>
  <c r="AI186" i="5"/>
  <c r="AJ186" i="5"/>
  <c r="AH186" i="5"/>
  <c r="S188" i="5"/>
  <c r="AT186" i="5"/>
  <c r="AX186" i="5"/>
  <c r="AY186" i="5"/>
  <c r="AV186" i="5"/>
  <c r="AU186" i="5"/>
  <c r="AW186" i="5"/>
  <c r="AZ186" i="5"/>
  <c r="AS186" i="5"/>
  <c r="AR186" i="5"/>
  <c r="AA186" i="5"/>
  <c r="AB186" i="5"/>
  <c r="AB187" i="5"/>
  <c r="AB188" i="5"/>
  <c r="AP186" i="5"/>
  <c r="AP187" i="5"/>
  <c r="AO186" i="5"/>
  <c r="R187" i="5"/>
  <c r="R188" i="5"/>
  <c r="AK186" i="5"/>
  <c r="AL186" i="5"/>
  <c r="AE186" i="5"/>
  <c r="AF186" i="5"/>
  <c r="X186" i="5"/>
  <c r="X187" i="5"/>
  <c r="X188" i="5"/>
  <c r="W186" i="5"/>
  <c r="P186" i="5"/>
  <c r="P187" i="5"/>
  <c r="P188" i="5"/>
  <c r="O186" i="5"/>
  <c r="L186" i="5"/>
  <c r="L187" i="5"/>
  <c r="L188" i="5"/>
  <c r="K186" i="5"/>
  <c r="T188" i="5"/>
  <c r="AL187" i="5"/>
  <c r="H186" i="5"/>
  <c r="I186" i="5"/>
  <c r="I187" i="5"/>
  <c r="AF187" i="5"/>
  <c r="AS187" i="5"/>
  <c r="AM187" i="5"/>
  <c r="D186" i="5"/>
  <c r="D187" i="5"/>
  <c r="D188" i="5"/>
  <c r="D189" i="5"/>
  <c r="C186" i="5"/>
  <c r="AI187" i="5"/>
  <c r="AH187" i="5"/>
  <c r="AG187" i="5"/>
  <c r="R189" i="5"/>
  <c r="AW187" i="5"/>
  <c r="AX187" i="5"/>
  <c r="AR187" i="5"/>
  <c r="AQ187" i="5"/>
  <c r="AZ187" i="5"/>
  <c r="AY187" i="5"/>
  <c r="AT187" i="5"/>
  <c r="AU187" i="5"/>
  <c r="AV187" i="5"/>
  <c r="AJ187" i="5"/>
  <c r="AK187" i="5"/>
  <c r="Q188" i="5"/>
  <c r="Q189" i="5"/>
  <c r="AO187" i="5"/>
  <c r="AO188" i="5"/>
  <c r="AN187" i="5"/>
  <c r="Z187" i="5"/>
  <c r="AA187" i="5"/>
  <c r="AA188" i="5"/>
  <c r="AA189" i="5"/>
  <c r="AE187" i="5"/>
  <c r="AD187" i="5"/>
  <c r="W187" i="5"/>
  <c r="W188" i="5"/>
  <c r="W189" i="5"/>
  <c r="V187" i="5"/>
  <c r="O187" i="5"/>
  <c r="O188" i="5"/>
  <c r="O189" i="5"/>
  <c r="N187" i="5"/>
  <c r="K187" i="5"/>
  <c r="K188" i="5"/>
  <c r="K189" i="5"/>
  <c r="J187" i="5"/>
  <c r="S189" i="5"/>
  <c r="AK188" i="5"/>
  <c r="AL188" i="5"/>
  <c r="G187" i="5"/>
  <c r="H187" i="5"/>
  <c r="H188" i="5"/>
  <c r="AE188" i="5"/>
  <c r="AR188" i="5"/>
  <c r="C187" i="5"/>
  <c r="C188" i="5"/>
  <c r="C189" i="5"/>
  <c r="C190" i="5"/>
  <c r="B187" i="5"/>
  <c r="AH188" i="5"/>
  <c r="AG188" i="5"/>
  <c r="AF188" i="5"/>
  <c r="Q190" i="5"/>
  <c r="AW188" i="5"/>
  <c r="AV188" i="5"/>
  <c r="P189" i="5"/>
  <c r="P190" i="5"/>
  <c r="AU188" i="5"/>
  <c r="AT188" i="5"/>
  <c r="AS188" i="5"/>
  <c r="AY188" i="5"/>
  <c r="AX188" i="5"/>
  <c r="AZ188" i="5"/>
  <c r="AP188" i="5"/>
  <c r="AQ188" i="5"/>
  <c r="Y188" i="5"/>
  <c r="Z188" i="5"/>
  <c r="Z189" i="5"/>
  <c r="Z190" i="5"/>
  <c r="AN188" i="5"/>
  <c r="AN189" i="5"/>
  <c r="AM188" i="5"/>
  <c r="AI188" i="5"/>
  <c r="AJ188" i="5"/>
  <c r="AD188" i="5"/>
  <c r="AC188" i="5"/>
  <c r="V188" i="5"/>
  <c r="V189" i="5"/>
  <c r="V190" i="5"/>
  <c r="U188" i="5"/>
  <c r="N188" i="5"/>
  <c r="N189" i="5"/>
  <c r="N190" i="5"/>
  <c r="M188" i="5"/>
  <c r="J188" i="5"/>
  <c r="J189" i="5"/>
  <c r="J190" i="5"/>
  <c r="I188" i="5"/>
  <c r="R190" i="5"/>
  <c r="AJ189" i="5"/>
  <c r="AK189" i="5"/>
  <c r="F188" i="5"/>
  <c r="G188" i="5"/>
  <c r="G189" i="5"/>
  <c r="AD189" i="5"/>
  <c r="AQ189" i="5"/>
  <c r="B188" i="5"/>
  <c r="B189" i="5"/>
  <c r="B190" i="5"/>
  <c r="B191" i="5"/>
  <c r="AG189" i="5"/>
  <c r="AF189" i="5"/>
  <c r="AE189" i="5"/>
  <c r="P191" i="5"/>
  <c r="AV189" i="5"/>
  <c r="AU189" i="5"/>
  <c r="O190" i="5"/>
  <c r="O191" i="5"/>
  <c r="AZ189" i="5"/>
  <c r="AT189" i="5"/>
  <c r="AP189" i="5"/>
  <c r="AO189" i="5"/>
  <c r="AW189" i="5"/>
  <c r="AX189" i="5"/>
  <c r="AY189" i="5"/>
  <c r="AS189" i="5"/>
  <c r="AR189" i="5"/>
  <c r="AI189" i="5"/>
  <c r="AH189" i="5"/>
  <c r="AM189" i="5"/>
  <c r="AM190" i="5"/>
  <c r="AL189" i="5"/>
  <c r="X189" i="5"/>
  <c r="Y189" i="5"/>
  <c r="Y190" i="5"/>
  <c r="Y191" i="5"/>
  <c r="AB189" i="5"/>
  <c r="AC189" i="5"/>
  <c r="U189" i="5"/>
  <c r="U190" i="5"/>
  <c r="U191" i="5"/>
  <c r="T189" i="5"/>
  <c r="M189" i="5"/>
  <c r="M190" i="5"/>
  <c r="M191" i="5"/>
  <c r="L189" i="5"/>
  <c r="I189" i="5"/>
  <c r="I190" i="5"/>
  <c r="I191" i="5"/>
  <c r="H189" i="5"/>
  <c r="Q191" i="5"/>
  <c r="AI190" i="5"/>
  <c r="AJ190" i="5"/>
  <c r="E189" i="5"/>
  <c r="F189" i="5"/>
  <c r="F190" i="5"/>
  <c r="AC190" i="5"/>
  <c r="AP190" i="5"/>
  <c r="AF190" i="5"/>
  <c r="AE190" i="5"/>
  <c r="AD190" i="5"/>
  <c r="O192" i="5"/>
  <c r="AT190" i="5"/>
  <c r="AU190" i="5"/>
  <c r="N191" i="5"/>
  <c r="N192" i="5"/>
  <c r="AS190" i="5"/>
  <c r="AY190" i="5"/>
  <c r="AX190" i="5"/>
  <c r="AW190" i="5"/>
  <c r="AV190" i="5"/>
  <c r="AN190" i="5"/>
  <c r="AO190" i="5"/>
  <c r="AZ190" i="5"/>
  <c r="AR190" i="5"/>
  <c r="AR191" i="5"/>
  <c r="AQ190" i="5"/>
  <c r="W190" i="5"/>
  <c r="X190" i="5"/>
  <c r="X191" i="5"/>
  <c r="X192" i="5"/>
  <c r="AK190" i="5"/>
  <c r="AL190" i="5"/>
  <c r="AL191" i="5"/>
  <c r="AH190" i="5"/>
  <c r="AG190" i="5"/>
  <c r="AA190" i="5"/>
  <c r="AB190" i="5"/>
  <c r="T190" i="5"/>
  <c r="T191" i="5"/>
  <c r="T192" i="5"/>
  <c r="S190" i="5"/>
  <c r="L190" i="5"/>
  <c r="L191" i="5"/>
  <c r="L192" i="5"/>
  <c r="K190" i="5"/>
  <c r="H190" i="5"/>
  <c r="H191" i="5"/>
  <c r="H192" i="5"/>
  <c r="G190" i="5"/>
  <c r="P192" i="5"/>
  <c r="AI191" i="5"/>
  <c r="AH191" i="5"/>
  <c r="D190" i="5"/>
  <c r="E190" i="5"/>
  <c r="E191" i="5"/>
  <c r="AB191" i="5"/>
  <c r="AO191" i="5"/>
  <c r="AE191" i="5"/>
  <c r="AD191" i="5"/>
  <c r="AC191" i="5"/>
  <c r="AS191" i="5"/>
  <c r="AR192" i="5"/>
  <c r="N193" i="5"/>
  <c r="AT191" i="5"/>
  <c r="AX191" i="5"/>
  <c r="M192" i="5"/>
  <c r="M193" i="5"/>
  <c r="AW191" i="5"/>
  <c r="AZ191" i="5"/>
  <c r="AY191" i="5"/>
  <c r="AP191" i="5"/>
  <c r="AQ191" i="5"/>
  <c r="AQ192" i="5"/>
  <c r="AN191" i="5"/>
  <c r="AM191" i="5"/>
  <c r="AU191" i="5"/>
  <c r="AV191" i="5"/>
  <c r="AG191" i="5"/>
  <c r="AF191" i="5"/>
  <c r="AJ191" i="5"/>
  <c r="AK191" i="5"/>
  <c r="AK192" i="5"/>
  <c r="V191" i="5"/>
  <c r="W191" i="5"/>
  <c r="W192" i="5"/>
  <c r="W193" i="5"/>
  <c r="AA191" i="5"/>
  <c r="Z191" i="5"/>
  <c r="S191" i="5"/>
  <c r="S192" i="5"/>
  <c r="S193" i="5"/>
  <c r="R191" i="5"/>
  <c r="K191" i="5"/>
  <c r="K192" i="5"/>
  <c r="K193" i="5"/>
  <c r="J191" i="5"/>
  <c r="G191" i="5"/>
  <c r="G192" i="5"/>
  <c r="G193" i="5"/>
  <c r="F191" i="5"/>
  <c r="O193" i="5"/>
  <c r="AH192" i="5"/>
  <c r="AG192" i="5"/>
  <c r="AG193" i="5"/>
  <c r="C191" i="5"/>
  <c r="D191" i="5"/>
  <c r="D192" i="5"/>
  <c r="AA192" i="5"/>
  <c r="AN192" i="5"/>
  <c r="AO192" i="5"/>
  <c r="AS192" i="5"/>
  <c r="AR193" i="5"/>
  <c r="AD192" i="5"/>
  <c r="AC192" i="5"/>
  <c r="AB192" i="5"/>
  <c r="AQ193" i="5"/>
  <c r="M194" i="5"/>
  <c r="AW192" i="5"/>
  <c r="L193" i="5"/>
  <c r="L194" i="5"/>
  <c r="AV192" i="5"/>
  <c r="AU192" i="5"/>
  <c r="AT192" i="5"/>
  <c r="AM192" i="5"/>
  <c r="AL192" i="5"/>
  <c r="AP192" i="5"/>
  <c r="AP193" i="5"/>
  <c r="AX192" i="5"/>
  <c r="AY192" i="5"/>
  <c r="AZ192" i="5"/>
  <c r="U192" i="5"/>
  <c r="V192" i="5"/>
  <c r="V193" i="5"/>
  <c r="V194" i="5"/>
  <c r="AJ192" i="5"/>
  <c r="AJ193" i="5"/>
  <c r="AI192" i="5"/>
  <c r="AE192" i="5"/>
  <c r="AF192" i="5"/>
  <c r="Y192" i="5"/>
  <c r="Z192" i="5"/>
  <c r="Z193" i="5"/>
  <c r="R192" i="5"/>
  <c r="R193" i="5"/>
  <c r="R194" i="5"/>
  <c r="Q192" i="5"/>
  <c r="J192" i="5"/>
  <c r="J193" i="5"/>
  <c r="J194" i="5"/>
  <c r="I192" i="5"/>
  <c r="F192" i="5"/>
  <c r="F193" i="5"/>
  <c r="F194" i="5"/>
  <c r="E192" i="5"/>
  <c r="N194" i="5"/>
  <c r="AM193" i="5"/>
  <c r="B192" i="5"/>
  <c r="C192" i="5"/>
  <c r="C193" i="5"/>
  <c r="AN193" i="5"/>
  <c r="AP194" i="5"/>
  <c r="AD193" i="5"/>
  <c r="AC193" i="5"/>
  <c r="AQ194" i="5"/>
  <c r="AB193" i="5"/>
  <c r="AA193" i="5"/>
  <c r="L195" i="5"/>
  <c r="AV193" i="5"/>
  <c r="AU193" i="5"/>
  <c r="K194" i="5"/>
  <c r="K195" i="5"/>
  <c r="AY193" i="5"/>
  <c r="AX193" i="5"/>
  <c r="AW193" i="5"/>
  <c r="AL193" i="5"/>
  <c r="AK193" i="5"/>
  <c r="AT193" i="5"/>
  <c r="AS193" i="5"/>
  <c r="AZ193" i="5"/>
  <c r="AO193" i="5"/>
  <c r="AE193" i="5"/>
  <c r="AF193" i="5"/>
  <c r="AF194" i="5"/>
  <c r="AI193" i="5"/>
  <c r="AI194" i="5"/>
  <c r="AH193" i="5"/>
  <c r="T193" i="5"/>
  <c r="U193" i="5"/>
  <c r="U194" i="5"/>
  <c r="U195" i="5"/>
  <c r="Y193" i="5"/>
  <c r="Y194" i="5"/>
  <c r="X193" i="5"/>
  <c r="Q193" i="5"/>
  <c r="Q194" i="5"/>
  <c r="Q195" i="5"/>
  <c r="P193" i="5"/>
  <c r="I193" i="5"/>
  <c r="I194" i="5"/>
  <c r="I195" i="5"/>
  <c r="H193" i="5"/>
  <c r="E193" i="5"/>
  <c r="E194" i="5"/>
  <c r="E195" i="5"/>
  <c r="D193" i="5"/>
  <c r="M195" i="5"/>
  <c r="AM194" i="5"/>
  <c r="AL194" i="5"/>
  <c r="B193" i="5"/>
  <c r="B194" i="5"/>
  <c r="AC194" i="5"/>
  <c r="AD194" i="5"/>
  <c r="AP195" i="5"/>
  <c r="AB194" i="5"/>
  <c r="AA194" i="5"/>
  <c r="AT194" i="5"/>
  <c r="Z194" i="5"/>
  <c r="K196" i="5"/>
  <c r="AU194" i="5"/>
  <c r="J195" i="5"/>
  <c r="J196" i="5"/>
  <c r="AX194" i="5"/>
  <c r="AK194" i="5"/>
  <c r="AJ194" i="5"/>
  <c r="AZ194" i="5"/>
  <c r="AY194" i="5"/>
  <c r="AS194" i="5"/>
  <c r="AR194" i="5"/>
  <c r="AV194" i="5"/>
  <c r="AW194" i="5"/>
  <c r="AW195" i="5"/>
  <c r="AN194" i="5"/>
  <c r="AO194" i="5"/>
  <c r="AO195" i="5"/>
  <c r="T194" i="5"/>
  <c r="T195" i="5"/>
  <c r="T196" i="5"/>
  <c r="S194" i="5"/>
  <c r="AH194" i="5"/>
  <c r="AH195" i="5"/>
  <c r="AG194" i="5"/>
  <c r="AE194" i="5"/>
  <c r="W194" i="5"/>
  <c r="X194" i="5"/>
  <c r="X195" i="5"/>
  <c r="P194" i="5"/>
  <c r="P195" i="5"/>
  <c r="P196" i="5"/>
  <c r="O194" i="5"/>
  <c r="H194" i="5"/>
  <c r="H195" i="5"/>
  <c r="H196" i="5"/>
  <c r="G194" i="5"/>
  <c r="D194" i="5"/>
  <c r="D195" i="5"/>
  <c r="D196" i="5"/>
  <c r="C194" i="5"/>
  <c r="L196" i="5"/>
  <c r="AL195" i="5"/>
  <c r="AK195" i="5"/>
  <c r="AB195" i="5"/>
  <c r="AC195" i="5"/>
  <c r="AT195" i="5"/>
  <c r="AO196" i="5"/>
  <c r="Z195" i="5"/>
  <c r="AA195" i="5"/>
  <c r="AS195" i="5"/>
  <c r="Y195" i="5"/>
  <c r="J197" i="5"/>
  <c r="AJ195" i="5"/>
  <c r="I196" i="5"/>
  <c r="I197" i="5"/>
  <c r="AI195" i="5"/>
  <c r="AN195" i="5"/>
  <c r="AN196" i="5"/>
  <c r="AM195" i="5"/>
  <c r="AV195" i="5"/>
  <c r="AV196" i="5"/>
  <c r="AU195" i="5"/>
  <c r="AR195" i="5"/>
  <c r="AQ195" i="5"/>
  <c r="AX195" i="5"/>
  <c r="AW196" i="5"/>
  <c r="AY195" i="5"/>
  <c r="AZ195" i="5"/>
  <c r="AE195" i="5"/>
  <c r="AD195" i="5"/>
  <c r="AG195" i="5"/>
  <c r="AG196" i="5"/>
  <c r="AF195" i="5"/>
  <c r="R195" i="5"/>
  <c r="S195" i="5"/>
  <c r="S196" i="5"/>
  <c r="S197" i="5"/>
  <c r="V195" i="5"/>
  <c r="W195" i="5"/>
  <c r="W196" i="5"/>
  <c r="O195" i="5"/>
  <c r="O196" i="5"/>
  <c r="O197" i="5"/>
  <c r="N195" i="5"/>
  <c r="G195" i="5"/>
  <c r="G196" i="5"/>
  <c r="G197" i="5"/>
  <c r="F195" i="5"/>
  <c r="C195" i="5"/>
  <c r="C196" i="5"/>
  <c r="C197" i="5"/>
  <c r="B195" i="5"/>
  <c r="K197" i="5"/>
  <c r="AK196" i="5"/>
  <c r="AJ196" i="5"/>
  <c r="AA196" i="5"/>
  <c r="AB196" i="5"/>
  <c r="AN197" i="5"/>
  <c r="AS196" i="5"/>
  <c r="Z196" i="5"/>
  <c r="Y196" i="5"/>
  <c r="AR196" i="5"/>
  <c r="X196" i="5"/>
  <c r="I198" i="5"/>
  <c r="AI196" i="5"/>
  <c r="H197" i="5"/>
  <c r="H198" i="5"/>
  <c r="AV197" i="5"/>
  <c r="AH196" i="5"/>
  <c r="AY196" i="5"/>
  <c r="AF196" i="5"/>
  <c r="AF197" i="5"/>
  <c r="AX196" i="5"/>
  <c r="AQ196" i="5"/>
  <c r="AP196" i="5"/>
  <c r="AU196" i="5"/>
  <c r="AU197" i="5"/>
  <c r="AT196" i="5"/>
  <c r="AL196" i="5"/>
  <c r="AM196" i="5"/>
  <c r="AM197" i="5"/>
  <c r="AZ196" i="5"/>
  <c r="Q196" i="5"/>
  <c r="R196" i="5"/>
  <c r="R197" i="5"/>
  <c r="R198" i="5"/>
  <c r="AD196" i="5"/>
  <c r="AC196" i="5"/>
  <c r="AE196" i="5"/>
  <c r="V196" i="5"/>
  <c r="V197" i="5"/>
  <c r="U196" i="5"/>
  <c r="N196" i="5"/>
  <c r="N197" i="5"/>
  <c r="N198" i="5"/>
  <c r="M196" i="5"/>
  <c r="F196" i="5"/>
  <c r="F197" i="5"/>
  <c r="F198" i="5"/>
  <c r="E196" i="5"/>
  <c r="B196" i="5"/>
  <c r="B197" i="5"/>
  <c r="B198" i="5"/>
  <c r="J198" i="5"/>
  <c r="AI197" i="5"/>
  <c r="AJ197" i="5"/>
  <c r="AM198" i="5"/>
  <c r="Z197" i="5"/>
  <c r="AA197" i="5"/>
  <c r="AR197" i="5"/>
  <c r="H199" i="5"/>
  <c r="Y197" i="5"/>
  <c r="X197" i="5"/>
  <c r="AQ197" i="5"/>
  <c r="W197" i="5"/>
  <c r="AH197" i="5"/>
  <c r="G198" i="5"/>
  <c r="G199" i="5"/>
  <c r="AU198" i="5"/>
  <c r="AE197" i="5"/>
  <c r="AE198" i="5"/>
  <c r="AG197" i="5"/>
  <c r="AL197" i="5"/>
  <c r="AL198" i="5"/>
  <c r="AK197" i="5"/>
  <c r="AT197" i="5"/>
  <c r="AT198" i="5"/>
  <c r="AS197" i="5"/>
  <c r="AO197" i="5"/>
  <c r="AP197" i="5"/>
  <c r="AW197" i="5"/>
  <c r="AX197" i="5"/>
  <c r="AY197" i="5"/>
  <c r="AZ197" i="5"/>
  <c r="AC197" i="5"/>
  <c r="AB197" i="5"/>
  <c r="AD197" i="5"/>
  <c r="P197" i="5"/>
  <c r="Q197" i="5"/>
  <c r="Q198" i="5"/>
  <c r="Q199" i="5"/>
  <c r="U197" i="5"/>
  <c r="U198" i="5"/>
  <c r="T197" i="5"/>
  <c r="M197" i="5"/>
  <c r="M198" i="5"/>
  <c r="M199" i="5"/>
  <c r="L197" i="5"/>
  <c r="E197" i="5"/>
  <c r="E198" i="5"/>
  <c r="E199" i="5"/>
  <c r="D197" i="5"/>
  <c r="I199" i="5"/>
  <c r="AI198" i="5"/>
  <c r="AH198" i="5"/>
  <c r="AL199" i="5"/>
  <c r="Y198" i="5"/>
  <c r="Z198" i="5"/>
  <c r="AQ198" i="5"/>
  <c r="G200" i="5"/>
  <c r="X198" i="5"/>
  <c r="W198" i="5"/>
  <c r="AP198" i="5"/>
  <c r="V198" i="5"/>
  <c r="AD198" i="5"/>
  <c r="AD199" i="5"/>
  <c r="F199" i="5"/>
  <c r="F200" i="5"/>
  <c r="AY198" i="5"/>
  <c r="AT199" i="5"/>
  <c r="AZ198" i="5"/>
  <c r="AF198" i="5"/>
  <c r="AG198" i="5"/>
  <c r="AG199" i="5"/>
  <c r="AX198" i="5"/>
  <c r="AO198" i="5"/>
  <c r="AN198" i="5"/>
  <c r="AS198" i="5"/>
  <c r="AS199" i="5"/>
  <c r="AR198" i="5"/>
  <c r="AV198" i="5"/>
  <c r="AW198" i="5"/>
  <c r="AJ198" i="5"/>
  <c r="AK198" i="5"/>
  <c r="AK199" i="5"/>
  <c r="P198" i="5"/>
  <c r="P199" i="5"/>
  <c r="P200" i="5"/>
  <c r="O198" i="5"/>
  <c r="AB198" i="5"/>
  <c r="AA198" i="5"/>
  <c r="AC198" i="5"/>
  <c r="S198" i="5"/>
  <c r="T198" i="5"/>
  <c r="T199" i="5"/>
  <c r="L198" i="5"/>
  <c r="L199" i="5"/>
  <c r="L200" i="5"/>
  <c r="K198" i="5"/>
  <c r="D198" i="5"/>
  <c r="D199" i="5"/>
  <c r="D200" i="5"/>
  <c r="C198" i="5"/>
  <c r="H200" i="5"/>
  <c r="AH199" i="5"/>
  <c r="AG200" i="5"/>
  <c r="AK200" i="5"/>
  <c r="X199" i="5"/>
  <c r="Y199" i="5"/>
  <c r="AP199" i="5"/>
  <c r="F201" i="5"/>
  <c r="W199" i="5"/>
  <c r="V199" i="5"/>
  <c r="AO199" i="5"/>
  <c r="U199" i="5"/>
  <c r="AC199" i="5"/>
  <c r="AC200" i="5"/>
  <c r="E200" i="5"/>
  <c r="E201" i="5"/>
  <c r="AX199" i="5"/>
  <c r="AZ199" i="5"/>
  <c r="AS200" i="5"/>
  <c r="AY199" i="5"/>
  <c r="AW199" i="5"/>
  <c r="AE199" i="5"/>
  <c r="AF199" i="5"/>
  <c r="AF200" i="5"/>
  <c r="AI199" i="5"/>
  <c r="AJ199" i="5"/>
  <c r="AJ200" i="5"/>
  <c r="AV199" i="5"/>
  <c r="AU199" i="5"/>
  <c r="AT200" i="5"/>
  <c r="AR199" i="5"/>
  <c r="AR200" i="5"/>
  <c r="AQ199" i="5"/>
  <c r="AM199" i="5"/>
  <c r="AN199" i="5"/>
  <c r="AA199" i="5"/>
  <c r="Z199" i="5"/>
  <c r="AB199" i="5"/>
  <c r="N199" i="5"/>
  <c r="O199" i="5"/>
  <c r="O200" i="5"/>
  <c r="O201" i="5"/>
  <c r="S199" i="5"/>
  <c r="S200" i="5"/>
  <c r="R199" i="5"/>
  <c r="K199" i="5"/>
  <c r="K200" i="5"/>
  <c r="K201" i="5"/>
  <c r="J199" i="5"/>
  <c r="C199" i="5"/>
  <c r="C200" i="5"/>
  <c r="C201" i="5"/>
  <c r="B199" i="5"/>
  <c r="G201" i="5"/>
  <c r="AJ201" i="5"/>
  <c r="X200" i="5"/>
  <c r="W200" i="5"/>
  <c r="AO200" i="5"/>
  <c r="AN200" i="5"/>
  <c r="E202" i="5"/>
  <c r="V200" i="5"/>
  <c r="V201" i="5"/>
  <c r="U200" i="5"/>
  <c r="AF201" i="5"/>
  <c r="T200" i="5"/>
  <c r="AB200" i="5"/>
  <c r="AB201" i="5"/>
  <c r="AS201" i="5"/>
  <c r="AW200" i="5"/>
  <c r="D201" i="5"/>
  <c r="D202" i="5"/>
  <c r="AR201" i="5"/>
  <c r="AY200" i="5"/>
  <c r="AZ200" i="5"/>
  <c r="AX200" i="5"/>
  <c r="AD200" i="5"/>
  <c r="AE200" i="5"/>
  <c r="AE201" i="5"/>
  <c r="AM200" i="5"/>
  <c r="AM201" i="5"/>
  <c r="AL200" i="5"/>
  <c r="AP200" i="5"/>
  <c r="AQ200" i="5"/>
  <c r="AQ201" i="5"/>
  <c r="AU200" i="5"/>
  <c r="AT201" i="5"/>
  <c r="AV200" i="5"/>
  <c r="AA200" i="5"/>
  <c r="AA201" i="5"/>
  <c r="AH200" i="5"/>
  <c r="AI200" i="5"/>
  <c r="AI201" i="5"/>
  <c r="AI202" i="5"/>
  <c r="Z200" i="5"/>
  <c r="Y200" i="5"/>
  <c r="N200" i="5"/>
  <c r="N201" i="5"/>
  <c r="N202" i="5"/>
  <c r="M200" i="5"/>
  <c r="B200" i="5"/>
  <c r="B201" i="5"/>
  <c r="B202" i="5"/>
  <c r="Q200" i="5"/>
  <c r="R200" i="5"/>
  <c r="R201" i="5"/>
  <c r="J200" i="5"/>
  <c r="J201" i="5"/>
  <c r="J202" i="5"/>
  <c r="I200" i="5"/>
  <c r="F202" i="5"/>
  <c r="W201" i="5"/>
  <c r="V202" i="5"/>
  <c r="AA202" i="5"/>
  <c r="D203" i="5"/>
  <c r="AN201" i="5"/>
  <c r="AM202" i="5"/>
  <c r="U201" i="5"/>
  <c r="U202" i="5"/>
  <c r="T201" i="5"/>
  <c r="AE202" i="5"/>
  <c r="S201" i="5"/>
  <c r="AR202" i="5"/>
  <c r="C202" i="5"/>
  <c r="C203" i="5"/>
  <c r="Y201" i="5"/>
  <c r="AQ202" i="5"/>
  <c r="AY201" i="5"/>
  <c r="AW201" i="5"/>
  <c r="AX201" i="5"/>
  <c r="AZ201" i="5"/>
  <c r="AC201" i="5"/>
  <c r="AD201" i="5"/>
  <c r="AD202" i="5"/>
  <c r="Z201" i="5"/>
  <c r="AS202" i="5"/>
  <c r="AU201" i="5"/>
  <c r="AV201" i="5"/>
  <c r="X201" i="5"/>
  <c r="AO201" i="5"/>
  <c r="AP201" i="5"/>
  <c r="AP202" i="5"/>
  <c r="AG201" i="5"/>
  <c r="AH201" i="5"/>
  <c r="AH202" i="5"/>
  <c r="AH203" i="5"/>
  <c r="AL201" i="5"/>
  <c r="AL202" i="5"/>
  <c r="AK201" i="5"/>
  <c r="L201" i="5"/>
  <c r="M201" i="5"/>
  <c r="M202" i="5"/>
  <c r="M203" i="5"/>
  <c r="Q201" i="5"/>
  <c r="Q202" i="5"/>
  <c r="P201" i="5"/>
  <c r="I201" i="5"/>
  <c r="I202" i="5"/>
  <c r="I203" i="5"/>
  <c r="H201" i="5"/>
  <c r="E203" i="5"/>
  <c r="C204" i="5"/>
  <c r="AL203" i="5"/>
  <c r="T202" i="5"/>
  <c r="T203" i="5"/>
  <c r="S202" i="5"/>
  <c r="AD203" i="5"/>
  <c r="R202" i="5"/>
  <c r="AR203" i="5"/>
  <c r="AQ203" i="5"/>
  <c r="AV202" i="5"/>
  <c r="AX202" i="5"/>
  <c r="B203" i="5"/>
  <c r="B204" i="5"/>
  <c r="AP203" i="5"/>
  <c r="AW202" i="5"/>
  <c r="AY202" i="5"/>
  <c r="AZ202" i="5"/>
  <c r="AB202" i="5"/>
  <c r="AC202" i="5"/>
  <c r="AC203" i="5"/>
  <c r="Y202" i="5"/>
  <c r="Z202" i="5"/>
  <c r="Z203" i="5"/>
  <c r="AF202" i="5"/>
  <c r="AG202" i="5"/>
  <c r="AG203" i="5"/>
  <c r="AG204" i="5"/>
  <c r="AO202" i="5"/>
  <c r="AO203" i="5"/>
  <c r="AN202" i="5"/>
  <c r="X202" i="5"/>
  <c r="W202" i="5"/>
  <c r="AJ202" i="5"/>
  <c r="AK202" i="5"/>
  <c r="AK203" i="5"/>
  <c r="AK204" i="5"/>
  <c r="AU202" i="5"/>
  <c r="AT202" i="5"/>
  <c r="U203" i="5"/>
  <c r="L202" i="5"/>
  <c r="L203" i="5"/>
  <c r="L204" i="5"/>
  <c r="K202" i="5"/>
  <c r="P202" i="5"/>
  <c r="P203" i="5"/>
  <c r="O202" i="5"/>
  <c r="H202" i="5"/>
  <c r="H203" i="5"/>
  <c r="H204" i="5"/>
  <c r="G202" i="5"/>
  <c r="D204" i="5"/>
  <c r="B205" i="5"/>
  <c r="S203" i="5"/>
  <c r="S204" i="5"/>
  <c r="AP204" i="5"/>
  <c r="R203" i="5"/>
  <c r="AC204" i="5"/>
  <c r="Q203" i="5"/>
  <c r="AQ204" i="5"/>
  <c r="AU203" i="5"/>
  <c r="AW203" i="5"/>
  <c r="AO204" i="5"/>
  <c r="AZ203" i="5"/>
  <c r="AV203" i="5"/>
  <c r="AX203" i="5"/>
  <c r="AY203" i="5"/>
  <c r="AT203" i="5"/>
  <c r="X203" i="5"/>
  <c r="AA203" i="5"/>
  <c r="AB203" i="5"/>
  <c r="AB204" i="5"/>
  <c r="Y203" i="5"/>
  <c r="Y204" i="5"/>
  <c r="AI203" i="5"/>
  <c r="AJ203" i="5"/>
  <c r="AJ204" i="5"/>
  <c r="AJ205" i="5"/>
  <c r="W203" i="5"/>
  <c r="V203" i="5"/>
  <c r="AM203" i="5"/>
  <c r="AN203" i="5"/>
  <c r="AN204" i="5"/>
  <c r="AS203" i="5"/>
  <c r="AE203" i="5"/>
  <c r="AF203" i="5"/>
  <c r="AF204" i="5"/>
  <c r="AF205" i="5"/>
  <c r="J203" i="5"/>
  <c r="K203" i="5"/>
  <c r="K204" i="5"/>
  <c r="K205" i="5"/>
  <c r="T204" i="5"/>
  <c r="O203" i="5"/>
  <c r="O204" i="5"/>
  <c r="N203" i="5"/>
  <c r="G203" i="5"/>
  <c r="G204" i="5"/>
  <c r="G205" i="5"/>
  <c r="F203" i="5"/>
  <c r="C205" i="5"/>
  <c r="R204" i="5"/>
  <c r="R205" i="5"/>
  <c r="AO205" i="5"/>
  <c r="AP205" i="5"/>
  <c r="Q204" i="5"/>
  <c r="AB205" i="5"/>
  <c r="P204" i="5"/>
  <c r="AT204" i="5"/>
  <c r="AV204" i="5"/>
  <c r="AN205" i="5"/>
  <c r="AU204" i="5"/>
  <c r="AY204" i="5"/>
  <c r="AZ204" i="5"/>
  <c r="AW204" i="5"/>
  <c r="AX204" i="5"/>
  <c r="AA204" i="5"/>
  <c r="AA205" i="5"/>
  <c r="Z204" i="5"/>
  <c r="W204" i="5"/>
  <c r="X204" i="5"/>
  <c r="X205" i="5"/>
  <c r="AR204" i="5"/>
  <c r="AS204" i="5"/>
  <c r="AL204" i="5"/>
  <c r="AM204" i="5"/>
  <c r="AM205" i="5"/>
  <c r="V204" i="5"/>
  <c r="U204" i="5"/>
  <c r="AD204" i="5"/>
  <c r="AE204" i="5"/>
  <c r="AE205" i="5"/>
  <c r="AE206" i="5"/>
  <c r="AH204" i="5"/>
  <c r="AI204" i="5"/>
  <c r="AI205" i="5"/>
  <c r="AI206" i="5"/>
  <c r="S205" i="5"/>
  <c r="I204" i="5"/>
  <c r="J204" i="5"/>
  <c r="J205" i="5"/>
  <c r="J206" i="5"/>
  <c r="M204" i="5"/>
  <c r="N204" i="5"/>
  <c r="N205" i="5"/>
  <c r="F204" i="5"/>
  <c r="F205" i="5"/>
  <c r="F206" i="5"/>
  <c r="E204" i="5"/>
  <c r="B206" i="5"/>
  <c r="AO206" i="5"/>
  <c r="AN206" i="5"/>
  <c r="Q205" i="5"/>
  <c r="Q206" i="5"/>
  <c r="P205" i="5"/>
  <c r="AA206" i="5"/>
  <c r="O205" i="5"/>
  <c r="AS205" i="5"/>
  <c r="AX205" i="5"/>
  <c r="AM206" i="5"/>
  <c r="U205" i="5"/>
  <c r="Z205" i="5"/>
  <c r="Z206" i="5"/>
  <c r="AY205" i="5"/>
  <c r="AU205" i="5"/>
  <c r="AT205" i="5"/>
  <c r="AV205" i="5"/>
  <c r="AW205" i="5"/>
  <c r="AZ205" i="5"/>
  <c r="V205" i="5"/>
  <c r="Y205" i="5"/>
  <c r="Y206" i="5"/>
  <c r="W205" i="5"/>
  <c r="W206" i="5"/>
  <c r="AK205" i="5"/>
  <c r="AL205" i="5"/>
  <c r="AL206" i="5"/>
  <c r="AH205" i="5"/>
  <c r="AH206" i="5"/>
  <c r="AH207" i="5"/>
  <c r="AG205" i="5"/>
  <c r="AQ205" i="5"/>
  <c r="AR205" i="5"/>
  <c r="AC205" i="5"/>
  <c r="AD205" i="5"/>
  <c r="AD206" i="5"/>
  <c r="AD207" i="5"/>
  <c r="T205" i="5"/>
  <c r="H205" i="5"/>
  <c r="I205" i="5"/>
  <c r="I206" i="5"/>
  <c r="I207" i="5"/>
  <c r="R206" i="5"/>
  <c r="L205" i="5"/>
  <c r="M205" i="5"/>
  <c r="M206" i="5"/>
  <c r="E205" i="5"/>
  <c r="E206" i="5"/>
  <c r="E207" i="5"/>
  <c r="D205" i="5"/>
  <c r="AN207" i="5"/>
  <c r="AM207" i="5"/>
  <c r="P206" i="5"/>
  <c r="P207" i="5"/>
  <c r="O206" i="5"/>
  <c r="Z207" i="5"/>
  <c r="N206" i="5"/>
  <c r="Y207" i="5"/>
  <c r="AW206" i="5"/>
  <c r="AR206" i="5"/>
  <c r="AX206" i="5"/>
  <c r="AL207" i="5"/>
  <c r="AT206" i="5"/>
  <c r="U206" i="5"/>
  <c r="AZ206" i="5"/>
  <c r="AS206" i="5"/>
  <c r="AY206" i="5"/>
  <c r="AV206" i="5"/>
  <c r="AU206" i="5"/>
  <c r="V206" i="5"/>
  <c r="X206" i="5"/>
  <c r="X207" i="5"/>
  <c r="AB206" i="5"/>
  <c r="AC206" i="5"/>
  <c r="AC207" i="5"/>
  <c r="AC208" i="5"/>
  <c r="AP206" i="5"/>
  <c r="AQ206" i="5"/>
  <c r="AG206" i="5"/>
  <c r="AG207" i="5"/>
  <c r="AG208" i="5"/>
  <c r="AF206" i="5"/>
  <c r="T206" i="5"/>
  <c r="S206" i="5"/>
  <c r="AK206" i="5"/>
  <c r="AK207" i="5"/>
  <c r="AJ206" i="5"/>
  <c r="Q207" i="5"/>
  <c r="H206" i="5"/>
  <c r="H207" i="5"/>
  <c r="H208" i="5"/>
  <c r="G206" i="5"/>
  <c r="L206" i="5"/>
  <c r="L207" i="5"/>
  <c r="K206" i="5"/>
  <c r="D206" i="5"/>
  <c r="D207" i="5"/>
  <c r="D208" i="5"/>
  <c r="C206" i="5"/>
  <c r="AM208" i="5"/>
  <c r="AQ207" i="5"/>
  <c r="AL208" i="5"/>
  <c r="O207" i="5"/>
  <c r="O208" i="5"/>
  <c r="N207" i="5"/>
  <c r="Y208" i="5"/>
  <c r="AK208" i="5"/>
  <c r="M207" i="5"/>
  <c r="X208" i="5"/>
  <c r="AW207" i="5"/>
  <c r="AV207" i="5"/>
  <c r="T207" i="5"/>
  <c r="AS207" i="5"/>
  <c r="S207" i="5"/>
  <c r="AR207" i="5"/>
  <c r="AY207" i="5"/>
  <c r="AX207" i="5"/>
  <c r="AZ207" i="5"/>
  <c r="AT207" i="5"/>
  <c r="AU207" i="5"/>
  <c r="V207" i="5"/>
  <c r="U207" i="5"/>
  <c r="W207" i="5"/>
  <c r="W208" i="5"/>
  <c r="AF207" i="5"/>
  <c r="AF208" i="5"/>
  <c r="AF209" i="5"/>
  <c r="AE207" i="5"/>
  <c r="AI207" i="5"/>
  <c r="AJ207" i="5"/>
  <c r="AJ208" i="5"/>
  <c r="AO207" i="5"/>
  <c r="AP207" i="5"/>
  <c r="AA207" i="5"/>
  <c r="AB207" i="5"/>
  <c r="AB208" i="5"/>
  <c r="AB209" i="5"/>
  <c r="R207" i="5"/>
  <c r="F207" i="5"/>
  <c r="G207" i="5"/>
  <c r="G208" i="5"/>
  <c r="G209" i="5"/>
  <c r="P208" i="5"/>
  <c r="J207" i="5"/>
  <c r="K207" i="5"/>
  <c r="K208" i="5"/>
  <c r="C207" i="5"/>
  <c r="C208" i="5"/>
  <c r="C209" i="5"/>
  <c r="B207" i="5"/>
  <c r="AK209" i="5"/>
  <c r="AL209" i="5"/>
  <c r="AP208" i="5"/>
  <c r="N208" i="5"/>
  <c r="N209" i="5"/>
  <c r="M208" i="5"/>
  <c r="X209" i="5"/>
  <c r="W209" i="5"/>
  <c r="AJ209" i="5"/>
  <c r="L208" i="5"/>
  <c r="AV208" i="5"/>
  <c r="AU208" i="5"/>
  <c r="S208" i="5"/>
  <c r="AR208" i="5"/>
  <c r="AQ208" i="5"/>
  <c r="AZ208" i="5"/>
  <c r="AX208" i="5"/>
  <c r="AW208" i="5"/>
  <c r="AY208" i="5"/>
  <c r="AT208" i="5"/>
  <c r="AS208" i="5"/>
  <c r="V208" i="5"/>
  <c r="V209" i="5"/>
  <c r="U208" i="5"/>
  <c r="T208" i="5"/>
  <c r="Z208" i="5"/>
  <c r="AA208" i="5"/>
  <c r="AA209" i="5"/>
  <c r="AA210" i="5"/>
  <c r="AN208" i="5"/>
  <c r="AO208" i="5"/>
  <c r="AI208" i="5"/>
  <c r="AI209" i="5"/>
  <c r="AH208" i="5"/>
  <c r="R208" i="5"/>
  <c r="Q208" i="5"/>
  <c r="AE208" i="5"/>
  <c r="AE209" i="5"/>
  <c r="AE210" i="5"/>
  <c r="AD208" i="5"/>
  <c r="O209" i="5"/>
  <c r="B208" i="5"/>
  <c r="B209" i="5"/>
  <c r="B210" i="5"/>
  <c r="E208" i="5"/>
  <c r="F208" i="5"/>
  <c r="F209" i="5"/>
  <c r="F210" i="5"/>
  <c r="J208" i="5"/>
  <c r="J209" i="5"/>
  <c r="I208" i="5"/>
  <c r="AJ210" i="5"/>
  <c r="AK210" i="5"/>
  <c r="AO209" i="5"/>
  <c r="M209" i="5"/>
  <c r="M210" i="5"/>
  <c r="L209" i="5"/>
  <c r="W210" i="5"/>
  <c r="V210" i="5"/>
  <c r="AI210" i="5"/>
  <c r="K209" i="5"/>
  <c r="AU209" i="5"/>
  <c r="AT209" i="5"/>
  <c r="R209" i="5"/>
  <c r="AQ209" i="5"/>
  <c r="AP209" i="5"/>
  <c r="U209" i="5"/>
  <c r="U210" i="5"/>
  <c r="U211" i="5"/>
  <c r="AZ209" i="5"/>
  <c r="AY209" i="5"/>
  <c r="AW209" i="5"/>
  <c r="AV209" i="5"/>
  <c r="AX209" i="5"/>
  <c r="AR209" i="5"/>
  <c r="AS209" i="5"/>
  <c r="Q209" i="5"/>
  <c r="T209" i="5"/>
  <c r="S209" i="5"/>
  <c r="AM209" i="5"/>
  <c r="AN209" i="5"/>
  <c r="AN210" i="5"/>
  <c r="AD209" i="5"/>
  <c r="AD210" i="5"/>
  <c r="AD211" i="5"/>
  <c r="AC209" i="5"/>
  <c r="Y209" i="5"/>
  <c r="Z209" i="5"/>
  <c r="Z210" i="5"/>
  <c r="Z211" i="5"/>
  <c r="P209" i="5"/>
  <c r="AH209" i="5"/>
  <c r="AH210" i="5"/>
  <c r="AG209" i="5"/>
  <c r="E209" i="5"/>
  <c r="E210" i="5"/>
  <c r="E211" i="5"/>
  <c r="D209" i="5"/>
  <c r="N210" i="5"/>
  <c r="I209" i="5"/>
  <c r="I210" i="5"/>
  <c r="H209" i="5"/>
  <c r="AI211" i="5"/>
  <c r="AJ211" i="5"/>
  <c r="L210" i="5"/>
  <c r="L211" i="5"/>
  <c r="K210" i="5"/>
  <c r="V211" i="5"/>
  <c r="U212" i="5"/>
  <c r="Q210" i="5"/>
  <c r="AH211" i="5"/>
  <c r="J210" i="5"/>
  <c r="AT210" i="5"/>
  <c r="AS210" i="5"/>
  <c r="AY210" i="5"/>
  <c r="AP210" i="5"/>
  <c r="AX210" i="5"/>
  <c r="T210" i="5"/>
  <c r="T211" i="5"/>
  <c r="T212" i="5"/>
  <c r="AO210" i="5"/>
  <c r="AW210" i="5"/>
  <c r="AZ210" i="5"/>
  <c r="AV210" i="5"/>
  <c r="AU210" i="5"/>
  <c r="AQ210" i="5"/>
  <c r="AR210" i="5"/>
  <c r="P210" i="5"/>
  <c r="P211" i="5"/>
  <c r="S210" i="5"/>
  <c r="R210" i="5"/>
  <c r="X210" i="5"/>
  <c r="Y210" i="5"/>
  <c r="Y211" i="5"/>
  <c r="Y212" i="5"/>
  <c r="AF210" i="5"/>
  <c r="AG210" i="5"/>
  <c r="AG211" i="5"/>
  <c r="AC210" i="5"/>
  <c r="AC211" i="5"/>
  <c r="AC212" i="5"/>
  <c r="AB210" i="5"/>
  <c r="AL210" i="5"/>
  <c r="AM210" i="5"/>
  <c r="AM211" i="5"/>
  <c r="O210" i="5"/>
  <c r="M211" i="5"/>
  <c r="C210" i="5"/>
  <c r="D210" i="5"/>
  <c r="D211" i="5"/>
  <c r="D212" i="5"/>
  <c r="H210" i="5"/>
  <c r="H211" i="5"/>
  <c r="G210" i="5"/>
  <c r="AH212" i="5"/>
  <c r="AI212" i="5"/>
  <c r="K211" i="5"/>
  <c r="K212" i="5"/>
  <c r="J211" i="5"/>
  <c r="AG212" i="5"/>
  <c r="T213" i="5"/>
  <c r="I211" i="5"/>
  <c r="AS211" i="5"/>
  <c r="AR211" i="5"/>
  <c r="AX211" i="5"/>
  <c r="AW211" i="5"/>
  <c r="AO211" i="5"/>
  <c r="S211" i="5"/>
  <c r="S212" i="5"/>
  <c r="S213" i="5"/>
  <c r="AN211" i="5"/>
  <c r="AV211" i="5"/>
  <c r="AZ211" i="5"/>
  <c r="AY211" i="5"/>
  <c r="AU211" i="5"/>
  <c r="AT211" i="5"/>
  <c r="AP211" i="5"/>
  <c r="AQ211" i="5"/>
  <c r="R211" i="5"/>
  <c r="Q211" i="5"/>
  <c r="O211" i="5"/>
  <c r="O212" i="5"/>
  <c r="N211" i="5"/>
  <c r="W211" i="5"/>
  <c r="X211" i="5"/>
  <c r="X212" i="5"/>
  <c r="X213" i="5"/>
  <c r="AB211" i="5"/>
  <c r="AB212" i="5"/>
  <c r="AB213" i="5"/>
  <c r="AA211" i="5"/>
  <c r="AE211" i="5"/>
  <c r="AF211" i="5"/>
  <c r="AF212" i="5"/>
  <c r="AK211" i="5"/>
  <c r="AL211" i="5"/>
  <c r="AL212" i="5"/>
  <c r="B211" i="5"/>
  <c r="C211" i="5"/>
  <c r="C212" i="5"/>
  <c r="C213" i="5"/>
  <c r="L212" i="5"/>
  <c r="G211" i="5"/>
  <c r="G212" i="5"/>
  <c r="F211" i="5"/>
  <c r="AG213" i="5"/>
  <c r="S214" i="5"/>
  <c r="AH213" i="5"/>
  <c r="AG214" i="5"/>
  <c r="AQ212" i="5"/>
  <c r="J212" i="5"/>
  <c r="J213" i="5"/>
  <c r="I212" i="5"/>
  <c r="AF213" i="5"/>
  <c r="AF214" i="5"/>
  <c r="AR212" i="5"/>
  <c r="H212" i="5"/>
  <c r="AN212" i="5"/>
  <c r="AW212" i="5"/>
  <c r="AV212" i="5"/>
  <c r="AU212" i="5"/>
  <c r="R212" i="5"/>
  <c r="R213" i="5"/>
  <c r="R214" i="5"/>
  <c r="R215" i="5"/>
  <c r="AM212" i="5"/>
  <c r="N212" i="5"/>
  <c r="N213" i="5"/>
  <c r="AX212" i="5"/>
  <c r="AY212" i="5"/>
  <c r="AZ212" i="5"/>
  <c r="AT212" i="5"/>
  <c r="AS212" i="5"/>
  <c r="AO212" i="5"/>
  <c r="AP212" i="5"/>
  <c r="Q212" i="5"/>
  <c r="P212" i="5"/>
  <c r="B212" i="5"/>
  <c r="B213" i="5"/>
  <c r="B214" i="5"/>
  <c r="Z212" i="5"/>
  <c r="AA212" i="5"/>
  <c r="AA213" i="5"/>
  <c r="AA214" i="5"/>
  <c r="V212" i="5"/>
  <c r="W212" i="5"/>
  <c r="W213" i="5"/>
  <c r="W214" i="5"/>
  <c r="AJ212" i="5"/>
  <c r="AK212" i="5"/>
  <c r="AK213" i="5"/>
  <c r="M212" i="5"/>
  <c r="AE212" i="5"/>
  <c r="AE213" i="5"/>
  <c r="AD212" i="5"/>
  <c r="K213" i="5"/>
  <c r="F212" i="5"/>
  <c r="F213" i="5"/>
  <c r="E212" i="5"/>
  <c r="AE214" i="5"/>
  <c r="AE215" i="5"/>
  <c r="AP213" i="5"/>
  <c r="AQ213" i="5"/>
  <c r="I213" i="5"/>
  <c r="I214" i="5"/>
  <c r="H213" i="5"/>
  <c r="AF215" i="5"/>
  <c r="AE216" i="5"/>
  <c r="G213" i="5"/>
  <c r="AV213" i="5"/>
  <c r="AM213" i="5"/>
  <c r="Q213" i="5"/>
  <c r="Q214" i="5"/>
  <c r="Q215" i="5"/>
  <c r="Q216" i="5"/>
  <c r="AU213" i="5"/>
  <c r="AZ213" i="5"/>
  <c r="AT213" i="5"/>
  <c r="AY213" i="5"/>
  <c r="AL213" i="5"/>
  <c r="AW213" i="5"/>
  <c r="AX213" i="5"/>
  <c r="AR213" i="5"/>
  <c r="AS213" i="5"/>
  <c r="AN213" i="5"/>
  <c r="AO213" i="5"/>
  <c r="P213" i="5"/>
  <c r="O213" i="5"/>
  <c r="M213" i="5"/>
  <c r="M214" i="5"/>
  <c r="L213" i="5"/>
  <c r="AI213" i="5"/>
  <c r="AJ213" i="5"/>
  <c r="AJ214" i="5"/>
  <c r="U213" i="5"/>
  <c r="V213" i="5"/>
  <c r="V214" i="5"/>
  <c r="V215" i="5"/>
  <c r="AD213" i="5"/>
  <c r="AD214" i="5"/>
  <c r="AD215" i="5"/>
  <c r="AD216" i="5"/>
  <c r="AC213" i="5"/>
  <c r="Y213" i="5"/>
  <c r="Z213" i="5"/>
  <c r="Z214" i="5"/>
  <c r="Z215" i="5"/>
  <c r="J214" i="5"/>
  <c r="E213" i="5"/>
  <c r="E214" i="5"/>
  <c r="D213" i="5"/>
  <c r="AO214" i="5"/>
  <c r="AP214" i="5"/>
  <c r="H214" i="5"/>
  <c r="H215" i="5"/>
  <c r="G214" i="5"/>
  <c r="F214" i="5"/>
  <c r="AT214" i="5"/>
  <c r="AU214" i="5"/>
  <c r="AL214" i="5"/>
  <c r="P214" i="5"/>
  <c r="P215" i="5"/>
  <c r="P216" i="5"/>
  <c r="P217" i="5"/>
  <c r="AX214" i="5"/>
  <c r="AS214" i="5"/>
  <c r="AK214" i="5"/>
  <c r="AY214" i="5"/>
  <c r="AZ214" i="5"/>
  <c r="AV214" i="5"/>
  <c r="AW214" i="5"/>
  <c r="AR214" i="5"/>
  <c r="AQ214" i="5"/>
  <c r="AM214" i="5"/>
  <c r="AN214" i="5"/>
  <c r="O214" i="5"/>
  <c r="N214" i="5"/>
  <c r="T214" i="5"/>
  <c r="U214" i="5"/>
  <c r="U215" i="5"/>
  <c r="U216" i="5"/>
  <c r="AH214" i="5"/>
  <c r="AI214" i="5"/>
  <c r="AI215" i="5"/>
  <c r="Y214" i="5"/>
  <c r="Y215" i="5"/>
  <c r="Y216" i="5"/>
  <c r="X214" i="5"/>
  <c r="L214" i="5"/>
  <c r="L215" i="5"/>
  <c r="K214" i="5"/>
  <c r="AC214" i="5"/>
  <c r="AC215" i="5"/>
  <c r="AC216" i="5"/>
  <c r="AC217" i="5"/>
  <c r="AB214" i="5"/>
  <c r="I215" i="5"/>
  <c r="D214" i="5"/>
  <c r="D215" i="5"/>
  <c r="C214" i="5"/>
  <c r="AD217" i="5"/>
  <c r="AO215" i="5"/>
  <c r="AN215" i="5"/>
  <c r="G215" i="5"/>
  <c r="G216" i="5"/>
  <c r="F215" i="5"/>
  <c r="E215" i="5"/>
  <c r="O215" i="5"/>
  <c r="O216" i="5"/>
  <c r="O217" i="5"/>
  <c r="O218" i="5"/>
  <c r="AS215" i="5"/>
  <c r="AT215" i="5"/>
  <c r="AK215" i="5"/>
  <c r="AW215" i="5"/>
  <c r="AZ215" i="5"/>
  <c r="AR215" i="5"/>
  <c r="AX215" i="5"/>
  <c r="AY215" i="5"/>
  <c r="AJ215" i="5"/>
  <c r="AU215" i="5"/>
  <c r="AV215" i="5"/>
  <c r="AQ215" i="5"/>
  <c r="AP215" i="5"/>
  <c r="N215" i="5"/>
  <c r="AL215" i="5"/>
  <c r="AM215" i="5"/>
  <c r="AM216" i="5"/>
  <c r="M215" i="5"/>
  <c r="K215" i="5"/>
  <c r="K216" i="5"/>
  <c r="X215" i="5"/>
  <c r="X216" i="5"/>
  <c r="X217" i="5"/>
  <c r="W215" i="5"/>
  <c r="AA215" i="5"/>
  <c r="AB215" i="5"/>
  <c r="AB216" i="5"/>
  <c r="AB217" i="5"/>
  <c r="AB218" i="5"/>
  <c r="AG215" i="5"/>
  <c r="AH215" i="5"/>
  <c r="AH216" i="5"/>
  <c r="S215" i="5"/>
  <c r="T215" i="5"/>
  <c r="T216" i="5"/>
  <c r="T217" i="5"/>
  <c r="J215" i="5"/>
  <c r="H216" i="5"/>
  <c r="B215" i="5"/>
  <c r="C215" i="5"/>
  <c r="C216" i="5"/>
  <c r="AC218" i="5"/>
  <c r="AN216" i="5"/>
  <c r="AM217" i="5"/>
  <c r="E216" i="5"/>
  <c r="F216" i="5"/>
  <c r="F217" i="5"/>
  <c r="D216" i="5"/>
  <c r="N216" i="5"/>
  <c r="N217" i="5"/>
  <c r="N218" i="5"/>
  <c r="N219" i="5"/>
  <c r="AR216" i="5"/>
  <c r="AJ216" i="5"/>
  <c r="AS216" i="5"/>
  <c r="AV216" i="5"/>
  <c r="AQ216" i="5"/>
  <c r="AZ216" i="5"/>
  <c r="AY216" i="5"/>
  <c r="AW216" i="5"/>
  <c r="AX216" i="5"/>
  <c r="AI216" i="5"/>
  <c r="AI217" i="5"/>
  <c r="AU216" i="5"/>
  <c r="AT216" i="5"/>
  <c r="M216" i="5"/>
  <c r="AO216" i="5"/>
  <c r="AP216" i="5"/>
  <c r="AK216" i="5"/>
  <c r="AL216" i="5"/>
  <c r="AL217" i="5"/>
  <c r="L216" i="5"/>
  <c r="J216" i="5"/>
  <c r="J217" i="5"/>
  <c r="AF216" i="5"/>
  <c r="AG216" i="5"/>
  <c r="AG217" i="5"/>
  <c r="Z216" i="5"/>
  <c r="AA216" i="5"/>
  <c r="AA217" i="5"/>
  <c r="AA218" i="5"/>
  <c r="AA219" i="5"/>
  <c r="I216" i="5"/>
  <c r="V216" i="5"/>
  <c r="W216" i="5"/>
  <c r="W217" i="5"/>
  <c r="W218" i="5"/>
  <c r="R216" i="5"/>
  <c r="S216" i="5"/>
  <c r="S217" i="5"/>
  <c r="S218" i="5"/>
  <c r="G217" i="5"/>
  <c r="B216" i="5"/>
  <c r="B217" i="5"/>
  <c r="AB219" i="5"/>
  <c r="D217" i="5"/>
  <c r="E217" i="5"/>
  <c r="E218" i="5"/>
  <c r="AL218" i="5"/>
  <c r="C217" i="5"/>
  <c r="M217" i="5"/>
  <c r="M218" i="5"/>
  <c r="M219" i="5"/>
  <c r="M220" i="5"/>
  <c r="AQ217" i="5"/>
  <c r="AR217" i="5"/>
  <c r="AS217" i="5"/>
  <c r="AP217" i="5"/>
  <c r="AY217" i="5"/>
  <c r="AX217" i="5"/>
  <c r="AW217" i="5"/>
  <c r="AV217" i="5"/>
  <c r="AZ217" i="5"/>
  <c r="AH217" i="5"/>
  <c r="AH218" i="5"/>
  <c r="AT217" i="5"/>
  <c r="AS218" i="5"/>
  <c r="AU217" i="5"/>
  <c r="AO217" i="5"/>
  <c r="AN217" i="5"/>
  <c r="AJ217" i="5"/>
  <c r="AK217" i="5"/>
  <c r="AK218" i="5"/>
  <c r="L217" i="5"/>
  <c r="K217" i="5"/>
  <c r="U217" i="5"/>
  <c r="V217" i="5"/>
  <c r="V218" i="5"/>
  <c r="V219" i="5"/>
  <c r="I217" i="5"/>
  <c r="I218" i="5"/>
  <c r="H217" i="5"/>
  <c r="Z217" i="5"/>
  <c r="Z218" i="5"/>
  <c r="Z219" i="5"/>
  <c r="Z220" i="5"/>
  <c r="Y217" i="5"/>
  <c r="Q217" i="5"/>
  <c r="R217" i="5"/>
  <c r="R218" i="5"/>
  <c r="R219" i="5"/>
  <c r="AE217" i="5"/>
  <c r="AF217" i="5"/>
  <c r="AF218" i="5"/>
  <c r="F218" i="5"/>
  <c r="AA220" i="5"/>
  <c r="C218" i="5"/>
  <c r="D218" i="5"/>
  <c r="D219" i="5"/>
  <c r="AK219" i="5"/>
  <c r="L218" i="5"/>
  <c r="L219" i="5"/>
  <c r="L220" i="5"/>
  <c r="L221" i="5"/>
  <c r="B218" i="5"/>
  <c r="AQ218" i="5"/>
  <c r="AP218" i="5"/>
  <c r="AR218" i="5"/>
  <c r="AR219" i="5"/>
  <c r="AO218" i="5"/>
  <c r="AX218" i="5"/>
  <c r="AV218" i="5"/>
  <c r="AW218" i="5"/>
  <c r="AG218" i="5"/>
  <c r="AG219" i="5"/>
  <c r="AZ218" i="5"/>
  <c r="AY218" i="5"/>
  <c r="AT218" i="5"/>
  <c r="AS219" i="5"/>
  <c r="AU218" i="5"/>
  <c r="AN218" i="5"/>
  <c r="AM218" i="5"/>
  <c r="AI218" i="5"/>
  <c r="AJ218" i="5"/>
  <c r="AJ219" i="5"/>
  <c r="H218" i="5"/>
  <c r="H219" i="5"/>
  <c r="K218" i="5"/>
  <c r="J218" i="5"/>
  <c r="G218" i="5"/>
  <c r="Y218" i="5"/>
  <c r="Y219" i="5"/>
  <c r="Y220" i="5"/>
  <c r="Y221" i="5"/>
  <c r="X218" i="5"/>
  <c r="AD218" i="5"/>
  <c r="AE218" i="5"/>
  <c r="AE219" i="5"/>
  <c r="P218" i="5"/>
  <c r="Q218" i="5"/>
  <c r="Q219" i="5"/>
  <c r="Q220" i="5"/>
  <c r="T218" i="5"/>
  <c r="U218" i="5"/>
  <c r="U219" i="5"/>
  <c r="U220" i="5"/>
  <c r="E219" i="5"/>
  <c r="Z221" i="5"/>
  <c r="C219" i="5"/>
  <c r="C220" i="5"/>
  <c r="B219" i="5"/>
  <c r="AJ220" i="5"/>
  <c r="AO219" i="5"/>
  <c r="K219" i="5"/>
  <c r="K220" i="5"/>
  <c r="K221" i="5"/>
  <c r="K222" i="5"/>
  <c r="AP219" i="5"/>
  <c r="AQ219" i="5"/>
  <c r="AN219" i="5"/>
  <c r="G219" i="5"/>
  <c r="G220" i="5"/>
  <c r="AW219" i="5"/>
  <c r="AV219" i="5"/>
  <c r="AF219" i="5"/>
  <c r="AF220" i="5"/>
  <c r="AY219" i="5"/>
  <c r="AX219" i="5"/>
  <c r="AZ219" i="5"/>
  <c r="AT219" i="5"/>
  <c r="AS220" i="5"/>
  <c r="AU219" i="5"/>
  <c r="AR220" i="5"/>
  <c r="AM219" i="5"/>
  <c r="AL219" i="5"/>
  <c r="AH219" i="5"/>
  <c r="AI219" i="5"/>
  <c r="AI220" i="5"/>
  <c r="J219" i="5"/>
  <c r="I219" i="5"/>
  <c r="F219" i="5"/>
  <c r="T219" i="5"/>
  <c r="T220" i="5"/>
  <c r="T221" i="5"/>
  <c r="S219" i="5"/>
  <c r="O219" i="5"/>
  <c r="P219" i="5"/>
  <c r="P220" i="5"/>
  <c r="P221" i="5"/>
  <c r="AC219" i="5"/>
  <c r="AD219" i="5"/>
  <c r="AD220" i="5"/>
  <c r="X219" i="5"/>
  <c r="X220" i="5"/>
  <c r="X221" i="5"/>
  <c r="X222" i="5"/>
  <c r="W219" i="5"/>
  <c r="D220" i="5"/>
  <c r="Y222" i="5"/>
  <c r="AI221" i="5"/>
  <c r="B220" i="5"/>
  <c r="AN220" i="5"/>
  <c r="AO220" i="5"/>
  <c r="J220" i="5"/>
  <c r="J221" i="5"/>
  <c r="J222" i="5"/>
  <c r="J223" i="5"/>
  <c r="AP220" i="5"/>
  <c r="AQ220" i="5"/>
  <c r="AM220" i="5"/>
  <c r="AV220" i="5"/>
  <c r="AZ220" i="5"/>
  <c r="F220" i="5"/>
  <c r="F221" i="5"/>
  <c r="AU220" i="5"/>
  <c r="AE220" i="5"/>
  <c r="AE221" i="5"/>
  <c r="AR221" i="5"/>
  <c r="AW220" i="5"/>
  <c r="AX220" i="5"/>
  <c r="AY220" i="5"/>
  <c r="AT220" i="5"/>
  <c r="AL220" i="5"/>
  <c r="AK220" i="5"/>
  <c r="AG220" i="5"/>
  <c r="AH220" i="5"/>
  <c r="AH221" i="5"/>
  <c r="I220" i="5"/>
  <c r="H220" i="5"/>
  <c r="E220" i="5"/>
  <c r="AB220" i="5"/>
  <c r="AC220" i="5"/>
  <c r="AC221" i="5"/>
  <c r="N220" i="5"/>
  <c r="O220" i="5"/>
  <c r="O221" i="5"/>
  <c r="O222" i="5"/>
  <c r="V220" i="5"/>
  <c r="W220" i="5"/>
  <c r="W221" i="5"/>
  <c r="W222" i="5"/>
  <c r="W223" i="5"/>
  <c r="R220" i="5"/>
  <c r="S220" i="5"/>
  <c r="S221" i="5"/>
  <c r="S222" i="5"/>
  <c r="B221" i="5"/>
  <c r="C221" i="5"/>
  <c r="X223" i="5"/>
  <c r="AH222" i="5"/>
  <c r="AN221" i="5"/>
  <c r="AM221" i="5"/>
  <c r="AO221" i="5"/>
  <c r="I221" i="5"/>
  <c r="I222" i="5"/>
  <c r="I223" i="5"/>
  <c r="I224" i="5"/>
  <c r="AP221" i="5"/>
  <c r="AL221" i="5"/>
  <c r="AQ221" i="5"/>
  <c r="AQ222" i="5"/>
  <c r="AU221" i="5"/>
  <c r="AX221" i="5"/>
  <c r="AD221" i="5"/>
  <c r="AD222" i="5"/>
  <c r="AY221" i="5"/>
  <c r="AZ221" i="5"/>
  <c r="AV221" i="5"/>
  <c r="AW221" i="5"/>
  <c r="AS221" i="5"/>
  <c r="AT221" i="5"/>
  <c r="AJ221" i="5"/>
  <c r="AK221" i="5"/>
  <c r="AF221" i="5"/>
  <c r="AG221" i="5"/>
  <c r="AG222" i="5"/>
  <c r="AG223" i="5"/>
  <c r="E221" i="5"/>
  <c r="E222" i="5"/>
  <c r="D221" i="5"/>
  <c r="H221" i="5"/>
  <c r="G221" i="5"/>
  <c r="U221" i="5"/>
  <c r="V221" i="5"/>
  <c r="V222" i="5"/>
  <c r="V223" i="5"/>
  <c r="V224" i="5"/>
  <c r="B222" i="5"/>
  <c r="M221" i="5"/>
  <c r="N221" i="5"/>
  <c r="N222" i="5"/>
  <c r="N223" i="5"/>
  <c r="Q221" i="5"/>
  <c r="R221" i="5"/>
  <c r="R222" i="5"/>
  <c r="R223" i="5"/>
  <c r="AA221" i="5"/>
  <c r="AB221" i="5"/>
  <c r="AB222" i="5"/>
  <c r="W224" i="5"/>
  <c r="AN222" i="5"/>
  <c r="AM222" i="5"/>
  <c r="AL222" i="5"/>
  <c r="AO222" i="5"/>
  <c r="H222" i="5"/>
  <c r="H223" i="5"/>
  <c r="H224" i="5"/>
  <c r="H225" i="5"/>
  <c r="AK222" i="5"/>
  <c r="AP222" i="5"/>
  <c r="AP223" i="5"/>
  <c r="AT222" i="5"/>
  <c r="AW222" i="5"/>
  <c r="AZ222" i="5"/>
  <c r="AC222" i="5"/>
  <c r="AC223" i="5"/>
  <c r="AU222" i="5"/>
  <c r="AV222" i="5"/>
  <c r="AY222" i="5"/>
  <c r="AX222" i="5"/>
  <c r="AS222" i="5"/>
  <c r="AS223" i="5"/>
  <c r="AR222" i="5"/>
  <c r="D222" i="5"/>
  <c r="D223" i="5"/>
  <c r="AI222" i="5"/>
  <c r="AJ222" i="5"/>
  <c r="AE222" i="5"/>
  <c r="AF222" i="5"/>
  <c r="AF223" i="5"/>
  <c r="AF224" i="5"/>
  <c r="G222" i="5"/>
  <c r="F222" i="5"/>
  <c r="C222" i="5"/>
  <c r="L222" i="5"/>
  <c r="M222" i="5"/>
  <c r="M223" i="5"/>
  <c r="M224" i="5"/>
  <c r="Z222" i="5"/>
  <c r="AA222" i="5"/>
  <c r="AA223" i="5"/>
  <c r="U222" i="5"/>
  <c r="U223" i="5"/>
  <c r="U224" i="5"/>
  <c r="U225" i="5"/>
  <c r="T222" i="5"/>
  <c r="Q222" i="5"/>
  <c r="Q223" i="5"/>
  <c r="Q224" i="5"/>
  <c r="P222" i="5"/>
  <c r="V225" i="5"/>
  <c r="AL223" i="5"/>
  <c r="AK223" i="5"/>
  <c r="AM223" i="5"/>
  <c r="AN223" i="5"/>
  <c r="G223" i="5"/>
  <c r="G224" i="5"/>
  <c r="G225" i="5"/>
  <c r="G226" i="5"/>
  <c r="AJ223" i="5"/>
  <c r="AO223" i="5"/>
  <c r="AV223" i="5"/>
  <c r="AB223" i="5"/>
  <c r="AB224" i="5"/>
  <c r="AX223" i="5"/>
  <c r="AW223" i="5"/>
  <c r="AY223" i="5"/>
  <c r="AZ223" i="5"/>
  <c r="AU223" i="5"/>
  <c r="C223" i="5"/>
  <c r="C224" i="5"/>
  <c r="AT223" i="5"/>
  <c r="AQ223" i="5"/>
  <c r="AR223" i="5"/>
  <c r="AR224" i="5"/>
  <c r="AH223" i="5"/>
  <c r="AI223" i="5"/>
  <c r="AD223" i="5"/>
  <c r="AE223" i="5"/>
  <c r="AE224" i="5"/>
  <c r="AE225" i="5"/>
  <c r="B223" i="5"/>
  <c r="F223" i="5"/>
  <c r="E223" i="5"/>
  <c r="T223" i="5"/>
  <c r="T224" i="5"/>
  <c r="T225" i="5"/>
  <c r="T226" i="5"/>
  <c r="S223" i="5"/>
  <c r="Y223" i="5"/>
  <c r="Z223" i="5"/>
  <c r="Z224" i="5"/>
  <c r="P223" i="5"/>
  <c r="P224" i="5"/>
  <c r="P225" i="5"/>
  <c r="O223" i="5"/>
  <c r="K223" i="5"/>
  <c r="L223" i="5"/>
  <c r="L224" i="5"/>
  <c r="L225" i="5"/>
  <c r="U226" i="5"/>
  <c r="F224" i="5"/>
  <c r="F225" i="5"/>
  <c r="F226" i="5"/>
  <c r="F227" i="5"/>
  <c r="AK224" i="5"/>
  <c r="AL224" i="5"/>
  <c r="AJ224" i="5"/>
  <c r="AM224" i="5"/>
  <c r="AI224" i="5"/>
  <c r="AO224" i="5"/>
  <c r="AN224" i="5"/>
  <c r="AU224" i="5"/>
  <c r="AZ224" i="5"/>
  <c r="B224" i="5"/>
  <c r="B225" i="5"/>
  <c r="AY224" i="5"/>
  <c r="AA224" i="5"/>
  <c r="AA225" i="5"/>
  <c r="AS224" i="5"/>
  <c r="AT224" i="5"/>
  <c r="AV224" i="5"/>
  <c r="AW224" i="5"/>
  <c r="AX224" i="5"/>
  <c r="AP224" i="5"/>
  <c r="AQ224" i="5"/>
  <c r="AQ225" i="5"/>
  <c r="AG224" i="5"/>
  <c r="AH224" i="5"/>
  <c r="AC224" i="5"/>
  <c r="AD224" i="5"/>
  <c r="AD225" i="5"/>
  <c r="AD226" i="5"/>
  <c r="E224" i="5"/>
  <c r="E225" i="5"/>
  <c r="E226" i="5"/>
  <c r="E227" i="5"/>
  <c r="D224" i="5"/>
  <c r="O224" i="5"/>
  <c r="O225" i="5"/>
  <c r="O226" i="5"/>
  <c r="N224" i="5"/>
  <c r="X224" i="5"/>
  <c r="Y224" i="5"/>
  <c r="Y225" i="5"/>
  <c r="S224" i="5"/>
  <c r="S225" i="5"/>
  <c r="S226" i="5"/>
  <c r="S227" i="5"/>
  <c r="R224" i="5"/>
  <c r="J224" i="5"/>
  <c r="K224" i="5"/>
  <c r="K225" i="5"/>
  <c r="K226" i="5"/>
  <c r="T227" i="5"/>
  <c r="AJ225" i="5"/>
  <c r="AK225" i="5"/>
  <c r="AL225" i="5"/>
  <c r="AI225" i="5"/>
  <c r="AH225" i="5"/>
  <c r="AN225" i="5"/>
  <c r="AM225" i="5"/>
  <c r="AT225" i="5"/>
  <c r="AW225" i="5"/>
  <c r="AX225" i="5"/>
  <c r="AZ225" i="5"/>
  <c r="AY225" i="5"/>
  <c r="Z225" i="5"/>
  <c r="Z226" i="5"/>
  <c r="AV225" i="5"/>
  <c r="AU225" i="5"/>
  <c r="AS225" i="5"/>
  <c r="AR225" i="5"/>
  <c r="AO225" i="5"/>
  <c r="AP225" i="5"/>
  <c r="AP226" i="5"/>
  <c r="AG225" i="5"/>
  <c r="AF225" i="5"/>
  <c r="AB225" i="5"/>
  <c r="AC225" i="5"/>
  <c r="AC226" i="5"/>
  <c r="AC227" i="5"/>
  <c r="D225" i="5"/>
  <c r="D226" i="5"/>
  <c r="D227" i="5"/>
  <c r="D228" i="5"/>
  <c r="C225" i="5"/>
  <c r="R225" i="5"/>
  <c r="R226" i="5"/>
  <c r="R227" i="5"/>
  <c r="R228" i="5"/>
  <c r="Q225" i="5"/>
  <c r="W225" i="5"/>
  <c r="X225" i="5"/>
  <c r="X226" i="5"/>
  <c r="N225" i="5"/>
  <c r="N226" i="5"/>
  <c r="N227" i="5"/>
  <c r="M225" i="5"/>
  <c r="I225" i="5"/>
  <c r="J225" i="5"/>
  <c r="J226" i="5"/>
  <c r="J227" i="5"/>
  <c r="E228" i="5"/>
  <c r="S228" i="5"/>
  <c r="AJ226" i="5"/>
  <c r="AK226" i="5"/>
  <c r="AG226" i="5"/>
  <c r="AI226" i="5"/>
  <c r="AH226" i="5"/>
  <c r="AS226" i="5"/>
  <c r="AL226" i="5"/>
  <c r="AM226" i="5"/>
  <c r="AV226" i="5"/>
  <c r="AW226" i="5"/>
  <c r="AZ226" i="5"/>
  <c r="AY226" i="5"/>
  <c r="AX226" i="5"/>
  <c r="Y226" i="5"/>
  <c r="Y227" i="5"/>
  <c r="AR226" i="5"/>
  <c r="AQ226" i="5"/>
  <c r="AT226" i="5"/>
  <c r="AU226" i="5"/>
  <c r="AN226" i="5"/>
  <c r="AO226" i="5"/>
  <c r="AO227" i="5"/>
  <c r="AF226" i="5"/>
  <c r="AE226" i="5"/>
  <c r="AA226" i="5"/>
  <c r="AB226" i="5"/>
  <c r="AB227" i="5"/>
  <c r="AB228" i="5"/>
  <c r="C226" i="5"/>
  <c r="C227" i="5"/>
  <c r="C228" i="5"/>
  <c r="C229" i="5"/>
  <c r="B226" i="5"/>
  <c r="M226" i="5"/>
  <c r="M227" i="5"/>
  <c r="M228" i="5"/>
  <c r="L226" i="5"/>
  <c r="H226" i="5"/>
  <c r="I226" i="5"/>
  <c r="I227" i="5"/>
  <c r="I228" i="5"/>
  <c r="V226" i="5"/>
  <c r="W226" i="5"/>
  <c r="W227" i="5"/>
  <c r="Q226" i="5"/>
  <c r="Q227" i="5"/>
  <c r="Q228" i="5"/>
  <c r="Q229" i="5"/>
  <c r="P226" i="5"/>
  <c r="D229" i="5"/>
  <c r="R229" i="5"/>
  <c r="AJ227" i="5"/>
  <c r="AF227" i="5"/>
  <c r="AI227" i="5"/>
  <c r="AR227" i="5"/>
  <c r="AH227" i="5"/>
  <c r="AG227" i="5"/>
  <c r="AL227" i="5"/>
  <c r="AK227" i="5"/>
  <c r="AU227" i="5"/>
  <c r="AV227" i="5"/>
  <c r="AQ227" i="5"/>
  <c r="AX227" i="5"/>
  <c r="AW227" i="5"/>
  <c r="AZ227" i="5"/>
  <c r="AY227" i="5"/>
  <c r="X227" i="5"/>
  <c r="X228" i="5"/>
  <c r="AS227" i="5"/>
  <c r="AT227" i="5"/>
  <c r="AP227" i="5"/>
  <c r="AN227" i="5"/>
  <c r="AN228" i="5"/>
  <c r="AM227" i="5"/>
  <c r="B227" i="5"/>
  <c r="B228" i="5"/>
  <c r="B229" i="5"/>
  <c r="B230" i="5"/>
  <c r="AE227" i="5"/>
  <c r="AD227" i="5"/>
  <c r="Z227" i="5"/>
  <c r="AA227" i="5"/>
  <c r="AA228" i="5"/>
  <c r="AA229" i="5"/>
  <c r="U227" i="5"/>
  <c r="V227" i="5"/>
  <c r="V228" i="5"/>
  <c r="G227" i="5"/>
  <c r="H227" i="5"/>
  <c r="H228" i="5"/>
  <c r="H229" i="5"/>
  <c r="P227" i="5"/>
  <c r="P228" i="5"/>
  <c r="P229" i="5"/>
  <c r="P230" i="5"/>
  <c r="O227" i="5"/>
  <c r="K227" i="5"/>
  <c r="L227" i="5"/>
  <c r="L228" i="5"/>
  <c r="L229" i="5"/>
  <c r="C230" i="5"/>
  <c r="Q230" i="5"/>
  <c r="AH228" i="5"/>
  <c r="AI228" i="5"/>
  <c r="AG228" i="5"/>
  <c r="AE228" i="5"/>
  <c r="AQ228" i="5"/>
  <c r="AF228" i="5"/>
  <c r="AJ228" i="5"/>
  <c r="AK228" i="5"/>
  <c r="AP228" i="5"/>
  <c r="AT228" i="5"/>
  <c r="AU228" i="5"/>
  <c r="AY228" i="5"/>
  <c r="AZ228" i="5"/>
  <c r="W228" i="5"/>
  <c r="W229" i="5"/>
  <c r="AW228" i="5"/>
  <c r="AV228" i="5"/>
  <c r="AX228" i="5"/>
  <c r="AR228" i="5"/>
  <c r="AS228" i="5"/>
  <c r="AO228" i="5"/>
  <c r="AL228" i="5"/>
  <c r="AM228" i="5"/>
  <c r="AM229" i="5"/>
  <c r="AD228" i="5"/>
  <c r="AC228" i="5"/>
  <c r="Y228" i="5"/>
  <c r="Z228" i="5"/>
  <c r="Z229" i="5"/>
  <c r="Z230" i="5"/>
  <c r="N228" i="5"/>
  <c r="O228" i="5"/>
  <c r="O229" i="5"/>
  <c r="O230" i="5"/>
  <c r="O231" i="5"/>
  <c r="F228" i="5"/>
  <c r="G228" i="5"/>
  <c r="G229" i="5"/>
  <c r="G230" i="5"/>
  <c r="K228" i="5"/>
  <c r="K229" i="5"/>
  <c r="K230" i="5"/>
  <c r="J228" i="5"/>
  <c r="T228" i="5"/>
  <c r="U228" i="5"/>
  <c r="U229" i="5"/>
  <c r="B231" i="5"/>
  <c r="P231" i="5"/>
  <c r="AD229" i="5"/>
  <c r="AH229" i="5"/>
  <c r="AG229" i="5"/>
  <c r="AF229" i="5"/>
  <c r="AP229" i="5"/>
  <c r="AE229" i="5"/>
  <c r="AI229" i="5"/>
  <c r="AJ229" i="5"/>
  <c r="AO229" i="5"/>
  <c r="AX229" i="5"/>
  <c r="AZ229" i="5"/>
  <c r="AT229" i="5"/>
  <c r="AS229" i="5"/>
  <c r="V229" i="5"/>
  <c r="V230" i="5"/>
  <c r="AY229" i="5"/>
  <c r="AU229" i="5"/>
  <c r="AV229" i="5"/>
  <c r="AW229" i="5"/>
  <c r="AW230" i="5"/>
  <c r="AN229" i="5"/>
  <c r="AR229" i="5"/>
  <c r="AQ229" i="5"/>
  <c r="AK229" i="5"/>
  <c r="AL229" i="5"/>
  <c r="AL230" i="5"/>
  <c r="AC229" i="5"/>
  <c r="AB229" i="5"/>
  <c r="X229" i="5"/>
  <c r="Y229" i="5"/>
  <c r="Y230" i="5"/>
  <c r="Y231" i="5"/>
  <c r="I229" i="5"/>
  <c r="J229" i="5"/>
  <c r="J230" i="5"/>
  <c r="J231" i="5"/>
  <c r="E229" i="5"/>
  <c r="F229" i="5"/>
  <c r="F230" i="5"/>
  <c r="F231" i="5"/>
  <c r="S229" i="5"/>
  <c r="T229" i="5"/>
  <c r="T230" i="5"/>
  <c r="N229" i="5"/>
  <c r="N230" i="5"/>
  <c r="N231" i="5"/>
  <c r="N232" i="5"/>
  <c r="M229" i="5"/>
  <c r="O232" i="5"/>
  <c r="AF230" i="5"/>
  <c r="AC230" i="5"/>
  <c r="AG230" i="5"/>
  <c r="AE230" i="5"/>
  <c r="AO230" i="5"/>
  <c r="AD230" i="5"/>
  <c r="AI230" i="5"/>
  <c r="AH230" i="5"/>
  <c r="AN230" i="5"/>
  <c r="AS230" i="5"/>
  <c r="AR230" i="5"/>
  <c r="AY230" i="5"/>
  <c r="AZ230" i="5"/>
  <c r="U230" i="5"/>
  <c r="U231" i="5"/>
  <c r="AX230" i="5"/>
  <c r="AV230" i="5"/>
  <c r="AV231" i="5"/>
  <c r="AU230" i="5"/>
  <c r="AT230" i="5"/>
  <c r="AQ230" i="5"/>
  <c r="AP230" i="5"/>
  <c r="AM230" i="5"/>
  <c r="AK230" i="5"/>
  <c r="AK231" i="5"/>
  <c r="AJ230" i="5"/>
  <c r="AB230" i="5"/>
  <c r="AA230" i="5"/>
  <c r="W230" i="5"/>
  <c r="X230" i="5"/>
  <c r="X231" i="5"/>
  <c r="X232" i="5"/>
  <c r="R230" i="5"/>
  <c r="S230" i="5"/>
  <c r="S231" i="5"/>
  <c r="D230" i="5"/>
  <c r="E230" i="5"/>
  <c r="E231" i="5"/>
  <c r="E232" i="5"/>
  <c r="L230" i="5"/>
  <c r="M230" i="5"/>
  <c r="M231" i="5"/>
  <c r="M232" i="5"/>
  <c r="M233" i="5"/>
  <c r="H230" i="5"/>
  <c r="I230" i="5"/>
  <c r="I231" i="5"/>
  <c r="I232" i="5"/>
  <c r="N233" i="5"/>
  <c r="AO231" i="5"/>
  <c r="AE231" i="5"/>
  <c r="AF231" i="5"/>
  <c r="AB231" i="5"/>
  <c r="AD231" i="5"/>
  <c r="AN231" i="5"/>
  <c r="AM231" i="5"/>
  <c r="AC231" i="5"/>
  <c r="AH231" i="5"/>
  <c r="AG231" i="5"/>
  <c r="AR231" i="5"/>
  <c r="AX231" i="5"/>
  <c r="AZ231" i="5"/>
  <c r="AU231" i="5"/>
  <c r="AU232" i="5"/>
  <c r="AY231" i="5"/>
  <c r="T231" i="5"/>
  <c r="T232" i="5"/>
  <c r="AW231" i="5"/>
  <c r="AT231" i="5"/>
  <c r="AS231" i="5"/>
  <c r="AP231" i="5"/>
  <c r="AQ231" i="5"/>
  <c r="AL231" i="5"/>
  <c r="AJ231" i="5"/>
  <c r="AJ232" i="5"/>
  <c r="AI231" i="5"/>
  <c r="Z231" i="5"/>
  <c r="AA231" i="5"/>
  <c r="V231" i="5"/>
  <c r="W231" i="5"/>
  <c r="W232" i="5"/>
  <c r="W233" i="5"/>
  <c r="H231" i="5"/>
  <c r="H232" i="5"/>
  <c r="H233" i="5"/>
  <c r="G231" i="5"/>
  <c r="L231" i="5"/>
  <c r="L232" i="5"/>
  <c r="L233" i="5"/>
  <c r="L234" i="5"/>
  <c r="K231" i="5"/>
  <c r="C231" i="5"/>
  <c r="D231" i="5"/>
  <c r="D232" i="5"/>
  <c r="D233" i="5"/>
  <c r="Q231" i="5"/>
  <c r="R231" i="5"/>
  <c r="R232" i="5"/>
  <c r="M234" i="5"/>
  <c r="AC232" i="5"/>
  <c r="AN232" i="5"/>
  <c r="AE232" i="5"/>
  <c r="AD232" i="5"/>
  <c r="AA232" i="5"/>
  <c r="AM232" i="5"/>
  <c r="AL232" i="5"/>
  <c r="AB232" i="5"/>
  <c r="AF232" i="5"/>
  <c r="AG232" i="5"/>
  <c r="AQ232" i="5"/>
  <c r="AT232" i="5"/>
  <c r="AT233" i="5"/>
  <c r="AW232" i="5"/>
  <c r="AY232" i="5"/>
  <c r="AZ232" i="5"/>
  <c r="AX232" i="5"/>
  <c r="S232" i="5"/>
  <c r="S233" i="5"/>
  <c r="AV232" i="5"/>
  <c r="AS232" i="5"/>
  <c r="AR232" i="5"/>
  <c r="AP232" i="5"/>
  <c r="AO232" i="5"/>
  <c r="AK232" i="5"/>
  <c r="AI232" i="5"/>
  <c r="AI233" i="5"/>
  <c r="AH232" i="5"/>
  <c r="Y232" i="5"/>
  <c r="Z232" i="5"/>
  <c r="U232" i="5"/>
  <c r="V232" i="5"/>
  <c r="V233" i="5"/>
  <c r="V234" i="5"/>
  <c r="B232" i="5"/>
  <c r="C232" i="5"/>
  <c r="C233" i="5"/>
  <c r="C234" i="5"/>
  <c r="P232" i="5"/>
  <c r="Q232" i="5"/>
  <c r="Q233" i="5"/>
  <c r="K232" i="5"/>
  <c r="K233" i="5"/>
  <c r="K234" i="5"/>
  <c r="K235" i="5"/>
  <c r="J232" i="5"/>
  <c r="G232" i="5"/>
  <c r="G233" i="5"/>
  <c r="G234" i="5"/>
  <c r="F232" i="5"/>
  <c r="L235" i="5"/>
  <c r="AB233" i="5"/>
  <c r="AC233" i="5"/>
  <c r="AD233" i="5"/>
  <c r="AM233" i="5"/>
  <c r="Z233" i="5"/>
  <c r="AK233" i="5"/>
  <c r="AL233" i="5"/>
  <c r="AA233" i="5"/>
  <c r="AF233" i="5"/>
  <c r="AE233" i="5"/>
  <c r="AP233" i="5"/>
  <c r="AS233" i="5"/>
  <c r="AS234" i="5"/>
  <c r="AZ233" i="5"/>
  <c r="AV233" i="5"/>
  <c r="AU233" i="5"/>
  <c r="R233" i="5"/>
  <c r="R234" i="5"/>
  <c r="AX233" i="5"/>
  <c r="AW233" i="5"/>
  <c r="AY233" i="5"/>
  <c r="AQ233" i="5"/>
  <c r="AR233" i="5"/>
  <c r="AN233" i="5"/>
  <c r="AO233" i="5"/>
  <c r="AJ233" i="5"/>
  <c r="AG233" i="5"/>
  <c r="AH233" i="5"/>
  <c r="AH234" i="5"/>
  <c r="X233" i="5"/>
  <c r="Y233" i="5"/>
  <c r="Y234" i="5"/>
  <c r="T233" i="5"/>
  <c r="U233" i="5"/>
  <c r="U234" i="5"/>
  <c r="U235" i="5"/>
  <c r="B233" i="5"/>
  <c r="B234" i="5"/>
  <c r="B235" i="5"/>
  <c r="J233" i="5"/>
  <c r="J234" i="5"/>
  <c r="J235" i="5"/>
  <c r="J236" i="5"/>
  <c r="I233" i="5"/>
  <c r="O233" i="5"/>
  <c r="P233" i="5"/>
  <c r="P234" i="5"/>
  <c r="F233" i="5"/>
  <c r="F234" i="5"/>
  <c r="F235" i="5"/>
  <c r="E233" i="5"/>
  <c r="K236" i="5"/>
  <c r="AJ234" i="5"/>
  <c r="AA234" i="5"/>
  <c r="AB234" i="5"/>
  <c r="AC234" i="5"/>
  <c r="AK234" i="5"/>
  <c r="AL234" i="5"/>
  <c r="Z234" i="5"/>
  <c r="AE234" i="5"/>
  <c r="AD234" i="5"/>
  <c r="AO234" i="5"/>
  <c r="AP234" i="5"/>
  <c r="AR234" i="5"/>
  <c r="AR235" i="5"/>
  <c r="Q234" i="5"/>
  <c r="Q235" i="5"/>
  <c r="AW234" i="5"/>
  <c r="AX234" i="5"/>
  <c r="AT234" i="5"/>
  <c r="AU234" i="5"/>
  <c r="AZ234" i="5"/>
  <c r="AY234" i="5"/>
  <c r="AV234" i="5"/>
  <c r="AQ234" i="5"/>
  <c r="AM234" i="5"/>
  <c r="AN234" i="5"/>
  <c r="AI234" i="5"/>
  <c r="AI235" i="5"/>
  <c r="AG234" i="5"/>
  <c r="AG235" i="5"/>
  <c r="AF234" i="5"/>
  <c r="X234" i="5"/>
  <c r="X235" i="5"/>
  <c r="W234" i="5"/>
  <c r="S234" i="5"/>
  <c r="T234" i="5"/>
  <c r="T235" i="5"/>
  <c r="T236" i="5"/>
  <c r="E234" i="5"/>
  <c r="E235" i="5"/>
  <c r="E236" i="5"/>
  <c r="D234" i="5"/>
  <c r="N234" i="5"/>
  <c r="O234" i="5"/>
  <c r="O235" i="5"/>
  <c r="H234" i="5"/>
  <c r="I234" i="5"/>
  <c r="I235" i="5"/>
  <c r="I236" i="5"/>
  <c r="I237" i="5"/>
  <c r="J237" i="5"/>
  <c r="AA235" i="5"/>
  <c r="Z235" i="5"/>
  <c r="AB235" i="5"/>
  <c r="AJ235" i="5"/>
  <c r="AI236" i="5"/>
  <c r="AK235" i="5"/>
  <c r="AA236" i="5"/>
  <c r="Z236" i="5"/>
  <c r="Y235" i="5"/>
  <c r="Y236" i="5"/>
  <c r="AC235" i="5"/>
  <c r="AD235" i="5"/>
  <c r="AO235" i="5"/>
  <c r="AN235" i="5"/>
  <c r="AV235" i="5"/>
  <c r="P235" i="5"/>
  <c r="P236" i="5"/>
  <c r="AY235" i="5"/>
  <c r="AZ235" i="5"/>
  <c r="AU235" i="5"/>
  <c r="AS235" i="5"/>
  <c r="AT235" i="5"/>
  <c r="AX235" i="5"/>
  <c r="AW235" i="5"/>
  <c r="AQ235" i="5"/>
  <c r="AQ236" i="5"/>
  <c r="AP235" i="5"/>
  <c r="AL235" i="5"/>
  <c r="AM235" i="5"/>
  <c r="AH235" i="5"/>
  <c r="AH236" i="5"/>
  <c r="AE235" i="5"/>
  <c r="AF235" i="5"/>
  <c r="AF236" i="5"/>
  <c r="W235" i="5"/>
  <c r="W236" i="5"/>
  <c r="V235" i="5"/>
  <c r="R235" i="5"/>
  <c r="S235" i="5"/>
  <c r="S236" i="5"/>
  <c r="S237" i="5"/>
  <c r="H235" i="5"/>
  <c r="H236" i="5"/>
  <c r="H237" i="5"/>
  <c r="H238" i="5"/>
  <c r="G235" i="5"/>
  <c r="M235" i="5"/>
  <c r="N235" i="5"/>
  <c r="N236" i="5"/>
  <c r="D235" i="5"/>
  <c r="D236" i="5"/>
  <c r="D237" i="5"/>
  <c r="C235" i="5"/>
  <c r="I238" i="5"/>
  <c r="AJ236" i="5"/>
  <c r="Z237" i="5"/>
  <c r="Y237" i="5"/>
  <c r="X236" i="5"/>
  <c r="X237" i="5"/>
  <c r="AH237" i="5"/>
  <c r="AI237" i="5"/>
  <c r="AC236" i="5"/>
  <c r="AB236" i="5"/>
  <c r="AN236" i="5"/>
  <c r="AM236" i="5"/>
  <c r="AT236" i="5"/>
  <c r="AU236" i="5"/>
  <c r="O236" i="5"/>
  <c r="O237" i="5"/>
  <c r="AX236" i="5"/>
  <c r="AZ236" i="5"/>
  <c r="AY236" i="5"/>
  <c r="AW236" i="5"/>
  <c r="AV236" i="5"/>
  <c r="AR236" i="5"/>
  <c r="AS236" i="5"/>
  <c r="AP236" i="5"/>
  <c r="AP237" i="5"/>
  <c r="AO236" i="5"/>
  <c r="AK236" i="5"/>
  <c r="AL236" i="5"/>
  <c r="AG236" i="5"/>
  <c r="AG237" i="5"/>
  <c r="AD236" i="5"/>
  <c r="AE236" i="5"/>
  <c r="AE237" i="5"/>
  <c r="U236" i="5"/>
  <c r="V236" i="5"/>
  <c r="V237" i="5"/>
  <c r="Q236" i="5"/>
  <c r="R236" i="5"/>
  <c r="R237" i="5"/>
  <c r="R238" i="5"/>
  <c r="C236" i="5"/>
  <c r="C237" i="5"/>
  <c r="C238" i="5"/>
  <c r="B236" i="5"/>
  <c r="L236" i="5"/>
  <c r="M236" i="5"/>
  <c r="M237" i="5"/>
  <c r="G236" i="5"/>
  <c r="G237" i="5"/>
  <c r="G238" i="5"/>
  <c r="G239" i="5"/>
  <c r="F236" i="5"/>
  <c r="H239" i="5"/>
  <c r="Y238" i="5"/>
  <c r="X238" i="5"/>
  <c r="W237" i="5"/>
  <c r="W238" i="5"/>
  <c r="AH238" i="5"/>
  <c r="AG238" i="5"/>
  <c r="AL237" i="5"/>
  <c r="AA237" i="5"/>
  <c r="AB237" i="5"/>
  <c r="AM237" i="5"/>
  <c r="AS237" i="5"/>
  <c r="AT237" i="5"/>
  <c r="N237" i="5"/>
  <c r="N238" i="5"/>
  <c r="AW237" i="5"/>
  <c r="AZ237" i="5"/>
  <c r="AY237" i="5"/>
  <c r="AX237" i="5"/>
  <c r="AR237" i="5"/>
  <c r="AV237" i="5"/>
  <c r="AU237" i="5"/>
  <c r="AQ237" i="5"/>
  <c r="AN237" i="5"/>
  <c r="AO237" i="5"/>
  <c r="AJ237" i="5"/>
  <c r="AK237" i="5"/>
  <c r="AF237" i="5"/>
  <c r="AF238" i="5"/>
  <c r="AC237" i="5"/>
  <c r="AD237" i="5"/>
  <c r="AD238" i="5"/>
  <c r="T237" i="5"/>
  <c r="U237" i="5"/>
  <c r="U238" i="5"/>
  <c r="B237" i="5"/>
  <c r="B238" i="5"/>
  <c r="B239" i="5"/>
  <c r="P237" i="5"/>
  <c r="Q237" i="5"/>
  <c r="Q238" i="5"/>
  <c r="Q239" i="5"/>
  <c r="E237" i="5"/>
  <c r="F237" i="5"/>
  <c r="F238" i="5"/>
  <c r="F239" i="5"/>
  <c r="F240" i="5"/>
  <c r="K237" i="5"/>
  <c r="L237" i="5"/>
  <c r="L238" i="5"/>
  <c r="G240" i="5"/>
  <c r="AF239" i="5"/>
  <c r="X239" i="5"/>
  <c r="W239" i="5"/>
  <c r="AK238" i="5"/>
  <c r="V238" i="5"/>
  <c r="V239" i="5"/>
  <c r="AG239" i="5"/>
  <c r="AM238" i="5"/>
  <c r="AL238" i="5"/>
  <c r="AR238" i="5"/>
  <c r="AA238" i="5"/>
  <c r="Z238" i="5"/>
  <c r="AS238" i="5"/>
  <c r="M238" i="5"/>
  <c r="M239" i="5"/>
  <c r="AQ238" i="5"/>
  <c r="AV238" i="5"/>
  <c r="AZ238" i="5"/>
  <c r="AX238" i="5"/>
  <c r="AW238" i="5"/>
  <c r="AY238" i="5"/>
  <c r="AT238" i="5"/>
  <c r="AU238" i="5"/>
  <c r="AP238" i="5"/>
  <c r="AN238" i="5"/>
  <c r="AO238" i="5"/>
  <c r="AE238" i="5"/>
  <c r="AE239" i="5"/>
  <c r="AE240" i="5"/>
  <c r="AI238" i="5"/>
  <c r="AJ238" i="5"/>
  <c r="AB238" i="5"/>
  <c r="AC238" i="5"/>
  <c r="AC239" i="5"/>
  <c r="S238" i="5"/>
  <c r="T238" i="5"/>
  <c r="T239" i="5"/>
  <c r="O238" i="5"/>
  <c r="P238" i="5"/>
  <c r="P239" i="5"/>
  <c r="P240" i="5"/>
  <c r="J238" i="5"/>
  <c r="K238" i="5"/>
  <c r="K239" i="5"/>
  <c r="E238" i="5"/>
  <c r="E239" i="5"/>
  <c r="E240" i="5"/>
  <c r="E241" i="5"/>
  <c r="D238" i="5"/>
  <c r="F241" i="5"/>
  <c r="AF240" i="5"/>
  <c r="AE241" i="5"/>
  <c r="W240" i="5"/>
  <c r="V240" i="5"/>
  <c r="AJ239" i="5"/>
  <c r="AK239" i="5"/>
  <c r="U239" i="5"/>
  <c r="U240" i="5"/>
  <c r="AL239" i="5"/>
  <c r="AQ239" i="5"/>
  <c r="AR239" i="5"/>
  <c r="Z239" i="5"/>
  <c r="Y239" i="5"/>
  <c r="AU239" i="5"/>
  <c r="L239" i="5"/>
  <c r="L240" i="5"/>
  <c r="AY239" i="5"/>
  <c r="AP239" i="5"/>
  <c r="AO239" i="5"/>
  <c r="AZ239" i="5"/>
  <c r="AN239" i="5"/>
  <c r="AV239" i="5"/>
  <c r="AW239" i="5"/>
  <c r="AX239" i="5"/>
  <c r="AS239" i="5"/>
  <c r="AT239" i="5"/>
  <c r="AM239" i="5"/>
  <c r="AH239" i="5"/>
  <c r="AI239" i="5"/>
  <c r="AD239" i="5"/>
  <c r="AD240" i="5"/>
  <c r="AD241" i="5"/>
  <c r="AB239" i="5"/>
  <c r="AB240" i="5"/>
  <c r="AA239" i="5"/>
  <c r="S239" i="5"/>
  <c r="S240" i="5"/>
  <c r="R239" i="5"/>
  <c r="N239" i="5"/>
  <c r="O239" i="5"/>
  <c r="O240" i="5"/>
  <c r="O241" i="5"/>
  <c r="D239" i="5"/>
  <c r="D240" i="5"/>
  <c r="D241" i="5"/>
  <c r="D242" i="5"/>
  <c r="C239" i="5"/>
  <c r="I239" i="5"/>
  <c r="J239" i="5"/>
  <c r="J240" i="5"/>
  <c r="E242" i="5"/>
  <c r="V241" i="5"/>
  <c r="U241" i="5"/>
  <c r="AI240" i="5"/>
  <c r="AP240" i="5"/>
  <c r="AD242" i="5"/>
  <c r="AJ240" i="5"/>
  <c r="AK240" i="5"/>
  <c r="T240" i="5"/>
  <c r="T241" i="5"/>
  <c r="AQ240" i="5"/>
  <c r="X240" i="5"/>
  <c r="Y240" i="5"/>
  <c r="AX240" i="5"/>
  <c r="AT240" i="5"/>
  <c r="AN240" i="5"/>
  <c r="AO240" i="5"/>
  <c r="K240" i="5"/>
  <c r="K241" i="5"/>
  <c r="AZ240" i="5"/>
  <c r="AM240" i="5"/>
  <c r="AY240" i="5"/>
  <c r="AW240" i="5"/>
  <c r="AV240" i="5"/>
  <c r="AU240" i="5"/>
  <c r="AL240" i="5"/>
  <c r="AR240" i="5"/>
  <c r="AS240" i="5"/>
  <c r="AC240" i="5"/>
  <c r="AC241" i="5"/>
  <c r="AC242" i="5"/>
  <c r="AG240" i="5"/>
  <c r="AH240" i="5"/>
  <c r="Z240" i="5"/>
  <c r="AA240" i="5"/>
  <c r="AA241" i="5"/>
  <c r="R240" i="5"/>
  <c r="R241" i="5"/>
  <c r="Q240" i="5"/>
  <c r="M240" i="5"/>
  <c r="N240" i="5"/>
  <c r="N241" i="5"/>
  <c r="N242" i="5"/>
  <c r="H240" i="5"/>
  <c r="I240" i="5"/>
  <c r="I241" i="5"/>
  <c r="C240" i="5"/>
  <c r="C241" i="5"/>
  <c r="C242" i="5"/>
  <c r="C243" i="5"/>
  <c r="B240" i="5"/>
  <c r="D243" i="5"/>
  <c r="U242" i="5"/>
  <c r="T242" i="5"/>
  <c r="AC243" i="5"/>
  <c r="AP241" i="5"/>
  <c r="AI241" i="5"/>
  <c r="AH241" i="5"/>
  <c r="AJ241" i="5"/>
  <c r="AW241" i="5"/>
  <c r="S241" i="5"/>
  <c r="S242" i="5"/>
  <c r="AQ241" i="5"/>
  <c r="X241" i="5"/>
  <c r="W241" i="5"/>
  <c r="AM241" i="5"/>
  <c r="AN241" i="5"/>
  <c r="AY241" i="5"/>
  <c r="AO241" i="5"/>
  <c r="AV241" i="5"/>
  <c r="AL241" i="5"/>
  <c r="J241" i="5"/>
  <c r="J242" i="5"/>
  <c r="AZ241" i="5"/>
  <c r="AU241" i="5"/>
  <c r="AK241" i="5"/>
  <c r="AT241" i="5"/>
  <c r="AX241" i="5"/>
  <c r="AR241" i="5"/>
  <c r="AS241" i="5"/>
  <c r="AF241" i="5"/>
  <c r="AG241" i="5"/>
  <c r="AB241" i="5"/>
  <c r="AB242" i="5"/>
  <c r="AB243" i="5"/>
  <c r="AB244" i="5"/>
  <c r="B241" i="5"/>
  <c r="B242" i="5"/>
  <c r="B243" i="5"/>
  <c r="B244" i="5"/>
  <c r="Y241" i="5"/>
  <c r="Z241" i="5"/>
  <c r="Z242" i="5"/>
  <c r="Q241" i="5"/>
  <c r="Q242" i="5"/>
  <c r="P241" i="5"/>
  <c r="L241" i="5"/>
  <c r="M241" i="5"/>
  <c r="M242" i="5"/>
  <c r="M243" i="5"/>
  <c r="G241" i="5"/>
  <c r="H241" i="5"/>
  <c r="H242" i="5"/>
  <c r="C244" i="5"/>
  <c r="AO242" i="5"/>
  <c r="T243" i="5"/>
  <c r="S243" i="5"/>
  <c r="AG242" i="5"/>
  <c r="AI242" i="5"/>
  <c r="AH242" i="5"/>
  <c r="AP242" i="5"/>
  <c r="AV242" i="5"/>
  <c r="R242" i="5"/>
  <c r="R243" i="5"/>
  <c r="AQ242" i="5"/>
  <c r="V242" i="5"/>
  <c r="W242" i="5"/>
  <c r="AL242" i="5"/>
  <c r="AY242" i="5"/>
  <c r="AX242" i="5"/>
  <c r="AM242" i="5"/>
  <c r="AN242" i="5"/>
  <c r="AN243" i="5"/>
  <c r="AU242" i="5"/>
  <c r="AK242" i="5"/>
  <c r="AZ242" i="5"/>
  <c r="I242" i="5"/>
  <c r="I243" i="5"/>
  <c r="AJ242" i="5"/>
  <c r="AT242" i="5"/>
  <c r="AW242" i="5"/>
  <c r="AA242" i="5"/>
  <c r="AA243" i="5"/>
  <c r="AA244" i="5"/>
  <c r="AA245" i="5"/>
  <c r="AR242" i="5"/>
  <c r="AS242" i="5"/>
  <c r="AE242" i="5"/>
  <c r="AF242" i="5"/>
  <c r="AF243" i="5"/>
  <c r="X242" i="5"/>
  <c r="Y242" i="5"/>
  <c r="Y243" i="5"/>
  <c r="P242" i="5"/>
  <c r="P243" i="5"/>
  <c r="O242" i="5"/>
  <c r="K242" i="5"/>
  <c r="L242" i="5"/>
  <c r="L243" i="5"/>
  <c r="L244" i="5"/>
  <c r="F242" i="5"/>
  <c r="G242" i="5"/>
  <c r="G243" i="5"/>
  <c r="B245" i="5"/>
  <c r="AO243" i="5"/>
  <c r="AN244" i="5"/>
  <c r="S244" i="5"/>
  <c r="AH243" i="5"/>
  <c r="R244" i="5"/>
  <c r="AG243" i="5"/>
  <c r="AF244" i="5"/>
  <c r="AU243" i="5"/>
  <c r="AP243" i="5"/>
  <c r="Q243" i="5"/>
  <c r="Q244" i="5"/>
  <c r="AQ243" i="5"/>
  <c r="V243" i="5"/>
  <c r="U243" i="5"/>
  <c r="AX243" i="5"/>
  <c r="AK243" i="5"/>
  <c r="AL243" i="5"/>
  <c r="AZ243" i="5"/>
  <c r="AT243" i="5"/>
  <c r="AM243" i="5"/>
  <c r="AM244" i="5"/>
  <c r="AY243" i="5"/>
  <c r="AJ243" i="5"/>
  <c r="H243" i="5"/>
  <c r="H244" i="5"/>
  <c r="AI243" i="5"/>
  <c r="AW243" i="5"/>
  <c r="AV243" i="5"/>
  <c r="Z243" i="5"/>
  <c r="Z244" i="5"/>
  <c r="Z245" i="5"/>
  <c r="Z246" i="5"/>
  <c r="AR243" i="5"/>
  <c r="AS243" i="5"/>
  <c r="AD243" i="5"/>
  <c r="AE243" i="5"/>
  <c r="AE244" i="5"/>
  <c r="W243" i="5"/>
  <c r="X243" i="5"/>
  <c r="X244" i="5"/>
  <c r="N243" i="5"/>
  <c r="O243" i="5"/>
  <c r="O244" i="5"/>
  <c r="J243" i="5"/>
  <c r="K243" i="5"/>
  <c r="K244" i="5"/>
  <c r="K245" i="5"/>
  <c r="E243" i="5"/>
  <c r="F243" i="5"/>
  <c r="F244" i="5"/>
  <c r="AO244" i="5"/>
  <c r="AN245" i="5"/>
  <c r="R245" i="5"/>
  <c r="AG244" i="5"/>
  <c r="AF245" i="5"/>
  <c r="Q245" i="5"/>
  <c r="AT244" i="5"/>
  <c r="AE245" i="5"/>
  <c r="AP244" i="5"/>
  <c r="P244" i="5"/>
  <c r="P245" i="5"/>
  <c r="AQ244" i="5"/>
  <c r="AW244" i="5"/>
  <c r="AX244" i="5"/>
  <c r="T244" i="5"/>
  <c r="U244" i="5"/>
  <c r="AK244" i="5"/>
  <c r="AJ244" i="5"/>
  <c r="AL244" i="5"/>
  <c r="AL245" i="5"/>
  <c r="AY244" i="5"/>
  <c r="AZ244" i="5"/>
  <c r="AI244" i="5"/>
  <c r="G244" i="5"/>
  <c r="G245" i="5"/>
  <c r="AH244" i="5"/>
  <c r="Y244" i="5"/>
  <c r="Y245" i="5"/>
  <c r="Y246" i="5"/>
  <c r="Y247" i="5"/>
  <c r="AU244" i="5"/>
  <c r="AV244" i="5"/>
  <c r="AM245" i="5"/>
  <c r="AR244" i="5"/>
  <c r="AS244" i="5"/>
  <c r="AC244" i="5"/>
  <c r="AD244" i="5"/>
  <c r="AD245" i="5"/>
  <c r="V244" i="5"/>
  <c r="W244" i="5"/>
  <c r="W245" i="5"/>
  <c r="M244" i="5"/>
  <c r="N244" i="5"/>
  <c r="N245" i="5"/>
  <c r="I244" i="5"/>
  <c r="J244" i="5"/>
  <c r="J245" i="5"/>
  <c r="J246" i="5"/>
  <c r="D244" i="5"/>
  <c r="E244" i="5"/>
  <c r="E245" i="5"/>
  <c r="P246" i="5"/>
  <c r="AO245" i="5"/>
  <c r="AN246" i="5"/>
  <c r="Q246" i="5"/>
  <c r="AD246" i="5"/>
  <c r="AP245" i="5"/>
  <c r="AV245" i="5"/>
  <c r="O245" i="5"/>
  <c r="O246" i="5"/>
  <c r="AQ245" i="5"/>
  <c r="AW245" i="5"/>
  <c r="T245" i="5"/>
  <c r="S245" i="5"/>
  <c r="AJ245" i="5"/>
  <c r="AI245" i="5"/>
  <c r="AY245" i="5"/>
  <c r="AX245" i="5"/>
  <c r="AZ245" i="5"/>
  <c r="AK245" i="5"/>
  <c r="AK246" i="5"/>
  <c r="AH245" i="5"/>
  <c r="F245" i="5"/>
  <c r="F246" i="5"/>
  <c r="AG245" i="5"/>
  <c r="AE246" i="5"/>
  <c r="X245" i="5"/>
  <c r="X246" i="5"/>
  <c r="X247" i="5"/>
  <c r="X248" i="5"/>
  <c r="AU245" i="5"/>
  <c r="AT245" i="5"/>
  <c r="AR245" i="5"/>
  <c r="AS245" i="5"/>
  <c r="AM246" i="5"/>
  <c r="AL246" i="5"/>
  <c r="AB245" i="5"/>
  <c r="AC245" i="5"/>
  <c r="AC246" i="5"/>
  <c r="U245" i="5"/>
  <c r="V245" i="5"/>
  <c r="V246" i="5"/>
  <c r="L245" i="5"/>
  <c r="M245" i="5"/>
  <c r="M246" i="5"/>
  <c r="H245" i="5"/>
  <c r="I245" i="5"/>
  <c r="I246" i="5"/>
  <c r="I247" i="5"/>
  <c r="C245" i="5"/>
  <c r="D245" i="5"/>
  <c r="D246" i="5"/>
  <c r="AO246" i="5"/>
  <c r="O247" i="5"/>
  <c r="P247" i="5"/>
  <c r="AC247" i="5"/>
  <c r="AP246" i="5"/>
  <c r="AU246" i="5"/>
  <c r="AV246" i="5"/>
  <c r="N246" i="5"/>
  <c r="N247" i="5"/>
  <c r="AQ246" i="5"/>
  <c r="AW246" i="5"/>
  <c r="R246" i="5"/>
  <c r="S246" i="5"/>
  <c r="AI246" i="5"/>
  <c r="AH246" i="5"/>
  <c r="AX246" i="5"/>
  <c r="AM247" i="5"/>
  <c r="AY246" i="5"/>
  <c r="AZ246" i="5"/>
  <c r="AG246" i="5"/>
  <c r="AJ246" i="5"/>
  <c r="AJ247" i="5"/>
  <c r="E246" i="5"/>
  <c r="E247" i="5"/>
  <c r="AF246" i="5"/>
  <c r="AT246" i="5"/>
  <c r="AD247" i="5"/>
  <c r="W246" i="5"/>
  <c r="W247" i="5"/>
  <c r="W248" i="5"/>
  <c r="W249" i="5"/>
  <c r="AK247" i="5"/>
  <c r="AL247" i="5"/>
  <c r="AR246" i="5"/>
  <c r="AS246" i="5"/>
  <c r="AN247" i="5"/>
  <c r="AA246" i="5"/>
  <c r="AB246" i="5"/>
  <c r="AB247" i="5"/>
  <c r="T246" i="5"/>
  <c r="U246" i="5"/>
  <c r="U247" i="5"/>
  <c r="K246" i="5"/>
  <c r="L246" i="5"/>
  <c r="L247" i="5"/>
  <c r="G246" i="5"/>
  <c r="H246" i="5"/>
  <c r="H247" i="5"/>
  <c r="H248" i="5"/>
  <c r="B246" i="5"/>
  <c r="C246" i="5"/>
  <c r="C247" i="5"/>
  <c r="AO247" i="5"/>
  <c r="AN248" i="5"/>
  <c r="N248" i="5"/>
  <c r="O248" i="5"/>
  <c r="AU247" i="5"/>
  <c r="AB248" i="5"/>
  <c r="AP247" i="5"/>
  <c r="AV247" i="5"/>
  <c r="AT247" i="5"/>
  <c r="M247" i="5"/>
  <c r="M248" i="5"/>
  <c r="AQ247" i="5"/>
  <c r="AW247" i="5"/>
  <c r="AH247" i="5"/>
  <c r="AX247" i="5"/>
  <c r="R247" i="5"/>
  <c r="Q247" i="5"/>
  <c r="AG247" i="5"/>
  <c r="AZ247" i="5"/>
  <c r="AF247" i="5"/>
  <c r="AY247" i="5"/>
  <c r="AL248" i="5"/>
  <c r="AI247" i="5"/>
  <c r="AI248" i="5"/>
  <c r="D247" i="5"/>
  <c r="D248" i="5"/>
  <c r="AE247" i="5"/>
  <c r="AC248" i="5"/>
  <c r="V247" i="5"/>
  <c r="V248" i="5"/>
  <c r="V249" i="5"/>
  <c r="V250" i="5"/>
  <c r="AM248" i="5"/>
  <c r="AR247" i="5"/>
  <c r="AS247" i="5"/>
  <c r="AK248" i="5"/>
  <c r="AJ248" i="5"/>
  <c r="Z247" i="5"/>
  <c r="AA247" i="5"/>
  <c r="AA248" i="5"/>
  <c r="AA249" i="5"/>
  <c r="T247" i="5"/>
  <c r="T248" i="5"/>
  <c r="S247" i="5"/>
  <c r="K247" i="5"/>
  <c r="K248" i="5"/>
  <c r="J247" i="5"/>
  <c r="F247" i="5"/>
  <c r="G247" i="5"/>
  <c r="G248" i="5"/>
  <c r="G249" i="5"/>
  <c r="B247" i="5"/>
  <c r="B248" i="5"/>
  <c r="AO248" i="5"/>
  <c r="M249" i="5"/>
  <c r="N249" i="5"/>
  <c r="M250" i="5"/>
  <c r="AV248" i="5"/>
  <c r="AT248" i="5"/>
  <c r="AP248" i="5"/>
  <c r="AO249" i="5"/>
  <c r="AS248" i="5"/>
  <c r="AU248" i="5"/>
  <c r="L248" i="5"/>
  <c r="L249" i="5"/>
  <c r="L250" i="5"/>
  <c r="AG248" i="5"/>
  <c r="AW248" i="5"/>
  <c r="AZ248" i="5"/>
  <c r="Q248" i="5"/>
  <c r="P248" i="5"/>
  <c r="AF248" i="5"/>
  <c r="AE248" i="5"/>
  <c r="AY248" i="5"/>
  <c r="AX248" i="5"/>
  <c r="AK249" i="5"/>
  <c r="AH248" i="5"/>
  <c r="AH249" i="5"/>
  <c r="AN249" i="5"/>
  <c r="C248" i="5"/>
  <c r="C249" i="5"/>
  <c r="AD248" i="5"/>
  <c r="U248" i="5"/>
  <c r="U249" i="5"/>
  <c r="U250" i="5"/>
  <c r="U251" i="5"/>
  <c r="AB249" i="5"/>
  <c r="AJ249" i="5"/>
  <c r="AI249" i="5"/>
  <c r="AR248" i="5"/>
  <c r="AM249" i="5"/>
  <c r="AL249" i="5"/>
  <c r="AQ248" i="5"/>
  <c r="AP249" i="5"/>
  <c r="Y248" i="5"/>
  <c r="Z248" i="5"/>
  <c r="Z249" i="5"/>
  <c r="Z250" i="5"/>
  <c r="S248" i="5"/>
  <c r="S249" i="5"/>
  <c r="R248" i="5"/>
  <c r="J248" i="5"/>
  <c r="J249" i="5"/>
  <c r="I248" i="5"/>
  <c r="E248" i="5"/>
  <c r="F248" i="5"/>
  <c r="F249" i="5"/>
  <c r="F250" i="5"/>
  <c r="L251" i="5"/>
  <c r="AT249" i="5"/>
  <c r="AS249" i="5"/>
  <c r="AV249" i="5"/>
  <c r="AU249" i="5"/>
  <c r="AD249" i="5"/>
  <c r="K249" i="5"/>
  <c r="K250" i="5"/>
  <c r="K251" i="5"/>
  <c r="AF249" i="5"/>
  <c r="AZ249" i="5"/>
  <c r="P249" i="5"/>
  <c r="O249" i="5"/>
  <c r="AY249" i="5"/>
  <c r="AE249" i="5"/>
  <c r="AJ250" i="5"/>
  <c r="AX249" i="5"/>
  <c r="AM250" i="5"/>
  <c r="AW249" i="5"/>
  <c r="AG249" i="5"/>
  <c r="AG250" i="5"/>
  <c r="AN250" i="5"/>
  <c r="B249" i="5"/>
  <c r="B250" i="5"/>
  <c r="AC249" i="5"/>
  <c r="T249" i="5"/>
  <c r="T250" i="5"/>
  <c r="T251" i="5"/>
  <c r="T252" i="5"/>
  <c r="AA250" i="5"/>
  <c r="Z251" i="5"/>
  <c r="AO250" i="5"/>
  <c r="AK250" i="5"/>
  <c r="AL250" i="5"/>
  <c r="AQ249" i="5"/>
  <c r="AR249" i="5"/>
  <c r="AR250" i="5"/>
  <c r="AI250" i="5"/>
  <c r="AH250" i="5"/>
  <c r="X249" i="5"/>
  <c r="Y249" i="5"/>
  <c r="Y250" i="5"/>
  <c r="Y251" i="5"/>
  <c r="Q249" i="5"/>
  <c r="R249" i="5"/>
  <c r="R250" i="5"/>
  <c r="I249" i="5"/>
  <c r="I250" i="5"/>
  <c r="H249" i="5"/>
  <c r="D249" i="5"/>
  <c r="E249" i="5"/>
  <c r="E250" i="5"/>
  <c r="E251" i="5"/>
  <c r="AT250" i="5"/>
  <c r="AC250" i="5"/>
  <c r="AS250" i="5"/>
  <c r="AR251" i="5"/>
  <c r="K252" i="5"/>
  <c r="AU250" i="5"/>
  <c r="J250" i="5"/>
  <c r="J251" i="5"/>
  <c r="J252" i="5"/>
  <c r="AZ250" i="5"/>
  <c r="AE250" i="5"/>
  <c r="AL251" i="5"/>
  <c r="O250" i="5"/>
  <c r="N250" i="5"/>
  <c r="AM251" i="5"/>
  <c r="AI251" i="5"/>
  <c r="AY250" i="5"/>
  <c r="AX250" i="5"/>
  <c r="AD250" i="5"/>
  <c r="AD251" i="5"/>
  <c r="AW250" i="5"/>
  <c r="AV250" i="5"/>
  <c r="AF250" i="5"/>
  <c r="AF251" i="5"/>
  <c r="Y252" i="5"/>
  <c r="AB250" i="5"/>
  <c r="S250" i="5"/>
  <c r="S251" i="5"/>
  <c r="S252" i="5"/>
  <c r="S253" i="5"/>
  <c r="AH251" i="5"/>
  <c r="AG251" i="5"/>
  <c r="AQ250" i="5"/>
  <c r="AQ251" i="5"/>
  <c r="AJ251" i="5"/>
  <c r="AK251" i="5"/>
  <c r="AP250" i="5"/>
  <c r="AO251" i="5"/>
  <c r="AN251" i="5"/>
  <c r="W250" i="5"/>
  <c r="X250" i="5"/>
  <c r="X251" i="5"/>
  <c r="X252" i="5"/>
  <c r="P250" i="5"/>
  <c r="Q250" i="5"/>
  <c r="Q251" i="5"/>
  <c r="H250" i="5"/>
  <c r="H251" i="5"/>
  <c r="G250" i="5"/>
  <c r="C250" i="5"/>
  <c r="D250" i="5"/>
  <c r="D251" i="5"/>
  <c r="D252" i="5"/>
  <c r="AB251" i="5"/>
  <c r="AT251" i="5"/>
  <c r="AS251" i="5"/>
  <c r="AR252" i="5"/>
  <c r="AQ252" i="5"/>
  <c r="J253" i="5"/>
  <c r="AZ251" i="5"/>
  <c r="I251" i="5"/>
  <c r="I252" i="5"/>
  <c r="I253" i="5"/>
  <c r="AK252" i="5"/>
  <c r="AL252" i="5"/>
  <c r="AX251" i="5"/>
  <c r="AW251" i="5"/>
  <c r="AY251" i="5"/>
  <c r="X253" i="5"/>
  <c r="N251" i="5"/>
  <c r="M251" i="5"/>
  <c r="AH252" i="5"/>
  <c r="AC251" i="5"/>
  <c r="AC252" i="5"/>
  <c r="AV251" i="5"/>
  <c r="AU251" i="5"/>
  <c r="AE251" i="5"/>
  <c r="AE252" i="5"/>
  <c r="AA251" i="5"/>
  <c r="AP251" i="5"/>
  <c r="AP252" i="5"/>
  <c r="R251" i="5"/>
  <c r="R252" i="5"/>
  <c r="R253" i="5"/>
  <c r="R254" i="5"/>
  <c r="AM252" i="5"/>
  <c r="AN252" i="5"/>
  <c r="AI252" i="5"/>
  <c r="AJ252" i="5"/>
  <c r="AG252" i="5"/>
  <c r="AF252" i="5"/>
  <c r="V251" i="5"/>
  <c r="W251" i="5"/>
  <c r="W252" i="5"/>
  <c r="W253" i="5"/>
  <c r="P251" i="5"/>
  <c r="P252" i="5"/>
  <c r="O251" i="5"/>
  <c r="G251" i="5"/>
  <c r="G252" i="5"/>
  <c r="F251" i="5"/>
  <c r="B251" i="5"/>
  <c r="C251" i="5"/>
  <c r="C252" i="5"/>
  <c r="C253" i="5"/>
  <c r="AS252" i="5"/>
  <c r="AP253" i="5"/>
  <c r="AQ253" i="5"/>
  <c r="I254" i="5"/>
  <c r="AY252" i="5"/>
  <c r="H252" i="5"/>
  <c r="H253" i="5"/>
  <c r="H254" i="5"/>
  <c r="AJ253" i="5"/>
  <c r="W254" i="5"/>
  <c r="AK253" i="5"/>
  <c r="AZ252" i="5"/>
  <c r="AH253" i="5"/>
  <c r="AV252" i="5"/>
  <c r="AX252" i="5"/>
  <c r="AW252" i="5"/>
  <c r="AG253" i="5"/>
  <c r="L252" i="5"/>
  <c r="M252" i="5"/>
  <c r="AB252" i="5"/>
  <c r="AB253" i="5"/>
  <c r="AU252" i="5"/>
  <c r="AT252" i="5"/>
  <c r="AD252" i="5"/>
  <c r="AD253" i="5"/>
  <c r="AA252" i="5"/>
  <c r="Z252" i="5"/>
  <c r="AO252" i="5"/>
  <c r="AO253" i="5"/>
  <c r="Q252" i="5"/>
  <c r="Q253" i="5"/>
  <c r="Q254" i="5"/>
  <c r="Q255" i="5"/>
  <c r="AR253" i="5"/>
  <c r="AI253" i="5"/>
  <c r="AF253" i="5"/>
  <c r="AE253" i="5"/>
  <c r="AL253" i="5"/>
  <c r="AM253" i="5"/>
  <c r="U252" i="5"/>
  <c r="V252" i="5"/>
  <c r="V253" i="5"/>
  <c r="V254" i="5"/>
  <c r="O252" i="5"/>
  <c r="O253" i="5"/>
  <c r="N252" i="5"/>
  <c r="F252" i="5"/>
  <c r="F253" i="5"/>
  <c r="E252" i="5"/>
  <c r="B252" i="5"/>
  <c r="B253" i="5"/>
  <c r="B254" i="5"/>
  <c r="AO254" i="5"/>
  <c r="AP254" i="5"/>
  <c r="V255" i="5"/>
  <c r="AX253" i="5"/>
  <c r="H255" i="5"/>
  <c r="AZ253" i="5"/>
  <c r="G253" i="5"/>
  <c r="G254" i="5"/>
  <c r="G255" i="5"/>
  <c r="AU253" i="5"/>
  <c r="AJ254" i="5"/>
  <c r="AY253" i="5"/>
  <c r="AF254" i="5"/>
  <c r="AG254" i="5"/>
  <c r="AV253" i="5"/>
  <c r="AW253" i="5"/>
  <c r="AA253" i="5"/>
  <c r="AA254" i="5"/>
  <c r="L253" i="5"/>
  <c r="K253" i="5"/>
  <c r="AT253" i="5"/>
  <c r="AS253" i="5"/>
  <c r="AR254" i="5"/>
  <c r="AC253" i="5"/>
  <c r="AC254" i="5"/>
  <c r="Z253" i="5"/>
  <c r="Y253" i="5"/>
  <c r="AN253" i="5"/>
  <c r="AN254" i="5"/>
  <c r="P253" i="5"/>
  <c r="P254" i="5"/>
  <c r="P255" i="5"/>
  <c r="P256" i="5"/>
  <c r="AQ254" i="5"/>
  <c r="AK254" i="5"/>
  <c r="AL254" i="5"/>
  <c r="AE254" i="5"/>
  <c r="AD254" i="5"/>
  <c r="AI254" i="5"/>
  <c r="AH254" i="5"/>
  <c r="T253" i="5"/>
  <c r="U253" i="5"/>
  <c r="U254" i="5"/>
  <c r="U255" i="5"/>
  <c r="M253" i="5"/>
  <c r="N253" i="5"/>
  <c r="N254" i="5"/>
  <c r="E253" i="5"/>
  <c r="E254" i="5"/>
  <c r="D253" i="5"/>
  <c r="AO255" i="5"/>
  <c r="AN255" i="5"/>
  <c r="U256" i="5"/>
  <c r="AW254" i="5"/>
  <c r="G256" i="5"/>
  <c r="AE255" i="5"/>
  <c r="AI255" i="5"/>
  <c r="AZ254" i="5"/>
  <c r="F254" i="5"/>
  <c r="F255" i="5"/>
  <c r="F256" i="5"/>
  <c r="AT254" i="5"/>
  <c r="AU254" i="5"/>
  <c r="AX254" i="5"/>
  <c r="AW255" i="5"/>
  <c r="AY254" i="5"/>
  <c r="AF255" i="5"/>
  <c r="Z254" i="5"/>
  <c r="Z255" i="5"/>
  <c r="AV254" i="5"/>
  <c r="K254" i="5"/>
  <c r="J254" i="5"/>
  <c r="AS254" i="5"/>
  <c r="AR255" i="5"/>
  <c r="AB254" i="5"/>
  <c r="AB255" i="5"/>
  <c r="AN256" i="5"/>
  <c r="X254" i="5"/>
  <c r="Y254" i="5"/>
  <c r="Y255" i="5"/>
  <c r="AM254" i="5"/>
  <c r="AM255" i="5"/>
  <c r="AM256" i="5"/>
  <c r="O254" i="5"/>
  <c r="O255" i="5"/>
  <c r="O256" i="5"/>
  <c r="O257" i="5"/>
  <c r="AP255" i="5"/>
  <c r="AQ255" i="5"/>
  <c r="AG255" i="5"/>
  <c r="AH255" i="5"/>
  <c r="AD255" i="5"/>
  <c r="AD256" i="5"/>
  <c r="AC255" i="5"/>
  <c r="AJ255" i="5"/>
  <c r="AK255" i="5"/>
  <c r="S254" i="5"/>
  <c r="T254" i="5"/>
  <c r="T255" i="5"/>
  <c r="T256" i="5"/>
  <c r="T257" i="5"/>
  <c r="M254" i="5"/>
  <c r="M255" i="5"/>
  <c r="L254" i="5"/>
  <c r="D254" i="5"/>
  <c r="D255" i="5"/>
  <c r="C254" i="5"/>
  <c r="AE256" i="5"/>
  <c r="AD257" i="5"/>
  <c r="F257" i="5"/>
  <c r="AV255" i="5"/>
  <c r="Y256" i="5"/>
  <c r="AH256" i="5"/>
  <c r="E255" i="5"/>
  <c r="E256" i="5"/>
  <c r="E257" i="5"/>
  <c r="E258" i="5"/>
  <c r="AT255" i="5"/>
  <c r="AX255" i="5"/>
  <c r="AW256" i="5"/>
  <c r="AZ255" i="5"/>
  <c r="AY255" i="5"/>
  <c r="AU255" i="5"/>
  <c r="AU256" i="5"/>
  <c r="AA255" i="5"/>
  <c r="AA256" i="5"/>
  <c r="J255" i="5"/>
  <c r="I255" i="5"/>
  <c r="AQ256" i="5"/>
  <c r="AS255" i="5"/>
  <c r="AR256" i="5"/>
  <c r="AM257" i="5"/>
  <c r="AL255" i="5"/>
  <c r="AL256" i="5"/>
  <c r="AL257" i="5"/>
  <c r="X255" i="5"/>
  <c r="X256" i="5"/>
  <c r="X257" i="5"/>
  <c r="W255" i="5"/>
  <c r="AJ256" i="5"/>
  <c r="N255" i="5"/>
  <c r="N256" i="5"/>
  <c r="N257" i="5"/>
  <c r="N258" i="5"/>
  <c r="AV256" i="5"/>
  <c r="AO256" i="5"/>
  <c r="AP256" i="5"/>
  <c r="AC256" i="5"/>
  <c r="AC257" i="5"/>
  <c r="AB256" i="5"/>
  <c r="AI256" i="5"/>
  <c r="AG256" i="5"/>
  <c r="AF256" i="5"/>
  <c r="R255" i="5"/>
  <c r="S255" i="5"/>
  <c r="S256" i="5"/>
  <c r="S257" i="5"/>
  <c r="S258" i="5"/>
  <c r="L255" i="5"/>
  <c r="L256" i="5"/>
  <c r="K255" i="5"/>
  <c r="C255" i="5"/>
  <c r="C256" i="5"/>
  <c r="B255" i="5"/>
  <c r="M19" i="8"/>
  <c r="AG257" i="5"/>
  <c r="D256" i="5"/>
  <c r="D257" i="5"/>
  <c r="D258" i="5"/>
  <c r="D259" i="5"/>
  <c r="AZ256" i="5"/>
  <c r="AX256" i="5"/>
  <c r="AY256" i="5"/>
  <c r="AC258" i="5"/>
  <c r="AT256" i="5"/>
  <c r="AT257" i="5"/>
  <c r="AS256" i="5"/>
  <c r="AP257" i="5"/>
  <c r="Z256" i="5"/>
  <c r="Z257" i="5"/>
  <c r="H256" i="5"/>
  <c r="I256" i="5"/>
  <c r="AL258" i="5"/>
  <c r="AK256" i="5"/>
  <c r="AK257" i="5"/>
  <c r="AK258" i="5"/>
  <c r="AI257" i="5"/>
  <c r="AV257" i="5"/>
  <c r="V256" i="5"/>
  <c r="W256" i="5"/>
  <c r="W257" i="5"/>
  <c r="W258" i="5"/>
  <c r="M256" i="5"/>
  <c r="M257" i="5"/>
  <c r="M258" i="5"/>
  <c r="M259" i="5"/>
  <c r="AH257" i="5"/>
  <c r="AQ257" i="5"/>
  <c r="AN257" i="5"/>
  <c r="AM258" i="5"/>
  <c r="AO257" i="5"/>
  <c r="AU257" i="5"/>
  <c r="AF257" i="5"/>
  <c r="AF258" i="5"/>
  <c r="AE257" i="5"/>
  <c r="AB257" i="5"/>
  <c r="AB258" i="5"/>
  <c r="AA257" i="5"/>
  <c r="Q256" i="5"/>
  <c r="R256" i="5"/>
  <c r="R257" i="5"/>
  <c r="R258" i="5"/>
  <c r="R259" i="5"/>
  <c r="B256" i="5"/>
  <c r="B257" i="5"/>
  <c r="J256" i="5"/>
  <c r="K256" i="5"/>
  <c r="K257" i="5"/>
  <c r="AG258" i="5"/>
  <c r="AF259" i="5"/>
  <c r="C257" i="5"/>
  <c r="C258" i="5"/>
  <c r="C259" i="5"/>
  <c r="C260" i="5"/>
  <c r="AX257" i="5"/>
  <c r="AW257" i="5"/>
  <c r="AV258" i="5"/>
  <c r="AY257" i="5"/>
  <c r="AZ257" i="5"/>
  <c r="AB259" i="5"/>
  <c r="AS257" i="5"/>
  <c r="AS258" i="5"/>
  <c r="AR257" i="5"/>
  <c r="AQ258" i="5"/>
  <c r="Y257" i="5"/>
  <c r="Y258" i="5"/>
  <c r="H257" i="5"/>
  <c r="G257" i="5"/>
  <c r="AK259" i="5"/>
  <c r="AU258" i="5"/>
  <c r="AJ257" i="5"/>
  <c r="AJ258" i="5"/>
  <c r="AJ259" i="5"/>
  <c r="AH258" i="5"/>
  <c r="U257" i="5"/>
  <c r="V257" i="5"/>
  <c r="V258" i="5"/>
  <c r="V259" i="5"/>
  <c r="L257" i="5"/>
  <c r="L258" i="5"/>
  <c r="L259" i="5"/>
  <c r="L260" i="5"/>
  <c r="AP258" i="5"/>
  <c r="AT258" i="5"/>
  <c r="AN258" i="5"/>
  <c r="AO258" i="5"/>
  <c r="AL259" i="5"/>
  <c r="AA258" i="5"/>
  <c r="AA259" i="5"/>
  <c r="Z258" i="5"/>
  <c r="AD258" i="5"/>
  <c r="AE258" i="5"/>
  <c r="AE259" i="5"/>
  <c r="P257" i="5"/>
  <c r="Q257" i="5"/>
  <c r="Q258" i="5"/>
  <c r="Q259" i="5"/>
  <c r="Q260" i="5"/>
  <c r="I257" i="5"/>
  <c r="J257" i="5"/>
  <c r="J258" i="5"/>
  <c r="AZ258" i="5"/>
  <c r="AY258" i="5"/>
  <c r="AW258" i="5"/>
  <c r="AX258" i="5"/>
  <c r="B258" i="5"/>
  <c r="B259" i="5"/>
  <c r="B260" i="5"/>
  <c r="B261" i="5"/>
  <c r="AA260" i="5"/>
  <c r="X258" i="5"/>
  <c r="X259" i="5"/>
  <c r="AR258" i="5"/>
  <c r="AQ259" i="5"/>
  <c r="AU259" i="5"/>
  <c r="F258" i="5"/>
  <c r="G258" i="5"/>
  <c r="AJ260" i="5"/>
  <c r="AP259" i="5"/>
  <c r="AT259" i="5"/>
  <c r="AI258" i="5"/>
  <c r="AH259" i="5"/>
  <c r="AG259" i="5"/>
  <c r="K258" i="5"/>
  <c r="K259" i="5"/>
  <c r="K260" i="5"/>
  <c r="K261" i="5"/>
  <c r="U258" i="5"/>
  <c r="U259" i="5"/>
  <c r="U260" i="5"/>
  <c r="T258" i="5"/>
  <c r="AO259" i="5"/>
  <c r="AN259" i="5"/>
  <c r="AM259" i="5"/>
  <c r="AE260" i="5"/>
  <c r="AS259" i="5"/>
  <c r="AK260" i="5"/>
  <c r="AD259" i="5"/>
  <c r="AD260" i="5"/>
  <c r="AC259" i="5"/>
  <c r="Z259" i="5"/>
  <c r="Z260" i="5"/>
  <c r="Y259" i="5"/>
  <c r="O258" i="5"/>
  <c r="P258" i="5"/>
  <c r="P259" i="5"/>
  <c r="P260" i="5"/>
  <c r="P261" i="5"/>
  <c r="H258" i="5"/>
  <c r="I258" i="5"/>
  <c r="I259" i="5"/>
  <c r="Z261" i="5"/>
  <c r="AW259" i="5"/>
  <c r="AV259" i="5"/>
  <c r="AU260" i="5"/>
  <c r="AS260" i="5"/>
  <c r="AX259" i="5"/>
  <c r="AY259" i="5"/>
  <c r="AZ259" i="5"/>
  <c r="W259" i="5"/>
  <c r="W260" i="5"/>
  <c r="AT260" i="5"/>
  <c r="AR259" i="5"/>
  <c r="AQ260" i="5"/>
  <c r="AP260" i="5"/>
  <c r="E259" i="5"/>
  <c r="F259" i="5"/>
  <c r="AO260" i="5"/>
  <c r="AI259" i="5"/>
  <c r="AI260" i="5"/>
  <c r="AI261" i="5"/>
  <c r="AG260" i="5"/>
  <c r="J259" i="5"/>
  <c r="J260" i="5"/>
  <c r="J261" i="5"/>
  <c r="J262" i="5"/>
  <c r="AF260" i="5"/>
  <c r="AM260" i="5"/>
  <c r="AD261" i="5"/>
  <c r="S259" i="5"/>
  <c r="T259" i="5"/>
  <c r="T260" i="5"/>
  <c r="T261" i="5"/>
  <c r="AN260" i="5"/>
  <c r="AL260" i="5"/>
  <c r="AJ261" i="5"/>
  <c r="Y260" i="5"/>
  <c r="Y261" i="5"/>
  <c r="X260" i="5"/>
  <c r="AB260" i="5"/>
  <c r="AC260" i="5"/>
  <c r="AC261" i="5"/>
  <c r="N259" i="5"/>
  <c r="O259" i="5"/>
  <c r="O260" i="5"/>
  <c r="O261" i="5"/>
  <c r="O262" i="5"/>
  <c r="G259" i="5"/>
  <c r="H259" i="5"/>
  <c r="H260" i="5"/>
  <c r="AV260" i="5"/>
  <c r="AU261" i="5"/>
  <c r="AZ260" i="5"/>
  <c r="Y262" i="5"/>
  <c r="AX260" i="5"/>
  <c r="AS261" i="5"/>
  <c r="AW260" i="5"/>
  <c r="AY260" i="5"/>
  <c r="AR260" i="5"/>
  <c r="AR261" i="5"/>
  <c r="V260" i="5"/>
  <c r="V261" i="5"/>
  <c r="AN261" i="5"/>
  <c r="AO261" i="5"/>
  <c r="D260" i="5"/>
  <c r="E260" i="5"/>
  <c r="AF261" i="5"/>
  <c r="AC262" i="5"/>
  <c r="AH260" i="5"/>
  <c r="AH261" i="5"/>
  <c r="AH262" i="5"/>
  <c r="I260" i="5"/>
  <c r="I261" i="5"/>
  <c r="I262" i="5"/>
  <c r="I263" i="5"/>
  <c r="AL261" i="5"/>
  <c r="AE261" i="5"/>
  <c r="R260" i="5"/>
  <c r="S260" i="5"/>
  <c r="S261" i="5"/>
  <c r="S262" i="5"/>
  <c r="AM261" i="5"/>
  <c r="AK261" i="5"/>
  <c r="AT261" i="5"/>
  <c r="AI262" i="5"/>
  <c r="AP261" i="5"/>
  <c r="AB261" i="5"/>
  <c r="AB262" i="5"/>
  <c r="AA261" i="5"/>
  <c r="X261" i="5"/>
  <c r="X262" i="5"/>
  <c r="X263" i="5"/>
  <c r="W261" i="5"/>
  <c r="M260" i="5"/>
  <c r="N260" i="5"/>
  <c r="N261" i="5"/>
  <c r="N262" i="5"/>
  <c r="N263" i="5"/>
  <c r="F260" i="5"/>
  <c r="G260" i="5"/>
  <c r="G261" i="5"/>
  <c r="AZ261" i="5"/>
  <c r="AY261" i="5"/>
  <c r="AR262" i="5"/>
  <c r="AX261" i="5"/>
  <c r="AW261" i="5"/>
  <c r="AV261" i="5"/>
  <c r="AU262" i="5"/>
  <c r="AM262" i="5"/>
  <c r="AQ261" i="5"/>
  <c r="AQ262" i="5"/>
  <c r="U261" i="5"/>
  <c r="U262" i="5"/>
  <c r="AN262" i="5"/>
  <c r="C261" i="5"/>
  <c r="D261" i="5"/>
  <c r="AB263" i="5"/>
  <c r="AK262" i="5"/>
  <c r="AG261" i="5"/>
  <c r="AG262" i="5"/>
  <c r="AG263" i="5"/>
  <c r="H261" i="5"/>
  <c r="H262" i="5"/>
  <c r="H263" i="5"/>
  <c r="H264" i="5"/>
  <c r="AE262" i="5"/>
  <c r="AD262" i="5"/>
  <c r="Q261" i="5"/>
  <c r="R261" i="5"/>
  <c r="R262" i="5"/>
  <c r="R263" i="5"/>
  <c r="AJ262" i="5"/>
  <c r="AL262" i="5"/>
  <c r="AT262" i="5"/>
  <c r="AS262" i="5"/>
  <c r="AO262" i="5"/>
  <c r="AH263" i="5"/>
  <c r="W262" i="5"/>
  <c r="W263" i="5"/>
  <c r="W264" i="5"/>
  <c r="V262" i="5"/>
  <c r="Z262" i="5"/>
  <c r="AA262" i="5"/>
  <c r="AA263" i="5"/>
  <c r="L261" i="5"/>
  <c r="M261" i="5"/>
  <c r="M262" i="5"/>
  <c r="M263" i="5"/>
  <c r="M264" i="5"/>
  <c r="E261" i="5"/>
  <c r="F261" i="5"/>
  <c r="F262" i="5"/>
  <c r="AL263" i="5"/>
  <c r="AZ262" i="5"/>
  <c r="AY262" i="5"/>
  <c r="AX262" i="5"/>
  <c r="AQ263" i="5"/>
  <c r="AV262" i="5"/>
  <c r="AU263" i="5"/>
  <c r="AW262" i="5"/>
  <c r="AM263" i="5"/>
  <c r="AA264" i="5"/>
  <c r="AP262" i="5"/>
  <c r="AP263" i="5"/>
  <c r="T262" i="5"/>
  <c r="T263" i="5"/>
  <c r="AT263" i="5"/>
  <c r="B262" i="5"/>
  <c r="C262" i="5"/>
  <c r="AJ263" i="5"/>
  <c r="AF262" i="5"/>
  <c r="AF263" i="5"/>
  <c r="AF264" i="5"/>
  <c r="G262" i="5"/>
  <c r="G263" i="5"/>
  <c r="G264" i="5"/>
  <c r="G265" i="5"/>
  <c r="AC263" i="5"/>
  <c r="AD263" i="5"/>
  <c r="AI263" i="5"/>
  <c r="P262" i="5"/>
  <c r="Q262" i="5"/>
  <c r="Q263" i="5"/>
  <c r="Q264" i="5"/>
  <c r="AK263" i="5"/>
  <c r="AR263" i="5"/>
  <c r="AS263" i="5"/>
  <c r="AG264" i="5"/>
  <c r="AN263" i="5"/>
  <c r="Y263" i="5"/>
  <c r="Z263" i="5"/>
  <c r="Z264" i="5"/>
  <c r="V263" i="5"/>
  <c r="V264" i="5"/>
  <c r="V265" i="5"/>
  <c r="U263" i="5"/>
  <c r="K262" i="5"/>
  <c r="L262" i="5"/>
  <c r="L263" i="5"/>
  <c r="L264" i="5"/>
  <c r="L265" i="5"/>
  <c r="D262" i="5"/>
  <c r="E262" i="5"/>
  <c r="E263" i="5"/>
  <c r="AL264" i="5"/>
  <c r="AK264" i="5"/>
  <c r="AZ263" i="5"/>
  <c r="AY263" i="5"/>
  <c r="Z265" i="5"/>
  <c r="AX263" i="5"/>
  <c r="AW263" i="5"/>
  <c r="AP264" i="5"/>
  <c r="AO263" i="5"/>
  <c r="AO264" i="5"/>
  <c r="AV263" i="5"/>
  <c r="AU264" i="5"/>
  <c r="S263" i="5"/>
  <c r="S264" i="5"/>
  <c r="AS264" i="5"/>
  <c r="B263" i="5"/>
  <c r="AI264" i="5"/>
  <c r="AE263" i="5"/>
  <c r="AE264" i="5"/>
  <c r="AE265" i="5"/>
  <c r="AH264" i="5"/>
  <c r="AG265" i="5"/>
  <c r="F263" i="5"/>
  <c r="F264" i="5"/>
  <c r="F265" i="5"/>
  <c r="F266" i="5"/>
  <c r="AC264" i="5"/>
  <c r="AB264" i="5"/>
  <c r="O263" i="5"/>
  <c r="P263" i="5"/>
  <c r="P264" i="5"/>
  <c r="P265" i="5"/>
  <c r="AT264" i="5"/>
  <c r="AJ264" i="5"/>
  <c r="AQ264" i="5"/>
  <c r="AR264" i="5"/>
  <c r="AM264" i="5"/>
  <c r="AF265" i="5"/>
  <c r="U264" i="5"/>
  <c r="U265" i="5"/>
  <c r="U266" i="5"/>
  <c r="T264" i="5"/>
  <c r="Y264" i="5"/>
  <c r="Y265" i="5"/>
  <c r="Y266" i="5"/>
  <c r="X264" i="5"/>
  <c r="J263" i="5"/>
  <c r="K263" i="5"/>
  <c r="K264" i="5"/>
  <c r="K265" i="5"/>
  <c r="K266" i="5"/>
  <c r="C263" i="5"/>
  <c r="D263" i="5"/>
  <c r="D264" i="5"/>
  <c r="AY264" i="5"/>
  <c r="AK265" i="5"/>
  <c r="AX264" i="5"/>
  <c r="AW264" i="5"/>
  <c r="AZ264" i="5"/>
  <c r="AV264" i="5"/>
  <c r="AV265" i="5"/>
  <c r="AN264" i="5"/>
  <c r="AN265" i="5"/>
  <c r="AO265" i="5"/>
  <c r="AT265" i="5"/>
  <c r="R264" i="5"/>
  <c r="R265" i="5"/>
  <c r="AR265" i="5"/>
  <c r="AH265" i="5"/>
  <c r="AG266" i="5"/>
  <c r="AE266" i="5"/>
  <c r="AD264" i="5"/>
  <c r="AD265" i="5"/>
  <c r="AD266" i="5"/>
  <c r="E264" i="5"/>
  <c r="E265" i="5"/>
  <c r="E266" i="5"/>
  <c r="E267" i="5"/>
  <c r="AB265" i="5"/>
  <c r="AA265" i="5"/>
  <c r="AS265" i="5"/>
  <c r="N264" i="5"/>
  <c r="O264" i="5"/>
  <c r="O265" i="5"/>
  <c r="O266" i="5"/>
  <c r="AI265" i="5"/>
  <c r="AJ265" i="5"/>
  <c r="AJ266" i="5"/>
  <c r="AQ265" i="5"/>
  <c r="AP265" i="5"/>
  <c r="AF266" i="5"/>
  <c r="AL265" i="5"/>
  <c r="X265" i="5"/>
  <c r="X266" i="5"/>
  <c r="X267" i="5"/>
  <c r="W265" i="5"/>
  <c r="T265" i="5"/>
  <c r="T266" i="5"/>
  <c r="T267" i="5"/>
  <c r="S265" i="5"/>
  <c r="I264" i="5"/>
  <c r="J264" i="5"/>
  <c r="J265" i="5"/>
  <c r="J266" i="5"/>
  <c r="J267" i="5"/>
  <c r="C264" i="5"/>
  <c r="C265" i="5"/>
  <c r="B264" i="5"/>
  <c r="AZ265" i="5"/>
  <c r="AX265" i="5"/>
  <c r="AU265" i="5"/>
  <c r="AU266" i="5"/>
  <c r="AM265" i="5"/>
  <c r="AM266" i="5"/>
  <c r="AY265" i="5"/>
  <c r="AW265" i="5"/>
  <c r="AV266" i="5"/>
  <c r="AN266" i="5"/>
  <c r="AQ266" i="5"/>
  <c r="AS266" i="5"/>
  <c r="Q265" i="5"/>
  <c r="Q266" i="5"/>
  <c r="AE267" i="5"/>
  <c r="AD267" i="5"/>
  <c r="AC265" i="5"/>
  <c r="AC266" i="5"/>
  <c r="AC267" i="5"/>
  <c r="D265" i="5"/>
  <c r="D266" i="5"/>
  <c r="D267" i="5"/>
  <c r="D268" i="5"/>
  <c r="AR266" i="5"/>
  <c r="AA266" i="5"/>
  <c r="Z266" i="5"/>
  <c r="M265" i="5"/>
  <c r="N265" i="5"/>
  <c r="N266" i="5"/>
  <c r="N267" i="5"/>
  <c r="AH266" i="5"/>
  <c r="AG267" i="5"/>
  <c r="AI266" i="5"/>
  <c r="AI267" i="5"/>
  <c r="AF267" i="5"/>
  <c r="B265" i="5"/>
  <c r="B266" i="5"/>
  <c r="AO266" i="5"/>
  <c r="AP266" i="5"/>
  <c r="AK266" i="5"/>
  <c r="S266" i="5"/>
  <c r="S267" i="5"/>
  <c r="S268" i="5"/>
  <c r="R266" i="5"/>
  <c r="W266" i="5"/>
  <c r="W267" i="5"/>
  <c r="W268" i="5"/>
  <c r="V266" i="5"/>
  <c r="H265" i="5"/>
  <c r="I265" i="5"/>
  <c r="I266" i="5"/>
  <c r="I267" i="5"/>
  <c r="I268" i="5"/>
  <c r="AY266" i="5"/>
  <c r="AL266" i="5"/>
  <c r="AL267" i="5"/>
  <c r="AX266" i="5"/>
  <c r="AZ266" i="5"/>
  <c r="AT266" i="5"/>
  <c r="AT267" i="5"/>
  <c r="AM267" i="5"/>
  <c r="AL268" i="5"/>
  <c r="AW266" i="5"/>
  <c r="AW267" i="5"/>
  <c r="P266" i="5"/>
  <c r="P267" i="5"/>
  <c r="AP267" i="5"/>
  <c r="AR267" i="5"/>
  <c r="AC268" i="5"/>
  <c r="AD268" i="5"/>
  <c r="AE268" i="5"/>
  <c r="AB266" i="5"/>
  <c r="AB267" i="5"/>
  <c r="AB268" i="5"/>
  <c r="C266" i="5"/>
  <c r="C267" i="5"/>
  <c r="C268" i="5"/>
  <c r="C269" i="5"/>
  <c r="AQ267" i="5"/>
  <c r="Z267" i="5"/>
  <c r="Y267" i="5"/>
  <c r="AF268" i="5"/>
  <c r="L266" i="5"/>
  <c r="M266" i="5"/>
  <c r="M267" i="5"/>
  <c r="M268" i="5"/>
  <c r="AH267" i="5"/>
  <c r="AZ267" i="5"/>
  <c r="AY267" i="5"/>
  <c r="AN267" i="5"/>
  <c r="AO267" i="5"/>
  <c r="AU267" i="5"/>
  <c r="AJ267" i="5"/>
  <c r="AK267" i="5"/>
  <c r="AK268" i="5"/>
  <c r="V267" i="5"/>
  <c r="V268" i="5"/>
  <c r="V269" i="5"/>
  <c r="U267" i="5"/>
  <c r="R267" i="5"/>
  <c r="R268" i="5"/>
  <c r="R269" i="5"/>
  <c r="Q267" i="5"/>
  <c r="G266" i="5"/>
  <c r="H266" i="5"/>
  <c r="H267" i="5"/>
  <c r="H268" i="5"/>
  <c r="H269" i="5"/>
  <c r="AX267" i="5"/>
  <c r="AX268" i="5"/>
  <c r="AS267" i="5"/>
  <c r="AS268" i="5"/>
  <c r="AV267" i="5"/>
  <c r="AV268" i="5"/>
  <c r="O267" i="5"/>
  <c r="O268" i="5"/>
  <c r="AK269" i="5"/>
  <c r="AQ268" i="5"/>
  <c r="AO268" i="5"/>
  <c r="AB269" i="5"/>
  <c r="AC269" i="5"/>
  <c r="AD269" i="5"/>
  <c r="AE269" i="5"/>
  <c r="AA267" i="5"/>
  <c r="AA268" i="5"/>
  <c r="AA269" i="5"/>
  <c r="B267" i="5"/>
  <c r="B268" i="5"/>
  <c r="B269" i="5"/>
  <c r="B270" i="5"/>
  <c r="AP268" i="5"/>
  <c r="AP269" i="5"/>
  <c r="Y268" i="5"/>
  <c r="X268" i="5"/>
  <c r="K267" i="5"/>
  <c r="L267" i="5"/>
  <c r="L268" i="5"/>
  <c r="L269" i="5"/>
  <c r="AH268" i="5"/>
  <c r="AG268" i="5"/>
  <c r="AY268" i="5"/>
  <c r="AZ268" i="5"/>
  <c r="AT268" i="5"/>
  <c r="AU268" i="5"/>
  <c r="AN268" i="5"/>
  <c r="AM268" i="5"/>
  <c r="AI268" i="5"/>
  <c r="AJ268" i="5"/>
  <c r="AJ269" i="5"/>
  <c r="Q268" i="5"/>
  <c r="Q269" i="5"/>
  <c r="Q270" i="5"/>
  <c r="P268" i="5"/>
  <c r="U268" i="5"/>
  <c r="U269" i="5"/>
  <c r="U270" i="5"/>
  <c r="T268" i="5"/>
  <c r="F267" i="5"/>
  <c r="G267" i="5"/>
  <c r="G268" i="5"/>
  <c r="G269" i="5"/>
  <c r="G270" i="5"/>
  <c r="AW268" i="5"/>
  <c r="AW269" i="5"/>
  <c r="AR268" i="5"/>
  <c r="AR269" i="5"/>
  <c r="AN269" i="5"/>
  <c r="AJ270" i="5"/>
  <c r="N268" i="5"/>
  <c r="N269" i="5"/>
  <c r="AA270" i="5"/>
  <c r="AC270" i="5"/>
  <c r="AD270" i="5"/>
  <c r="AB270" i="5"/>
  <c r="Z268" i="5"/>
  <c r="Z269" i="5"/>
  <c r="Z270" i="5"/>
  <c r="AO269" i="5"/>
  <c r="AO270" i="5"/>
  <c r="AU269" i="5"/>
  <c r="X269" i="5"/>
  <c r="W269" i="5"/>
  <c r="J268" i="5"/>
  <c r="K268" i="5"/>
  <c r="K269" i="5"/>
  <c r="K270" i="5"/>
  <c r="AG269" i="5"/>
  <c r="AF269" i="5"/>
  <c r="AX269" i="5"/>
  <c r="AZ269" i="5"/>
  <c r="AY269" i="5"/>
  <c r="AL269" i="5"/>
  <c r="AM269" i="5"/>
  <c r="AM270" i="5"/>
  <c r="AS269" i="5"/>
  <c r="AT269" i="5"/>
  <c r="AH269" i="5"/>
  <c r="AI269" i="5"/>
  <c r="AI270" i="5"/>
  <c r="AI271" i="5"/>
  <c r="S269" i="5"/>
  <c r="T269" i="5"/>
  <c r="T270" i="5"/>
  <c r="T271" i="5"/>
  <c r="P269" i="5"/>
  <c r="P270" i="5"/>
  <c r="P271" i="5"/>
  <c r="O269" i="5"/>
  <c r="E268" i="5"/>
  <c r="F268" i="5"/>
  <c r="F269" i="5"/>
  <c r="F270" i="5"/>
  <c r="F271" i="5"/>
  <c r="AV269" i="5"/>
  <c r="AU270" i="5"/>
  <c r="AQ269" i="5"/>
  <c r="AP270" i="5"/>
  <c r="AT270" i="5"/>
  <c r="M269" i="5"/>
  <c r="M270" i="5"/>
  <c r="Z271" i="5"/>
  <c r="AA271" i="5"/>
  <c r="AC271" i="5"/>
  <c r="AB271" i="5"/>
  <c r="Y269" i="5"/>
  <c r="Y270" i="5"/>
  <c r="Y271" i="5"/>
  <c r="AN270" i="5"/>
  <c r="AN271" i="5"/>
  <c r="V270" i="5"/>
  <c r="W270" i="5"/>
  <c r="I269" i="5"/>
  <c r="J269" i="5"/>
  <c r="J270" i="5"/>
  <c r="J271" i="5"/>
  <c r="AE270" i="5"/>
  <c r="AF270" i="5"/>
  <c r="AW270" i="5"/>
  <c r="AQ270" i="5"/>
  <c r="AX270" i="5"/>
  <c r="AZ270" i="5"/>
  <c r="AY270" i="5"/>
  <c r="AS270" i="5"/>
  <c r="AS271" i="5"/>
  <c r="AR270" i="5"/>
  <c r="AL270" i="5"/>
  <c r="AL271" i="5"/>
  <c r="AK270" i="5"/>
  <c r="AH270" i="5"/>
  <c r="AH271" i="5"/>
  <c r="AH272" i="5"/>
  <c r="AG270" i="5"/>
  <c r="O270" i="5"/>
  <c r="O271" i="5"/>
  <c r="O272" i="5"/>
  <c r="N270" i="5"/>
  <c r="S270" i="5"/>
  <c r="S271" i="5"/>
  <c r="S272" i="5"/>
  <c r="R270" i="5"/>
  <c r="D269" i="5"/>
  <c r="E269" i="5"/>
  <c r="E270" i="5"/>
  <c r="E271" i="5"/>
  <c r="E272" i="5"/>
  <c r="AV270" i="5"/>
  <c r="L270" i="5"/>
  <c r="L271" i="5"/>
  <c r="Z272" i="5"/>
  <c r="AA272" i="5"/>
  <c r="Y272" i="5"/>
  <c r="AB272" i="5"/>
  <c r="X270" i="5"/>
  <c r="X271" i="5"/>
  <c r="X272" i="5"/>
  <c r="AM271" i="5"/>
  <c r="AM272" i="5"/>
  <c r="U271" i="5"/>
  <c r="V271" i="5"/>
  <c r="I270" i="5"/>
  <c r="I271" i="5"/>
  <c r="I272" i="5"/>
  <c r="H270" i="5"/>
  <c r="AE271" i="5"/>
  <c r="AD271" i="5"/>
  <c r="AV271" i="5"/>
  <c r="AW271" i="5"/>
  <c r="AZ271" i="5"/>
  <c r="AY271" i="5"/>
  <c r="AP271" i="5"/>
  <c r="AO271" i="5"/>
  <c r="AX271" i="5"/>
  <c r="AJ271" i="5"/>
  <c r="AK271" i="5"/>
  <c r="AK272" i="5"/>
  <c r="AQ271" i="5"/>
  <c r="AR271" i="5"/>
  <c r="AR272" i="5"/>
  <c r="AT271" i="5"/>
  <c r="AU271" i="5"/>
  <c r="AF271" i="5"/>
  <c r="AG271" i="5"/>
  <c r="AG272" i="5"/>
  <c r="AG273" i="5"/>
  <c r="R271" i="5"/>
  <c r="R272" i="5"/>
  <c r="R273" i="5"/>
  <c r="Q271" i="5"/>
  <c r="N271" i="5"/>
  <c r="N272" i="5"/>
  <c r="N273" i="5"/>
  <c r="M271" i="5"/>
  <c r="C270" i="5"/>
  <c r="D270" i="5"/>
  <c r="D271" i="5"/>
  <c r="D272" i="5"/>
  <c r="D273" i="5"/>
  <c r="K271" i="5"/>
  <c r="K272" i="5"/>
  <c r="AA273" i="5"/>
  <c r="Y273" i="5"/>
  <c r="Z273" i="5"/>
  <c r="X273" i="5"/>
  <c r="W271" i="5"/>
  <c r="W272" i="5"/>
  <c r="W273" i="5"/>
  <c r="AL272" i="5"/>
  <c r="AL273" i="5"/>
  <c r="T272" i="5"/>
  <c r="U272" i="5"/>
  <c r="AV272" i="5"/>
  <c r="AU272" i="5"/>
  <c r="G271" i="5"/>
  <c r="H271" i="5"/>
  <c r="H272" i="5"/>
  <c r="H273" i="5"/>
  <c r="AD272" i="5"/>
  <c r="AC272" i="5"/>
  <c r="AY272" i="5"/>
  <c r="AO272" i="5"/>
  <c r="AN272" i="5"/>
  <c r="AZ272" i="5"/>
  <c r="AX272" i="5"/>
  <c r="AW272" i="5"/>
  <c r="AT272" i="5"/>
  <c r="AS272" i="5"/>
  <c r="AQ272" i="5"/>
  <c r="AQ273" i="5"/>
  <c r="AP272" i="5"/>
  <c r="AJ272" i="5"/>
  <c r="AJ273" i="5"/>
  <c r="AI272" i="5"/>
  <c r="AE272" i="5"/>
  <c r="AF272" i="5"/>
  <c r="AF273" i="5"/>
  <c r="AF274" i="5"/>
  <c r="M272" i="5"/>
  <c r="M273" i="5"/>
  <c r="M274" i="5"/>
  <c r="L272" i="5"/>
  <c r="Q272" i="5"/>
  <c r="Q273" i="5"/>
  <c r="Q274" i="5"/>
  <c r="P272" i="5"/>
  <c r="B271" i="5"/>
  <c r="C271" i="5"/>
  <c r="C272" i="5"/>
  <c r="C273" i="5"/>
  <c r="C274" i="5"/>
  <c r="J272" i="5"/>
  <c r="J273" i="5"/>
  <c r="X274" i="5"/>
  <c r="Z274" i="5"/>
  <c r="Y274" i="5"/>
  <c r="W274" i="5"/>
  <c r="V272" i="5"/>
  <c r="V273" i="5"/>
  <c r="V274" i="5"/>
  <c r="AK273" i="5"/>
  <c r="AK274" i="5"/>
  <c r="AT273" i="5"/>
  <c r="AU273" i="5"/>
  <c r="T273" i="5"/>
  <c r="S273" i="5"/>
  <c r="AX273" i="5"/>
  <c r="F272" i="5"/>
  <c r="G272" i="5"/>
  <c r="G273" i="5"/>
  <c r="G274" i="5"/>
  <c r="AB273" i="5"/>
  <c r="AC273" i="5"/>
  <c r="AY273" i="5"/>
  <c r="AZ273" i="5"/>
  <c r="AN273" i="5"/>
  <c r="AM273" i="5"/>
  <c r="AV273" i="5"/>
  <c r="AW273" i="5"/>
  <c r="AH273" i="5"/>
  <c r="AI273" i="5"/>
  <c r="AI274" i="5"/>
  <c r="AP273" i="5"/>
  <c r="AP274" i="5"/>
  <c r="AO273" i="5"/>
  <c r="AR273" i="5"/>
  <c r="AS273" i="5"/>
  <c r="AD273" i="5"/>
  <c r="AE273" i="5"/>
  <c r="AE274" i="5"/>
  <c r="AE275" i="5"/>
  <c r="P273" i="5"/>
  <c r="P274" i="5"/>
  <c r="P275" i="5"/>
  <c r="O273" i="5"/>
  <c r="L273" i="5"/>
  <c r="L274" i="5"/>
  <c r="L275" i="5"/>
  <c r="K273" i="5"/>
  <c r="B272" i="5"/>
  <c r="B273" i="5"/>
  <c r="B274" i="5"/>
  <c r="B275" i="5"/>
  <c r="I273" i="5"/>
  <c r="I274" i="5"/>
  <c r="W275" i="5"/>
  <c r="V275" i="5"/>
  <c r="X275" i="5"/>
  <c r="Y275" i="5"/>
  <c r="AS274" i="5"/>
  <c r="U273" i="5"/>
  <c r="U274" i="5"/>
  <c r="U275" i="5"/>
  <c r="AT274" i="5"/>
  <c r="AJ274" i="5"/>
  <c r="AJ275" i="5"/>
  <c r="S274" i="5"/>
  <c r="R274" i="5"/>
  <c r="AW274" i="5"/>
  <c r="E273" i="5"/>
  <c r="F273" i="5"/>
  <c r="F274" i="5"/>
  <c r="F275" i="5"/>
  <c r="AA274" i="5"/>
  <c r="AB274" i="5"/>
  <c r="AZ274" i="5"/>
  <c r="AM274" i="5"/>
  <c r="AL274" i="5"/>
  <c r="AY274" i="5"/>
  <c r="AX274" i="5"/>
  <c r="AU274" i="5"/>
  <c r="AV274" i="5"/>
  <c r="AQ274" i="5"/>
  <c r="AR274" i="5"/>
  <c r="AN274" i="5"/>
  <c r="AO274" i="5"/>
  <c r="AO275" i="5"/>
  <c r="AG274" i="5"/>
  <c r="AH274" i="5"/>
  <c r="AH275" i="5"/>
  <c r="AC274" i="5"/>
  <c r="AD274" i="5"/>
  <c r="AD275" i="5"/>
  <c r="AD276" i="5"/>
  <c r="K274" i="5"/>
  <c r="K275" i="5"/>
  <c r="K276" i="5"/>
  <c r="J274" i="5"/>
  <c r="O274" i="5"/>
  <c r="O275" i="5"/>
  <c r="O276" i="5"/>
  <c r="N274" i="5"/>
  <c r="H274" i="5"/>
  <c r="H275" i="5"/>
  <c r="W276" i="5"/>
  <c r="V276" i="5"/>
  <c r="U276" i="5"/>
  <c r="X276" i="5"/>
  <c r="AR275" i="5"/>
  <c r="AS275" i="5"/>
  <c r="T274" i="5"/>
  <c r="T275" i="5"/>
  <c r="T276" i="5"/>
  <c r="T277" i="5"/>
  <c r="AT275" i="5"/>
  <c r="AI275" i="5"/>
  <c r="AI276" i="5"/>
  <c r="R275" i="5"/>
  <c r="Q275" i="5"/>
  <c r="G275" i="5"/>
  <c r="G276" i="5"/>
  <c r="D274" i="5"/>
  <c r="E274" i="5"/>
  <c r="E275" i="5"/>
  <c r="E276" i="5"/>
  <c r="AA275" i="5"/>
  <c r="Z275" i="5"/>
  <c r="AX275" i="5"/>
  <c r="AY275" i="5"/>
  <c r="AZ275" i="5"/>
  <c r="AL275" i="5"/>
  <c r="AK275" i="5"/>
  <c r="AW275" i="5"/>
  <c r="AU275" i="5"/>
  <c r="AV275" i="5"/>
  <c r="AG275" i="5"/>
  <c r="AG276" i="5"/>
  <c r="AF275" i="5"/>
  <c r="AM275" i="5"/>
  <c r="AN275" i="5"/>
  <c r="AN276" i="5"/>
  <c r="AP275" i="5"/>
  <c r="AQ275" i="5"/>
  <c r="AC275" i="5"/>
  <c r="AC276" i="5"/>
  <c r="AC277" i="5"/>
  <c r="AB275" i="5"/>
  <c r="N275" i="5"/>
  <c r="N276" i="5"/>
  <c r="N277" i="5"/>
  <c r="M275" i="5"/>
  <c r="J275" i="5"/>
  <c r="J276" i="5"/>
  <c r="J277" i="5"/>
  <c r="I275" i="5"/>
  <c r="U277" i="5"/>
  <c r="V277" i="5"/>
  <c r="W277" i="5"/>
  <c r="AQ276" i="5"/>
  <c r="AS276" i="5"/>
  <c r="AR276" i="5"/>
  <c r="S275" i="5"/>
  <c r="S276" i="5"/>
  <c r="S277" i="5"/>
  <c r="S278" i="5"/>
  <c r="AH276" i="5"/>
  <c r="AH277" i="5"/>
  <c r="Q276" i="5"/>
  <c r="P276" i="5"/>
  <c r="AZ276" i="5"/>
  <c r="F276" i="5"/>
  <c r="F277" i="5"/>
  <c r="AW276" i="5"/>
  <c r="C275" i="5"/>
  <c r="D275" i="5"/>
  <c r="D276" i="5"/>
  <c r="D277" i="5"/>
  <c r="AU276" i="5"/>
  <c r="Z276" i="5"/>
  <c r="Y276" i="5"/>
  <c r="AV276" i="5"/>
  <c r="AK276" i="5"/>
  <c r="AJ276" i="5"/>
  <c r="AY276" i="5"/>
  <c r="AX276" i="5"/>
  <c r="AT276" i="5"/>
  <c r="AO276" i="5"/>
  <c r="AN277" i="5"/>
  <c r="AP276" i="5"/>
  <c r="AM276" i="5"/>
  <c r="AM277" i="5"/>
  <c r="AL276" i="5"/>
  <c r="AE276" i="5"/>
  <c r="AF276" i="5"/>
  <c r="AF277" i="5"/>
  <c r="AA276" i="5"/>
  <c r="AB276" i="5"/>
  <c r="AB277" i="5"/>
  <c r="AB278" i="5"/>
  <c r="T278" i="5"/>
  <c r="I276" i="5"/>
  <c r="I277" i="5"/>
  <c r="I278" i="5"/>
  <c r="H276" i="5"/>
  <c r="M276" i="5"/>
  <c r="M277" i="5"/>
  <c r="M278" i="5"/>
  <c r="L276" i="5"/>
  <c r="U278" i="5"/>
  <c r="V278" i="5"/>
  <c r="AP277" i="5"/>
  <c r="AQ277" i="5"/>
  <c r="AR277" i="5"/>
  <c r="R276" i="5"/>
  <c r="R277" i="5"/>
  <c r="R278" i="5"/>
  <c r="R279" i="5"/>
  <c r="AG277" i="5"/>
  <c r="AG278" i="5"/>
  <c r="P277" i="5"/>
  <c r="O277" i="5"/>
  <c r="AV277" i="5"/>
  <c r="E277" i="5"/>
  <c r="E278" i="5"/>
  <c r="B276" i="5"/>
  <c r="C276" i="5"/>
  <c r="C277" i="5"/>
  <c r="C278" i="5"/>
  <c r="Y277" i="5"/>
  <c r="X277" i="5"/>
  <c r="AU277" i="5"/>
  <c r="AW277" i="5"/>
  <c r="AX277" i="5"/>
  <c r="AY277" i="5"/>
  <c r="AZ277" i="5"/>
  <c r="AJ277" i="5"/>
  <c r="AI277" i="5"/>
  <c r="AM278" i="5"/>
  <c r="AS277" i="5"/>
  <c r="AT277" i="5"/>
  <c r="AD277" i="5"/>
  <c r="AE277" i="5"/>
  <c r="AE278" i="5"/>
  <c r="AK277" i="5"/>
  <c r="AL277" i="5"/>
  <c r="AL278" i="5"/>
  <c r="AO277" i="5"/>
  <c r="S279" i="5"/>
  <c r="Z277" i="5"/>
  <c r="AA277" i="5"/>
  <c r="AA278" i="5"/>
  <c r="AA279" i="5"/>
  <c r="L277" i="5"/>
  <c r="L278" i="5"/>
  <c r="L279" i="5"/>
  <c r="K277" i="5"/>
  <c r="H277" i="5"/>
  <c r="H278" i="5"/>
  <c r="H279" i="5"/>
  <c r="G277" i="5"/>
  <c r="U279" i="5"/>
  <c r="T279" i="5"/>
  <c r="AQ278" i="5"/>
  <c r="AP278" i="5"/>
  <c r="Q277" i="5"/>
  <c r="Q278" i="5"/>
  <c r="Q279" i="5"/>
  <c r="Q280" i="5"/>
  <c r="AF278" i="5"/>
  <c r="AF279" i="5"/>
  <c r="O278" i="5"/>
  <c r="N278" i="5"/>
  <c r="AU278" i="5"/>
  <c r="AL279" i="5"/>
  <c r="D278" i="5"/>
  <c r="D279" i="5"/>
  <c r="B277" i="5"/>
  <c r="B278" i="5"/>
  <c r="B279" i="5"/>
  <c r="W278" i="5"/>
  <c r="X278" i="5"/>
  <c r="AZ278" i="5"/>
  <c r="AT278" i="5"/>
  <c r="AI278" i="5"/>
  <c r="AH278" i="5"/>
  <c r="AY278" i="5"/>
  <c r="AX278" i="5"/>
  <c r="AV278" i="5"/>
  <c r="AW278" i="5"/>
  <c r="AR278" i="5"/>
  <c r="AS278" i="5"/>
  <c r="AS279" i="5"/>
  <c r="AN278" i="5"/>
  <c r="AO278" i="5"/>
  <c r="AJ278" i="5"/>
  <c r="AK278" i="5"/>
  <c r="AK279" i="5"/>
  <c r="AC278" i="5"/>
  <c r="AD278" i="5"/>
  <c r="AD279" i="5"/>
  <c r="Z278" i="5"/>
  <c r="Z279" i="5"/>
  <c r="Z280" i="5"/>
  <c r="Y278" i="5"/>
  <c r="R280" i="5"/>
  <c r="G278" i="5"/>
  <c r="G279" i="5"/>
  <c r="G280" i="5"/>
  <c r="F278" i="5"/>
  <c r="K278" i="5"/>
  <c r="K279" i="5"/>
  <c r="K280" i="5"/>
  <c r="J278" i="5"/>
  <c r="T280" i="5"/>
  <c r="S280" i="5"/>
  <c r="AP279" i="5"/>
  <c r="AO279" i="5"/>
  <c r="AK280" i="5"/>
  <c r="P278" i="5"/>
  <c r="P279" i="5"/>
  <c r="P280" i="5"/>
  <c r="P281" i="5"/>
  <c r="AE279" i="5"/>
  <c r="AE280" i="5"/>
  <c r="AT279" i="5"/>
  <c r="AS280" i="5"/>
  <c r="N279" i="5"/>
  <c r="M279" i="5"/>
  <c r="C279" i="5"/>
  <c r="C280" i="5"/>
  <c r="AY279" i="5"/>
  <c r="AX279" i="5"/>
  <c r="V279" i="5"/>
  <c r="W279" i="5"/>
  <c r="AW279" i="5"/>
  <c r="AV279" i="5"/>
  <c r="AU279" i="5"/>
  <c r="AH279" i="5"/>
  <c r="AG279" i="5"/>
  <c r="AZ279" i="5"/>
  <c r="AQ279" i="5"/>
  <c r="AR279" i="5"/>
  <c r="AR280" i="5"/>
  <c r="AB279" i="5"/>
  <c r="AC279" i="5"/>
  <c r="AC280" i="5"/>
  <c r="AJ279" i="5"/>
  <c r="AJ280" i="5"/>
  <c r="AI279" i="5"/>
  <c r="AM279" i="5"/>
  <c r="AN279" i="5"/>
  <c r="Q281" i="5"/>
  <c r="Y279" i="5"/>
  <c r="Y280" i="5"/>
  <c r="Y281" i="5"/>
  <c r="X279" i="5"/>
  <c r="J279" i="5"/>
  <c r="J280" i="5"/>
  <c r="J281" i="5"/>
  <c r="I279" i="5"/>
  <c r="F279" i="5"/>
  <c r="F280" i="5"/>
  <c r="F281" i="5"/>
  <c r="E279" i="5"/>
  <c r="S281" i="5"/>
  <c r="R281" i="5"/>
  <c r="AO280" i="5"/>
  <c r="AN280" i="5"/>
  <c r="AJ281" i="5"/>
  <c r="O279" i="5"/>
  <c r="O280" i="5"/>
  <c r="O281" i="5"/>
  <c r="O282" i="5"/>
  <c r="AD280" i="5"/>
  <c r="AD281" i="5"/>
  <c r="AX280" i="5"/>
  <c r="AR281" i="5"/>
  <c r="B280" i="5"/>
  <c r="B281" i="5"/>
  <c r="M280" i="5"/>
  <c r="L280" i="5"/>
  <c r="AV280" i="5"/>
  <c r="AW280" i="5"/>
  <c r="V280" i="5"/>
  <c r="U280" i="5"/>
  <c r="AZ280" i="5"/>
  <c r="AY280" i="5"/>
  <c r="AG280" i="5"/>
  <c r="AF280" i="5"/>
  <c r="AT280" i="5"/>
  <c r="AU280" i="5"/>
  <c r="AP280" i="5"/>
  <c r="AQ280" i="5"/>
  <c r="AQ281" i="5"/>
  <c r="AM280" i="5"/>
  <c r="AL280" i="5"/>
  <c r="AH280" i="5"/>
  <c r="AI280" i="5"/>
  <c r="AI281" i="5"/>
  <c r="AA280" i="5"/>
  <c r="AB280" i="5"/>
  <c r="AB281" i="5"/>
  <c r="W280" i="5"/>
  <c r="X280" i="5"/>
  <c r="X281" i="5"/>
  <c r="X282" i="5"/>
  <c r="P282" i="5"/>
  <c r="E280" i="5"/>
  <c r="E281" i="5"/>
  <c r="E282" i="5"/>
  <c r="D280" i="5"/>
  <c r="I280" i="5"/>
  <c r="I281" i="5"/>
  <c r="I282" i="5"/>
  <c r="H280" i="5"/>
  <c r="R282" i="5"/>
  <c r="Q282" i="5"/>
  <c r="AN281" i="5"/>
  <c r="AM281" i="5"/>
  <c r="AI282" i="5"/>
  <c r="AQ282" i="5"/>
  <c r="N280" i="5"/>
  <c r="N281" i="5"/>
  <c r="N282" i="5"/>
  <c r="N283" i="5"/>
  <c r="AU281" i="5"/>
  <c r="AC281" i="5"/>
  <c r="AC282" i="5"/>
  <c r="AW281" i="5"/>
  <c r="L281" i="5"/>
  <c r="K281" i="5"/>
  <c r="AV281" i="5"/>
  <c r="T281" i="5"/>
  <c r="U281" i="5"/>
  <c r="AS281" i="5"/>
  <c r="AT281" i="5"/>
  <c r="AF281" i="5"/>
  <c r="AE281" i="5"/>
  <c r="AY281" i="5"/>
  <c r="AX281" i="5"/>
  <c r="AZ281" i="5"/>
  <c r="AO281" i="5"/>
  <c r="AP281" i="5"/>
  <c r="AP282" i="5"/>
  <c r="Z281" i="5"/>
  <c r="AA281" i="5"/>
  <c r="AA282" i="5"/>
  <c r="AH281" i="5"/>
  <c r="AH282" i="5"/>
  <c r="AG281" i="5"/>
  <c r="AK281" i="5"/>
  <c r="AL281" i="5"/>
  <c r="O283" i="5"/>
  <c r="W281" i="5"/>
  <c r="W282" i="5"/>
  <c r="W283" i="5"/>
  <c r="V281" i="5"/>
  <c r="H281" i="5"/>
  <c r="H282" i="5"/>
  <c r="H283" i="5"/>
  <c r="G281" i="5"/>
  <c r="D281" i="5"/>
  <c r="D282" i="5"/>
  <c r="D283" i="5"/>
  <c r="C281" i="5"/>
  <c r="Q283" i="5"/>
  <c r="P283" i="5"/>
  <c r="AL282" i="5"/>
  <c r="AM282" i="5"/>
  <c r="AP283" i="5"/>
  <c r="AH283" i="5"/>
  <c r="M281" i="5"/>
  <c r="M282" i="5"/>
  <c r="M283" i="5"/>
  <c r="M284" i="5"/>
  <c r="AT282" i="5"/>
  <c r="AB282" i="5"/>
  <c r="AB283" i="5"/>
  <c r="AV282" i="5"/>
  <c r="J282" i="5"/>
  <c r="K282" i="5"/>
  <c r="AU282" i="5"/>
  <c r="AZ282" i="5"/>
  <c r="T282" i="5"/>
  <c r="S282" i="5"/>
  <c r="AW282" i="5"/>
  <c r="AX282" i="5"/>
  <c r="AY282" i="5"/>
  <c r="AE282" i="5"/>
  <c r="AD282" i="5"/>
  <c r="AR282" i="5"/>
  <c r="AS282" i="5"/>
  <c r="AN282" i="5"/>
  <c r="AO282" i="5"/>
  <c r="AK282" i="5"/>
  <c r="AJ282" i="5"/>
  <c r="AF282" i="5"/>
  <c r="AG282" i="5"/>
  <c r="AG283" i="5"/>
  <c r="Z282" i="5"/>
  <c r="Z283" i="5"/>
  <c r="Y282" i="5"/>
  <c r="U282" i="5"/>
  <c r="V282" i="5"/>
  <c r="V283" i="5"/>
  <c r="V284" i="5"/>
  <c r="N284" i="5"/>
  <c r="C282" i="5"/>
  <c r="C283" i="5"/>
  <c r="C284" i="5"/>
  <c r="B282" i="5"/>
  <c r="F282" i="5"/>
  <c r="G282" i="5"/>
  <c r="G283" i="5"/>
  <c r="G284" i="5"/>
  <c r="P284" i="5"/>
  <c r="O284" i="5"/>
  <c r="AK283" i="5"/>
  <c r="AL283" i="5"/>
  <c r="AM283" i="5"/>
  <c r="AG284" i="5"/>
  <c r="L282" i="5"/>
  <c r="L283" i="5"/>
  <c r="L284" i="5"/>
  <c r="L285" i="5"/>
  <c r="AS283" i="5"/>
  <c r="AA283" i="5"/>
  <c r="AA284" i="5"/>
  <c r="AU283" i="5"/>
  <c r="I283" i="5"/>
  <c r="J283" i="5"/>
  <c r="B283" i="5"/>
  <c r="B284" i="5"/>
  <c r="B285" i="5"/>
  <c r="AT283" i="5"/>
  <c r="AY283" i="5"/>
  <c r="S283" i="5"/>
  <c r="R283" i="5"/>
  <c r="AR283" i="5"/>
  <c r="AQ283" i="5"/>
  <c r="AD283" i="5"/>
  <c r="AC283" i="5"/>
  <c r="AX283" i="5"/>
  <c r="AV283" i="5"/>
  <c r="AW283" i="5"/>
  <c r="AZ283" i="5"/>
  <c r="AN283" i="5"/>
  <c r="AO283" i="5"/>
  <c r="AO284" i="5"/>
  <c r="X283" i="5"/>
  <c r="Y283" i="5"/>
  <c r="Y284" i="5"/>
  <c r="AF283" i="5"/>
  <c r="AF284" i="5"/>
  <c r="AF285" i="5"/>
  <c r="AE283" i="5"/>
  <c r="AJ283" i="5"/>
  <c r="AI283" i="5"/>
  <c r="M285" i="5"/>
  <c r="U283" i="5"/>
  <c r="U284" i="5"/>
  <c r="U285" i="5"/>
  <c r="T283" i="5"/>
  <c r="E283" i="5"/>
  <c r="F283" i="5"/>
  <c r="F284" i="5"/>
  <c r="F285" i="5"/>
  <c r="O285" i="5"/>
  <c r="N285" i="5"/>
  <c r="AJ284" i="5"/>
  <c r="AL284" i="5"/>
  <c r="AK284" i="5"/>
  <c r="K283" i="5"/>
  <c r="K284" i="5"/>
  <c r="K285" i="5"/>
  <c r="K286" i="5"/>
  <c r="AX284" i="5"/>
  <c r="AR284" i="5"/>
  <c r="Z284" i="5"/>
  <c r="Z285" i="5"/>
  <c r="AT284" i="5"/>
  <c r="I284" i="5"/>
  <c r="H284" i="5"/>
  <c r="AN284" i="5"/>
  <c r="AN285" i="5"/>
  <c r="AS284" i="5"/>
  <c r="Q284" i="5"/>
  <c r="R284" i="5"/>
  <c r="AW284" i="5"/>
  <c r="AZ284" i="5"/>
  <c r="AY284" i="5"/>
  <c r="AU284" i="5"/>
  <c r="AV284" i="5"/>
  <c r="AC284" i="5"/>
  <c r="AB284" i="5"/>
  <c r="AM284" i="5"/>
  <c r="AP284" i="5"/>
  <c r="AO285" i="5"/>
  <c r="AQ284" i="5"/>
  <c r="AH284" i="5"/>
  <c r="AI284" i="5"/>
  <c r="AD284" i="5"/>
  <c r="AE284" i="5"/>
  <c r="AE285" i="5"/>
  <c r="AE286" i="5"/>
  <c r="X284" i="5"/>
  <c r="X285" i="5"/>
  <c r="W284" i="5"/>
  <c r="T284" i="5"/>
  <c r="T285" i="5"/>
  <c r="T286" i="5"/>
  <c r="S284" i="5"/>
  <c r="L286" i="5"/>
  <c r="E284" i="5"/>
  <c r="E285" i="5"/>
  <c r="E286" i="5"/>
  <c r="D284" i="5"/>
  <c r="N286" i="5"/>
  <c r="M286" i="5"/>
  <c r="AJ285" i="5"/>
  <c r="AI285" i="5"/>
  <c r="AK285" i="5"/>
  <c r="AQ285" i="5"/>
  <c r="AS285" i="5"/>
  <c r="J284" i="5"/>
  <c r="J285" i="5"/>
  <c r="J286" i="5"/>
  <c r="J287" i="5"/>
  <c r="AN286" i="5"/>
  <c r="AW285" i="5"/>
  <c r="Y285" i="5"/>
  <c r="Y286" i="5"/>
  <c r="AM285" i="5"/>
  <c r="AM286" i="5"/>
  <c r="G285" i="5"/>
  <c r="H285" i="5"/>
  <c r="AR285" i="5"/>
  <c r="AV285" i="5"/>
  <c r="Q285" i="5"/>
  <c r="P285" i="5"/>
  <c r="AB285" i="5"/>
  <c r="AA285" i="5"/>
  <c r="AL285" i="5"/>
  <c r="AT285" i="5"/>
  <c r="AU285" i="5"/>
  <c r="AY285" i="5"/>
  <c r="AX285" i="5"/>
  <c r="AP285" i="5"/>
  <c r="AZ285" i="5"/>
  <c r="V285" i="5"/>
  <c r="W285" i="5"/>
  <c r="W286" i="5"/>
  <c r="AC285" i="5"/>
  <c r="AD285" i="5"/>
  <c r="AD286" i="5"/>
  <c r="AD287" i="5"/>
  <c r="AG285" i="5"/>
  <c r="AH285" i="5"/>
  <c r="K287" i="5"/>
  <c r="R285" i="5"/>
  <c r="S285" i="5"/>
  <c r="S286" i="5"/>
  <c r="S287" i="5"/>
  <c r="C285" i="5"/>
  <c r="D285" i="5"/>
  <c r="D286" i="5"/>
  <c r="D287" i="5"/>
  <c r="M287" i="5"/>
  <c r="L287" i="5"/>
  <c r="AH286" i="5"/>
  <c r="AJ286" i="5"/>
  <c r="AI286" i="5"/>
  <c r="AP286" i="5"/>
  <c r="AV286" i="5"/>
  <c r="AL286" i="5"/>
  <c r="AL287" i="5"/>
  <c r="I285" i="5"/>
  <c r="I286" i="5"/>
  <c r="I287" i="5"/>
  <c r="I288" i="5"/>
  <c r="AM287" i="5"/>
  <c r="AU286" i="5"/>
  <c r="X286" i="5"/>
  <c r="X287" i="5"/>
  <c r="G286" i="5"/>
  <c r="F286" i="5"/>
  <c r="AK286" i="5"/>
  <c r="AR286" i="5"/>
  <c r="AQ286" i="5"/>
  <c r="P286" i="5"/>
  <c r="O286" i="5"/>
  <c r="AY286" i="5"/>
  <c r="AO286" i="5"/>
  <c r="AS286" i="5"/>
  <c r="AT286" i="5"/>
  <c r="AW286" i="5"/>
  <c r="AX286" i="5"/>
  <c r="AZ286" i="5"/>
  <c r="AA286" i="5"/>
  <c r="Z286" i="5"/>
  <c r="AF286" i="5"/>
  <c r="AG286" i="5"/>
  <c r="AB286" i="5"/>
  <c r="AC286" i="5"/>
  <c r="AC287" i="5"/>
  <c r="AC288" i="5"/>
  <c r="U286" i="5"/>
  <c r="V286" i="5"/>
  <c r="V287" i="5"/>
  <c r="Q286" i="5"/>
  <c r="R286" i="5"/>
  <c r="R287" i="5"/>
  <c r="R288" i="5"/>
  <c r="J288" i="5"/>
  <c r="B286" i="5"/>
  <c r="C286" i="5"/>
  <c r="C287" i="5"/>
  <c r="C288" i="5"/>
  <c r="L288" i="5"/>
  <c r="K288" i="5"/>
  <c r="AG287" i="5"/>
  <c r="AH287" i="5"/>
  <c r="AI287" i="5"/>
  <c r="AL288" i="5"/>
  <c r="AK287" i="5"/>
  <c r="AK288" i="5"/>
  <c r="AU287" i="5"/>
  <c r="AT287" i="5"/>
  <c r="AJ287" i="5"/>
  <c r="H286" i="5"/>
  <c r="H287" i="5"/>
  <c r="H288" i="5"/>
  <c r="H289" i="5"/>
  <c r="W287" i="5"/>
  <c r="W288" i="5"/>
  <c r="AQ287" i="5"/>
  <c r="E287" i="5"/>
  <c r="F287" i="5"/>
  <c r="AP287" i="5"/>
  <c r="N287" i="5"/>
  <c r="O287" i="5"/>
  <c r="AX287" i="5"/>
  <c r="AO287" i="5"/>
  <c r="AN287" i="5"/>
  <c r="Z287" i="5"/>
  <c r="Y287" i="5"/>
  <c r="AY287" i="5"/>
  <c r="AZ287" i="5"/>
  <c r="AV287" i="5"/>
  <c r="AW287" i="5"/>
  <c r="AR287" i="5"/>
  <c r="AS287" i="5"/>
  <c r="T287" i="5"/>
  <c r="U287" i="5"/>
  <c r="U288" i="5"/>
  <c r="AA287" i="5"/>
  <c r="AB287" i="5"/>
  <c r="AB288" i="5"/>
  <c r="AB289" i="5"/>
  <c r="AF287" i="5"/>
  <c r="AE287" i="5"/>
  <c r="I289" i="5"/>
  <c r="P287" i="5"/>
  <c r="Q287" i="5"/>
  <c r="Q288" i="5"/>
  <c r="Q289" i="5"/>
  <c r="B287" i="5"/>
  <c r="B288" i="5"/>
  <c r="B289" i="5"/>
  <c r="K289" i="5"/>
  <c r="J289" i="5"/>
  <c r="AF288" i="5"/>
  <c r="AG288" i="5"/>
  <c r="AH288" i="5"/>
  <c r="AK289" i="5"/>
  <c r="AJ288" i="5"/>
  <c r="AJ289" i="5"/>
  <c r="AT288" i="5"/>
  <c r="AI288" i="5"/>
  <c r="AS288" i="5"/>
  <c r="G287" i="5"/>
  <c r="G288" i="5"/>
  <c r="G289" i="5"/>
  <c r="G290" i="5"/>
  <c r="AW288" i="5"/>
  <c r="AZ288" i="5"/>
  <c r="V288" i="5"/>
  <c r="V289" i="5"/>
  <c r="AO288" i="5"/>
  <c r="AP288" i="5"/>
  <c r="D288" i="5"/>
  <c r="E288" i="5"/>
  <c r="N288" i="5"/>
  <c r="M288" i="5"/>
  <c r="AN288" i="5"/>
  <c r="AM288" i="5"/>
  <c r="AQ288" i="5"/>
  <c r="AR288" i="5"/>
  <c r="AU288" i="5"/>
  <c r="AV288" i="5"/>
  <c r="AY288" i="5"/>
  <c r="AX288" i="5"/>
  <c r="Y288" i="5"/>
  <c r="X288" i="5"/>
  <c r="AE288" i="5"/>
  <c r="AE289" i="5"/>
  <c r="AD288" i="5"/>
  <c r="AA288" i="5"/>
  <c r="AA289" i="5"/>
  <c r="AA290" i="5"/>
  <c r="Z288" i="5"/>
  <c r="S288" i="5"/>
  <c r="T288" i="5"/>
  <c r="T289" i="5"/>
  <c r="O288" i="5"/>
  <c r="P288" i="5"/>
  <c r="P289" i="5"/>
  <c r="P290" i="5"/>
  <c r="H290" i="5"/>
  <c r="J290" i="5"/>
  <c r="I290" i="5"/>
  <c r="AF289" i="5"/>
  <c r="AE290" i="5"/>
  <c r="AG289" i="5"/>
  <c r="AH289" i="5"/>
  <c r="AG290" i="5"/>
  <c r="AJ290" i="5"/>
  <c r="AI289" i="5"/>
  <c r="AI290" i="5"/>
  <c r="AV289" i="5"/>
  <c r="AS289" i="5"/>
  <c r="AR289" i="5"/>
  <c r="F288" i="5"/>
  <c r="F289" i="5"/>
  <c r="F290" i="5"/>
  <c r="F291" i="5"/>
  <c r="U289" i="5"/>
  <c r="U290" i="5"/>
  <c r="AN289" i="5"/>
  <c r="AO289" i="5"/>
  <c r="D289" i="5"/>
  <c r="C289" i="5"/>
  <c r="M289" i="5"/>
  <c r="L289" i="5"/>
  <c r="AM289" i="5"/>
  <c r="AL289" i="5"/>
  <c r="X289" i="5"/>
  <c r="W289" i="5"/>
  <c r="AW289" i="5"/>
  <c r="AX289" i="5"/>
  <c r="AZ289" i="5"/>
  <c r="AY289" i="5"/>
  <c r="AU289" i="5"/>
  <c r="AT289" i="5"/>
  <c r="AP289" i="5"/>
  <c r="AQ289" i="5"/>
  <c r="R289" i="5"/>
  <c r="S289" i="5"/>
  <c r="S290" i="5"/>
  <c r="Z289" i="5"/>
  <c r="Z290" i="5"/>
  <c r="Z291" i="5"/>
  <c r="Y289" i="5"/>
  <c r="AC289" i="5"/>
  <c r="AD289" i="5"/>
  <c r="AD290" i="5"/>
  <c r="G291" i="5"/>
  <c r="N289" i="5"/>
  <c r="O289" i="5"/>
  <c r="O290" i="5"/>
  <c r="O291" i="5"/>
  <c r="I291" i="5"/>
  <c r="H291" i="5"/>
  <c r="AF290" i="5"/>
  <c r="AF291" i="5"/>
  <c r="AD291" i="5"/>
  <c r="AQ290" i="5"/>
  <c r="AI291" i="5"/>
  <c r="AH290" i="5"/>
  <c r="AH291" i="5"/>
  <c r="AU290" i="5"/>
  <c r="AR290" i="5"/>
  <c r="E289" i="5"/>
  <c r="E290" i="5"/>
  <c r="E291" i="5"/>
  <c r="E292" i="5"/>
  <c r="T290" i="5"/>
  <c r="T291" i="5"/>
  <c r="AM290" i="5"/>
  <c r="AN290" i="5"/>
  <c r="C290" i="5"/>
  <c r="B290" i="5"/>
  <c r="L290" i="5"/>
  <c r="K290" i="5"/>
  <c r="AK290" i="5"/>
  <c r="AL290" i="5"/>
  <c r="AY290" i="5"/>
  <c r="AS290" i="5"/>
  <c r="AT290" i="5"/>
  <c r="AZ290" i="5"/>
  <c r="AX290" i="5"/>
  <c r="AW290" i="5"/>
  <c r="AV290" i="5"/>
  <c r="W290" i="5"/>
  <c r="V290" i="5"/>
  <c r="AO290" i="5"/>
  <c r="AP290" i="5"/>
  <c r="AC290" i="5"/>
  <c r="AC291" i="5"/>
  <c r="AB290" i="5"/>
  <c r="X290" i="5"/>
  <c r="Y290" i="5"/>
  <c r="Y291" i="5"/>
  <c r="Y292" i="5"/>
  <c r="Q290" i="5"/>
  <c r="R290" i="5"/>
  <c r="R291" i="5"/>
  <c r="M290" i="5"/>
  <c r="N290" i="5"/>
  <c r="N291" i="5"/>
  <c r="N292" i="5"/>
  <c r="F292" i="5"/>
  <c r="H292" i="5"/>
  <c r="G292" i="5"/>
  <c r="AL291" i="5"/>
  <c r="AE291" i="5"/>
  <c r="AE292" i="5"/>
  <c r="AC292" i="5"/>
  <c r="AP291" i="5"/>
  <c r="AQ291" i="5"/>
  <c r="AH292" i="5"/>
  <c r="AT291" i="5"/>
  <c r="AG291" i="5"/>
  <c r="AG292" i="5"/>
  <c r="D290" i="5"/>
  <c r="D291" i="5"/>
  <c r="D292" i="5"/>
  <c r="D293" i="5"/>
  <c r="AM291" i="5"/>
  <c r="AL292" i="5"/>
  <c r="S291" i="5"/>
  <c r="S292" i="5"/>
  <c r="B291" i="5"/>
  <c r="J291" i="5"/>
  <c r="K291" i="5"/>
  <c r="AX291" i="5"/>
  <c r="AK291" i="5"/>
  <c r="AK292" i="5"/>
  <c r="AJ291" i="5"/>
  <c r="AW291" i="5"/>
  <c r="AV291" i="5"/>
  <c r="AZ291" i="5"/>
  <c r="AY291" i="5"/>
  <c r="AN291" i="5"/>
  <c r="AO291" i="5"/>
  <c r="AS291" i="5"/>
  <c r="AS292" i="5"/>
  <c r="AR291" i="5"/>
  <c r="V291" i="5"/>
  <c r="U291" i="5"/>
  <c r="AU291" i="5"/>
  <c r="Q291" i="5"/>
  <c r="Q292" i="5"/>
  <c r="P291" i="5"/>
  <c r="W291" i="5"/>
  <c r="X291" i="5"/>
  <c r="X292" i="5"/>
  <c r="X293" i="5"/>
  <c r="AB291" i="5"/>
  <c r="AB292" i="5"/>
  <c r="AB293" i="5"/>
  <c r="AA291" i="5"/>
  <c r="E293" i="5"/>
  <c r="L291" i="5"/>
  <c r="M291" i="5"/>
  <c r="M292" i="5"/>
  <c r="M293" i="5"/>
  <c r="G293" i="5"/>
  <c r="F293" i="5"/>
  <c r="AD292" i="5"/>
  <c r="AD293" i="5"/>
  <c r="AP292" i="5"/>
  <c r="AO292" i="5"/>
  <c r="AG293" i="5"/>
  <c r="AF292" i="5"/>
  <c r="C291" i="5"/>
  <c r="C292" i="5"/>
  <c r="C293" i="5"/>
  <c r="C294" i="5"/>
  <c r="R292" i="5"/>
  <c r="R293" i="5"/>
  <c r="AK293" i="5"/>
  <c r="AW292" i="5"/>
  <c r="AU292" i="5"/>
  <c r="I292" i="5"/>
  <c r="J292" i="5"/>
  <c r="AJ292" i="5"/>
  <c r="AJ293" i="5"/>
  <c r="AI292" i="5"/>
  <c r="AV292" i="5"/>
  <c r="AN292" i="5"/>
  <c r="AN293" i="5"/>
  <c r="AM292" i="5"/>
  <c r="AZ292" i="5"/>
  <c r="U292" i="5"/>
  <c r="T292" i="5"/>
  <c r="AX292" i="5"/>
  <c r="AY292" i="5"/>
  <c r="AQ292" i="5"/>
  <c r="AR292" i="5"/>
  <c r="AR293" i="5"/>
  <c r="AT292" i="5"/>
  <c r="AA292" i="5"/>
  <c r="AA293" i="5"/>
  <c r="AA294" i="5"/>
  <c r="Z292" i="5"/>
  <c r="W292" i="5"/>
  <c r="W293" i="5"/>
  <c r="W294" i="5"/>
  <c r="V292" i="5"/>
  <c r="O292" i="5"/>
  <c r="P292" i="5"/>
  <c r="P293" i="5"/>
  <c r="K292" i="5"/>
  <c r="L292" i="5"/>
  <c r="L293" i="5"/>
  <c r="L294" i="5"/>
  <c r="D294" i="5"/>
  <c r="F294" i="5"/>
  <c r="E294" i="5"/>
  <c r="AC293" i="5"/>
  <c r="AC294" i="5"/>
  <c r="AO293" i="5"/>
  <c r="AN294" i="5"/>
  <c r="AF293" i="5"/>
  <c r="AF294" i="5"/>
  <c r="AE293" i="5"/>
  <c r="B292" i="5"/>
  <c r="B293" i="5"/>
  <c r="B294" i="5"/>
  <c r="B295" i="5"/>
  <c r="AJ294" i="5"/>
  <c r="Q293" i="5"/>
  <c r="Q294" i="5"/>
  <c r="AV293" i="5"/>
  <c r="H293" i="5"/>
  <c r="I293" i="5"/>
  <c r="AY293" i="5"/>
  <c r="AU293" i="5"/>
  <c r="AH293" i="5"/>
  <c r="AI293" i="5"/>
  <c r="AI294" i="5"/>
  <c r="AP293" i="5"/>
  <c r="AQ293" i="5"/>
  <c r="AQ294" i="5"/>
  <c r="AW293" i="5"/>
  <c r="AX293" i="5"/>
  <c r="T293" i="5"/>
  <c r="S293" i="5"/>
  <c r="AB294" i="5"/>
  <c r="AA295" i="5"/>
  <c r="AZ293" i="5"/>
  <c r="AS293" i="5"/>
  <c r="AT293" i="5"/>
  <c r="AM293" i="5"/>
  <c r="AM294" i="5"/>
  <c r="AL293" i="5"/>
  <c r="N293" i="5"/>
  <c r="O293" i="5"/>
  <c r="O294" i="5"/>
  <c r="V293" i="5"/>
  <c r="V294" i="5"/>
  <c r="V295" i="5"/>
  <c r="U293" i="5"/>
  <c r="Z293" i="5"/>
  <c r="Z294" i="5"/>
  <c r="Z295" i="5"/>
  <c r="Y293" i="5"/>
  <c r="C295" i="5"/>
  <c r="J293" i="5"/>
  <c r="K293" i="5"/>
  <c r="K294" i="5"/>
  <c r="K295" i="5"/>
  <c r="E295" i="5"/>
  <c r="D295" i="5"/>
  <c r="AM295" i="5"/>
  <c r="AE294" i="5"/>
  <c r="AE295" i="5"/>
  <c r="AD294" i="5"/>
  <c r="AI295" i="5"/>
  <c r="P294" i="5"/>
  <c r="P295" i="5"/>
  <c r="AZ294" i="5"/>
  <c r="AU294" i="5"/>
  <c r="AX294" i="5"/>
  <c r="AT294" i="5"/>
  <c r="H294" i="5"/>
  <c r="G294" i="5"/>
  <c r="AG294" i="5"/>
  <c r="AH294" i="5"/>
  <c r="AH295" i="5"/>
  <c r="Z296" i="5"/>
  <c r="S294" i="5"/>
  <c r="R294" i="5"/>
  <c r="AL294" i="5"/>
  <c r="AL295" i="5"/>
  <c r="AL296" i="5"/>
  <c r="AK294" i="5"/>
  <c r="AR294" i="5"/>
  <c r="AS294" i="5"/>
  <c r="AW294" i="5"/>
  <c r="AV294" i="5"/>
  <c r="AP294" i="5"/>
  <c r="AO294" i="5"/>
  <c r="AN295" i="5"/>
  <c r="AB295" i="5"/>
  <c r="AA296" i="5"/>
  <c r="AY294" i="5"/>
  <c r="Y294" i="5"/>
  <c r="Y295" i="5"/>
  <c r="Y296" i="5"/>
  <c r="X294" i="5"/>
  <c r="U294" i="5"/>
  <c r="U295" i="5"/>
  <c r="U296" i="5"/>
  <c r="T294" i="5"/>
  <c r="N294" i="5"/>
  <c r="N295" i="5"/>
  <c r="M294" i="5"/>
  <c r="I294" i="5"/>
  <c r="J294" i="5"/>
  <c r="J295" i="5"/>
  <c r="J296" i="5"/>
  <c r="B296" i="5"/>
  <c r="D296" i="5"/>
  <c r="C296" i="5"/>
  <c r="AM296" i="5"/>
  <c r="AL297" i="5"/>
  <c r="AD295" i="5"/>
  <c r="AD296" i="5"/>
  <c r="AC295" i="5"/>
  <c r="AB296" i="5"/>
  <c r="AH296" i="5"/>
  <c r="AT295" i="5"/>
  <c r="AW295" i="5"/>
  <c r="O295" i="5"/>
  <c r="O296" i="5"/>
  <c r="AS295" i="5"/>
  <c r="Y297" i="5"/>
  <c r="Z297" i="5"/>
  <c r="G295" i="5"/>
  <c r="F295" i="5"/>
  <c r="AF295" i="5"/>
  <c r="AG295" i="5"/>
  <c r="AG296" i="5"/>
  <c r="AX295" i="5"/>
  <c r="AY295" i="5"/>
  <c r="AR295" i="5"/>
  <c r="AQ295" i="5"/>
  <c r="AJ295" i="5"/>
  <c r="AK295" i="5"/>
  <c r="AK296" i="5"/>
  <c r="AK297" i="5"/>
  <c r="AO295" i="5"/>
  <c r="AN296" i="5"/>
  <c r="AP295" i="5"/>
  <c r="AZ295" i="5"/>
  <c r="R295" i="5"/>
  <c r="Q295" i="5"/>
  <c r="AU295" i="5"/>
  <c r="AV295" i="5"/>
  <c r="M295" i="5"/>
  <c r="M296" i="5"/>
  <c r="L295" i="5"/>
  <c r="S295" i="5"/>
  <c r="T295" i="5"/>
  <c r="T296" i="5"/>
  <c r="T297" i="5"/>
  <c r="W295" i="5"/>
  <c r="X295" i="5"/>
  <c r="X296" i="5"/>
  <c r="X297" i="5"/>
  <c r="H295" i="5"/>
  <c r="I295" i="5"/>
  <c r="I296" i="5"/>
  <c r="I297" i="5"/>
  <c r="C297" i="5"/>
  <c r="B297" i="5"/>
  <c r="AM297" i="5"/>
  <c r="AL298" i="5"/>
  <c r="AC296" i="5"/>
  <c r="AC297" i="5"/>
  <c r="X298" i="5"/>
  <c r="AG297" i="5"/>
  <c r="AS296" i="5"/>
  <c r="AV296" i="5"/>
  <c r="Y298" i="5"/>
  <c r="N296" i="5"/>
  <c r="N297" i="5"/>
  <c r="AR296" i="5"/>
  <c r="AZ296" i="5"/>
  <c r="AK298" i="5"/>
  <c r="AA297" i="5"/>
  <c r="AQ296" i="5"/>
  <c r="E296" i="5"/>
  <c r="F296" i="5"/>
  <c r="AF296" i="5"/>
  <c r="AF297" i="5"/>
  <c r="AF298" i="5"/>
  <c r="AE296" i="5"/>
  <c r="Q296" i="5"/>
  <c r="P296" i="5"/>
  <c r="AI296" i="5"/>
  <c r="AJ296" i="5"/>
  <c r="AJ297" i="5"/>
  <c r="AJ298" i="5"/>
  <c r="AU296" i="5"/>
  <c r="AT296" i="5"/>
  <c r="AY296" i="5"/>
  <c r="AX296" i="5"/>
  <c r="AO296" i="5"/>
  <c r="AP296" i="5"/>
  <c r="AW296" i="5"/>
  <c r="V296" i="5"/>
  <c r="W296" i="5"/>
  <c r="W297" i="5"/>
  <c r="W298" i="5"/>
  <c r="W299" i="5"/>
  <c r="R296" i="5"/>
  <c r="S296" i="5"/>
  <c r="S297" i="5"/>
  <c r="S298" i="5"/>
  <c r="K296" i="5"/>
  <c r="L296" i="5"/>
  <c r="L297" i="5"/>
  <c r="G296" i="5"/>
  <c r="H296" i="5"/>
  <c r="H297" i="5"/>
  <c r="H298" i="5"/>
  <c r="B298" i="5"/>
  <c r="X299" i="5"/>
  <c r="W300" i="5"/>
  <c r="AU297" i="5"/>
  <c r="AB297" i="5"/>
  <c r="AB298" i="5"/>
  <c r="AJ299" i="5"/>
  <c r="AR297" i="5"/>
  <c r="Z298" i="5"/>
  <c r="M297" i="5"/>
  <c r="M298" i="5"/>
  <c r="AY297" i="5"/>
  <c r="AP297" i="5"/>
  <c r="AQ297" i="5"/>
  <c r="E297" i="5"/>
  <c r="D297" i="5"/>
  <c r="AD297" i="5"/>
  <c r="AE297" i="5"/>
  <c r="AE298" i="5"/>
  <c r="AE299" i="5"/>
  <c r="AX297" i="5"/>
  <c r="AV297" i="5"/>
  <c r="AW297" i="5"/>
  <c r="AN297" i="5"/>
  <c r="AM298" i="5"/>
  <c r="AO297" i="5"/>
  <c r="AH297" i="5"/>
  <c r="AI297" i="5"/>
  <c r="AI298" i="5"/>
  <c r="AI299" i="5"/>
  <c r="P297" i="5"/>
  <c r="O297" i="5"/>
  <c r="AK299" i="5"/>
  <c r="AT297" i="5"/>
  <c r="AS297" i="5"/>
  <c r="AZ297" i="5"/>
  <c r="J297" i="5"/>
  <c r="K297" i="5"/>
  <c r="K298" i="5"/>
  <c r="Q297" i="5"/>
  <c r="R297" i="5"/>
  <c r="R298" i="5"/>
  <c r="R299" i="5"/>
  <c r="U297" i="5"/>
  <c r="V297" i="5"/>
  <c r="V298" i="5"/>
  <c r="V299" i="5"/>
  <c r="V300" i="5"/>
  <c r="F297" i="5"/>
  <c r="G297" i="5"/>
  <c r="G298" i="5"/>
  <c r="G299" i="5"/>
  <c r="AT298" i="5"/>
  <c r="AU298" i="5"/>
  <c r="AA298" i="5"/>
  <c r="AA299" i="5"/>
  <c r="Y299" i="5"/>
  <c r="AI300" i="5"/>
  <c r="AQ298" i="5"/>
  <c r="L298" i="5"/>
  <c r="L299" i="5"/>
  <c r="AX298" i="5"/>
  <c r="AZ298" i="5"/>
  <c r="AP298" i="5"/>
  <c r="AW298" i="5"/>
  <c r="D298" i="5"/>
  <c r="C298" i="5"/>
  <c r="AD298" i="5"/>
  <c r="AD299" i="5"/>
  <c r="AD300" i="5"/>
  <c r="AC298" i="5"/>
  <c r="AS298" i="5"/>
  <c r="AR298" i="5"/>
  <c r="AH298" i="5"/>
  <c r="AH299" i="5"/>
  <c r="AH300" i="5"/>
  <c r="AG298" i="5"/>
  <c r="AN298" i="5"/>
  <c r="AO298" i="5"/>
  <c r="AJ300" i="5"/>
  <c r="AY298" i="5"/>
  <c r="AL299" i="5"/>
  <c r="AK300" i="5"/>
  <c r="O298" i="5"/>
  <c r="N298" i="5"/>
  <c r="AV298" i="5"/>
  <c r="T298" i="5"/>
  <c r="U298" i="5"/>
  <c r="U299" i="5"/>
  <c r="U300" i="5"/>
  <c r="U301" i="5"/>
  <c r="P298" i="5"/>
  <c r="Q298" i="5"/>
  <c r="Q299" i="5"/>
  <c r="Q300" i="5"/>
  <c r="J298" i="5"/>
  <c r="J299" i="5"/>
  <c r="I298" i="5"/>
  <c r="E298" i="5"/>
  <c r="F298" i="5"/>
  <c r="F299" i="5"/>
  <c r="F300" i="5"/>
  <c r="V301" i="5"/>
  <c r="AS299" i="5"/>
  <c r="AT299" i="5"/>
  <c r="AH301" i="5"/>
  <c r="Z299" i="5"/>
  <c r="Z300" i="5"/>
  <c r="X300" i="5"/>
  <c r="AP299" i="5"/>
  <c r="K299" i="5"/>
  <c r="K300" i="5"/>
  <c r="AW299" i="5"/>
  <c r="AO299" i="5"/>
  <c r="C299" i="5"/>
  <c r="B299" i="5"/>
  <c r="AC299" i="5"/>
  <c r="AC300" i="5"/>
  <c r="AC301" i="5"/>
  <c r="AB299" i="5"/>
  <c r="AN299" i="5"/>
  <c r="N299" i="5"/>
  <c r="M299" i="5"/>
  <c r="AV299" i="5"/>
  <c r="AU299" i="5"/>
  <c r="AF299" i="5"/>
  <c r="AG299" i="5"/>
  <c r="AG300" i="5"/>
  <c r="AG301" i="5"/>
  <c r="AX299" i="5"/>
  <c r="AY299" i="5"/>
  <c r="AR299" i="5"/>
  <c r="AQ299" i="5"/>
  <c r="AM299" i="5"/>
  <c r="AZ299" i="5"/>
  <c r="AJ301" i="5"/>
  <c r="AI301" i="5"/>
  <c r="I299" i="5"/>
  <c r="I300" i="5"/>
  <c r="H299" i="5"/>
  <c r="O299" i="5"/>
  <c r="P299" i="5"/>
  <c r="P300" i="5"/>
  <c r="P301" i="5"/>
  <c r="T299" i="5"/>
  <c r="T300" i="5"/>
  <c r="T301" i="5"/>
  <c r="T302" i="5"/>
  <c r="S299" i="5"/>
  <c r="D299" i="5"/>
  <c r="E299" i="5"/>
  <c r="E300" i="5"/>
  <c r="E301" i="5"/>
  <c r="U302" i="5"/>
  <c r="AS300" i="5"/>
  <c r="AR300" i="5"/>
  <c r="AG302" i="5"/>
  <c r="Y300" i="5"/>
  <c r="Y301" i="5"/>
  <c r="W301" i="5"/>
  <c r="AW300" i="5"/>
  <c r="AV300" i="5"/>
  <c r="AO300" i="5"/>
  <c r="B300" i="5"/>
  <c r="J300" i="5"/>
  <c r="J301" i="5"/>
  <c r="AN300" i="5"/>
  <c r="AB300" i="5"/>
  <c r="AB301" i="5"/>
  <c r="AB302" i="5"/>
  <c r="AA300" i="5"/>
  <c r="AZ300" i="5"/>
  <c r="AM300" i="5"/>
  <c r="AE300" i="5"/>
  <c r="AF300" i="5"/>
  <c r="AF301" i="5"/>
  <c r="AF302" i="5"/>
  <c r="AL300" i="5"/>
  <c r="AQ300" i="5"/>
  <c r="AP300" i="5"/>
  <c r="AU300" i="5"/>
  <c r="AT300" i="5"/>
  <c r="AX300" i="5"/>
  <c r="AY300" i="5"/>
  <c r="M300" i="5"/>
  <c r="L300" i="5"/>
  <c r="AI302" i="5"/>
  <c r="AH302" i="5"/>
  <c r="S300" i="5"/>
  <c r="S301" i="5"/>
  <c r="S302" i="5"/>
  <c r="S303" i="5"/>
  <c r="R300" i="5"/>
  <c r="N300" i="5"/>
  <c r="O300" i="5"/>
  <c r="O301" i="5"/>
  <c r="O302" i="5"/>
  <c r="H300" i="5"/>
  <c r="H301" i="5"/>
  <c r="G300" i="5"/>
  <c r="C300" i="5"/>
  <c r="D300" i="5"/>
  <c r="D301" i="5"/>
  <c r="D302" i="5"/>
  <c r="T303" i="5"/>
  <c r="AR301" i="5"/>
  <c r="AQ301" i="5"/>
  <c r="AF303" i="5"/>
  <c r="AG303" i="5"/>
  <c r="AW301" i="5"/>
  <c r="X301" i="5"/>
  <c r="X302" i="5"/>
  <c r="V302" i="5"/>
  <c r="AU301" i="5"/>
  <c r="AV301" i="5"/>
  <c r="AN301" i="5"/>
  <c r="I301" i="5"/>
  <c r="I302" i="5"/>
  <c r="AM301" i="5"/>
  <c r="AA301" i="5"/>
  <c r="AA302" i="5"/>
  <c r="AA303" i="5"/>
  <c r="Z301" i="5"/>
  <c r="AH303" i="5"/>
  <c r="AP301" i="5"/>
  <c r="AO301" i="5"/>
  <c r="L301" i="5"/>
  <c r="K301" i="5"/>
  <c r="AK301" i="5"/>
  <c r="AL301" i="5"/>
  <c r="AX301" i="5"/>
  <c r="AZ301" i="5"/>
  <c r="AY301" i="5"/>
  <c r="AD301" i="5"/>
  <c r="AE301" i="5"/>
  <c r="AE302" i="5"/>
  <c r="AE303" i="5"/>
  <c r="AS301" i="5"/>
  <c r="AT301" i="5"/>
  <c r="G301" i="5"/>
  <c r="G302" i="5"/>
  <c r="F301" i="5"/>
  <c r="M301" i="5"/>
  <c r="N301" i="5"/>
  <c r="N302" i="5"/>
  <c r="N303" i="5"/>
  <c r="Q301" i="5"/>
  <c r="R301" i="5"/>
  <c r="R302" i="5"/>
  <c r="R303" i="5"/>
  <c r="R304" i="5"/>
  <c r="C301" i="5"/>
  <c r="C302" i="5"/>
  <c r="C303" i="5"/>
  <c r="B301" i="5"/>
  <c r="S304" i="5"/>
  <c r="AE304" i="5"/>
  <c r="AQ302" i="5"/>
  <c r="AP302" i="5"/>
  <c r="AF304" i="5"/>
  <c r="AG304" i="5"/>
  <c r="AV302" i="5"/>
  <c r="AW302" i="5"/>
  <c r="AT302" i="5"/>
  <c r="AU302" i="5"/>
  <c r="W302" i="5"/>
  <c r="W303" i="5"/>
  <c r="U303" i="5"/>
  <c r="T304" i="5"/>
  <c r="AM302" i="5"/>
  <c r="H302" i="5"/>
  <c r="H303" i="5"/>
  <c r="AL302" i="5"/>
  <c r="Z302" i="5"/>
  <c r="Z303" i="5"/>
  <c r="Z304" i="5"/>
  <c r="Y302" i="5"/>
  <c r="AZ302" i="5"/>
  <c r="AX302" i="5"/>
  <c r="AY302" i="5"/>
  <c r="AC302" i="5"/>
  <c r="AD302" i="5"/>
  <c r="AD303" i="5"/>
  <c r="AD304" i="5"/>
  <c r="AO302" i="5"/>
  <c r="AN302" i="5"/>
  <c r="AR302" i="5"/>
  <c r="AS302" i="5"/>
  <c r="AJ302" i="5"/>
  <c r="AK302" i="5"/>
  <c r="K302" i="5"/>
  <c r="J302" i="5"/>
  <c r="Q302" i="5"/>
  <c r="Q303" i="5"/>
  <c r="Q304" i="5"/>
  <c r="Q305" i="5"/>
  <c r="P302" i="5"/>
  <c r="L302" i="5"/>
  <c r="M302" i="5"/>
  <c r="M303" i="5"/>
  <c r="M304" i="5"/>
  <c r="F302" i="5"/>
  <c r="F303" i="5"/>
  <c r="E302" i="5"/>
  <c r="B302" i="5"/>
  <c r="B303" i="5"/>
  <c r="B304" i="5"/>
  <c r="R305" i="5"/>
  <c r="AO303" i="5"/>
  <c r="AD305" i="5"/>
  <c r="AE305" i="5"/>
  <c r="AP303" i="5"/>
  <c r="AO304" i="5"/>
  <c r="AF305" i="5"/>
  <c r="AS303" i="5"/>
  <c r="AW303" i="5"/>
  <c r="AV303" i="5"/>
  <c r="AT303" i="5"/>
  <c r="AU303" i="5"/>
  <c r="V303" i="5"/>
  <c r="V304" i="5"/>
  <c r="AL303" i="5"/>
  <c r="G303" i="5"/>
  <c r="G304" i="5"/>
  <c r="AK303" i="5"/>
  <c r="Y303" i="5"/>
  <c r="Y304" i="5"/>
  <c r="Y305" i="5"/>
  <c r="X303" i="5"/>
  <c r="AI303" i="5"/>
  <c r="AJ303" i="5"/>
  <c r="AC303" i="5"/>
  <c r="AC304" i="5"/>
  <c r="AC305" i="5"/>
  <c r="AB303" i="5"/>
  <c r="AX303" i="5"/>
  <c r="AZ303" i="5"/>
  <c r="AY303" i="5"/>
  <c r="AN303" i="5"/>
  <c r="AN304" i="5"/>
  <c r="AM303" i="5"/>
  <c r="AR303" i="5"/>
  <c r="AQ303" i="5"/>
  <c r="J303" i="5"/>
  <c r="I303" i="5"/>
  <c r="E303" i="5"/>
  <c r="E304" i="5"/>
  <c r="D303" i="5"/>
  <c r="K303" i="5"/>
  <c r="L303" i="5"/>
  <c r="L304" i="5"/>
  <c r="L305" i="5"/>
  <c r="O303" i="5"/>
  <c r="P303" i="5"/>
  <c r="P304" i="5"/>
  <c r="P305" i="5"/>
  <c r="P306" i="5"/>
  <c r="S305" i="5"/>
  <c r="Q306" i="5"/>
  <c r="M20" i="8"/>
  <c r="AC306" i="5"/>
  <c r="AD306" i="5"/>
  <c r="AE306" i="5"/>
  <c r="AR304" i="5"/>
  <c r="AS304" i="5"/>
  <c r="AW304" i="5"/>
  <c r="AV304" i="5"/>
  <c r="AT304" i="5"/>
  <c r="AU304" i="5"/>
  <c r="U304" i="5"/>
  <c r="AK304" i="5"/>
  <c r="AJ304" i="5"/>
  <c r="AN305" i="5"/>
  <c r="F304" i="5"/>
  <c r="F305" i="5"/>
  <c r="W304" i="5"/>
  <c r="X304" i="5"/>
  <c r="X305" i="5"/>
  <c r="X306" i="5"/>
  <c r="AM304" i="5"/>
  <c r="AM305" i="5"/>
  <c r="AL304" i="5"/>
  <c r="AH304" i="5"/>
  <c r="AI304" i="5"/>
  <c r="AX304" i="5"/>
  <c r="AY304" i="5"/>
  <c r="AZ304" i="5"/>
  <c r="AP304" i="5"/>
  <c r="AQ304" i="5"/>
  <c r="I304" i="5"/>
  <c r="H304" i="5"/>
  <c r="AB304" i="5"/>
  <c r="AB305" i="5"/>
  <c r="AB306" i="5"/>
  <c r="AA304" i="5"/>
  <c r="N304" i="5"/>
  <c r="O304" i="5"/>
  <c r="O305" i="5"/>
  <c r="O306" i="5"/>
  <c r="O307" i="5"/>
  <c r="J304" i="5"/>
  <c r="K304" i="5"/>
  <c r="K305" i="5"/>
  <c r="K306" i="5"/>
  <c r="D304" i="5"/>
  <c r="D305" i="5"/>
  <c r="C304" i="5"/>
  <c r="R306" i="5"/>
  <c r="P307" i="5"/>
  <c r="AC307" i="5"/>
  <c r="AB307" i="5"/>
  <c r="AD307" i="5"/>
  <c r="AQ305" i="5"/>
  <c r="AR305" i="5"/>
  <c r="AU305" i="5"/>
  <c r="AV305" i="5"/>
  <c r="AW305" i="5"/>
  <c r="AS305" i="5"/>
  <c r="AT305" i="5"/>
  <c r="U305" i="5"/>
  <c r="T305" i="5"/>
  <c r="AJ305" i="5"/>
  <c r="AI305" i="5"/>
  <c r="AM306" i="5"/>
  <c r="E305" i="5"/>
  <c r="E306" i="5"/>
  <c r="W305" i="5"/>
  <c r="W306" i="5"/>
  <c r="W307" i="5"/>
  <c r="V305" i="5"/>
  <c r="AX305" i="5"/>
  <c r="AY305" i="5"/>
  <c r="H305" i="5"/>
  <c r="G305" i="5"/>
  <c r="AG305" i="5"/>
  <c r="AH305" i="5"/>
  <c r="AO305" i="5"/>
  <c r="AN306" i="5"/>
  <c r="AP305" i="5"/>
  <c r="AL305" i="5"/>
  <c r="AL306" i="5"/>
  <c r="AK305" i="5"/>
  <c r="AA305" i="5"/>
  <c r="AA306" i="5"/>
  <c r="AA307" i="5"/>
  <c r="AA308" i="5"/>
  <c r="Z305" i="5"/>
  <c r="AZ305" i="5"/>
  <c r="C305" i="5"/>
  <c r="C306" i="5"/>
  <c r="B305" i="5"/>
  <c r="I305" i="5"/>
  <c r="J305" i="5"/>
  <c r="J306" i="5"/>
  <c r="J307" i="5"/>
  <c r="M305" i="5"/>
  <c r="N305" i="5"/>
  <c r="N306" i="5"/>
  <c r="N307" i="5"/>
  <c r="N308" i="5"/>
  <c r="Q307" i="5"/>
  <c r="O308" i="5"/>
  <c r="AB308" i="5"/>
  <c r="AA309" i="5"/>
  <c r="AC308" i="5"/>
  <c r="AR306" i="5"/>
  <c r="AT306" i="5"/>
  <c r="AQ306" i="5"/>
  <c r="AV306" i="5"/>
  <c r="AU306" i="5"/>
  <c r="AW306" i="5"/>
  <c r="AS306" i="5"/>
  <c r="T306" i="5"/>
  <c r="S306" i="5"/>
  <c r="AI306" i="5"/>
  <c r="AL307" i="5"/>
  <c r="AH306" i="5"/>
  <c r="D306" i="5"/>
  <c r="D307" i="5"/>
  <c r="AZ306" i="5"/>
  <c r="U306" i="5"/>
  <c r="V306" i="5"/>
  <c r="V307" i="5"/>
  <c r="V308" i="5"/>
  <c r="AM307" i="5"/>
  <c r="AF306" i="5"/>
  <c r="AG306" i="5"/>
  <c r="Y306" i="5"/>
  <c r="Z306" i="5"/>
  <c r="Z307" i="5"/>
  <c r="Z308" i="5"/>
  <c r="Z309" i="5"/>
  <c r="G306" i="5"/>
  <c r="F306" i="5"/>
  <c r="B306" i="5"/>
  <c r="B307" i="5"/>
  <c r="AK306" i="5"/>
  <c r="AK307" i="5"/>
  <c r="AJ306" i="5"/>
  <c r="AX306" i="5"/>
  <c r="AY306" i="5"/>
  <c r="AO306" i="5"/>
  <c r="AN307" i="5"/>
  <c r="AP306" i="5"/>
  <c r="L306" i="5"/>
  <c r="M306" i="5"/>
  <c r="M307" i="5"/>
  <c r="M308" i="5"/>
  <c r="M309" i="5"/>
  <c r="H306" i="5"/>
  <c r="I306" i="5"/>
  <c r="I307" i="5"/>
  <c r="I308" i="5"/>
  <c r="P308" i="5"/>
  <c r="N309" i="5"/>
  <c r="AB309" i="5"/>
  <c r="AA310" i="5"/>
  <c r="AT307" i="5"/>
  <c r="AR307" i="5"/>
  <c r="AQ307" i="5"/>
  <c r="Z310" i="5"/>
  <c r="AV307" i="5"/>
  <c r="AU307" i="5"/>
  <c r="AW307" i="5"/>
  <c r="AS307" i="5"/>
  <c r="AK308" i="5"/>
  <c r="S307" i="5"/>
  <c r="R307" i="5"/>
  <c r="AH307" i="5"/>
  <c r="AG307" i="5"/>
  <c r="C307" i="5"/>
  <c r="C308" i="5"/>
  <c r="T307" i="5"/>
  <c r="U307" i="5"/>
  <c r="U308" i="5"/>
  <c r="U309" i="5"/>
  <c r="AJ307" i="5"/>
  <c r="AJ308" i="5"/>
  <c r="AI307" i="5"/>
  <c r="AM308" i="5"/>
  <c r="AL308" i="5"/>
  <c r="AE307" i="5"/>
  <c r="AF307" i="5"/>
  <c r="AO307" i="5"/>
  <c r="AN308" i="5"/>
  <c r="AP307" i="5"/>
  <c r="F307" i="5"/>
  <c r="E307" i="5"/>
  <c r="AX307" i="5"/>
  <c r="AY307" i="5"/>
  <c r="X307" i="5"/>
  <c r="Y307" i="5"/>
  <c r="Y308" i="5"/>
  <c r="Y309" i="5"/>
  <c r="Y310" i="5"/>
  <c r="AZ307" i="5"/>
  <c r="G307" i="5"/>
  <c r="H307" i="5"/>
  <c r="H308" i="5"/>
  <c r="H309" i="5"/>
  <c r="L307" i="5"/>
  <c r="L308" i="5"/>
  <c r="L309" i="5"/>
  <c r="L310" i="5"/>
  <c r="K307" i="5"/>
  <c r="O309" i="5"/>
  <c r="M310" i="5"/>
  <c r="Y311" i="5"/>
  <c r="AQ308" i="5"/>
  <c r="AR308" i="5"/>
  <c r="AU308" i="5"/>
  <c r="AV308" i="5"/>
  <c r="Z311" i="5"/>
  <c r="AT308" i="5"/>
  <c r="AW308" i="5"/>
  <c r="AS308" i="5"/>
  <c r="AJ309" i="5"/>
  <c r="R308" i="5"/>
  <c r="Q308" i="5"/>
  <c r="AG308" i="5"/>
  <c r="AF308" i="5"/>
  <c r="B308" i="5"/>
  <c r="B309" i="5"/>
  <c r="AL309" i="5"/>
  <c r="T308" i="5"/>
  <c r="T309" i="5"/>
  <c r="T310" i="5"/>
  <c r="S308" i="5"/>
  <c r="AZ308" i="5"/>
  <c r="AM309" i="5"/>
  <c r="E308" i="5"/>
  <c r="D308" i="5"/>
  <c r="AI308" i="5"/>
  <c r="AI309" i="5"/>
  <c r="AH308" i="5"/>
  <c r="X308" i="5"/>
  <c r="X309" i="5"/>
  <c r="X310" i="5"/>
  <c r="X311" i="5"/>
  <c r="X312" i="5"/>
  <c r="W308" i="5"/>
  <c r="AO308" i="5"/>
  <c r="AP308" i="5"/>
  <c r="AD308" i="5"/>
  <c r="AE308" i="5"/>
  <c r="AX308" i="5"/>
  <c r="AY308" i="5"/>
  <c r="AK309" i="5"/>
  <c r="J308" i="5"/>
  <c r="K308" i="5"/>
  <c r="K309" i="5"/>
  <c r="K310" i="5"/>
  <c r="K311" i="5"/>
  <c r="F308" i="5"/>
  <c r="G308" i="5"/>
  <c r="G309" i="5"/>
  <c r="G310" i="5"/>
  <c r="N310" i="5"/>
  <c r="L311" i="5"/>
  <c r="Y312" i="5"/>
  <c r="X313" i="5"/>
  <c r="AQ309" i="5"/>
  <c r="AP309" i="5"/>
  <c r="AT309" i="5"/>
  <c r="AU309" i="5"/>
  <c r="AV309" i="5"/>
  <c r="AS309" i="5"/>
  <c r="AR309" i="5"/>
  <c r="AI310" i="5"/>
  <c r="AE309" i="5"/>
  <c r="Q309" i="5"/>
  <c r="P309" i="5"/>
  <c r="AF309" i="5"/>
  <c r="AK310" i="5"/>
  <c r="S309" i="5"/>
  <c r="S310" i="5"/>
  <c r="S311" i="5"/>
  <c r="R309" i="5"/>
  <c r="AO309" i="5"/>
  <c r="V309" i="5"/>
  <c r="W309" i="5"/>
  <c r="W310" i="5"/>
  <c r="W311" i="5"/>
  <c r="W312" i="5"/>
  <c r="W313" i="5"/>
  <c r="AL310" i="5"/>
  <c r="AY309" i="5"/>
  <c r="AZ309" i="5"/>
  <c r="AJ310" i="5"/>
  <c r="D309" i="5"/>
  <c r="C309" i="5"/>
  <c r="AX309" i="5"/>
  <c r="AW309" i="5"/>
  <c r="AH309" i="5"/>
  <c r="AH310" i="5"/>
  <c r="AG309" i="5"/>
  <c r="AC309" i="5"/>
  <c r="AD309" i="5"/>
  <c r="AN309" i="5"/>
  <c r="E309" i="5"/>
  <c r="F309" i="5"/>
  <c r="F310" i="5"/>
  <c r="F311" i="5"/>
  <c r="I309" i="5"/>
  <c r="J309" i="5"/>
  <c r="J310" i="5"/>
  <c r="J311" i="5"/>
  <c r="J312" i="5"/>
  <c r="M311" i="5"/>
  <c r="K312" i="5"/>
  <c r="AP310" i="5"/>
  <c r="AV310" i="5"/>
  <c r="AO310" i="5"/>
  <c r="AU310" i="5"/>
  <c r="AT310" i="5"/>
  <c r="AS310" i="5"/>
  <c r="W314" i="5"/>
  <c r="AH311" i="5"/>
  <c r="AR310" i="5"/>
  <c r="AQ310" i="5"/>
  <c r="AD310" i="5"/>
  <c r="AE310" i="5"/>
  <c r="P310" i="5"/>
  <c r="O310" i="5"/>
  <c r="AN310" i="5"/>
  <c r="AY310" i="5"/>
  <c r="R310" i="5"/>
  <c r="R311" i="5"/>
  <c r="R312" i="5"/>
  <c r="Q310" i="5"/>
  <c r="AW310" i="5"/>
  <c r="AX310" i="5"/>
  <c r="C310" i="5"/>
  <c r="B310" i="5"/>
  <c r="AM310" i="5"/>
  <c r="AI311" i="5"/>
  <c r="AJ311" i="5"/>
  <c r="U310" i="5"/>
  <c r="V310" i="5"/>
  <c r="V311" i="5"/>
  <c r="V312" i="5"/>
  <c r="V313" i="5"/>
  <c r="V314" i="5"/>
  <c r="V315" i="5"/>
  <c r="AG310" i="5"/>
  <c r="AG311" i="5"/>
  <c r="AF310" i="5"/>
  <c r="AB310" i="5"/>
  <c r="AC310" i="5"/>
  <c r="AZ310" i="5"/>
  <c r="AK311" i="5"/>
  <c r="I310" i="5"/>
  <c r="I311" i="5"/>
  <c r="I312" i="5"/>
  <c r="I313" i="5"/>
  <c r="H310" i="5"/>
  <c r="D310" i="5"/>
  <c r="E310" i="5"/>
  <c r="E311" i="5"/>
  <c r="E312" i="5"/>
  <c r="L312" i="5"/>
  <c r="J313" i="5"/>
  <c r="AU311" i="5"/>
  <c r="AV311" i="5"/>
  <c r="AO311" i="5"/>
  <c r="AG312" i="5"/>
  <c r="AN311" i="5"/>
  <c r="AT311" i="5"/>
  <c r="AR311" i="5"/>
  <c r="AS311" i="5"/>
  <c r="AQ311" i="5"/>
  <c r="AP311" i="5"/>
  <c r="AC311" i="5"/>
  <c r="AD311" i="5"/>
  <c r="O311" i="5"/>
  <c r="N311" i="5"/>
  <c r="AM311" i="5"/>
  <c r="AZ311" i="5"/>
  <c r="P311" i="5"/>
  <c r="Q311" i="5"/>
  <c r="Q312" i="5"/>
  <c r="Q313" i="5"/>
  <c r="AL311" i="5"/>
  <c r="B311" i="5"/>
  <c r="T311" i="5"/>
  <c r="U311" i="5"/>
  <c r="U312" i="5"/>
  <c r="U313" i="5"/>
  <c r="U314" i="5"/>
  <c r="U315" i="5"/>
  <c r="U316" i="5"/>
  <c r="AW311" i="5"/>
  <c r="AX311" i="5"/>
  <c r="AF311" i="5"/>
  <c r="AF312" i="5"/>
  <c r="AE311" i="5"/>
  <c r="AA311" i="5"/>
  <c r="AB311" i="5"/>
  <c r="AJ312" i="5"/>
  <c r="AY311" i="5"/>
  <c r="AI312" i="5"/>
  <c r="AH312" i="5"/>
  <c r="C311" i="5"/>
  <c r="D311" i="5"/>
  <c r="D312" i="5"/>
  <c r="D313" i="5"/>
  <c r="H311" i="5"/>
  <c r="H312" i="5"/>
  <c r="H313" i="5"/>
  <c r="H314" i="5"/>
  <c r="G311" i="5"/>
  <c r="K313" i="5"/>
  <c r="I314" i="5"/>
  <c r="AV312" i="5"/>
  <c r="AT312" i="5"/>
  <c r="AU312" i="5"/>
  <c r="AT313" i="5"/>
  <c r="AF313" i="5"/>
  <c r="AS312" i="5"/>
  <c r="AS313" i="5"/>
  <c r="AN312" i="5"/>
  <c r="AQ312" i="5"/>
  <c r="AM312" i="5"/>
  <c r="AR312" i="5"/>
  <c r="AP312" i="5"/>
  <c r="AO312" i="5"/>
  <c r="AB312" i="5"/>
  <c r="AC312" i="5"/>
  <c r="N312" i="5"/>
  <c r="M312" i="5"/>
  <c r="AL312" i="5"/>
  <c r="AK312" i="5"/>
  <c r="P312" i="5"/>
  <c r="P313" i="5"/>
  <c r="P314" i="5"/>
  <c r="O312" i="5"/>
  <c r="AW312" i="5"/>
  <c r="AX312" i="5"/>
  <c r="AE312" i="5"/>
  <c r="AE313" i="5"/>
  <c r="AE314" i="5"/>
  <c r="AD312" i="5"/>
  <c r="AH313" i="5"/>
  <c r="AG313" i="5"/>
  <c r="AI313" i="5"/>
  <c r="Z312" i="5"/>
  <c r="AA312" i="5"/>
  <c r="S312" i="5"/>
  <c r="T312" i="5"/>
  <c r="T313" i="5"/>
  <c r="T314" i="5"/>
  <c r="T315" i="5"/>
  <c r="T316" i="5"/>
  <c r="T317" i="5"/>
  <c r="AY312" i="5"/>
  <c r="AZ312" i="5"/>
  <c r="G312" i="5"/>
  <c r="G313" i="5"/>
  <c r="G314" i="5"/>
  <c r="G315" i="5"/>
  <c r="F312" i="5"/>
  <c r="B312" i="5"/>
  <c r="C312" i="5"/>
  <c r="C313" i="5"/>
  <c r="C314" i="5"/>
  <c r="J314" i="5"/>
  <c r="H315" i="5"/>
  <c r="AU313" i="5"/>
  <c r="AP313" i="5"/>
  <c r="AQ313" i="5"/>
  <c r="AN313" i="5"/>
  <c r="AM313" i="5"/>
  <c r="AR313" i="5"/>
  <c r="AR314" i="5"/>
  <c r="AL313" i="5"/>
  <c r="AO313" i="5"/>
  <c r="AA313" i="5"/>
  <c r="AB313" i="5"/>
  <c r="M313" i="5"/>
  <c r="L313" i="5"/>
  <c r="AK313" i="5"/>
  <c r="AS314" i="5"/>
  <c r="AJ313" i="5"/>
  <c r="AX313" i="5"/>
  <c r="AZ313" i="5"/>
  <c r="O313" i="5"/>
  <c r="O314" i="5"/>
  <c r="O315" i="5"/>
  <c r="N313" i="5"/>
  <c r="AY313" i="5"/>
  <c r="AW313" i="5"/>
  <c r="S313" i="5"/>
  <c r="S314" i="5"/>
  <c r="S315" i="5"/>
  <c r="S316" i="5"/>
  <c r="S317" i="5"/>
  <c r="S318" i="5"/>
  <c r="R313" i="5"/>
  <c r="B313" i="5"/>
  <c r="B314" i="5"/>
  <c r="B315" i="5"/>
  <c r="Y313" i="5"/>
  <c r="Z313" i="5"/>
  <c r="AG314" i="5"/>
  <c r="AF314" i="5"/>
  <c r="AH314" i="5"/>
  <c r="AT314" i="5"/>
  <c r="AD313" i="5"/>
  <c r="AD314" i="5"/>
  <c r="AD315" i="5"/>
  <c r="AC313" i="5"/>
  <c r="AV313" i="5"/>
  <c r="F313" i="5"/>
  <c r="F314" i="5"/>
  <c r="F315" i="5"/>
  <c r="F316" i="5"/>
  <c r="E313" i="5"/>
  <c r="I315" i="5"/>
  <c r="G316" i="5"/>
  <c r="AL314" i="5"/>
  <c r="AO314" i="5"/>
  <c r="AN314" i="5"/>
  <c r="AV314" i="5"/>
  <c r="AQ314" i="5"/>
  <c r="AQ315" i="5"/>
  <c r="AP314" i="5"/>
  <c r="AO315" i="5"/>
  <c r="AK314" i="5"/>
  <c r="AK315" i="5"/>
  <c r="AM314" i="5"/>
  <c r="AM315" i="5"/>
  <c r="Z314" i="5"/>
  <c r="AA314" i="5"/>
  <c r="AR315" i="5"/>
  <c r="L314" i="5"/>
  <c r="K314" i="5"/>
  <c r="AJ314" i="5"/>
  <c r="AW314" i="5"/>
  <c r="AV315" i="5"/>
  <c r="AI314" i="5"/>
  <c r="N314" i="5"/>
  <c r="N315" i="5"/>
  <c r="N316" i="5"/>
  <c r="M314" i="5"/>
  <c r="AG315" i="5"/>
  <c r="AX314" i="5"/>
  <c r="AY314" i="5"/>
  <c r="AZ314" i="5"/>
  <c r="AU314" i="5"/>
  <c r="AU315" i="5"/>
  <c r="AS315" i="5"/>
  <c r="AN315" i="5"/>
  <c r="X314" i="5"/>
  <c r="Y314" i="5"/>
  <c r="AC314" i="5"/>
  <c r="AC315" i="5"/>
  <c r="AC316" i="5"/>
  <c r="AB314" i="5"/>
  <c r="R314" i="5"/>
  <c r="R315" i="5"/>
  <c r="R316" i="5"/>
  <c r="R317" i="5"/>
  <c r="R318" i="5"/>
  <c r="R319" i="5"/>
  <c r="Q314" i="5"/>
  <c r="AF315" i="5"/>
  <c r="AE315" i="5"/>
  <c r="E314" i="5"/>
  <c r="E315" i="5"/>
  <c r="E316" i="5"/>
  <c r="E317" i="5"/>
  <c r="D314" i="5"/>
  <c r="H316" i="5"/>
  <c r="F317" i="5"/>
  <c r="AJ315" i="5"/>
  <c r="AJ316" i="5"/>
  <c r="AF316" i="5"/>
  <c r="AL315" i="5"/>
  <c r="AP315" i="5"/>
  <c r="AP316" i="5"/>
  <c r="AN316" i="5"/>
  <c r="Y315" i="5"/>
  <c r="AK316" i="5"/>
  <c r="Z315" i="5"/>
  <c r="AQ316" i="5"/>
  <c r="K315" i="5"/>
  <c r="J315" i="5"/>
  <c r="AI315" i="5"/>
  <c r="AU316" i="5"/>
  <c r="AH315" i="5"/>
  <c r="AE316" i="5"/>
  <c r="AE317" i="5"/>
  <c r="AZ315" i="5"/>
  <c r="M315" i="5"/>
  <c r="M316" i="5"/>
  <c r="M317" i="5"/>
  <c r="L315" i="5"/>
  <c r="AT315" i="5"/>
  <c r="AT316" i="5"/>
  <c r="AY315" i="5"/>
  <c r="AX315" i="5"/>
  <c r="AW315" i="5"/>
  <c r="Q315" i="5"/>
  <c r="Q316" i="5"/>
  <c r="Q317" i="5"/>
  <c r="Q318" i="5"/>
  <c r="Q319" i="5"/>
  <c r="Q320" i="5"/>
  <c r="P315" i="5"/>
  <c r="AB315" i="5"/>
  <c r="AB316" i="5"/>
  <c r="AB317" i="5"/>
  <c r="AA315" i="5"/>
  <c r="W315" i="5"/>
  <c r="X315" i="5"/>
  <c r="AD316" i="5"/>
  <c r="AM316" i="5"/>
  <c r="AL316" i="5"/>
  <c r="AR316" i="5"/>
  <c r="D315" i="5"/>
  <c r="D316" i="5"/>
  <c r="D317" i="5"/>
  <c r="D318" i="5"/>
  <c r="C315" i="5"/>
  <c r="G317" i="5"/>
  <c r="E318" i="5"/>
  <c r="AI316" i="5"/>
  <c r="AI317" i="5"/>
  <c r="AD317" i="5"/>
  <c r="AD318" i="5"/>
  <c r="AO316" i="5"/>
  <c r="AO317" i="5"/>
  <c r="AM317" i="5"/>
  <c r="X316" i="5"/>
  <c r="Y316" i="5"/>
  <c r="AJ317" i="5"/>
  <c r="AP317" i="5"/>
  <c r="J316" i="5"/>
  <c r="I316" i="5"/>
  <c r="AH316" i="5"/>
  <c r="AT317" i="5"/>
  <c r="AX316" i="5"/>
  <c r="AG316" i="5"/>
  <c r="AS316" i="5"/>
  <c r="AS317" i="5"/>
  <c r="L316" i="5"/>
  <c r="L317" i="5"/>
  <c r="L318" i="5"/>
  <c r="K316" i="5"/>
  <c r="AV316" i="5"/>
  <c r="AW316" i="5"/>
  <c r="AY316" i="5"/>
  <c r="AZ316" i="5"/>
  <c r="AQ317" i="5"/>
  <c r="AK317" i="5"/>
  <c r="AL317" i="5"/>
  <c r="O316" i="5"/>
  <c r="P316" i="5"/>
  <c r="P317" i="5"/>
  <c r="P318" i="5"/>
  <c r="P319" i="5"/>
  <c r="P320" i="5"/>
  <c r="P321" i="5"/>
  <c r="V316" i="5"/>
  <c r="W316" i="5"/>
  <c r="AN317" i="5"/>
  <c r="AA316" i="5"/>
  <c r="AA317" i="5"/>
  <c r="AA318" i="5"/>
  <c r="Z316" i="5"/>
  <c r="AC317" i="5"/>
  <c r="AC318" i="5"/>
  <c r="AC319" i="5"/>
  <c r="D319" i="5"/>
  <c r="C316" i="5"/>
  <c r="C317" i="5"/>
  <c r="C318" i="5"/>
  <c r="C319" i="5"/>
  <c r="B316" i="5"/>
  <c r="F318" i="5"/>
  <c r="AH317" i="5"/>
  <c r="AH318" i="5"/>
  <c r="AL318" i="5"/>
  <c r="W317" i="5"/>
  <c r="X317" i="5"/>
  <c r="AO318" i="5"/>
  <c r="AI318" i="5"/>
  <c r="I317" i="5"/>
  <c r="H317" i="5"/>
  <c r="AW317" i="5"/>
  <c r="AS318" i="5"/>
  <c r="AF317" i="5"/>
  <c r="AG317" i="5"/>
  <c r="AZ317" i="5"/>
  <c r="AR317" i="5"/>
  <c r="AR318" i="5"/>
  <c r="J317" i="5"/>
  <c r="K317" i="5"/>
  <c r="K318" i="5"/>
  <c r="K319" i="5"/>
  <c r="AY317" i="5"/>
  <c r="AX317" i="5"/>
  <c r="AU317" i="5"/>
  <c r="AV317" i="5"/>
  <c r="B317" i="5"/>
  <c r="B318" i="5"/>
  <c r="B319" i="5"/>
  <c r="B320" i="5"/>
  <c r="N317" i="5"/>
  <c r="O317" i="5"/>
  <c r="O318" i="5"/>
  <c r="O319" i="5"/>
  <c r="O320" i="5"/>
  <c r="O321" i="5"/>
  <c r="O322" i="5"/>
  <c r="Z317" i="5"/>
  <c r="Z318" i="5"/>
  <c r="Z319" i="5"/>
  <c r="Y317" i="5"/>
  <c r="AK318" i="5"/>
  <c r="AJ318" i="5"/>
  <c r="AM318" i="5"/>
  <c r="AN318" i="5"/>
  <c r="U317" i="5"/>
  <c r="V317" i="5"/>
  <c r="V318" i="5"/>
  <c r="AB318" i="5"/>
  <c r="AP318" i="5"/>
  <c r="E319" i="5"/>
  <c r="C320" i="5"/>
  <c r="AG318" i="5"/>
  <c r="AK319" i="5"/>
  <c r="W318" i="5"/>
  <c r="V319" i="5"/>
  <c r="AN319" i="5"/>
  <c r="AH319" i="5"/>
  <c r="AV318" i="5"/>
  <c r="H318" i="5"/>
  <c r="G318" i="5"/>
  <c r="AR319" i="5"/>
  <c r="AY318" i="5"/>
  <c r="AG319" i="5"/>
  <c r="AQ318" i="5"/>
  <c r="AQ319" i="5"/>
  <c r="AE318" i="5"/>
  <c r="AF318" i="5"/>
  <c r="AF319" i="5"/>
  <c r="J318" i="5"/>
  <c r="J319" i="5"/>
  <c r="J320" i="5"/>
  <c r="I318" i="5"/>
  <c r="AU318" i="5"/>
  <c r="AT318" i="5"/>
  <c r="AX318" i="5"/>
  <c r="AW318" i="5"/>
  <c r="AZ318" i="5"/>
  <c r="AM319" i="5"/>
  <c r="AL319" i="5"/>
  <c r="AJ319" i="5"/>
  <c r="AI319" i="5"/>
  <c r="AO319" i="5"/>
  <c r="Y318" i="5"/>
  <c r="Y319" i="5"/>
  <c r="Y320" i="5"/>
  <c r="X318" i="5"/>
  <c r="AB319" i="5"/>
  <c r="AB320" i="5"/>
  <c r="AA319" i="5"/>
  <c r="U318" i="5"/>
  <c r="U319" i="5"/>
  <c r="T318" i="5"/>
  <c r="N318" i="5"/>
  <c r="N319" i="5"/>
  <c r="N320" i="5"/>
  <c r="N321" i="5"/>
  <c r="N322" i="5"/>
  <c r="N323" i="5"/>
  <c r="M318" i="5"/>
  <c r="D320" i="5"/>
  <c r="C321" i="5"/>
  <c r="B321" i="5"/>
  <c r="AJ320" i="5"/>
  <c r="U320" i="5"/>
  <c r="AG320" i="5"/>
  <c r="AM320" i="5"/>
  <c r="AU319" i="5"/>
  <c r="G319" i="5"/>
  <c r="F319" i="5"/>
  <c r="AX319" i="5"/>
  <c r="AQ320" i="5"/>
  <c r="AF320" i="5"/>
  <c r="AP319" i="5"/>
  <c r="AP320" i="5"/>
  <c r="AD319" i="5"/>
  <c r="AE319" i="5"/>
  <c r="AE320" i="5"/>
  <c r="I319" i="5"/>
  <c r="I320" i="5"/>
  <c r="I321" i="5"/>
  <c r="H319" i="5"/>
  <c r="AZ319" i="5"/>
  <c r="AY319" i="5"/>
  <c r="AV319" i="5"/>
  <c r="AW319" i="5"/>
  <c r="AT319" i="5"/>
  <c r="AS319" i="5"/>
  <c r="L319" i="5"/>
  <c r="M319" i="5"/>
  <c r="M320" i="5"/>
  <c r="M321" i="5"/>
  <c r="M322" i="5"/>
  <c r="M323" i="5"/>
  <c r="M324" i="5"/>
  <c r="T319" i="5"/>
  <c r="T320" i="5"/>
  <c r="T321" i="5"/>
  <c r="S319" i="5"/>
  <c r="AI320" i="5"/>
  <c r="AH320" i="5"/>
  <c r="AA320" i="5"/>
  <c r="AA321" i="5"/>
  <c r="Z320" i="5"/>
  <c r="AL320" i="5"/>
  <c r="AK320" i="5"/>
  <c r="X319" i="5"/>
  <c r="X320" i="5"/>
  <c r="X321" i="5"/>
  <c r="W319" i="5"/>
  <c r="AN320" i="5"/>
  <c r="B322" i="5"/>
  <c r="AI321" i="5"/>
  <c r="AT320" i="5"/>
  <c r="AU320" i="5"/>
  <c r="AF321" i="5"/>
  <c r="AL321" i="5"/>
  <c r="F320" i="5"/>
  <c r="E320" i="5"/>
  <c r="AW320" i="5"/>
  <c r="AP321" i="5"/>
  <c r="AE321" i="5"/>
  <c r="AO320" i="5"/>
  <c r="AO321" i="5"/>
  <c r="AC320" i="5"/>
  <c r="AD320" i="5"/>
  <c r="AD321" i="5"/>
  <c r="H320" i="5"/>
  <c r="H321" i="5"/>
  <c r="H322" i="5"/>
  <c r="G320" i="5"/>
  <c r="AZ320" i="5"/>
  <c r="AR320" i="5"/>
  <c r="AS320" i="5"/>
  <c r="AS321" i="5"/>
  <c r="AV320" i="5"/>
  <c r="AY320" i="5"/>
  <c r="AX320" i="5"/>
  <c r="AH321" i="5"/>
  <c r="AH322" i="5"/>
  <c r="AG321" i="5"/>
  <c r="AM321" i="5"/>
  <c r="W320" i="5"/>
  <c r="W321" i="5"/>
  <c r="W322" i="5"/>
  <c r="V320" i="5"/>
  <c r="R320" i="5"/>
  <c r="S320" i="5"/>
  <c r="S321" i="5"/>
  <c r="S322" i="5"/>
  <c r="AK321" i="5"/>
  <c r="AJ321" i="5"/>
  <c r="L320" i="5"/>
  <c r="L321" i="5"/>
  <c r="L322" i="5"/>
  <c r="L323" i="5"/>
  <c r="L324" i="5"/>
  <c r="L325" i="5"/>
  <c r="K320" i="5"/>
  <c r="Z321" i="5"/>
  <c r="Z322" i="5"/>
  <c r="Y321" i="5"/>
  <c r="AT321" i="5"/>
  <c r="AS322" i="5"/>
  <c r="AL322" i="5"/>
  <c r="AE322" i="5"/>
  <c r="AK322" i="5"/>
  <c r="AV321" i="5"/>
  <c r="E321" i="5"/>
  <c r="D321" i="5"/>
  <c r="AD322" i="5"/>
  <c r="AO322" i="5"/>
  <c r="AN321" i="5"/>
  <c r="AM322" i="5"/>
  <c r="AB321" i="5"/>
  <c r="AC321" i="5"/>
  <c r="AC322" i="5"/>
  <c r="F321" i="5"/>
  <c r="G321" i="5"/>
  <c r="G322" i="5"/>
  <c r="G323" i="5"/>
  <c r="AW321" i="5"/>
  <c r="AX321" i="5"/>
  <c r="AZ321" i="5"/>
  <c r="AY321" i="5"/>
  <c r="AQ321" i="5"/>
  <c r="AR321" i="5"/>
  <c r="AR322" i="5"/>
  <c r="AU321" i="5"/>
  <c r="R321" i="5"/>
  <c r="R322" i="5"/>
  <c r="R323" i="5"/>
  <c r="Q321" i="5"/>
  <c r="J321" i="5"/>
  <c r="K321" i="5"/>
  <c r="K322" i="5"/>
  <c r="K323" i="5"/>
  <c r="K324" i="5"/>
  <c r="K325" i="5"/>
  <c r="K326" i="5"/>
  <c r="V321" i="5"/>
  <c r="V322" i="5"/>
  <c r="V323" i="5"/>
  <c r="U321" i="5"/>
  <c r="AJ322" i="5"/>
  <c r="AJ323" i="5"/>
  <c r="AI322" i="5"/>
  <c r="AG322" i="5"/>
  <c r="AG323" i="5"/>
  <c r="AF322" i="5"/>
  <c r="Y322" i="5"/>
  <c r="Y323" i="5"/>
  <c r="X322" i="5"/>
  <c r="AK323" i="5"/>
  <c r="AJ324" i="5"/>
  <c r="AD323" i="5"/>
  <c r="AV322" i="5"/>
  <c r="AU322" i="5"/>
  <c r="D322" i="5"/>
  <c r="C322" i="5"/>
  <c r="AC323" i="5"/>
  <c r="AN322" i="5"/>
  <c r="AN323" i="5"/>
  <c r="AY322" i="5"/>
  <c r="AR323" i="5"/>
  <c r="AB322" i="5"/>
  <c r="AB323" i="5"/>
  <c r="AA322" i="5"/>
  <c r="AL323" i="5"/>
  <c r="AT322" i="5"/>
  <c r="AS323" i="5"/>
  <c r="F322" i="5"/>
  <c r="F323" i="5"/>
  <c r="F324" i="5"/>
  <c r="E322" i="5"/>
  <c r="AQ322" i="5"/>
  <c r="AQ323" i="5"/>
  <c r="AP322" i="5"/>
  <c r="AZ322" i="5"/>
  <c r="AW322" i="5"/>
  <c r="AX322" i="5"/>
  <c r="W323" i="5"/>
  <c r="X323" i="5"/>
  <c r="X324" i="5"/>
  <c r="U322" i="5"/>
  <c r="U323" i="5"/>
  <c r="U324" i="5"/>
  <c r="T322" i="5"/>
  <c r="AF323" i="5"/>
  <c r="AF324" i="5"/>
  <c r="AE323" i="5"/>
  <c r="I322" i="5"/>
  <c r="J322" i="5"/>
  <c r="J323" i="5"/>
  <c r="J324" i="5"/>
  <c r="J325" i="5"/>
  <c r="J326" i="5"/>
  <c r="J327" i="5"/>
  <c r="AI323" i="5"/>
  <c r="AI324" i="5"/>
  <c r="AH323" i="5"/>
  <c r="Q322" i="5"/>
  <c r="Q323" i="5"/>
  <c r="Q324" i="5"/>
  <c r="P322" i="5"/>
  <c r="AC324" i="5"/>
  <c r="AU323" i="5"/>
  <c r="AB324" i="5"/>
  <c r="B323" i="5"/>
  <c r="C323" i="5"/>
  <c r="AM323" i="5"/>
  <c r="AM324" i="5"/>
  <c r="AQ324" i="5"/>
  <c r="AX323" i="5"/>
  <c r="AT323" i="5"/>
  <c r="AA323" i="5"/>
  <c r="AA324" i="5"/>
  <c r="Z323" i="5"/>
  <c r="AW323" i="5"/>
  <c r="AK324" i="5"/>
  <c r="E323" i="5"/>
  <c r="E324" i="5"/>
  <c r="E325" i="5"/>
  <c r="D323" i="5"/>
  <c r="AV323" i="5"/>
  <c r="AY323" i="5"/>
  <c r="AZ323" i="5"/>
  <c r="AR324" i="5"/>
  <c r="AO323" i="5"/>
  <c r="AP323" i="5"/>
  <c r="AP324" i="5"/>
  <c r="P323" i="5"/>
  <c r="P324" i="5"/>
  <c r="P325" i="5"/>
  <c r="O323" i="5"/>
  <c r="T323" i="5"/>
  <c r="T324" i="5"/>
  <c r="T325" i="5"/>
  <c r="S323" i="5"/>
  <c r="AH324" i="5"/>
  <c r="AH325" i="5"/>
  <c r="AG324" i="5"/>
  <c r="AD324" i="5"/>
  <c r="AE324" i="5"/>
  <c r="AE325" i="5"/>
  <c r="AI325" i="5"/>
  <c r="W324" i="5"/>
  <c r="W325" i="5"/>
  <c r="H323" i="5"/>
  <c r="I323" i="5"/>
  <c r="I324" i="5"/>
  <c r="I325" i="5"/>
  <c r="I326" i="5"/>
  <c r="I327" i="5"/>
  <c r="I328" i="5"/>
  <c r="V324" i="5"/>
  <c r="AB325" i="5"/>
  <c r="AT324" i="5"/>
  <c r="AA325" i="5"/>
  <c r="B324" i="5"/>
  <c r="AP325" i="5"/>
  <c r="AW324" i="5"/>
  <c r="AL324" i="5"/>
  <c r="AL325" i="5"/>
  <c r="AS324" i="5"/>
  <c r="Z324" i="5"/>
  <c r="Z325" i="5"/>
  <c r="Y324" i="5"/>
  <c r="AV324" i="5"/>
  <c r="AJ325" i="5"/>
  <c r="D324" i="5"/>
  <c r="D325" i="5"/>
  <c r="D326" i="5"/>
  <c r="C324" i="5"/>
  <c r="AY324" i="5"/>
  <c r="AU324" i="5"/>
  <c r="AN324" i="5"/>
  <c r="AO324" i="5"/>
  <c r="AO325" i="5"/>
  <c r="AX324" i="5"/>
  <c r="AQ325" i="5"/>
  <c r="AZ324" i="5"/>
  <c r="AG325" i="5"/>
  <c r="AG326" i="5"/>
  <c r="AF325" i="5"/>
  <c r="U325" i="5"/>
  <c r="V325" i="5"/>
  <c r="V326" i="5"/>
  <c r="AD325" i="5"/>
  <c r="AD326" i="5"/>
  <c r="AC325" i="5"/>
  <c r="S324" i="5"/>
  <c r="S325" i="5"/>
  <c r="S326" i="5"/>
  <c r="R324" i="5"/>
  <c r="H324" i="5"/>
  <c r="H325" i="5"/>
  <c r="H326" i="5"/>
  <c r="H327" i="5"/>
  <c r="H328" i="5"/>
  <c r="H329" i="5"/>
  <c r="G324" i="5"/>
  <c r="N324" i="5"/>
  <c r="O324" i="5"/>
  <c r="O325" i="5"/>
  <c r="O326" i="5"/>
  <c r="AH326" i="5"/>
  <c r="AA326" i="5"/>
  <c r="AS325" i="5"/>
  <c r="Z326" i="5"/>
  <c r="AO326" i="5"/>
  <c r="AR325" i="5"/>
  <c r="AV325" i="5"/>
  <c r="AK325" i="5"/>
  <c r="AK326" i="5"/>
  <c r="AU325" i="5"/>
  <c r="Y325" i="5"/>
  <c r="Y326" i="5"/>
  <c r="X325" i="5"/>
  <c r="AZ325" i="5"/>
  <c r="AI326" i="5"/>
  <c r="AY325" i="5"/>
  <c r="C325" i="5"/>
  <c r="C326" i="5"/>
  <c r="C327" i="5"/>
  <c r="B325" i="5"/>
  <c r="AT325" i="5"/>
  <c r="AW325" i="5"/>
  <c r="AX325" i="5"/>
  <c r="AM325" i="5"/>
  <c r="AN325" i="5"/>
  <c r="AN326" i="5"/>
  <c r="AN327" i="5"/>
  <c r="AP326" i="5"/>
  <c r="R325" i="5"/>
  <c r="R326" i="5"/>
  <c r="R327" i="5"/>
  <c r="Q325" i="5"/>
  <c r="AC326" i="5"/>
  <c r="AC327" i="5"/>
  <c r="AB326" i="5"/>
  <c r="M325" i="5"/>
  <c r="N325" i="5"/>
  <c r="N326" i="5"/>
  <c r="N327" i="5"/>
  <c r="T326" i="5"/>
  <c r="U326" i="5"/>
  <c r="U327" i="5"/>
  <c r="G325" i="5"/>
  <c r="G326" i="5"/>
  <c r="G327" i="5"/>
  <c r="G328" i="5"/>
  <c r="G329" i="5"/>
  <c r="G330" i="5"/>
  <c r="F325" i="5"/>
  <c r="AF326" i="5"/>
  <c r="AF327" i="5"/>
  <c r="AE326" i="5"/>
  <c r="AG327" i="5"/>
  <c r="Z327" i="5"/>
  <c r="AR326" i="5"/>
  <c r="Y327" i="5"/>
  <c r="AU326" i="5"/>
  <c r="AQ326" i="5"/>
  <c r="AJ326" i="5"/>
  <c r="AJ327" i="5"/>
  <c r="AZ326" i="5"/>
  <c r="AY326" i="5"/>
  <c r="AX326" i="5"/>
  <c r="X326" i="5"/>
  <c r="X327" i="5"/>
  <c r="W326" i="5"/>
  <c r="B326" i="5"/>
  <c r="B327" i="5"/>
  <c r="B328" i="5"/>
  <c r="T327" i="5"/>
  <c r="T328" i="5"/>
  <c r="AH327" i="5"/>
  <c r="AT326" i="5"/>
  <c r="AS326" i="5"/>
  <c r="AL326" i="5"/>
  <c r="AM326" i="5"/>
  <c r="AM327" i="5"/>
  <c r="AM328" i="5"/>
  <c r="AW326" i="5"/>
  <c r="AV326" i="5"/>
  <c r="AO327" i="5"/>
  <c r="AE327" i="5"/>
  <c r="AE328" i="5"/>
  <c r="AD327" i="5"/>
  <c r="M326" i="5"/>
  <c r="M327" i="5"/>
  <c r="M328" i="5"/>
  <c r="L326" i="5"/>
  <c r="AF328" i="5"/>
  <c r="AB327" i="5"/>
  <c r="AB328" i="5"/>
  <c r="AA327" i="5"/>
  <c r="F326" i="5"/>
  <c r="F327" i="5"/>
  <c r="F328" i="5"/>
  <c r="F329" i="5"/>
  <c r="F330" i="5"/>
  <c r="F331" i="5"/>
  <c r="E326" i="5"/>
  <c r="Q326" i="5"/>
  <c r="Q327" i="5"/>
  <c r="Q328" i="5"/>
  <c r="P326" i="5"/>
  <c r="S327" i="5"/>
  <c r="Y328" i="5"/>
  <c r="AQ327" i="5"/>
  <c r="X328" i="5"/>
  <c r="AT327" i="5"/>
  <c r="AW327" i="5"/>
  <c r="AP327" i="5"/>
  <c r="AX327" i="5"/>
  <c r="AI327" i="5"/>
  <c r="AI328" i="5"/>
  <c r="AY327" i="5"/>
  <c r="AZ327" i="5"/>
  <c r="W327" i="5"/>
  <c r="W328" i="5"/>
  <c r="W329" i="5"/>
  <c r="V327" i="5"/>
  <c r="AG328" i="5"/>
  <c r="AS327" i="5"/>
  <c r="AR327" i="5"/>
  <c r="AN328" i="5"/>
  <c r="AM329" i="5"/>
  <c r="AV327" i="5"/>
  <c r="AU327" i="5"/>
  <c r="AK327" i="5"/>
  <c r="AL327" i="5"/>
  <c r="AL328" i="5"/>
  <c r="AL329" i="5"/>
  <c r="AA328" i="5"/>
  <c r="AA329" i="5"/>
  <c r="Z328" i="5"/>
  <c r="R328" i="5"/>
  <c r="S328" i="5"/>
  <c r="S329" i="5"/>
  <c r="P327" i="5"/>
  <c r="P328" i="5"/>
  <c r="P329" i="5"/>
  <c r="O327" i="5"/>
  <c r="L327" i="5"/>
  <c r="L328" i="5"/>
  <c r="L329" i="5"/>
  <c r="K327" i="5"/>
  <c r="AD328" i="5"/>
  <c r="AD329" i="5"/>
  <c r="AC328" i="5"/>
  <c r="D327" i="5"/>
  <c r="E327" i="5"/>
  <c r="E328" i="5"/>
  <c r="E329" i="5"/>
  <c r="E330" i="5"/>
  <c r="E331" i="5"/>
  <c r="E332" i="5"/>
  <c r="AE329" i="5"/>
  <c r="X329" i="5"/>
  <c r="W330" i="5"/>
  <c r="AP328" i="5"/>
  <c r="AS328" i="5"/>
  <c r="AV328" i="5"/>
  <c r="AW328" i="5"/>
  <c r="AX328" i="5"/>
  <c r="AO328" i="5"/>
  <c r="AN329" i="5"/>
  <c r="AM330" i="5"/>
  <c r="AH328" i="5"/>
  <c r="AH329" i="5"/>
  <c r="AY328" i="5"/>
  <c r="AZ328" i="5"/>
  <c r="V328" i="5"/>
  <c r="V329" i="5"/>
  <c r="V330" i="5"/>
  <c r="U328" i="5"/>
  <c r="AF329" i="5"/>
  <c r="AC329" i="5"/>
  <c r="AC330" i="5"/>
  <c r="AL330" i="5"/>
  <c r="AR328" i="5"/>
  <c r="AQ328" i="5"/>
  <c r="AJ328" i="5"/>
  <c r="AK328" i="5"/>
  <c r="AK329" i="5"/>
  <c r="AK330" i="5"/>
  <c r="AT328" i="5"/>
  <c r="AU328" i="5"/>
  <c r="O328" i="5"/>
  <c r="O329" i="5"/>
  <c r="O330" i="5"/>
  <c r="N328" i="5"/>
  <c r="C328" i="5"/>
  <c r="D328" i="5"/>
  <c r="D329" i="5"/>
  <c r="D330" i="5"/>
  <c r="D331" i="5"/>
  <c r="D332" i="5"/>
  <c r="D333" i="5"/>
  <c r="R329" i="5"/>
  <c r="R330" i="5"/>
  <c r="Q329" i="5"/>
  <c r="Y329" i="5"/>
  <c r="Z329" i="5"/>
  <c r="Z330" i="5"/>
  <c r="AD330" i="5"/>
  <c r="K328" i="5"/>
  <c r="K329" i="5"/>
  <c r="K330" i="5"/>
  <c r="J328" i="5"/>
  <c r="AB329" i="5"/>
  <c r="V331" i="5"/>
  <c r="AR329" i="5"/>
  <c r="AU329" i="5"/>
  <c r="AV329" i="5"/>
  <c r="AW329" i="5"/>
  <c r="AX329" i="5"/>
  <c r="AO329" i="5"/>
  <c r="AN330" i="5"/>
  <c r="AG329" i="5"/>
  <c r="AG330" i="5"/>
  <c r="AZ329" i="5"/>
  <c r="AY329" i="5"/>
  <c r="U329" i="5"/>
  <c r="U330" i="5"/>
  <c r="U331" i="5"/>
  <c r="T329" i="5"/>
  <c r="AL331" i="5"/>
  <c r="AK331" i="5"/>
  <c r="AC331" i="5"/>
  <c r="AE330" i="5"/>
  <c r="AP329" i="5"/>
  <c r="AQ329" i="5"/>
  <c r="Q330" i="5"/>
  <c r="Q331" i="5"/>
  <c r="AS329" i="5"/>
  <c r="AT329" i="5"/>
  <c r="AI329" i="5"/>
  <c r="AJ329" i="5"/>
  <c r="AJ330" i="5"/>
  <c r="AJ331" i="5"/>
  <c r="P330" i="5"/>
  <c r="AB330" i="5"/>
  <c r="AB331" i="5"/>
  <c r="AA330" i="5"/>
  <c r="J329" i="5"/>
  <c r="J330" i="5"/>
  <c r="J331" i="5"/>
  <c r="I329" i="5"/>
  <c r="C329" i="5"/>
  <c r="C330" i="5"/>
  <c r="C331" i="5"/>
  <c r="C332" i="5"/>
  <c r="C333" i="5"/>
  <c r="C334" i="5"/>
  <c r="B329" i="5"/>
  <c r="N329" i="5"/>
  <c r="N330" i="5"/>
  <c r="N331" i="5"/>
  <c r="M329" i="5"/>
  <c r="Y330" i="5"/>
  <c r="Y331" i="5"/>
  <c r="X330" i="5"/>
  <c r="AQ330" i="5"/>
  <c r="U332" i="5"/>
  <c r="AW330" i="5"/>
  <c r="AU330" i="5"/>
  <c r="AT330" i="5"/>
  <c r="AV330" i="5"/>
  <c r="AY330" i="5"/>
  <c r="AJ332" i="5"/>
  <c r="AF330" i="5"/>
  <c r="AF331" i="5"/>
  <c r="AK332" i="5"/>
  <c r="AX330" i="5"/>
  <c r="AZ330" i="5"/>
  <c r="AB332" i="5"/>
  <c r="T330" i="5"/>
  <c r="T331" i="5"/>
  <c r="T332" i="5"/>
  <c r="T333" i="5"/>
  <c r="S330" i="5"/>
  <c r="AD331" i="5"/>
  <c r="AP330" i="5"/>
  <c r="AP331" i="5"/>
  <c r="AO330" i="5"/>
  <c r="AH330" i="5"/>
  <c r="AI330" i="5"/>
  <c r="AI331" i="5"/>
  <c r="AI332" i="5"/>
  <c r="AR330" i="5"/>
  <c r="AS330" i="5"/>
  <c r="B330" i="5"/>
  <c r="B331" i="5"/>
  <c r="B332" i="5"/>
  <c r="B333" i="5"/>
  <c r="B334" i="5"/>
  <c r="B335" i="5"/>
  <c r="AM331" i="5"/>
  <c r="O331" i="5"/>
  <c r="P331" i="5"/>
  <c r="P332" i="5"/>
  <c r="M330" i="5"/>
  <c r="M331" i="5"/>
  <c r="M332" i="5"/>
  <c r="L330" i="5"/>
  <c r="H330" i="5"/>
  <c r="I330" i="5"/>
  <c r="I331" i="5"/>
  <c r="I332" i="5"/>
  <c r="X331" i="5"/>
  <c r="X332" i="5"/>
  <c r="W331" i="5"/>
  <c r="AA331" i="5"/>
  <c r="AA332" i="5"/>
  <c r="Z331" i="5"/>
  <c r="AW331" i="5"/>
  <c r="AU331" i="5"/>
  <c r="AT331" i="5"/>
  <c r="AV331" i="5"/>
  <c r="AS331" i="5"/>
  <c r="AI333" i="5"/>
  <c r="AY331" i="5"/>
  <c r="AJ333" i="5"/>
  <c r="AA333" i="5"/>
  <c r="AX331" i="5"/>
  <c r="AE331" i="5"/>
  <c r="AE332" i="5"/>
  <c r="AZ331" i="5"/>
  <c r="S331" i="5"/>
  <c r="S332" i="5"/>
  <c r="S333" i="5"/>
  <c r="S334" i="5"/>
  <c r="R331" i="5"/>
  <c r="AO331" i="5"/>
  <c r="AO332" i="5"/>
  <c r="AC332" i="5"/>
  <c r="AN331" i="5"/>
  <c r="AL332" i="5"/>
  <c r="AQ331" i="5"/>
  <c r="AR331" i="5"/>
  <c r="AG331" i="5"/>
  <c r="AH331" i="5"/>
  <c r="AH332" i="5"/>
  <c r="AH333" i="5"/>
  <c r="O332" i="5"/>
  <c r="O333" i="5"/>
  <c r="N332" i="5"/>
  <c r="V332" i="5"/>
  <c r="W332" i="5"/>
  <c r="W333" i="5"/>
  <c r="H331" i="5"/>
  <c r="H332" i="5"/>
  <c r="H333" i="5"/>
  <c r="G331" i="5"/>
  <c r="L331" i="5"/>
  <c r="L332" i="5"/>
  <c r="L333" i="5"/>
  <c r="K331" i="5"/>
  <c r="Z332" i="5"/>
  <c r="Z333" i="5"/>
  <c r="Y332" i="5"/>
  <c r="AV332" i="5"/>
  <c r="AW332" i="5"/>
  <c r="AU332" i="5"/>
  <c r="Z334" i="5"/>
  <c r="AT332" i="5"/>
  <c r="AS332" i="5"/>
  <c r="AR332" i="5"/>
  <c r="AH334" i="5"/>
  <c r="AI334" i="5"/>
  <c r="AD332" i="5"/>
  <c r="AD333" i="5"/>
  <c r="AY332" i="5"/>
  <c r="AX332" i="5"/>
  <c r="AN332" i="5"/>
  <c r="AN333" i="5"/>
  <c r="AZ332" i="5"/>
  <c r="R332" i="5"/>
  <c r="R333" i="5"/>
  <c r="R334" i="5"/>
  <c r="R335" i="5"/>
  <c r="Q332" i="5"/>
  <c r="AB333" i="5"/>
  <c r="AM332" i="5"/>
  <c r="AF332" i="5"/>
  <c r="AG332" i="5"/>
  <c r="AG333" i="5"/>
  <c r="AG334" i="5"/>
  <c r="AP332" i="5"/>
  <c r="AQ332" i="5"/>
  <c r="AK333" i="5"/>
  <c r="N333" i="5"/>
  <c r="N334" i="5"/>
  <c r="M333" i="5"/>
  <c r="Y333" i="5"/>
  <c r="Y334" i="5"/>
  <c r="X333" i="5"/>
  <c r="K332" i="5"/>
  <c r="K333" i="5"/>
  <c r="K334" i="5"/>
  <c r="J332" i="5"/>
  <c r="G332" i="5"/>
  <c r="G333" i="5"/>
  <c r="G334" i="5"/>
  <c r="F332" i="5"/>
  <c r="V333" i="5"/>
  <c r="V334" i="5"/>
  <c r="U333" i="5"/>
  <c r="AW333" i="5"/>
  <c r="AT333" i="5"/>
  <c r="AU333" i="5"/>
  <c r="AV333" i="5"/>
  <c r="Y335" i="5"/>
  <c r="AS333" i="5"/>
  <c r="AR333" i="5"/>
  <c r="AH335" i="5"/>
  <c r="AQ333" i="5"/>
  <c r="AG335" i="5"/>
  <c r="AM333" i="5"/>
  <c r="AM334" i="5"/>
  <c r="AC333" i="5"/>
  <c r="AC334" i="5"/>
  <c r="AZ333" i="5"/>
  <c r="AX333" i="5"/>
  <c r="AY333" i="5"/>
  <c r="Q333" i="5"/>
  <c r="Q334" i="5"/>
  <c r="Q335" i="5"/>
  <c r="Q336" i="5"/>
  <c r="P333" i="5"/>
  <c r="AL333" i="5"/>
  <c r="AA334" i="5"/>
  <c r="AJ334" i="5"/>
  <c r="AO333" i="5"/>
  <c r="AP333" i="5"/>
  <c r="AE333" i="5"/>
  <c r="AF333" i="5"/>
  <c r="AF334" i="5"/>
  <c r="AF335" i="5"/>
  <c r="AF336" i="5"/>
  <c r="M334" i="5"/>
  <c r="M335" i="5"/>
  <c r="L334" i="5"/>
  <c r="J333" i="5"/>
  <c r="J334" i="5"/>
  <c r="J335" i="5"/>
  <c r="I333" i="5"/>
  <c r="E333" i="5"/>
  <c r="F333" i="5"/>
  <c r="F334" i="5"/>
  <c r="F335" i="5"/>
  <c r="X334" i="5"/>
  <c r="X335" i="5"/>
  <c r="W334" i="5"/>
  <c r="U334" i="5"/>
  <c r="U335" i="5"/>
  <c r="T334" i="5"/>
  <c r="X336" i="5"/>
  <c r="AS334" i="5"/>
  <c r="AT334" i="5"/>
  <c r="AU334" i="5"/>
  <c r="AV334" i="5"/>
  <c r="AR334" i="5"/>
  <c r="AQ334" i="5"/>
  <c r="AG336" i="5"/>
  <c r="AF337" i="5"/>
  <c r="AP334" i="5"/>
  <c r="AB334" i="5"/>
  <c r="AB335" i="5"/>
  <c r="AL334" i="5"/>
  <c r="AL335" i="5"/>
  <c r="AY334" i="5"/>
  <c r="AX334" i="5"/>
  <c r="AW334" i="5"/>
  <c r="AZ334" i="5"/>
  <c r="P334" i="5"/>
  <c r="P335" i="5"/>
  <c r="P336" i="5"/>
  <c r="P337" i="5"/>
  <c r="O334" i="5"/>
  <c r="AK334" i="5"/>
  <c r="Z335" i="5"/>
  <c r="AD334" i="5"/>
  <c r="AE334" i="5"/>
  <c r="AE335" i="5"/>
  <c r="AE336" i="5"/>
  <c r="AE337" i="5"/>
  <c r="AN334" i="5"/>
  <c r="AO334" i="5"/>
  <c r="AI335" i="5"/>
  <c r="L335" i="5"/>
  <c r="L336" i="5"/>
  <c r="K335" i="5"/>
  <c r="S335" i="5"/>
  <c r="T335" i="5"/>
  <c r="T336" i="5"/>
  <c r="W335" i="5"/>
  <c r="W336" i="5"/>
  <c r="W337" i="5"/>
  <c r="V335" i="5"/>
  <c r="E334" i="5"/>
  <c r="E335" i="5"/>
  <c r="E336" i="5"/>
  <c r="D334" i="5"/>
  <c r="I334" i="5"/>
  <c r="I335" i="5"/>
  <c r="I336" i="5"/>
  <c r="H334" i="5"/>
  <c r="AT335" i="5"/>
  <c r="AS335" i="5"/>
  <c r="AR335" i="5"/>
  <c r="AU335" i="5"/>
  <c r="AO335" i="5"/>
  <c r="AQ335" i="5"/>
  <c r="AK335" i="5"/>
  <c r="AK336" i="5"/>
  <c r="AP335" i="5"/>
  <c r="AE338" i="5"/>
  <c r="AA335" i="5"/>
  <c r="AA336" i="5"/>
  <c r="AZ335" i="5"/>
  <c r="AX335" i="5"/>
  <c r="AW335" i="5"/>
  <c r="AV335" i="5"/>
  <c r="AY335" i="5"/>
  <c r="AJ335" i="5"/>
  <c r="O335" i="5"/>
  <c r="O336" i="5"/>
  <c r="O337" i="5"/>
  <c r="O338" i="5"/>
  <c r="N335" i="5"/>
  <c r="V336" i="5"/>
  <c r="V337" i="5"/>
  <c r="V338" i="5"/>
  <c r="Y336" i="5"/>
  <c r="AH336" i="5"/>
  <c r="AM335" i="5"/>
  <c r="AN335" i="5"/>
  <c r="AC335" i="5"/>
  <c r="AD335" i="5"/>
  <c r="AD336" i="5"/>
  <c r="AD337" i="5"/>
  <c r="AD338" i="5"/>
  <c r="K336" i="5"/>
  <c r="K337" i="5"/>
  <c r="J336" i="5"/>
  <c r="C335" i="5"/>
  <c r="D335" i="5"/>
  <c r="D336" i="5"/>
  <c r="D337" i="5"/>
  <c r="S336" i="5"/>
  <c r="S337" i="5"/>
  <c r="R336" i="5"/>
  <c r="H335" i="5"/>
  <c r="H336" i="5"/>
  <c r="H337" i="5"/>
  <c r="G335" i="5"/>
  <c r="U336" i="5"/>
  <c r="AT336" i="5"/>
  <c r="AN336" i="5"/>
  <c r="AO336" i="5"/>
  <c r="AS336" i="5"/>
  <c r="AU336" i="5"/>
  <c r="AQ336" i="5"/>
  <c r="AR336" i="5"/>
  <c r="AJ336" i="5"/>
  <c r="AJ337" i="5"/>
  <c r="AP336" i="5"/>
  <c r="AD339" i="5"/>
  <c r="Z336" i="5"/>
  <c r="Z337" i="5"/>
  <c r="AX336" i="5"/>
  <c r="AZ336" i="5"/>
  <c r="AY336" i="5"/>
  <c r="AW336" i="5"/>
  <c r="AI336" i="5"/>
  <c r="AV336" i="5"/>
  <c r="N336" i="5"/>
  <c r="N337" i="5"/>
  <c r="N338" i="5"/>
  <c r="N339" i="5"/>
  <c r="M336" i="5"/>
  <c r="X337" i="5"/>
  <c r="J337" i="5"/>
  <c r="J338" i="5"/>
  <c r="AB336" i="5"/>
  <c r="AC336" i="5"/>
  <c r="AC337" i="5"/>
  <c r="AC338" i="5"/>
  <c r="AC339" i="5"/>
  <c r="I337" i="5"/>
  <c r="AL336" i="5"/>
  <c r="AM336" i="5"/>
  <c r="AG337" i="5"/>
  <c r="U337" i="5"/>
  <c r="U338" i="5"/>
  <c r="U339" i="5"/>
  <c r="T337" i="5"/>
  <c r="G336" i="5"/>
  <c r="G337" i="5"/>
  <c r="G338" i="5"/>
  <c r="F336" i="5"/>
  <c r="R337" i="5"/>
  <c r="R338" i="5"/>
  <c r="Q337" i="5"/>
  <c r="B336" i="5"/>
  <c r="C336" i="5"/>
  <c r="C337" i="5"/>
  <c r="C338" i="5"/>
  <c r="AS337" i="5"/>
  <c r="AR337" i="5"/>
  <c r="AT337" i="5"/>
  <c r="AN337" i="5"/>
  <c r="AO337" i="5"/>
  <c r="AM337" i="5"/>
  <c r="AU337" i="5"/>
  <c r="AQ337" i="5"/>
  <c r="AI337" i="5"/>
  <c r="AI338" i="5"/>
  <c r="AP337" i="5"/>
  <c r="AW337" i="5"/>
  <c r="AX337" i="5"/>
  <c r="Y337" i="5"/>
  <c r="Y338" i="5"/>
  <c r="AC340" i="5"/>
  <c r="AY337" i="5"/>
  <c r="AZ337" i="5"/>
  <c r="AH337" i="5"/>
  <c r="AV337" i="5"/>
  <c r="M337" i="5"/>
  <c r="M338" i="5"/>
  <c r="M339" i="5"/>
  <c r="M340" i="5"/>
  <c r="L337" i="5"/>
  <c r="I338" i="5"/>
  <c r="I339" i="5"/>
  <c r="W338" i="5"/>
  <c r="H338" i="5"/>
  <c r="AK337" i="5"/>
  <c r="AL337" i="5"/>
  <c r="B337" i="5"/>
  <c r="B338" i="5"/>
  <c r="B339" i="5"/>
  <c r="AA337" i="5"/>
  <c r="AB337" i="5"/>
  <c r="AB338" i="5"/>
  <c r="AB339" i="5"/>
  <c r="AB340" i="5"/>
  <c r="AF338" i="5"/>
  <c r="P338" i="5"/>
  <c r="Q338" i="5"/>
  <c r="Q339" i="5"/>
  <c r="F337" i="5"/>
  <c r="F338" i="5"/>
  <c r="F339" i="5"/>
  <c r="E337" i="5"/>
  <c r="T338" i="5"/>
  <c r="T339" i="5"/>
  <c r="T340" i="5"/>
  <c r="S338" i="5"/>
  <c r="AT338" i="5"/>
  <c r="AS338" i="5"/>
  <c r="AR338" i="5"/>
  <c r="AL338" i="5"/>
  <c r="AQ338" i="5"/>
  <c r="AM338" i="5"/>
  <c r="AN338" i="5"/>
  <c r="AU338" i="5"/>
  <c r="AT339" i="5"/>
  <c r="AP338" i="5"/>
  <c r="AH338" i="5"/>
  <c r="AH339" i="5"/>
  <c r="AO338" i="5"/>
  <c r="AW338" i="5"/>
  <c r="X338" i="5"/>
  <c r="X339" i="5"/>
  <c r="AX338" i="5"/>
  <c r="AB341" i="5"/>
  <c r="AG338" i="5"/>
  <c r="AZ338" i="5"/>
  <c r="AY338" i="5"/>
  <c r="AV338" i="5"/>
  <c r="L338" i="5"/>
  <c r="L339" i="5"/>
  <c r="L340" i="5"/>
  <c r="L341" i="5"/>
  <c r="K338" i="5"/>
  <c r="V339" i="5"/>
  <c r="H339" i="5"/>
  <c r="H340" i="5"/>
  <c r="G339" i="5"/>
  <c r="Z338" i="5"/>
  <c r="AA338" i="5"/>
  <c r="AA339" i="5"/>
  <c r="AA340" i="5"/>
  <c r="AA341" i="5"/>
  <c r="AJ338" i="5"/>
  <c r="AK338" i="5"/>
  <c r="AE339" i="5"/>
  <c r="S339" i="5"/>
  <c r="S340" i="5"/>
  <c r="S341" i="5"/>
  <c r="R339" i="5"/>
  <c r="E338" i="5"/>
  <c r="E339" i="5"/>
  <c r="E340" i="5"/>
  <c r="D338" i="5"/>
  <c r="P339" i="5"/>
  <c r="P340" i="5"/>
  <c r="O339" i="5"/>
  <c r="AS339" i="5"/>
  <c r="AS340" i="5"/>
  <c r="AP339" i="5"/>
  <c r="AQ339" i="5"/>
  <c r="AL339" i="5"/>
  <c r="AK339" i="5"/>
  <c r="AM339" i="5"/>
  <c r="AR339" i="5"/>
  <c r="AN339" i="5"/>
  <c r="AU339" i="5"/>
  <c r="AT340" i="5"/>
  <c r="AG339" i="5"/>
  <c r="AG340" i="5"/>
  <c r="AO339" i="5"/>
  <c r="W339" i="5"/>
  <c r="W340" i="5"/>
  <c r="AW339" i="5"/>
  <c r="AA342" i="5"/>
  <c r="AF339" i="5"/>
  <c r="AY339" i="5"/>
  <c r="AZ339" i="5"/>
  <c r="AX339" i="5"/>
  <c r="AV339" i="5"/>
  <c r="K339" i="5"/>
  <c r="K340" i="5"/>
  <c r="K341" i="5"/>
  <c r="K342" i="5"/>
  <c r="J339" i="5"/>
  <c r="U340" i="5"/>
  <c r="G340" i="5"/>
  <c r="G341" i="5"/>
  <c r="F340" i="5"/>
  <c r="AD340" i="5"/>
  <c r="AJ339" i="5"/>
  <c r="AI339" i="5"/>
  <c r="Y339" i="5"/>
  <c r="Z339" i="5"/>
  <c r="Z340" i="5"/>
  <c r="Z341" i="5"/>
  <c r="Z342" i="5"/>
  <c r="O340" i="5"/>
  <c r="O341" i="5"/>
  <c r="N340" i="5"/>
  <c r="D339" i="5"/>
  <c r="D340" i="5"/>
  <c r="D341" i="5"/>
  <c r="C339" i="5"/>
  <c r="R340" i="5"/>
  <c r="R341" i="5"/>
  <c r="R342" i="5"/>
  <c r="Q340" i="5"/>
  <c r="AO340" i="5"/>
  <c r="AP340" i="5"/>
  <c r="AO341" i="5"/>
  <c r="AQ340" i="5"/>
  <c r="AM340" i="5"/>
  <c r="AJ340" i="5"/>
  <c r="AL340" i="5"/>
  <c r="AL341" i="5"/>
  <c r="AK340" i="5"/>
  <c r="AR340" i="5"/>
  <c r="AR341" i="5"/>
  <c r="AN340" i="5"/>
  <c r="AN341" i="5"/>
  <c r="AF340" i="5"/>
  <c r="AF341" i="5"/>
  <c r="Z343" i="5"/>
  <c r="V340" i="5"/>
  <c r="V341" i="5"/>
  <c r="AW340" i="5"/>
  <c r="AV340" i="5"/>
  <c r="AE340" i="5"/>
  <c r="AY340" i="5"/>
  <c r="AZ340" i="5"/>
  <c r="AS341" i="5"/>
  <c r="AX340" i="5"/>
  <c r="AU340" i="5"/>
  <c r="J340" i="5"/>
  <c r="J341" i="5"/>
  <c r="J342" i="5"/>
  <c r="J343" i="5"/>
  <c r="I340" i="5"/>
  <c r="T341" i="5"/>
  <c r="F341" i="5"/>
  <c r="F342" i="5"/>
  <c r="E341" i="5"/>
  <c r="X340" i="5"/>
  <c r="Y340" i="5"/>
  <c r="Y341" i="5"/>
  <c r="Y342" i="5"/>
  <c r="Y343" i="5"/>
  <c r="AI340" i="5"/>
  <c r="AI341" i="5"/>
  <c r="AH340" i="5"/>
  <c r="AC341" i="5"/>
  <c r="Q341" i="5"/>
  <c r="Q342" i="5"/>
  <c r="Q343" i="5"/>
  <c r="P341" i="5"/>
  <c r="C340" i="5"/>
  <c r="C341" i="5"/>
  <c r="C342" i="5"/>
  <c r="B340" i="5"/>
  <c r="M341" i="5"/>
  <c r="N341" i="5"/>
  <c r="N342" i="5"/>
  <c r="AP341" i="5"/>
  <c r="AO342" i="5"/>
  <c r="AK341" i="5"/>
  <c r="AK342" i="5"/>
  <c r="AQ341" i="5"/>
  <c r="AJ341" i="5"/>
  <c r="AI342" i="5"/>
  <c r="AU341" i="5"/>
  <c r="Y344" i="5"/>
  <c r="AM341" i="5"/>
  <c r="AM342" i="5"/>
  <c r="AE341" i="5"/>
  <c r="AE342" i="5"/>
  <c r="U341" i="5"/>
  <c r="U342" i="5"/>
  <c r="AV341" i="5"/>
  <c r="AW341" i="5"/>
  <c r="AR342" i="5"/>
  <c r="AD341" i="5"/>
  <c r="AY341" i="5"/>
  <c r="AX341" i="5"/>
  <c r="AZ341" i="5"/>
  <c r="AT341" i="5"/>
  <c r="AS342" i="5"/>
  <c r="I341" i="5"/>
  <c r="I342" i="5"/>
  <c r="I343" i="5"/>
  <c r="I344" i="5"/>
  <c r="H341" i="5"/>
  <c r="AN342" i="5"/>
  <c r="S342" i="5"/>
  <c r="B341" i="5"/>
  <c r="B342" i="5"/>
  <c r="B343" i="5"/>
  <c r="D342" i="5"/>
  <c r="E342" i="5"/>
  <c r="E343" i="5"/>
  <c r="AB342" i="5"/>
  <c r="AH341" i="5"/>
  <c r="AH342" i="5"/>
  <c r="AG341" i="5"/>
  <c r="W341" i="5"/>
  <c r="X341" i="5"/>
  <c r="X342" i="5"/>
  <c r="X343" i="5"/>
  <c r="X344" i="5"/>
  <c r="X345" i="5"/>
  <c r="L342" i="5"/>
  <c r="M342" i="5"/>
  <c r="M343" i="5"/>
  <c r="P342" i="5"/>
  <c r="P343" i="5"/>
  <c r="P344" i="5"/>
  <c r="O342" i="5"/>
  <c r="AP342" i="5"/>
  <c r="AQ342" i="5"/>
  <c r="AQ343" i="5"/>
  <c r="AJ342" i="5"/>
  <c r="AI343" i="5"/>
  <c r="AU342" i="5"/>
  <c r="AH343" i="5"/>
  <c r="AL342" i="5"/>
  <c r="AL343" i="5"/>
  <c r="AD342" i="5"/>
  <c r="AD343" i="5"/>
  <c r="T342" i="5"/>
  <c r="T343" i="5"/>
  <c r="AW342" i="5"/>
  <c r="AV342" i="5"/>
  <c r="AO343" i="5"/>
  <c r="AC342" i="5"/>
  <c r="AZ342" i="5"/>
  <c r="AY342" i="5"/>
  <c r="AX342" i="5"/>
  <c r="AN343" i="5"/>
  <c r="AT342" i="5"/>
  <c r="H342" i="5"/>
  <c r="H343" i="5"/>
  <c r="H344" i="5"/>
  <c r="H345" i="5"/>
  <c r="G342" i="5"/>
  <c r="AR343" i="5"/>
  <c r="AM343" i="5"/>
  <c r="R343" i="5"/>
  <c r="D343" i="5"/>
  <c r="D344" i="5"/>
  <c r="C343" i="5"/>
  <c r="V342" i="5"/>
  <c r="W342" i="5"/>
  <c r="W343" i="5"/>
  <c r="W344" i="5"/>
  <c r="W345" i="5"/>
  <c r="W346" i="5"/>
  <c r="AF342" i="5"/>
  <c r="AG342" i="5"/>
  <c r="AG343" i="5"/>
  <c r="AG344" i="5"/>
  <c r="AA343" i="5"/>
  <c r="O343" i="5"/>
  <c r="O344" i="5"/>
  <c r="O345" i="5"/>
  <c r="N343" i="5"/>
  <c r="K343" i="5"/>
  <c r="L343" i="5"/>
  <c r="L344" i="5"/>
  <c r="AP343" i="5"/>
  <c r="AT343" i="5"/>
  <c r="AK343" i="5"/>
  <c r="AK344" i="5"/>
  <c r="AW343" i="5"/>
  <c r="AJ343" i="5"/>
  <c r="AJ344" i="5"/>
  <c r="AJ345" i="5"/>
  <c r="AH344" i="5"/>
  <c r="AG345" i="5"/>
  <c r="AC343" i="5"/>
  <c r="AC344" i="5"/>
  <c r="S343" i="5"/>
  <c r="S344" i="5"/>
  <c r="AV343" i="5"/>
  <c r="AU343" i="5"/>
  <c r="AP344" i="5"/>
  <c r="AN344" i="5"/>
  <c r="AO344" i="5"/>
  <c r="AB343" i="5"/>
  <c r="AY343" i="5"/>
  <c r="AX343" i="5"/>
  <c r="AZ343" i="5"/>
  <c r="AM344" i="5"/>
  <c r="AS343" i="5"/>
  <c r="G343" i="5"/>
  <c r="G344" i="5"/>
  <c r="G345" i="5"/>
  <c r="G346" i="5"/>
  <c r="F343" i="5"/>
  <c r="AQ344" i="5"/>
  <c r="AL344" i="5"/>
  <c r="Q344" i="5"/>
  <c r="C344" i="5"/>
  <c r="C345" i="5"/>
  <c r="B344" i="5"/>
  <c r="Z344" i="5"/>
  <c r="AF343" i="5"/>
  <c r="AF344" i="5"/>
  <c r="AF345" i="5"/>
  <c r="AE343" i="5"/>
  <c r="U343" i="5"/>
  <c r="V343" i="5"/>
  <c r="V344" i="5"/>
  <c r="V345" i="5"/>
  <c r="V346" i="5"/>
  <c r="V347" i="5"/>
  <c r="K344" i="5"/>
  <c r="K345" i="5"/>
  <c r="J344" i="5"/>
  <c r="N344" i="5"/>
  <c r="N345" i="5"/>
  <c r="N346" i="5"/>
  <c r="M344" i="5"/>
  <c r="AS344" i="5"/>
  <c r="AV344" i="5"/>
  <c r="AF346" i="5"/>
  <c r="AI344" i="5"/>
  <c r="AB344" i="5"/>
  <c r="AB345" i="5"/>
  <c r="AU344" i="5"/>
  <c r="AU345" i="5"/>
  <c r="R344" i="5"/>
  <c r="R345" i="5"/>
  <c r="AT344" i="5"/>
  <c r="AM345" i="5"/>
  <c r="AO345" i="5"/>
  <c r="AN345" i="5"/>
  <c r="AA344" i="5"/>
  <c r="AY344" i="5"/>
  <c r="AZ344" i="5"/>
  <c r="AX344" i="5"/>
  <c r="AW344" i="5"/>
  <c r="AL345" i="5"/>
  <c r="AL346" i="5"/>
  <c r="AR344" i="5"/>
  <c r="AR345" i="5"/>
  <c r="F344" i="5"/>
  <c r="F345" i="5"/>
  <c r="F346" i="5"/>
  <c r="F347" i="5"/>
  <c r="E344" i="5"/>
  <c r="AK345" i="5"/>
  <c r="AI345" i="5"/>
  <c r="AI346" i="5"/>
  <c r="AH345" i="5"/>
  <c r="AP345" i="5"/>
  <c r="P345" i="5"/>
  <c r="B345" i="5"/>
  <c r="B346" i="5"/>
  <c r="T344" i="5"/>
  <c r="U344" i="5"/>
  <c r="U345" i="5"/>
  <c r="U346" i="5"/>
  <c r="U347" i="5"/>
  <c r="U348" i="5"/>
  <c r="AD344" i="5"/>
  <c r="AE344" i="5"/>
  <c r="AE345" i="5"/>
  <c r="AE346" i="5"/>
  <c r="AE347" i="5"/>
  <c r="Y345" i="5"/>
  <c r="M345" i="5"/>
  <c r="M346" i="5"/>
  <c r="M347" i="5"/>
  <c r="L345" i="5"/>
  <c r="J345" i="5"/>
  <c r="J346" i="5"/>
  <c r="I345" i="5"/>
  <c r="AA345" i="5"/>
  <c r="AA346" i="5"/>
  <c r="AT345" i="5"/>
  <c r="AT346" i="5"/>
  <c r="Q345" i="5"/>
  <c r="Q346" i="5"/>
  <c r="AS345" i="5"/>
  <c r="AR346" i="5"/>
  <c r="AN346" i="5"/>
  <c r="AM346" i="5"/>
  <c r="Z345" i="5"/>
  <c r="AZ345" i="5"/>
  <c r="AY345" i="5"/>
  <c r="AW345" i="5"/>
  <c r="AX345" i="5"/>
  <c r="AV345" i="5"/>
  <c r="AQ345" i="5"/>
  <c r="AQ346" i="5"/>
  <c r="AK346" i="5"/>
  <c r="AK347" i="5"/>
  <c r="AJ346" i="5"/>
  <c r="E345" i="5"/>
  <c r="E346" i="5"/>
  <c r="E347" i="5"/>
  <c r="E348" i="5"/>
  <c r="D345" i="5"/>
  <c r="AO346" i="5"/>
  <c r="AH346" i="5"/>
  <c r="AH347" i="5"/>
  <c r="AG346" i="5"/>
  <c r="O346" i="5"/>
  <c r="X346" i="5"/>
  <c r="AC345" i="5"/>
  <c r="AD345" i="5"/>
  <c r="AD346" i="5"/>
  <c r="AD347" i="5"/>
  <c r="AD348" i="5"/>
  <c r="S345" i="5"/>
  <c r="T345" i="5"/>
  <c r="T346" i="5"/>
  <c r="T347" i="5"/>
  <c r="T348" i="5"/>
  <c r="T349" i="5"/>
  <c r="H346" i="5"/>
  <c r="I346" i="5"/>
  <c r="I347" i="5"/>
  <c r="L346" i="5"/>
  <c r="L347" i="5"/>
  <c r="L348" i="5"/>
  <c r="K346" i="5"/>
  <c r="P346" i="5"/>
  <c r="P347" i="5"/>
  <c r="Z346" i="5"/>
  <c r="Z347" i="5"/>
  <c r="AS346" i="5"/>
  <c r="AS347" i="5"/>
  <c r="AM347" i="5"/>
  <c r="AL347" i="5"/>
  <c r="AX346" i="5"/>
  <c r="Y346" i="5"/>
  <c r="AY346" i="5"/>
  <c r="AZ346" i="5"/>
  <c r="AW346" i="5"/>
  <c r="AP346" i="5"/>
  <c r="AP347" i="5"/>
  <c r="AV346" i="5"/>
  <c r="AU346" i="5"/>
  <c r="AT347" i="5"/>
  <c r="AJ347" i="5"/>
  <c r="AJ348" i="5"/>
  <c r="AI347" i="5"/>
  <c r="D346" i="5"/>
  <c r="D347" i="5"/>
  <c r="D348" i="5"/>
  <c r="D349" i="5"/>
  <c r="C346" i="5"/>
  <c r="AG347" i="5"/>
  <c r="AG348" i="5"/>
  <c r="AF347" i="5"/>
  <c r="AN347" i="5"/>
  <c r="AQ347" i="5"/>
  <c r="N347" i="5"/>
  <c r="R346" i="5"/>
  <c r="S346" i="5"/>
  <c r="S347" i="5"/>
  <c r="S348" i="5"/>
  <c r="S349" i="5"/>
  <c r="S350" i="5"/>
  <c r="AB346" i="5"/>
  <c r="AC346" i="5"/>
  <c r="AC347" i="5"/>
  <c r="AC348" i="5"/>
  <c r="AC349" i="5"/>
  <c r="W347" i="5"/>
  <c r="K347" i="5"/>
  <c r="K348" i="5"/>
  <c r="K349" i="5"/>
  <c r="J347" i="5"/>
  <c r="G347" i="5"/>
  <c r="H347" i="5"/>
  <c r="H348" i="5"/>
  <c r="O347" i="5"/>
  <c r="O348" i="5"/>
  <c r="Y347" i="5"/>
  <c r="Y348" i="5"/>
  <c r="X347" i="5"/>
  <c r="W348" i="5"/>
  <c r="AR347" i="5"/>
  <c r="AR348" i="5"/>
  <c r="AL348" i="5"/>
  <c r="AK348" i="5"/>
  <c r="AX347" i="5"/>
  <c r="AW347" i="5"/>
  <c r="AZ347" i="5"/>
  <c r="AY347" i="5"/>
  <c r="AV347" i="5"/>
  <c r="AO347" i="5"/>
  <c r="AO348" i="5"/>
  <c r="AU347" i="5"/>
  <c r="AT348" i="5"/>
  <c r="AS348" i="5"/>
  <c r="AI348" i="5"/>
  <c r="AI349" i="5"/>
  <c r="AH348" i="5"/>
  <c r="C347" i="5"/>
  <c r="C348" i="5"/>
  <c r="C349" i="5"/>
  <c r="C350" i="5"/>
  <c r="B347" i="5"/>
  <c r="AP348" i="5"/>
  <c r="AM348" i="5"/>
  <c r="AF348" i="5"/>
  <c r="AF349" i="5"/>
  <c r="AE348" i="5"/>
  <c r="M348" i="5"/>
  <c r="V348" i="5"/>
  <c r="AB347" i="5"/>
  <c r="AB348" i="5"/>
  <c r="AB349" i="5"/>
  <c r="AB350" i="5"/>
  <c r="AA347" i="5"/>
  <c r="Q347" i="5"/>
  <c r="R347" i="5"/>
  <c r="R348" i="5"/>
  <c r="R349" i="5"/>
  <c r="R350" i="5"/>
  <c r="R351" i="5"/>
  <c r="G348" i="5"/>
  <c r="G349" i="5"/>
  <c r="F348" i="5"/>
  <c r="J348" i="5"/>
  <c r="J349" i="5"/>
  <c r="J350" i="5"/>
  <c r="I348" i="5"/>
  <c r="N348" i="5"/>
  <c r="N349" i="5"/>
  <c r="X348" i="5"/>
  <c r="X349" i="5"/>
  <c r="AQ348" i="5"/>
  <c r="AQ349" i="5"/>
  <c r="AK349" i="5"/>
  <c r="AW348" i="5"/>
  <c r="AZ348" i="5"/>
  <c r="AJ349" i="5"/>
  <c r="AV348" i="5"/>
  <c r="AY348" i="5"/>
  <c r="AX348" i="5"/>
  <c r="AN348" i="5"/>
  <c r="AN349" i="5"/>
  <c r="AU348" i="5"/>
  <c r="AR349" i="5"/>
  <c r="AH349" i="5"/>
  <c r="AH350" i="5"/>
  <c r="B348" i="5"/>
  <c r="B349" i="5"/>
  <c r="B350" i="5"/>
  <c r="B351" i="5"/>
  <c r="AG349" i="5"/>
  <c r="AS349" i="5"/>
  <c r="AE349" i="5"/>
  <c r="AE350" i="5"/>
  <c r="AD349" i="5"/>
  <c r="AL349" i="5"/>
  <c r="AO349" i="5"/>
  <c r="L349" i="5"/>
  <c r="P348" i="5"/>
  <c r="Q348" i="5"/>
  <c r="Q349" i="5"/>
  <c r="Q350" i="5"/>
  <c r="Q351" i="5"/>
  <c r="Q352" i="5"/>
  <c r="Z348" i="5"/>
  <c r="AA348" i="5"/>
  <c r="AA349" i="5"/>
  <c r="AA350" i="5"/>
  <c r="AA351" i="5"/>
  <c r="U349" i="5"/>
  <c r="V349" i="5"/>
  <c r="I349" i="5"/>
  <c r="I350" i="5"/>
  <c r="I351" i="5"/>
  <c r="H349" i="5"/>
  <c r="E349" i="5"/>
  <c r="F349" i="5"/>
  <c r="F350" i="5"/>
  <c r="M349" i="5"/>
  <c r="M350" i="5"/>
  <c r="W349" i="5"/>
  <c r="W350" i="5"/>
  <c r="AP349" i="5"/>
  <c r="AO350" i="5"/>
  <c r="AJ350" i="5"/>
  <c r="AU349" i="5"/>
  <c r="AW349" i="5"/>
  <c r="AV349" i="5"/>
  <c r="AZ349" i="5"/>
  <c r="AY349" i="5"/>
  <c r="AX349" i="5"/>
  <c r="AI350" i="5"/>
  <c r="AM349" i="5"/>
  <c r="AM350" i="5"/>
  <c r="AT349" i="5"/>
  <c r="AS350" i="5"/>
  <c r="AQ350" i="5"/>
  <c r="AG350" i="5"/>
  <c r="AG351" i="5"/>
  <c r="AF350" i="5"/>
  <c r="AR350" i="5"/>
  <c r="AN350" i="5"/>
  <c r="AK350" i="5"/>
  <c r="AD350" i="5"/>
  <c r="AD351" i="5"/>
  <c r="AC350" i="5"/>
  <c r="K350" i="5"/>
  <c r="T350" i="5"/>
  <c r="U350" i="5"/>
  <c r="Z349" i="5"/>
  <c r="Z350" i="5"/>
  <c r="Z351" i="5"/>
  <c r="Z352" i="5"/>
  <c r="Y349" i="5"/>
  <c r="O349" i="5"/>
  <c r="P349" i="5"/>
  <c r="P350" i="5"/>
  <c r="P351" i="5"/>
  <c r="P352" i="5"/>
  <c r="P353" i="5"/>
  <c r="E350" i="5"/>
  <c r="E351" i="5"/>
  <c r="D350" i="5"/>
  <c r="H350" i="5"/>
  <c r="H351" i="5"/>
  <c r="H352" i="5"/>
  <c r="G350" i="5"/>
  <c r="L350" i="5"/>
  <c r="L351" i="5"/>
  <c r="V350" i="5"/>
  <c r="V351" i="5"/>
  <c r="AW350" i="5"/>
  <c r="AP350" i="5"/>
  <c r="AP351" i="5"/>
  <c r="AI351" i="5"/>
  <c r="AU350" i="5"/>
  <c r="AV350" i="5"/>
  <c r="AX350" i="5"/>
  <c r="AY350" i="5"/>
  <c r="AZ350" i="5"/>
  <c r="AH351" i="5"/>
  <c r="AL350" i="5"/>
  <c r="AL351" i="5"/>
  <c r="AT350" i="5"/>
  <c r="AF351" i="5"/>
  <c r="AF352" i="5"/>
  <c r="AE351" i="5"/>
  <c r="AR351" i="5"/>
  <c r="AQ351" i="5"/>
  <c r="AC351" i="5"/>
  <c r="AC352" i="5"/>
  <c r="AB351" i="5"/>
  <c r="AJ351" i="5"/>
  <c r="AN351" i="5"/>
  <c r="AM351" i="5"/>
  <c r="J351" i="5"/>
  <c r="N350" i="5"/>
  <c r="O350" i="5"/>
  <c r="O351" i="5"/>
  <c r="O352" i="5"/>
  <c r="O353" i="5"/>
  <c r="O354" i="5"/>
  <c r="X350" i="5"/>
  <c r="Y350" i="5"/>
  <c r="Y351" i="5"/>
  <c r="Y352" i="5"/>
  <c r="Y353" i="5"/>
  <c r="S351" i="5"/>
  <c r="T351" i="5"/>
  <c r="G351" i="5"/>
  <c r="G352" i="5"/>
  <c r="G353" i="5"/>
  <c r="F351" i="5"/>
  <c r="C351" i="5"/>
  <c r="D351" i="5"/>
  <c r="D352" i="5"/>
  <c r="M21" i="8"/>
  <c r="K351" i="5"/>
  <c r="K352" i="5"/>
  <c r="AO351" i="5"/>
  <c r="AO352" i="5"/>
  <c r="AW351" i="5"/>
  <c r="U351" i="5"/>
  <c r="U352" i="5"/>
  <c r="AH352" i="5"/>
  <c r="AT351" i="5"/>
  <c r="AU351" i="5"/>
  <c r="AV351" i="5"/>
  <c r="AX351" i="5"/>
  <c r="AY351" i="5"/>
  <c r="AZ351" i="5"/>
  <c r="AG352" i="5"/>
  <c r="AK351" i="5"/>
  <c r="AK352" i="5"/>
  <c r="AS351" i="5"/>
  <c r="AE352" i="5"/>
  <c r="AE353" i="5"/>
  <c r="AD352" i="5"/>
  <c r="AQ352" i="5"/>
  <c r="AP352" i="5"/>
  <c r="AM352" i="5"/>
  <c r="AL352" i="5"/>
  <c r="AI352" i="5"/>
  <c r="AB352" i="5"/>
  <c r="AB353" i="5"/>
  <c r="AA352" i="5"/>
  <c r="I352" i="5"/>
  <c r="J352" i="5"/>
  <c r="R352" i="5"/>
  <c r="S352" i="5"/>
  <c r="W351" i="5"/>
  <c r="X351" i="5"/>
  <c r="X352" i="5"/>
  <c r="X353" i="5"/>
  <c r="X354" i="5"/>
  <c r="M351" i="5"/>
  <c r="N351" i="5"/>
  <c r="N352" i="5"/>
  <c r="N353" i="5"/>
  <c r="N354" i="5"/>
  <c r="N355" i="5"/>
  <c r="B352" i="5"/>
  <c r="C352" i="5"/>
  <c r="C353" i="5"/>
  <c r="F352" i="5"/>
  <c r="F353" i="5"/>
  <c r="F354" i="5"/>
  <c r="E352" i="5"/>
  <c r="J353" i="5"/>
  <c r="AN352" i="5"/>
  <c r="AN353" i="5"/>
  <c r="AW352" i="5"/>
  <c r="T352" i="5"/>
  <c r="T353" i="5"/>
  <c r="AG353" i="5"/>
  <c r="AU352" i="5"/>
  <c r="AT352" i="5"/>
  <c r="AS352" i="5"/>
  <c r="AX352" i="5"/>
  <c r="AV352" i="5"/>
  <c r="AY352" i="5"/>
  <c r="AJ352" i="5"/>
  <c r="AJ353" i="5"/>
  <c r="AZ352" i="5"/>
  <c r="AR352" i="5"/>
  <c r="AQ353" i="5"/>
  <c r="AF353" i="5"/>
  <c r="AD353" i="5"/>
  <c r="AD354" i="5"/>
  <c r="AC353" i="5"/>
  <c r="AP353" i="5"/>
  <c r="AO353" i="5"/>
  <c r="AH353" i="5"/>
  <c r="AA353" i="5"/>
  <c r="AA354" i="5"/>
  <c r="Z353" i="5"/>
  <c r="AK353" i="5"/>
  <c r="AL353" i="5"/>
  <c r="H353" i="5"/>
  <c r="I353" i="5"/>
  <c r="L352" i="5"/>
  <c r="M352" i="5"/>
  <c r="M353" i="5"/>
  <c r="M354" i="5"/>
  <c r="M355" i="5"/>
  <c r="M356" i="5"/>
  <c r="V352" i="5"/>
  <c r="W352" i="5"/>
  <c r="W353" i="5"/>
  <c r="W354" i="5"/>
  <c r="W355" i="5"/>
  <c r="Q353" i="5"/>
  <c r="R353" i="5"/>
  <c r="B353" i="5"/>
  <c r="B354" i="5"/>
  <c r="E353" i="5"/>
  <c r="E354" i="5"/>
  <c r="E355" i="5"/>
  <c r="D353" i="5"/>
  <c r="I354" i="5"/>
  <c r="AW353" i="5"/>
  <c r="AM353" i="5"/>
  <c r="AL354" i="5"/>
  <c r="AU353" i="5"/>
  <c r="S353" i="5"/>
  <c r="S354" i="5"/>
  <c r="AF354" i="5"/>
  <c r="AX353" i="5"/>
  <c r="AS353" i="5"/>
  <c r="AT353" i="5"/>
  <c r="AZ353" i="5"/>
  <c r="AV353" i="5"/>
  <c r="AI353" i="5"/>
  <c r="AI354" i="5"/>
  <c r="AY353" i="5"/>
  <c r="AR353" i="5"/>
  <c r="AE354" i="5"/>
  <c r="AC354" i="5"/>
  <c r="AC355" i="5"/>
  <c r="AP354" i="5"/>
  <c r="AB354" i="5"/>
  <c r="AO354" i="5"/>
  <c r="AN354" i="5"/>
  <c r="AK354" i="5"/>
  <c r="AJ354" i="5"/>
  <c r="Z354" i="5"/>
  <c r="Z355" i="5"/>
  <c r="Y354" i="5"/>
  <c r="AG354" i="5"/>
  <c r="H354" i="5"/>
  <c r="G354" i="5"/>
  <c r="P354" i="5"/>
  <c r="Q354" i="5"/>
  <c r="U353" i="5"/>
  <c r="V353" i="5"/>
  <c r="V354" i="5"/>
  <c r="V355" i="5"/>
  <c r="V356" i="5"/>
  <c r="K353" i="5"/>
  <c r="L353" i="5"/>
  <c r="L354" i="5"/>
  <c r="L355" i="5"/>
  <c r="L356" i="5"/>
  <c r="L357" i="5"/>
  <c r="D354" i="5"/>
  <c r="D355" i="5"/>
  <c r="D356" i="5"/>
  <c r="C354" i="5"/>
  <c r="H355" i="5"/>
  <c r="AM354" i="5"/>
  <c r="AL355" i="5"/>
  <c r="AK355" i="5"/>
  <c r="AU354" i="5"/>
  <c r="R354" i="5"/>
  <c r="R355" i="5"/>
  <c r="AZ354" i="5"/>
  <c r="AE355" i="5"/>
  <c r="AX354" i="5"/>
  <c r="AW354" i="5"/>
  <c r="AR354" i="5"/>
  <c r="AV354" i="5"/>
  <c r="AS354" i="5"/>
  <c r="AT354" i="5"/>
  <c r="AH354" i="5"/>
  <c r="AH355" i="5"/>
  <c r="AY354" i="5"/>
  <c r="AD355" i="5"/>
  <c r="AQ354" i="5"/>
  <c r="AB355" i="5"/>
  <c r="AB356" i="5"/>
  <c r="AO355" i="5"/>
  <c r="AA355" i="5"/>
  <c r="AN355" i="5"/>
  <c r="AF355" i="5"/>
  <c r="Y355" i="5"/>
  <c r="Y356" i="5"/>
  <c r="X355" i="5"/>
  <c r="AJ355" i="5"/>
  <c r="AI355" i="5"/>
  <c r="G355" i="5"/>
  <c r="F355" i="5"/>
  <c r="J354" i="5"/>
  <c r="K354" i="5"/>
  <c r="K355" i="5"/>
  <c r="K356" i="5"/>
  <c r="K357" i="5"/>
  <c r="K358" i="5"/>
  <c r="T354" i="5"/>
  <c r="U354" i="5"/>
  <c r="U355" i="5"/>
  <c r="U356" i="5"/>
  <c r="U357" i="5"/>
  <c r="O355" i="5"/>
  <c r="P355" i="5"/>
  <c r="C355" i="5"/>
  <c r="C356" i="5"/>
  <c r="C357" i="5"/>
  <c r="B355" i="5"/>
  <c r="G356" i="5"/>
  <c r="AJ356" i="5"/>
  <c r="AM355" i="5"/>
  <c r="AM356" i="5"/>
  <c r="AK356" i="5"/>
  <c r="AD356" i="5"/>
  <c r="AT355" i="5"/>
  <c r="Q355" i="5"/>
  <c r="Q356" i="5"/>
  <c r="AV355" i="5"/>
  <c r="AW355" i="5"/>
  <c r="AZ355" i="5"/>
  <c r="AU355" i="5"/>
  <c r="AS355" i="5"/>
  <c r="AQ355" i="5"/>
  <c r="AR355" i="5"/>
  <c r="AG355" i="5"/>
  <c r="AG356" i="5"/>
  <c r="AY355" i="5"/>
  <c r="AX355" i="5"/>
  <c r="AC356" i="5"/>
  <c r="AP355" i="5"/>
  <c r="AA356" i="5"/>
  <c r="AA357" i="5"/>
  <c r="AN356" i="5"/>
  <c r="Z356" i="5"/>
  <c r="AI356" i="5"/>
  <c r="AI357" i="5"/>
  <c r="X356" i="5"/>
  <c r="X357" i="5"/>
  <c r="W356" i="5"/>
  <c r="AE356" i="5"/>
  <c r="AH356" i="5"/>
  <c r="F356" i="5"/>
  <c r="F357" i="5"/>
  <c r="E356" i="5"/>
  <c r="N356" i="5"/>
  <c r="O356" i="5"/>
  <c r="S355" i="5"/>
  <c r="T355" i="5"/>
  <c r="T356" i="5"/>
  <c r="T357" i="5"/>
  <c r="T358" i="5"/>
  <c r="I355" i="5"/>
  <c r="J355" i="5"/>
  <c r="J356" i="5"/>
  <c r="J357" i="5"/>
  <c r="J358" i="5"/>
  <c r="J359" i="5"/>
  <c r="B356" i="5"/>
  <c r="B357" i="5"/>
  <c r="B358" i="5"/>
  <c r="AJ357" i="5"/>
  <c r="AI358" i="5"/>
  <c r="AL356" i="5"/>
  <c r="AL357" i="5"/>
  <c r="AC357" i="5"/>
  <c r="AS356" i="5"/>
  <c r="AT356" i="5"/>
  <c r="P356" i="5"/>
  <c r="P357" i="5"/>
  <c r="AZ356" i="5"/>
  <c r="AV356" i="5"/>
  <c r="AW356" i="5"/>
  <c r="AR356" i="5"/>
  <c r="AF356" i="5"/>
  <c r="AF357" i="5"/>
  <c r="AU356" i="5"/>
  <c r="AQ356" i="5"/>
  <c r="AP356" i="5"/>
  <c r="AY356" i="5"/>
  <c r="AX356" i="5"/>
  <c r="AB357" i="5"/>
  <c r="AA358" i="5"/>
  <c r="Z357" i="5"/>
  <c r="Z358" i="5"/>
  <c r="AO356" i="5"/>
  <c r="AM357" i="5"/>
  <c r="Y357" i="5"/>
  <c r="AH357" i="5"/>
  <c r="AH358" i="5"/>
  <c r="AG357" i="5"/>
  <c r="AD357" i="5"/>
  <c r="W357" i="5"/>
  <c r="W358" i="5"/>
  <c r="V357" i="5"/>
  <c r="E357" i="5"/>
  <c r="E358" i="5"/>
  <c r="D357" i="5"/>
  <c r="H356" i="5"/>
  <c r="I356" i="5"/>
  <c r="I357" i="5"/>
  <c r="I358" i="5"/>
  <c r="I359" i="5"/>
  <c r="I360" i="5"/>
  <c r="R356" i="5"/>
  <c r="S356" i="5"/>
  <c r="S357" i="5"/>
  <c r="S358" i="5"/>
  <c r="S359" i="5"/>
  <c r="M357" i="5"/>
  <c r="N357" i="5"/>
  <c r="AK357" i="5"/>
  <c r="AK358" i="5"/>
  <c r="AW357" i="5"/>
  <c r="AT357" i="5"/>
  <c r="AS357" i="5"/>
  <c r="AR357" i="5"/>
  <c r="AV357" i="5"/>
  <c r="AQ357" i="5"/>
  <c r="O357" i="5"/>
  <c r="O358" i="5"/>
  <c r="AY357" i="5"/>
  <c r="AE357" i="5"/>
  <c r="AE358" i="5"/>
  <c r="AU357" i="5"/>
  <c r="AO357" i="5"/>
  <c r="AP357" i="5"/>
  <c r="AB358" i="5"/>
  <c r="AA359" i="5"/>
  <c r="AH359" i="5"/>
  <c r="AZ357" i="5"/>
  <c r="AX357" i="5"/>
  <c r="Z359" i="5"/>
  <c r="Y358" i="5"/>
  <c r="Y359" i="5"/>
  <c r="AN357" i="5"/>
  <c r="AL358" i="5"/>
  <c r="X358" i="5"/>
  <c r="V358" i="5"/>
  <c r="V359" i="5"/>
  <c r="U358" i="5"/>
  <c r="AC358" i="5"/>
  <c r="AF358" i="5"/>
  <c r="AG358" i="5"/>
  <c r="AG359" i="5"/>
  <c r="C358" i="5"/>
  <c r="D358" i="5"/>
  <c r="D359" i="5"/>
  <c r="L358" i="5"/>
  <c r="M358" i="5"/>
  <c r="R357" i="5"/>
  <c r="R358" i="5"/>
  <c r="R359" i="5"/>
  <c r="R360" i="5"/>
  <c r="Q357" i="5"/>
  <c r="G357" i="5"/>
  <c r="H357" i="5"/>
  <c r="H358" i="5"/>
  <c r="H359" i="5"/>
  <c r="H360" i="5"/>
  <c r="H361" i="5"/>
  <c r="AR358" i="5"/>
  <c r="AJ358" i="5"/>
  <c r="AJ359" i="5"/>
  <c r="AS358" i="5"/>
  <c r="AQ358" i="5"/>
  <c r="AV358" i="5"/>
  <c r="AZ358" i="5"/>
  <c r="AU358" i="5"/>
  <c r="AX358" i="5"/>
  <c r="N358" i="5"/>
  <c r="N359" i="5"/>
  <c r="AD358" i="5"/>
  <c r="AD359" i="5"/>
  <c r="AN358" i="5"/>
  <c r="AO358" i="5"/>
  <c r="AG360" i="5"/>
  <c r="AT358" i="5"/>
  <c r="Y360" i="5"/>
  <c r="AP358" i="5"/>
  <c r="AW358" i="5"/>
  <c r="X359" i="5"/>
  <c r="X360" i="5"/>
  <c r="AY358" i="5"/>
  <c r="Z360" i="5"/>
  <c r="AM358" i="5"/>
  <c r="AK359" i="5"/>
  <c r="W359" i="5"/>
  <c r="AF359" i="5"/>
  <c r="AF360" i="5"/>
  <c r="AE359" i="5"/>
  <c r="AB359" i="5"/>
  <c r="U359" i="5"/>
  <c r="U360" i="5"/>
  <c r="T359" i="5"/>
  <c r="C359" i="5"/>
  <c r="C360" i="5"/>
  <c r="B359" i="5"/>
  <c r="F358" i="5"/>
  <c r="G358" i="5"/>
  <c r="G359" i="5"/>
  <c r="G360" i="5"/>
  <c r="G361" i="5"/>
  <c r="G362" i="5"/>
  <c r="P358" i="5"/>
  <c r="Q358" i="5"/>
  <c r="Q359" i="5"/>
  <c r="Q360" i="5"/>
  <c r="Q361" i="5"/>
  <c r="K359" i="5"/>
  <c r="L359" i="5"/>
  <c r="AU359" i="5"/>
  <c r="AQ359" i="5"/>
  <c r="AI359" i="5"/>
  <c r="AH360" i="5"/>
  <c r="AR359" i="5"/>
  <c r="AQ360" i="5"/>
  <c r="AW359" i="5"/>
  <c r="AT359" i="5"/>
  <c r="AP359" i="5"/>
  <c r="AP360" i="5"/>
  <c r="AY359" i="5"/>
  <c r="AC359" i="5"/>
  <c r="AC360" i="5"/>
  <c r="M359" i="5"/>
  <c r="M360" i="5"/>
  <c r="X361" i="5"/>
  <c r="AN359" i="5"/>
  <c r="AV359" i="5"/>
  <c r="AF361" i="5"/>
  <c r="AM359" i="5"/>
  <c r="Y361" i="5"/>
  <c r="AS359" i="5"/>
  <c r="AZ359" i="5"/>
  <c r="W360" i="5"/>
  <c r="W361" i="5"/>
  <c r="W362" i="5"/>
  <c r="AO359" i="5"/>
  <c r="AX359" i="5"/>
  <c r="AL359" i="5"/>
  <c r="AJ360" i="5"/>
  <c r="B360" i="5"/>
  <c r="B361" i="5"/>
  <c r="V360" i="5"/>
  <c r="T360" i="5"/>
  <c r="T361" i="5"/>
  <c r="S360" i="5"/>
  <c r="AA360" i="5"/>
  <c r="AD360" i="5"/>
  <c r="AE360" i="5"/>
  <c r="AE361" i="5"/>
  <c r="J360" i="5"/>
  <c r="K360" i="5"/>
  <c r="P359" i="5"/>
  <c r="P360" i="5"/>
  <c r="P361" i="5"/>
  <c r="P362" i="5"/>
  <c r="O359" i="5"/>
  <c r="E359" i="5"/>
  <c r="F359" i="5"/>
  <c r="F360" i="5"/>
  <c r="F361" i="5"/>
  <c r="F362" i="5"/>
  <c r="F363" i="5"/>
  <c r="AU360" i="5"/>
  <c r="AT360" i="5"/>
  <c r="AI360" i="5"/>
  <c r="AI361" i="5"/>
  <c r="AO360" i="5"/>
  <c r="AO361" i="5"/>
  <c r="AR360" i="5"/>
  <c r="AQ361" i="5"/>
  <c r="AB360" i="5"/>
  <c r="AB361" i="5"/>
  <c r="AX360" i="5"/>
  <c r="AY360" i="5"/>
  <c r="AE362" i="5"/>
  <c r="AV360" i="5"/>
  <c r="X362" i="5"/>
  <c r="W363" i="5"/>
  <c r="L360" i="5"/>
  <c r="L361" i="5"/>
  <c r="AM360" i="5"/>
  <c r="AZ360" i="5"/>
  <c r="AL360" i="5"/>
  <c r="AW360" i="5"/>
  <c r="AS360" i="5"/>
  <c r="V361" i="5"/>
  <c r="V362" i="5"/>
  <c r="V363" i="5"/>
  <c r="AN360" i="5"/>
  <c r="AK360" i="5"/>
  <c r="AP361" i="5"/>
  <c r="U361" i="5"/>
  <c r="AD361" i="5"/>
  <c r="AD362" i="5"/>
  <c r="AH361" i="5"/>
  <c r="AG361" i="5"/>
  <c r="Z361" i="5"/>
  <c r="S361" i="5"/>
  <c r="S362" i="5"/>
  <c r="R361" i="5"/>
  <c r="AC361" i="5"/>
  <c r="D360" i="5"/>
  <c r="E360" i="5"/>
  <c r="E361" i="5"/>
  <c r="E362" i="5"/>
  <c r="E363" i="5"/>
  <c r="E364" i="5"/>
  <c r="N360" i="5"/>
  <c r="O360" i="5"/>
  <c r="O361" i="5"/>
  <c r="O362" i="5"/>
  <c r="O363" i="5"/>
  <c r="I361" i="5"/>
  <c r="J361" i="5"/>
  <c r="AU361" i="5"/>
  <c r="AT361" i="5"/>
  <c r="AN361" i="5"/>
  <c r="AN362" i="5"/>
  <c r="AD363" i="5"/>
  <c r="AR361" i="5"/>
  <c r="AQ362" i="5"/>
  <c r="AA361" i="5"/>
  <c r="AA362" i="5"/>
  <c r="AX361" i="5"/>
  <c r="AW361" i="5"/>
  <c r="AZ361" i="5"/>
  <c r="AY361" i="5"/>
  <c r="AK361" i="5"/>
  <c r="K361" i="5"/>
  <c r="K362" i="5"/>
  <c r="AV361" i="5"/>
  <c r="AL361" i="5"/>
  <c r="U362" i="5"/>
  <c r="U363" i="5"/>
  <c r="U364" i="5"/>
  <c r="AS361" i="5"/>
  <c r="AM361" i="5"/>
  <c r="AJ361" i="5"/>
  <c r="AH362" i="5"/>
  <c r="AP362" i="5"/>
  <c r="AO362" i="5"/>
  <c r="T362" i="5"/>
  <c r="AG362" i="5"/>
  <c r="AF362" i="5"/>
  <c r="AC362" i="5"/>
  <c r="AC363" i="5"/>
  <c r="AC364" i="5"/>
  <c r="AB362" i="5"/>
  <c r="R362" i="5"/>
  <c r="R363" i="5"/>
  <c r="Q362" i="5"/>
  <c r="Y362" i="5"/>
  <c r="H362" i="5"/>
  <c r="I362" i="5"/>
  <c r="N361" i="5"/>
  <c r="N362" i="5"/>
  <c r="N363" i="5"/>
  <c r="N364" i="5"/>
  <c r="M361" i="5"/>
  <c r="C361" i="5"/>
  <c r="D361" i="5"/>
  <c r="D362" i="5"/>
  <c r="D363" i="5"/>
  <c r="D364" i="5"/>
  <c r="D365" i="5"/>
  <c r="V364" i="5"/>
  <c r="AS362" i="5"/>
  <c r="AT362" i="5"/>
  <c r="AU362" i="5"/>
  <c r="AT363" i="5"/>
  <c r="AM362" i="5"/>
  <c r="AM363" i="5"/>
  <c r="Z362" i="5"/>
  <c r="Y363" i="5"/>
  <c r="AW362" i="5"/>
  <c r="AJ362" i="5"/>
  <c r="AZ362" i="5"/>
  <c r="AY362" i="5"/>
  <c r="AV362" i="5"/>
  <c r="AX362" i="5"/>
  <c r="AK362" i="5"/>
  <c r="J362" i="5"/>
  <c r="J363" i="5"/>
  <c r="T363" i="5"/>
  <c r="T364" i="5"/>
  <c r="T365" i="5"/>
  <c r="AP363" i="5"/>
  <c r="AR362" i="5"/>
  <c r="AQ363" i="5"/>
  <c r="AL362" i="5"/>
  <c r="AI362" i="5"/>
  <c r="AG363" i="5"/>
  <c r="AS363" i="5"/>
  <c r="AO363" i="5"/>
  <c r="AN363" i="5"/>
  <c r="S363" i="5"/>
  <c r="AF363" i="5"/>
  <c r="AE363" i="5"/>
  <c r="X363" i="5"/>
  <c r="Q363" i="5"/>
  <c r="Q364" i="5"/>
  <c r="P363" i="5"/>
  <c r="AA363" i="5"/>
  <c r="AB363" i="5"/>
  <c r="AB364" i="5"/>
  <c r="AB365" i="5"/>
  <c r="B362" i="5"/>
  <c r="C362" i="5"/>
  <c r="C363" i="5"/>
  <c r="C364" i="5"/>
  <c r="C365" i="5"/>
  <c r="C366" i="5"/>
  <c r="L362" i="5"/>
  <c r="M362" i="5"/>
  <c r="M363" i="5"/>
  <c r="M364" i="5"/>
  <c r="M365" i="5"/>
  <c r="G363" i="5"/>
  <c r="H363" i="5"/>
  <c r="U365" i="5"/>
  <c r="AI363" i="5"/>
  <c r="Z363" i="5"/>
  <c r="AV363" i="5"/>
  <c r="AW363" i="5"/>
  <c r="AL363" i="5"/>
  <c r="AL364" i="5"/>
  <c r="AJ363" i="5"/>
  <c r="AZ363" i="5"/>
  <c r="AY363" i="5"/>
  <c r="AU363" i="5"/>
  <c r="AT364" i="5"/>
  <c r="AX363" i="5"/>
  <c r="Y364" i="5"/>
  <c r="S364" i="5"/>
  <c r="S365" i="5"/>
  <c r="S366" i="5"/>
  <c r="I363" i="5"/>
  <c r="I364" i="5"/>
  <c r="AO364" i="5"/>
  <c r="AP364" i="5"/>
  <c r="AR363" i="5"/>
  <c r="AQ364" i="5"/>
  <c r="AK363" i="5"/>
  <c r="AH363" i="5"/>
  <c r="AF364" i="5"/>
  <c r="AS364" i="5"/>
  <c r="AV364" i="5"/>
  <c r="AM364" i="5"/>
  <c r="AN364" i="5"/>
  <c r="R364" i="5"/>
  <c r="AE364" i="5"/>
  <c r="AD364" i="5"/>
  <c r="Z364" i="5"/>
  <c r="AA364" i="5"/>
  <c r="AA365" i="5"/>
  <c r="AA366" i="5"/>
  <c r="P364" i="5"/>
  <c r="P365" i="5"/>
  <c r="O364" i="5"/>
  <c r="X364" i="5"/>
  <c r="W364" i="5"/>
  <c r="F364" i="5"/>
  <c r="G364" i="5"/>
  <c r="L363" i="5"/>
  <c r="L364" i="5"/>
  <c r="L365" i="5"/>
  <c r="L366" i="5"/>
  <c r="K363" i="5"/>
  <c r="B363" i="5"/>
  <c r="B364" i="5"/>
  <c r="B365" i="5"/>
  <c r="B366" i="5"/>
  <c r="B367" i="5"/>
  <c r="T366" i="5"/>
  <c r="AI364" i="5"/>
  <c r="AH364" i="5"/>
  <c r="AK364" i="5"/>
  <c r="AK365" i="5"/>
  <c r="AW364" i="5"/>
  <c r="AX364" i="5"/>
  <c r="AW365" i="5"/>
  <c r="AY364" i="5"/>
  <c r="AZ364" i="5"/>
  <c r="AN365" i="5"/>
  <c r="AU364" i="5"/>
  <c r="AT365" i="5"/>
  <c r="AO365" i="5"/>
  <c r="X365" i="5"/>
  <c r="R365" i="5"/>
  <c r="R366" i="5"/>
  <c r="R367" i="5"/>
  <c r="H364" i="5"/>
  <c r="H365" i="5"/>
  <c r="AH365" i="5"/>
  <c r="AR364" i="5"/>
  <c r="AR365" i="5"/>
  <c r="AJ364" i="5"/>
  <c r="AJ365" i="5"/>
  <c r="AJ366" i="5"/>
  <c r="AG364" i="5"/>
  <c r="AE365" i="5"/>
  <c r="AS365" i="5"/>
  <c r="AV365" i="5"/>
  <c r="AP365" i="5"/>
  <c r="AL365" i="5"/>
  <c r="AM365" i="5"/>
  <c r="Q365" i="5"/>
  <c r="Z365" i="5"/>
  <c r="Z366" i="5"/>
  <c r="Z367" i="5"/>
  <c r="AD365" i="5"/>
  <c r="AC365" i="5"/>
  <c r="W365" i="5"/>
  <c r="V365" i="5"/>
  <c r="O365" i="5"/>
  <c r="O366" i="5"/>
  <c r="N365" i="5"/>
  <c r="Y365" i="5"/>
  <c r="J364" i="5"/>
  <c r="K364" i="5"/>
  <c r="K365" i="5"/>
  <c r="K366" i="5"/>
  <c r="K367" i="5"/>
  <c r="E365" i="5"/>
  <c r="F365" i="5"/>
  <c r="S367" i="5"/>
  <c r="AZ365" i="5"/>
  <c r="AG365" i="5"/>
  <c r="AG366" i="5"/>
  <c r="AX365" i="5"/>
  <c r="AM366" i="5"/>
  <c r="AY365" i="5"/>
  <c r="AZ366" i="5"/>
  <c r="AN366" i="5"/>
  <c r="W366" i="5"/>
  <c r="AU365" i="5"/>
  <c r="AU366" i="5"/>
  <c r="Q366" i="5"/>
  <c r="Q367" i="5"/>
  <c r="Q368" i="5"/>
  <c r="G365" i="5"/>
  <c r="G366" i="5"/>
  <c r="AQ365" i="5"/>
  <c r="AP366" i="5"/>
  <c r="AI365" i="5"/>
  <c r="AI366" i="5"/>
  <c r="AI367" i="5"/>
  <c r="AD366" i="5"/>
  <c r="AF365" i="5"/>
  <c r="AF366" i="5"/>
  <c r="AR366" i="5"/>
  <c r="AS366" i="5"/>
  <c r="AV366" i="5"/>
  <c r="AO366" i="5"/>
  <c r="AW366" i="5"/>
  <c r="AK366" i="5"/>
  <c r="AL366" i="5"/>
  <c r="Y366" i="5"/>
  <c r="Y367" i="5"/>
  <c r="Y368" i="5"/>
  <c r="P366" i="5"/>
  <c r="AC366" i="5"/>
  <c r="AB366" i="5"/>
  <c r="N366" i="5"/>
  <c r="N367" i="5"/>
  <c r="M366" i="5"/>
  <c r="V366" i="5"/>
  <c r="U366" i="5"/>
  <c r="X366" i="5"/>
  <c r="D366" i="5"/>
  <c r="E366" i="5"/>
  <c r="J365" i="5"/>
  <c r="J366" i="5"/>
  <c r="J367" i="5"/>
  <c r="J368" i="5"/>
  <c r="I365" i="5"/>
  <c r="R368" i="5"/>
  <c r="AL367" i="5"/>
  <c r="AY366" i="5"/>
  <c r="AM367" i="5"/>
  <c r="P367" i="5"/>
  <c r="P368" i="5"/>
  <c r="P369" i="5"/>
  <c r="AX366" i="5"/>
  <c r="AW367" i="5"/>
  <c r="V367" i="5"/>
  <c r="AT366" i="5"/>
  <c r="AT367" i="5"/>
  <c r="AF367" i="5"/>
  <c r="F366" i="5"/>
  <c r="F367" i="5"/>
  <c r="AQ366" i="5"/>
  <c r="AP367" i="5"/>
  <c r="AC367" i="5"/>
  <c r="AH366" i="5"/>
  <c r="AH367" i="5"/>
  <c r="AH368" i="5"/>
  <c r="AE366" i="5"/>
  <c r="AR367" i="5"/>
  <c r="AU367" i="5"/>
  <c r="AV367" i="5"/>
  <c r="AY367" i="5"/>
  <c r="AO367" i="5"/>
  <c r="AN367" i="5"/>
  <c r="AJ367" i="5"/>
  <c r="AK367" i="5"/>
  <c r="O367" i="5"/>
  <c r="O368" i="5"/>
  <c r="O369" i="5"/>
  <c r="O370" i="5"/>
  <c r="AA367" i="5"/>
  <c r="AB367" i="5"/>
  <c r="X367" i="5"/>
  <c r="X368" i="5"/>
  <c r="X369" i="5"/>
  <c r="W367" i="5"/>
  <c r="U367" i="5"/>
  <c r="T367" i="5"/>
  <c r="M367" i="5"/>
  <c r="M368" i="5"/>
  <c r="L367" i="5"/>
  <c r="H366" i="5"/>
  <c r="I366" i="5"/>
  <c r="I367" i="5"/>
  <c r="I368" i="5"/>
  <c r="I369" i="5"/>
  <c r="C367" i="5"/>
  <c r="D367" i="5"/>
  <c r="Q369" i="5"/>
  <c r="AL368" i="5"/>
  <c r="AK368" i="5"/>
  <c r="AX367" i="5"/>
  <c r="AZ367" i="5"/>
  <c r="AZ368" i="5"/>
  <c r="AS367" i="5"/>
  <c r="AR368" i="5"/>
  <c r="U368" i="5"/>
  <c r="AB368" i="5"/>
  <c r="E367" i="5"/>
  <c r="E368" i="5"/>
  <c r="AQ367" i="5"/>
  <c r="AP368" i="5"/>
  <c r="AO368" i="5"/>
  <c r="AG367" i="5"/>
  <c r="AG368" i="5"/>
  <c r="AG369" i="5"/>
  <c r="AE367" i="5"/>
  <c r="AE368" i="5"/>
  <c r="AD367" i="5"/>
  <c r="AT368" i="5"/>
  <c r="AX368" i="5"/>
  <c r="AY368" i="5"/>
  <c r="AV368" i="5"/>
  <c r="AU368" i="5"/>
  <c r="AN368" i="5"/>
  <c r="AM368" i="5"/>
  <c r="AW368" i="5"/>
  <c r="AI368" i="5"/>
  <c r="AJ368" i="5"/>
  <c r="N368" i="5"/>
  <c r="N369" i="5"/>
  <c r="N370" i="5"/>
  <c r="N371" i="5"/>
  <c r="AA368" i="5"/>
  <c r="Z368" i="5"/>
  <c r="L368" i="5"/>
  <c r="L369" i="5"/>
  <c r="K368" i="5"/>
  <c r="T368" i="5"/>
  <c r="S368" i="5"/>
  <c r="W368" i="5"/>
  <c r="W369" i="5"/>
  <c r="W370" i="5"/>
  <c r="V368" i="5"/>
  <c r="B368" i="5"/>
  <c r="C368" i="5"/>
  <c r="H367" i="5"/>
  <c r="H368" i="5"/>
  <c r="H369" i="5"/>
  <c r="H370" i="5"/>
  <c r="G367" i="5"/>
  <c r="P370" i="5"/>
  <c r="AK369" i="5"/>
  <c r="AJ369" i="5"/>
  <c r="T369" i="5"/>
  <c r="AS368" i="5"/>
  <c r="AR369" i="5"/>
  <c r="AA369" i="5"/>
  <c r="AN369" i="5"/>
  <c r="D368" i="5"/>
  <c r="D369" i="5"/>
  <c r="AQ368" i="5"/>
  <c r="AP369" i="5"/>
  <c r="AO369" i="5"/>
  <c r="AF368" i="5"/>
  <c r="AE369" i="5"/>
  <c r="AD368" i="5"/>
  <c r="AD369" i="5"/>
  <c r="AC368" i="5"/>
  <c r="AT369" i="5"/>
  <c r="AS369" i="5"/>
  <c r="AW369" i="5"/>
  <c r="AZ369" i="5"/>
  <c r="AV369" i="5"/>
  <c r="AY369" i="5"/>
  <c r="AM369" i="5"/>
  <c r="AL369" i="5"/>
  <c r="AU369" i="5"/>
  <c r="AX369" i="5"/>
  <c r="AH369" i="5"/>
  <c r="AI369" i="5"/>
  <c r="M369" i="5"/>
  <c r="M370" i="5"/>
  <c r="M371" i="5"/>
  <c r="M372" i="5"/>
  <c r="Y369" i="5"/>
  <c r="Z369" i="5"/>
  <c r="V369" i="5"/>
  <c r="V370" i="5"/>
  <c r="V371" i="5"/>
  <c r="U369" i="5"/>
  <c r="S369" i="5"/>
  <c r="S370" i="5"/>
  <c r="R369" i="5"/>
  <c r="K369" i="5"/>
  <c r="K370" i="5"/>
  <c r="J369" i="5"/>
  <c r="F368" i="5"/>
  <c r="G368" i="5"/>
  <c r="G369" i="5"/>
  <c r="G370" i="5"/>
  <c r="G371" i="5"/>
  <c r="B369" i="5"/>
  <c r="O371" i="5"/>
  <c r="AI370" i="5"/>
  <c r="AJ370" i="5"/>
  <c r="AI371" i="5"/>
  <c r="Z370" i="5"/>
  <c r="AM370" i="5"/>
  <c r="AN370" i="5"/>
  <c r="C369" i="5"/>
  <c r="C370" i="5"/>
  <c r="AQ369" i="5"/>
  <c r="AP370" i="5"/>
  <c r="AF369" i="5"/>
  <c r="AF370" i="5"/>
  <c r="AO370" i="5"/>
  <c r="AC369" i="5"/>
  <c r="AC370" i="5"/>
  <c r="AB369" i="5"/>
  <c r="AD370" i="5"/>
  <c r="AV370" i="5"/>
  <c r="AS370" i="5"/>
  <c r="AU370" i="5"/>
  <c r="AL370" i="5"/>
  <c r="AK370" i="5"/>
  <c r="AR370" i="5"/>
  <c r="AZ370" i="5"/>
  <c r="AY370" i="5"/>
  <c r="AW370" i="5"/>
  <c r="AX370" i="5"/>
  <c r="AT370" i="5"/>
  <c r="AG370" i="5"/>
  <c r="AH370" i="5"/>
  <c r="AH371" i="5"/>
  <c r="L370" i="5"/>
  <c r="L371" i="5"/>
  <c r="L372" i="5"/>
  <c r="L373" i="5"/>
  <c r="Y370" i="5"/>
  <c r="Y371" i="5"/>
  <c r="X370" i="5"/>
  <c r="J370" i="5"/>
  <c r="J371" i="5"/>
  <c r="I370" i="5"/>
  <c r="R370" i="5"/>
  <c r="R371" i="5"/>
  <c r="Q370" i="5"/>
  <c r="U370" i="5"/>
  <c r="U371" i="5"/>
  <c r="U372" i="5"/>
  <c r="T370" i="5"/>
  <c r="F369" i="5"/>
  <c r="F370" i="5"/>
  <c r="F371" i="5"/>
  <c r="F372" i="5"/>
  <c r="E369" i="5"/>
  <c r="N372" i="5"/>
  <c r="AH372" i="5"/>
  <c r="AN371" i="5"/>
  <c r="AE370" i="5"/>
  <c r="AE371" i="5"/>
  <c r="AL371" i="5"/>
  <c r="AM371" i="5"/>
  <c r="AO371" i="5"/>
  <c r="B370" i="5"/>
  <c r="B371" i="5"/>
  <c r="AQ370" i="5"/>
  <c r="AP371" i="5"/>
  <c r="AB370" i="5"/>
  <c r="AB371" i="5"/>
  <c r="AA370" i="5"/>
  <c r="AC371" i="5"/>
  <c r="AU371" i="5"/>
  <c r="AR371" i="5"/>
  <c r="AY371" i="5"/>
  <c r="AZ371" i="5"/>
  <c r="AS371" i="5"/>
  <c r="AT371" i="5"/>
  <c r="AX371" i="5"/>
  <c r="AV371" i="5"/>
  <c r="AW371" i="5"/>
  <c r="AJ371" i="5"/>
  <c r="AK371" i="5"/>
  <c r="AF371" i="5"/>
  <c r="AG371" i="5"/>
  <c r="AG372" i="5"/>
  <c r="AG373" i="5"/>
  <c r="K371" i="5"/>
  <c r="K372" i="5"/>
  <c r="K373" i="5"/>
  <c r="K374" i="5"/>
  <c r="W371" i="5"/>
  <c r="X371" i="5"/>
  <c r="X372" i="5"/>
  <c r="S371" i="5"/>
  <c r="T371" i="5"/>
  <c r="T372" i="5"/>
  <c r="T373" i="5"/>
  <c r="Q371" i="5"/>
  <c r="Q372" i="5"/>
  <c r="P371" i="5"/>
  <c r="I371" i="5"/>
  <c r="I372" i="5"/>
  <c r="H371" i="5"/>
  <c r="D370" i="5"/>
  <c r="E370" i="5"/>
  <c r="E371" i="5"/>
  <c r="E372" i="5"/>
  <c r="E373" i="5"/>
  <c r="M373" i="5"/>
  <c r="AN372" i="5"/>
  <c r="AM372" i="5"/>
  <c r="AK372" i="5"/>
  <c r="AD371" i="5"/>
  <c r="AD372" i="5"/>
  <c r="AO372" i="5"/>
  <c r="AQ371" i="5"/>
  <c r="AQ372" i="5"/>
  <c r="AL372" i="5"/>
  <c r="AL373" i="5"/>
  <c r="AA371" i="5"/>
  <c r="AA372" i="5"/>
  <c r="Z371" i="5"/>
  <c r="AB372" i="5"/>
  <c r="AR372" i="5"/>
  <c r="AX372" i="5"/>
  <c r="AZ372" i="5"/>
  <c r="AY372" i="5"/>
  <c r="AU372" i="5"/>
  <c r="AV372" i="5"/>
  <c r="AS372" i="5"/>
  <c r="AT372" i="5"/>
  <c r="AI372" i="5"/>
  <c r="AJ372" i="5"/>
  <c r="AW372" i="5"/>
  <c r="AE372" i="5"/>
  <c r="AF372" i="5"/>
  <c r="AF373" i="5"/>
  <c r="AF374" i="5"/>
  <c r="J372" i="5"/>
  <c r="J373" i="5"/>
  <c r="J374" i="5"/>
  <c r="J375" i="5"/>
  <c r="W372" i="5"/>
  <c r="W373" i="5"/>
  <c r="V372" i="5"/>
  <c r="H372" i="5"/>
  <c r="H373" i="5"/>
  <c r="G372" i="5"/>
  <c r="P372" i="5"/>
  <c r="P373" i="5"/>
  <c r="O372" i="5"/>
  <c r="S372" i="5"/>
  <c r="S373" i="5"/>
  <c r="S374" i="5"/>
  <c r="R372" i="5"/>
  <c r="Q373" i="5"/>
  <c r="D371" i="5"/>
  <c r="D372" i="5"/>
  <c r="D373" i="5"/>
  <c r="D374" i="5"/>
  <c r="C371" i="5"/>
  <c r="L374" i="5"/>
  <c r="AM373" i="5"/>
  <c r="AN373" i="5"/>
  <c r="AM374" i="5"/>
  <c r="AJ373" i="5"/>
  <c r="AK373" i="5"/>
  <c r="AK374" i="5"/>
  <c r="AC372" i="5"/>
  <c r="AC373" i="5"/>
  <c r="AP372" i="5"/>
  <c r="AP373" i="5"/>
  <c r="Z372" i="5"/>
  <c r="Z373" i="5"/>
  <c r="Y372" i="5"/>
  <c r="AA373" i="5"/>
  <c r="AQ373" i="5"/>
  <c r="AY373" i="5"/>
  <c r="AW373" i="5"/>
  <c r="AS373" i="5"/>
  <c r="AU373" i="5"/>
  <c r="AZ373" i="5"/>
  <c r="AX373" i="5"/>
  <c r="AT373" i="5"/>
  <c r="AR373" i="5"/>
  <c r="AL374" i="5"/>
  <c r="AH373" i="5"/>
  <c r="AI373" i="5"/>
  <c r="AV373" i="5"/>
  <c r="AD373" i="5"/>
  <c r="AE373" i="5"/>
  <c r="AE374" i="5"/>
  <c r="AE375" i="5"/>
  <c r="I373" i="5"/>
  <c r="I374" i="5"/>
  <c r="I375" i="5"/>
  <c r="I376" i="5"/>
  <c r="P374" i="5"/>
  <c r="V373" i="5"/>
  <c r="V374" i="5"/>
  <c r="U373" i="5"/>
  <c r="R373" i="5"/>
  <c r="R374" i="5"/>
  <c r="R375" i="5"/>
  <c r="O373" i="5"/>
  <c r="O374" i="5"/>
  <c r="N373" i="5"/>
  <c r="G373" i="5"/>
  <c r="G374" i="5"/>
  <c r="F373" i="5"/>
  <c r="B372" i="5"/>
  <c r="C372" i="5"/>
  <c r="C373" i="5"/>
  <c r="C374" i="5"/>
  <c r="C375" i="5"/>
  <c r="K375" i="5"/>
  <c r="AI374" i="5"/>
  <c r="AO373" i="5"/>
  <c r="AJ374" i="5"/>
  <c r="AJ375" i="5"/>
  <c r="AB373" i="5"/>
  <c r="AB374" i="5"/>
  <c r="Y373" i="5"/>
  <c r="Y374" i="5"/>
  <c r="X373" i="5"/>
  <c r="Z374" i="5"/>
  <c r="O375" i="5"/>
  <c r="AS374" i="5"/>
  <c r="AP374" i="5"/>
  <c r="AR374" i="5"/>
  <c r="AV374" i="5"/>
  <c r="AQ374" i="5"/>
  <c r="AT374" i="5"/>
  <c r="AW374" i="5"/>
  <c r="AX374" i="5"/>
  <c r="AY374" i="5"/>
  <c r="AZ374" i="5"/>
  <c r="AL375" i="5"/>
  <c r="AK375" i="5"/>
  <c r="AH374" i="5"/>
  <c r="AG374" i="5"/>
  <c r="AO374" i="5"/>
  <c r="AN374" i="5"/>
  <c r="AU374" i="5"/>
  <c r="AC374" i="5"/>
  <c r="AD374" i="5"/>
  <c r="AD375" i="5"/>
  <c r="AD376" i="5"/>
  <c r="H374" i="5"/>
  <c r="H375" i="5"/>
  <c r="H376" i="5"/>
  <c r="H377" i="5"/>
  <c r="T374" i="5"/>
  <c r="U374" i="5"/>
  <c r="U375" i="5"/>
  <c r="Q374" i="5"/>
  <c r="F374" i="5"/>
  <c r="F375" i="5"/>
  <c r="E374" i="5"/>
  <c r="N374" i="5"/>
  <c r="N375" i="5"/>
  <c r="M374" i="5"/>
  <c r="B373" i="5"/>
  <c r="B374" i="5"/>
  <c r="B375" i="5"/>
  <c r="B376" i="5"/>
  <c r="J376" i="5"/>
  <c r="AH375" i="5"/>
  <c r="AI375" i="5"/>
  <c r="AI376" i="5"/>
  <c r="N376" i="5"/>
  <c r="AA374" i="5"/>
  <c r="AA375" i="5"/>
  <c r="X374" i="5"/>
  <c r="X375" i="5"/>
  <c r="W374" i="5"/>
  <c r="Y375" i="5"/>
  <c r="AS375" i="5"/>
  <c r="AR375" i="5"/>
  <c r="AQ375" i="5"/>
  <c r="AO375" i="5"/>
  <c r="AU375" i="5"/>
  <c r="AP375" i="5"/>
  <c r="AZ375" i="5"/>
  <c r="AT375" i="5"/>
  <c r="AY375" i="5"/>
  <c r="AX375" i="5"/>
  <c r="AV375" i="5"/>
  <c r="AW375" i="5"/>
  <c r="AG375" i="5"/>
  <c r="AF375" i="5"/>
  <c r="AM375" i="5"/>
  <c r="AN375" i="5"/>
  <c r="AJ376" i="5"/>
  <c r="AK376" i="5"/>
  <c r="AB375" i="5"/>
  <c r="AC375" i="5"/>
  <c r="AC376" i="5"/>
  <c r="AC377" i="5"/>
  <c r="G375" i="5"/>
  <c r="G376" i="5"/>
  <c r="G377" i="5"/>
  <c r="G378" i="5"/>
  <c r="Q375" i="5"/>
  <c r="Q376" i="5"/>
  <c r="P375" i="5"/>
  <c r="T375" i="5"/>
  <c r="T376" i="5"/>
  <c r="S375" i="5"/>
  <c r="M375" i="5"/>
  <c r="M376" i="5"/>
  <c r="L375" i="5"/>
  <c r="E375" i="5"/>
  <c r="E376" i="5"/>
  <c r="D375" i="5"/>
  <c r="I377" i="5"/>
  <c r="AG376" i="5"/>
  <c r="M377" i="5"/>
  <c r="AH376" i="5"/>
  <c r="AH377" i="5"/>
  <c r="Z375" i="5"/>
  <c r="Z376" i="5"/>
  <c r="W375" i="5"/>
  <c r="W376" i="5"/>
  <c r="V375" i="5"/>
  <c r="X376" i="5"/>
  <c r="AQ376" i="5"/>
  <c r="AR376" i="5"/>
  <c r="AN376" i="5"/>
  <c r="AP376" i="5"/>
  <c r="AY376" i="5"/>
  <c r="AX376" i="5"/>
  <c r="AT376" i="5"/>
  <c r="AW376" i="5"/>
  <c r="AO376" i="5"/>
  <c r="AS376" i="5"/>
  <c r="AZ376" i="5"/>
  <c r="AU376" i="5"/>
  <c r="AV376" i="5"/>
  <c r="AL376" i="5"/>
  <c r="AM376" i="5"/>
  <c r="AE376" i="5"/>
  <c r="AF376" i="5"/>
  <c r="AJ377" i="5"/>
  <c r="AI377" i="5"/>
  <c r="AA376" i="5"/>
  <c r="AB376" i="5"/>
  <c r="AB377" i="5"/>
  <c r="AB378" i="5"/>
  <c r="F376" i="5"/>
  <c r="F377" i="5"/>
  <c r="F378" i="5"/>
  <c r="F379" i="5"/>
  <c r="S376" i="5"/>
  <c r="S377" i="5"/>
  <c r="R376" i="5"/>
  <c r="P376" i="5"/>
  <c r="P377" i="5"/>
  <c r="O376" i="5"/>
  <c r="D376" i="5"/>
  <c r="D377" i="5"/>
  <c r="C376" i="5"/>
  <c r="L376" i="5"/>
  <c r="L377" i="5"/>
  <c r="L378" i="5"/>
  <c r="K376" i="5"/>
  <c r="H378" i="5"/>
  <c r="AF377" i="5"/>
  <c r="AG377" i="5"/>
  <c r="AG378" i="5"/>
  <c r="Y376" i="5"/>
  <c r="Y377" i="5"/>
  <c r="V376" i="5"/>
  <c r="V377" i="5"/>
  <c r="U376" i="5"/>
  <c r="W377" i="5"/>
  <c r="AO377" i="5"/>
  <c r="AQ377" i="5"/>
  <c r="AP377" i="5"/>
  <c r="AM377" i="5"/>
  <c r="AX377" i="5"/>
  <c r="AV377" i="5"/>
  <c r="AN377" i="5"/>
  <c r="AW377" i="5"/>
  <c r="AR377" i="5"/>
  <c r="AS377" i="5"/>
  <c r="AZ377" i="5"/>
  <c r="AY377" i="5"/>
  <c r="AU377" i="5"/>
  <c r="AT377" i="5"/>
  <c r="AD377" i="5"/>
  <c r="AE377" i="5"/>
  <c r="AE378" i="5"/>
  <c r="AH378" i="5"/>
  <c r="AI378" i="5"/>
  <c r="AL377" i="5"/>
  <c r="AK377" i="5"/>
  <c r="Z377" i="5"/>
  <c r="AA377" i="5"/>
  <c r="AA378" i="5"/>
  <c r="AA379" i="5"/>
  <c r="E377" i="5"/>
  <c r="E378" i="5"/>
  <c r="E379" i="5"/>
  <c r="E380" i="5"/>
  <c r="O377" i="5"/>
  <c r="O378" i="5"/>
  <c r="N377" i="5"/>
  <c r="R377" i="5"/>
  <c r="R378" i="5"/>
  <c r="Q377" i="5"/>
  <c r="K377" i="5"/>
  <c r="K378" i="5"/>
  <c r="K379" i="5"/>
  <c r="J377" i="5"/>
  <c r="C377" i="5"/>
  <c r="C378" i="5"/>
  <c r="B377" i="5"/>
  <c r="G379" i="5"/>
  <c r="AF378" i="5"/>
  <c r="AF379" i="5"/>
  <c r="X377" i="5"/>
  <c r="X378" i="5"/>
  <c r="U377" i="5"/>
  <c r="U378" i="5"/>
  <c r="T377" i="5"/>
  <c r="V378" i="5"/>
  <c r="AW378" i="5"/>
  <c r="AP378" i="5"/>
  <c r="AN378" i="5"/>
  <c r="AO378" i="5"/>
  <c r="AL378" i="5"/>
  <c r="AU378" i="5"/>
  <c r="AV378" i="5"/>
  <c r="AM378" i="5"/>
  <c r="AQ378" i="5"/>
  <c r="AR378" i="5"/>
  <c r="AY378" i="5"/>
  <c r="AX378" i="5"/>
  <c r="AZ378" i="5"/>
  <c r="AT378" i="5"/>
  <c r="AT379" i="5"/>
  <c r="AS378" i="5"/>
  <c r="AK378" i="5"/>
  <c r="AJ378" i="5"/>
  <c r="AH379" i="5"/>
  <c r="AG379" i="5"/>
  <c r="AC378" i="5"/>
  <c r="AD378" i="5"/>
  <c r="AD379" i="5"/>
  <c r="Y378" i="5"/>
  <c r="Z378" i="5"/>
  <c r="Z379" i="5"/>
  <c r="Z380" i="5"/>
  <c r="D378" i="5"/>
  <c r="D379" i="5"/>
  <c r="D380" i="5"/>
  <c r="D381" i="5"/>
  <c r="B378" i="5"/>
  <c r="B379" i="5"/>
  <c r="Q378" i="5"/>
  <c r="Q379" i="5"/>
  <c r="P378" i="5"/>
  <c r="N378" i="5"/>
  <c r="N379" i="5"/>
  <c r="M378" i="5"/>
  <c r="J378" i="5"/>
  <c r="J379" i="5"/>
  <c r="J380" i="5"/>
  <c r="I378" i="5"/>
  <c r="F380" i="5"/>
  <c r="AE379" i="5"/>
  <c r="AE380" i="5"/>
  <c r="W378" i="5"/>
  <c r="W379" i="5"/>
  <c r="T378" i="5"/>
  <c r="T379" i="5"/>
  <c r="S378" i="5"/>
  <c r="U379" i="5"/>
  <c r="AM379" i="5"/>
  <c r="AV379" i="5"/>
  <c r="AK379" i="5"/>
  <c r="AO379" i="5"/>
  <c r="AN379" i="5"/>
  <c r="AU379" i="5"/>
  <c r="AL379" i="5"/>
  <c r="AZ379" i="5"/>
  <c r="AP379" i="5"/>
  <c r="AQ379" i="5"/>
  <c r="AW379" i="5"/>
  <c r="AX379" i="5"/>
  <c r="AY379" i="5"/>
  <c r="AS379" i="5"/>
  <c r="AS380" i="5"/>
  <c r="AR379" i="5"/>
  <c r="AB379" i="5"/>
  <c r="AC379" i="5"/>
  <c r="AC380" i="5"/>
  <c r="AF380" i="5"/>
  <c r="AG380" i="5"/>
  <c r="AJ379" i="5"/>
  <c r="AI379" i="5"/>
  <c r="X379" i="5"/>
  <c r="Y379" i="5"/>
  <c r="Y380" i="5"/>
  <c r="Y381" i="5"/>
  <c r="C379" i="5"/>
  <c r="C380" i="5"/>
  <c r="C381" i="5"/>
  <c r="C382" i="5"/>
  <c r="M379" i="5"/>
  <c r="M380" i="5"/>
  <c r="L379" i="5"/>
  <c r="P379" i="5"/>
  <c r="P380" i="5"/>
  <c r="O379" i="5"/>
  <c r="I379" i="5"/>
  <c r="I380" i="5"/>
  <c r="I381" i="5"/>
  <c r="H379" i="5"/>
  <c r="E381" i="5"/>
  <c r="V379" i="5"/>
  <c r="V380" i="5"/>
  <c r="AD380" i="5"/>
  <c r="AD381" i="5"/>
  <c r="S379" i="5"/>
  <c r="S380" i="5"/>
  <c r="R379" i="5"/>
  <c r="AL380" i="5"/>
  <c r="U380" i="5"/>
  <c r="T380" i="5"/>
  <c r="AN380" i="5"/>
  <c r="AU380" i="5"/>
  <c r="AJ380" i="5"/>
  <c r="AM380" i="5"/>
  <c r="AT380" i="5"/>
  <c r="AK380" i="5"/>
  <c r="AK381" i="5"/>
  <c r="AO380" i="5"/>
  <c r="AP380" i="5"/>
  <c r="AZ380" i="5"/>
  <c r="AY380" i="5"/>
  <c r="AX380" i="5"/>
  <c r="AV380" i="5"/>
  <c r="AW380" i="5"/>
  <c r="AR380" i="5"/>
  <c r="AR381" i="5"/>
  <c r="AQ380" i="5"/>
  <c r="AI380" i="5"/>
  <c r="AH380" i="5"/>
  <c r="AE381" i="5"/>
  <c r="AF381" i="5"/>
  <c r="AA380" i="5"/>
  <c r="AB380" i="5"/>
  <c r="AB381" i="5"/>
  <c r="W380" i="5"/>
  <c r="X380" i="5"/>
  <c r="X381" i="5"/>
  <c r="X382" i="5"/>
  <c r="B380" i="5"/>
  <c r="B381" i="5"/>
  <c r="B382" i="5"/>
  <c r="B383" i="5"/>
  <c r="O380" i="5"/>
  <c r="O381" i="5"/>
  <c r="N380" i="5"/>
  <c r="L380" i="5"/>
  <c r="L381" i="5"/>
  <c r="K380" i="5"/>
  <c r="H380" i="5"/>
  <c r="H381" i="5"/>
  <c r="H382" i="5"/>
  <c r="G380" i="5"/>
  <c r="D382" i="5"/>
  <c r="U381" i="5"/>
  <c r="AC381" i="5"/>
  <c r="AC382" i="5"/>
  <c r="R380" i="5"/>
  <c r="R381" i="5"/>
  <c r="Q380" i="5"/>
  <c r="T381" i="5"/>
  <c r="S381" i="5"/>
  <c r="AM381" i="5"/>
  <c r="AI381" i="5"/>
  <c r="AT381" i="5"/>
  <c r="AU381" i="5"/>
  <c r="AL381" i="5"/>
  <c r="AS381" i="5"/>
  <c r="AJ381" i="5"/>
  <c r="AJ382" i="5"/>
  <c r="AY381" i="5"/>
  <c r="AX381" i="5"/>
  <c r="AN381" i="5"/>
  <c r="AO381" i="5"/>
  <c r="AV381" i="5"/>
  <c r="AW381" i="5"/>
  <c r="AZ381" i="5"/>
  <c r="AQ381" i="5"/>
  <c r="AQ382" i="5"/>
  <c r="AP381" i="5"/>
  <c r="AA381" i="5"/>
  <c r="AA382" i="5"/>
  <c r="Z381" i="5"/>
  <c r="AE382" i="5"/>
  <c r="AD382" i="5"/>
  <c r="AG381" i="5"/>
  <c r="AH381" i="5"/>
  <c r="V381" i="5"/>
  <c r="W381" i="5"/>
  <c r="W382" i="5"/>
  <c r="W383" i="5"/>
  <c r="K381" i="5"/>
  <c r="K382" i="5"/>
  <c r="J381" i="5"/>
  <c r="N381" i="5"/>
  <c r="N382" i="5"/>
  <c r="M381" i="5"/>
  <c r="G381" i="5"/>
  <c r="G382" i="5"/>
  <c r="G383" i="5"/>
  <c r="F381" i="5"/>
  <c r="C383" i="5"/>
  <c r="T382" i="5"/>
  <c r="AB382" i="5"/>
  <c r="AB383" i="5"/>
  <c r="AU382" i="5"/>
  <c r="Q381" i="5"/>
  <c r="Q382" i="5"/>
  <c r="P381" i="5"/>
  <c r="S382" i="5"/>
  <c r="R382" i="5"/>
  <c r="AH382" i="5"/>
  <c r="AL382" i="5"/>
  <c r="AT382" i="5"/>
  <c r="AS382" i="5"/>
  <c r="AK382" i="5"/>
  <c r="AJ383" i="5"/>
  <c r="AR382" i="5"/>
  <c r="AI382" i="5"/>
  <c r="AI383" i="5"/>
  <c r="AX382" i="5"/>
  <c r="AM382" i="5"/>
  <c r="AN382" i="5"/>
  <c r="AZ382" i="5"/>
  <c r="AY382" i="5"/>
  <c r="AV382" i="5"/>
  <c r="AW382" i="5"/>
  <c r="AP382" i="5"/>
  <c r="AP383" i="5"/>
  <c r="AO382" i="5"/>
  <c r="AG382" i="5"/>
  <c r="AG383" i="5"/>
  <c r="AF382" i="5"/>
  <c r="AD383" i="5"/>
  <c r="AC383" i="5"/>
  <c r="Z382" i="5"/>
  <c r="Z383" i="5"/>
  <c r="Y382" i="5"/>
  <c r="U382" i="5"/>
  <c r="V382" i="5"/>
  <c r="V383" i="5"/>
  <c r="V384" i="5"/>
  <c r="M382" i="5"/>
  <c r="M383" i="5"/>
  <c r="L382" i="5"/>
  <c r="J382" i="5"/>
  <c r="J383" i="5"/>
  <c r="I382" i="5"/>
  <c r="F382" i="5"/>
  <c r="F383" i="5"/>
  <c r="F384" i="5"/>
  <c r="E382" i="5"/>
  <c r="B384" i="5"/>
  <c r="S383" i="5"/>
  <c r="AA383" i="5"/>
  <c r="AA384" i="5"/>
  <c r="AT383" i="5"/>
  <c r="P382" i="5"/>
  <c r="P383" i="5"/>
  <c r="O382" i="5"/>
  <c r="R383" i="5"/>
  <c r="R384" i="5"/>
  <c r="Q383" i="5"/>
  <c r="AR383" i="5"/>
  <c r="AS383" i="5"/>
  <c r="AW383" i="5"/>
  <c r="AI384" i="5"/>
  <c r="AK383" i="5"/>
  <c r="AJ384" i="5"/>
  <c r="AH383" i="5"/>
  <c r="AH384" i="5"/>
  <c r="AQ383" i="5"/>
  <c r="AL383" i="5"/>
  <c r="AM383" i="5"/>
  <c r="AV383" i="5"/>
  <c r="AU383" i="5"/>
  <c r="AY383" i="5"/>
  <c r="AX383" i="5"/>
  <c r="AZ383" i="5"/>
  <c r="AO383" i="5"/>
  <c r="AO384" i="5"/>
  <c r="AN383" i="5"/>
  <c r="Y383" i="5"/>
  <c r="Y384" i="5"/>
  <c r="X383" i="5"/>
  <c r="AC384" i="5"/>
  <c r="AB384" i="5"/>
  <c r="AF383" i="5"/>
  <c r="AF384" i="5"/>
  <c r="AE383" i="5"/>
  <c r="T383" i="5"/>
  <c r="U383" i="5"/>
  <c r="U384" i="5"/>
  <c r="U385" i="5"/>
  <c r="I383" i="5"/>
  <c r="I384" i="5"/>
  <c r="H383" i="5"/>
  <c r="L383" i="5"/>
  <c r="L384" i="5"/>
  <c r="K383" i="5"/>
  <c r="E383" i="5"/>
  <c r="E384" i="5"/>
  <c r="E385" i="5"/>
  <c r="D383" i="5"/>
  <c r="Z384" i="5"/>
  <c r="Z385" i="5"/>
  <c r="AS384" i="5"/>
  <c r="O383" i="5"/>
  <c r="O384" i="5"/>
  <c r="N383" i="5"/>
  <c r="AQ384" i="5"/>
  <c r="Q384" i="5"/>
  <c r="Q385" i="5"/>
  <c r="P384" i="5"/>
  <c r="AV384" i="5"/>
  <c r="AR384" i="5"/>
  <c r="AI385" i="5"/>
  <c r="AH385" i="5"/>
  <c r="AG384" i="5"/>
  <c r="AG385" i="5"/>
  <c r="AP384" i="5"/>
  <c r="AU384" i="5"/>
  <c r="AT384" i="5"/>
  <c r="AZ384" i="5"/>
  <c r="AL384" i="5"/>
  <c r="AK384" i="5"/>
  <c r="AY384" i="5"/>
  <c r="AX384" i="5"/>
  <c r="AW384" i="5"/>
  <c r="AN384" i="5"/>
  <c r="AN385" i="5"/>
  <c r="AM384" i="5"/>
  <c r="AE384" i="5"/>
  <c r="AE385" i="5"/>
  <c r="AD384" i="5"/>
  <c r="AB385" i="5"/>
  <c r="AA385" i="5"/>
  <c r="X384" i="5"/>
  <c r="X385" i="5"/>
  <c r="W384" i="5"/>
  <c r="S384" i="5"/>
  <c r="T384" i="5"/>
  <c r="T385" i="5"/>
  <c r="T386" i="5"/>
  <c r="K384" i="5"/>
  <c r="K385" i="5"/>
  <c r="J384" i="5"/>
  <c r="H384" i="5"/>
  <c r="H385" i="5"/>
  <c r="G384" i="5"/>
  <c r="D384" i="5"/>
  <c r="D385" i="5"/>
  <c r="D386" i="5"/>
  <c r="C384" i="5"/>
  <c r="Y385" i="5"/>
  <c r="Y386" i="5"/>
  <c r="AR385" i="5"/>
  <c r="AS385" i="5"/>
  <c r="AP385" i="5"/>
  <c r="AV385" i="5"/>
  <c r="N384" i="5"/>
  <c r="N385" i="5"/>
  <c r="M384" i="5"/>
  <c r="AU385" i="5"/>
  <c r="P385" i="5"/>
  <c r="P386" i="5"/>
  <c r="O385" i="5"/>
  <c r="AQ385" i="5"/>
  <c r="AH386" i="5"/>
  <c r="AG386" i="5"/>
  <c r="AY385" i="5"/>
  <c r="AF385" i="5"/>
  <c r="AF386" i="5"/>
  <c r="AO385" i="5"/>
  <c r="AT385" i="5"/>
  <c r="AJ385" i="5"/>
  <c r="AK385" i="5"/>
  <c r="AZ385" i="5"/>
  <c r="AW385" i="5"/>
  <c r="AX385" i="5"/>
  <c r="AM385" i="5"/>
  <c r="AM386" i="5"/>
  <c r="AL385" i="5"/>
  <c r="W385" i="5"/>
  <c r="W386" i="5"/>
  <c r="V385" i="5"/>
  <c r="AA386" i="5"/>
  <c r="Z386" i="5"/>
  <c r="AD385" i="5"/>
  <c r="AD386" i="5"/>
  <c r="AC385" i="5"/>
  <c r="R385" i="5"/>
  <c r="S385" i="5"/>
  <c r="S386" i="5"/>
  <c r="S387" i="5"/>
  <c r="J385" i="5"/>
  <c r="J386" i="5"/>
  <c r="G385" i="5"/>
  <c r="G386" i="5"/>
  <c r="F385" i="5"/>
  <c r="I385" i="5"/>
  <c r="C385" i="5"/>
  <c r="C386" i="5"/>
  <c r="C387" i="5"/>
  <c r="B385" i="5"/>
  <c r="AO386" i="5"/>
  <c r="X386" i="5"/>
  <c r="X387" i="5"/>
  <c r="AR386" i="5"/>
  <c r="AQ386" i="5"/>
  <c r="AU386" i="5"/>
  <c r="M385" i="5"/>
  <c r="M386" i="5"/>
  <c r="L385" i="5"/>
  <c r="O386" i="5"/>
  <c r="O387" i="5"/>
  <c r="N386" i="5"/>
  <c r="AP386" i="5"/>
  <c r="AF387" i="5"/>
  <c r="AG387" i="5"/>
  <c r="AX386" i="5"/>
  <c r="AN386" i="5"/>
  <c r="AE386" i="5"/>
  <c r="AE387" i="5"/>
  <c r="AS386" i="5"/>
  <c r="AT386" i="5"/>
  <c r="AI386" i="5"/>
  <c r="AJ386" i="5"/>
  <c r="AZ386" i="5"/>
  <c r="AY386" i="5"/>
  <c r="AW386" i="5"/>
  <c r="AV386" i="5"/>
  <c r="AL386" i="5"/>
  <c r="AL387" i="5"/>
  <c r="AK386" i="5"/>
  <c r="AB386" i="5"/>
  <c r="AC386" i="5"/>
  <c r="AC387" i="5"/>
  <c r="Z387" i="5"/>
  <c r="Y387" i="5"/>
  <c r="V386" i="5"/>
  <c r="V387" i="5"/>
  <c r="U386" i="5"/>
  <c r="Q386" i="5"/>
  <c r="R386" i="5"/>
  <c r="R387" i="5"/>
  <c r="R388" i="5"/>
  <c r="B386" i="5"/>
  <c r="B387" i="5"/>
  <c r="B388" i="5"/>
  <c r="I386" i="5"/>
  <c r="I387" i="5"/>
  <c r="H386" i="5"/>
  <c r="F386" i="5"/>
  <c r="F387" i="5"/>
  <c r="E386" i="5"/>
  <c r="AN387" i="5"/>
  <c r="W387" i="5"/>
  <c r="W388" i="5"/>
  <c r="AQ387" i="5"/>
  <c r="AP387" i="5"/>
  <c r="AT387" i="5"/>
  <c r="L386" i="5"/>
  <c r="L387" i="5"/>
  <c r="K386" i="5"/>
  <c r="N387" i="5"/>
  <c r="N388" i="5"/>
  <c r="M387" i="5"/>
  <c r="AO387" i="5"/>
  <c r="AE388" i="5"/>
  <c r="AF388" i="5"/>
  <c r="AW387" i="5"/>
  <c r="AD387" i="5"/>
  <c r="AD388" i="5"/>
  <c r="AM387" i="5"/>
  <c r="AS387" i="5"/>
  <c r="AR387" i="5"/>
  <c r="AY387" i="5"/>
  <c r="AH387" i="5"/>
  <c r="AI387" i="5"/>
  <c r="AZ387" i="5"/>
  <c r="AX387" i="5"/>
  <c r="AU387" i="5"/>
  <c r="AV387" i="5"/>
  <c r="AK387" i="5"/>
  <c r="AK388" i="5"/>
  <c r="AJ387" i="5"/>
  <c r="U387" i="5"/>
  <c r="U388" i="5"/>
  <c r="T387" i="5"/>
  <c r="Y388" i="5"/>
  <c r="X388" i="5"/>
  <c r="AA387" i="5"/>
  <c r="AB387" i="5"/>
  <c r="AB388" i="5"/>
  <c r="P387" i="5"/>
  <c r="Q387" i="5"/>
  <c r="Q388" i="5"/>
  <c r="Q389" i="5"/>
  <c r="H387" i="5"/>
  <c r="H388" i="5"/>
  <c r="E387" i="5"/>
  <c r="E388" i="5"/>
  <c r="D387" i="5"/>
  <c r="G387" i="5"/>
  <c r="AM388" i="5"/>
  <c r="AN388" i="5"/>
  <c r="V388" i="5"/>
  <c r="V389" i="5"/>
  <c r="AP388" i="5"/>
  <c r="AS388" i="5"/>
  <c r="K387" i="5"/>
  <c r="K388" i="5"/>
  <c r="J387" i="5"/>
  <c r="M388" i="5"/>
  <c r="M389" i="5"/>
  <c r="L388" i="5"/>
  <c r="AD389" i="5"/>
  <c r="AE389" i="5"/>
  <c r="AO388" i="5"/>
  <c r="AO389" i="5"/>
  <c r="AV388" i="5"/>
  <c r="AC388" i="5"/>
  <c r="AC389" i="5"/>
  <c r="AL388" i="5"/>
  <c r="AR388" i="5"/>
  <c r="AQ388" i="5"/>
  <c r="AG388" i="5"/>
  <c r="AH388" i="5"/>
  <c r="AX388" i="5"/>
  <c r="AW388" i="5"/>
  <c r="AZ388" i="5"/>
  <c r="AY388" i="5"/>
  <c r="AT388" i="5"/>
  <c r="AU388" i="5"/>
  <c r="AJ388" i="5"/>
  <c r="AJ389" i="5"/>
  <c r="AI388" i="5"/>
  <c r="AA388" i="5"/>
  <c r="AA389" i="5"/>
  <c r="Z388" i="5"/>
  <c r="X389" i="5"/>
  <c r="W389" i="5"/>
  <c r="S388" i="5"/>
  <c r="T388" i="5"/>
  <c r="T389" i="5"/>
  <c r="O388" i="5"/>
  <c r="P388" i="5"/>
  <c r="P389" i="5"/>
  <c r="P390" i="5"/>
  <c r="F388" i="5"/>
  <c r="G388" i="5"/>
  <c r="G389" i="5"/>
  <c r="D388" i="5"/>
  <c r="D389" i="5"/>
  <c r="C388" i="5"/>
  <c r="AM389" i="5"/>
  <c r="AL389" i="5"/>
  <c r="AP389" i="5"/>
  <c r="AO390" i="5"/>
  <c r="U389" i="5"/>
  <c r="U390" i="5"/>
  <c r="AR389" i="5"/>
  <c r="AC390" i="5"/>
  <c r="J388" i="5"/>
  <c r="J389" i="5"/>
  <c r="I388" i="5"/>
  <c r="L389" i="5"/>
  <c r="L390" i="5"/>
  <c r="K389" i="5"/>
  <c r="AN389" i="5"/>
  <c r="AN390" i="5"/>
  <c r="AD390" i="5"/>
  <c r="AU389" i="5"/>
  <c r="AB389" i="5"/>
  <c r="AB390" i="5"/>
  <c r="AB391" i="5"/>
  <c r="AK389" i="5"/>
  <c r="AK390" i="5"/>
  <c r="AQ389" i="5"/>
  <c r="AY389" i="5"/>
  <c r="AF389" i="5"/>
  <c r="AG389" i="5"/>
  <c r="AZ389" i="5"/>
  <c r="AW389" i="5"/>
  <c r="AV389" i="5"/>
  <c r="AX389" i="5"/>
  <c r="AS389" i="5"/>
  <c r="AT389" i="5"/>
  <c r="AI389" i="5"/>
  <c r="AI390" i="5"/>
  <c r="AH389" i="5"/>
  <c r="S389" i="5"/>
  <c r="S390" i="5"/>
  <c r="R389" i="5"/>
  <c r="W390" i="5"/>
  <c r="V390" i="5"/>
  <c r="Z389" i="5"/>
  <c r="Z390" i="5"/>
  <c r="Y389" i="5"/>
  <c r="N389" i="5"/>
  <c r="O389" i="5"/>
  <c r="O390" i="5"/>
  <c r="O391" i="5"/>
  <c r="C389" i="5"/>
  <c r="C390" i="5"/>
  <c r="B389" i="5"/>
  <c r="F389" i="5"/>
  <c r="F390" i="5"/>
  <c r="E389" i="5"/>
  <c r="AL390" i="5"/>
  <c r="AQ390" i="5"/>
  <c r="T390" i="5"/>
  <c r="T391" i="5"/>
  <c r="AC391" i="5"/>
  <c r="AB392" i="5"/>
  <c r="AM390" i="5"/>
  <c r="AL391" i="5"/>
  <c r="I389" i="5"/>
  <c r="I390" i="5"/>
  <c r="H389" i="5"/>
  <c r="K390" i="5"/>
  <c r="K391" i="5"/>
  <c r="J390" i="5"/>
  <c r="AT390" i="5"/>
  <c r="AN391" i="5"/>
  <c r="AA390" i="5"/>
  <c r="AA391" i="5"/>
  <c r="AA392" i="5"/>
  <c r="AJ390" i="5"/>
  <c r="AJ391" i="5"/>
  <c r="AP390" i="5"/>
  <c r="AX390" i="5"/>
  <c r="AV390" i="5"/>
  <c r="AE390" i="5"/>
  <c r="AF390" i="5"/>
  <c r="AW390" i="5"/>
  <c r="AY390" i="5"/>
  <c r="AZ390" i="5"/>
  <c r="AU390" i="5"/>
  <c r="AR390" i="5"/>
  <c r="AS390" i="5"/>
  <c r="AK391" i="5"/>
  <c r="AH390" i="5"/>
  <c r="AH391" i="5"/>
  <c r="AG390" i="5"/>
  <c r="Y390" i="5"/>
  <c r="Y391" i="5"/>
  <c r="X390" i="5"/>
  <c r="V391" i="5"/>
  <c r="U391" i="5"/>
  <c r="R390" i="5"/>
  <c r="R391" i="5"/>
  <c r="Q390" i="5"/>
  <c r="M390" i="5"/>
  <c r="N390" i="5"/>
  <c r="N391" i="5"/>
  <c r="N392" i="5"/>
  <c r="E390" i="5"/>
  <c r="E391" i="5"/>
  <c r="D390" i="5"/>
  <c r="B390" i="5"/>
  <c r="B391" i="5"/>
  <c r="S391" i="5"/>
  <c r="S392" i="5"/>
  <c r="AM391" i="5"/>
  <c r="AM392" i="5"/>
  <c r="H390" i="5"/>
  <c r="H391" i="5"/>
  <c r="G390" i="5"/>
  <c r="J391" i="5"/>
  <c r="J392" i="5"/>
  <c r="I391" i="5"/>
  <c r="AS391" i="5"/>
  <c r="Z391" i="5"/>
  <c r="Z392" i="5"/>
  <c r="Z393" i="5"/>
  <c r="AI391" i="5"/>
  <c r="AI392" i="5"/>
  <c r="AP391" i="5"/>
  <c r="AO391" i="5"/>
  <c r="AZ391" i="5"/>
  <c r="AD391" i="5"/>
  <c r="AE391" i="5"/>
  <c r="AU391" i="5"/>
  <c r="AT391" i="5"/>
  <c r="AY391" i="5"/>
  <c r="AW391" i="5"/>
  <c r="AV391" i="5"/>
  <c r="AX391" i="5"/>
  <c r="AK392" i="5"/>
  <c r="AJ392" i="5"/>
  <c r="AQ391" i="5"/>
  <c r="AR391" i="5"/>
  <c r="AG391" i="5"/>
  <c r="AG392" i="5"/>
  <c r="AF391" i="5"/>
  <c r="Q391" i="5"/>
  <c r="Q392" i="5"/>
  <c r="P391" i="5"/>
  <c r="U392" i="5"/>
  <c r="T392" i="5"/>
  <c r="W391" i="5"/>
  <c r="X391" i="5"/>
  <c r="X392" i="5"/>
  <c r="L391" i="5"/>
  <c r="M391" i="5"/>
  <c r="M392" i="5"/>
  <c r="M393" i="5"/>
  <c r="D391" i="5"/>
  <c r="D392" i="5"/>
  <c r="C391" i="5"/>
  <c r="AA393" i="5"/>
  <c r="R392" i="5"/>
  <c r="R393" i="5"/>
  <c r="AL392" i="5"/>
  <c r="AK393" i="5"/>
  <c r="G391" i="5"/>
  <c r="G392" i="5"/>
  <c r="F391" i="5"/>
  <c r="I392" i="5"/>
  <c r="I393" i="5"/>
  <c r="H392" i="5"/>
  <c r="AR392" i="5"/>
  <c r="Y392" i="5"/>
  <c r="Y393" i="5"/>
  <c r="Y394" i="5"/>
  <c r="AH392" i="5"/>
  <c r="AH393" i="5"/>
  <c r="AO392" i="5"/>
  <c r="AN392" i="5"/>
  <c r="AY392" i="5"/>
  <c r="AT392" i="5"/>
  <c r="AV392" i="5"/>
  <c r="AC392" i="5"/>
  <c r="AD392" i="5"/>
  <c r="AW392" i="5"/>
  <c r="AX392" i="5"/>
  <c r="AU392" i="5"/>
  <c r="AS392" i="5"/>
  <c r="AZ392" i="5"/>
  <c r="AP392" i="5"/>
  <c r="AQ392" i="5"/>
  <c r="AJ393" i="5"/>
  <c r="AI393" i="5"/>
  <c r="AF392" i="5"/>
  <c r="AF393" i="5"/>
  <c r="AE392" i="5"/>
  <c r="W392" i="5"/>
  <c r="W393" i="5"/>
  <c r="V392" i="5"/>
  <c r="T393" i="5"/>
  <c r="S393" i="5"/>
  <c r="P392" i="5"/>
  <c r="P393" i="5"/>
  <c r="O392" i="5"/>
  <c r="K392" i="5"/>
  <c r="L392" i="5"/>
  <c r="L393" i="5"/>
  <c r="L394" i="5"/>
  <c r="C392" i="5"/>
  <c r="C393" i="5"/>
  <c r="B392" i="5"/>
  <c r="Z394" i="5"/>
  <c r="Q393" i="5"/>
  <c r="Q394" i="5"/>
  <c r="AL393" i="5"/>
  <c r="AK394" i="5"/>
  <c r="F392" i="5"/>
  <c r="F393" i="5"/>
  <c r="E392" i="5"/>
  <c r="H393" i="5"/>
  <c r="H394" i="5"/>
  <c r="G393" i="5"/>
  <c r="AQ393" i="5"/>
  <c r="AJ394" i="5"/>
  <c r="X393" i="5"/>
  <c r="X394" i="5"/>
  <c r="X395" i="5"/>
  <c r="AG393" i="5"/>
  <c r="AG394" i="5"/>
  <c r="AN393" i="5"/>
  <c r="AM393" i="5"/>
  <c r="AS393" i="5"/>
  <c r="AV393" i="5"/>
  <c r="AB393" i="5"/>
  <c r="AC393" i="5"/>
  <c r="AZ393" i="5"/>
  <c r="AY393" i="5"/>
  <c r="AT393" i="5"/>
  <c r="AU393" i="5"/>
  <c r="AR393" i="5"/>
  <c r="AR394" i="5"/>
  <c r="AW393" i="5"/>
  <c r="AX393" i="5"/>
  <c r="AI394" i="5"/>
  <c r="AI395" i="5"/>
  <c r="AH394" i="5"/>
  <c r="AO393" i="5"/>
  <c r="AP393" i="5"/>
  <c r="AE393" i="5"/>
  <c r="AE394" i="5"/>
  <c r="AD393" i="5"/>
  <c r="O393" i="5"/>
  <c r="O394" i="5"/>
  <c r="N393" i="5"/>
  <c r="S394" i="5"/>
  <c r="R394" i="5"/>
  <c r="V393" i="5"/>
  <c r="V394" i="5"/>
  <c r="U393" i="5"/>
  <c r="J393" i="5"/>
  <c r="K393" i="5"/>
  <c r="K394" i="5"/>
  <c r="K395" i="5"/>
  <c r="B393" i="5"/>
  <c r="B394" i="5"/>
  <c r="Y395" i="5"/>
  <c r="P394" i="5"/>
  <c r="P395" i="5"/>
  <c r="E393" i="5"/>
  <c r="E394" i="5"/>
  <c r="D393" i="5"/>
  <c r="G394" i="5"/>
  <c r="G395" i="5"/>
  <c r="F394" i="5"/>
  <c r="AP394" i="5"/>
  <c r="AJ395" i="5"/>
  <c r="AI396" i="5"/>
  <c r="W394" i="5"/>
  <c r="W395" i="5"/>
  <c r="W396" i="5"/>
  <c r="AF394" i="5"/>
  <c r="AF395" i="5"/>
  <c r="AM394" i="5"/>
  <c r="AL394" i="5"/>
  <c r="AY394" i="5"/>
  <c r="AU394" i="5"/>
  <c r="AA394" i="5"/>
  <c r="AB394" i="5"/>
  <c r="AW394" i="5"/>
  <c r="AV394" i="5"/>
  <c r="AT394" i="5"/>
  <c r="AZ394" i="5"/>
  <c r="AQ394" i="5"/>
  <c r="AQ395" i="5"/>
  <c r="AX394" i="5"/>
  <c r="AS394" i="5"/>
  <c r="AN394" i="5"/>
  <c r="AO394" i="5"/>
  <c r="AH395" i="5"/>
  <c r="AH396" i="5"/>
  <c r="AG395" i="5"/>
  <c r="AD394" i="5"/>
  <c r="AD395" i="5"/>
  <c r="AC394" i="5"/>
  <c r="T394" i="5"/>
  <c r="U394" i="5"/>
  <c r="U395" i="5"/>
  <c r="R395" i="5"/>
  <c r="Q395" i="5"/>
  <c r="M394" i="5"/>
  <c r="N394" i="5"/>
  <c r="N395" i="5"/>
  <c r="I394" i="5"/>
  <c r="J394" i="5"/>
  <c r="J395" i="5"/>
  <c r="J396" i="5"/>
  <c r="X396" i="5"/>
  <c r="O395" i="5"/>
  <c r="O396" i="5"/>
  <c r="D394" i="5"/>
  <c r="D395" i="5"/>
  <c r="C394" i="5"/>
  <c r="F395" i="5"/>
  <c r="F396" i="5"/>
  <c r="E395" i="5"/>
  <c r="AO395" i="5"/>
  <c r="V395" i="5"/>
  <c r="V396" i="5"/>
  <c r="V397" i="5"/>
  <c r="AE395" i="5"/>
  <c r="AE396" i="5"/>
  <c r="AL395" i="5"/>
  <c r="AK395" i="5"/>
  <c r="AT395" i="5"/>
  <c r="AX395" i="5"/>
  <c r="Z395" i="5"/>
  <c r="AA395" i="5"/>
  <c r="AY395" i="5"/>
  <c r="AZ395" i="5"/>
  <c r="AP395" i="5"/>
  <c r="AP396" i="5"/>
  <c r="AV395" i="5"/>
  <c r="AU395" i="5"/>
  <c r="AW395" i="5"/>
  <c r="AW396" i="5"/>
  <c r="AS395" i="5"/>
  <c r="AR395" i="5"/>
  <c r="AG396" i="5"/>
  <c r="AG397" i="5"/>
  <c r="AF396" i="5"/>
  <c r="AM395" i="5"/>
  <c r="AN395" i="5"/>
  <c r="AC395" i="5"/>
  <c r="AC396" i="5"/>
  <c r="AB395" i="5"/>
  <c r="M395" i="5"/>
  <c r="M396" i="5"/>
  <c r="L395" i="5"/>
  <c r="Q396" i="5"/>
  <c r="P396" i="5"/>
  <c r="T395" i="5"/>
  <c r="T396" i="5"/>
  <c r="S395" i="5"/>
  <c r="H395" i="5"/>
  <c r="I395" i="5"/>
  <c r="I396" i="5"/>
  <c r="I397" i="5"/>
  <c r="AH397" i="5"/>
  <c r="W397" i="5"/>
  <c r="N396" i="5"/>
  <c r="N397" i="5"/>
  <c r="C395" i="5"/>
  <c r="C396" i="5"/>
  <c r="B395" i="5"/>
  <c r="AN396" i="5"/>
  <c r="E396" i="5"/>
  <c r="E397" i="5"/>
  <c r="D396" i="5"/>
  <c r="AS396" i="5"/>
  <c r="U396" i="5"/>
  <c r="U397" i="5"/>
  <c r="U398" i="5"/>
  <c r="AD396" i="5"/>
  <c r="AD397" i="5"/>
  <c r="AK396" i="5"/>
  <c r="AJ396" i="5"/>
  <c r="AZ396" i="5"/>
  <c r="AO396" i="5"/>
  <c r="AO397" i="5"/>
  <c r="Y396" i="5"/>
  <c r="Z396" i="5"/>
  <c r="AV396" i="5"/>
  <c r="AV397" i="5"/>
  <c r="AR396" i="5"/>
  <c r="AU396" i="5"/>
  <c r="AT396" i="5"/>
  <c r="AX396" i="5"/>
  <c r="AY396" i="5"/>
  <c r="AQ396" i="5"/>
  <c r="AL396" i="5"/>
  <c r="AM396" i="5"/>
  <c r="AM397" i="5"/>
  <c r="AF397" i="5"/>
  <c r="AF398" i="5"/>
  <c r="AE397" i="5"/>
  <c r="AB396" i="5"/>
  <c r="AB397" i="5"/>
  <c r="AA396" i="5"/>
  <c r="S396" i="5"/>
  <c r="S397" i="5"/>
  <c r="R396" i="5"/>
  <c r="P397" i="5"/>
  <c r="O397" i="5"/>
  <c r="L396" i="5"/>
  <c r="L397" i="5"/>
  <c r="K396" i="5"/>
  <c r="G396" i="5"/>
  <c r="H396" i="5"/>
  <c r="H397" i="5"/>
  <c r="H398" i="5"/>
  <c r="AG398" i="5"/>
  <c r="V398" i="5"/>
  <c r="M397" i="5"/>
  <c r="M398" i="5"/>
  <c r="B396" i="5"/>
  <c r="B397" i="5"/>
  <c r="D397" i="5"/>
  <c r="D398" i="5"/>
  <c r="C397" i="5"/>
  <c r="AR397" i="5"/>
  <c r="T397" i="5"/>
  <c r="T398" i="5"/>
  <c r="T399" i="5"/>
  <c r="AC397" i="5"/>
  <c r="AC398" i="5"/>
  <c r="AJ397" i="5"/>
  <c r="AI397" i="5"/>
  <c r="AU397" i="5"/>
  <c r="AU398" i="5"/>
  <c r="AN397" i="5"/>
  <c r="AN398" i="5"/>
  <c r="X397" i="5"/>
  <c r="Y397" i="5"/>
  <c r="AQ397" i="5"/>
  <c r="AP397" i="5"/>
  <c r="AZ397" i="5"/>
  <c r="AY397" i="5"/>
  <c r="AW397" i="5"/>
  <c r="AX397" i="5"/>
  <c r="AT397" i="5"/>
  <c r="AS397" i="5"/>
  <c r="AD398" i="5"/>
  <c r="AE398" i="5"/>
  <c r="AE399" i="5"/>
  <c r="AK397" i="5"/>
  <c r="AL397" i="5"/>
  <c r="AL398" i="5"/>
  <c r="AA397" i="5"/>
  <c r="AA398" i="5"/>
  <c r="Z397" i="5"/>
  <c r="J397" i="5"/>
  <c r="K397" i="5"/>
  <c r="K398" i="5"/>
  <c r="O398" i="5"/>
  <c r="N398" i="5"/>
  <c r="Q397" i="5"/>
  <c r="R397" i="5"/>
  <c r="R398" i="5"/>
  <c r="F397" i="5"/>
  <c r="G397" i="5"/>
  <c r="G398" i="5"/>
  <c r="G399" i="5"/>
  <c r="AF399" i="5"/>
  <c r="U399" i="5"/>
  <c r="L398" i="5"/>
  <c r="L399" i="5"/>
  <c r="C398" i="5"/>
  <c r="C399" i="5"/>
  <c r="B398" i="5"/>
  <c r="AQ398" i="5"/>
  <c r="S398" i="5"/>
  <c r="S399" i="5"/>
  <c r="S400" i="5"/>
  <c r="AB398" i="5"/>
  <c r="AB399" i="5"/>
  <c r="AI398" i="5"/>
  <c r="AH398" i="5"/>
  <c r="AT398" i="5"/>
  <c r="AT399" i="5"/>
  <c r="AM398" i="5"/>
  <c r="AM399" i="5"/>
  <c r="AY398" i="5"/>
  <c r="W398" i="5"/>
  <c r="X398" i="5"/>
  <c r="AX398" i="5"/>
  <c r="AS398" i="5"/>
  <c r="AR398" i="5"/>
  <c r="AV398" i="5"/>
  <c r="AW398" i="5"/>
  <c r="AZ398" i="5"/>
  <c r="AP398" i="5"/>
  <c r="AP399" i="5"/>
  <c r="AO398" i="5"/>
  <c r="AJ398" i="5"/>
  <c r="AK398" i="5"/>
  <c r="AK399" i="5"/>
  <c r="AC399" i="5"/>
  <c r="AD399" i="5"/>
  <c r="AD400" i="5"/>
  <c r="Z398" i="5"/>
  <c r="Z399" i="5"/>
  <c r="Y398" i="5"/>
  <c r="P398" i="5"/>
  <c r="Q398" i="5"/>
  <c r="Q399" i="5"/>
  <c r="N399" i="5"/>
  <c r="M399" i="5"/>
  <c r="J398" i="5"/>
  <c r="J399" i="5"/>
  <c r="I398" i="5"/>
  <c r="E398" i="5"/>
  <c r="F398" i="5"/>
  <c r="F399" i="5"/>
  <c r="F400" i="5"/>
  <c r="AE400" i="5"/>
  <c r="T400" i="5"/>
  <c r="K399" i="5"/>
  <c r="K400" i="5"/>
  <c r="B399" i="5"/>
  <c r="B400" i="5"/>
  <c r="R399" i="5"/>
  <c r="R400" i="5"/>
  <c r="R401" i="5"/>
  <c r="AA399" i="5"/>
  <c r="AA400" i="5"/>
  <c r="AH399" i="5"/>
  <c r="AG399" i="5"/>
  <c r="AS399" i="5"/>
  <c r="AS400" i="5"/>
  <c r="AW399" i="5"/>
  <c r="AL399" i="5"/>
  <c r="AL400" i="5"/>
  <c r="AX399" i="5"/>
  <c r="V399" i="5"/>
  <c r="W399" i="5"/>
  <c r="AO399" i="5"/>
  <c r="AO400" i="5"/>
  <c r="AN399" i="5"/>
  <c r="AY399" i="5"/>
  <c r="AZ399" i="5"/>
  <c r="AV399" i="5"/>
  <c r="AU399" i="5"/>
  <c r="AR399" i="5"/>
  <c r="AQ399" i="5"/>
  <c r="AB400" i="5"/>
  <c r="AC400" i="5"/>
  <c r="AC401" i="5"/>
  <c r="AI399" i="5"/>
  <c r="AJ399" i="5"/>
  <c r="AJ400" i="5"/>
  <c r="Y399" i="5"/>
  <c r="Y400" i="5"/>
  <c r="X399" i="5"/>
  <c r="H399" i="5"/>
  <c r="I399" i="5"/>
  <c r="I400" i="5"/>
  <c r="M400" i="5"/>
  <c r="L400" i="5"/>
  <c r="O399" i="5"/>
  <c r="P399" i="5"/>
  <c r="P400" i="5"/>
  <c r="D399" i="5"/>
  <c r="E399" i="5"/>
  <c r="E400" i="5"/>
  <c r="E401" i="5"/>
  <c r="AD401" i="5"/>
  <c r="S401" i="5"/>
  <c r="J400" i="5"/>
  <c r="J401" i="5"/>
  <c r="AV400" i="5"/>
  <c r="AW400" i="5"/>
  <c r="Q400" i="5"/>
  <c r="Q401" i="5"/>
  <c r="Q402" i="5"/>
  <c r="Z400" i="5"/>
  <c r="Z401" i="5"/>
  <c r="AG400" i="5"/>
  <c r="AF400" i="5"/>
  <c r="AR400" i="5"/>
  <c r="AR401" i="5"/>
  <c r="AZ400" i="5"/>
  <c r="AK400" i="5"/>
  <c r="AK401" i="5"/>
  <c r="U400" i="5"/>
  <c r="V400" i="5"/>
  <c r="AP400" i="5"/>
  <c r="AQ400" i="5"/>
  <c r="AU400" i="5"/>
  <c r="AT400" i="5"/>
  <c r="AX400" i="5"/>
  <c r="AY400" i="5"/>
  <c r="AN400" i="5"/>
  <c r="AN401" i="5"/>
  <c r="AM400" i="5"/>
  <c r="AH400" i="5"/>
  <c r="AI400" i="5"/>
  <c r="AI401" i="5"/>
  <c r="AB401" i="5"/>
  <c r="AB402" i="5"/>
  <c r="AA401" i="5"/>
  <c r="X400" i="5"/>
  <c r="X401" i="5"/>
  <c r="W400" i="5"/>
  <c r="O400" i="5"/>
  <c r="O401" i="5"/>
  <c r="N400" i="5"/>
  <c r="L401" i="5"/>
  <c r="K401" i="5"/>
  <c r="H400" i="5"/>
  <c r="H401" i="5"/>
  <c r="G400" i="5"/>
  <c r="C400" i="5"/>
  <c r="D400" i="5"/>
  <c r="D401" i="5"/>
  <c r="D402" i="5"/>
  <c r="AC402" i="5"/>
  <c r="R402" i="5"/>
  <c r="I401" i="5"/>
  <c r="I402" i="5"/>
  <c r="AU401" i="5"/>
  <c r="AV401" i="5"/>
  <c r="P401" i="5"/>
  <c r="P402" i="5"/>
  <c r="P403" i="5"/>
  <c r="Y401" i="5"/>
  <c r="Y402" i="5"/>
  <c r="AQ401" i="5"/>
  <c r="AQ402" i="5"/>
  <c r="AF401" i="5"/>
  <c r="AE401" i="5"/>
  <c r="AJ401" i="5"/>
  <c r="AJ402" i="5"/>
  <c r="T401" i="5"/>
  <c r="U401" i="5"/>
  <c r="AL401" i="5"/>
  <c r="AM401" i="5"/>
  <c r="AM402" i="5"/>
  <c r="AY401" i="5"/>
  <c r="AZ401" i="5"/>
  <c r="AW401" i="5"/>
  <c r="AX401" i="5"/>
  <c r="AS401" i="5"/>
  <c r="AT401" i="5"/>
  <c r="AP401" i="5"/>
  <c r="AO401" i="5"/>
  <c r="AA402" i="5"/>
  <c r="AA403" i="5"/>
  <c r="Z402" i="5"/>
  <c r="AG401" i="5"/>
  <c r="AH401" i="5"/>
  <c r="AH402" i="5"/>
  <c r="W401" i="5"/>
  <c r="W402" i="5"/>
  <c r="V401" i="5"/>
  <c r="F401" i="5"/>
  <c r="G401" i="5"/>
  <c r="G402" i="5"/>
  <c r="K402" i="5"/>
  <c r="J402" i="5"/>
  <c r="M401" i="5"/>
  <c r="N401" i="5"/>
  <c r="N402" i="5"/>
  <c r="B401" i="5"/>
  <c r="C401" i="5"/>
  <c r="C402" i="5"/>
  <c r="C403" i="5"/>
  <c r="AB403" i="5"/>
  <c r="Q403" i="5"/>
  <c r="H402" i="5"/>
  <c r="H403" i="5"/>
  <c r="AT402" i="5"/>
  <c r="AU402" i="5"/>
  <c r="O402" i="5"/>
  <c r="O403" i="5"/>
  <c r="O404" i="5"/>
  <c r="X402" i="5"/>
  <c r="X403" i="5"/>
  <c r="AP402" i="5"/>
  <c r="AP403" i="5"/>
  <c r="AE402" i="5"/>
  <c r="AD402" i="5"/>
  <c r="AZ402" i="5"/>
  <c r="AI402" i="5"/>
  <c r="AI403" i="5"/>
  <c r="AY402" i="5"/>
  <c r="S402" i="5"/>
  <c r="T402" i="5"/>
  <c r="AX402" i="5"/>
  <c r="AS402" i="5"/>
  <c r="AR402" i="5"/>
  <c r="AV402" i="5"/>
  <c r="AW402" i="5"/>
  <c r="AO402" i="5"/>
  <c r="AN402" i="5"/>
  <c r="AK402" i="5"/>
  <c r="AL402" i="5"/>
  <c r="AL403" i="5"/>
  <c r="AF402" i="5"/>
  <c r="AG402" i="5"/>
  <c r="AG403" i="5"/>
  <c r="Z403" i="5"/>
  <c r="Z404" i="5"/>
  <c r="Y403" i="5"/>
  <c r="V402" i="5"/>
  <c r="V403" i="5"/>
  <c r="U402" i="5"/>
  <c r="L402" i="5"/>
  <c r="M402" i="5"/>
  <c r="M403" i="5"/>
  <c r="J403" i="5"/>
  <c r="I403" i="5"/>
  <c r="E402" i="5"/>
  <c r="F402" i="5"/>
  <c r="F403" i="5"/>
  <c r="B402" i="5"/>
  <c r="B403" i="5"/>
  <c r="B404" i="5"/>
  <c r="AA404" i="5"/>
  <c r="P404" i="5"/>
  <c r="G403" i="5"/>
  <c r="G404" i="5"/>
  <c r="AT403" i="5"/>
  <c r="AS403" i="5"/>
  <c r="AO403" i="5"/>
  <c r="AO404" i="5"/>
  <c r="W403" i="5"/>
  <c r="W404" i="5"/>
  <c r="N403" i="5"/>
  <c r="N404" i="5"/>
  <c r="N405" i="5"/>
  <c r="AD403" i="5"/>
  <c r="AC403" i="5"/>
  <c r="AX403" i="5"/>
  <c r="AH403" i="5"/>
  <c r="AH404" i="5"/>
  <c r="R403" i="5"/>
  <c r="S403" i="5"/>
  <c r="AW403" i="5"/>
  <c r="AY403" i="5"/>
  <c r="AZ403" i="5"/>
  <c r="AJ403" i="5"/>
  <c r="AK403" i="5"/>
  <c r="AK404" i="5"/>
  <c r="AN403" i="5"/>
  <c r="AM403" i="5"/>
  <c r="AU403" i="5"/>
  <c r="AV403" i="5"/>
  <c r="AV404" i="5"/>
  <c r="AR403" i="5"/>
  <c r="AQ403" i="5"/>
  <c r="Y404" i="5"/>
  <c r="Y405" i="5"/>
  <c r="X404" i="5"/>
  <c r="AE403" i="5"/>
  <c r="AF403" i="5"/>
  <c r="AF404" i="5"/>
  <c r="U403" i="5"/>
  <c r="U404" i="5"/>
  <c r="T403" i="5"/>
  <c r="E403" i="5"/>
  <c r="E404" i="5"/>
  <c r="D403" i="5"/>
  <c r="I404" i="5"/>
  <c r="H404" i="5"/>
  <c r="K403" i="5"/>
  <c r="L403" i="5"/>
  <c r="L404" i="5"/>
  <c r="Z405" i="5"/>
  <c r="O405" i="5"/>
  <c r="F404" i="5"/>
  <c r="F405" i="5"/>
  <c r="AR404" i="5"/>
  <c r="AS404" i="5"/>
  <c r="AN404" i="5"/>
  <c r="AN405" i="5"/>
  <c r="V404" i="5"/>
  <c r="V405" i="5"/>
  <c r="M404" i="5"/>
  <c r="M405" i="5"/>
  <c r="M406" i="5"/>
  <c r="AC404" i="5"/>
  <c r="AB404" i="5"/>
  <c r="AW404" i="5"/>
  <c r="AV405" i="5"/>
  <c r="AZ404" i="5"/>
  <c r="AG404" i="5"/>
  <c r="AG405" i="5"/>
  <c r="AX404" i="5"/>
  <c r="AY404" i="5"/>
  <c r="Q404" i="5"/>
  <c r="R404" i="5"/>
  <c r="AQ404" i="5"/>
  <c r="AP404" i="5"/>
  <c r="AU404" i="5"/>
  <c r="AU405" i="5"/>
  <c r="AT404" i="5"/>
  <c r="AM404" i="5"/>
  <c r="AL404" i="5"/>
  <c r="AI404" i="5"/>
  <c r="AJ404" i="5"/>
  <c r="AJ405" i="5"/>
  <c r="AD404" i="5"/>
  <c r="AE404" i="5"/>
  <c r="AE405" i="5"/>
  <c r="W405" i="5"/>
  <c r="X405" i="5"/>
  <c r="X406" i="5"/>
  <c r="T404" i="5"/>
  <c r="T405" i="5"/>
  <c r="S404" i="5"/>
  <c r="J404" i="5"/>
  <c r="K404" i="5"/>
  <c r="K405" i="5"/>
  <c r="H405" i="5"/>
  <c r="G405" i="5"/>
  <c r="C404" i="5"/>
  <c r="D404" i="5"/>
  <c r="D405" i="5"/>
  <c r="Y406" i="5"/>
  <c r="N406" i="5"/>
  <c r="E405" i="5"/>
  <c r="E406" i="5"/>
  <c r="AM405" i="5"/>
  <c r="AM406" i="5"/>
  <c r="AR405" i="5"/>
  <c r="AQ405" i="5"/>
  <c r="L405" i="5"/>
  <c r="L406" i="5"/>
  <c r="L407" i="5"/>
  <c r="U405" i="5"/>
  <c r="U406" i="5"/>
  <c r="AB405" i="5"/>
  <c r="AA405" i="5"/>
  <c r="AU406" i="5"/>
  <c r="AF405" i="5"/>
  <c r="AF406" i="5"/>
  <c r="P405" i="5"/>
  <c r="Q405" i="5"/>
  <c r="AZ405" i="5"/>
  <c r="AY405" i="5"/>
  <c r="AX405" i="5"/>
  <c r="AW405" i="5"/>
  <c r="AH405" i="5"/>
  <c r="AI405" i="5"/>
  <c r="AI406" i="5"/>
  <c r="AK405" i="5"/>
  <c r="AL405" i="5"/>
  <c r="AT405" i="5"/>
  <c r="AT406" i="5"/>
  <c r="AS405" i="5"/>
  <c r="AP405" i="5"/>
  <c r="AO405" i="5"/>
  <c r="W406" i="5"/>
  <c r="W407" i="5"/>
  <c r="V406" i="5"/>
  <c r="AC405" i="5"/>
  <c r="AD405" i="5"/>
  <c r="AD406" i="5"/>
  <c r="S405" i="5"/>
  <c r="S406" i="5"/>
  <c r="R405" i="5"/>
  <c r="B405" i="5"/>
  <c r="C405" i="5"/>
  <c r="C406" i="5"/>
  <c r="G406" i="5"/>
  <c r="F406" i="5"/>
  <c r="J405" i="5"/>
  <c r="J406" i="5"/>
  <c r="I405" i="5"/>
  <c r="X407" i="5"/>
  <c r="M407" i="5"/>
  <c r="D406" i="5"/>
  <c r="D407" i="5"/>
  <c r="AL406" i="5"/>
  <c r="AL407" i="5"/>
  <c r="AP406" i="5"/>
  <c r="AQ406" i="5"/>
  <c r="K406" i="5"/>
  <c r="K407" i="5"/>
  <c r="K408" i="5"/>
  <c r="T406" i="5"/>
  <c r="T407" i="5"/>
  <c r="AA406" i="5"/>
  <c r="Z406" i="5"/>
  <c r="AT407" i="5"/>
  <c r="AY406" i="5"/>
  <c r="AE406" i="5"/>
  <c r="AE407" i="5"/>
  <c r="AX406" i="5"/>
  <c r="AV406" i="5"/>
  <c r="AW406" i="5"/>
  <c r="AZ406" i="5"/>
  <c r="P406" i="5"/>
  <c r="O406" i="5"/>
  <c r="AR406" i="5"/>
  <c r="AS406" i="5"/>
  <c r="AS407" i="5"/>
  <c r="AK406" i="5"/>
  <c r="AG406" i="5"/>
  <c r="AH406" i="5"/>
  <c r="AH407" i="5"/>
  <c r="AO406" i="5"/>
  <c r="AN406" i="5"/>
  <c r="AJ406" i="5"/>
  <c r="AB406" i="5"/>
  <c r="AC406" i="5"/>
  <c r="AC407" i="5"/>
  <c r="U407" i="5"/>
  <c r="V407" i="5"/>
  <c r="V408" i="5"/>
  <c r="R406" i="5"/>
  <c r="R407" i="5"/>
  <c r="Q406" i="5"/>
  <c r="I406" i="5"/>
  <c r="I407" i="5"/>
  <c r="H406" i="5"/>
  <c r="F407" i="5"/>
  <c r="E407" i="5"/>
  <c r="B406" i="5"/>
  <c r="B407" i="5"/>
  <c r="W408" i="5"/>
  <c r="L408" i="5"/>
  <c r="C407" i="5"/>
  <c r="C408" i="5"/>
  <c r="AK407" i="5"/>
  <c r="AK408" i="5"/>
  <c r="AO407" i="5"/>
  <c r="AP407" i="5"/>
  <c r="J407" i="5"/>
  <c r="J408" i="5"/>
  <c r="J409" i="5"/>
  <c r="S407" i="5"/>
  <c r="S408" i="5"/>
  <c r="AW407" i="5"/>
  <c r="Z407" i="5"/>
  <c r="Y407" i="5"/>
  <c r="AS408" i="5"/>
  <c r="AX407" i="5"/>
  <c r="AD407" i="5"/>
  <c r="AD408" i="5"/>
  <c r="N407" i="5"/>
  <c r="O407" i="5"/>
  <c r="AY407" i="5"/>
  <c r="AZ407" i="5"/>
  <c r="AV407" i="5"/>
  <c r="AU407" i="5"/>
  <c r="AJ407" i="5"/>
  <c r="AI407" i="5"/>
  <c r="AM407" i="5"/>
  <c r="AN407" i="5"/>
  <c r="AF407" i="5"/>
  <c r="AG407" i="5"/>
  <c r="AG408" i="5"/>
  <c r="AR407" i="5"/>
  <c r="AR408" i="5"/>
  <c r="AQ407" i="5"/>
  <c r="U408" i="5"/>
  <c r="U409" i="5"/>
  <c r="T408" i="5"/>
  <c r="AA407" i="5"/>
  <c r="AB407" i="5"/>
  <c r="AB408" i="5"/>
  <c r="Q407" i="5"/>
  <c r="Q408" i="5"/>
  <c r="P407" i="5"/>
  <c r="E408" i="5"/>
  <c r="D408" i="5"/>
  <c r="G407" i="5"/>
  <c r="H407" i="5"/>
  <c r="H408" i="5"/>
  <c r="V409" i="5"/>
  <c r="K409" i="5"/>
  <c r="B408" i="5"/>
  <c r="B409" i="5"/>
  <c r="AJ408" i="5"/>
  <c r="AJ409" i="5"/>
  <c r="AN408" i="5"/>
  <c r="AO408" i="5"/>
  <c r="I408" i="5"/>
  <c r="I409" i="5"/>
  <c r="I410" i="5"/>
  <c r="AR409" i="5"/>
  <c r="R408" i="5"/>
  <c r="R409" i="5"/>
  <c r="AW408" i="5"/>
  <c r="AV408" i="5"/>
  <c r="Y408" i="5"/>
  <c r="X408" i="5"/>
  <c r="AC408" i="5"/>
  <c r="AC409" i="5"/>
  <c r="AZ408" i="5"/>
  <c r="AT408" i="5"/>
  <c r="AU408" i="5"/>
  <c r="AY408" i="5"/>
  <c r="AX408" i="5"/>
  <c r="M408" i="5"/>
  <c r="N408" i="5"/>
  <c r="AI408" i="5"/>
  <c r="AH408" i="5"/>
  <c r="AG409" i="5"/>
  <c r="AE408" i="5"/>
  <c r="AF408" i="5"/>
  <c r="AF409" i="5"/>
  <c r="AM408" i="5"/>
  <c r="AL408" i="5"/>
  <c r="AQ408" i="5"/>
  <c r="AQ409" i="5"/>
  <c r="AP408" i="5"/>
  <c r="Z408" i="5"/>
  <c r="AA408" i="5"/>
  <c r="AA409" i="5"/>
  <c r="S409" i="5"/>
  <c r="T409" i="5"/>
  <c r="T410" i="5"/>
  <c r="P408" i="5"/>
  <c r="P409" i="5"/>
  <c r="O408" i="5"/>
  <c r="G408" i="5"/>
  <c r="G409" i="5"/>
  <c r="F408" i="5"/>
  <c r="D409" i="5"/>
  <c r="C409" i="5"/>
  <c r="U410" i="5"/>
  <c r="J410" i="5"/>
  <c r="AI409" i="5"/>
  <c r="AI410" i="5"/>
  <c r="AM409" i="5"/>
  <c r="AN409" i="5"/>
  <c r="AQ410" i="5"/>
  <c r="H409" i="5"/>
  <c r="H410" i="5"/>
  <c r="H411" i="5"/>
  <c r="AV409" i="5"/>
  <c r="Q409" i="5"/>
  <c r="Q410" i="5"/>
  <c r="AU409" i="5"/>
  <c r="X409" i="5"/>
  <c r="W409" i="5"/>
  <c r="AB409" i="5"/>
  <c r="AB410" i="5"/>
  <c r="AF410" i="5"/>
  <c r="L409" i="5"/>
  <c r="M409" i="5"/>
  <c r="AX409" i="5"/>
  <c r="AW409" i="5"/>
  <c r="AY409" i="5"/>
  <c r="AZ409" i="5"/>
  <c r="AH409" i="5"/>
  <c r="AT409" i="5"/>
  <c r="AS409" i="5"/>
  <c r="AO409" i="5"/>
  <c r="AP409" i="5"/>
  <c r="AL409" i="5"/>
  <c r="AK409" i="5"/>
  <c r="AD409" i="5"/>
  <c r="AE409" i="5"/>
  <c r="AE410" i="5"/>
  <c r="S410" i="5"/>
  <c r="S411" i="5"/>
  <c r="R410" i="5"/>
  <c r="Y409" i="5"/>
  <c r="Z409" i="5"/>
  <c r="Z410" i="5"/>
  <c r="O409" i="5"/>
  <c r="O410" i="5"/>
  <c r="N409" i="5"/>
  <c r="C410" i="5"/>
  <c r="B410" i="5"/>
  <c r="F409" i="5"/>
  <c r="F410" i="5"/>
  <c r="E409" i="5"/>
  <c r="T411" i="5"/>
  <c r="I411" i="5"/>
  <c r="AN410" i="5"/>
  <c r="AH410" i="5"/>
  <c r="AH411" i="5"/>
  <c r="AM410" i="5"/>
  <c r="AL410" i="5"/>
  <c r="AE411" i="5"/>
  <c r="AT410" i="5"/>
  <c r="G410" i="5"/>
  <c r="G411" i="5"/>
  <c r="G412" i="5"/>
  <c r="AU410" i="5"/>
  <c r="P410" i="5"/>
  <c r="P411" i="5"/>
  <c r="W410" i="5"/>
  <c r="V410" i="5"/>
  <c r="AA410" i="5"/>
  <c r="AA411" i="5"/>
  <c r="AX410" i="5"/>
  <c r="AY410" i="5"/>
  <c r="AZ410" i="5"/>
  <c r="AV410" i="5"/>
  <c r="AW410" i="5"/>
  <c r="AS410" i="5"/>
  <c r="AR410" i="5"/>
  <c r="L410" i="5"/>
  <c r="K410" i="5"/>
  <c r="AG410" i="5"/>
  <c r="AC410" i="5"/>
  <c r="AD410" i="5"/>
  <c r="AD411" i="5"/>
  <c r="AJ410" i="5"/>
  <c r="AK410" i="5"/>
  <c r="AO410" i="5"/>
  <c r="AP410" i="5"/>
  <c r="X410" i="5"/>
  <c r="Y410" i="5"/>
  <c r="Y411" i="5"/>
  <c r="Q411" i="5"/>
  <c r="R411" i="5"/>
  <c r="R412" i="5"/>
  <c r="B411" i="5"/>
  <c r="N410" i="5"/>
  <c r="N411" i="5"/>
  <c r="M410" i="5"/>
  <c r="E410" i="5"/>
  <c r="E411" i="5"/>
  <c r="D410" i="5"/>
  <c r="S412" i="5"/>
  <c r="H412" i="5"/>
  <c r="AN411" i="5"/>
  <c r="AM411" i="5"/>
  <c r="AM412" i="5"/>
  <c r="AD412" i="5"/>
  <c r="AL411" i="5"/>
  <c r="AK411" i="5"/>
  <c r="AS411" i="5"/>
  <c r="AT411" i="5"/>
  <c r="F411" i="5"/>
  <c r="F412" i="5"/>
  <c r="F413" i="5"/>
  <c r="AX411" i="5"/>
  <c r="O411" i="5"/>
  <c r="O412" i="5"/>
  <c r="V411" i="5"/>
  <c r="U411" i="5"/>
  <c r="AW411" i="5"/>
  <c r="Z411" i="5"/>
  <c r="Z412" i="5"/>
  <c r="AR411" i="5"/>
  <c r="AQ411" i="5"/>
  <c r="AG411" i="5"/>
  <c r="AG412" i="5"/>
  <c r="AF411" i="5"/>
  <c r="AU411" i="5"/>
  <c r="AV411" i="5"/>
  <c r="J411" i="5"/>
  <c r="K411" i="5"/>
  <c r="AZ411" i="5"/>
  <c r="AY411" i="5"/>
  <c r="AO411" i="5"/>
  <c r="AP411" i="5"/>
  <c r="AI411" i="5"/>
  <c r="AJ411" i="5"/>
  <c r="AJ412" i="5"/>
  <c r="AB411" i="5"/>
  <c r="AC411" i="5"/>
  <c r="AC412" i="5"/>
  <c r="AC413" i="5"/>
  <c r="Q412" i="5"/>
  <c r="Q413" i="5"/>
  <c r="P412" i="5"/>
  <c r="W411" i="5"/>
  <c r="X411" i="5"/>
  <c r="X412" i="5"/>
  <c r="M411" i="5"/>
  <c r="M412" i="5"/>
  <c r="L411" i="5"/>
  <c r="D411" i="5"/>
  <c r="D412" i="5"/>
  <c r="C411" i="5"/>
  <c r="R413" i="5"/>
  <c r="G413" i="5"/>
  <c r="AL412" i="5"/>
  <c r="AK412" i="5"/>
  <c r="AK413" i="5"/>
  <c r="AR412" i="5"/>
  <c r="AS412" i="5"/>
  <c r="AW412" i="5"/>
  <c r="E412" i="5"/>
  <c r="E413" i="5"/>
  <c r="E414" i="5"/>
  <c r="N412" i="5"/>
  <c r="N413" i="5"/>
  <c r="AV412" i="5"/>
  <c r="U412" i="5"/>
  <c r="T412" i="5"/>
  <c r="AP412" i="5"/>
  <c r="Y412" i="5"/>
  <c r="Y413" i="5"/>
  <c r="AQ412" i="5"/>
  <c r="J412" i="5"/>
  <c r="I412" i="5"/>
  <c r="AU412" i="5"/>
  <c r="AT412" i="5"/>
  <c r="AF412" i="5"/>
  <c r="AF413" i="5"/>
  <c r="AE412" i="5"/>
  <c r="AY412" i="5"/>
  <c r="AX412" i="5"/>
  <c r="AZ412" i="5"/>
  <c r="AA412" i="5"/>
  <c r="AB412" i="5"/>
  <c r="AB413" i="5"/>
  <c r="AB414" i="5"/>
  <c r="AI412" i="5"/>
  <c r="AI413" i="5"/>
  <c r="AH412" i="5"/>
  <c r="AO412" i="5"/>
  <c r="AO413" i="5"/>
  <c r="AL413" i="5"/>
  <c r="AN412" i="5"/>
  <c r="V412" i="5"/>
  <c r="W412" i="5"/>
  <c r="W413" i="5"/>
  <c r="O413" i="5"/>
  <c r="P413" i="5"/>
  <c r="P414" i="5"/>
  <c r="L412" i="5"/>
  <c r="L413" i="5"/>
  <c r="K412" i="5"/>
  <c r="C412" i="5"/>
  <c r="C413" i="5"/>
  <c r="B412" i="5"/>
  <c r="Q414" i="5"/>
  <c r="F414" i="5"/>
  <c r="AJ413" i="5"/>
  <c r="AJ414" i="5"/>
  <c r="AQ413" i="5"/>
  <c r="AR413" i="5"/>
  <c r="AV413" i="5"/>
  <c r="D413" i="5"/>
  <c r="D414" i="5"/>
  <c r="D415" i="5"/>
  <c r="M413" i="5"/>
  <c r="M414" i="5"/>
  <c r="AU413" i="5"/>
  <c r="T413" i="5"/>
  <c r="S413" i="5"/>
  <c r="X413" i="5"/>
  <c r="X414" i="5"/>
  <c r="AY413" i="5"/>
  <c r="AP413" i="5"/>
  <c r="AE413" i="5"/>
  <c r="AE414" i="5"/>
  <c r="AD413" i="5"/>
  <c r="AS413" i="5"/>
  <c r="AT413" i="5"/>
  <c r="AN413" i="5"/>
  <c r="AN414" i="5"/>
  <c r="AZ413" i="5"/>
  <c r="H413" i="5"/>
  <c r="I413" i="5"/>
  <c r="AM413" i="5"/>
  <c r="AL414" i="5"/>
  <c r="AX413" i="5"/>
  <c r="AW413" i="5"/>
  <c r="AK414" i="5"/>
  <c r="AH413" i="5"/>
  <c r="AH414" i="5"/>
  <c r="AG413" i="5"/>
  <c r="AA413" i="5"/>
  <c r="AA414" i="5"/>
  <c r="AA415" i="5"/>
  <c r="Z413" i="5"/>
  <c r="O414" i="5"/>
  <c r="O415" i="5"/>
  <c r="N414" i="5"/>
  <c r="U413" i="5"/>
  <c r="V413" i="5"/>
  <c r="V414" i="5"/>
  <c r="K413" i="5"/>
  <c r="K414" i="5"/>
  <c r="J413" i="5"/>
  <c r="B413" i="5"/>
  <c r="B414" i="5"/>
  <c r="P415" i="5"/>
  <c r="E415" i="5"/>
  <c r="AI414" i="5"/>
  <c r="AI415" i="5"/>
  <c r="AP414" i="5"/>
  <c r="AQ414" i="5"/>
  <c r="AU414" i="5"/>
  <c r="C414" i="5"/>
  <c r="C415" i="5"/>
  <c r="C416" i="5"/>
  <c r="L414" i="5"/>
  <c r="L415" i="5"/>
  <c r="AT414" i="5"/>
  <c r="S414" i="5"/>
  <c r="R414" i="5"/>
  <c r="W414" i="5"/>
  <c r="W415" i="5"/>
  <c r="AX414" i="5"/>
  <c r="AO414" i="5"/>
  <c r="AZ414" i="5"/>
  <c r="AY414" i="5"/>
  <c r="AW414" i="5"/>
  <c r="AV414" i="5"/>
  <c r="AR414" i="5"/>
  <c r="AS414" i="5"/>
  <c r="AM414" i="5"/>
  <c r="AD414" i="5"/>
  <c r="AD415" i="5"/>
  <c r="AC414" i="5"/>
  <c r="G414" i="5"/>
  <c r="H414" i="5"/>
  <c r="Z414" i="5"/>
  <c r="Z415" i="5"/>
  <c r="Z416" i="5"/>
  <c r="Y414" i="5"/>
  <c r="AG414" i="5"/>
  <c r="AG415" i="5"/>
  <c r="AF414" i="5"/>
  <c r="AJ415" i="5"/>
  <c r="AK415" i="5"/>
  <c r="T414" i="5"/>
  <c r="U414" i="5"/>
  <c r="U415" i="5"/>
  <c r="N415" i="5"/>
  <c r="N416" i="5"/>
  <c r="M415" i="5"/>
  <c r="J414" i="5"/>
  <c r="J415" i="5"/>
  <c r="I414" i="5"/>
  <c r="O416" i="5"/>
  <c r="D416" i="5"/>
  <c r="AH415" i="5"/>
  <c r="AH416" i="5"/>
  <c r="AO415" i="5"/>
  <c r="AP415" i="5"/>
  <c r="AT415" i="5"/>
  <c r="B415" i="5"/>
  <c r="B416" i="5"/>
  <c r="B417" i="5"/>
  <c r="K415" i="5"/>
  <c r="K416" i="5"/>
  <c r="AW415" i="5"/>
  <c r="AS415" i="5"/>
  <c r="R415" i="5"/>
  <c r="Q415" i="5"/>
  <c r="V415" i="5"/>
  <c r="V416" i="5"/>
  <c r="AN415" i="5"/>
  <c r="AZ415" i="5"/>
  <c r="AL415" i="5"/>
  <c r="AM415" i="5"/>
  <c r="AR415" i="5"/>
  <c r="AQ415" i="5"/>
  <c r="AV415" i="5"/>
  <c r="AU415" i="5"/>
  <c r="G415" i="5"/>
  <c r="F415" i="5"/>
  <c r="AC415" i="5"/>
  <c r="AC416" i="5"/>
  <c r="AB415" i="5"/>
  <c r="AY415" i="5"/>
  <c r="AX415" i="5"/>
  <c r="AI416" i="5"/>
  <c r="AJ416" i="5"/>
  <c r="AF415" i="5"/>
  <c r="AF416" i="5"/>
  <c r="AE415" i="5"/>
  <c r="X415" i="5"/>
  <c r="Y415" i="5"/>
  <c r="Y416" i="5"/>
  <c r="Y417" i="5"/>
  <c r="M416" i="5"/>
  <c r="M417" i="5"/>
  <c r="L416" i="5"/>
  <c r="S415" i="5"/>
  <c r="T415" i="5"/>
  <c r="T416" i="5"/>
  <c r="I415" i="5"/>
  <c r="I416" i="5"/>
  <c r="H415" i="5"/>
  <c r="N417" i="5"/>
  <c r="C417" i="5"/>
  <c r="AG416" i="5"/>
  <c r="AG417" i="5"/>
  <c r="AN416" i="5"/>
  <c r="AO416" i="5"/>
  <c r="AS416" i="5"/>
  <c r="AR416" i="5"/>
  <c r="AV416" i="5"/>
  <c r="AY416" i="5"/>
  <c r="J416" i="5"/>
  <c r="J417" i="5"/>
  <c r="Q416" i="5"/>
  <c r="P416" i="5"/>
  <c r="U416" i="5"/>
  <c r="U417" i="5"/>
  <c r="AM416" i="5"/>
  <c r="AT416" i="5"/>
  <c r="AU416" i="5"/>
  <c r="AU417" i="5"/>
  <c r="AX416" i="5"/>
  <c r="AW416" i="5"/>
  <c r="AP416" i="5"/>
  <c r="AQ416" i="5"/>
  <c r="AB416" i="5"/>
  <c r="AB417" i="5"/>
  <c r="AA416" i="5"/>
  <c r="AK416" i="5"/>
  <c r="AL416" i="5"/>
  <c r="F416" i="5"/>
  <c r="E416" i="5"/>
  <c r="AZ416" i="5"/>
  <c r="W416" i="5"/>
  <c r="X416" i="5"/>
  <c r="X417" i="5"/>
  <c r="X418" i="5"/>
  <c r="AE416" i="5"/>
  <c r="AE417" i="5"/>
  <c r="AD416" i="5"/>
  <c r="AI417" i="5"/>
  <c r="AH417" i="5"/>
  <c r="R416" i="5"/>
  <c r="S416" i="5"/>
  <c r="S417" i="5"/>
  <c r="K417" i="5"/>
  <c r="L417" i="5"/>
  <c r="L418" i="5"/>
  <c r="H416" i="5"/>
  <c r="H417" i="5"/>
  <c r="G416" i="5"/>
  <c r="B418" i="5"/>
  <c r="M418" i="5"/>
  <c r="AM417" i="5"/>
  <c r="AN417" i="5"/>
  <c r="AF417" i="5"/>
  <c r="AF418" i="5"/>
  <c r="AQ417" i="5"/>
  <c r="AR417" i="5"/>
  <c r="AL417" i="5"/>
  <c r="AX417" i="5"/>
  <c r="I417" i="5"/>
  <c r="I418" i="5"/>
  <c r="P417" i="5"/>
  <c r="O417" i="5"/>
  <c r="T417" i="5"/>
  <c r="T418" i="5"/>
  <c r="AY417" i="5"/>
  <c r="AZ417" i="5"/>
  <c r="D417" i="5"/>
  <c r="E417" i="5"/>
  <c r="AP417" i="5"/>
  <c r="AO417" i="5"/>
  <c r="AW417" i="5"/>
  <c r="AV417" i="5"/>
  <c r="AJ417" i="5"/>
  <c r="AK417" i="5"/>
  <c r="AA417" i="5"/>
  <c r="AA418" i="5"/>
  <c r="Z417" i="5"/>
  <c r="AS417" i="5"/>
  <c r="AT417" i="5"/>
  <c r="AT418" i="5"/>
  <c r="AH418" i="5"/>
  <c r="AG418" i="5"/>
  <c r="AC417" i="5"/>
  <c r="AD417" i="5"/>
  <c r="AD418" i="5"/>
  <c r="V417" i="5"/>
  <c r="W417" i="5"/>
  <c r="W418" i="5"/>
  <c r="W419" i="5"/>
  <c r="K418" i="5"/>
  <c r="K419" i="5"/>
  <c r="J418" i="5"/>
  <c r="Q417" i="5"/>
  <c r="R417" i="5"/>
  <c r="R418" i="5"/>
  <c r="G417" i="5"/>
  <c r="G418" i="5"/>
  <c r="F417" i="5"/>
  <c r="L419" i="5"/>
  <c r="AL418" i="5"/>
  <c r="AM418" i="5"/>
  <c r="AE418" i="5"/>
  <c r="AE419" i="5"/>
  <c r="AP418" i="5"/>
  <c r="AQ418" i="5"/>
  <c r="AW418" i="5"/>
  <c r="AK418" i="5"/>
  <c r="H418" i="5"/>
  <c r="H419" i="5"/>
  <c r="O418" i="5"/>
  <c r="N418" i="5"/>
  <c r="AZ418" i="5"/>
  <c r="S418" i="5"/>
  <c r="S419" i="5"/>
  <c r="AS418" i="5"/>
  <c r="AR418" i="5"/>
  <c r="Z418" i="5"/>
  <c r="Z419" i="5"/>
  <c r="Y418" i="5"/>
  <c r="AO418" i="5"/>
  <c r="AN418" i="5"/>
  <c r="AJ418" i="5"/>
  <c r="AI418" i="5"/>
  <c r="D418" i="5"/>
  <c r="C418" i="5"/>
  <c r="AU418" i="5"/>
  <c r="AV418" i="5"/>
  <c r="AX418" i="5"/>
  <c r="AY418" i="5"/>
  <c r="U418" i="5"/>
  <c r="V418" i="5"/>
  <c r="V419" i="5"/>
  <c r="V420" i="5"/>
  <c r="AB418" i="5"/>
  <c r="AC418" i="5"/>
  <c r="AC419" i="5"/>
  <c r="AF419" i="5"/>
  <c r="AE420" i="5"/>
  <c r="AG419" i="5"/>
  <c r="P418" i="5"/>
  <c r="Q418" i="5"/>
  <c r="Q419" i="5"/>
  <c r="I419" i="5"/>
  <c r="J419" i="5"/>
  <c r="J420" i="5"/>
  <c r="F418" i="5"/>
  <c r="F419" i="5"/>
  <c r="E418" i="5"/>
  <c r="K420" i="5"/>
  <c r="AL419" i="5"/>
  <c r="AK419" i="5"/>
  <c r="AD419" i="5"/>
  <c r="AD420" i="5"/>
  <c r="AD421" i="5"/>
  <c r="AQ419" i="5"/>
  <c r="AO419" i="5"/>
  <c r="AP419" i="5"/>
  <c r="AV419" i="5"/>
  <c r="AJ419" i="5"/>
  <c r="G419" i="5"/>
  <c r="G420" i="5"/>
  <c r="N419" i="5"/>
  <c r="M419" i="5"/>
  <c r="R419" i="5"/>
  <c r="R420" i="5"/>
  <c r="AY419" i="5"/>
  <c r="AZ419" i="5"/>
  <c r="AN419" i="5"/>
  <c r="AM419" i="5"/>
  <c r="AW419" i="5"/>
  <c r="AX419" i="5"/>
  <c r="Y419" i="5"/>
  <c r="Y420" i="5"/>
  <c r="X419" i="5"/>
  <c r="AU419" i="5"/>
  <c r="AT419" i="5"/>
  <c r="B419" i="5"/>
  <c r="C419" i="5"/>
  <c r="AI419" i="5"/>
  <c r="AH419" i="5"/>
  <c r="AR419" i="5"/>
  <c r="AS419" i="5"/>
  <c r="AF420" i="5"/>
  <c r="AE421" i="5"/>
  <c r="AB419" i="5"/>
  <c r="AB420" i="5"/>
  <c r="AA419" i="5"/>
  <c r="T419" i="5"/>
  <c r="U419" i="5"/>
  <c r="U420" i="5"/>
  <c r="U421" i="5"/>
  <c r="H420" i="5"/>
  <c r="I420" i="5"/>
  <c r="I421" i="5"/>
  <c r="O419" i="5"/>
  <c r="P419" i="5"/>
  <c r="P420" i="5"/>
  <c r="E419" i="5"/>
  <c r="E420" i="5"/>
  <c r="D419" i="5"/>
  <c r="J421" i="5"/>
  <c r="AQ420" i="5"/>
  <c r="AK420" i="5"/>
  <c r="AJ420" i="5"/>
  <c r="AJ421" i="5"/>
  <c r="AD422" i="5"/>
  <c r="AC420" i="5"/>
  <c r="AC421" i="5"/>
  <c r="AC422" i="5"/>
  <c r="AP420" i="5"/>
  <c r="AN420" i="5"/>
  <c r="AO420" i="5"/>
  <c r="AU420" i="5"/>
  <c r="AI420" i="5"/>
  <c r="F420" i="5"/>
  <c r="F421" i="5"/>
  <c r="M420" i="5"/>
  <c r="L420" i="5"/>
  <c r="Q420" i="5"/>
  <c r="Q421" i="5"/>
  <c r="AX420" i="5"/>
  <c r="AT420" i="5"/>
  <c r="AZ420" i="5"/>
  <c r="AW420" i="5"/>
  <c r="AV420" i="5"/>
  <c r="B420" i="5"/>
  <c r="AL420" i="5"/>
  <c r="AM420" i="5"/>
  <c r="AR420" i="5"/>
  <c r="AS420" i="5"/>
  <c r="X420" i="5"/>
  <c r="X421" i="5"/>
  <c r="W420" i="5"/>
  <c r="AY420" i="5"/>
  <c r="AH420" i="5"/>
  <c r="AG420" i="5"/>
  <c r="S420" i="5"/>
  <c r="T420" i="5"/>
  <c r="T421" i="5"/>
  <c r="T422" i="5"/>
  <c r="AA420" i="5"/>
  <c r="AA421" i="5"/>
  <c r="Z420" i="5"/>
  <c r="N420" i="5"/>
  <c r="O420" i="5"/>
  <c r="O421" i="5"/>
  <c r="H421" i="5"/>
  <c r="H422" i="5"/>
  <c r="G421" i="5"/>
  <c r="D420" i="5"/>
  <c r="D421" i="5"/>
  <c r="C420" i="5"/>
  <c r="I422" i="5"/>
  <c r="AI421" i="5"/>
  <c r="AP421" i="5"/>
  <c r="AO421" i="5"/>
  <c r="AC423" i="5"/>
  <c r="AB421" i="5"/>
  <c r="AB422" i="5"/>
  <c r="AB423" i="5"/>
  <c r="AM421" i="5"/>
  <c r="AT421" i="5"/>
  <c r="AN421" i="5"/>
  <c r="AI422" i="5"/>
  <c r="AH421" i="5"/>
  <c r="AS421" i="5"/>
  <c r="E421" i="5"/>
  <c r="E422" i="5"/>
  <c r="L421" i="5"/>
  <c r="K421" i="5"/>
  <c r="P421" i="5"/>
  <c r="P422" i="5"/>
  <c r="AW421" i="5"/>
  <c r="AG421" i="5"/>
  <c r="AF421" i="5"/>
  <c r="AL421" i="5"/>
  <c r="AK421" i="5"/>
  <c r="AY421" i="5"/>
  <c r="AX421" i="5"/>
  <c r="AZ421" i="5"/>
  <c r="W421" i="5"/>
  <c r="W422" i="5"/>
  <c r="V421" i="5"/>
  <c r="AU421" i="5"/>
  <c r="AV421" i="5"/>
  <c r="AR421" i="5"/>
  <c r="AQ421" i="5"/>
  <c r="Z421" i="5"/>
  <c r="Z422" i="5"/>
  <c r="Y421" i="5"/>
  <c r="R421" i="5"/>
  <c r="S421" i="5"/>
  <c r="S422" i="5"/>
  <c r="S423" i="5"/>
  <c r="G422" i="5"/>
  <c r="G423" i="5"/>
  <c r="F422" i="5"/>
  <c r="M421" i="5"/>
  <c r="N421" i="5"/>
  <c r="N422" i="5"/>
  <c r="C421" i="5"/>
  <c r="C422" i="5"/>
  <c r="B421" i="5"/>
  <c r="H423" i="5"/>
  <c r="AH422" i="5"/>
  <c r="AO422" i="5"/>
  <c r="AB424" i="5"/>
  <c r="AL422" i="5"/>
  <c r="AM422" i="5"/>
  <c r="AA422" i="5"/>
  <c r="AA423" i="5"/>
  <c r="AA424" i="5"/>
  <c r="AS422" i="5"/>
  <c r="AN422" i="5"/>
  <c r="AH423" i="5"/>
  <c r="AG422" i="5"/>
  <c r="AR422" i="5"/>
  <c r="D422" i="5"/>
  <c r="D423" i="5"/>
  <c r="AV422" i="5"/>
  <c r="K422" i="5"/>
  <c r="J422" i="5"/>
  <c r="O422" i="5"/>
  <c r="O423" i="5"/>
  <c r="AZ422" i="5"/>
  <c r="AF422" i="5"/>
  <c r="AE422" i="5"/>
  <c r="AU422" i="5"/>
  <c r="AT422" i="5"/>
  <c r="V422" i="5"/>
  <c r="V423" i="5"/>
  <c r="U422" i="5"/>
  <c r="AP422" i="5"/>
  <c r="AQ422" i="5"/>
  <c r="AW422" i="5"/>
  <c r="AX422" i="5"/>
  <c r="AY422" i="5"/>
  <c r="AK422" i="5"/>
  <c r="AK423" i="5"/>
  <c r="AJ422" i="5"/>
  <c r="Q422" i="5"/>
  <c r="R422" i="5"/>
  <c r="R423" i="5"/>
  <c r="R424" i="5"/>
  <c r="X422" i="5"/>
  <c r="Y422" i="5"/>
  <c r="Y423" i="5"/>
  <c r="L422" i="5"/>
  <c r="M422" i="5"/>
  <c r="M423" i="5"/>
  <c r="F423" i="5"/>
  <c r="F424" i="5"/>
  <c r="E423" i="5"/>
  <c r="B422" i="5"/>
  <c r="B423" i="5"/>
  <c r="G424" i="5"/>
  <c r="AG423" i="5"/>
  <c r="AG424" i="5"/>
  <c r="AL423" i="5"/>
  <c r="AK424" i="5"/>
  <c r="AA425" i="5"/>
  <c r="AM423" i="5"/>
  <c r="AR423" i="5"/>
  <c r="Z423" i="5"/>
  <c r="Z424" i="5"/>
  <c r="Z425" i="5"/>
  <c r="AQ423" i="5"/>
  <c r="AN423" i="5"/>
  <c r="AF423" i="5"/>
  <c r="C423" i="5"/>
  <c r="C424" i="5"/>
  <c r="AU423" i="5"/>
  <c r="J423" i="5"/>
  <c r="I423" i="5"/>
  <c r="N423" i="5"/>
  <c r="N424" i="5"/>
  <c r="AX423" i="5"/>
  <c r="AE423" i="5"/>
  <c r="AD423" i="5"/>
  <c r="AV423" i="5"/>
  <c r="AW423" i="5"/>
  <c r="AO423" i="5"/>
  <c r="AP423" i="5"/>
  <c r="U423" i="5"/>
  <c r="U424" i="5"/>
  <c r="T423" i="5"/>
  <c r="AJ423" i="5"/>
  <c r="AJ424" i="5"/>
  <c r="AI423" i="5"/>
  <c r="AZ423" i="5"/>
  <c r="AY423" i="5"/>
  <c r="AS423" i="5"/>
  <c r="AT423" i="5"/>
  <c r="W423" i="5"/>
  <c r="X423" i="5"/>
  <c r="X424" i="5"/>
  <c r="P423" i="5"/>
  <c r="Q423" i="5"/>
  <c r="Q424" i="5"/>
  <c r="Q425" i="5"/>
  <c r="E424" i="5"/>
  <c r="E425" i="5"/>
  <c r="D424" i="5"/>
  <c r="K423" i="5"/>
  <c r="L423" i="5"/>
  <c r="L424" i="5"/>
  <c r="F425" i="5"/>
  <c r="AQ424" i="5"/>
  <c r="AF424" i="5"/>
  <c r="AF425" i="5"/>
  <c r="AL424" i="5"/>
  <c r="AK425" i="5"/>
  <c r="AJ425" i="5"/>
  <c r="Z426" i="5"/>
  <c r="AM424" i="5"/>
  <c r="AL425" i="5"/>
  <c r="Y424" i="5"/>
  <c r="Y425" i="5"/>
  <c r="Y426" i="5"/>
  <c r="AP424" i="5"/>
  <c r="AP425" i="5"/>
  <c r="AT424" i="5"/>
  <c r="AE424" i="5"/>
  <c r="B424" i="5"/>
  <c r="B425" i="5"/>
  <c r="AW424" i="5"/>
  <c r="I424" i="5"/>
  <c r="H424" i="5"/>
  <c r="M424" i="5"/>
  <c r="M425" i="5"/>
  <c r="AD424" i="5"/>
  <c r="AC424" i="5"/>
  <c r="T424" i="5"/>
  <c r="T425" i="5"/>
  <c r="S424" i="5"/>
  <c r="AS424" i="5"/>
  <c r="AR424" i="5"/>
  <c r="AX424" i="5"/>
  <c r="AY424" i="5"/>
  <c r="AZ424" i="5"/>
  <c r="AN424" i="5"/>
  <c r="AO424" i="5"/>
  <c r="AH424" i="5"/>
  <c r="AI424" i="5"/>
  <c r="AI425" i="5"/>
  <c r="AI426" i="5"/>
  <c r="AU424" i="5"/>
  <c r="AV424" i="5"/>
  <c r="O424" i="5"/>
  <c r="P424" i="5"/>
  <c r="P425" i="5"/>
  <c r="P426" i="5"/>
  <c r="V424" i="5"/>
  <c r="W424" i="5"/>
  <c r="W425" i="5"/>
  <c r="J424" i="5"/>
  <c r="K424" i="5"/>
  <c r="K425" i="5"/>
  <c r="D425" i="5"/>
  <c r="D426" i="5"/>
  <c r="C425" i="5"/>
  <c r="E426" i="5"/>
  <c r="AE425" i="5"/>
  <c r="AO425" i="5"/>
  <c r="AO426" i="5"/>
  <c r="AD425" i="5"/>
  <c r="AD426" i="5"/>
  <c r="Y427" i="5"/>
  <c r="X425" i="5"/>
  <c r="X426" i="5"/>
  <c r="X427" i="5"/>
  <c r="AS425" i="5"/>
  <c r="AV425" i="5"/>
  <c r="AE426" i="5"/>
  <c r="H425" i="5"/>
  <c r="G425" i="5"/>
  <c r="AK426" i="5"/>
  <c r="L425" i="5"/>
  <c r="L426" i="5"/>
  <c r="AJ426" i="5"/>
  <c r="AY425" i="5"/>
  <c r="AC425" i="5"/>
  <c r="AB425" i="5"/>
  <c r="AZ425" i="5"/>
  <c r="AT425" i="5"/>
  <c r="AU425" i="5"/>
  <c r="AW425" i="5"/>
  <c r="AX425" i="5"/>
  <c r="AQ425" i="5"/>
  <c r="AR425" i="5"/>
  <c r="AG425" i="5"/>
  <c r="AH425" i="5"/>
  <c r="AH426" i="5"/>
  <c r="AH427" i="5"/>
  <c r="S425" i="5"/>
  <c r="S426" i="5"/>
  <c r="R425" i="5"/>
  <c r="AM425" i="5"/>
  <c r="AN425" i="5"/>
  <c r="U425" i="5"/>
  <c r="V425" i="5"/>
  <c r="V426" i="5"/>
  <c r="N425" i="5"/>
  <c r="O425" i="5"/>
  <c r="O426" i="5"/>
  <c r="O427" i="5"/>
  <c r="B426" i="5"/>
  <c r="C426" i="5"/>
  <c r="C427" i="5"/>
  <c r="I425" i="5"/>
  <c r="J425" i="5"/>
  <c r="J426" i="5"/>
  <c r="D427" i="5"/>
  <c r="AN426" i="5"/>
  <c r="AN427" i="5"/>
  <c r="AC426" i="5"/>
  <c r="AC427" i="5"/>
  <c r="X428" i="5"/>
  <c r="AD427" i="5"/>
  <c r="AU426" i="5"/>
  <c r="W426" i="5"/>
  <c r="W427" i="5"/>
  <c r="W428" i="5"/>
  <c r="AR426" i="5"/>
  <c r="G426" i="5"/>
  <c r="F426" i="5"/>
  <c r="AJ427" i="5"/>
  <c r="K426" i="5"/>
  <c r="K427" i="5"/>
  <c r="AX426" i="5"/>
  <c r="AI427" i="5"/>
  <c r="AZ426" i="5"/>
  <c r="AA426" i="5"/>
  <c r="AB426" i="5"/>
  <c r="AL426" i="5"/>
  <c r="AM426" i="5"/>
  <c r="AQ426" i="5"/>
  <c r="AP426" i="5"/>
  <c r="R426" i="5"/>
  <c r="R427" i="5"/>
  <c r="Q426" i="5"/>
  <c r="AW426" i="5"/>
  <c r="AT426" i="5"/>
  <c r="AS426" i="5"/>
  <c r="AG426" i="5"/>
  <c r="AG427" i="5"/>
  <c r="AG428" i="5"/>
  <c r="AF426" i="5"/>
  <c r="AY426" i="5"/>
  <c r="AV426" i="5"/>
  <c r="B427" i="5"/>
  <c r="B428" i="5"/>
  <c r="M426" i="5"/>
  <c r="N426" i="5"/>
  <c r="N427" i="5"/>
  <c r="N428" i="5"/>
  <c r="T426" i="5"/>
  <c r="U426" i="5"/>
  <c r="U427" i="5"/>
  <c r="H426" i="5"/>
  <c r="I426" i="5"/>
  <c r="I427" i="5"/>
  <c r="C428" i="5"/>
  <c r="AM427" i="5"/>
  <c r="AM428" i="5"/>
  <c r="W429" i="5"/>
  <c r="AT427" i="5"/>
  <c r="AC428" i="5"/>
  <c r="AB427" i="5"/>
  <c r="AB428" i="5"/>
  <c r="AQ427" i="5"/>
  <c r="V427" i="5"/>
  <c r="V428" i="5"/>
  <c r="V429" i="5"/>
  <c r="V430" i="5"/>
  <c r="F427" i="5"/>
  <c r="E427" i="5"/>
  <c r="AI428" i="5"/>
  <c r="AW427" i="5"/>
  <c r="J427" i="5"/>
  <c r="J428" i="5"/>
  <c r="AV427" i="5"/>
  <c r="AH428" i="5"/>
  <c r="AU427" i="5"/>
  <c r="AA427" i="5"/>
  <c r="Z427" i="5"/>
  <c r="AX427" i="5"/>
  <c r="AZ427" i="5"/>
  <c r="AY427" i="5"/>
  <c r="Q427" i="5"/>
  <c r="Q428" i="5"/>
  <c r="P427" i="5"/>
  <c r="AE427" i="5"/>
  <c r="AF427" i="5"/>
  <c r="AF428" i="5"/>
  <c r="AF429" i="5"/>
  <c r="AP427" i="5"/>
  <c r="AO427" i="5"/>
  <c r="AR427" i="5"/>
  <c r="AS427" i="5"/>
  <c r="AS428" i="5"/>
  <c r="AK427" i="5"/>
  <c r="AL427" i="5"/>
  <c r="T427" i="5"/>
  <c r="T428" i="5"/>
  <c r="S427" i="5"/>
  <c r="L427" i="5"/>
  <c r="M427" i="5"/>
  <c r="M428" i="5"/>
  <c r="M429" i="5"/>
  <c r="G427" i="5"/>
  <c r="H427" i="5"/>
  <c r="H428" i="5"/>
  <c r="B429" i="5"/>
  <c r="AA428" i="5"/>
  <c r="AA429" i="5"/>
  <c r="AL428" i="5"/>
  <c r="AL429" i="5"/>
  <c r="AB429" i="5"/>
  <c r="AA430" i="5"/>
  <c r="AP428" i="5"/>
  <c r="U428" i="5"/>
  <c r="U429" i="5"/>
  <c r="U430" i="5"/>
  <c r="U431" i="5"/>
  <c r="AV428" i="5"/>
  <c r="E428" i="5"/>
  <c r="D428" i="5"/>
  <c r="AH429" i="5"/>
  <c r="I428" i="5"/>
  <c r="I429" i="5"/>
  <c r="AG429" i="5"/>
  <c r="AY428" i="5"/>
  <c r="Y428" i="5"/>
  <c r="Z428" i="5"/>
  <c r="Z429" i="5"/>
  <c r="Z430" i="5"/>
  <c r="AU428" i="5"/>
  <c r="AT428" i="5"/>
  <c r="AS429" i="5"/>
  <c r="AD428" i="5"/>
  <c r="AE428" i="5"/>
  <c r="AE429" i="5"/>
  <c r="AE430" i="5"/>
  <c r="AJ428" i="5"/>
  <c r="AK428" i="5"/>
  <c r="P428" i="5"/>
  <c r="P429" i="5"/>
  <c r="O428" i="5"/>
  <c r="AR428" i="5"/>
  <c r="AR429" i="5"/>
  <c r="AQ428" i="5"/>
  <c r="AZ428" i="5"/>
  <c r="AN428" i="5"/>
  <c r="AM429" i="5"/>
  <c r="AO428" i="5"/>
  <c r="AX428" i="5"/>
  <c r="AW428" i="5"/>
  <c r="K428" i="5"/>
  <c r="L428" i="5"/>
  <c r="L429" i="5"/>
  <c r="L430" i="5"/>
  <c r="S428" i="5"/>
  <c r="S429" i="5"/>
  <c r="R428" i="5"/>
  <c r="F428" i="5"/>
  <c r="G428" i="5"/>
  <c r="G429" i="5"/>
  <c r="AK429" i="5"/>
  <c r="AK430" i="5"/>
  <c r="Z431" i="5"/>
  <c r="T429" i="5"/>
  <c r="T430" i="5"/>
  <c r="T431" i="5"/>
  <c r="T432" i="5"/>
  <c r="D429" i="5"/>
  <c r="C429" i="5"/>
  <c r="AG430" i="5"/>
  <c r="H429" i="5"/>
  <c r="H430" i="5"/>
  <c r="AF430" i="5"/>
  <c r="AX429" i="5"/>
  <c r="AR430" i="5"/>
  <c r="AT429" i="5"/>
  <c r="AS430" i="5"/>
  <c r="AU429" i="5"/>
  <c r="X429" i="5"/>
  <c r="Y429" i="5"/>
  <c r="Y430" i="5"/>
  <c r="Y431" i="5"/>
  <c r="Y432" i="5"/>
  <c r="AV429" i="5"/>
  <c r="AW429" i="5"/>
  <c r="O429" i="5"/>
  <c r="O430" i="5"/>
  <c r="N429" i="5"/>
  <c r="AN429" i="5"/>
  <c r="AO429" i="5"/>
  <c r="AI429" i="5"/>
  <c r="AJ429" i="5"/>
  <c r="AJ430" i="5"/>
  <c r="AZ429" i="5"/>
  <c r="AY429" i="5"/>
  <c r="AQ429" i="5"/>
  <c r="AQ430" i="5"/>
  <c r="AP429" i="5"/>
  <c r="AC429" i="5"/>
  <c r="AB430" i="5"/>
  <c r="AD429" i="5"/>
  <c r="AL430" i="5"/>
  <c r="Q429" i="5"/>
  <c r="R429" i="5"/>
  <c r="R430" i="5"/>
  <c r="J429" i="5"/>
  <c r="K429" i="5"/>
  <c r="K430" i="5"/>
  <c r="K431" i="5"/>
  <c r="E429" i="5"/>
  <c r="F429" i="5"/>
  <c r="F430" i="5"/>
  <c r="AK431" i="5"/>
  <c r="AJ431" i="5"/>
  <c r="AJ432" i="5"/>
  <c r="S430" i="5"/>
  <c r="S431" i="5"/>
  <c r="S432" i="5"/>
  <c r="S433" i="5"/>
  <c r="AQ431" i="5"/>
  <c r="C430" i="5"/>
  <c r="B430" i="5"/>
  <c r="AW430" i="5"/>
  <c r="AF431" i="5"/>
  <c r="G430" i="5"/>
  <c r="G431" i="5"/>
  <c r="AT430" i="5"/>
  <c r="AS431" i="5"/>
  <c r="AE431" i="5"/>
  <c r="AP430" i="5"/>
  <c r="AP431" i="5"/>
  <c r="AP432" i="5"/>
  <c r="AZ430" i="5"/>
  <c r="X430" i="5"/>
  <c r="X431" i="5"/>
  <c r="X432" i="5"/>
  <c r="X433" i="5"/>
  <c r="W430" i="5"/>
  <c r="AR431" i="5"/>
  <c r="AA431" i="5"/>
  <c r="AO430" i="5"/>
  <c r="AN430" i="5"/>
  <c r="AY430" i="5"/>
  <c r="AX430" i="5"/>
  <c r="N430" i="5"/>
  <c r="N431" i="5"/>
  <c r="M430" i="5"/>
  <c r="AH430" i="5"/>
  <c r="AI430" i="5"/>
  <c r="AI431" i="5"/>
  <c r="AI432" i="5"/>
  <c r="AV430" i="5"/>
  <c r="AU430" i="5"/>
  <c r="AC430" i="5"/>
  <c r="AD430" i="5"/>
  <c r="AD431" i="5"/>
  <c r="AM430" i="5"/>
  <c r="I430" i="5"/>
  <c r="J430" i="5"/>
  <c r="J431" i="5"/>
  <c r="J432" i="5"/>
  <c r="Q430" i="5"/>
  <c r="Q431" i="5"/>
  <c r="P430" i="5"/>
  <c r="D430" i="5"/>
  <c r="E430" i="5"/>
  <c r="E431" i="5"/>
  <c r="R431" i="5"/>
  <c r="R432" i="5"/>
  <c r="R433" i="5"/>
  <c r="R434" i="5"/>
  <c r="AD432" i="5"/>
  <c r="B431" i="5"/>
  <c r="AV431" i="5"/>
  <c r="AY431" i="5"/>
  <c r="AE432" i="5"/>
  <c r="F431" i="5"/>
  <c r="F432" i="5"/>
  <c r="AO431" i="5"/>
  <c r="AO432" i="5"/>
  <c r="AO433" i="5"/>
  <c r="AI433" i="5"/>
  <c r="AR432" i="5"/>
  <c r="AQ432" i="5"/>
  <c r="AN431" i="5"/>
  <c r="W431" i="5"/>
  <c r="W432" i="5"/>
  <c r="W433" i="5"/>
  <c r="W434" i="5"/>
  <c r="V431" i="5"/>
  <c r="AC431" i="5"/>
  <c r="AC432" i="5"/>
  <c r="AT431" i="5"/>
  <c r="AU431" i="5"/>
  <c r="Z432" i="5"/>
  <c r="AB431" i="5"/>
  <c r="AG431" i="5"/>
  <c r="AH431" i="5"/>
  <c r="AH432" i="5"/>
  <c r="AH433" i="5"/>
  <c r="AL431" i="5"/>
  <c r="AM431" i="5"/>
  <c r="M431" i="5"/>
  <c r="M432" i="5"/>
  <c r="L431" i="5"/>
  <c r="AZ431" i="5"/>
  <c r="AW431" i="5"/>
  <c r="AX431" i="5"/>
  <c r="O431" i="5"/>
  <c r="P431" i="5"/>
  <c r="P432" i="5"/>
  <c r="I431" i="5"/>
  <c r="I432" i="5"/>
  <c r="I433" i="5"/>
  <c r="H431" i="5"/>
  <c r="C431" i="5"/>
  <c r="D431" i="5"/>
  <c r="D432" i="5"/>
  <c r="Q432" i="5"/>
  <c r="Q433" i="5"/>
  <c r="Q434" i="5"/>
  <c r="Q435" i="5"/>
  <c r="AX432" i="5"/>
  <c r="AC433" i="5"/>
  <c r="AD433" i="5"/>
  <c r="AH434" i="5"/>
  <c r="AU432" i="5"/>
  <c r="AN432" i="5"/>
  <c r="AN433" i="5"/>
  <c r="AN434" i="5"/>
  <c r="AQ433" i="5"/>
  <c r="E432" i="5"/>
  <c r="E433" i="5"/>
  <c r="AP433" i="5"/>
  <c r="AM432" i="5"/>
  <c r="AW432" i="5"/>
  <c r="AB432" i="5"/>
  <c r="AB433" i="5"/>
  <c r="AA432" i="5"/>
  <c r="Z433" i="5"/>
  <c r="V432" i="5"/>
  <c r="V433" i="5"/>
  <c r="V434" i="5"/>
  <c r="V435" i="5"/>
  <c r="U432" i="5"/>
  <c r="AY432" i="5"/>
  <c r="AZ432" i="5"/>
  <c r="L432" i="5"/>
  <c r="L433" i="5"/>
  <c r="K432" i="5"/>
  <c r="Y433" i="5"/>
  <c r="AK432" i="5"/>
  <c r="AL432" i="5"/>
  <c r="AV432" i="5"/>
  <c r="AF432" i="5"/>
  <c r="AG432" i="5"/>
  <c r="AG433" i="5"/>
  <c r="AG434" i="5"/>
  <c r="AS432" i="5"/>
  <c r="AT432" i="5"/>
  <c r="G432" i="5"/>
  <c r="H432" i="5"/>
  <c r="H433" i="5"/>
  <c r="H434" i="5"/>
  <c r="N432" i="5"/>
  <c r="O432" i="5"/>
  <c r="O433" i="5"/>
  <c r="B432" i="5"/>
  <c r="C432" i="5"/>
  <c r="C433" i="5"/>
  <c r="P433" i="5"/>
  <c r="P434" i="5"/>
  <c r="P435" i="5"/>
  <c r="P436" i="5"/>
  <c r="AG435" i="5"/>
  <c r="AW433" i="5"/>
  <c r="AC434" i="5"/>
  <c r="AB434" i="5"/>
  <c r="AT433" i="5"/>
  <c r="AL433" i="5"/>
  <c r="AV433" i="5"/>
  <c r="AM433" i="5"/>
  <c r="AM434" i="5"/>
  <c r="AM435" i="5"/>
  <c r="D433" i="5"/>
  <c r="D434" i="5"/>
  <c r="AA433" i="5"/>
  <c r="AA434" i="5"/>
  <c r="AU433" i="5"/>
  <c r="AZ433" i="5"/>
  <c r="AP434" i="5"/>
  <c r="AO434" i="5"/>
  <c r="U433" i="5"/>
  <c r="U434" i="5"/>
  <c r="U435" i="5"/>
  <c r="U436" i="5"/>
  <c r="T433" i="5"/>
  <c r="Y434" i="5"/>
  <c r="X434" i="5"/>
  <c r="AE433" i="5"/>
  <c r="AF433" i="5"/>
  <c r="AF434" i="5"/>
  <c r="AF435" i="5"/>
  <c r="K433" i="5"/>
  <c r="K434" i="5"/>
  <c r="J433" i="5"/>
  <c r="AY433" i="5"/>
  <c r="AX433" i="5"/>
  <c r="AR433" i="5"/>
  <c r="AS433" i="5"/>
  <c r="AK433" i="5"/>
  <c r="AJ433" i="5"/>
  <c r="B433" i="5"/>
  <c r="B434" i="5"/>
  <c r="M433" i="5"/>
  <c r="N433" i="5"/>
  <c r="N434" i="5"/>
  <c r="G433" i="5"/>
  <c r="G434" i="5"/>
  <c r="G435" i="5"/>
  <c r="F433" i="5"/>
  <c r="O434" i="5"/>
  <c r="O435" i="5"/>
  <c r="O436" i="5"/>
  <c r="O437" i="5"/>
  <c r="AF436" i="5"/>
  <c r="AV434" i="5"/>
  <c r="AK434" i="5"/>
  <c r="AB435" i="5"/>
  <c r="AA435" i="5"/>
  <c r="AU434" i="5"/>
  <c r="AS434" i="5"/>
  <c r="AL434" i="5"/>
  <c r="AL435" i="5"/>
  <c r="AL436" i="5"/>
  <c r="C434" i="5"/>
  <c r="C435" i="5"/>
  <c r="Z434" i="5"/>
  <c r="Z435" i="5"/>
  <c r="AT434" i="5"/>
  <c r="AN435" i="5"/>
  <c r="AO435" i="5"/>
  <c r="T434" i="5"/>
  <c r="T435" i="5"/>
  <c r="T436" i="5"/>
  <c r="T437" i="5"/>
  <c r="S434" i="5"/>
  <c r="AZ434" i="5"/>
  <c r="AY434" i="5"/>
  <c r="X435" i="5"/>
  <c r="W435" i="5"/>
  <c r="AI434" i="5"/>
  <c r="AJ434" i="5"/>
  <c r="AD434" i="5"/>
  <c r="AE434" i="5"/>
  <c r="AE435" i="5"/>
  <c r="AE436" i="5"/>
  <c r="AQ434" i="5"/>
  <c r="AR434" i="5"/>
  <c r="AX434" i="5"/>
  <c r="AW434" i="5"/>
  <c r="J434" i="5"/>
  <c r="J435" i="5"/>
  <c r="I434" i="5"/>
  <c r="E434" i="5"/>
  <c r="F434" i="5"/>
  <c r="F435" i="5"/>
  <c r="F436" i="5"/>
  <c r="L434" i="5"/>
  <c r="M434" i="5"/>
  <c r="M435" i="5"/>
  <c r="N435" i="5"/>
  <c r="N436" i="5"/>
  <c r="N437" i="5"/>
  <c r="N438" i="5"/>
  <c r="AE437" i="5"/>
  <c r="AU435" i="5"/>
  <c r="AJ435" i="5"/>
  <c r="AA436" i="5"/>
  <c r="Z436" i="5"/>
  <c r="AT435" i="5"/>
  <c r="AR435" i="5"/>
  <c r="AK435" i="5"/>
  <c r="AK436" i="5"/>
  <c r="AK437" i="5"/>
  <c r="AS435" i="5"/>
  <c r="B435" i="5"/>
  <c r="B436" i="5"/>
  <c r="Y435" i="5"/>
  <c r="Y436" i="5"/>
  <c r="AX435" i="5"/>
  <c r="AM436" i="5"/>
  <c r="AN436" i="5"/>
  <c r="AY435" i="5"/>
  <c r="R435" i="5"/>
  <c r="S435" i="5"/>
  <c r="S436" i="5"/>
  <c r="S437" i="5"/>
  <c r="S438" i="5"/>
  <c r="AV435" i="5"/>
  <c r="AW435" i="5"/>
  <c r="AH435" i="5"/>
  <c r="AI435" i="5"/>
  <c r="V436" i="5"/>
  <c r="W436" i="5"/>
  <c r="AP435" i="5"/>
  <c r="AQ435" i="5"/>
  <c r="I435" i="5"/>
  <c r="I436" i="5"/>
  <c r="H435" i="5"/>
  <c r="AZ435" i="5"/>
  <c r="AC435" i="5"/>
  <c r="AD435" i="5"/>
  <c r="AD436" i="5"/>
  <c r="AD437" i="5"/>
  <c r="AD438" i="5"/>
  <c r="K435" i="5"/>
  <c r="L435" i="5"/>
  <c r="L436" i="5"/>
  <c r="D435" i="5"/>
  <c r="E435" i="5"/>
  <c r="E436" i="5"/>
  <c r="E437" i="5"/>
  <c r="M436" i="5"/>
  <c r="M437" i="5"/>
  <c r="M438" i="5"/>
  <c r="M439" i="5"/>
  <c r="AT436" i="5"/>
  <c r="AI436" i="5"/>
  <c r="Z437" i="5"/>
  <c r="Y437" i="5"/>
  <c r="AR436" i="5"/>
  <c r="AQ436" i="5"/>
  <c r="AW436" i="5"/>
  <c r="AJ436" i="5"/>
  <c r="AJ437" i="5"/>
  <c r="AJ438" i="5"/>
  <c r="AS436" i="5"/>
  <c r="AS437" i="5"/>
  <c r="AX436" i="5"/>
  <c r="X436" i="5"/>
  <c r="X437" i="5"/>
  <c r="AL437" i="5"/>
  <c r="AM437" i="5"/>
  <c r="AV436" i="5"/>
  <c r="AU436" i="5"/>
  <c r="R436" i="5"/>
  <c r="R437" i="5"/>
  <c r="R438" i="5"/>
  <c r="R439" i="5"/>
  <c r="Q436" i="5"/>
  <c r="AY436" i="5"/>
  <c r="AZ436" i="5"/>
  <c r="V437" i="5"/>
  <c r="U437" i="5"/>
  <c r="H436" i="5"/>
  <c r="H437" i="5"/>
  <c r="G436" i="5"/>
  <c r="AG436" i="5"/>
  <c r="AH436" i="5"/>
  <c r="AB436" i="5"/>
  <c r="AC436" i="5"/>
  <c r="AC437" i="5"/>
  <c r="AC438" i="5"/>
  <c r="AC439" i="5"/>
  <c r="AO436" i="5"/>
  <c r="AP436" i="5"/>
  <c r="C436" i="5"/>
  <c r="D436" i="5"/>
  <c r="D437" i="5"/>
  <c r="D438" i="5"/>
  <c r="J436" i="5"/>
  <c r="K436" i="5"/>
  <c r="K437" i="5"/>
  <c r="AT437" i="5"/>
  <c r="AS438" i="5"/>
  <c r="L437" i="5"/>
  <c r="L438" i="5"/>
  <c r="L439" i="5"/>
  <c r="L440" i="5"/>
  <c r="AH437" i="5"/>
  <c r="AW437" i="5"/>
  <c r="Y438" i="5"/>
  <c r="AP437" i="5"/>
  <c r="X438" i="5"/>
  <c r="AQ437" i="5"/>
  <c r="AV437" i="5"/>
  <c r="AI437" i="5"/>
  <c r="AI438" i="5"/>
  <c r="AI439" i="5"/>
  <c r="AR437" i="5"/>
  <c r="AR438" i="5"/>
  <c r="W437" i="5"/>
  <c r="W438" i="5"/>
  <c r="AZ437" i="5"/>
  <c r="AK438" i="5"/>
  <c r="AL438" i="5"/>
  <c r="AU437" i="5"/>
  <c r="P437" i="5"/>
  <c r="Q437" i="5"/>
  <c r="Q438" i="5"/>
  <c r="Q439" i="5"/>
  <c r="Q440" i="5"/>
  <c r="AN437" i="5"/>
  <c r="AO437" i="5"/>
  <c r="G437" i="5"/>
  <c r="G438" i="5"/>
  <c r="F437" i="5"/>
  <c r="AA437" i="5"/>
  <c r="AB437" i="5"/>
  <c r="AB438" i="5"/>
  <c r="AB439" i="5"/>
  <c r="AB440" i="5"/>
  <c r="T438" i="5"/>
  <c r="U438" i="5"/>
  <c r="AX437" i="5"/>
  <c r="AY437" i="5"/>
  <c r="AF437" i="5"/>
  <c r="AG437" i="5"/>
  <c r="AG438" i="5"/>
  <c r="J437" i="5"/>
  <c r="J438" i="5"/>
  <c r="I437" i="5"/>
  <c r="B437" i="5"/>
  <c r="C437" i="5"/>
  <c r="C438" i="5"/>
  <c r="C439" i="5"/>
  <c r="K438" i="5"/>
  <c r="K439" i="5"/>
  <c r="K440" i="5"/>
  <c r="K441" i="5"/>
  <c r="AO438" i="5"/>
  <c r="W439" i="5"/>
  <c r="AV438" i="5"/>
  <c r="AP438" i="5"/>
  <c r="X439" i="5"/>
  <c r="AR439" i="5"/>
  <c r="AU438" i="5"/>
  <c r="AH438" i="5"/>
  <c r="AH439" i="5"/>
  <c r="AH440" i="5"/>
  <c r="AQ438" i="5"/>
  <c r="V438" i="5"/>
  <c r="V439" i="5"/>
  <c r="V440" i="5"/>
  <c r="AT438" i="5"/>
  <c r="AS439" i="5"/>
  <c r="AJ439" i="5"/>
  <c r="AK439" i="5"/>
  <c r="P438" i="5"/>
  <c r="P439" i="5"/>
  <c r="P440" i="5"/>
  <c r="P441" i="5"/>
  <c r="O438" i="5"/>
  <c r="Z438" i="5"/>
  <c r="AA438" i="5"/>
  <c r="AA439" i="5"/>
  <c r="AA440" i="5"/>
  <c r="AA441" i="5"/>
  <c r="AE438" i="5"/>
  <c r="AF438" i="5"/>
  <c r="AF439" i="5"/>
  <c r="AY438" i="5"/>
  <c r="AZ438" i="5"/>
  <c r="F438" i="5"/>
  <c r="F439" i="5"/>
  <c r="E438" i="5"/>
  <c r="AX438" i="5"/>
  <c r="AW438" i="5"/>
  <c r="S439" i="5"/>
  <c r="T439" i="5"/>
  <c r="AM438" i="5"/>
  <c r="AN438" i="5"/>
  <c r="B438" i="5"/>
  <c r="B439" i="5"/>
  <c r="B440" i="5"/>
  <c r="I438" i="5"/>
  <c r="I439" i="5"/>
  <c r="H438" i="5"/>
  <c r="J439" i="5"/>
  <c r="J440" i="5"/>
  <c r="J441" i="5"/>
  <c r="J442" i="5"/>
  <c r="AN439" i="5"/>
  <c r="AO439" i="5"/>
  <c r="AU439" i="5"/>
  <c r="W440" i="5"/>
  <c r="V441" i="5"/>
  <c r="AR440" i="5"/>
  <c r="AG439" i="5"/>
  <c r="AG440" i="5"/>
  <c r="AG441" i="5"/>
  <c r="AT439" i="5"/>
  <c r="AP439" i="5"/>
  <c r="AQ439" i="5"/>
  <c r="AQ440" i="5"/>
  <c r="U439" i="5"/>
  <c r="U440" i="5"/>
  <c r="U441" i="5"/>
  <c r="AJ440" i="5"/>
  <c r="AI440" i="5"/>
  <c r="AY439" i="5"/>
  <c r="O439" i="5"/>
  <c r="O440" i="5"/>
  <c r="O441" i="5"/>
  <c r="O442" i="5"/>
  <c r="N439" i="5"/>
  <c r="AL439" i="5"/>
  <c r="AM439" i="5"/>
  <c r="AM440" i="5"/>
  <c r="AZ439" i="5"/>
  <c r="S440" i="5"/>
  <c r="R440" i="5"/>
  <c r="AW439" i="5"/>
  <c r="AV439" i="5"/>
  <c r="AX439" i="5"/>
  <c r="AD439" i="5"/>
  <c r="AE439" i="5"/>
  <c r="AE440" i="5"/>
  <c r="E439" i="5"/>
  <c r="E440" i="5"/>
  <c r="D439" i="5"/>
  <c r="Y439" i="5"/>
  <c r="Z439" i="5"/>
  <c r="Z440" i="5"/>
  <c r="Z441" i="5"/>
  <c r="Z442" i="5"/>
  <c r="H439" i="5"/>
  <c r="H440" i="5"/>
  <c r="G439" i="5"/>
  <c r="I440" i="5"/>
  <c r="I441" i="5"/>
  <c r="I442" i="5"/>
  <c r="I443" i="5"/>
  <c r="AT440" i="5"/>
  <c r="AN440" i="5"/>
  <c r="AM441" i="5"/>
  <c r="U442" i="5"/>
  <c r="AQ441" i="5"/>
  <c r="AF440" i="5"/>
  <c r="AF441" i="5"/>
  <c r="AF442" i="5"/>
  <c r="AS440" i="5"/>
  <c r="AO440" i="5"/>
  <c r="AP440" i="5"/>
  <c r="AP441" i="5"/>
  <c r="T440" i="5"/>
  <c r="AY440" i="5"/>
  <c r="AZ440" i="5"/>
  <c r="AX440" i="5"/>
  <c r="AH441" i="5"/>
  <c r="AI441" i="5"/>
  <c r="N440" i="5"/>
  <c r="N441" i="5"/>
  <c r="N442" i="5"/>
  <c r="N443" i="5"/>
  <c r="M440" i="5"/>
  <c r="D440" i="5"/>
  <c r="D441" i="5"/>
  <c r="C440" i="5"/>
  <c r="Q441" i="5"/>
  <c r="R441" i="5"/>
  <c r="AC440" i="5"/>
  <c r="AD440" i="5"/>
  <c r="AD441" i="5"/>
  <c r="AU440" i="5"/>
  <c r="AV440" i="5"/>
  <c r="AK440" i="5"/>
  <c r="AL440" i="5"/>
  <c r="AL441" i="5"/>
  <c r="X440" i="5"/>
  <c r="Y440" i="5"/>
  <c r="Y441" i="5"/>
  <c r="Y442" i="5"/>
  <c r="Y443" i="5"/>
  <c r="AW440" i="5"/>
  <c r="F440" i="5"/>
  <c r="G440" i="5"/>
  <c r="G441" i="5"/>
  <c r="AP442" i="5"/>
  <c r="H441" i="5"/>
  <c r="H442" i="5"/>
  <c r="H443" i="5"/>
  <c r="H444" i="5"/>
  <c r="AS441" i="5"/>
  <c r="AL442" i="5"/>
  <c r="AE441" i="5"/>
  <c r="AE442" i="5"/>
  <c r="AE443" i="5"/>
  <c r="AR441" i="5"/>
  <c r="AZ441" i="5"/>
  <c r="AN441" i="5"/>
  <c r="AO441" i="5"/>
  <c r="AO442" i="5"/>
  <c r="AO443" i="5"/>
  <c r="AX441" i="5"/>
  <c r="AW441" i="5"/>
  <c r="S441" i="5"/>
  <c r="T441" i="5"/>
  <c r="T442" i="5"/>
  <c r="T443" i="5"/>
  <c r="AY441" i="5"/>
  <c r="AH442" i="5"/>
  <c r="AG442" i="5"/>
  <c r="M441" i="5"/>
  <c r="M442" i="5"/>
  <c r="M443" i="5"/>
  <c r="M444" i="5"/>
  <c r="L441" i="5"/>
  <c r="AB441" i="5"/>
  <c r="AC441" i="5"/>
  <c r="AC442" i="5"/>
  <c r="W441" i="5"/>
  <c r="X441" i="5"/>
  <c r="X442" i="5"/>
  <c r="X443" i="5"/>
  <c r="X444" i="5"/>
  <c r="AJ441" i="5"/>
  <c r="AK441" i="5"/>
  <c r="AK442" i="5"/>
  <c r="AK443" i="5"/>
  <c r="Q442" i="5"/>
  <c r="P442" i="5"/>
  <c r="AV441" i="5"/>
  <c r="C441" i="5"/>
  <c r="C442" i="5"/>
  <c r="B441" i="5"/>
  <c r="AT441" i="5"/>
  <c r="AU441" i="5"/>
  <c r="F441" i="5"/>
  <c r="F442" i="5"/>
  <c r="E441" i="5"/>
  <c r="G442" i="5"/>
  <c r="G443" i="5"/>
  <c r="G444" i="5"/>
  <c r="G445" i="5"/>
  <c r="AR442" i="5"/>
  <c r="AV442" i="5"/>
  <c r="AW442" i="5"/>
  <c r="AD442" i="5"/>
  <c r="AD443" i="5"/>
  <c r="AD444" i="5"/>
  <c r="AQ442" i="5"/>
  <c r="AY442" i="5"/>
  <c r="AM442" i="5"/>
  <c r="AN442" i="5"/>
  <c r="AN443" i="5"/>
  <c r="AN444" i="5"/>
  <c r="S442" i="5"/>
  <c r="S443" i="5"/>
  <c r="S444" i="5"/>
  <c r="R442" i="5"/>
  <c r="AX442" i="5"/>
  <c r="AZ442" i="5"/>
  <c r="AU442" i="5"/>
  <c r="AF443" i="5"/>
  <c r="AG443" i="5"/>
  <c r="B442" i="5"/>
  <c r="B443" i="5"/>
  <c r="K442" i="5"/>
  <c r="L442" i="5"/>
  <c r="L443" i="5"/>
  <c r="L444" i="5"/>
  <c r="L445" i="5"/>
  <c r="AS442" i="5"/>
  <c r="AT442" i="5"/>
  <c r="AI442" i="5"/>
  <c r="AJ442" i="5"/>
  <c r="AJ443" i="5"/>
  <c r="AJ444" i="5"/>
  <c r="V442" i="5"/>
  <c r="W442" i="5"/>
  <c r="W443" i="5"/>
  <c r="W444" i="5"/>
  <c r="W445" i="5"/>
  <c r="AA442" i="5"/>
  <c r="AB442" i="5"/>
  <c r="AB443" i="5"/>
  <c r="O443" i="5"/>
  <c r="P443" i="5"/>
  <c r="E442" i="5"/>
  <c r="E443" i="5"/>
  <c r="D442" i="5"/>
  <c r="F443" i="5"/>
  <c r="F444" i="5"/>
  <c r="F445" i="5"/>
  <c r="F446" i="5"/>
  <c r="AQ443" i="5"/>
  <c r="AU443" i="5"/>
  <c r="AV443" i="5"/>
  <c r="AC443" i="5"/>
  <c r="AC444" i="5"/>
  <c r="AC445" i="5"/>
  <c r="AP443" i="5"/>
  <c r="AT443" i="5"/>
  <c r="R443" i="5"/>
  <c r="R444" i="5"/>
  <c r="R445" i="5"/>
  <c r="AL443" i="5"/>
  <c r="AM443" i="5"/>
  <c r="AM444" i="5"/>
  <c r="AM445" i="5"/>
  <c r="Q443" i="5"/>
  <c r="AY443" i="5"/>
  <c r="AZ443" i="5"/>
  <c r="AW443" i="5"/>
  <c r="AX443" i="5"/>
  <c r="AF444" i="5"/>
  <c r="AE444" i="5"/>
  <c r="K443" i="5"/>
  <c r="K444" i="5"/>
  <c r="K445" i="5"/>
  <c r="K446" i="5"/>
  <c r="J443" i="5"/>
  <c r="Z443" i="5"/>
  <c r="AA443" i="5"/>
  <c r="AA444" i="5"/>
  <c r="U443" i="5"/>
  <c r="V443" i="5"/>
  <c r="V444" i="5"/>
  <c r="V445" i="5"/>
  <c r="V446" i="5"/>
  <c r="O444" i="5"/>
  <c r="N444" i="5"/>
  <c r="AH443" i="5"/>
  <c r="AI443" i="5"/>
  <c r="AI444" i="5"/>
  <c r="AI445" i="5"/>
  <c r="AR443" i="5"/>
  <c r="AS443" i="5"/>
  <c r="D443" i="5"/>
  <c r="D444" i="5"/>
  <c r="C443" i="5"/>
  <c r="E444" i="5"/>
  <c r="E445" i="5"/>
  <c r="E446" i="5"/>
  <c r="E447" i="5"/>
  <c r="AP444" i="5"/>
  <c r="AT444" i="5"/>
  <c r="AU444" i="5"/>
  <c r="AS444" i="5"/>
  <c r="AB444" i="5"/>
  <c r="AB445" i="5"/>
  <c r="AB446" i="5"/>
  <c r="Q444" i="5"/>
  <c r="Q445" i="5"/>
  <c r="Q446" i="5"/>
  <c r="AO444" i="5"/>
  <c r="AX444" i="5"/>
  <c r="AK444" i="5"/>
  <c r="AL444" i="5"/>
  <c r="AL445" i="5"/>
  <c r="AL446" i="5"/>
  <c r="P444" i="5"/>
  <c r="AW444" i="5"/>
  <c r="AV444" i="5"/>
  <c r="AZ444" i="5"/>
  <c r="AY444" i="5"/>
  <c r="AD445" i="5"/>
  <c r="AE445" i="5"/>
  <c r="J444" i="5"/>
  <c r="J445" i="5"/>
  <c r="J446" i="5"/>
  <c r="J447" i="5"/>
  <c r="I444" i="5"/>
  <c r="N445" i="5"/>
  <c r="M445" i="5"/>
  <c r="T444" i="5"/>
  <c r="U444" i="5"/>
  <c r="U445" i="5"/>
  <c r="U446" i="5"/>
  <c r="U447" i="5"/>
  <c r="AQ444" i="5"/>
  <c r="AR444" i="5"/>
  <c r="Y444" i="5"/>
  <c r="Z444" i="5"/>
  <c r="Z445" i="5"/>
  <c r="AG444" i="5"/>
  <c r="AH444" i="5"/>
  <c r="AH445" i="5"/>
  <c r="AH446" i="5"/>
  <c r="C444" i="5"/>
  <c r="C445" i="5"/>
  <c r="B444" i="5"/>
  <c r="AO445" i="5"/>
  <c r="D445" i="5"/>
  <c r="D446" i="5"/>
  <c r="D447" i="5"/>
  <c r="D448" i="5"/>
  <c r="AS445" i="5"/>
  <c r="AT445" i="5"/>
  <c r="AR445" i="5"/>
  <c r="AW445" i="5"/>
  <c r="AA445" i="5"/>
  <c r="AA446" i="5"/>
  <c r="AA447" i="5"/>
  <c r="AN445" i="5"/>
  <c r="P445" i="5"/>
  <c r="P446" i="5"/>
  <c r="P447" i="5"/>
  <c r="AJ445" i="5"/>
  <c r="AK445" i="5"/>
  <c r="AK446" i="5"/>
  <c r="AK447" i="5"/>
  <c r="O445" i="5"/>
  <c r="AZ445" i="5"/>
  <c r="AY445" i="5"/>
  <c r="AX445" i="5"/>
  <c r="AV445" i="5"/>
  <c r="AU445" i="5"/>
  <c r="AC446" i="5"/>
  <c r="AD446" i="5"/>
  <c r="I445" i="5"/>
  <c r="I446" i="5"/>
  <c r="I447" i="5"/>
  <c r="I448" i="5"/>
  <c r="H445" i="5"/>
  <c r="X445" i="5"/>
  <c r="Y445" i="5"/>
  <c r="Y446" i="5"/>
  <c r="B445" i="5"/>
  <c r="B446" i="5"/>
  <c r="AP445" i="5"/>
  <c r="AQ445" i="5"/>
  <c r="S445" i="5"/>
  <c r="T445" i="5"/>
  <c r="T446" i="5"/>
  <c r="T447" i="5"/>
  <c r="T448" i="5"/>
  <c r="AF445" i="5"/>
  <c r="AG445" i="5"/>
  <c r="AG446" i="5"/>
  <c r="AG447" i="5"/>
  <c r="M446" i="5"/>
  <c r="L446" i="5"/>
  <c r="AN446" i="5"/>
  <c r="C446" i="5"/>
  <c r="C447" i="5"/>
  <c r="C448" i="5"/>
  <c r="C449" i="5"/>
  <c r="AS446" i="5"/>
  <c r="AR446" i="5"/>
  <c r="AV446" i="5"/>
  <c r="AQ446" i="5"/>
  <c r="Z446" i="5"/>
  <c r="Z447" i="5"/>
  <c r="Z448" i="5"/>
  <c r="AM446" i="5"/>
  <c r="AI446" i="5"/>
  <c r="AJ446" i="5"/>
  <c r="AJ447" i="5"/>
  <c r="AJ448" i="5"/>
  <c r="N446" i="5"/>
  <c r="O446" i="5"/>
  <c r="O447" i="5"/>
  <c r="O448" i="5"/>
  <c r="AT446" i="5"/>
  <c r="AU446" i="5"/>
  <c r="AW446" i="5"/>
  <c r="AX446" i="5"/>
  <c r="AZ446" i="5"/>
  <c r="AY446" i="5"/>
  <c r="AB447" i="5"/>
  <c r="AC447" i="5"/>
  <c r="H446" i="5"/>
  <c r="H447" i="5"/>
  <c r="H448" i="5"/>
  <c r="H449" i="5"/>
  <c r="G446" i="5"/>
  <c r="R446" i="5"/>
  <c r="S446" i="5"/>
  <c r="S447" i="5"/>
  <c r="S448" i="5"/>
  <c r="S449" i="5"/>
  <c r="L447" i="5"/>
  <c r="K447" i="5"/>
  <c r="AO446" i="5"/>
  <c r="AP446" i="5"/>
  <c r="AE446" i="5"/>
  <c r="AF446" i="5"/>
  <c r="AF447" i="5"/>
  <c r="AF448" i="5"/>
  <c r="W446" i="5"/>
  <c r="X446" i="5"/>
  <c r="X447" i="5"/>
  <c r="AM447" i="5"/>
  <c r="B447" i="5"/>
  <c r="B448" i="5"/>
  <c r="B449" i="5"/>
  <c r="B450" i="5"/>
  <c r="AR447" i="5"/>
  <c r="AQ447" i="5"/>
  <c r="AU447" i="5"/>
  <c r="AP447" i="5"/>
  <c r="AV447" i="5"/>
  <c r="Y447" i="5"/>
  <c r="Y448" i="5"/>
  <c r="Y449" i="5"/>
  <c r="AL447" i="5"/>
  <c r="AL448" i="5"/>
  <c r="AH447" i="5"/>
  <c r="AI447" i="5"/>
  <c r="AI448" i="5"/>
  <c r="AI449" i="5"/>
  <c r="N447" i="5"/>
  <c r="N448" i="5"/>
  <c r="N449" i="5"/>
  <c r="M447" i="5"/>
  <c r="AZ447" i="5"/>
  <c r="AW447" i="5"/>
  <c r="AX447" i="5"/>
  <c r="AT447" i="5"/>
  <c r="AS447" i="5"/>
  <c r="AY447" i="5"/>
  <c r="AA448" i="5"/>
  <c r="AB448" i="5"/>
  <c r="G447" i="5"/>
  <c r="G448" i="5"/>
  <c r="G449" i="5"/>
  <c r="G450" i="5"/>
  <c r="F447" i="5"/>
  <c r="AN447" i="5"/>
  <c r="AO447" i="5"/>
  <c r="J448" i="5"/>
  <c r="K448" i="5"/>
  <c r="V447" i="5"/>
  <c r="W447" i="5"/>
  <c r="W448" i="5"/>
  <c r="Q447" i="5"/>
  <c r="R447" i="5"/>
  <c r="R448" i="5"/>
  <c r="R449" i="5"/>
  <c r="R450" i="5"/>
  <c r="AD447" i="5"/>
  <c r="AE447" i="5"/>
  <c r="AE448" i="5"/>
  <c r="AE449" i="5"/>
  <c r="AQ448" i="5"/>
  <c r="AP448" i="5"/>
  <c r="AU448" i="5"/>
  <c r="AT448" i="5"/>
  <c r="AV448" i="5"/>
  <c r="AO448" i="5"/>
  <c r="AO449" i="5"/>
  <c r="X448" i="5"/>
  <c r="X449" i="5"/>
  <c r="X450" i="5"/>
  <c r="AK448" i="5"/>
  <c r="AK449" i="5"/>
  <c r="AG448" i="5"/>
  <c r="AH448" i="5"/>
  <c r="AH449" i="5"/>
  <c r="AH450" i="5"/>
  <c r="M448" i="5"/>
  <c r="M449" i="5"/>
  <c r="M450" i="5"/>
  <c r="AZ448" i="5"/>
  <c r="L448" i="5"/>
  <c r="AY448" i="5"/>
  <c r="AS448" i="5"/>
  <c r="AR448" i="5"/>
  <c r="AW448" i="5"/>
  <c r="AX448" i="5"/>
  <c r="Z449" i="5"/>
  <c r="AA449" i="5"/>
  <c r="F448" i="5"/>
  <c r="F449" i="5"/>
  <c r="F450" i="5"/>
  <c r="F451" i="5"/>
  <c r="E448" i="5"/>
  <c r="U448" i="5"/>
  <c r="V448" i="5"/>
  <c r="V449" i="5"/>
  <c r="AC448" i="5"/>
  <c r="AD448" i="5"/>
  <c r="AD449" i="5"/>
  <c r="AD450" i="5"/>
  <c r="I449" i="5"/>
  <c r="J449" i="5"/>
  <c r="P448" i="5"/>
  <c r="Q448" i="5"/>
  <c r="Q449" i="5"/>
  <c r="Q450" i="5"/>
  <c r="Q451" i="5"/>
  <c r="AM448" i="5"/>
  <c r="AN448" i="5"/>
  <c r="AP449" i="5"/>
  <c r="AO450" i="5"/>
  <c r="AS449" i="5"/>
  <c r="AN449" i="5"/>
  <c r="AN450" i="5"/>
  <c r="AU449" i="5"/>
  <c r="AT449" i="5"/>
  <c r="W449" i="5"/>
  <c r="W450" i="5"/>
  <c r="W451" i="5"/>
  <c r="AJ449" i="5"/>
  <c r="AJ450" i="5"/>
  <c r="AF449" i="5"/>
  <c r="AG449" i="5"/>
  <c r="AG450" i="5"/>
  <c r="AG451" i="5"/>
  <c r="L449" i="5"/>
  <c r="L450" i="5"/>
  <c r="L451" i="5"/>
  <c r="AX449" i="5"/>
  <c r="AY449" i="5"/>
  <c r="K449" i="5"/>
  <c r="AZ449" i="5"/>
  <c r="AV449" i="5"/>
  <c r="AW449" i="5"/>
  <c r="AR449" i="5"/>
  <c r="AQ449" i="5"/>
  <c r="Y450" i="5"/>
  <c r="Z450" i="5"/>
  <c r="E449" i="5"/>
  <c r="E450" i="5"/>
  <c r="E451" i="5"/>
  <c r="E452" i="5"/>
  <c r="D449" i="5"/>
  <c r="I450" i="5"/>
  <c r="H450" i="5"/>
  <c r="AL449" i="5"/>
  <c r="AM449" i="5"/>
  <c r="AB449" i="5"/>
  <c r="AC449" i="5"/>
  <c r="AC450" i="5"/>
  <c r="AC451" i="5"/>
  <c r="O449" i="5"/>
  <c r="P449" i="5"/>
  <c r="P450" i="5"/>
  <c r="P451" i="5"/>
  <c r="P452" i="5"/>
  <c r="T449" i="5"/>
  <c r="U449" i="5"/>
  <c r="U450" i="5"/>
  <c r="AM450" i="5"/>
  <c r="AM451" i="5"/>
  <c r="AR450" i="5"/>
  <c r="AN451" i="5"/>
  <c r="AU450" i="5"/>
  <c r="AT450" i="5"/>
  <c r="AS450" i="5"/>
  <c r="V450" i="5"/>
  <c r="V451" i="5"/>
  <c r="V452" i="5"/>
  <c r="AI450" i="5"/>
  <c r="K450" i="5"/>
  <c r="K451" i="5"/>
  <c r="K452" i="5"/>
  <c r="AX450" i="5"/>
  <c r="AZ450" i="5"/>
  <c r="AE450" i="5"/>
  <c r="AF450" i="5"/>
  <c r="AF451" i="5"/>
  <c r="AF452" i="5"/>
  <c r="J450" i="5"/>
  <c r="AY450" i="5"/>
  <c r="AQ450" i="5"/>
  <c r="AP450" i="5"/>
  <c r="AV450" i="5"/>
  <c r="AW450" i="5"/>
  <c r="X451" i="5"/>
  <c r="Y451" i="5"/>
  <c r="D450" i="5"/>
  <c r="D451" i="5"/>
  <c r="D452" i="5"/>
  <c r="D453" i="5"/>
  <c r="C450" i="5"/>
  <c r="AA450" i="5"/>
  <c r="AB450" i="5"/>
  <c r="AB451" i="5"/>
  <c r="AB452" i="5"/>
  <c r="AK450" i="5"/>
  <c r="AL450" i="5"/>
  <c r="S450" i="5"/>
  <c r="T450" i="5"/>
  <c r="T451" i="5"/>
  <c r="G451" i="5"/>
  <c r="H451" i="5"/>
  <c r="N450" i="5"/>
  <c r="O450" i="5"/>
  <c r="O451" i="5"/>
  <c r="O452" i="5"/>
  <c r="O453" i="5"/>
  <c r="AL451" i="5"/>
  <c r="AL452" i="5"/>
  <c r="AM452" i="5"/>
  <c r="AU451" i="5"/>
  <c r="AQ451" i="5"/>
  <c r="AR451" i="5"/>
  <c r="AT451" i="5"/>
  <c r="AT452" i="5"/>
  <c r="AS451" i="5"/>
  <c r="U451" i="5"/>
  <c r="U452" i="5"/>
  <c r="U453" i="5"/>
  <c r="AI451" i="5"/>
  <c r="AH451" i="5"/>
  <c r="J451" i="5"/>
  <c r="J452" i="5"/>
  <c r="J453" i="5"/>
  <c r="AE451" i="5"/>
  <c r="AE452" i="5"/>
  <c r="AE453" i="5"/>
  <c r="AD451" i="5"/>
  <c r="I451" i="5"/>
  <c r="AX451" i="5"/>
  <c r="AY451" i="5"/>
  <c r="AZ451" i="5"/>
  <c r="AV451" i="5"/>
  <c r="AU452" i="5"/>
  <c r="AW451" i="5"/>
  <c r="AP451" i="5"/>
  <c r="AO451" i="5"/>
  <c r="W452" i="5"/>
  <c r="X452" i="5"/>
  <c r="C451" i="5"/>
  <c r="C452" i="5"/>
  <c r="C453" i="5"/>
  <c r="C454" i="5"/>
  <c r="B451" i="5"/>
  <c r="R451" i="5"/>
  <c r="S451" i="5"/>
  <c r="S452" i="5"/>
  <c r="M451" i="5"/>
  <c r="N451" i="5"/>
  <c r="N452" i="5"/>
  <c r="N453" i="5"/>
  <c r="N454" i="5"/>
  <c r="AJ451" i="5"/>
  <c r="AK451" i="5"/>
  <c r="AK452" i="5"/>
  <c r="AK453" i="5"/>
  <c r="G452" i="5"/>
  <c r="F452" i="5"/>
  <c r="Z451" i="5"/>
  <c r="AA451" i="5"/>
  <c r="AA452" i="5"/>
  <c r="AA453" i="5"/>
  <c r="AR452" i="5"/>
  <c r="AL453" i="5"/>
  <c r="AK454" i="5"/>
  <c r="AQ452" i="5"/>
  <c r="AQ453" i="5"/>
  <c r="AP452" i="5"/>
  <c r="AT453" i="5"/>
  <c r="AS452" i="5"/>
  <c r="AR453" i="5"/>
  <c r="T452" i="5"/>
  <c r="T453" i="5"/>
  <c r="T454" i="5"/>
  <c r="AH452" i="5"/>
  <c r="AG452" i="5"/>
  <c r="I452" i="5"/>
  <c r="I453" i="5"/>
  <c r="I454" i="5"/>
  <c r="B452" i="5"/>
  <c r="B453" i="5"/>
  <c r="B454" i="5"/>
  <c r="B455" i="5"/>
  <c r="AZ452" i="5"/>
  <c r="AC452" i="5"/>
  <c r="AD452" i="5"/>
  <c r="AD453" i="5"/>
  <c r="AD454" i="5"/>
  <c r="H452" i="5"/>
  <c r="AY452" i="5"/>
  <c r="AX452" i="5"/>
  <c r="AO452" i="5"/>
  <c r="AN452" i="5"/>
  <c r="AV452" i="5"/>
  <c r="AU453" i="5"/>
  <c r="AW452" i="5"/>
  <c r="V453" i="5"/>
  <c r="W453" i="5"/>
  <c r="AI452" i="5"/>
  <c r="AJ452" i="5"/>
  <c r="AJ453" i="5"/>
  <c r="AJ454" i="5"/>
  <c r="Y452" i="5"/>
  <c r="Z452" i="5"/>
  <c r="Z453" i="5"/>
  <c r="Z454" i="5"/>
  <c r="L452" i="5"/>
  <c r="M452" i="5"/>
  <c r="M453" i="5"/>
  <c r="M454" i="5"/>
  <c r="M455" i="5"/>
  <c r="F453" i="5"/>
  <c r="E453" i="5"/>
  <c r="Q452" i="5"/>
  <c r="R452" i="5"/>
  <c r="R453" i="5"/>
  <c r="AO453" i="5"/>
  <c r="AP453" i="5"/>
  <c r="AP454" i="5"/>
  <c r="AJ455" i="5"/>
  <c r="AT454" i="5"/>
  <c r="AQ454" i="5"/>
  <c r="AS453" i="5"/>
  <c r="AR454" i="5"/>
  <c r="S453" i="5"/>
  <c r="S454" i="5"/>
  <c r="S455" i="5"/>
  <c r="H453" i="5"/>
  <c r="H454" i="5"/>
  <c r="H455" i="5"/>
  <c r="AG453" i="5"/>
  <c r="AF453" i="5"/>
  <c r="AX453" i="5"/>
  <c r="AY453" i="5"/>
  <c r="AB453" i="5"/>
  <c r="AC453" i="5"/>
  <c r="AC454" i="5"/>
  <c r="AC455" i="5"/>
  <c r="AZ453" i="5"/>
  <c r="G453" i="5"/>
  <c r="AV453" i="5"/>
  <c r="AW453" i="5"/>
  <c r="AN453" i="5"/>
  <c r="AN454" i="5"/>
  <c r="AM453" i="5"/>
  <c r="U454" i="5"/>
  <c r="V454" i="5"/>
  <c r="K453" i="5"/>
  <c r="L453" i="5"/>
  <c r="L454" i="5"/>
  <c r="L455" i="5"/>
  <c r="L456" i="5"/>
  <c r="P453" i="5"/>
  <c r="Q453" i="5"/>
  <c r="Q454" i="5"/>
  <c r="X453" i="5"/>
  <c r="Y453" i="5"/>
  <c r="Y454" i="5"/>
  <c r="Y455" i="5"/>
  <c r="E454" i="5"/>
  <c r="D454" i="5"/>
  <c r="AH453" i="5"/>
  <c r="AI453" i="5"/>
  <c r="AI454" i="5"/>
  <c r="AI455" i="5"/>
  <c r="AI456" i="5"/>
  <c r="AO454" i="5"/>
  <c r="AO455" i="5"/>
  <c r="AQ455" i="5"/>
  <c r="AP455" i="5"/>
  <c r="AS454" i="5"/>
  <c r="AR455" i="5"/>
  <c r="AW454" i="5"/>
  <c r="R454" i="5"/>
  <c r="R455" i="5"/>
  <c r="R456" i="5"/>
  <c r="AF454" i="5"/>
  <c r="AE454" i="5"/>
  <c r="AZ454" i="5"/>
  <c r="AA454" i="5"/>
  <c r="AB454" i="5"/>
  <c r="AB455" i="5"/>
  <c r="AB456" i="5"/>
  <c r="AX454" i="5"/>
  <c r="AY454" i="5"/>
  <c r="F454" i="5"/>
  <c r="G454" i="5"/>
  <c r="G455" i="5"/>
  <c r="G456" i="5"/>
  <c r="AM454" i="5"/>
  <c r="AM455" i="5"/>
  <c r="AL454" i="5"/>
  <c r="AU454" i="5"/>
  <c r="AV454" i="5"/>
  <c r="T455" i="5"/>
  <c r="U455" i="5"/>
  <c r="W454" i="5"/>
  <c r="X454" i="5"/>
  <c r="X455" i="5"/>
  <c r="X456" i="5"/>
  <c r="O454" i="5"/>
  <c r="P454" i="5"/>
  <c r="P455" i="5"/>
  <c r="D455" i="5"/>
  <c r="C455" i="5"/>
  <c r="J454" i="5"/>
  <c r="K454" i="5"/>
  <c r="K455" i="5"/>
  <c r="K456" i="5"/>
  <c r="K457" i="5"/>
  <c r="AG454" i="5"/>
  <c r="AH454" i="5"/>
  <c r="AH455" i="5"/>
  <c r="AH456" i="5"/>
  <c r="AH457" i="5"/>
  <c r="AN455" i="5"/>
  <c r="AM456" i="5"/>
  <c r="AP456" i="5"/>
  <c r="AO456" i="5"/>
  <c r="AQ456" i="5"/>
  <c r="AS455" i="5"/>
  <c r="AR456" i="5"/>
  <c r="AV455" i="5"/>
  <c r="Q455" i="5"/>
  <c r="Q456" i="5"/>
  <c r="Q457" i="5"/>
  <c r="AE455" i="5"/>
  <c r="AD455" i="5"/>
  <c r="AZ455" i="5"/>
  <c r="AX455" i="5"/>
  <c r="AW455" i="5"/>
  <c r="AY455" i="5"/>
  <c r="Z455" i="5"/>
  <c r="AA455" i="5"/>
  <c r="AA456" i="5"/>
  <c r="AA457" i="5"/>
  <c r="E455" i="5"/>
  <c r="F455" i="5"/>
  <c r="F456" i="5"/>
  <c r="F457" i="5"/>
  <c r="AU455" i="5"/>
  <c r="AT455" i="5"/>
  <c r="AL455" i="5"/>
  <c r="AL456" i="5"/>
  <c r="AK455" i="5"/>
  <c r="S456" i="5"/>
  <c r="T456" i="5"/>
  <c r="AF455" i="5"/>
  <c r="AG455" i="5"/>
  <c r="AG456" i="5"/>
  <c r="AG457" i="5"/>
  <c r="AG458" i="5"/>
  <c r="N455" i="5"/>
  <c r="O455" i="5"/>
  <c r="O456" i="5"/>
  <c r="I455" i="5"/>
  <c r="J455" i="5"/>
  <c r="J456" i="5"/>
  <c r="J457" i="5"/>
  <c r="J458" i="5"/>
  <c r="B456" i="5"/>
  <c r="C456" i="5"/>
  <c r="V455" i="5"/>
  <c r="W455" i="5"/>
  <c r="W456" i="5"/>
  <c r="W457" i="5"/>
  <c r="AN456" i="5"/>
  <c r="AM457" i="5"/>
  <c r="AP457" i="5"/>
  <c r="AO457" i="5"/>
  <c r="AL457" i="5"/>
  <c r="AQ457" i="5"/>
  <c r="AU456" i="5"/>
  <c r="AV456" i="5"/>
  <c r="P456" i="5"/>
  <c r="P457" i="5"/>
  <c r="P458" i="5"/>
  <c r="AD456" i="5"/>
  <c r="AC456" i="5"/>
  <c r="AY456" i="5"/>
  <c r="AX456" i="5"/>
  <c r="AZ456" i="5"/>
  <c r="AW456" i="5"/>
  <c r="Y456" i="5"/>
  <c r="Z456" i="5"/>
  <c r="Z457" i="5"/>
  <c r="Z458" i="5"/>
  <c r="E456" i="5"/>
  <c r="E457" i="5"/>
  <c r="E458" i="5"/>
  <c r="D456" i="5"/>
  <c r="AS456" i="5"/>
  <c r="AT456" i="5"/>
  <c r="AK456" i="5"/>
  <c r="AK457" i="5"/>
  <c r="AJ456" i="5"/>
  <c r="R457" i="5"/>
  <c r="S457" i="5"/>
  <c r="H456" i="5"/>
  <c r="I456" i="5"/>
  <c r="I457" i="5"/>
  <c r="I458" i="5"/>
  <c r="I459" i="5"/>
  <c r="U456" i="5"/>
  <c r="V456" i="5"/>
  <c r="V457" i="5"/>
  <c r="V458" i="5"/>
  <c r="M456" i="5"/>
  <c r="N456" i="5"/>
  <c r="N457" i="5"/>
  <c r="B457" i="5"/>
  <c r="AE456" i="5"/>
  <c r="AF456" i="5"/>
  <c r="AF457" i="5"/>
  <c r="AF458" i="5"/>
  <c r="AF459" i="5"/>
  <c r="AN457" i="5"/>
  <c r="AM458" i="5"/>
  <c r="AK458" i="5"/>
  <c r="AP458" i="5"/>
  <c r="AO458" i="5"/>
  <c r="AL458" i="5"/>
  <c r="AT457" i="5"/>
  <c r="AV457" i="5"/>
  <c r="AU457" i="5"/>
  <c r="O457" i="5"/>
  <c r="O458" i="5"/>
  <c r="O459" i="5"/>
  <c r="AC457" i="5"/>
  <c r="AB457" i="5"/>
  <c r="AY457" i="5"/>
  <c r="AZ457" i="5"/>
  <c r="AX457" i="5"/>
  <c r="AW457" i="5"/>
  <c r="X457" i="5"/>
  <c r="Y457" i="5"/>
  <c r="Y458" i="5"/>
  <c r="Y459" i="5"/>
  <c r="D457" i="5"/>
  <c r="D458" i="5"/>
  <c r="D459" i="5"/>
  <c r="C457" i="5"/>
  <c r="AJ457" i="5"/>
  <c r="AJ458" i="5"/>
  <c r="AI457" i="5"/>
  <c r="AR457" i="5"/>
  <c r="AS457" i="5"/>
  <c r="Q458" i="5"/>
  <c r="R458" i="5"/>
  <c r="L457" i="5"/>
  <c r="M457" i="5"/>
  <c r="M458" i="5"/>
  <c r="T457" i="5"/>
  <c r="U457" i="5"/>
  <c r="U458" i="5"/>
  <c r="U459" i="5"/>
  <c r="AD457" i="5"/>
  <c r="AE457" i="5"/>
  <c r="AE458" i="5"/>
  <c r="AE459" i="5"/>
  <c r="AE460" i="5"/>
  <c r="G457" i="5"/>
  <c r="H457" i="5"/>
  <c r="H458" i="5"/>
  <c r="H459" i="5"/>
  <c r="H460" i="5"/>
  <c r="AJ459" i="5"/>
  <c r="AN458" i="5"/>
  <c r="AM459" i="5"/>
  <c r="AK459" i="5"/>
  <c r="AJ460" i="5"/>
  <c r="AO459" i="5"/>
  <c r="AL459" i="5"/>
  <c r="AK460" i="5"/>
  <c r="AS458" i="5"/>
  <c r="AT458" i="5"/>
  <c r="AU458" i="5"/>
  <c r="AV458" i="5"/>
  <c r="AX458" i="5"/>
  <c r="AZ458" i="5"/>
  <c r="N458" i="5"/>
  <c r="N459" i="5"/>
  <c r="N460" i="5"/>
  <c r="AY458" i="5"/>
  <c r="AB458" i="5"/>
  <c r="AA458" i="5"/>
  <c r="AW458" i="5"/>
  <c r="W458" i="5"/>
  <c r="X458" i="5"/>
  <c r="X459" i="5"/>
  <c r="X460" i="5"/>
  <c r="B458" i="5"/>
  <c r="C458" i="5"/>
  <c r="C459" i="5"/>
  <c r="C460" i="5"/>
  <c r="AQ458" i="5"/>
  <c r="AR458" i="5"/>
  <c r="AI458" i="5"/>
  <c r="AI459" i="5"/>
  <c r="AI460" i="5"/>
  <c r="AH458" i="5"/>
  <c r="P459" i="5"/>
  <c r="Q459" i="5"/>
  <c r="AC458" i="5"/>
  <c r="AD458" i="5"/>
  <c r="AD459" i="5"/>
  <c r="AD460" i="5"/>
  <c r="AD461" i="5"/>
  <c r="F458" i="5"/>
  <c r="G458" i="5"/>
  <c r="G459" i="5"/>
  <c r="G460" i="5"/>
  <c r="G461" i="5"/>
  <c r="S458" i="5"/>
  <c r="T458" i="5"/>
  <c r="T459" i="5"/>
  <c r="T460" i="5"/>
  <c r="K458" i="5"/>
  <c r="L458" i="5"/>
  <c r="L459" i="5"/>
  <c r="AN459" i="5"/>
  <c r="AN460" i="5"/>
  <c r="AI461" i="5"/>
  <c r="AJ461" i="5"/>
  <c r="AL460" i="5"/>
  <c r="AK461" i="5"/>
  <c r="AY459" i="5"/>
  <c r="AR459" i="5"/>
  <c r="AT459" i="5"/>
  <c r="AS459" i="5"/>
  <c r="AU459" i="5"/>
  <c r="AZ459" i="5"/>
  <c r="AV459" i="5"/>
  <c r="M459" i="5"/>
  <c r="M460" i="5"/>
  <c r="M461" i="5"/>
  <c r="AX459" i="5"/>
  <c r="AA459" i="5"/>
  <c r="Z459" i="5"/>
  <c r="AW459" i="5"/>
  <c r="V459" i="5"/>
  <c r="W459" i="5"/>
  <c r="W460" i="5"/>
  <c r="W461" i="5"/>
  <c r="B459" i="5"/>
  <c r="B460" i="5"/>
  <c r="B461" i="5"/>
  <c r="AH459" i="5"/>
  <c r="AH460" i="5"/>
  <c r="AH461" i="5"/>
  <c r="AH462" i="5"/>
  <c r="AG459" i="5"/>
  <c r="AQ459" i="5"/>
  <c r="AP459" i="5"/>
  <c r="O460" i="5"/>
  <c r="P460" i="5"/>
  <c r="R459" i="5"/>
  <c r="S459" i="5"/>
  <c r="S460" i="5"/>
  <c r="S461" i="5"/>
  <c r="E459" i="5"/>
  <c r="F459" i="5"/>
  <c r="F460" i="5"/>
  <c r="F461" i="5"/>
  <c r="F462" i="5"/>
  <c r="J459" i="5"/>
  <c r="K459" i="5"/>
  <c r="K460" i="5"/>
  <c r="AB459" i="5"/>
  <c r="AC459" i="5"/>
  <c r="AC460" i="5"/>
  <c r="AC461" i="5"/>
  <c r="AC462" i="5"/>
  <c r="AM460" i="5"/>
  <c r="AM461" i="5"/>
  <c r="AI462" i="5"/>
  <c r="AJ462" i="5"/>
  <c r="AQ460" i="5"/>
  <c r="AR460" i="5"/>
  <c r="AZ460" i="5"/>
  <c r="AX460" i="5"/>
  <c r="AS460" i="5"/>
  <c r="AU460" i="5"/>
  <c r="AT460" i="5"/>
  <c r="AY460" i="5"/>
  <c r="AW460" i="5"/>
  <c r="L460" i="5"/>
  <c r="L461" i="5"/>
  <c r="L462" i="5"/>
  <c r="Z460" i="5"/>
  <c r="Y460" i="5"/>
  <c r="AV460" i="5"/>
  <c r="U460" i="5"/>
  <c r="V460" i="5"/>
  <c r="V461" i="5"/>
  <c r="V462" i="5"/>
  <c r="AO460" i="5"/>
  <c r="AP460" i="5"/>
  <c r="AG460" i="5"/>
  <c r="AG461" i="5"/>
  <c r="AG462" i="5"/>
  <c r="AG463" i="5"/>
  <c r="AF460" i="5"/>
  <c r="N461" i="5"/>
  <c r="O461" i="5"/>
  <c r="I460" i="5"/>
  <c r="J460" i="5"/>
  <c r="J461" i="5"/>
  <c r="D460" i="5"/>
  <c r="E460" i="5"/>
  <c r="E461" i="5"/>
  <c r="E462" i="5"/>
  <c r="E463" i="5"/>
  <c r="AA460" i="5"/>
  <c r="AB460" i="5"/>
  <c r="AB461" i="5"/>
  <c r="AB462" i="5"/>
  <c r="AB463" i="5"/>
  <c r="Q460" i="5"/>
  <c r="R460" i="5"/>
  <c r="R461" i="5"/>
  <c r="R462" i="5"/>
  <c r="AL461" i="5"/>
  <c r="AK462" i="5"/>
  <c r="AI463" i="5"/>
  <c r="AH463" i="5"/>
  <c r="AG464" i="5"/>
  <c r="AL462" i="5"/>
  <c r="AK463" i="5"/>
  <c r="AU461" i="5"/>
  <c r="AR461" i="5"/>
  <c r="AQ461" i="5"/>
  <c r="AW461" i="5"/>
  <c r="AX461" i="5"/>
  <c r="AP461" i="5"/>
  <c r="AS461" i="5"/>
  <c r="AZ461" i="5"/>
  <c r="AJ463" i="5"/>
  <c r="AY461" i="5"/>
  <c r="AT461" i="5"/>
  <c r="K461" i="5"/>
  <c r="K462" i="5"/>
  <c r="K463" i="5"/>
  <c r="Y461" i="5"/>
  <c r="X461" i="5"/>
  <c r="AV461" i="5"/>
  <c r="T461" i="5"/>
  <c r="U461" i="5"/>
  <c r="U462" i="5"/>
  <c r="U463" i="5"/>
  <c r="AH464" i="5"/>
  <c r="AF461" i="5"/>
  <c r="AF462" i="5"/>
  <c r="AF463" i="5"/>
  <c r="AF464" i="5"/>
  <c r="AE461" i="5"/>
  <c r="AN461" i="5"/>
  <c r="AO461" i="5"/>
  <c r="M462" i="5"/>
  <c r="N462" i="5"/>
  <c r="Z461" i="5"/>
  <c r="AA461" i="5"/>
  <c r="AA462" i="5"/>
  <c r="AA463" i="5"/>
  <c r="AA464" i="5"/>
  <c r="C461" i="5"/>
  <c r="D461" i="5"/>
  <c r="D462" i="5"/>
  <c r="D463" i="5"/>
  <c r="D464" i="5"/>
  <c r="P461" i="5"/>
  <c r="Q461" i="5"/>
  <c r="Q462" i="5"/>
  <c r="Q463" i="5"/>
  <c r="H461" i="5"/>
  <c r="I461" i="5"/>
  <c r="I462" i="5"/>
  <c r="AF465" i="5"/>
  <c r="AJ464" i="5"/>
  <c r="AQ462" i="5"/>
  <c r="AP462" i="5"/>
  <c r="AR462" i="5"/>
  <c r="AZ462" i="5"/>
  <c r="AV462" i="5"/>
  <c r="AO462" i="5"/>
  <c r="AW462" i="5"/>
  <c r="AX462" i="5"/>
  <c r="AS462" i="5"/>
  <c r="AY462" i="5"/>
  <c r="AI464" i="5"/>
  <c r="AT462" i="5"/>
  <c r="J462" i="5"/>
  <c r="J463" i="5"/>
  <c r="J464" i="5"/>
  <c r="X462" i="5"/>
  <c r="W462" i="5"/>
  <c r="AU462" i="5"/>
  <c r="S462" i="5"/>
  <c r="T462" i="5"/>
  <c r="T463" i="5"/>
  <c r="T464" i="5"/>
  <c r="AM462" i="5"/>
  <c r="AN462" i="5"/>
  <c r="AE462" i="5"/>
  <c r="AE463" i="5"/>
  <c r="AE464" i="5"/>
  <c r="AE465" i="5"/>
  <c r="AE466" i="5"/>
  <c r="AD462" i="5"/>
  <c r="AG465" i="5"/>
  <c r="L463" i="5"/>
  <c r="M463" i="5"/>
  <c r="O462" i="5"/>
  <c r="P462" i="5"/>
  <c r="P463" i="5"/>
  <c r="P464" i="5"/>
  <c r="B462" i="5"/>
  <c r="C462" i="5"/>
  <c r="C463" i="5"/>
  <c r="C464" i="5"/>
  <c r="C465" i="5"/>
  <c r="G462" i="5"/>
  <c r="H462" i="5"/>
  <c r="H463" i="5"/>
  <c r="Y462" i="5"/>
  <c r="Z462" i="5"/>
  <c r="Z463" i="5"/>
  <c r="Z464" i="5"/>
  <c r="Z465" i="5"/>
  <c r="AI465" i="5"/>
  <c r="AQ463" i="5"/>
  <c r="AP463" i="5"/>
  <c r="AO463" i="5"/>
  <c r="AU463" i="5"/>
  <c r="AZ463" i="5"/>
  <c r="AR463" i="5"/>
  <c r="AS463" i="5"/>
  <c r="AV463" i="5"/>
  <c r="AN463" i="5"/>
  <c r="AX463" i="5"/>
  <c r="AY463" i="5"/>
  <c r="AW463" i="5"/>
  <c r="AH465" i="5"/>
  <c r="I463" i="5"/>
  <c r="I464" i="5"/>
  <c r="I465" i="5"/>
  <c r="AT463" i="5"/>
  <c r="W463" i="5"/>
  <c r="V463" i="5"/>
  <c r="R463" i="5"/>
  <c r="S463" i="5"/>
  <c r="S464" i="5"/>
  <c r="S465" i="5"/>
  <c r="AF466" i="5"/>
  <c r="AD463" i="5"/>
  <c r="AD464" i="5"/>
  <c r="AD465" i="5"/>
  <c r="AD466" i="5"/>
  <c r="AD467" i="5"/>
  <c r="AC463" i="5"/>
  <c r="AL463" i="5"/>
  <c r="AM463" i="5"/>
  <c r="K464" i="5"/>
  <c r="L464" i="5"/>
  <c r="F463" i="5"/>
  <c r="G463" i="5"/>
  <c r="G464" i="5"/>
  <c r="B463" i="5"/>
  <c r="B464" i="5"/>
  <c r="B465" i="5"/>
  <c r="B466" i="5"/>
  <c r="X463" i="5"/>
  <c r="Y463" i="5"/>
  <c r="Y464" i="5"/>
  <c r="Y465" i="5"/>
  <c r="Y466" i="5"/>
  <c r="N463" i="5"/>
  <c r="O463" i="5"/>
  <c r="O464" i="5"/>
  <c r="O465" i="5"/>
  <c r="AH466" i="5"/>
  <c r="AO464" i="5"/>
  <c r="AP464" i="5"/>
  <c r="AN464" i="5"/>
  <c r="AT464" i="5"/>
  <c r="AU464" i="5"/>
  <c r="AM464" i="5"/>
  <c r="AZ464" i="5"/>
  <c r="AR464" i="5"/>
  <c r="AQ464" i="5"/>
  <c r="AX464" i="5"/>
  <c r="AW464" i="5"/>
  <c r="AY464" i="5"/>
  <c r="AV464" i="5"/>
  <c r="AG466" i="5"/>
  <c r="AS464" i="5"/>
  <c r="H464" i="5"/>
  <c r="H465" i="5"/>
  <c r="H466" i="5"/>
  <c r="V464" i="5"/>
  <c r="U464" i="5"/>
  <c r="R464" i="5"/>
  <c r="R465" i="5"/>
  <c r="R466" i="5"/>
  <c r="Q464" i="5"/>
  <c r="AK464" i="5"/>
  <c r="AL464" i="5"/>
  <c r="AC464" i="5"/>
  <c r="AC465" i="5"/>
  <c r="AC466" i="5"/>
  <c r="AC467" i="5"/>
  <c r="AC468" i="5"/>
  <c r="AB464" i="5"/>
  <c r="AE467" i="5"/>
  <c r="J465" i="5"/>
  <c r="K465" i="5"/>
  <c r="M464" i="5"/>
  <c r="N464" i="5"/>
  <c r="N465" i="5"/>
  <c r="N466" i="5"/>
  <c r="W464" i="5"/>
  <c r="X464" i="5"/>
  <c r="X465" i="5"/>
  <c r="X466" i="5"/>
  <c r="X467" i="5"/>
  <c r="E464" i="5"/>
  <c r="F464" i="5"/>
  <c r="F465" i="5"/>
  <c r="AG467" i="5"/>
  <c r="AN465" i="5"/>
  <c r="AO465" i="5"/>
  <c r="AP465" i="5"/>
  <c r="AL465" i="5"/>
  <c r="AM465" i="5"/>
  <c r="AS465" i="5"/>
  <c r="AQ465" i="5"/>
  <c r="AT465" i="5"/>
  <c r="AV465" i="5"/>
  <c r="AX465" i="5"/>
  <c r="AW465" i="5"/>
  <c r="AR465" i="5"/>
  <c r="AZ465" i="5"/>
  <c r="AY465" i="5"/>
  <c r="AU465" i="5"/>
  <c r="AF467" i="5"/>
  <c r="AF468" i="5"/>
  <c r="G465" i="5"/>
  <c r="G466" i="5"/>
  <c r="G467" i="5"/>
  <c r="U465" i="5"/>
  <c r="T465" i="5"/>
  <c r="P465" i="5"/>
  <c r="Q465" i="5"/>
  <c r="Q466" i="5"/>
  <c r="Q467" i="5"/>
  <c r="AA465" i="5"/>
  <c r="AB465" i="5"/>
  <c r="AB466" i="5"/>
  <c r="AB467" i="5"/>
  <c r="AB468" i="5"/>
  <c r="AB469" i="5"/>
  <c r="AJ465" i="5"/>
  <c r="AK465" i="5"/>
  <c r="AD468" i="5"/>
  <c r="I466" i="5"/>
  <c r="J466" i="5"/>
  <c r="D465" i="5"/>
  <c r="E465" i="5"/>
  <c r="E466" i="5"/>
  <c r="V465" i="5"/>
  <c r="W465" i="5"/>
  <c r="W466" i="5"/>
  <c r="W467" i="5"/>
  <c r="W468" i="5"/>
  <c r="L465" i="5"/>
  <c r="M465" i="5"/>
  <c r="M466" i="5"/>
  <c r="M467" i="5"/>
  <c r="AM466" i="5"/>
  <c r="AO466" i="5"/>
  <c r="AN466" i="5"/>
  <c r="AK466" i="5"/>
  <c r="AP466" i="5"/>
  <c r="AU466" i="5"/>
  <c r="AL466" i="5"/>
  <c r="AS466" i="5"/>
  <c r="AR466" i="5"/>
  <c r="AX466" i="5"/>
  <c r="AV466" i="5"/>
  <c r="AW466" i="5"/>
  <c r="AT466" i="5"/>
  <c r="AQ466" i="5"/>
  <c r="AY466" i="5"/>
  <c r="AZ466" i="5"/>
  <c r="AE468" i="5"/>
  <c r="AE469" i="5"/>
  <c r="F466" i="5"/>
  <c r="F467" i="5"/>
  <c r="F468" i="5"/>
  <c r="T466" i="5"/>
  <c r="S466" i="5"/>
  <c r="O466" i="5"/>
  <c r="P466" i="5"/>
  <c r="P467" i="5"/>
  <c r="P468" i="5"/>
  <c r="AC469" i="5"/>
  <c r="AI466" i="5"/>
  <c r="AJ466" i="5"/>
  <c r="AA466" i="5"/>
  <c r="AA467" i="5"/>
  <c r="AA468" i="5"/>
  <c r="AA469" i="5"/>
  <c r="AA470" i="5"/>
  <c r="Z466" i="5"/>
  <c r="H467" i="5"/>
  <c r="I467" i="5"/>
  <c r="K466" i="5"/>
  <c r="L466" i="5"/>
  <c r="L467" i="5"/>
  <c r="L468" i="5"/>
  <c r="U466" i="5"/>
  <c r="V466" i="5"/>
  <c r="V467" i="5"/>
  <c r="V468" i="5"/>
  <c r="V469" i="5"/>
  <c r="C466" i="5"/>
  <c r="D466" i="5"/>
  <c r="D467" i="5"/>
  <c r="AO467" i="5"/>
  <c r="AJ467" i="5"/>
  <c r="AL467" i="5"/>
  <c r="AM467" i="5"/>
  <c r="AN467" i="5"/>
  <c r="AN468" i="5"/>
  <c r="AK467" i="5"/>
  <c r="AR467" i="5"/>
  <c r="AT467" i="5"/>
  <c r="AU467" i="5"/>
  <c r="AQ467" i="5"/>
  <c r="AV467" i="5"/>
  <c r="AP467" i="5"/>
  <c r="AW467" i="5"/>
  <c r="AZ467" i="5"/>
  <c r="AS467" i="5"/>
  <c r="AX467" i="5"/>
  <c r="AY467" i="5"/>
  <c r="AD469" i="5"/>
  <c r="AD470" i="5"/>
  <c r="E467" i="5"/>
  <c r="E468" i="5"/>
  <c r="E469" i="5"/>
  <c r="S467" i="5"/>
  <c r="R467" i="5"/>
  <c r="O467" i="5"/>
  <c r="O468" i="5"/>
  <c r="O469" i="5"/>
  <c r="N467" i="5"/>
  <c r="Z467" i="5"/>
  <c r="Z468" i="5"/>
  <c r="Z469" i="5"/>
  <c r="Z470" i="5"/>
  <c r="Z471" i="5"/>
  <c r="Y467" i="5"/>
  <c r="AH467" i="5"/>
  <c r="AI467" i="5"/>
  <c r="AB470" i="5"/>
  <c r="G468" i="5"/>
  <c r="H468" i="5"/>
  <c r="B467" i="5"/>
  <c r="C467" i="5"/>
  <c r="C468" i="5"/>
  <c r="T467" i="5"/>
  <c r="U467" i="5"/>
  <c r="U468" i="5"/>
  <c r="U469" i="5"/>
  <c r="U470" i="5"/>
  <c r="J467" i="5"/>
  <c r="K467" i="5"/>
  <c r="K468" i="5"/>
  <c r="K469" i="5"/>
  <c r="AI468" i="5"/>
  <c r="AL468" i="5"/>
  <c r="AM468" i="5"/>
  <c r="AL469" i="5"/>
  <c r="AK468" i="5"/>
  <c r="AM469" i="5"/>
  <c r="AJ468" i="5"/>
  <c r="AP468" i="5"/>
  <c r="AT468" i="5"/>
  <c r="AS468" i="5"/>
  <c r="AQ468" i="5"/>
  <c r="AO468" i="5"/>
  <c r="AV468" i="5"/>
  <c r="AU468" i="5"/>
  <c r="AW468" i="5"/>
  <c r="AR468" i="5"/>
  <c r="AZ468" i="5"/>
  <c r="AY468" i="5"/>
  <c r="AX468" i="5"/>
  <c r="AC470" i="5"/>
  <c r="AC471" i="5"/>
  <c r="D468" i="5"/>
  <c r="D469" i="5"/>
  <c r="D470" i="5"/>
  <c r="R468" i="5"/>
  <c r="Q468" i="5"/>
  <c r="M468" i="5"/>
  <c r="N468" i="5"/>
  <c r="N469" i="5"/>
  <c r="N470" i="5"/>
  <c r="AG468" i="5"/>
  <c r="AH468" i="5"/>
  <c r="Y468" i="5"/>
  <c r="Y469" i="5"/>
  <c r="Y470" i="5"/>
  <c r="Y471" i="5"/>
  <c r="Y472" i="5"/>
  <c r="X468" i="5"/>
  <c r="AA471" i="5"/>
  <c r="F469" i="5"/>
  <c r="G469" i="5"/>
  <c r="I468" i="5"/>
  <c r="J468" i="5"/>
  <c r="J469" i="5"/>
  <c r="J470" i="5"/>
  <c r="S468" i="5"/>
  <c r="T468" i="5"/>
  <c r="T469" i="5"/>
  <c r="T470" i="5"/>
  <c r="T471" i="5"/>
  <c r="B468" i="5"/>
  <c r="B469" i="5"/>
  <c r="AK469" i="5"/>
  <c r="AJ469" i="5"/>
  <c r="AR469" i="5"/>
  <c r="AP469" i="5"/>
  <c r="AI469" i="5"/>
  <c r="AH469" i="5"/>
  <c r="AH470" i="5"/>
  <c r="AO469" i="5"/>
  <c r="AO470" i="5"/>
  <c r="AN469" i="5"/>
  <c r="AS469" i="5"/>
  <c r="AT469" i="5"/>
  <c r="AU469" i="5"/>
  <c r="AQ469" i="5"/>
  <c r="AP470" i="5"/>
  <c r="AV469" i="5"/>
  <c r="AW469" i="5"/>
  <c r="AI470" i="5"/>
  <c r="AZ469" i="5"/>
  <c r="AY469" i="5"/>
  <c r="AX469" i="5"/>
  <c r="AB471" i="5"/>
  <c r="AB472" i="5"/>
  <c r="C469" i="5"/>
  <c r="C470" i="5"/>
  <c r="C471" i="5"/>
  <c r="AK470" i="5"/>
  <c r="AJ470" i="5"/>
  <c r="Q469" i="5"/>
  <c r="P469" i="5"/>
  <c r="M469" i="5"/>
  <c r="M470" i="5"/>
  <c r="M471" i="5"/>
  <c r="L469" i="5"/>
  <c r="AL470" i="5"/>
  <c r="Z472" i="5"/>
  <c r="X469" i="5"/>
  <c r="X470" i="5"/>
  <c r="X471" i="5"/>
  <c r="X472" i="5"/>
  <c r="X473" i="5"/>
  <c r="W469" i="5"/>
  <c r="AF469" i="5"/>
  <c r="AG469" i="5"/>
  <c r="AG470" i="5"/>
  <c r="E470" i="5"/>
  <c r="F470" i="5"/>
  <c r="R469" i="5"/>
  <c r="S469" i="5"/>
  <c r="S470" i="5"/>
  <c r="S471" i="5"/>
  <c r="S472" i="5"/>
  <c r="H469" i="5"/>
  <c r="I469" i="5"/>
  <c r="I470" i="5"/>
  <c r="I471" i="5"/>
  <c r="AN470" i="5"/>
  <c r="AR470" i="5"/>
  <c r="AM470" i="5"/>
  <c r="AM471" i="5"/>
  <c r="AN471" i="5"/>
  <c r="AS470" i="5"/>
  <c r="AR471" i="5"/>
  <c r="AG471" i="5"/>
  <c r="AT470" i="5"/>
  <c r="AQ470" i="5"/>
  <c r="AQ471" i="5"/>
  <c r="AH471" i="5"/>
  <c r="AU470" i="5"/>
  <c r="AM472" i="5"/>
  <c r="AV470" i="5"/>
  <c r="AZ470" i="5"/>
  <c r="AY470" i="5"/>
  <c r="AA472" i="5"/>
  <c r="AA473" i="5"/>
  <c r="AX470" i="5"/>
  <c r="AW470" i="5"/>
  <c r="B470" i="5"/>
  <c r="B471" i="5"/>
  <c r="B472" i="5"/>
  <c r="AI471" i="5"/>
  <c r="AJ471" i="5"/>
  <c r="P470" i="5"/>
  <c r="O470" i="5"/>
  <c r="L470" i="5"/>
  <c r="L471" i="5"/>
  <c r="L472" i="5"/>
  <c r="K470" i="5"/>
  <c r="AL471" i="5"/>
  <c r="AL472" i="5"/>
  <c r="AK471" i="5"/>
  <c r="AO471" i="5"/>
  <c r="AE470" i="5"/>
  <c r="AF470" i="5"/>
  <c r="AF471" i="5"/>
  <c r="AF472" i="5"/>
  <c r="W470" i="5"/>
  <c r="W471" i="5"/>
  <c r="W472" i="5"/>
  <c r="W473" i="5"/>
  <c r="W474" i="5"/>
  <c r="V470" i="5"/>
  <c r="Y473" i="5"/>
  <c r="D471" i="5"/>
  <c r="E471" i="5"/>
  <c r="G470" i="5"/>
  <c r="H470" i="5"/>
  <c r="H471" i="5"/>
  <c r="H472" i="5"/>
  <c r="Q470" i="5"/>
  <c r="R470" i="5"/>
  <c r="R471" i="5"/>
  <c r="R472" i="5"/>
  <c r="R473" i="5"/>
  <c r="AP471" i="5"/>
  <c r="AG472" i="5"/>
  <c r="AF473" i="5"/>
  <c r="AL473" i="5"/>
  <c r="AS471" i="5"/>
  <c r="AT471" i="5"/>
  <c r="AU471" i="5"/>
  <c r="AV471" i="5"/>
  <c r="AP472" i="5"/>
  <c r="AX471" i="5"/>
  <c r="Z473" i="5"/>
  <c r="Z474" i="5"/>
  <c r="AZ471" i="5"/>
  <c r="AY471" i="5"/>
  <c r="AW471" i="5"/>
  <c r="AH472" i="5"/>
  <c r="AI472" i="5"/>
  <c r="O471" i="5"/>
  <c r="N471" i="5"/>
  <c r="K471" i="5"/>
  <c r="K472" i="5"/>
  <c r="K473" i="5"/>
  <c r="J471" i="5"/>
  <c r="AQ472" i="5"/>
  <c r="AN472" i="5"/>
  <c r="AO472" i="5"/>
  <c r="AK472" i="5"/>
  <c r="AK473" i="5"/>
  <c r="AK474" i="5"/>
  <c r="AJ472" i="5"/>
  <c r="X474" i="5"/>
  <c r="V471" i="5"/>
  <c r="V472" i="5"/>
  <c r="V473" i="5"/>
  <c r="V474" i="5"/>
  <c r="V475" i="5"/>
  <c r="U471" i="5"/>
  <c r="AD471" i="5"/>
  <c r="AE471" i="5"/>
  <c r="AE472" i="5"/>
  <c r="AE473" i="5"/>
  <c r="C472" i="5"/>
  <c r="D472" i="5"/>
  <c r="P471" i="5"/>
  <c r="Q471" i="5"/>
  <c r="Q472" i="5"/>
  <c r="Q473" i="5"/>
  <c r="Q474" i="5"/>
  <c r="F471" i="5"/>
  <c r="G471" i="5"/>
  <c r="G472" i="5"/>
  <c r="G473" i="5"/>
  <c r="AT472" i="5"/>
  <c r="AE474" i="5"/>
  <c r="AS472" i="5"/>
  <c r="AR472" i="5"/>
  <c r="AQ473" i="5"/>
  <c r="Y474" i="5"/>
  <c r="Y475" i="5"/>
  <c r="AW472" i="5"/>
  <c r="AU472" i="5"/>
  <c r="AT473" i="5"/>
  <c r="AO473" i="5"/>
  <c r="AZ472" i="5"/>
  <c r="AX472" i="5"/>
  <c r="AY472" i="5"/>
  <c r="AV472" i="5"/>
  <c r="AS473" i="5"/>
  <c r="AH473" i="5"/>
  <c r="AG473" i="5"/>
  <c r="N472" i="5"/>
  <c r="M472" i="5"/>
  <c r="J472" i="5"/>
  <c r="J473" i="5"/>
  <c r="J474" i="5"/>
  <c r="I472" i="5"/>
  <c r="AJ473" i="5"/>
  <c r="AJ474" i="5"/>
  <c r="AJ475" i="5"/>
  <c r="AI473" i="5"/>
  <c r="AN473" i="5"/>
  <c r="AM473" i="5"/>
  <c r="AP473" i="5"/>
  <c r="AC472" i="5"/>
  <c r="AD472" i="5"/>
  <c r="AD473" i="5"/>
  <c r="AD474" i="5"/>
  <c r="AD475" i="5"/>
  <c r="U472" i="5"/>
  <c r="U473" i="5"/>
  <c r="U474" i="5"/>
  <c r="U475" i="5"/>
  <c r="U476" i="5"/>
  <c r="T472" i="5"/>
  <c r="W475" i="5"/>
  <c r="B473" i="5"/>
  <c r="C473" i="5"/>
  <c r="E472" i="5"/>
  <c r="F472" i="5"/>
  <c r="F473" i="5"/>
  <c r="F474" i="5"/>
  <c r="O472" i="5"/>
  <c r="P472" i="5"/>
  <c r="P473" i="5"/>
  <c r="P474" i="5"/>
  <c r="P475" i="5"/>
  <c r="AN474" i="5"/>
  <c r="AR473" i="5"/>
  <c r="AR474" i="5"/>
  <c r="X475" i="5"/>
  <c r="X476" i="5"/>
  <c r="AZ473" i="5"/>
  <c r="AW473" i="5"/>
  <c r="AV473" i="5"/>
  <c r="AY473" i="5"/>
  <c r="AX473" i="5"/>
  <c r="AU473" i="5"/>
  <c r="AG474" i="5"/>
  <c r="AF474" i="5"/>
  <c r="M473" i="5"/>
  <c r="L473" i="5"/>
  <c r="H473" i="5"/>
  <c r="I473" i="5"/>
  <c r="I474" i="5"/>
  <c r="I475" i="5"/>
  <c r="AS474" i="5"/>
  <c r="AO474" i="5"/>
  <c r="AN475" i="5"/>
  <c r="AP474" i="5"/>
  <c r="AL474" i="5"/>
  <c r="AM474" i="5"/>
  <c r="AM475" i="5"/>
  <c r="AI474" i="5"/>
  <c r="AI475" i="5"/>
  <c r="AI476" i="5"/>
  <c r="AH474" i="5"/>
  <c r="W476" i="5"/>
  <c r="W477" i="5"/>
  <c r="V476" i="5"/>
  <c r="S473" i="5"/>
  <c r="T473" i="5"/>
  <c r="T474" i="5"/>
  <c r="T475" i="5"/>
  <c r="T476" i="5"/>
  <c r="T477" i="5"/>
  <c r="AB473" i="5"/>
  <c r="AC473" i="5"/>
  <c r="AC474" i="5"/>
  <c r="AC475" i="5"/>
  <c r="AC476" i="5"/>
  <c r="B474" i="5"/>
  <c r="N473" i="5"/>
  <c r="O473" i="5"/>
  <c r="O474" i="5"/>
  <c r="O475" i="5"/>
  <c r="O476" i="5"/>
  <c r="D473" i="5"/>
  <c r="E473" i="5"/>
  <c r="E474" i="5"/>
  <c r="E475" i="5"/>
  <c r="AU474" i="5"/>
  <c r="AQ474" i="5"/>
  <c r="AP475" i="5"/>
  <c r="AY474" i="5"/>
  <c r="AZ474" i="5"/>
  <c r="AV474" i="5"/>
  <c r="AW474" i="5"/>
  <c r="AX474" i="5"/>
  <c r="AT474" i="5"/>
  <c r="AT475" i="5"/>
  <c r="AE475" i="5"/>
  <c r="AF475" i="5"/>
  <c r="L474" i="5"/>
  <c r="K474" i="5"/>
  <c r="G474" i="5"/>
  <c r="H474" i="5"/>
  <c r="H475" i="5"/>
  <c r="H476" i="5"/>
  <c r="AM476" i="5"/>
  <c r="AZ475" i="5"/>
  <c r="AR475" i="5"/>
  <c r="AH475" i="5"/>
  <c r="AH476" i="5"/>
  <c r="AH477" i="5"/>
  <c r="AG475" i="5"/>
  <c r="AL475" i="5"/>
  <c r="AL476" i="5"/>
  <c r="AK475" i="5"/>
  <c r="AO475" i="5"/>
  <c r="V477" i="5"/>
  <c r="V478" i="5"/>
  <c r="U477" i="5"/>
  <c r="AA474" i="5"/>
  <c r="AB474" i="5"/>
  <c r="AB475" i="5"/>
  <c r="AB476" i="5"/>
  <c r="AB477" i="5"/>
  <c r="S474" i="5"/>
  <c r="S475" i="5"/>
  <c r="S476" i="5"/>
  <c r="S477" i="5"/>
  <c r="S478" i="5"/>
  <c r="R474" i="5"/>
  <c r="C474" i="5"/>
  <c r="D474" i="5"/>
  <c r="D475" i="5"/>
  <c r="D476" i="5"/>
  <c r="M474" i="5"/>
  <c r="N474" i="5"/>
  <c r="N475" i="5"/>
  <c r="N476" i="5"/>
  <c r="N477" i="5"/>
  <c r="AX475" i="5"/>
  <c r="AU475" i="5"/>
  <c r="AT476" i="5"/>
  <c r="AY475" i="5"/>
  <c r="AZ476" i="5"/>
  <c r="AQ475" i="5"/>
  <c r="AQ476" i="5"/>
  <c r="AV475" i="5"/>
  <c r="AS475" i="5"/>
  <c r="AS476" i="5"/>
  <c r="AO476" i="5"/>
  <c r="AW475" i="5"/>
  <c r="AD476" i="5"/>
  <c r="AE476" i="5"/>
  <c r="K475" i="5"/>
  <c r="J475" i="5"/>
  <c r="AL477" i="5"/>
  <c r="G475" i="5"/>
  <c r="G476" i="5"/>
  <c r="G477" i="5"/>
  <c r="F475" i="5"/>
  <c r="AK476" i="5"/>
  <c r="AK477" i="5"/>
  <c r="AJ476" i="5"/>
  <c r="AG476" i="5"/>
  <c r="AG477" i="5"/>
  <c r="AG478" i="5"/>
  <c r="AF476" i="5"/>
  <c r="AN476" i="5"/>
  <c r="U478" i="5"/>
  <c r="U479" i="5"/>
  <c r="T478" i="5"/>
  <c r="R475" i="5"/>
  <c r="R476" i="5"/>
  <c r="R477" i="5"/>
  <c r="R478" i="5"/>
  <c r="R479" i="5"/>
  <c r="Q475" i="5"/>
  <c r="Z475" i="5"/>
  <c r="AA475" i="5"/>
  <c r="AA476" i="5"/>
  <c r="AA477" i="5"/>
  <c r="AA478" i="5"/>
  <c r="L475" i="5"/>
  <c r="M475" i="5"/>
  <c r="M476" i="5"/>
  <c r="M477" i="5"/>
  <c r="M478" i="5"/>
  <c r="B475" i="5"/>
  <c r="C475" i="5"/>
  <c r="C476" i="5"/>
  <c r="C477" i="5"/>
  <c r="AU476" i="5"/>
  <c r="AY476" i="5"/>
  <c r="AY477" i="5"/>
  <c r="AX476" i="5"/>
  <c r="AW476" i="5"/>
  <c r="AR476" i="5"/>
  <c r="AR477" i="5"/>
  <c r="AP476" i="5"/>
  <c r="AO477" i="5"/>
  <c r="AS477" i="5"/>
  <c r="AV476" i="5"/>
  <c r="AU477" i="5"/>
  <c r="AC477" i="5"/>
  <c r="AD477" i="5"/>
  <c r="J476" i="5"/>
  <c r="I476" i="5"/>
  <c r="AK478" i="5"/>
  <c r="E476" i="5"/>
  <c r="F476" i="5"/>
  <c r="F477" i="5"/>
  <c r="F478" i="5"/>
  <c r="AT477" i="5"/>
  <c r="AN477" i="5"/>
  <c r="AM477" i="5"/>
  <c r="AF477" i="5"/>
  <c r="AF478" i="5"/>
  <c r="AF479" i="5"/>
  <c r="AE477" i="5"/>
  <c r="AJ477" i="5"/>
  <c r="AJ478" i="5"/>
  <c r="AI477" i="5"/>
  <c r="T479" i="5"/>
  <c r="T480" i="5"/>
  <c r="S479" i="5"/>
  <c r="Y476" i="5"/>
  <c r="Z476" i="5"/>
  <c r="Z477" i="5"/>
  <c r="Z478" i="5"/>
  <c r="Z479" i="5"/>
  <c r="Q476" i="5"/>
  <c r="Q477" i="5"/>
  <c r="Q478" i="5"/>
  <c r="Q479" i="5"/>
  <c r="Q480" i="5"/>
  <c r="P476" i="5"/>
  <c r="B476" i="5"/>
  <c r="B477" i="5"/>
  <c r="B478" i="5"/>
  <c r="K476" i="5"/>
  <c r="L476" i="5"/>
  <c r="L477" i="5"/>
  <c r="L478" i="5"/>
  <c r="L479" i="5"/>
  <c r="AW477" i="5"/>
  <c r="AZ477" i="5"/>
  <c r="AY478" i="5"/>
  <c r="AX477" i="5"/>
  <c r="AQ477" i="5"/>
  <c r="AQ478" i="5"/>
  <c r="AP477" i="5"/>
  <c r="AN478" i="5"/>
  <c r="AR478" i="5"/>
  <c r="AJ479" i="5"/>
  <c r="AV477" i="5"/>
  <c r="AU478" i="5"/>
  <c r="AC478" i="5"/>
  <c r="AB478" i="5"/>
  <c r="I477" i="5"/>
  <c r="H477" i="5"/>
  <c r="AT478" i="5"/>
  <c r="AX478" i="5"/>
  <c r="D477" i="5"/>
  <c r="E477" i="5"/>
  <c r="E478" i="5"/>
  <c r="E479" i="5"/>
  <c r="AW478" i="5"/>
  <c r="AS478" i="5"/>
  <c r="AO478" i="5"/>
  <c r="AE478" i="5"/>
  <c r="AE479" i="5"/>
  <c r="AE480" i="5"/>
  <c r="AD478" i="5"/>
  <c r="AI478" i="5"/>
  <c r="AI479" i="5"/>
  <c r="AH478" i="5"/>
  <c r="AM478" i="5"/>
  <c r="AL478" i="5"/>
  <c r="S480" i="5"/>
  <c r="S481" i="5"/>
  <c r="R480" i="5"/>
  <c r="P477" i="5"/>
  <c r="P478" i="5"/>
  <c r="P479" i="5"/>
  <c r="P480" i="5"/>
  <c r="P481" i="5"/>
  <c r="O477" i="5"/>
  <c r="X477" i="5"/>
  <c r="Y477" i="5"/>
  <c r="Y478" i="5"/>
  <c r="Y479" i="5"/>
  <c r="Y480" i="5"/>
  <c r="J477" i="5"/>
  <c r="K477" i="5"/>
  <c r="K478" i="5"/>
  <c r="K479" i="5"/>
  <c r="K480" i="5"/>
  <c r="AP478" i="5"/>
  <c r="AP479" i="5"/>
  <c r="AQ479" i="5"/>
  <c r="AZ478" i="5"/>
  <c r="AY479" i="5"/>
  <c r="AM479" i="5"/>
  <c r="AI480" i="5"/>
  <c r="AV478" i="5"/>
  <c r="AV479" i="5"/>
  <c r="AB479" i="5"/>
  <c r="AA479" i="5"/>
  <c r="H478" i="5"/>
  <c r="G478" i="5"/>
  <c r="AP480" i="5"/>
  <c r="AX479" i="5"/>
  <c r="AW479" i="5"/>
  <c r="C478" i="5"/>
  <c r="D478" i="5"/>
  <c r="D479" i="5"/>
  <c r="D480" i="5"/>
  <c r="AZ479" i="5"/>
  <c r="AR479" i="5"/>
  <c r="AQ480" i="5"/>
  <c r="AS479" i="5"/>
  <c r="AT479" i="5"/>
  <c r="AO479" i="5"/>
  <c r="AO480" i="5"/>
  <c r="AN479" i="5"/>
  <c r="AH479" i="5"/>
  <c r="AH480" i="5"/>
  <c r="AH481" i="5"/>
  <c r="AG479" i="5"/>
  <c r="AD479" i="5"/>
  <c r="AD480" i="5"/>
  <c r="AD481" i="5"/>
  <c r="AC479" i="5"/>
  <c r="AL479" i="5"/>
  <c r="AL480" i="5"/>
  <c r="AK479" i="5"/>
  <c r="R481" i="5"/>
  <c r="R482" i="5"/>
  <c r="Q481" i="5"/>
  <c r="W478" i="5"/>
  <c r="X478" i="5"/>
  <c r="X479" i="5"/>
  <c r="X480" i="5"/>
  <c r="X481" i="5"/>
  <c r="O478" i="5"/>
  <c r="O479" i="5"/>
  <c r="O480" i="5"/>
  <c r="O481" i="5"/>
  <c r="O482" i="5"/>
  <c r="N478" i="5"/>
  <c r="I478" i="5"/>
  <c r="J478" i="5"/>
  <c r="J479" i="5"/>
  <c r="J480" i="5"/>
  <c r="J481" i="5"/>
  <c r="AU479" i="5"/>
  <c r="AU480" i="5"/>
  <c r="AA480" i="5"/>
  <c r="Z480" i="5"/>
  <c r="G479" i="5"/>
  <c r="F479" i="5"/>
  <c r="AV480" i="5"/>
  <c r="AO481" i="5"/>
  <c r="AW480" i="5"/>
  <c r="B479" i="5"/>
  <c r="C479" i="5"/>
  <c r="C480" i="5"/>
  <c r="C481" i="5"/>
  <c r="AN480" i="5"/>
  <c r="AN481" i="5"/>
  <c r="AX480" i="5"/>
  <c r="AY480" i="5"/>
  <c r="AZ480" i="5"/>
  <c r="AR480" i="5"/>
  <c r="AQ481" i="5"/>
  <c r="AS480" i="5"/>
  <c r="AP481" i="5"/>
  <c r="AM480" i="5"/>
  <c r="AK480" i="5"/>
  <c r="AK481" i="5"/>
  <c r="AJ480" i="5"/>
  <c r="AC480" i="5"/>
  <c r="AC481" i="5"/>
  <c r="AC482" i="5"/>
  <c r="AB480" i="5"/>
  <c r="AG480" i="5"/>
  <c r="AG481" i="5"/>
  <c r="AG482" i="5"/>
  <c r="AF480" i="5"/>
  <c r="P482" i="5"/>
  <c r="Q482" i="5"/>
  <c r="Q483" i="5"/>
  <c r="M479" i="5"/>
  <c r="N479" i="5"/>
  <c r="N480" i="5"/>
  <c r="N481" i="5"/>
  <c r="N482" i="5"/>
  <c r="N483" i="5"/>
  <c r="V479" i="5"/>
  <c r="W479" i="5"/>
  <c r="W480" i="5"/>
  <c r="W481" i="5"/>
  <c r="W482" i="5"/>
  <c r="H479" i="5"/>
  <c r="I479" i="5"/>
  <c r="I480" i="5"/>
  <c r="I481" i="5"/>
  <c r="I482" i="5"/>
  <c r="AT480" i="5"/>
  <c r="AT481" i="5"/>
  <c r="AV481" i="5"/>
  <c r="Z481" i="5"/>
  <c r="Y481" i="5"/>
  <c r="AN482" i="5"/>
  <c r="F480" i="5"/>
  <c r="E480" i="5"/>
  <c r="AU481" i="5"/>
  <c r="AZ481" i="5"/>
  <c r="AM481" i="5"/>
  <c r="AM482" i="5"/>
  <c r="B480" i="5"/>
  <c r="B481" i="5"/>
  <c r="B482" i="5"/>
  <c r="AP482" i="5"/>
  <c r="AY481" i="5"/>
  <c r="AW481" i="5"/>
  <c r="AX481" i="5"/>
  <c r="AL481" i="5"/>
  <c r="AR481" i="5"/>
  <c r="AO482" i="5"/>
  <c r="AB481" i="5"/>
  <c r="AB482" i="5"/>
  <c r="AB483" i="5"/>
  <c r="AA481" i="5"/>
  <c r="AF481" i="5"/>
  <c r="AF482" i="5"/>
  <c r="AF483" i="5"/>
  <c r="AE481" i="5"/>
  <c r="AJ481" i="5"/>
  <c r="AJ482" i="5"/>
  <c r="AI481" i="5"/>
  <c r="O483" i="5"/>
  <c r="P483" i="5"/>
  <c r="P484" i="5"/>
  <c r="U480" i="5"/>
  <c r="V480" i="5"/>
  <c r="V481" i="5"/>
  <c r="V482" i="5"/>
  <c r="V483" i="5"/>
  <c r="M480" i="5"/>
  <c r="M481" i="5"/>
  <c r="M482" i="5"/>
  <c r="M483" i="5"/>
  <c r="M484" i="5"/>
  <c r="L480" i="5"/>
  <c r="G480" i="5"/>
  <c r="H480" i="5"/>
  <c r="H481" i="5"/>
  <c r="H482" i="5"/>
  <c r="H483" i="5"/>
  <c r="AS481" i="5"/>
  <c r="AR482" i="5"/>
  <c r="AU482" i="5"/>
  <c r="X482" i="5"/>
  <c r="Y482" i="5"/>
  <c r="AM483" i="5"/>
  <c r="E481" i="5"/>
  <c r="D481" i="5"/>
  <c r="AT482" i="5"/>
  <c r="AS482" i="5"/>
  <c r="AX482" i="5"/>
  <c r="AO483" i="5"/>
  <c r="AW482" i="5"/>
  <c r="AV482" i="5"/>
  <c r="AZ482" i="5"/>
  <c r="AY482" i="5"/>
  <c r="AQ482" i="5"/>
  <c r="AN483" i="5"/>
  <c r="AL482" i="5"/>
  <c r="AL483" i="5"/>
  <c r="AK482" i="5"/>
  <c r="AI482" i="5"/>
  <c r="AI483" i="5"/>
  <c r="AH482" i="5"/>
  <c r="AE482" i="5"/>
  <c r="AE483" i="5"/>
  <c r="AE484" i="5"/>
  <c r="AD482" i="5"/>
  <c r="AA482" i="5"/>
  <c r="AA483" i="5"/>
  <c r="AA484" i="5"/>
  <c r="Z482" i="5"/>
  <c r="O484" i="5"/>
  <c r="O485" i="5"/>
  <c r="N484" i="5"/>
  <c r="L481" i="5"/>
  <c r="L482" i="5"/>
  <c r="L483" i="5"/>
  <c r="L484" i="5"/>
  <c r="L485" i="5"/>
  <c r="K481" i="5"/>
  <c r="T481" i="5"/>
  <c r="U481" i="5"/>
  <c r="U482" i="5"/>
  <c r="U483" i="5"/>
  <c r="U484" i="5"/>
  <c r="F481" i="5"/>
  <c r="G481" i="5"/>
  <c r="G482" i="5"/>
  <c r="G483" i="5"/>
  <c r="G484" i="5"/>
  <c r="AL484" i="5"/>
  <c r="AT483" i="5"/>
  <c r="X483" i="5"/>
  <c r="W483" i="5"/>
  <c r="AS483" i="5"/>
  <c r="D482" i="5"/>
  <c r="C482" i="5"/>
  <c r="AR483" i="5"/>
  <c r="AW483" i="5"/>
  <c r="AX483" i="5"/>
  <c r="AY483" i="5"/>
  <c r="AZ483" i="5"/>
  <c r="AV483" i="5"/>
  <c r="AU483" i="5"/>
  <c r="AK483" i="5"/>
  <c r="AK484" i="5"/>
  <c r="AN484" i="5"/>
  <c r="AM484" i="5"/>
  <c r="AJ483" i="5"/>
  <c r="AQ483" i="5"/>
  <c r="AP483" i="5"/>
  <c r="Z483" i="5"/>
  <c r="Z484" i="5"/>
  <c r="Z485" i="5"/>
  <c r="Y483" i="5"/>
  <c r="AD483" i="5"/>
  <c r="AD484" i="5"/>
  <c r="AD485" i="5"/>
  <c r="AC483" i="5"/>
  <c r="N485" i="5"/>
  <c r="N486" i="5"/>
  <c r="AH483" i="5"/>
  <c r="AH484" i="5"/>
  <c r="AG483" i="5"/>
  <c r="M485" i="5"/>
  <c r="S482" i="5"/>
  <c r="T482" i="5"/>
  <c r="T483" i="5"/>
  <c r="T484" i="5"/>
  <c r="T485" i="5"/>
  <c r="J482" i="5"/>
  <c r="K482" i="5"/>
  <c r="K483" i="5"/>
  <c r="K484" i="5"/>
  <c r="K485" i="5"/>
  <c r="K486" i="5"/>
  <c r="E482" i="5"/>
  <c r="F482" i="5"/>
  <c r="F483" i="5"/>
  <c r="F484" i="5"/>
  <c r="F485" i="5"/>
  <c r="AS484" i="5"/>
  <c r="AR484" i="5"/>
  <c r="AK485" i="5"/>
  <c r="W484" i="5"/>
  <c r="V484" i="5"/>
  <c r="AV484" i="5"/>
  <c r="C483" i="5"/>
  <c r="B483" i="5"/>
  <c r="AZ484" i="5"/>
  <c r="AQ484" i="5"/>
  <c r="AQ485" i="5"/>
  <c r="AM485" i="5"/>
  <c r="AT484" i="5"/>
  <c r="AU484" i="5"/>
  <c r="AY484" i="5"/>
  <c r="AX484" i="5"/>
  <c r="AW484" i="5"/>
  <c r="AO484" i="5"/>
  <c r="AP484" i="5"/>
  <c r="AP485" i="5"/>
  <c r="AP486" i="5"/>
  <c r="AJ484" i="5"/>
  <c r="AJ485" i="5"/>
  <c r="AJ486" i="5"/>
  <c r="AI484" i="5"/>
  <c r="AL485" i="5"/>
  <c r="AC484" i="5"/>
  <c r="AC485" i="5"/>
  <c r="AC486" i="5"/>
  <c r="AB484" i="5"/>
  <c r="Y484" i="5"/>
  <c r="Y485" i="5"/>
  <c r="Y486" i="5"/>
  <c r="X484" i="5"/>
  <c r="AG484" i="5"/>
  <c r="AG485" i="5"/>
  <c r="AF484" i="5"/>
  <c r="M486" i="5"/>
  <c r="M487" i="5"/>
  <c r="L486" i="5"/>
  <c r="J483" i="5"/>
  <c r="J484" i="5"/>
  <c r="J485" i="5"/>
  <c r="J486" i="5"/>
  <c r="J487" i="5"/>
  <c r="I483" i="5"/>
  <c r="R483" i="5"/>
  <c r="S483" i="5"/>
  <c r="S484" i="5"/>
  <c r="S485" i="5"/>
  <c r="S486" i="5"/>
  <c r="D483" i="5"/>
  <c r="E483" i="5"/>
  <c r="E484" i="5"/>
  <c r="E485" i="5"/>
  <c r="E486" i="5"/>
  <c r="AR485" i="5"/>
  <c r="AQ486" i="5"/>
  <c r="AP487" i="5"/>
  <c r="AU485" i="5"/>
  <c r="B484" i="5"/>
  <c r="V485" i="5"/>
  <c r="U485" i="5"/>
  <c r="AX485" i="5"/>
  <c r="AL486" i="5"/>
  <c r="AI485" i="5"/>
  <c r="AI486" i="5"/>
  <c r="AI487" i="5"/>
  <c r="AV485" i="5"/>
  <c r="AW485" i="5"/>
  <c r="AY485" i="5"/>
  <c r="AZ485" i="5"/>
  <c r="AS485" i="5"/>
  <c r="AT485" i="5"/>
  <c r="AK486" i="5"/>
  <c r="AK487" i="5"/>
  <c r="AH485" i="5"/>
  <c r="AH486" i="5"/>
  <c r="AH487" i="5"/>
  <c r="AN485" i="5"/>
  <c r="AO485" i="5"/>
  <c r="AO486" i="5"/>
  <c r="AO487" i="5"/>
  <c r="AF485" i="5"/>
  <c r="AF486" i="5"/>
  <c r="AE485" i="5"/>
  <c r="X485" i="5"/>
  <c r="X486" i="5"/>
  <c r="X487" i="5"/>
  <c r="W485" i="5"/>
  <c r="AB485" i="5"/>
  <c r="AB486" i="5"/>
  <c r="AB487" i="5"/>
  <c r="AA485" i="5"/>
  <c r="L487" i="5"/>
  <c r="L488" i="5"/>
  <c r="K487" i="5"/>
  <c r="Q484" i="5"/>
  <c r="R484" i="5"/>
  <c r="R485" i="5"/>
  <c r="R486" i="5"/>
  <c r="R487" i="5"/>
  <c r="I484" i="5"/>
  <c r="I485" i="5"/>
  <c r="I486" i="5"/>
  <c r="I487" i="5"/>
  <c r="I488" i="5"/>
  <c r="H484" i="5"/>
  <c r="C484" i="5"/>
  <c r="D484" i="5"/>
  <c r="D485" i="5"/>
  <c r="D486" i="5"/>
  <c r="D487" i="5"/>
  <c r="AH488" i="5"/>
  <c r="AT486" i="5"/>
  <c r="U486" i="5"/>
  <c r="T486" i="5"/>
  <c r="AW486" i="5"/>
  <c r="AZ486" i="5"/>
  <c r="AJ487" i="5"/>
  <c r="AJ488" i="5"/>
  <c r="AS486" i="5"/>
  <c r="AR486" i="5"/>
  <c r="AY486" i="5"/>
  <c r="AX486" i="5"/>
  <c r="AU486" i="5"/>
  <c r="AV486" i="5"/>
  <c r="AV487" i="5"/>
  <c r="AM486" i="5"/>
  <c r="AN486" i="5"/>
  <c r="AN487" i="5"/>
  <c r="AN488" i="5"/>
  <c r="AG486" i="5"/>
  <c r="W486" i="5"/>
  <c r="W487" i="5"/>
  <c r="W488" i="5"/>
  <c r="V486" i="5"/>
  <c r="AE486" i="5"/>
  <c r="AE487" i="5"/>
  <c r="AD486" i="5"/>
  <c r="Z486" i="5"/>
  <c r="AA486" i="5"/>
  <c r="AA487" i="5"/>
  <c r="AA488" i="5"/>
  <c r="K488" i="5"/>
  <c r="K489" i="5"/>
  <c r="J488" i="5"/>
  <c r="H485" i="5"/>
  <c r="H486" i="5"/>
  <c r="H487" i="5"/>
  <c r="H488" i="5"/>
  <c r="H489" i="5"/>
  <c r="G485" i="5"/>
  <c r="P485" i="5"/>
  <c r="Q485" i="5"/>
  <c r="Q486" i="5"/>
  <c r="Q487" i="5"/>
  <c r="Q488" i="5"/>
  <c r="AO488" i="5"/>
  <c r="B485" i="5"/>
  <c r="C485" i="5"/>
  <c r="C486" i="5"/>
  <c r="C487" i="5"/>
  <c r="C488" i="5"/>
  <c r="AS487" i="5"/>
  <c r="T487" i="5"/>
  <c r="S487" i="5"/>
  <c r="J489" i="5"/>
  <c r="J490" i="5"/>
  <c r="AI488" i="5"/>
  <c r="AH489" i="5"/>
  <c r="AT487" i="5"/>
  <c r="AU487" i="5"/>
  <c r="AU488" i="5"/>
  <c r="AW487" i="5"/>
  <c r="AX487" i="5"/>
  <c r="AY487" i="5"/>
  <c r="AZ487" i="5"/>
  <c r="AQ487" i="5"/>
  <c r="AR487" i="5"/>
  <c r="AG487" i="5"/>
  <c r="AG488" i="5"/>
  <c r="AG489" i="5"/>
  <c r="AF487" i="5"/>
  <c r="AL487" i="5"/>
  <c r="AM487" i="5"/>
  <c r="AM488" i="5"/>
  <c r="AM489" i="5"/>
  <c r="Y487" i="5"/>
  <c r="Z487" i="5"/>
  <c r="Z488" i="5"/>
  <c r="Z489" i="5"/>
  <c r="AN489" i="5"/>
  <c r="AD487" i="5"/>
  <c r="AD488" i="5"/>
  <c r="AC487" i="5"/>
  <c r="V487" i="5"/>
  <c r="V488" i="5"/>
  <c r="V489" i="5"/>
  <c r="U487" i="5"/>
  <c r="I489" i="5"/>
  <c r="O486" i="5"/>
  <c r="P486" i="5"/>
  <c r="P487" i="5"/>
  <c r="P488" i="5"/>
  <c r="P489" i="5"/>
  <c r="G486" i="5"/>
  <c r="G487" i="5"/>
  <c r="G488" i="5"/>
  <c r="G489" i="5"/>
  <c r="G490" i="5"/>
  <c r="F486" i="5"/>
  <c r="B486" i="5"/>
  <c r="B487" i="5"/>
  <c r="B488" i="5"/>
  <c r="B489" i="5"/>
  <c r="AR488" i="5"/>
  <c r="R488" i="5"/>
  <c r="S488" i="5"/>
  <c r="AM490" i="5"/>
  <c r="AY488" i="5"/>
  <c r="AZ488" i="5"/>
  <c r="AX488" i="5"/>
  <c r="AG490" i="5"/>
  <c r="AI489" i="5"/>
  <c r="AH490" i="5"/>
  <c r="AP488" i="5"/>
  <c r="AQ488" i="5"/>
  <c r="AV488" i="5"/>
  <c r="AW488" i="5"/>
  <c r="AT488" i="5"/>
  <c r="AT489" i="5"/>
  <c r="AS488" i="5"/>
  <c r="AK488" i="5"/>
  <c r="AL488" i="5"/>
  <c r="AL489" i="5"/>
  <c r="AL490" i="5"/>
  <c r="AF488" i="5"/>
  <c r="AF489" i="5"/>
  <c r="AF490" i="5"/>
  <c r="AE488" i="5"/>
  <c r="AC488" i="5"/>
  <c r="AC489" i="5"/>
  <c r="AB488" i="5"/>
  <c r="U488" i="5"/>
  <c r="U489" i="5"/>
  <c r="U490" i="5"/>
  <c r="T488" i="5"/>
  <c r="Y488" i="5"/>
  <c r="Y489" i="5"/>
  <c r="Y490" i="5"/>
  <c r="X488" i="5"/>
  <c r="I490" i="5"/>
  <c r="I491" i="5"/>
  <c r="H490" i="5"/>
  <c r="E487" i="5"/>
  <c r="F487" i="5"/>
  <c r="F488" i="5"/>
  <c r="F489" i="5"/>
  <c r="F490" i="5"/>
  <c r="F491" i="5"/>
  <c r="N487" i="5"/>
  <c r="O487" i="5"/>
  <c r="O488" i="5"/>
  <c r="O489" i="5"/>
  <c r="O490" i="5"/>
  <c r="AL491" i="5"/>
  <c r="AQ489" i="5"/>
  <c r="AF491" i="5"/>
  <c r="Q489" i="5"/>
  <c r="R489" i="5"/>
  <c r="AX489" i="5"/>
  <c r="AG491" i="5"/>
  <c r="AW489" i="5"/>
  <c r="AY489" i="5"/>
  <c r="AZ489" i="5"/>
  <c r="AR489" i="5"/>
  <c r="AS489" i="5"/>
  <c r="AS490" i="5"/>
  <c r="AU489" i="5"/>
  <c r="AV489" i="5"/>
  <c r="AP489" i="5"/>
  <c r="AO489" i="5"/>
  <c r="AE489" i="5"/>
  <c r="AE490" i="5"/>
  <c r="AE491" i="5"/>
  <c r="AD489" i="5"/>
  <c r="AJ489" i="5"/>
  <c r="AK489" i="5"/>
  <c r="AK490" i="5"/>
  <c r="AK491" i="5"/>
  <c r="W489" i="5"/>
  <c r="X489" i="5"/>
  <c r="X490" i="5"/>
  <c r="X491" i="5"/>
  <c r="T489" i="5"/>
  <c r="T490" i="5"/>
  <c r="T491" i="5"/>
  <c r="S489" i="5"/>
  <c r="AB489" i="5"/>
  <c r="AB490" i="5"/>
  <c r="AA489" i="5"/>
  <c r="H491" i="5"/>
  <c r="H492" i="5"/>
  <c r="G491" i="5"/>
  <c r="M488" i="5"/>
  <c r="N488" i="5"/>
  <c r="N489" i="5"/>
  <c r="N490" i="5"/>
  <c r="N491" i="5"/>
  <c r="E488" i="5"/>
  <c r="E489" i="5"/>
  <c r="E490" i="5"/>
  <c r="E491" i="5"/>
  <c r="E492" i="5"/>
  <c r="D488" i="5"/>
  <c r="AK492" i="5"/>
  <c r="AP490" i="5"/>
  <c r="AE492" i="5"/>
  <c r="AF492" i="5"/>
  <c r="P490" i="5"/>
  <c r="Q490" i="5"/>
  <c r="AV490" i="5"/>
  <c r="AW490" i="5"/>
  <c r="AZ490" i="5"/>
  <c r="AX490" i="5"/>
  <c r="AY490" i="5"/>
  <c r="AN490" i="5"/>
  <c r="AO490" i="5"/>
  <c r="AU490" i="5"/>
  <c r="AT490" i="5"/>
  <c r="AQ490" i="5"/>
  <c r="AR490" i="5"/>
  <c r="AR491" i="5"/>
  <c r="AI490" i="5"/>
  <c r="AJ490" i="5"/>
  <c r="AJ491" i="5"/>
  <c r="AJ492" i="5"/>
  <c r="AD490" i="5"/>
  <c r="AD491" i="5"/>
  <c r="AD492" i="5"/>
  <c r="AC490" i="5"/>
  <c r="S490" i="5"/>
  <c r="S491" i="5"/>
  <c r="S492" i="5"/>
  <c r="R490" i="5"/>
  <c r="AA490" i="5"/>
  <c r="AA491" i="5"/>
  <c r="Z490" i="5"/>
  <c r="W490" i="5"/>
  <c r="W491" i="5"/>
  <c r="W492" i="5"/>
  <c r="V490" i="5"/>
  <c r="G492" i="5"/>
  <c r="G493" i="5"/>
  <c r="F492" i="5"/>
  <c r="D489" i="5"/>
  <c r="D490" i="5"/>
  <c r="D491" i="5"/>
  <c r="D492" i="5"/>
  <c r="D493" i="5"/>
  <c r="C489" i="5"/>
  <c r="L489" i="5"/>
  <c r="M489" i="5"/>
  <c r="M490" i="5"/>
  <c r="M491" i="5"/>
  <c r="M492" i="5"/>
  <c r="AJ493" i="5"/>
  <c r="AO491" i="5"/>
  <c r="AD493" i="5"/>
  <c r="AE493" i="5"/>
  <c r="AU491" i="5"/>
  <c r="P491" i="5"/>
  <c r="O491" i="5"/>
  <c r="AV491" i="5"/>
  <c r="AZ491" i="5"/>
  <c r="AY491" i="5"/>
  <c r="AW491" i="5"/>
  <c r="AX491" i="5"/>
  <c r="AP491" i="5"/>
  <c r="AQ491" i="5"/>
  <c r="AQ492" i="5"/>
  <c r="AT491" i="5"/>
  <c r="AS491" i="5"/>
  <c r="AC491" i="5"/>
  <c r="AC492" i="5"/>
  <c r="AC493" i="5"/>
  <c r="AM491" i="5"/>
  <c r="AN491" i="5"/>
  <c r="F493" i="5"/>
  <c r="F494" i="5"/>
  <c r="AB491" i="5"/>
  <c r="AA492" i="5"/>
  <c r="AI491" i="5"/>
  <c r="AI492" i="5"/>
  <c r="AI493" i="5"/>
  <c r="AH491" i="5"/>
  <c r="U491" i="5"/>
  <c r="V491" i="5"/>
  <c r="V492" i="5"/>
  <c r="V493" i="5"/>
  <c r="Z491" i="5"/>
  <c r="Z492" i="5"/>
  <c r="Y491" i="5"/>
  <c r="R491" i="5"/>
  <c r="R492" i="5"/>
  <c r="R493" i="5"/>
  <c r="Q491" i="5"/>
  <c r="E493" i="5"/>
  <c r="K490" i="5"/>
  <c r="L490" i="5"/>
  <c r="L491" i="5"/>
  <c r="L492" i="5"/>
  <c r="L493" i="5"/>
  <c r="C490" i="5"/>
  <c r="C491" i="5"/>
  <c r="C492" i="5"/>
  <c r="C493" i="5"/>
  <c r="C494" i="5"/>
  <c r="B490" i="5"/>
  <c r="AC494" i="5"/>
  <c r="AI494" i="5"/>
  <c r="AN492" i="5"/>
  <c r="AU492" i="5"/>
  <c r="AD494" i="5"/>
  <c r="AT492" i="5"/>
  <c r="E494" i="5"/>
  <c r="E495" i="5"/>
  <c r="N492" i="5"/>
  <c r="O492" i="5"/>
  <c r="AX492" i="5"/>
  <c r="AZ492" i="5"/>
  <c r="AW492" i="5"/>
  <c r="AV492" i="5"/>
  <c r="AY492" i="5"/>
  <c r="Z493" i="5"/>
  <c r="AL492" i="5"/>
  <c r="AM492" i="5"/>
  <c r="AS492" i="5"/>
  <c r="AR492" i="5"/>
  <c r="AB492" i="5"/>
  <c r="AB493" i="5"/>
  <c r="AB494" i="5"/>
  <c r="AO492" i="5"/>
  <c r="AP492" i="5"/>
  <c r="AP493" i="5"/>
  <c r="AH492" i="5"/>
  <c r="AH493" i="5"/>
  <c r="AH494" i="5"/>
  <c r="AG492" i="5"/>
  <c r="Q492" i="5"/>
  <c r="Q493" i="5"/>
  <c r="Q494" i="5"/>
  <c r="P492" i="5"/>
  <c r="B491" i="5"/>
  <c r="B492" i="5"/>
  <c r="B493" i="5"/>
  <c r="B494" i="5"/>
  <c r="B495" i="5"/>
  <c r="Y492" i="5"/>
  <c r="Y493" i="5"/>
  <c r="X492" i="5"/>
  <c r="T492" i="5"/>
  <c r="U492" i="5"/>
  <c r="U493" i="5"/>
  <c r="U494" i="5"/>
  <c r="D494" i="5"/>
  <c r="J491" i="5"/>
  <c r="K491" i="5"/>
  <c r="K492" i="5"/>
  <c r="K493" i="5"/>
  <c r="K494" i="5"/>
  <c r="AB495" i="5"/>
  <c r="AC495" i="5"/>
  <c r="AH495" i="5"/>
  <c r="Y494" i="5"/>
  <c r="AM493" i="5"/>
  <c r="AT493" i="5"/>
  <c r="AS493" i="5"/>
  <c r="D495" i="5"/>
  <c r="D496" i="5"/>
  <c r="N493" i="5"/>
  <c r="M493" i="5"/>
  <c r="AW493" i="5"/>
  <c r="AU493" i="5"/>
  <c r="AV493" i="5"/>
  <c r="AX493" i="5"/>
  <c r="AY493" i="5"/>
  <c r="AA493" i="5"/>
  <c r="AA494" i="5"/>
  <c r="AA495" i="5"/>
  <c r="AA496" i="5"/>
  <c r="AZ493" i="5"/>
  <c r="AO493" i="5"/>
  <c r="AO494" i="5"/>
  <c r="AN493" i="5"/>
  <c r="AR493" i="5"/>
  <c r="AQ493" i="5"/>
  <c r="AL493" i="5"/>
  <c r="AK493" i="5"/>
  <c r="AG493" i="5"/>
  <c r="AG494" i="5"/>
  <c r="AG495" i="5"/>
  <c r="AG496" i="5"/>
  <c r="AF493" i="5"/>
  <c r="S493" i="5"/>
  <c r="T493" i="5"/>
  <c r="T494" i="5"/>
  <c r="T495" i="5"/>
  <c r="X493" i="5"/>
  <c r="X494" i="5"/>
  <c r="W493" i="5"/>
  <c r="P493" i="5"/>
  <c r="P494" i="5"/>
  <c r="P495" i="5"/>
  <c r="O493" i="5"/>
  <c r="C495" i="5"/>
  <c r="I492" i="5"/>
  <c r="J492" i="5"/>
  <c r="J493" i="5"/>
  <c r="J494" i="5"/>
  <c r="J495" i="5"/>
  <c r="AB496" i="5"/>
  <c r="AA497" i="5"/>
  <c r="X495" i="5"/>
  <c r="AR494" i="5"/>
  <c r="AL494" i="5"/>
  <c r="AS494" i="5"/>
  <c r="AQ494" i="5"/>
  <c r="L494" i="5"/>
  <c r="M494" i="5"/>
  <c r="AV494" i="5"/>
  <c r="AY494" i="5"/>
  <c r="Z494" i="5"/>
  <c r="Z495" i="5"/>
  <c r="Z496" i="5"/>
  <c r="Z497" i="5"/>
  <c r="AZ494" i="5"/>
  <c r="AX494" i="5"/>
  <c r="AW494" i="5"/>
  <c r="AU494" i="5"/>
  <c r="AT494" i="5"/>
  <c r="AJ494" i="5"/>
  <c r="AK494" i="5"/>
  <c r="AM494" i="5"/>
  <c r="AN494" i="5"/>
  <c r="AN495" i="5"/>
  <c r="AP494" i="5"/>
  <c r="AF494" i="5"/>
  <c r="AF495" i="5"/>
  <c r="AF496" i="5"/>
  <c r="AF497" i="5"/>
  <c r="AE494" i="5"/>
  <c r="O494" i="5"/>
  <c r="O495" i="5"/>
  <c r="O496" i="5"/>
  <c r="N494" i="5"/>
  <c r="W494" i="5"/>
  <c r="W495" i="5"/>
  <c r="V494" i="5"/>
  <c r="S494" i="5"/>
  <c r="S495" i="5"/>
  <c r="S496" i="5"/>
  <c r="R494" i="5"/>
  <c r="C496" i="5"/>
  <c r="C497" i="5"/>
  <c r="B496" i="5"/>
  <c r="H493" i="5"/>
  <c r="I493" i="5"/>
  <c r="I494" i="5"/>
  <c r="I495" i="5"/>
  <c r="I496" i="5"/>
  <c r="Z498" i="5"/>
  <c r="W496" i="5"/>
  <c r="AQ495" i="5"/>
  <c r="AR495" i="5"/>
  <c r="AK495" i="5"/>
  <c r="L495" i="5"/>
  <c r="K495" i="5"/>
  <c r="AU495" i="5"/>
  <c r="Y495" i="5"/>
  <c r="Y496" i="5"/>
  <c r="Y497" i="5"/>
  <c r="Y498" i="5"/>
  <c r="Y499" i="5"/>
  <c r="AX495" i="5"/>
  <c r="AZ495" i="5"/>
  <c r="AT495" i="5"/>
  <c r="AS495" i="5"/>
  <c r="AW495" i="5"/>
  <c r="AV495" i="5"/>
  <c r="AY495" i="5"/>
  <c r="AP495" i="5"/>
  <c r="AO495" i="5"/>
  <c r="AM495" i="5"/>
  <c r="AM496" i="5"/>
  <c r="AJ495" i="5"/>
  <c r="AI495" i="5"/>
  <c r="AL495" i="5"/>
  <c r="AE495" i="5"/>
  <c r="AE496" i="5"/>
  <c r="AE497" i="5"/>
  <c r="AE498" i="5"/>
  <c r="AD495" i="5"/>
  <c r="V495" i="5"/>
  <c r="V496" i="5"/>
  <c r="U495" i="5"/>
  <c r="R495" i="5"/>
  <c r="R496" i="5"/>
  <c r="R497" i="5"/>
  <c r="Q495" i="5"/>
  <c r="B497" i="5"/>
  <c r="B498" i="5"/>
  <c r="N495" i="5"/>
  <c r="N496" i="5"/>
  <c r="N497" i="5"/>
  <c r="M495" i="5"/>
  <c r="G494" i="5"/>
  <c r="H494" i="5"/>
  <c r="H495" i="5"/>
  <c r="H496" i="5"/>
  <c r="H497" i="5"/>
  <c r="V497" i="5"/>
  <c r="AJ496" i="5"/>
  <c r="AP496" i="5"/>
  <c r="AQ496" i="5"/>
  <c r="AW496" i="5"/>
  <c r="K496" i="5"/>
  <c r="J496" i="5"/>
  <c r="AT496" i="5"/>
  <c r="AL496" i="5"/>
  <c r="AL497" i="5"/>
  <c r="X496" i="5"/>
  <c r="X497" i="5"/>
  <c r="X498" i="5"/>
  <c r="X499" i="5"/>
  <c r="X500" i="5"/>
  <c r="AY496" i="5"/>
  <c r="AX496" i="5"/>
  <c r="AZ496" i="5"/>
  <c r="AU496" i="5"/>
  <c r="AV496" i="5"/>
  <c r="AO496" i="5"/>
  <c r="AS496" i="5"/>
  <c r="AR496" i="5"/>
  <c r="AH496" i="5"/>
  <c r="AI496" i="5"/>
  <c r="AN496" i="5"/>
  <c r="AM497" i="5"/>
  <c r="AK496" i="5"/>
  <c r="AD496" i="5"/>
  <c r="AD497" i="5"/>
  <c r="AD498" i="5"/>
  <c r="AD499" i="5"/>
  <c r="AC496" i="5"/>
  <c r="P496" i="5"/>
  <c r="Q496" i="5"/>
  <c r="Q497" i="5"/>
  <c r="Q498" i="5"/>
  <c r="U496" i="5"/>
  <c r="U497" i="5"/>
  <c r="T496" i="5"/>
  <c r="M496" i="5"/>
  <c r="M497" i="5"/>
  <c r="M498" i="5"/>
  <c r="L496" i="5"/>
  <c r="F495" i="5"/>
  <c r="G495" i="5"/>
  <c r="G496" i="5"/>
  <c r="G497" i="5"/>
  <c r="G498" i="5"/>
  <c r="U498" i="5"/>
  <c r="AS497" i="5"/>
  <c r="AI497" i="5"/>
  <c r="AO497" i="5"/>
  <c r="AP497" i="5"/>
  <c r="AV497" i="5"/>
  <c r="AT497" i="5"/>
  <c r="W497" i="5"/>
  <c r="W498" i="5"/>
  <c r="W499" i="5"/>
  <c r="W500" i="5"/>
  <c r="W501" i="5"/>
  <c r="I497" i="5"/>
  <c r="J497" i="5"/>
  <c r="AZ497" i="5"/>
  <c r="AN497" i="5"/>
  <c r="AU497" i="5"/>
  <c r="AR497" i="5"/>
  <c r="AQ497" i="5"/>
  <c r="AX497" i="5"/>
  <c r="AW497" i="5"/>
  <c r="AY497" i="5"/>
  <c r="AK497" i="5"/>
  <c r="AK498" i="5"/>
  <c r="AJ497" i="5"/>
  <c r="AL498" i="5"/>
  <c r="AG497" i="5"/>
  <c r="AH497" i="5"/>
  <c r="AC497" i="5"/>
  <c r="AC498" i="5"/>
  <c r="AC499" i="5"/>
  <c r="AC500" i="5"/>
  <c r="AB497" i="5"/>
  <c r="T497" i="5"/>
  <c r="T498" i="5"/>
  <c r="S497" i="5"/>
  <c r="L497" i="5"/>
  <c r="L498" i="5"/>
  <c r="L499" i="5"/>
  <c r="K497" i="5"/>
  <c r="O497" i="5"/>
  <c r="P497" i="5"/>
  <c r="P498" i="5"/>
  <c r="P499" i="5"/>
  <c r="E496" i="5"/>
  <c r="F496" i="5"/>
  <c r="F497" i="5"/>
  <c r="F498" i="5"/>
  <c r="F499" i="5"/>
  <c r="T499" i="5"/>
  <c r="AR498" i="5"/>
  <c r="AN498" i="5"/>
  <c r="AS498" i="5"/>
  <c r="AH498" i="5"/>
  <c r="AO498" i="5"/>
  <c r="AU498" i="5"/>
  <c r="V498" i="5"/>
  <c r="V499" i="5"/>
  <c r="V500" i="5"/>
  <c r="V501" i="5"/>
  <c r="V502" i="5"/>
  <c r="I498" i="5"/>
  <c r="H498" i="5"/>
  <c r="AT498" i="5"/>
  <c r="AX498" i="5"/>
  <c r="AM498" i="5"/>
  <c r="AW498" i="5"/>
  <c r="AV498" i="5"/>
  <c r="AQ498" i="5"/>
  <c r="AP498" i="5"/>
  <c r="AK499" i="5"/>
  <c r="AZ498" i="5"/>
  <c r="AY498" i="5"/>
  <c r="AF498" i="5"/>
  <c r="AG498" i="5"/>
  <c r="AI498" i="5"/>
  <c r="AJ498" i="5"/>
  <c r="AJ499" i="5"/>
  <c r="AA498" i="5"/>
  <c r="AB498" i="5"/>
  <c r="AB499" i="5"/>
  <c r="AB500" i="5"/>
  <c r="AB501" i="5"/>
  <c r="O498" i="5"/>
  <c r="O499" i="5"/>
  <c r="O500" i="5"/>
  <c r="N498" i="5"/>
  <c r="K498" i="5"/>
  <c r="K499" i="5"/>
  <c r="K500" i="5"/>
  <c r="J498" i="5"/>
  <c r="S498" i="5"/>
  <c r="S499" i="5"/>
  <c r="R498" i="5"/>
  <c r="D497" i="5"/>
  <c r="E497" i="5"/>
  <c r="E498" i="5"/>
  <c r="E499" i="5"/>
  <c r="E500" i="5"/>
  <c r="S500" i="5"/>
  <c r="AQ499" i="5"/>
  <c r="AN499" i="5"/>
  <c r="AM499" i="5"/>
  <c r="AR499" i="5"/>
  <c r="AG499" i="5"/>
  <c r="U499" i="5"/>
  <c r="U500" i="5"/>
  <c r="U501" i="5"/>
  <c r="U502" i="5"/>
  <c r="U503" i="5"/>
  <c r="AJ500" i="5"/>
  <c r="G499" i="5"/>
  <c r="H499" i="5"/>
  <c r="AT499" i="5"/>
  <c r="AS499" i="5"/>
  <c r="AW499" i="5"/>
  <c r="AY499" i="5"/>
  <c r="AL499" i="5"/>
  <c r="AZ499" i="5"/>
  <c r="AP499" i="5"/>
  <c r="AO499" i="5"/>
  <c r="AV499" i="5"/>
  <c r="AU499" i="5"/>
  <c r="AX499" i="5"/>
  <c r="AH499" i="5"/>
  <c r="AI499" i="5"/>
  <c r="AI500" i="5"/>
  <c r="AF499" i="5"/>
  <c r="AE499" i="5"/>
  <c r="AA499" i="5"/>
  <c r="AA500" i="5"/>
  <c r="AA501" i="5"/>
  <c r="AA502" i="5"/>
  <c r="Z499" i="5"/>
  <c r="J499" i="5"/>
  <c r="J500" i="5"/>
  <c r="J501" i="5"/>
  <c r="I499" i="5"/>
  <c r="R499" i="5"/>
  <c r="R500" i="5"/>
  <c r="R501" i="5"/>
  <c r="Q499" i="5"/>
  <c r="N499" i="5"/>
  <c r="N500" i="5"/>
  <c r="N501" i="5"/>
  <c r="M499" i="5"/>
  <c r="C498" i="5"/>
  <c r="D498" i="5"/>
  <c r="D499" i="5"/>
  <c r="D500" i="5"/>
  <c r="D501" i="5"/>
  <c r="AQ500" i="5"/>
  <c r="AP500" i="5"/>
  <c r="AP501" i="5"/>
  <c r="AL500" i="5"/>
  <c r="AM500" i="5"/>
  <c r="AF500" i="5"/>
  <c r="T500" i="5"/>
  <c r="T501" i="5"/>
  <c r="T502" i="5"/>
  <c r="T503" i="5"/>
  <c r="T504" i="5"/>
  <c r="AI501" i="5"/>
  <c r="AZ500" i="5"/>
  <c r="F500" i="5"/>
  <c r="G500" i="5"/>
  <c r="AS500" i="5"/>
  <c r="AR500" i="5"/>
  <c r="AV500" i="5"/>
  <c r="AK500" i="5"/>
  <c r="AY500" i="5"/>
  <c r="AX500" i="5"/>
  <c r="AW500" i="5"/>
  <c r="AT500" i="5"/>
  <c r="AU500" i="5"/>
  <c r="AO500" i="5"/>
  <c r="AO501" i="5"/>
  <c r="AN500" i="5"/>
  <c r="AG500" i="5"/>
  <c r="AH500" i="5"/>
  <c r="AH501" i="5"/>
  <c r="AE500" i="5"/>
  <c r="AD500" i="5"/>
  <c r="Y500" i="5"/>
  <c r="Z500" i="5"/>
  <c r="Z501" i="5"/>
  <c r="Z502" i="5"/>
  <c r="Z503" i="5"/>
  <c r="M500" i="5"/>
  <c r="M501" i="5"/>
  <c r="M502" i="5"/>
  <c r="L500" i="5"/>
  <c r="Q500" i="5"/>
  <c r="Q501" i="5"/>
  <c r="Q502" i="5"/>
  <c r="P500" i="5"/>
  <c r="I500" i="5"/>
  <c r="I501" i="5"/>
  <c r="I502" i="5"/>
  <c r="H500" i="5"/>
  <c r="B499" i="5"/>
  <c r="C499" i="5"/>
  <c r="C500" i="5"/>
  <c r="C501" i="5"/>
  <c r="C502" i="5"/>
  <c r="AL501" i="5"/>
  <c r="AK501" i="5"/>
  <c r="AE501" i="5"/>
  <c r="S501" i="5"/>
  <c r="S502" i="5"/>
  <c r="S503" i="5"/>
  <c r="S504" i="5"/>
  <c r="S505" i="5"/>
  <c r="AO502" i="5"/>
  <c r="AH502" i="5"/>
  <c r="E501" i="5"/>
  <c r="F501" i="5"/>
  <c r="AU501" i="5"/>
  <c r="AR501" i="5"/>
  <c r="AQ501" i="5"/>
  <c r="AJ501" i="5"/>
  <c r="AX501" i="5"/>
  <c r="AZ501" i="5"/>
  <c r="AY501" i="5"/>
  <c r="AN501" i="5"/>
  <c r="AN502" i="5"/>
  <c r="AN503" i="5"/>
  <c r="AM501" i="5"/>
  <c r="AS501" i="5"/>
  <c r="AT501" i="5"/>
  <c r="AV501" i="5"/>
  <c r="AW501" i="5"/>
  <c r="AW502" i="5"/>
  <c r="AC501" i="5"/>
  <c r="AD501" i="5"/>
  <c r="AG501" i="5"/>
  <c r="AG502" i="5"/>
  <c r="AF501" i="5"/>
  <c r="Y501" i="5"/>
  <c r="Y502" i="5"/>
  <c r="Y503" i="5"/>
  <c r="Y504" i="5"/>
  <c r="X501" i="5"/>
  <c r="P501" i="5"/>
  <c r="P502" i="5"/>
  <c r="P503" i="5"/>
  <c r="O501" i="5"/>
  <c r="L501" i="5"/>
  <c r="L502" i="5"/>
  <c r="L503" i="5"/>
  <c r="K501" i="5"/>
  <c r="H501" i="5"/>
  <c r="H502" i="5"/>
  <c r="H503" i="5"/>
  <c r="G501" i="5"/>
  <c r="B500" i="5"/>
  <c r="B501" i="5"/>
  <c r="B502" i="5"/>
  <c r="B503" i="5"/>
  <c r="AK502" i="5"/>
  <c r="AG503" i="5"/>
  <c r="AD502" i="5"/>
  <c r="R502" i="5"/>
  <c r="R503" i="5"/>
  <c r="R504" i="5"/>
  <c r="R505" i="5"/>
  <c r="R506" i="5"/>
  <c r="AT502" i="5"/>
  <c r="E502" i="5"/>
  <c r="D502" i="5"/>
  <c r="AP502" i="5"/>
  <c r="AQ502" i="5"/>
  <c r="AZ502" i="5"/>
  <c r="AJ502" i="5"/>
  <c r="AI502" i="5"/>
  <c r="AX502" i="5"/>
  <c r="AY502" i="5"/>
  <c r="AU502" i="5"/>
  <c r="AV502" i="5"/>
  <c r="AV503" i="5"/>
  <c r="AR502" i="5"/>
  <c r="AS502" i="5"/>
  <c r="AM502" i="5"/>
  <c r="AM503" i="5"/>
  <c r="AM504" i="5"/>
  <c r="AL502" i="5"/>
  <c r="AF502" i="5"/>
  <c r="AF503" i="5"/>
  <c r="AE502" i="5"/>
  <c r="AC502" i="5"/>
  <c r="AC503" i="5"/>
  <c r="AB502" i="5"/>
  <c r="X502" i="5"/>
  <c r="X503" i="5"/>
  <c r="X504" i="5"/>
  <c r="X505" i="5"/>
  <c r="W502" i="5"/>
  <c r="K502" i="5"/>
  <c r="K503" i="5"/>
  <c r="K504" i="5"/>
  <c r="J502" i="5"/>
  <c r="O502" i="5"/>
  <c r="O503" i="5"/>
  <c r="O504" i="5"/>
  <c r="N502" i="5"/>
  <c r="G502" i="5"/>
  <c r="G503" i="5"/>
  <c r="G504" i="5"/>
  <c r="F502" i="5"/>
  <c r="AJ503" i="5"/>
  <c r="AF504" i="5"/>
  <c r="Q503" i="5"/>
  <c r="Q504" i="5"/>
  <c r="Q505" i="5"/>
  <c r="Q506" i="5"/>
  <c r="Q507" i="5"/>
  <c r="AS503" i="5"/>
  <c r="D503" i="5"/>
  <c r="C503" i="5"/>
  <c r="AP503" i="5"/>
  <c r="AO503" i="5"/>
  <c r="AI503" i="5"/>
  <c r="AI504" i="5"/>
  <c r="AH503" i="5"/>
  <c r="AZ503" i="5"/>
  <c r="AY503" i="5"/>
  <c r="AX503" i="5"/>
  <c r="AW503" i="5"/>
  <c r="AL503" i="5"/>
  <c r="AL504" i="5"/>
  <c r="AL505" i="5"/>
  <c r="AK503" i="5"/>
  <c r="AQ503" i="5"/>
  <c r="AR503" i="5"/>
  <c r="AU503" i="5"/>
  <c r="AU504" i="5"/>
  <c r="AT503" i="5"/>
  <c r="AB503" i="5"/>
  <c r="AB504" i="5"/>
  <c r="AA503" i="5"/>
  <c r="AE503" i="5"/>
  <c r="AE504" i="5"/>
  <c r="AD503" i="5"/>
  <c r="W503" i="5"/>
  <c r="W504" i="5"/>
  <c r="W505" i="5"/>
  <c r="W506" i="5"/>
  <c r="V503" i="5"/>
  <c r="N503" i="5"/>
  <c r="N504" i="5"/>
  <c r="N505" i="5"/>
  <c r="M503" i="5"/>
  <c r="F503" i="5"/>
  <c r="F504" i="5"/>
  <c r="F505" i="5"/>
  <c r="E503" i="5"/>
  <c r="J503" i="5"/>
  <c r="J504" i="5"/>
  <c r="J505" i="5"/>
  <c r="I503" i="5"/>
  <c r="AE505" i="5"/>
  <c r="P504" i="5"/>
  <c r="P505" i="5"/>
  <c r="P506" i="5"/>
  <c r="P507" i="5"/>
  <c r="P508" i="5"/>
  <c r="AR504" i="5"/>
  <c r="C504" i="5"/>
  <c r="B504" i="5"/>
  <c r="AW504" i="5"/>
  <c r="AY504" i="5"/>
  <c r="AO504" i="5"/>
  <c r="AN504" i="5"/>
  <c r="AX504" i="5"/>
  <c r="AH504" i="5"/>
  <c r="AH505" i="5"/>
  <c r="AG504" i="5"/>
  <c r="AZ504" i="5"/>
  <c r="AV504" i="5"/>
  <c r="AT504" i="5"/>
  <c r="AT505" i="5"/>
  <c r="AQ504" i="5"/>
  <c r="AP504" i="5"/>
  <c r="AK504" i="5"/>
  <c r="AK505" i="5"/>
  <c r="AK506" i="5"/>
  <c r="AJ504" i="5"/>
  <c r="AS504" i="5"/>
  <c r="AD504" i="5"/>
  <c r="AD505" i="5"/>
  <c r="AC504" i="5"/>
  <c r="AA504" i="5"/>
  <c r="AA505" i="5"/>
  <c r="Z504" i="5"/>
  <c r="V504" i="5"/>
  <c r="V505" i="5"/>
  <c r="V506" i="5"/>
  <c r="V507" i="5"/>
  <c r="U504" i="5"/>
  <c r="I504" i="5"/>
  <c r="I505" i="5"/>
  <c r="I506" i="5"/>
  <c r="H504" i="5"/>
  <c r="E504" i="5"/>
  <c r="E505" i="5"/>
  <c r="E506" i="5"/>
  <c r="D504" i="5"/>
  <c r="M504" i="5"/>
  <c r="M505" i="5"/>
  <c r="M506" i="5"/>
  <c r="L504" i="5"/>
  <c r="AD506" i="5"/>
  <c r="O505" i="5"/>
  <c r="O506" i="5"/>
  <c r="O507" i="5"/>
  <c r="O508" i="5"/>
  <c r="O509" i="5"/>
  <c r="AQ505" i="5"/>
  <c r="AX505" i="5"/>
  <c r="B505" i="5"/>
  <c r="AV505" i="5"/>
  <c r="AN505" i="5"/>
  <c r="AM505" i="5"/>
  <c r="AW505" i="5"/>
  <c r="AG505" i="5"/>
  <c r="AG506" i="5"/>
  <c r="AF505" i="5"/>
  <c r="AZ505" i="5"/>
  <c r="AY505" i="5"/>
  <c r="AU505" i="5"/>
  <c r="AS505" i="5"/>
  <c r="AS506" i="5"/>
  <c r="AR505" i="5"/>
  <c r="AJ505" i="5"/>
  <c r="AJ506" i="5"/>
  <c r="AJ507" i="5"/>
  <c r="AI505" i="5"/>
  <c r="AP505" i="5"/>
  <c r="AO505" i="5"/>
  <c r="Y505" i="5"/>
  <c r="Z505" i="5"/>
  <c r="Z506" i="5"/>
  <c r="AC505" i="5"/>
  <c r="AC506" i="5"/>
  <c r="AB505" i="5"/>
  <c r="U505" i="5"/>
  <c r="U506" i="5"/>
  <c r="U507" i="5"/>
  <c r="U508" i="5"/>
  <c r="T505" i="5"/>
  <c r="L505" i="5"/>
  <c r="L506" i="5"/>
  <c r="L507" i="5"/>
  <c r="K505" i="5"/>
  <c r="D505" i="5"/>
  <c r="D506" i="5"/>
  <c r="D507" i="5"/>
  <c r="C505" i="5"/>
  <c r="H505" i="5"/>
  <c r="H506" i="5"/>
  <c r="H507" i="5"/>
  <c r="G505" i="5"/>
  <c r="AC507" i="5"/>
  <c r="N506" i="5"/>
  <c r="N507" i="5"/>
  <c r="N508" i="5"/>
  <c r="N509" i="5"/>
  <c r="N510" i="5"/>
  <c r="AQ506" i="5"/>
  <c r="AP506" i="5"/>
  <c r="AW506" i="5"/>
  <c r="AV506" i="5"/>
  <c r="AM506" i="5"/>
  <c r="AL506" i="5"/>
  <c r="AZ506" i="5"/>
  <c r="AF506" i="5"/>
  <c r="AF507" i="5"/>
  <c r="AE506" i="5"/>
  <c r="AB506" i="5"/>
  <c r="AB507" i="5"/>
  <c r="AY506" i="5"/>
  <c r="AX506" i="5"/>
  <c r="AT506" i="5"/>
  <c r="AU506" i="5"/>
  <c r="AR506" i="5"/>
  <c r="AR507" i="5"/>
  <c r="AO506" i="5"/>
  <c r="AN506" i="5"/>
  <c r="AI506" i="5"/>
  <c r="AI507" i="5"/>
  <c r="AI508" i="5"/>
  <c r="AH506" i="5"/>
  <c r="Y506" i="5"/>
  <c r="Y507" i="5"/>
  <c r="X506" i="5"/>
  <c r="AA506" i="5"/>
  <c r="S506" i="5"/>
  <c r="T506" i="5"/>
  <c r="T507" i="5"/>
  <c r="T508" i="5"/>
  <c r="T509" i="5"/>
  <c r="G506" i="5"/>
  <c r="G507" i="5"/>
  <c r="G508" i="5"/>
  <c r="F506" i="5"/>
  <c r="C506" i="5"/>
  <c r="C507" i="5"/>
  <c r="C508" i="5"/>
  <c r="B506" i="5"/>
  <c r="K506" i="5"/>
  <c r="K507" i="5"/>
  <c r="K508" i="5"/>
  <c r="J506" i="5"/>
  <c r="AB508" i="5"/>
  <c r="M507" i="5"/>
  <c r="M508" i="5"/>
  <c r="M509" i="5"/>
  <c r="M510" i="5"/>
  <c r="M511" i="5"/>
  <c r="AO507" i="5"/>
  <c r="AP507" i="5"/>
  <c r="AV507" i="5"/>
  <c r="AU507" i="5"/>
  <c r="AL507" i="5"/>
  <c r="AK507" i="5"/>
  <c r="AE507" i="5"/>
  <c r="AE508" i="5"/>
  <c r="AD507" i="5"/>
  <c r="AX507" i="5"/>
  <c r="AW507" i="5"/>
  <c r="AZ507" i="5"/>
  <c r="AY507" i="5"/>
  <c r="AT507" i="5"/>
  <c r="AS507" i="5"/>
  <c r="AQ507" i="5"/>
  <c r="AH507" i="5"/>
  <c r="AH508" i="5"/>
  <c r="AH509" i="5"/>
  <c r="AG507" i="5"/>
  <c r="AN507" i="5"/>
  <c r="AM507" i="5"/>
  <c r="AA507" i="5"/>
  <c r="AA508" i="5"/>
  <c r="Z507" i="5"/>
  <c r="W507" i="5"/>
  <c r="X507" i="5"/>
  <c r="X508" i="5"/>
  <c r="B507" i="5"/>
  <c r="B508" i="5"/>
  <c r="B509" i="5"/>
  <c r="S507" i="5"/>
  <c r="S508" i="5"/>
  <c r="S509" i="5"/>
  <c r="S510" i="5"/>
  <c r="R507" i="5"/>
  <c r="J507" i="5"/>
  <c r="J508" i="5"/>
  <c r="J509" i="5"/>
  <c r="I507" i="5"/>
  <c r="F507" i="5"/>
  <c r="F508" i="5"/>
  <c r="F509" i="5"/>
  <c r="E507" i="5"/>
  <c r="AA509" i="5"/>
  <c r="L508" i="5"/>
  <c r="L509" i="5"/>
  <c r="L510" i="5"/>
  <c r="L511" i="5"/>
  <c r="L512" i="5"/>
  <c r="AN508" i="5"/>
  <c r="AO508" i="5"/>
  <c r="AU508" i="5"/>
  <c r="AT508" i="5"/>
  <c r="AK508" i="5"/>
  <c r="AJ508" i="5"/>
  <c r="AZ508" i="5"/>
  <c r="AD508" i="5"/>
  <c r="AD509" i="5"/>
  <c r="AC508" i="5"/>
  <c r="AS508" i="5"/>
  <c r="AY508" i="5"/>
  <c r="AV508" i="5"/>
  <c r="AW508" i="5"/>
  <c r="AX508" i="5"/>
  <c r="AR508" i="5"/>
  <c r="AQ508" i="5"/>
  <c r="AP508" i="5"/>
  <c r="AM508" i="5"/>
  <c r="AL508" i="5"/>
  <c r="AG508" i="5"/>
  <c r="AG509" i="5"/>
  <c r="AG510" i="5"/>
  <c r="AF508" i="5"/>
  <c r="V508" i="5"/>
  <c r="W508" i="5"/>
  <c r="W509" i="5"/>
  <c r="Z508" i="5"/>
  <c r="Z509" i="5"/>
  <c r="Z510" i="5"/>
  <c r="Y508" i="5"/>
  <c r="R508" i="5"/>
  <c r="R509" i="5"/>
  <c r="R510" i="5"/>
  <c r="R511" i="5"/>
  <c r="Q508" i="5"/>
  <c r="D508" i="5"/>
  <c r="E508" i="5"/>
  <c r="E509" i="5"/>
  <c r="E510" i="5"/>
  <c r="I508" i="5"/>
  <c r="I509" i="5"/>
  <c r="I510" i="5"/>
  <c r="H508" i="5"/>
  <c r="K509" i="5"/>
  <c r="K510" i="5"/>
  <c r="K511" i="5"/>
  <c r="K512" i="5"/>
  <c r="K513" i="5"/>
  <c r="AN509" i="5"/>
  <c r="AM509" i="5"/>
  <c r="AT509" i="5"/>
  <c r="AS509" i="5"/>
  <c r="AQ509" i="5"/>
  <c r="AJ509" i="5"/>
  <c r="AI509" i="5"/>
  <c r="AC509" i="5"/>
  <c r="AC510" i="5"/>
  <c r="AB509" i="5"/>
  <c r="AR509" i="5"/>
  <c r="AX509" i="5"/>
  <c r="AW509" i="5"/>
  <c r="AV509" i="5"/>
  <c r="AU509" i="5"/>
  <c r="AZ509" i="5"/>
  <c r="AY509" i="5"/>
  <c r="AP509" i="5"/>
  <c r="AO509" i="5"/>
  <c r="AF509" i="5"/>
  <c r="AF510" i="5"/>
  <c r="AF511" i="5"/>
  <c r="AE509" i="5"/>
  <c r="AL509" i="5"/>
  <c r="AK509" i="5"/>
  <c r="Y509" i="5"/>
  <c r="Y510" i="5"/>
  <c r="Y511" i="5"/>
  <c r="V509" i="5"/>
  <c r="V510" i="5"/>
  <c r="U509" i="5"/>
  <c r="X509" i="5"/>
  <c r="Q509" i="5"/>
  <c r="Q510" i="5"/>
  <c r="Q511" i="5"/>
  <c r="Q512" i="5"/>
  <c r="P509" i="5"/>
  <c r="H509" i="5"/>
  <c r="H510" i="5"/>
  <c r="H511" i="5"/>
  <c r="G509" i="5"/>
  <c r="D509" i="5"/>
  <c r="D510" i="5"/>
  <c r="D511" i="5"/>
  <c r="C509" i="5"/>
  <c r="AL510" i="5"/>
  <c r="J510" i="5"/>
  <c r="J511" i="5"/>
  <c r="J512" i="5"/>
  <c r="J513" i="5"/>
  <c r="J514" i="5"/>
  <c r="AM510" i="5"/>
  <c r="AS510" i="5"/>
  <c r="AR510" i="5"/>
  <c r="AP510" i="5"/>
  <c r="AW510" i="5"/>
  <c r="AI510" i="5"/>
  <c r="AH510" i="5"/>
  <c r="AZ510" i="5"/>
  <c r="AV510" i="5"/>
  <c r="AQ510" i="5"/>
  <c r="AB510" i="5"/>
  <c r="AB511" i="5"/>
  <c r="AA510" i="5"/>
  <c r="AX510" i="5"/>
  <c r="AY510" i="5"/>
  <c r="AU510" i="5"/>
  <c r="AT510" i="5"/>
  <c r="AO510" i="5"/>
  <c r="AN510" i="5"/>
  <c r="AK510" i="5"/>
  <c r="AJ510" i="5"/>
  <c r="AE510" i="5"/>
  <c r="AE511" i="5"/>
  <c r="AE512" i="5"/>
  <c r="AD510" i="5"/>
  <c r="X510" i="5"/>
  <c r="X511" i="5"/>
  <c r="X512" i="5"/>
  <c r="W510" i="5"/>
  <c r="T510" i="5"/>
  <c r="U510" i="5"/>
  <c r="U511" i="5"/>
  <c r="O510" i="5"/>
  <c r="P510" i="5"/>
  <c r="P511" i="5"/>
  <c r="P512" i="5"/>
  <c r="P513" i="5"/>
  <c r="C510" i="5"/>
  <c r="C511" i="5"/>
  <c r="C512" i="5"/>
  <c r="B510" i="5"/>
  <c r="G510" i="5"/>
  <c r="G511" i="5"/>
  <c r="G512" i="5"/>
  <c r="F510" i="5"/>
  <c r="AK511" i="5"/>
  <c r="AL511" i="5"/>
  <c r="I511" i="5"/>
  <c r="I512" i="5"/>
  <c r="I513" i="5"/>
  <c r="I514" i="5"/>
  <c r="I515" i="5"/>
  <c r="AQ511" i="5"/>
  <c r="AR511" i="5"/>
  <c r="AO511" i="5"/>
  <c r="AV511" i="5"/>
  <c r="AU511" i="5"/>
  <c r="AH511" i="5"/>
  <c r="AG511" i="5"/>
  <c r="AA511" i="5"/>
  <c r="AA512" i="5"/>
  <c r="Z511" i="5"/>
  <c r="AP511" i="5"/>
  <c r="AT511" i="5"/>
  <c r="AS511" i="5"/>
  <c r="AZ511" i="5"/>
  <c r="AY511" i="5"/>
  <c r="AW511" i="5"/>
  <c r="AX511" i="5"/>
  <c r="AN511" i="5"/>
  <c r="AM511" i="5"/>
  <c r="AD511" i="5"/>
  <c r="AD512" i="5"/>
  <c r="AD513" i="5"/>
  <c r="AC511" i="5"/>
  <c r="AJ511" i="5"/>
  <c r="AJ512" i="5"/>
  <c r="AI511" i="5"/>
  <c r="T511" i="5"/>
  <c r="T512" i="5"/>
  <c r="S511" i="5"/>
  <c r="W511" i="5"/>
  <c r="W512" i="5"/>
  <c r="W513" i="5"/>
  <c r="V511" i="5"/>
  <c r="O511" i="5"/>
  <c r="O512" i="5"/>
  <c r="O513" i="5"/>
  <c r="O514" i="5"/>
  <c r="N511" i="5"/>
  <c r="B511" i="5"/>
  <c r="B512" i="5"/>
  <c r="B513" i="5"/>
  <c r="F511" i="5"/>
  <c r="F512" i="5"/>
  <c r="F513" i="5"/>
  <c r="E511" i="5"/>
  <c r="AK512" i="5"/>
  <c r="AJ513" i="5"/>
  <c r="H512" i="5"/>
  <c r="H513" i="5"/>
  <c r="H514" i="5"/>
  <c r="H515" i="5"/>
  <c r="H516" i="5"/>
  <c r="AQ512" i="5"/>
  <c r="AN512" i="5"/>
  <c r="AU512" i="5"/>
  <c r="AT512" i="5"/>
  <c r="AG512" i="5"/>
  <c r="AF512" i="5"/>
  <c r="AY512" i="5"/>
  <c r="AO512" i="5"/>
  <c r="AP512" i="5"/>
  <c r="Z512" i="5"/>
  <c r="Z513" i="5"/>
  <c r="Y512" i="5"/>
  <c r="AX512" i="5"/>
  <c r="AV512" i="5"/>
  <c r="AW512" i="5"/>
  <c r="AZ512" i="5"/>
  <c r="AS512" i="5"/>
  <c r="AR512" i="5"/>
  <c r="AM512" i="5"/>
  <c r="AL512" i="5"/>
  <c r="AI512" i="5"/>
  <c r="AI513" i="5"/>
  <c r="AH512" i="5"/>
  <c r="AC512" i="5"/>
  <c r="AC513" i="5"/>
  <c r="AC514" i="5"/>
  <c r="AB512" i="5"/>
  <c r="V512" i="5"/>
  <c r="V513" i="5"/>
  <c r="V514" i="5"/>
  <c r="U512" i="5"/>
  <c r="S512" i="5"/>
  <c r="S513" i="5"/>
  <c r="R512" i="5"/>
  <c r="M512" i="5"/>
  <c r="N512" i="5"/>
  <c r="N513" i="5"/>
  <c r="N514" i="5"/>
  <c r="N515" i="5"/>
  <c r="E512" i="5"/>
  <c r="E513" i="5"/>
  <c r="E514" i="5"/>
  <c r="D512" i="5"/>
  <c r="G513" i="5"/>
  <c r="G514" i="5"/>
  <c r="G515" i="5"/>
  <c r="G516" i="5"/>
  <c r="G517" i="5"/>
  <c r="AI514" i="5"/>
  <c r="AP513" i="5"/>
  <c r="AS513" i="5"/>
  <c r="AT513" i="5"/>
  <c r="AM513" i="5"/>
  <c r="AX513" i="5"/>
  <c r="AF513" i="5"/>
  <c r="AE513" i="5"/>
  <c r="Y513" i="5"/>
  <c r="Y514" i="5"/>
  <c r="X513" i="5"/>
  <c r="AN513" i="5"/>
  <c r="AO513" i="5"/>
  <c r="AW513" i="5"/>
  <c r="AQ513" i="5"/>
  <c r="AR513" i="5"/>
  <c r="AZ513" i="5"/>
  <c r="AY513" i="5"/>
  <c r="AV513" i="5"/>
  <c r="AU513" i="5"/>
  <c r="AL513" i="5"/>
  <c r="AK513" i="5"/>
  <c r="AB513" i="5"/>
  <c r="AB514" i="5"/>
  <c r="AB515" i="5"/>
  <c r="AA513" i="5"/>
  <c r="AH513" i="5"/>
  <c r="AH514" i="5"/>
  <c r="AH515" i="5"/>
  <c r="AG513" i="5"/>
  <c r="Q513" i="5"/>
  <c r="R513" i="5"/>
  <c r="R514" i="5"/>
  <c r="U513" i="5"/>
  <c r="U514" i="5"/>
  <c r="U515" i="5"/>
  <c r="T513" i="5"/>
  <c r="L513" i="5"/>
  <c r="M513" i="5"/>
  <c r="M514" i="5"/>
  <c r="M515" i="5"/>
  <c r="M516" i="5"/>
  <c r="D513" i="5"/>
  <c r="D514" i="5"/>
  <c r="D515" i="5"/>
  <c r="C513" i="5"/>
  <c r="AL514" i="5"/>
  <c r="F514" i="5"/>
  <c r="F515" i="5"/>
  <c r="F516" i="5"/>
  <c r="F517" i="5"/>
  <c r="F518" i="5"/>
  <c r="AW514" i="5"/>
  <c r="AO514" i="5"/>
  <c r="AR514" i="5"/>
  <c r="AS514" i="5"/>
  <c r="AE514" i="5"/>
  <c r="AD514" i="5"/>
  <c r="AN514" i="5"/>
  <c r="AV514" i="5"/>
  <c r="X514" i="5"/>
  <c r="X515" i="5"/>
  <c r="W514" i="5"/>
  <c r="AM514" i="5"/>
  <c r="AU514" i="5"/>
  <c r="AT514" i="5"/>
  <c r="AX514" i="5"/>
  <c r="AY514" i="5"/>
  <c r="AZ514" i="5"/>
  <c r="AQ514" i="5"/>
  <c r="AP514" i="5"/>
  <c r="AK514" i="5"/>
  <c r="AJ514" i="5"/>
  <c r="AG514" i="5"/>
  <c r="AG515" i="5"/>
  <c r="AG516" i="5"/>
  <c r="AF514" i="5"/>
  <c r="AA514" i="5"/>
  <c r="AA515" i="5"/>
  <c r="AA516" i="5"/>
  <c r="Z514" i="5"/>
  <c r="T514" i="5"/>
  <c r="T515" i="5"/>
  <c r="T516" i="5"/>
  <c r="S514" i="5"/>
  <c r="P514" i="5"/>
  <c r="Q514" i="5"/>
  <c r="Q515" i="5"/>
  <c r="K514" i="5"/>
  <c r="L514" i="5"/>
  <c r="L515" i="5"/>
  <c r="L516" i="5"/>
  <c r="L517" i="5"/>
  <c r="C514" i="5"/>
  <c r="C515" i="5"/>
  <c r="C516" i="5"/>
  <c r="B514" i="5"/>
  <c r="E515" i="5"/>
  <c r="E516" i="5"/>
  <c r="E517" i="5"/>
  <c r="E518" i="5"/>
  <c r="E519" i="5"/>
  <c r="AK515" i="5"/>
  <c r="AQ515" i="5"/>
  <c r="AV515" i="5"/>
  <c r="AN515" i="5"/>
  <c r="AR515" i="5"/>
  <c r="B515" i="5"/>
  <c r="B516" i="5"/>
  <c r="B517" i="5"/>
  <c r="AZ515" i="5"/>
  <c r="AU515" i="5"/>
  <c r="AM515" i="5"/>
  <c r="AD515" i="5"/>
  <c r="AC515" i="5"/>
  <c r="W515" i="5"/>
  <c r="W516" i="5"/>
  <c r="V515" i="5"/>
  <c r="AL515" i="5"/>
  <c r="AO515" i="5"/>
  <c r="AP515" i="5"/>
  <c r="AY515" i="5"/>
  <c r="AW515" i="5"/>
  <c r="AX515" i="5"/>
  <c r="AT515" i="5"/>
  <c r="AS515" i="5"/>
  <c r="AJ515" i="5"/>
  <c r="AI515" i="5"/>
  <c r="Z515" i="5"/>
  <c r="Z516" i="5"/>
  <c r="Z517" i="5"/>
  <c r="Y515" i="5"/>
  <c r="AF515" i="5"/>
  <c r="AF516" i="5"/>
  <c r="AF517" i="5"/>
  <c r="AE515" i="5"/>
  <c r="P515" i="5"/>
  <c r="P516" i="5"/>
  <c r="O515" i="5"/>
  <c r="S515" i="5"/>
  <c r="S516" i="5"/>
  <c r="S517" i="5"/>
  <c r="R515" i="5"/>
  <c r="J515" i="5"/>
  <c r="K515" i="5"/>
  <c r="K516" i="5"/>
  <c r="K517" i="5"/>
  <c r="K518" i="5"/>
  <c r="AU516" i="5"/>
  <c r="D516" i="5"/>
  <c r="D517" i="5"/>
  <c r="D518" i="5"/>
  <c r="D519" i="5"/>
  <c r="D520" i="5"/>
  <c r="AJ516" i="5"/>
  <c r="AP516" i="5"/>
  <c r="AQ516" i="5"/>
  <c r="AM516" i="5"/>
  <c r="AT516" i="5"/>
  <c r="AL516" i="5"/>
  <c r="AC516" i="5"/>
  <c r="AB516" i="5"/>
  <c r="R516" i="5"/>
  <c r="R517" i="5"/>
  <c r="R518" i="5"/>
  <c r="V516" i="5"/>
  <c r="V517" i="5"/>
  <c r="U516" i="5"/>
  <c r="AX516" i="5"/>
  <c r="AK516" i="5"/>
  <c r="AS516" i="5"/>
  <c r="AR516" i="5"/>
  <c r="AW516" i="5"/>
  <c r="AV516" i="5"/>
  <c r="AZ516" i="5"/>
  <c r="AY516" i="5"/>
  <c r="AN516" i="5"/>
  <c r="AO516" i="5"/>
  <c r="AI516" i="5"/>
  <c r="AI517" i="5"/>
  <c r="AH516" i="5"/>
  <c r="AE516" i="5"/>
  <c r="AE517" i="5"/>
  <c r="AE518" i="5"/>
  <c r="AD516" i="5"/>
  <c r="Y516" i="5"/>
  <c r="Y517" i="5"/>
  <c r="Y518" i="5"/>
  <c r="X516" i="5"/>
  <c r="O516" i="5"/>
  <c r="O517" i="5"/>
  <c r="N516" i="5"/>
  <c r="Q516" i="5"/>
  <c r="I516" i="5"/>
  <c r="J516" i="5"/>
  <c r="J517" i="5"/>
  <c r="J518" i="5"/>
  <c r="J519" i="5"/>
  <c r="AS517" i="5"/>
  <c r="C517" i="5"/>
  <c r="C518" i="5"/>
  <c r="C519" i="5"/>
  <c r="C520" i="5"/>
  <c r="C521" i="5"/>
  <c r="AT517" i="5"/>
  <c r="AP517" i="5"/>
  <c r="AO517" i="5"/>
  <c r="AL517" i="5"/>
  <c r="AK517" i="5"/>
  <c r="AB517" i="5"/>
  <c r="AA517" i="5"/>
  <c r="U517" i="5"/>
  <c r="U518" i="5"/>
  <c r="T517" i="5"/>
  <c r="AZ517" i="5"/>
  <c r="AW517" i="5"/>
  <c r="AJ517" i="5"/>
  <c r="AM517" i="5"/>
  <c r="AN517" i="5"/>
  <c r="AY517" i="5"/>
  <c r="AX517" i="5"/>
  <c r="AV517" i="5"/>
  <c r="AU517" i="5"/>
  <c r="AR517" i="5"/>
  <c r="AR518" i="5"/>
  <c r="AQ517" i="5"/>
  <c r="AH517" i="5"/>
  <c r="AH518" i="5"/>
  <c r="AG517" i="5"/>
  <c r="X517" i="5"/>
  <c r="X518" i="5"/>
  <c r="X519" i="5"/>
  <c r="W517" i="5"/>
  <c r="AD517" i="5"/>
  <c r="AD518" i="5"/>
  <c r="AD519" i="5"/>
  <c r="AC517" i="5"/>
  <c r="Q517" i="5"/>
  <c r="Q518" i="5"/>
  <c r="Q519" i="5"/>
  <c r="P517" i="5"/>
  <c r="M517" i="5"/>
  <c r="N517" i="5"/>
  <c r="N518" i="5"/>
  <c r="H517" i="5"/>
  <c r="I517" i="5"/>
  <c r="I518" i="5"/>
  <c r="I519" i="5"/>
  <c r="I520" i="5"/>
  <c r="B518" i="5"/>
  <c r="B519" i="5"/>
  <c r="B520" i="5"/>
  <c r="B521" i="5"/>
  <c r="B522" i="5"/>
  <c r="AS518" i="5"/>
  <c r="AR519" i="5"/>
  <c r="AN518" i="5"/>
  <c r="AO518" i="5"/>
  <c r="AK518" i="5"/>
  <c r="AA518" i="5"/>
  <c r="Z518" i="5"/>
  <c r="AJ518" i="5"/>
  <c r="AI518" i="5"/>
  <c r="AV518" i="5"/>
  <c r="T518" i="5"/>
  <c r="T519" i="5"/>
  <c r="S518" i="5"/>
  <c r="AQ518" i="5"/>
  <c r="AQ519" i="5"/>
  <c r="AP518" i="5"/>
  <c r="AT518" i="5"/>
  <c r="AU518" i="5"/>
  <c r="AX518" i="5"/>
  <c r="AW518" i="5"/>
  <c r="AY518" i="5"/>
  <c r="AZ518" i="5"/>
  <c r="AL518" i="5"/>
  <c r="AM518" i="5"/>
  <c r="AG518" i="5"/>
  <c r="AG519" i="5"/>
  <c r="AF518" i="5"/>
  <c r="AC518" i="5"/>
  <c r="AC519" i="5"/>
  <c r="AC520" i="5"/>
  <c r="AB518" i="5"/>
  <c r="W518" i="5"/>
  <c r="W519" i="5"/>
  <c r="W520" i="5"/>
  <c r="V518" i="5"/>
  <c r="M518" i="5"/>
  <c r="M519" i="5"/>
  <c r="L518" i="5"/>
  <c r="P518" i="5"/>
  <c r="P519" i="5"/>
  <c r="P520" i="5"/>
  <c r="O518" i="5"/>
  <c r="H518" i="5"/>
  <c r="H519" i="5"/>
  <c r="H520" i="5"/>
  <c r="H521" i="5"/>
  <c r="G518" i="5"/>
  <c r="AQ520" i="5"/>
  <c r="AM519" i="5"/>
  <c r="AN519" i="5"/>
  <c r="AJ519" i="5"/>
  <c r="AY519" i="5"/>
  <c r="AI519" i="5"/>
  <c r="AU519" i="5"/>
  <c r="Z519" i="5"/>
  <c r="Y519" i="5"/>
  <c r="S519" i="5"/>
  <c r="S520" i="5"/>
  <c r="R519" i="5"/>
  <c r="AX519" i="5"/>
  <c r="AH519" i="5"/>
  <c r="AW519" i="5"/>
  <c r="AT519" i="5"/>
  <c r="AT520" i="5"/>
  <c r="AS519" i="5"/>
  <c r="AO519" i="5"/>
  <c r="AP519" i="5"/>
  <c r="AP520" i="5"/>
  <c r="AP521" i="5"/>
  <c r="AL519" i="5"/>
  <c r="AL520" i="5"/>
  <c r="AK519" i="5"/>
  <c r="AZ519" i="5"/>
  <c r="AV519" i="5"/>
  <c r="AV520" i="5"/>
  <c r="AF519" i="5"/>
  <c r="AF520" i="5"/>
  <c r="AE519" i="5"/>
  <c r="V519" i="5"/>
  <c r="V520" i="5"/>
  <c r="V521" i="5"/>
  <c r="U519" i="5"/>
  <c r="AB519" i="5"/>
  <c r="AB520" i="5"/>
  <c r="AB521" i="5"/>
  <c r="AA519" i="5"/>
  <c r="O519" i="5"/>
  <c r="O520" i="5"/>
  <c r="O521" i="5"/>
  <c r="N519" i="5"/>
  <c r="K519" i="5"/>
  <c r="L519" i="5"/>
  <c r="L520" i="5"/>
  <c r="G519" i="5"/>
  <c r="G520" i="5"/>
  <c r="G521" i="5"/>
  <c r="G522" i="5"/>
  <c r="F519" i="5"/>
  <c r="AM520" i="5"/>
  <c r="AL521" i="5"/>
  <c r="AI520" i="5"/>
  <c r="AX520" i="5"/>
  <c r="AW520" i="5"/>
  <c r="Y520" i="5"/>
  <c r="X520" i="5"/>
  <c r="AH520" i="5"/>
  <c r="AG520" i="5"/>
  <c r="R520" i="5"/>
  <c r="R521" i="5"/>
  <c r="Q520" i="5"/>
  <c r="AK520" i="5"/>
  <c r="AK521" i="5"/>
  <c r="AJ520" i="5"/>
  <c r="AO520" i="5"/>
  <c r="AO521" i="5"/>
  <c r="AO522" i="5"/>
  <c r="AN520" i="5"/>
  <c r="AS520" i="5"/>
  <c r="AS521" i="5"/>
  <c r="AR520" i="5"/>
  <c r="AZ520" i="5"/>
  <c r="AY520" i="5"/>
  <c r="AU520" i="5"/>
  <c r="AE520" i="5"/>
  <c r="AE521" i="5"/>
  <c r="AD520" i="5"/>
  <c r="AA520" i="5"/>
  <c r="AA521" i="5"/>
  <c r="AA522" i="5"/>
  <c r="Z520" i="5"/>
  <c r="U520" i="5"/>
  <c r="U521" i="5"/>
  <c r="U522" i="5"/>
  <c r="T520" i="5"/>
  <c r="J520" i="5"/>
  <c r="K520" i="5"/>
  <c r="K521" i="5"/>
  <c r="N520" i="5"/>
  <c r="N521" i="5"/>
  <c r="N522" i="5"/>
  <c r="M520" i="5"/>
  <c r="F520" i="5"/>
  <c r="F521" i="5"/>
  <c r="F522" i="5"/>
  <c r="F523" i="5"/>
  <c r="E520" i="5"/>
  <c r="AK522" i="5"/>
  <c r="AH521" i="5"/>
  <c r="AW521" i="5"/>
  <c r="AV521" i="5"/>
  <c r="X521" i="5"/>
  <c r="W521" i="5"/>
  <c r="Q521" i="5"/>
  <c r="Q522" i="5"/>
  <c r="P521" i="5"/>
  <c r="AG521" i="5"/>
  <c r="AF521" i="5"/>
  <c r="AY521" i="5"/>
  <c r="AX521" i="5"/>
  <c r="AZ521" i="5"/>
  <c r="AR521" i="5"/>
  <c r="AR522" i="5"/>
  <c r="AQ521" i="5"/>
  <c r="AN521" i="5"/>
  <c r="AN522" i="5"/>
  <c r="AN523" i="5"/>
  <c r="AM521" i="5"/>
  <c r="AJ521" i="5"/>
  <c r="AJ522" i="5"/>
  <c r="AJ523" i="5"/>
  <c r="AI521" i="5"/>
  <c r="AT521" i="5"/>
  <c r="AS522" i="5"/>
  <c r="AU521" i="5"/>
  <c r="AD521" i="5"/>
  <c r="AD522" i="5"/>
  <c r="AC521" i="5"/>
  <c r="T521" i="5"/>
  <c r="T522" i="5"/>
  <c r="T523" i="5"/>
  <c r="S521" i="5"/>
  <c r="Z521" i="5"/>
  <c r="Z522" i="5"/>
  <c r="Z523" i="5"/>
  <c r="Y521" i="5"/>
  <c r="M521" i="5"/>
  <c r="M522" i="5"/>
  <c r="M523" i="5"/>
  <c r="L521" i="5"/>
  <c r="J521" i="5"/>
  <c r="J522" i="5"/>
  <c r="I521" i="5"/>
  <c r="D521" i="5"/>
  <c r="E521" i="5"/>
  <c r="E522" i="5"/>
  <c r="E523" i="5"/>
  <c r="E524" i="5"/>
  <c r="AG522" i="5"/>
  <c r="AU522" i="5"/>
  <c r="AV522" i="5"/>
  <c r="AF522" i="5"/>
  <c r="W522" i="5"/>
  <c r="V522" i="5"/>
  <c r="P522" i="5"/>
  <c r="P523" i="5"/>
  <c r="O522" i="5"/>
  <c r="AE522" i="5"/>
  <c r="AZ522" i="5"/>
  <c r="AL522" i="5"/>
  <c r="AM522" i="5"/>
  <c r="AM523" i="5"/>
  <c r="AM524" i="5"/>
  <c r="AP522" i="5"/>
  <c r="AQ522" i="5"/>
  <c r="AQ523" i="5"/>
  <c r="AR523" i="5"/>
  <c r="AT522" i="5"/>
  <c r="AI522" i="5"/>
  <c r="AI523" i="5"/>
  <c r="AI524" i="5"/>
  <c r="AH522" i="5"/>
  <c r="AW522" i="5"/>
  <c r="AX522" i="5"/>
  <c r="AY522" i="5"/>
  <c r="AC522" i="5"/>
  <c r="AC523" i="5"/>
  <c r="AB522" i="5"/>
  <c r="Y522" i="5"/>
  <c r="Y523" i="5"/>
  <c r="Y524" i="5"/>
  <c r="X522" i="5"/>
  <c r="S522" i="5"/>
  <c r="S523" i="5"/>
  <c r="S524" i="5"/>
  <c r="R522" i="5"/>
  <c r="H522" i="5"/>
  <c r="I522" i="5"/>
  <c r="I523" i="5"/>
  <c r="L522" i="5"/>
  <c r="L523" i="5"/>
  <c r="L524" i="5"/>
  <c r="K522" i="5"/>
  <c r="C522" i="5"/>
  <c r="D522" i="5"/>
  <c r="D523" i="5"/>
  <c r="D524" i="5"/>
  <c r="D525" i="5"/>
  <c r="AF523" i="5"/>
  <c r="AT523" i="5"/>
  <c r="AU523" i="5"/>
  <c r="V523" i="5"/>
  <c r="U523" i="5"/>
  <c r="AX523" i="5"/>
  <c r="AE523" i="5"/>
  <c r="AD523" i="5"/>
  <c r="O523" i="5"/>
  <c r="O524" i="5"/>
  <c r="N523" i="5"/>
  <c r="AQ524" i="5"/>
  <c r="AY523" i="5"/>
  <c r="AZ523" i="5"/>
  <c r="AO523" i="5"/>
  <c r="AP523" i="5"/>
  <c r="AP524" i="5"/>
  <c r="AV523" i="5"/>
  <c r="AW523" i="5"/>
  <c r="AL523" i="5"/>
  <c r="AL524" i="5"/>
  <c r="AL525" i="5"/>
  <c r="AK523" i="5"/>
  <c r="AH523" i="5"/>
  <c r="AH524" i="5"/>
  <c r="AH525" i="5"/>
  <c r="AG523" i="5"/>
  <c r="AS523" i="5"/>
  <c r="AB523" i="5"/>
  <c r="AB524" i="5"/>
  <c r="AA523" i="5"/>
  <c r="R523" i="5"/>
  <c r="R524" i="5"/>
  <c r="R525" i="5"/>
  <c r="Q523" i="5"/>
  <c r="X523" i="5"/>
  <c r="X524" i="5"/>
  <c r="X525" i="5"/>
  <c r="W523" i="5"/>
  <c r="K523" i="5"/>
  <c r="K524" i="5"/>
  <c r="K525" i="5"/>
  <c r="J523" i="5"/>
  <c r="G523" i="5"/>
  <c r="H523" i="5"/>
  <c r="H524" i="5"/>
  <c r="C523" i="5"/>
  <c r="C524" i="5"/>
  <c r="C525" i="5"/>
  <c r="C526" i="5"/>
  <c r="B523" i="5"/>
  <c r="AE524" i="5"/>
  <c r="AW524" i="5"/>
  <c r="AT524" i="5"/>
  <c r="AX524" i="5"/>
  <c r="AD524" i="5"/>
  <c r="U524" i="5"/>
  <c r="T524" i="5"/>
  <c r="AC524" i="5"/>
  <c r="AP525" i="5"/>
  <c r="AZ524" i="5"/>
  <c r="N524" i="5"/>
  <c r="N525" i="5"/>
  <c r="M524" i="5"/>
  <c r="AV524" i="5"/>
  <c r="AU524" i="5"/>
  <c r="AS524" i="5"/>
  <c r="AR524" i="5"/>
  <c r="AF524" i="5"/>
  <c r="AG524" i="5"/>
  <c r="AG525" i="5"/>
  <c r="AG526" i="5"/>
  <c r="AY524" i="5"/>
  <c r="AN524" i="5"/>
  <c r="AO524" i="5"/>
  <c r="AO525" i="5"/>
  <c r="AK524" i="5"/>
  <c r="AK525" i="5"/>
  <c r="AK526" i="5"/>
  <c r="AJ524" i="5"/>
  <c r="B524" i="5"/>
  <c r="B525" i="5"/>
  <c r="B526" i="5"/>
  <c r="B527" i="5"/>
  <c r="AA524" i="5"/>
  <c r="AA525" i="5"/>
  <c r="Z524" i="5"/>
  <c r="W524" i="5"/>
  <c r="W525" i="5"/>
  <c r="W526" i="5"/>
  <c r="V524" i="5"/>
  <c r="Q524" i="5"/>
  <c r="Q525" i="5"/>
  <c r="Q526" i="5"/>
  <c r="P524" i="5"/>
  <c r="F524" i="5"/>
  <c r="G524" i="5"/>
  <c r="G525" i="5"/>
  <c r="J524" i="5"/>
  <c r="J525" i="5"/>
  <c r="J526" i="5"/>
  <c r="I524" i="5"/>
  <c r="AD525" i="5"/>
  <c r="AC525" i="5"/>
  <c r="AS525" i="5"/>
  <c r="AV525" i="5"/>
  <c r="AW525" i="5"/>
  <c r="AB525" i="5"/>
  <c r="AO526" i="5"/>
  <c r="T525" i="5"/>
  <c r="S525" i="5"/>
  <c r="M525" i="5"/>
  <c r="M526" i="5"/>
  <c r="L525" i="5"/>
  <c r="AY525" i="5"/>
  <c r="AZ525" i="5"/>
  <c r="AE525" i="5"/>
  <c r="AF525" i="5"/>
  <c r="AF526" i="5"/>
  <c r="AF527" i="5"/>
  <c r="AR525" i="5"/>
  <c r="AQ525" i="5"/>
  <c r="AI525" i="5"/>
  <c r="AJ525" i="5"/>
  <c r="AJ526" i="5"/>
  <c r="AJ527" i="5"/>
  <c r="AT525" i="5"/>
  <c r="AU525" i="5"/>
  <c r="AN525" i="5"/>
  <c r="AN526" i="5"/>
  <c r="AM525" i="5"/>
  <c r="AX525" i="5"/>
  <c r="Z525" i="5"/>
  <c r="Z526" i="5"/>
  <c r="Y525" i="5"/>
  <c r="P525" i="5"/>
  <c r="P526" i="5"/>
  <c r="P527" i="5"/>
  <c r="O525" i="5"/>
  <c r="V525" i="5"/>
  <c r="V526" i="5"/>
  <c r="V527" i="5"/>
  <c r="U525" i="5"/>
  <c r="I525" i="5"/>
  <c r="I526" i="5"/>
  <c r="I527" i="5"/>
  <c r="H525" i="5"/>
  <c r="E525" i="5"/>
  <c r="F525" i="5"/>
  <c r="F526" i="5"/>
  <c r="AC526" i="5"/>
  <c r="AB526" i="5"/>
  <c r="AN527" i="5"/>
  <c r="AU526" i="5"/>
  <c r="AR526" i="5"/>
  <c r="AS526" i="5"/>
  <c r="AV526" i="5"/>
  <c r="AA526" i="5"/>
  <c r="AZ526" i="5"/>
  <c r="S526" i="5"/>
  <c r="R526" i="5"/>
  <c r="L526" i="5"/>
  <c r="L527" i="5"/>
  <c r="K526" i="5"/>
  <c r="AX526" i="5"/>
  <c r="AW526" i="5"/>
  <c r="AM526" i="5"/>
  <c r="AM527" i="5"/>
  <c r="AM528" i="5"/>
  <c r="AL526" i="5"/>
  <c r="AI526" i="5"/>
  <c r="AI527" i="5"/>
  <c r="AI528" i="5"/>
  <c r="AH526" i="5"/>
  <c r="AT526" i="5"/>
  <c r="AD526" i="5"/>
  <c r="AE526" i="5"/>
  <c r="AE527" i="5"/>
  <c r="AE528" i="5"/>
  <c r="AQ526" i="5"/>
  <c r="AP526" i="5"/>
  <c r="AY526" i="5"/>
  <c r="Y526" i="5"/>
  <c r="Y527" i="5"/>
  <c r="X526" i="5"/>
  <c r="U526" i="5"/>
  <c r="U527" i="5"/>
  <c r="U528" i="5"/>
  <c r="T526" i="5"/>
  <c r="O526" i="5"/>
  <c r="O527" i="5"/>
  <c r="O528" i="5"/>
  <c r="N526" i="5"/>
  <c r="D526" i="5"/>
  <c r="E526" i="5"/>
  <c r="E527" i="5"/>
  <c r="H526" i="5"/>
  <c r="H527" i="5"/>
  <c r="H528" i="5"/>
  <c r="G526" i="5"/>
  <c r="AU527" i="5"/>
  <c r="AB527" i="5"/>
  <c r="AA527" i="5"/>
  <c r="AQ527" i="5"/>
  <c r="AR527" i="5"/>
  <c r="Z527" i="5"/>
  <c r="R527" i="5"/>
  <c r="Q527" i="5"/>
  <c r="AX527" i="5"/>
  <c r="K527" i="5"/>
  <c r="K528" i="5"/>
  <c r="J527" i="5"/>
  <c r="AS527" i="5"/>
  <c r="AT527" i="5"/>
  <c r="AZ527" i="5"/>
  <c r="AY527" i="5"/>
  <c r="AH527" i="5"/>
  <c r="AH528" i="5"/>
  <c r="AH529" i="5"/>
  <c r="AG527" i="5"/>
  <c r="AO527" i="5"/>
  <c r="AP527" i="5"/>
  <c r="AK527" i="5"/>
  <c r="AL527" i="5"/>
  <c r="AL528" i="5"/>
  <c r="AL529" i="5"/>
  <c r="AV527" i="5"/>
  <c r="AW527" i="5"/>
  <c r="AD527" i="5"/>
  <c r="AD528" i="5"/>
  <c r="AD529" i="5"/>
  <c r="AC527" i="5"/>
  <c r="X527" i="5"/>
  <c r="X528" i="5"/>
  <c r="W527" i="5"/>
  <c r="N527" i="5"/>
  <c r="N528" i="5"/>
  <c r="N529" i="5"/>
  <c r="M527" i="5"/>
  <c r="T527" i="5"/>
  <c r="T528" i="5"/>
  <c r="T529" i="5"/>
  <c r="S527" i="5"/>
  <c r="G527" i="5"/>
  <c r="G528" i="5"/>
  <c r="G529" i="5"/>
  <c r="F527" i="5"/>
  <c r="D527" i="5"/>
  <c r="D528" i="5"/>
  <c r="C527" i="5"/>
  <c r="AT528" i="5"/>
  <c r="AU528" i="5"/>
  <c r="Z528" i="5"/>
  <c r="AA528" i="5"/>
  <c r="AQ528" i="5"/>
  <c r="AP528" i="5"/>
  <c r="Y528" i="5"/>
  <c r="Q528" i="5"/>
  <c r="P528" i="5"/>
  <c r="AY528" i="5"/>
  <c r="AZ528" i="5"/>
  <c r="J528" i="5"/>
  <c r="J529" i="5"/>
  <c r="I528" i="5"/>
  <c r="AB528" i="5"/>
  <c r="AC528" i="5"/>
  <c r="AC529" i="5"/>
  <c r="AC530" i="5"/>
  <c r="AG528" i="5"/>
  <c r="AG529" i="5"/>
  <c r="AG530" i="5"/>
  <c r="AF528" i="5"/>
  <c r="AV528" i="5"/>
  <c r="AW528" i="5"/>
  <c r="AK528" i="5"/>
  <c r="AK529" i="5"/>
  <c r="AK530" i="5"/>
  <c r="AJ528" i="5"/>
  <c r="AR528" i="5"/>
  <c r="AS528" i="5"/>
  <c r="AO528" i="5"/>
  <c r="AN528" i="5"/>
  <c r="AX528" i="5"/>
  <c r="W528" i="5"/>
  <c r="W529" i="5"/>
  <c r="V528" i="5"/>
  <c r="S528" i="5"/>
  <c r="S529" i="5"/>
  <c r="S530" i="5"/>
  <c r="R528" i="5"/>
  <c r="M528" i="5"/>
  <c r="M529" i="5"/>
  <c r="M530" i="5"/>
  <c r="L528" i="5"/>
  <c r="C528" i="5"/>
  <c r="C529" i="5"/>
  <c r="B528" i="5"/>
  <c r="F528" i="5"/>
  <c r="F529" i="5"/>
  <c r="F530" i="5"/>
  <c r="E528" i="5"/>
  <c r="AS529" i="5"/>
  <c r="AT529" i="5"/>
  <c r="Y529" i="5"/>
  <c r="Z529" i="5"/>
  <c r="AP529" i="5"/>
  <c r="AO529" i="5"/>
  <c r="X529" i="5"/>
  <c r="AV529" i="5"/>
  <c r="P529" i="5"/>
  <c r="O529" i="5"/>
  <c r="AX529" i="5"/>
  <c r="I529" i="5"/>
  <c r="I530" i="5"/>
  <c r="H529" i="5"/>
  <c r="AU529" i="5"/>
  <c r="AZ529" i="5"/>
  <c r="AY529" i="5"/>
  <c r="AN529" i="5"/>
  <c r="AM529" i="5"/>
  <c r="AW529" i="5"/>
  <c r="AR529" i="5"/>
  <c r="AQ529" i="5"/>
  <c r="AF529" i="5"/>
  <c r="AF530" i="5"/>
  <c r="AF531" i="5"/>
  <c r="AE529" i="5"/>
  <c r="AJ529" i="5"/>
  <c r="AJ530" i="5"/>
  <c r="AJ531" i="5"/>
  <c r="AI529" i="5"/>
  <c r="AB529" i="5"/>
  <c r="AB530" i="5"/>
  <c r="AB531" i="5"/>
  <c r="AA529" i="5"/>
  <c r="V529" i="5"/>
  <c r="V530" i="5"/>
  <c r="U529" i="5"/>
  <c r="L529" i="5"/>
  <c r="L530" i="5"/>
  <c r="L531" i="5"/>
  <c r="K529" i="5"/>
  <c r="R529" i="5"/>
  <c r="R530" i="5"/>
  <c r="R531" i="5"/>
  <c r="Q529" i="5"/>
  <c r="E529" i="5"/>
  <c r="E530" i="5"/>
  <c r="E531" i="5"/>
  <c r="D529" i="5"/>
  <c r="C530" i="5"/>
  <c r="B529" i="5"/>
  <c r="B530" i="5"/>
  <c r="AS530" i="5"/>
  <c r="AR530" i="5"/>
  <c r="AR531" i="5"/>
  <c r="X530" i="5"/>
  <c r="Y530" i="5"/>
  <c r="AO530" i="5"/>
  <c r="AN530" i="5"/>
  <c r="W530" i="5"/>
  <c r="AU530" i="5"/>
  <c r="O530" i="5"/>
  <c r="N530" i="5"/>
  <c r="AZ530" i="5"/>
  <c r="AY530" i="5"/>
  <c r="AX530" i="5"/>
  <c r="H530" i="5"/>
  <c r="H531" i="5"/>
  <c r="G530" i="5"/>
  <c r="AT530" i="5"/>
  <c r="AD530" i="5"/>
  <c r="AE530" i="5"/>
  <c r="AE531" i="5"/>
  <c r="AE532" i="5"/>
  <c r="AQ530" i="5"/>
  <c r="AP530" i="5"/>
  <c r="AA530" i="5"/>
  <c r="AA531" i="5"/>
  <c r="AA532" i="5"/>
  <c r="Z530" i="5"/>
  <c r="AW530" i="5"/>
  <c r="AV530" i="5"/>
  <c r="AM530" i="5"/>
  <c r="AL530" i="5"/>
  <c r="AI530" i="5"/>
  <c r="AI531" i="5"/>
  <c r="AI532" i="5"/>
  <c r="AH530" i="5"/>
  <c r="B531" i="5"/>
  <c r="U530" i="5"/>
  <c r="U531" i="5"/>
  <c r="T530" i="5"/>
  <c r="Q530" i="5"/>
  <c r="Q531" i="5"/>
  <c r="Q532" i="5"/>
  <c r="P530" i="5"/>
  <c r="K530" i="5"/>
  <c r="K531" i="5"/>
  <c r="K532" i="5"/>
  <c r="J530" i="5"/>
  <c r="D530" i="5"/>
  <c r="D531" i="5"/>
  <c r="D532" i="5"/>
  <c r="AQ531" i="5"/>
  <c r="AQ532" i="5"/>
  <c r="W531" i="5"/>
  <c r="X531" i="5"/>
  <c r="AM531" i="5"/>
  <c r="AN531" i="5"/>
  <c r="V531" i="5"/>
  <c r="V532" i="5"/>
  <c r="AW531" i="5"/>
  <c r="AT531" i="5"/>
  <c r="N531" i="5"/>
  <c r="M531" i="5"/>
  <c r="AS531" i="5"/>
  <c r="G531" i="5"/>
  <c r="G532" i="5"/>
  <c r="F531" i="5"/>
  <c r="AX531" i="5"/>
  <c r="AZ531" i="5"/>
  <c r="AY531" i="5"/>
  <c r="Y531" i="5"/>
  <c r="Z531" i="5"/>
  <c r="Z532" i="5"/>
  <c r="Z533" i="5"/>
  <c r="AU531" i="5"/>
  <c r="AV531" i="5"/>
  <c r="AG531" i="5"/>
  <c r="AH531" i="5"/>
  <c r="AH532" i="5"/>
  <c r="AH533" i="5"/>
  <c r="AP531" i="5"/>
  <c r="AO531" i="5"/>
  <c r="AL531" i="5"/>
  <c r="AK531" i="5"/>
  <c r="AD531" i="5"/>
  <c r="AD532" i="5"/>
  <c r="AD533" i="5"/>
  <c r="AC531" i="5"/>
  <c r="T531" i="5"/>
  <c r="T532" i="5"/>
  <c r="S531" i="5"/>
  <c r="J531" i="5"/>
  <c r="J532" i="5"/>
  <c r="J533" i="5"/>
  <c r="I531" i="5"/>
  <c r="P531" i="5"/>
  <c r="P532" i="5"/>
  <c r="P533" i="5"/>
  <c r="O531" i="5"/>
  <c r="C531" i="5"/>
  <c r="AP532" i="5"/>
  <c r="W532" i="5"/>
  <c r="V533" i="5"/>
  <c r="AL532" i="5"/>
  <c r="AM532" i="5"/>
  <c r="AP533" i="5"/>
  <c r="U532" i="5"/>
  <c r="U533" i="5"/>
  <c r="AV532" i="5"/>
  <c r="M532" i="5"/>
  <c r="L532" i="5"/>
  <c r="AZ532" i="5"/>
  <c r="AX532" i="5"/>
  <c r="F532" i="5"/>
  <c r="F533" i="5"/>
  <c r="E532" i="5"/>
  <c r="AR532" i="5"/>
  <c r="AS532" i="5"/>
  <c r="AY532" i="5"/>
  <c r="AW532" i="5"/>
  <c r="AG532" i="5"/>
  <c r="AG533" i="5"/>
  <c r="AG534" i="5"/>
  <c r="AF532" i="5"/>
  <c r="AC532" i="5"/>
  <c r="AC533" i="5"/>
  <c r="AC534" i="5"/>
  <c r="AB532" i="5"/>
  <c r="AU532" i="5"/>
  <c r="AT532" i="5"/>
  <c r="AJ532" i="5"/>
  <c r="AK532" i="5"/>
  <c r="AK533" i="5"/>
  <c r="Y532" i="5"/>
  <c r="Y533" i="5"/>
  <c r="Y534" i="5"/>
  <c r="X532" i="5"/>
  <c r="AO532" i="5"/>
  <c r="AO533" i="5"/>
  <c r="AN532" i="5"/>
  <c r="S532" i="5"/>
  <c r="S533" i="5"/>
  <c r="R532" i="5"/>
  <c r="C532" i="5"/>
  <c r="C533" i="5"/>
  <c r="B532" i="5"/>
  <c r="I532" i="5"/>
  <c r="I533" i="5"/>
  <c r="I534" i="5"/>
  <c r="H532" i="5"/>
  <c r="O532" i="5"/>
  <c r="O533" i="5"/>
  <c r="O534" i="5"/>
  <c r="N532" i="5"/>
  <c r="AL533" i="5"/>
  <c r="AK534" i="5"/>
  <c r="U534" i="5"/>
  <c r="AO534" i="5"/>
  <c r="AU533" i="5"/>
  <c r="T533" i="5"/>
  <c r="T534" i="5"/>
  <c r="AW533" i="5"/>
  <c r="L533" i="5"/>
  <c r="K533" i="5"/>
  <c r="AX533" i="5"/>
  <c r="AY533" i="5"/>
  <c r="AZ533" i="5"/>
  <c r="AR533" i="5"/>
  <c r="AQ533" i="5"/>
  <c r="E533" i="5"/>
  <c r="E534" i="5"/>
  <c r="D533" i="5"/>
  <c r="C534" i="5"/>
  <c r="AV533" i="5"/>
  <c r="AJ533" i="5"/>
  <c r="AJ534" i="5"/>
  <c r="AI533" i="5"/>
  <c r="AT533" i="5"/>
  <c r="AS533" i="5"/>
  <c r="AN533" i="5"/>
  <c r="AN534" i="5"/>
  <c r="AM533" i="5"/>
  <c r="AA533" i="5"/>
  <c r="AB533" i="5"/>
  <c r="AB534" i="5"/>
  <c r="AB535" i="5"/>
  <c r="X533" i="5"/>
  <c r="X534" i="5"/>
  <c r="X535" i="5"/>
  <c r="W533" i="5"/>
  <c r="AE533" i="5"/>
  <c r="AF533" i="5"/>
  <c r="AF534" i="5"/>
  <c r="AF535" i="5"/>
  <c r="B533" i="5"/>
  <c r="B534" i="5"/>
  <c r="R533" i="5"/>
  <c r="R534" i="5"/>
  <c r="Q533" i="5"/>
  <c r="N533" i="5"/>
  <c r="N534" i="5"/>
  <c r="N535" i="5"/>
  <c r="M533" i="5"/>
  <c r="H533" i="5"/>
  <c r="H534" i="5"/>
  <c r="H535" i="5"/>
  <c r="G533" i="5"/>
  <c r="AN535" i="5"/>
  <c r="T535" i="5"/>
  <c r="AJ535" i="5"/>
  <c r="AT534" i="5"/>
  <c r="AU534" i="5"/>
  <c r="S534" i="5"/>
  <c r="S535" i="5"/>
  <c r="AZ534" i="5"/>
  <c r="AV534" i="5"/>
  <c r="AW534" i="5"/>
  <c r="K534" i="5"/>
  <c r="J534" i="5"/>
  <c r="AP534" i="5"/>
  <c r="AQ534" i="5"/>
  <c r="B535" i="5"/>
  <c r="AY534" i="5"/>
  <c r="AY535" i="5"/>
  <c r="D534" i="5"/>
  <c r="D535" i="5"/>
  <c r="AX534" i="5"/>
  <c r="AA534" i="5"/>
  <c r="AA535" i="5"/>
  <c r="AA536" i="5"/>
  <c r="Z534" i="5"/>
  <c r="AM534" i="5"/>
  <c r="AM535" i="5"/>
  <c r="AL534" i="5"/>
  <c r="AS534" i="5"/>
  <c r="AR534" i="5"/>
  <c r="AD534" i="5"/>
  <c r="AE534" i="5"/>
  <c r="AE535" i="5"/>
  <c r="AE536" i="5"/>
  <c r="W534" i="5"/>
  <c r="W535" i="5"/>
  <c r="W536" i="5"/>
  <c r="V534" i="5"/>
  <c r="AI534" i="5"/>
  <c r="AI535" i="5"/>
  <c r="AH534" i="5"/>
  <c r="Q534" i="5"/>
  <c r="Q535" i="5"/>
  <c r="P534" i="5"/>
  <c r="G534" i="5"/>
  <c r="G535" i="5"/>
  <c r="G536" i="5"/>
  <c r="F534" i="5"/>
  <c r="M534" i="5"/>
  <c r="M535" i="5"/>
  <c r="M536" i="5"/>
  <c r="L534" i="5"/>
  <c r="AM536" i="5"/>
  <c r="S536" i="5"/>
  <c r="AI536" i="5"/>
  <c r="AS535" i="5"/>
  <c r="AT535" i="5"/>
  <c r="AU535" i="5"/>
  <c r="R535" i="5"/>
  <c r="R536" i="5"/>
  <c r="AV535" i="5"/>
  <c r="J535" i="5"/>
  <c r="I535" i="5"/>
  <c r="AZ535" i="5"/>
  <c r="AZ536" i="5"/>
  <c r="AP535" i="5"/>
  <c r="AO535" i="5"/>
  <c r="AX535" i="5"/>
  <c r="AX536" i="5"/>
  <c r="AW535" i="5"/>
  <c r="C535" i="5"/>
  <c r="C536" i="5"/>
  <c r="AD535" i="5"/>
  <c r="AD536" i="5"/>
  <c r="AD537" i="5"/>
  <c r="AC535" i="5"/>
  <c r="AR535" i="5"/>
  <c r="AQ535" i="5"/>
  <c r="AG535" i="5"/>
  <c r="AH535" i="5"/>
  <c r="AH536" i="5"/>
  <c r="AL535" i="5"/>
  <c r="AL536" i="5"/>
  <c r="AK535" i="5"/>
  <c r="V535" i="5"/>
  <c r="V536" i="5"/>
  <c r="V537" i="5"/>
  <c r="U535" i="5"/>
  <c r="Z535" i="5"/>
  <c r="Z536" i="5"/>
  <c r="Z537" i="5"/>
  <c r="Y535" i="5"/>
  <c r="P535" i="5"/>
  <c r="P536" i="5"/>
  <c r="O535" i="5"/>
  <c r="L535" i="5"/>
  <c r="L536" i="5"/>
  <c r="L537" i="5"/>
  <c r="K535" i="5"/>
  <c r="F535" i="5"/>
  <c r="F536" i="5"/>
  <c r="F537" i="5"/>
  <c r="E535" i="5"/>
  <c r="AL537" i="5"/>
  <c r="R537" i="5"/>
  <c r="AH537" i="5"/>
  <c r="AR536" i="5"/>
  <c r="AU536" i="5"/>
  <c r="AS536" i="5"/>
  <c r="AT536" i="5"/>
  <c r="Q536" i="5"/>
  <c r="Q537" i="5"/>
  <c r="I536" i="5"/>
  <c r="H536" i="5"/>
  <c r="B536" i="5"/>
  <c r="B537" i="5"/>
  <c r="AN536" i="5"/>
  <c r="AO536" i="5"/>
  <c r="AY536" i="5"/>
  <c r="AW536" i="5"/>
  <c r="AW537" i="5"/>
  <c r="AV536" i="5"/>
  <c r="AF536" i="5"/>
  <c r="AG536" i="5"/>
  <c r="AG537" i="5"/>
  <c r="Y536" i="5"/>
  <c r="Y537" i="5"/>
  <c r="Y538" i="5"/>
  <c r="X536" i="5"/>
  <c r="AQ536" i="5"/>
  <c r="AP536" i="5"/>
  <c r="U536" i="5"/>
  <c r="U537" i="5"/>
  <c r="U538" i="5"/>
  <c r="T536" i="5"/>
  <c r="AB536" i="5"/>
  <c r="AC536" i="5"/>
  <c r="AC537" i="5"/>
  <c r="AC538" i="5"/>
  <c r="AK536" i="5"/>
  <c r="AK537" i="5"/>
  <c r="AK538" i="5"/>
  <c r="AJ536" i="5"/>
  <c r="O536" i="5"/>
  <c r="O537" i="5"/>
  <c r="N536" i="5"/>
  <c r="E536" i="5"/>
  <c r="E537" i="5"/>
  <c r="E538" i="5"/>
  <c r="D536" i="5"/>
  <c r="K536" i="5"/>
  <c r="K537" i="5"/>
  <c r="K538" i="5"/>
  <c r="J536" i="5"/>
  <c r="Q538" i="5"/>
  <c r="AG538" i="5"/>
  <c r="AQ537" i="5"/>
  <c r="AR537" i="5"/>
  <c r="AT537" i="5"/>
  <c r="AS537" i="5"/>
  <c r="P537" i="5"/>
  <c r="P538" i="5"/>
  <c r="H537" i="5"/>
  <c r="G537" i="5"/>
  <c r="AV537" i="5"/>
  <c r="AV538" i="5"/>
  <c r="AU537" i="5"/>
  <c r="AZ537" i="5"/>
  <c r="AY537" i="5"/>
  <c r="AN537" i="5"/>
  <c r="AM537" i="5"/>
  <c r="AX537" i="5"/>
  <c r="S537" i="5"/>
  <c r="T537" i="5"/>
  <c r="T538" i="5"/>
  <c r="T539" i="5"/>
  <c r="AE537" i="5"/>
  <c r="AF537" i="5"/>
  <c r="AF538" i="5"/>
  <c r="AP537" i="5"/>
  <c r="AO537" i="5"/>
  <c r="AJ537" i="5"/>
  <c r="AJ538" i="5"/>
  <c r="AJ539" i="5"/>
  <c r="AI537" i="5"/>
  <c r="X537" i="5"/>
  <c r="X538" i="5"/>
  <c r="X539" i="5"/>
  <c r="W537" i="5"/>
  <c r="AA537" i="5"/>
  <c r="AB537" i="5"/>
  <c r="AB538" i="5"/>
  <c r="AB539" i="5"/>
  <c r="N537" i="5"/>
  <c r="N538" i="5"/>
  <c r="M537" i="5"/>
  <c r="J537" i="5"/>
  <c r="J538" i="5"/>
  <c r="J539" i="5"/>
  <c r="I537" i="5"/>
  <c r="D537" i="5"/>
  <c r="D538" i="5"/>
  <c r="D539" i="5"/>
  <c r="C537" i="5"/>
  <c r="P539" i="5"/>
  <c r="AF539" i="5"/>
  <c r="AP538" i="5"/>
  <c r="AQ538" i="5"/>
  <c r="AR538" i="5"/>
  <c r="AS538" i="5"/>
  <c r="O538" i="5"/>
  <c r="O539" i="5"/>
  <c r="AY538" i="5"/>
  <c r="G538" i="5"/>
  <c r="F538" i="5"/>
  <c r="AZ538" i="5"/>
  <c r="AU538" i="5"/>
  <c r="AU539" i="5"/>
  <c r="AT538" i="5"/>
  <c r="AX538" i="5"/>
  <c r="AM538" i="5"/>
  <c r="AL538" i="5"/>
  <c r="AW538" i="5"/>
  <c r="AO538" i="5"/>
  <c r="AN538" i="5"/>
  <c r="AI538" i="5"/>
  <c r="AI539" i="5"/>
  <c r="AI540" i="5"/>
  <c r="AH538" i="5"/>
  <c r="Z538" i="5"/>
  <c r="AA538" i="5"/>
  <c r="AA539" i="5"/>
  <c r="AA540" i="5"/>
  <c r="AD538" i="5"/>
  <c r="AE538" i="5"/>
  <c r="AE539" i="5"/>
  <c r="V538" i="5"/>
  <c r="W538" i="5"/>
  <c r="W539" i="5"/>
  <c r="W540" i="5"/>
  <c r="S538" i="5"/>
  <c r="S539" i="5"/>
  <c r="S540" i="5"/>
  <c r="R538" i="5"/>
  <c r="M538" i="5"/>
  <c r="M539" i="5"/>
  <c r="L538" i="5"/>
  <c r="C538" i="5"/>
  <c r="C539" i="5"/>
  <c r="C540" i="5"/>
  <c r="B538" i="5"/>
  <c r="I538" i="5"/>
  <c r="I539" i="5"/>
  <c r="I540" i="5"/>
  <c r="H538" i="5"/>
  <c r="O540" i="5"/>
  <c r="AE540" i="5"/>
  <c r="AQ539" i="5"/>
  <c r="AO539" i="5"/>
  <c r="AP539" i="5"/>
  <c r="AR539" i="5"/>
  <c r="N539" i="5"/>
  <c r="N540" i="5"/>
  <c r="AX539" i="5"/>
  <c r="F539" i="5"/>
  <c r="E539" i="5"/>
  <c r="AL539" i="5"/>
  <c r="AK539" i="5"/>
  <c r="AT539" i="5"/>
  <c r="AT540" i="5"/>
  <c r="AS539" i="5"/>
  <c r="AW539" i="5"/>
  <c r="AV539" i="5"/>
  <c r="AZ539" i="5"/>
  <c r="AY539" i="5"/>
  <c r="V539" i="5"/>
  <c r="V540" i="5"/>
  <c r="V541" i="5"/>
  <c r="U539" i="5"/>
  <c r="AD539" i="5"/>
  <c r="AD540" i="5"/>
  <c r="AC539" i="5"/>
  <c r="Y539" i="5"/>
  <c r="Z539" i="5"/>
  <c r="Z540" i="5"/>
  <c r="Z541" i="5"/>
  <c r="AH539" i="5"/>
  <c r="AH540" i="5"/>
  <c r="AH541" i="5"/>
  <c r="AG539" i="5"/>
  <c r="R539" i="5"/>
  <c r="R540" i="5"/>
  <c r="R541" i="5"/>
  <c r="Q539" i="5"/>
  <c r="AN539" i="5"/>
  <c r="AM539" i="5"/>
  <c r="L539" i="5"/>
  <c r="L540" i="5"/>
  <c r="K539" i="5"/>
  <c r="H539" i="5"/>
  <c r="H540" i="5"/>
  <c r="H541" i="5"/>
  <c r="G539" i="5"/>
  <c r="B539" i="5"/>
  <c r="B540" i="5"/>
  <c r="B541" i="5"/>
  <c r="N541" i="5"/>
  <c r="AD541" i="5"/>
  <c r="AQ540" i="5"/>
  <c r="AN540" i="5"/>
  <c r="AO540" i="5"/>
  <c r="AP540" i="5"/>
  <c r="M540" i="5"/>
  <c r="M541" i="5"/>
  <c r="M542" i="5"/>
  <c r="AW540" i="5"/>
  <c r="E540" i="5"/>
  <c r="D540" i="5"/>
  <c r="AV540" i="5"/>
  <c r="AU540" i="5"/>
  <c r="AS540" i="5"/>
  <c r="AS541" i="5"/>
  <c r="AR540" i="5"/>
  <c r="AX540" i="5"/>
  <c r="AY540" i="5"/>
  <c r="AK540" i="5"/>
  <c r="AJ540" i="5"/>
  <c r="AZ540" i="5"/>
  <c r="AM540" i="5"/>
  <c r="AM541" i="5"/>
  <c r="AL540" i="5"/>
  <c r="X540" i="5"/>
  <c r="Y540" i="5"/>
  <c r="Y541" i="5"/>
  <c r="Y542" i="5"/>
  <c r="AG540" i="5"/>
  <c r="AG541" i="5"/>
  <c r="AG542" i="5"/>
  <c r="AF540" i="5"/>
  <c r="AB540" i="5"/>
  <c r="AC540" i="5"/>
  <c r="AC541" i="5"/>
  <c r="Q540" i="5"/>
  <c r="Q541" i="5"/>
  <c r="Q542" i="5"/>
  <c r="P540" i="5"/>
  <c r="T540" i="5"/>
  <c r="U540" i="5"/>
  <c r="U541" i="5"/>
  <c r="U542" i="5"/>
  <c r="K540" i="5"/>
  <c r="K541" i="5"/>
  <c r="J540" i="5"/>
  <c r="G540" i="5"/>
  <c r="G541" i="5"/>
  <c r="G542" i="5"/>
  <c r="F540" i="5"/>
  <c r="AC542" i="5"/>
  <c r="AO541" i="5"/>
  <c r="AN541" i="5"/>
  <c r="AM542" i="5"/>
  <c r="AP541" i="5"/>
  <c r="L541" i="5"/>
  <c r="L542" i="5"/>
  <c r="L543" i="5"/>
  <c r="AU541" i="5"/>
  <c r="AV541" i="5"/>
  <c r="D541" i="5"/>
  <c r="C541" i="5"/>
  <c r="AZ541" i="5"/>
  <c r="AT541" i="5"/>
  <c r="AY541" i="5"/>
  <c r="AX541" i="5"/>
  <c r="AW541" i="5"/>
  <c r="AR541" i="5"/>
  <c r="AR542" i="5"/>
  <c r="AQ541" i="5"/>
  <c r="AJ541" i="5"/>
  <c r="AI541" i="5"/>
  <c r="AA541" i="5"/>
  <c r="AB541" i="5"/>
  <c r="AB542" i="5"/>
  <c r="AF541" i="5"/>
  <c r="AF542" i="5"/>
  <c r="AF543" i="5"/>
  <c r="AE541" i="5"/>
  <c r="T541" i="5"/>
  <c r="T542" i="5"/>
  <c r="T543" i="5"/>
  <c r="S541" i="5"/>
  <c r="W541" i="5"/>
  <c r="X541" i="5"/>
  <c r="X542" i="5"/>
  <c r="X543" i="5"/>
  <c r="P541" i="5"/>
  <c r="P542" i="5"/>
  <c r="P543" i="5"/>
  <c r="O541" i="5"/>
  <c r="AL541" i="5"/>
  <c r="AL542" i="5"/>
  <c r="AK541" i="5"/>
  <c r="J541" i="5"/>
  <c r="J542" i="5"/>
  <c r="I541" i="5"/>
  <c r="F541" i="5"/>
  <c r="F542" i="5"/>
  <c r="F543" i="5"/>
  <c r="E541" i="5"/>
  <c r="AB543" i="5"/>
  <c r="AO542" i="5"/>
  <c r="AL543" i="5"/>
  <c r="AN542" i="5"/>
  <c r="AM543" i="5"/>
  <c r="AT542" i="5"/>
  <c r="K542" i="5"/>
  <c r="K543" i="5"/>
  <c r="K544" i="5"/>
  <c r="AU542" i="5"/>
  <c r="AX542" i="5"/>
  <c r="AS542" i="5"/>
  <c r="C542" i="5"/>
  <c r="B542" i="5"/>
  <c r="AQ542" i="5"/>
  <c r="AQ543" i="5"/>
  <c r="AP542" i="5"/>
  <c r="AV542" i="5"/>
  <c r="AW542" i="5"/>
  <c r="AI542" i="5"/>
  <c r="AH542" i="5"/>
  <c r="AY542" i="5"/>
  <c r="AZ542" i="5"/>
  <c r="R542" i="5"/>
  <c r="S542" i="5"/>
  <c r="S543" i="5"/>
  <c r="S544" i="5"/>
  <c r="V542" i="5"/>
  <c r="W542" i="5"/>
  <c r="W543" i="5"/>
  <c r="W544" i="5"/>
  <c r="AK542" i="5"/>
  <c r="AK543" i="5"/>
  <c r="AJ542" i="5"/>
  <c r="AE542" i="5"/>
  <c r="AE543" i="5"/>
  <c r="AE544" i="5"/>
  <c r="AD542" i="5"/>
  <c r="O542" i="5"/>
  <c r="O543" i="5"/>
  <c r="O544" i="5"/>
  <c r="N542" i="5"/>
  <c r="AA542" i="5"/>
  <c r="AA543" i="5"/>
  <c r="Z542" i="5"/>
  <c r="I542" i="5"/>
  <c r="I543" i="5"/>
  <c r="H542" i="5"/>
  <c r="E542" i="5"/>
  <c r="E543" i="5"/>
  <c r="E544" i="5"/>
  <c r="D542" i="5"/>
  <c r="AA544" i="5"/>
  <c r="AK544" i="5"/>
  <c r="AL544" i="5"/>
  <c r="AN543" i="5"/>
  <c r="AM544" i="5"/>
  <c r="AT543" i="5"/>
  <c r="B543" i="5"/>
  <c r="J543" i="5"/>
  <c r="J544" i="5"/>
  <c r="J545" i="5"/>
  <c r="AW543" i="5"/>
  <c r="AR543" i="5"/>
  <c r="AS543" i="5"/>
  <c r="AY543" i="5"/>
  <c r="AX543" i="5"/>
  <c r="AZ543" i="5"/>
  <c r="AV543" i="5"/>
  <c r="AU543" i="5"/>
  <c r="AP543" i="5"/>
  <c r="AP544" i="5"/>
  <c r="AO543" i="5"/>
  <c r="AG543" i="5"/>
  <c r="AH543" i="5"/>
  <c r="AJ543" i="5"/>
  <c r="AJ544" i="5"/>
  <c r="AJ545" i="5"/>
  <c r="AI543" i="5"/>
  <c r="Z543" i="5"/>
  <c r="Z544" i="5"/>
  <c r="Y543" i="5"/>
  <c r="U543" i="5"/>
  <c r="V543" i="5"/>
  <c r="V544" i="5"/>
  <c r="V545" i="5"/>
  <c r="N543" i="5"/>
  <c r="N544" i="5"/>
  <c r="N545" i="5"/>
  <c r="M543" i="5"/>
  <c r="AD543" i="5"/>
  <c r="AD544" i="5"/>
  <c r="AD545" i="5"/>
  <c r="AC543" i="5"/>
  <c r="Q543" i="5"/>
  <c r="R543" i="5"/>
  <c r="R544" i="5"/>
  <c r="R545" i="5"/>
  <c r="H543" i="5"/>
  <c r="H544" i="5"/>
  <c r="G543" i="5"/>
  <c r="D543" i="5"/>
  <c r="D544" i="5"/>
  <c r="D545" i="5"/>
  <c r="C543" i="5"/>
  <c r="Z545" i="5"/>
  <c r="AK545" i="5"/>
  <c r="AJ546" i="5"/>
  <c r="AL545" i="5"/>
  <c r="AS544" i="5"/>
  <c r="AX544" i="5"/>
  <c r="I544" i="5"/>
  <c r="I545" i="5"/>
  <c r="I546" i="5"/>
  <c r="AW544" i="5"/>
  <c r="AV544" i="5"/>
  <c r="AQ544" i="5"/>
  <c r="AR544" i="5"/>
  <c r="AZ544" i="5"/>
  <c r="AY544" i="5"/>
  <c r="AF544" i="5"/>
  <c r="AG544" i="5"/>
  <c r="AO544" i="5"/>
  <c r="AO545" i="5"/>
  <c r="AN544" i="5"/>
  <c r="AU544" i="5"/>
  <c r="AT544" i="5"/>
  <c r="Q544" i="5"/>
  <c r="Q545" i="5"/>
  <c r="Q546" i="5"/>
  <c r="P544" i="5"/>
  <c r="U544" i="5"/>
  <c r="U545" i="5"/>
  <c r="U546" i="5"/>
  <c r="T544" i="5"/>
  <c r="AC544" i="5"/>
  <c r="AC545" i="5"/>
  <c r="AC546" i="5"/>
  <c r="AB544" i="5"/>
  <c r="Y544" i="5"/>
  <c r="Y545" i="5"/>
  <c r="Y546" i="5"/>
  <c r="X544" i="5"/>
  <c r="AI544" i="5"/>
  <c r="AI545" i="5"/>
  <c r="AI546" i="5"/>
  <c r="AH544" i="5"/>
  <c r="L544" i="5"/>
  <c r="M544" i="5"/>
  <c r="M545" i="5"/>
  <c r="M546" i="5"/>
  <c r="G544" i="5"/>
  <c r="G545" i="5"/>
  <c r="F544" i="5"/>
  <c r="C544" i="5"/>
  <c r="C545" i="5"/>
  <c r="C546" i="5"/>
  <c r="B544" i="5"/>
  <c r="AK546" i="5"/>
  <c r="AJ547" i="5"/>
  <c r="AR545" i="5"/>
  <c r="AW545" i="5"/>
  <c r="H545" i="5"/>
  <c r="H546" i="5"/>
  <c r="H547" i="5"/>
  <c r="AU545" i="5"/>
  <c r="AV545" i="5"/>
  <c r="AQ545" i="5"/>
  <c r="AP545" i="5"/>
  <c r="AX545" i="5"/>
  <c r="AY545" i="5"/>
  <c r="AZ545" i="5"/>
  <c r="AT545" i="5"/>
  <c r="AS545" i="5"/>
  <c r="AN545" i="5"/>
  <c r="AN546" i="5"/>
  <c r="AM545" i="5"/>
  <c r="AF545" i="5"/>
  <c r="AE545" i="5"/>
  <c r="AA545" i="5"/>
  <c r="AB545" i="5"/>
  <c r="AB546" i="5"/>
  <c r="AB547" i="5"/>
  <c r="L545" i="5"/>
  <c r="L546" i="5"/>
  <c r="L547" i="5"/>
  <c r="K545" i="5"/>
  <c r="AH545" i="5"/>
  <c r="AH546" i="5"/>
  <c r="AH547" i="5"/>
  <c r="AG545" i="5"/>
  <c r="S545" i="5"/>
  <c r="T545" i="5"/>
  <c r="T546" i="5"/>
  <c r="T547" i="5"/>
  <c r="P545" i="5"/>
  <c r="P546" i="5"/>
  <c r="P547" i="5"/>
  <c r="O545" i="5"/>
  <c r="X545" i="5"/>
  <c r="X546" i="5"/>
  <c r="X547" i="5"/>
  <c r="W545" i="5"/>
  <c r="F545" i="5"/>
  <c r="F546" i="5"/>
  <c r="E545" i="5"/>
  <c r="B545" i="5"/>
  <c r="B546" i="5"/>
  <c r="B547" i="5"/>
  <c r="AI547" i="5"/>
  <c r="AQ546" i="5"/>
  <c r="AT546" i="5"/>
  <c r="AV546" i="5"/>
  <c r="G546" i="5"/>
  <c r="G547" i="5"/>
  <c r="G548" i="5"/>
  <c r="AZ546" i="5"/>
  <c r="AU546" i="5"/>
  <c r="AP546" i="5"/>
  <c r="AO546" i="5"/>
  <c r="AY546" i="5"/>
  <c r="AX546" i="5"/>
  <c r="AW546" i="5"/>
  <c r="AE546" i="5"/>
  <c r="AD546" i="5"/>
  <c r="AM546" i="5"/>
  <c r="AM547" i="5"/>
  <c r="AL546" i="5"/>
  <c r="AS546" i="5"/>
  <c r="AR546" i="5"/>
  <c r="R546" i="5"/>
  <c r="S546" i="5"/>
  <c r="S547" i="5"/>
  <c r="S548" i="5"/>
  <c r="AG546" i="5"/>
  <c r="AG547" i="5"/>
  <c r="AG548" i="5"/>
  <c r="AF546" i="5"/>
  <c r="V546" i="5"/>
  <c r="W546" i="5"/>
  <c r="W547" i="5"/>
  <c r="W548" i="5"/>
  <c r="J546" i="5"/>
  <c r="K546" i="5"/>
  <c r="K547" i="5"/>
  <c r="K548" i="5"/>
  <c r="O546" i="5"/>
  <c r="O547" i="5"/>
  <c r="O548" i="5"/>
  <c r="N546" i="5"/>
  <c r="AA546" i="5"/>
  <c r="AA547" i="5"/>
  <c r="AA548" i="5"/>
  <c r="Z546" i="5"/>
  <c r="E546" i="5"/>
  <c r="E547" i="5"/>
  <c r="D546" i="5"/>
  <c r="AH548" i="5"/>
  <c r="AI548" i="5"/>
  <c r="AP547" i="5"/>
  <c r="AS547" i="5"/>
  <c r="AU547" i="5"/>
  <c r="AX547" i="5"/>
  <c r="F547" i="5"/>
  <c r="F548" i="5"/>
  <c r="F549" i="5"/>
  <c r="AO547" i="5"/>
  <c r="AT547" i="5"/>
  <c r="AN547" i="5"/>
  <c r="AW547" i="5"/>
  <c r="AV547" i="5"/>
  <c r="AY547" i="5"/>
  <c r="AZ547" i="5"/>
  <c r="AL547" i="5"/>
  <c r="AL548" i="5"/>
  <c r="AK547" i="5"/>
  <c r="AD547" i="5"/>
  <c r="AC547" i="5"/>
  <c r="AR547" i="5"/>
  <c r="AQ547" i="5"/>
  <c r="J547" i="5"/>
  <c r="J548" i="5"/>
  <c r="J549" i="5"/>
  <c r="I547" i="5"/>
  <c r="Z547" i="5"/>
  <c r="Z548" i="5"/>
  <c r="Z549" i="5"/>
  <c r="Y547" i="5"/>
  <c r="V547" i="5"/>
  <c r="V548" i="5"/>
  <c r="V549" i="5"/>
  <c r="U547" i="5"/>
  <c r="AF547" i="5"/>
  <c r="AF548" i="5"/>
  <c r="AF549" i="5"/>
  <c r="AE547" i="5"/>
  <c r="N547" i="5"/>
  <c r="N548" i="5"/>
  <c r="N549" i="5"/>
  <c r="M547" i="5"/>
  <c r="Q547" i="5"/>
  <c r="R547" i="5"/>
  <c r="R548" i="5"/>
  <c r="R549" i="5"/>
  <c r="D547" i="5"/>
  <c r="D548" i="5"/>
  <c r="C547" i="5"/>
  <c r="AG549" i="5"/>
  <c r="AH549" i="5"/>
  <c r="AO548" i="5"/>
  <c r="AR548" i="5"/>
  <c r="AT548" i="5"/>
  <c r="AW548" i="5"/>
  <c r="E548" i="5"/>
  <c r="E549" i="5"/>
  <c r="E550" i="5"/>
  <c r="AZ548" i="5"/>
  <c r="AS548" i="5"/>
  <c r="AM548" i="5"/>
  <c r="AN548" i="5"/>
  <c r="AN549" i="5"/>
  <c r="AY548" i="5"/>
  <c r="AX548" i="5"/>
  <c r="AV548" i="5"/>
  <c r="AV549" i="5"/>
  <c r="AU548" i="5"/>
  <c r="AQ548" i="5"/>
  <c r="AP548" i="5"/>
  <c r="AC548" i="5"/>
  <c r="AB548" i="5"/>
  <c r="AK548" i="5"/>
  <c r="AK549" i="5"/>
  <c r="AJ548" i="5"/>
  <c r="AE548" i="5"/>
  <c r="AE549" i="5"/>
  <c r="AE550" i="5"/>
  <c r="AD548" i="5"/>
  <c r="T548" i="5"/>
  <c r="U548" i="5"/>
  <c r="U549" i="5"/>
  <c r="U550" i="5"/>
  <c r="P548" i="5"/>
  <c r="Q548" i="5"/>
  <c r="Q549" i="5"/>
  <c r="Q550" i="5"/>
  <c r="Y548" i="5"/>
  <c r="Y549" i="5"/>
  <c r="Y550" i="5"/>
  <c r="X548" i="5"/>
  <c r="L548" i="5"/>
  <c r="M548" i="5"/>
  <c r="M549" i="5"/>
  <c r="M550" i="5"/>
  <c r="I548" i="5"/>
  <c r="I549" i="5"/>
  <c r="I550" i="5"/>
  <c r="H548" i="5"/>
  <c r="C548" i="5"/>
  <c r="C549" i="5"/>
  <c r="B548" i="5"/>
  <c r="AF550" i="5"/>
  <c r="AG550" i="5"/>
  <c r="AQ549" i="5"/>
  <c r="AS549" i="5"/>
  <c r="D549" i="5"/>
  <c r="D550" i="5"/>
  <c r="D551" i="5"/>
  <c r="AX549" i="5"/>
  <c r="AR549" i="5"/>
  <c r="AW549" i="5"/>
  <c r="AM549" i="5"/>
  <c r="AM550" i="5"/>
  <c r="AL549" i="5"/>
  <c r="AU549" i="5"/>
  <c r="AU550" i="5"/>
  <c r="AT549" i="5"/>
  <c r="AY549" i="5"/>
  <c r="AZ549" i="5"/>
  <c r="AJ549" i="5"/>
  <c r="AJ550" i="5"/>
  <c r="AI549" i="5"/>
  <c r="AA549" i="5"/>
  <c r="AB549" i="5"/>
  <c r="AP549" i="5"/>
  <c r="AO549" i="5"/>
  <c r="H549" i="5"/>
  <c r="H550" i="5"/>
  <c r="H551" i="5"/>
  <c r="G549" i="5"/>
  <c r="P549" i="5"/>
  <c r="P550" i="5"/>
  <c r="P551" i="5"/>
  <c r="O549" i="5"/>
  <c r="L549" i="5"/>
  <c r="L550" i="5"/>
  <c r="L551" i="5"/>
  <c r="K549" i="5"/>
  <c r="S549" i="5"/>
  <c r="T549" i="5"/>
  <c r="T550" i="5"/>
  <c r="T551" i="5"/>
  <c r="X549" i="5"/>
  <c r="X550" i="5"/>
  <c r="X551" i="5"/>
  <c r="W549" i="5"/>
  <c r="AD549" i="5"/>
  <c r="AD550" i="5"/>
  <c r="AD551" i="5"/>
  <c r="AC549" i="5"/>
  <c r="B549" i="5"/>
  <c r="B550" i="5"/>
  <c r="AE551" i="5"/>
  <c r="AF551" i="5"/>
  <c r="AP550" i="5"/>
  <c r="AW550" i="5"/>
  <c r="AR550" i="5"/>
  <c r="AQ550" i="5"/>
  <c r="C550" i="5"/>
  <c r="C551" i="5"/>
  <c r="C552" i="5"/>
  <c r="AV550" i="5"/>
  <c r="AL550" i="5"/>
  <c r="AL551" i="5"/>
  <c r="AK550" i="5"/>
  <c r="AZ550" i="5"/>
  <c r="AY550" i="5"/>
  <c r="AX550" i="5"/>
  <c r="AT550" i="5"/>
  <c r="AT551" i="5"/>
  <c r="AS550" i="5"/>
  <c r="AO550" i="5"/>
  <c r="AN550" i="5"/>
  <c r="AA550" i="5"/>
  <c r="Z550" i="5"/>
  <c r="AI550" i="5"/>
  <c r="AI551" i="5"/>
  <c r="AH550" i="5"/>
  <c r="R550" i="5"/>
  <c r="S550" i="5"/>
  <c r="S551" i="5"/>
  <c r="S552" i="5"/>
  <c r="K550" i="5"/>
  <c r="K551" i="5"/>
  <c r="K552" i="5"/>
  <c r="J550" i="5"/>
  <c r="AC550" i="5"/>
  <c r="AC551" i="5"/>
  <c r="AC552" i="5"/>
  <c r="AB550" i="5"/>
  <c r="O550" i="5"/>
  <c r="O551" i="5"/>
  <c r="O552" i="5"/>
  <c r="N550" i="5"/>
  <c r="W550" i="5"/>
  <c r="W551" i="5"/>
  <c r="W552" i="5"/>
  <c r="V550" i="5"/>
  <c r="G550" i="5"/>
  <c r="G551" i="5"/>
  <c r="G552" i="5"/>
  <c r="F550" i="5"/>
  <c r="AD552" i="5"/>
  <c r="AE552" i="5"/>
  <c r="AO551" i="5"/>
  <c r="AV551" i="5"/>
  <c r="AQ551" i="5"/>
  <c r="AP551" i="5"/>
  <c r="B551" i="5"/>
  <c r="B552" i="5"/>
  <c r="B553" i="5"/>
  <c r="AK551" i="5"/>
  <c r="AK552" i="5"/>
  <c r="AU551" i="5"/>
  <c r="AJ551" i="5"/>
  <c r="AS551" i="5"/>
  <c r="AS552" i="5"/>
  <c r="AR551" i="5"/>
  <c r="AW551" i="5"/>
  <c r="AX551" i="5"/>
  <c r="AZ551" i="5"/>
  <c r="AY551" i="5"/>
  <c r="Y551" i="5"/>
  <c r="Z551" i="5"/>
  <c r="AN551" i="5"/>
  <c r="AN552" i="5"/>
  <c r="AM551" i="5"/>
  <c r="AH551" i="5"/>
  <c r="AH552" i="5"/>
  <c r="AG551" i="5"/>
  <c r="M551" i="5"/>
  <c r="N551" i="5"/>
  <c r="N552" i="5"/>
  <c r="N553" i="5"/>
  <c r="Q551" i="5"/>
  <c r="R551" i="5"/>
  <c r="R552" i="5"/>
  <c r="R553" i="5"/>
  <c r="AB551" i="5"/>
  <c r="AB552" i="5"/>
  <c r="AB553" i="5"/>
  <c r="AA551" i="5"/>
  <c r="F551" i="5"/>
  <c r="F552" i="5"/>
  <c r="F553" i="5"/>
  <c r="E551" i="5"/>
  <c r="J551" i="5"/>
  <c r="J552" i="5"/>
  <c r="J553" i="5"/>
  <c r="I551" i="5"/>
  <c r="U551" i="5"/>
  <c r="V551" i="5"/>
  <c r="V552" i="5"/>
  <c r="V553" i="5"/>
  <c r="AC553" i="5"/>
  <c r="AD553" i="5"/>
  <c r="AU552" i="5"/>
  <c r="AJ552" i="5"/>
  <c r="AJ553" i="5"/>
  <c r="AP552" i="5"/>
  <c r="AO552" i="5"/>
  <c r="AT552" i="5"/>
  <c r="AI552" i="5"/>
  <c r="AY552" i="5"/>
  <c r="AZ552" i="5"/>
  <c r="AX552" i="5"/>
  <c r="AV552" i="5"/>
  <c r="AW552" i="5"/>
  <c r="AR552" i="5"/>
  <c r="AR553" i="5"/>
  <c r="AQ552" i="5"/>
  <c r="AM552" i="5"/>
  <c r="AM553" i="5"/>
  <c r="AL552" i="5"/>
  <c r="Y552" i="5"/>
  <c r="X552" i="5"/>
  <c r="AG552" i="5"/>
  <c r="AG553" i="5"/>
  <c r="AF552" i="5"/>
  <c r="I552" i="5"/>
  <c r="I553" i="5"/>
  <c r="I554" i="5"/>
  <c r="H552" i="5"/>
  <c r="L552" i="5"/>
  <c r="M552" i="5"/>
  <c r="M553" i="5"/>
  <c r="M554" i="5"/>
  <c r="E552" i="5"/>
  <c r="E553" i="5"/>
  <c r="E554" i="5"/>
  <c r="D552" i="5"/>
  <c r="AA552" i="5"/>
  <c r="AA553" i="5"/>
  <c r="AA554" i="5"/>
  <c r="Z552" i="5"/>
  <c r="U552" i="5"/>
  <c r="U553" i="5"/>
  <c r="U554" i="5"/>
  <c r="T552" i="5"/>
  <c r="Q552" i="5"/>
  <c r="Q553" i="5"/>
  <c r="Q554" i="5"/>
  <c r="P552" i="5"/>
  <c r="AB554" i="5"/>
  <c r="AC554" i="5"/>
  <c r="AT553" i="5"/>
  <c r="AI553" i="5"/>
  <c r="AI554" i="5"/>
  <c r="AO553" i="5"/>
  <c r="AN553" i="5"/>
  <c r="AS553" i="5"/>
  <c r="AW553" i="5"/>
  <c r="AH553" i="5"/>
  <c r="AX553" i="5"/>
  <c r="AZ553" i="5"/>
  <c r="AQ553" i="5"/>
  <c r="AQ554" i="5"/>
  <c r="AP553" i="5"/>
  <c r="AU553" i="5"/>
  <c r="AV553" i="5"/>
  <c r="AY553" i="5"/>
  <c r="X553" i="5"/>
  <c r="W553" i="5"/>
  <c r="AL553" i="5"/>
  <c r="AL554" i="5"/>
  <c r="AK553" i="5"/>
  <c r="AF553" i="5"/>
  <c r="AF554" i="5"/>
  <c r="AE553" i="5"/>
  <c r="D553" i="5"/>
  <c r="D554" i="5"/>
  <c r="D555" i="5"/>
  <c r="C553" i="5"/>
  <c r="Z553" i="5"/>
  <c r="Z554" i="5"/>
  <c r="Z555" i="5"/>
  <c r="Y553" i="5"/>
  <c r="O553" i="5"/>
  <c r="P553" i="5"/>
  <c r="P554" i="5"/>
  <c r="P555" i="5"/>
  <c r="K553" i="5"/>
  <c r="L553" i="5"/>
  <c r="L554" i="5"/>
  <c r="L555" i="5"/>
  <c r="T553" i="5"/>
  <c r="T554" i="5"/>
  <c r="T555" i="5"/>
  <c r="S553" i="5"/>
  <c r="G553" i="5"/>
  <c r="H553" i="5"/>
  <c r="H554" i="5"/>
  <c r="H555" i="5"/>
  <c r="AA555" i="5"/>
  <c r="AB555" i="5"/>
  <c r="AS554" i="5"/>
  <c r="AH554" i="5"/>
  <c r="AH555" i="5"/>
  <c r="AN554" i="5"/>
  <c r="AM554" i="5"/>
  <c r="AR554" i="5"/>
  <c r="AV554" i="5"/>
  <c r="AW554" i="5"/>
  <c r="AG554" i="5"/>
  <c r="AY554" i="5"/>
  <c r="AX554" i="5"/>
  <c r="AZ554" i="5"/>
  <c r="AT554" i="5"/>
  <c r="AU554" i="5"/>
  <c r="AP554" i="5"/>
  <c r="AP555" i="5"/>
  <c r="AO554" i="5"/>
  <c r="AK554" i="5"/>
  <c r="AK555" i="5"/>
  <c r="AJ554" i="5"/>
  <c r="V554" i="5"/>
  <c r="W554" i="5"/>
  <c r="AE554" i="5"/>
  <c r="AE555" i="5"/>
  <c r="AD554" i="5"/>
  <c r="J554" i="5"/>
  <c r="K554" i="5"/>
  <c r="K555" i="5"/>
  <c r="K556" i="5"/>
  <c r="O554" i="5"/>
  <c r="O555" i="5"/>
  <c r="O556" i="5"/>
  <c r="N554" i="5"/>
  <c r="G554" i="5"/>
  <c r="G555" i="5"/>
  <c r="G556" i="5"/>
  <c r="F554" i="5"/>
  <c r="Y554" i="5"/>
  <c r="Y555" i="5"/>
  <c r="Y556" i="5"/>
  <c r="X554" i="5"/>
  <c r="R554" i="5"/>
  <c r="S554" i="5"/>
  <c r="S555" i="5"/>
  <c r="S556" i="5"/>
  <c r="B554" i="5"/>
  <c r="C554" i="5"/>
  <c r="C555" i="5"/>
  <c r="C556" i="5"/>
  <c r="Z556" i="5"/>
  <c r="AA556" i="5"/>
  <c r="AR555" i="5"/>
  <c r="AU555" i="5"/>
  <c r="AM555" i="5"/>
  <c r="AL555" i="5"/>
  <c r="AZ555" i="5"/>
  <c r="AQ555" i="5"/>
  <c r="AV555" i="5"/>
  <c r="AG555" i="5"/>
  <c r="AG556" i="5"/>
  <c r="AF555" i="5"/>
  <c r="AO555" i="5"/>
  <c r="AO556" i="5"/>
  <c r="AN555" i="5"/>
  <c r="AS555" i="5"/>
  <c r="AT555" i="5"/>
  <c r="AW555" i="5"/>
  <c r="AX555" i="5"/>
  <c r="AY555" i="5"/>
  <c r="V555" i="5"/>
  <c r="U555" i="5"/>
  <c r="AJ555" i="5"/>
  <c r="AJ556" i="5"/>
  <c r="AI555" i="5"/>
  <c r="AD555" i="5"/>
  <c r="AD556" i="5"/>
  <c r="AC555" i="5"/>
  <c r="X555" i="5"/>
  <c r="X556" i="5"/>
  <c r="X557" i="5"/>
  <c r="W555" i="5"/>
  <c r="J555" i="5"/>
  <c r="J556" i="5"/>
  <c r="J557" i="5"/>
  <c r="I555" i="5"/>
  <c r="E555" i="5"/>
  <c r="F555" i="5"/>
  <c r="F556" i="5"/>
  <c r="F557" i="5"/>
  <c r="B555" i="5"/>
  <c r="B556" i="5"/>
  <c r="B557" i="5"/>
  <c r="N555" i="5"/>
  <c r="N556" i="5"/>
  <c r="N557" i="5"/>
  <c r="M555" i="5"/>
  <c r="R555" i="5"/>
  <c r="R556" i="5"/>
  <c r="R557" i="5"/>
  <c r="Q555" i="5"/>
  <c r="Y557" i="5"/>
  <c r="Z557" i="5"/>
  <c r="AQ556" i="5"/>
  <c r="AU556" i="5"/>
  <c r="AT556" i="5"/>
  <c r="AL556" i="5"/>
  <c r="AK556" i="5"/>
  <c r="AV556" i="5"/>
  <c r="AP556" i="5"/>
  <c r="AF556" i="5"/>
  <c r="AF557" i="5"/>
  <c r="AE556" i="5"/>
  <c r="AW556" i="5"/>
  <c r="AX556" i="5"/>
  <c r="AR556" i="5"/>
  <c r="AS556" i="5"/>
  <c r="AN556" i="5"/>
  <c r="AN557" i="5"/>
  <c r="AM556" i="5"/>
  <c r="AY556" i="5"/>
  <c r="AZ556" i="5"/>
  <c r="AI556" i="5"/>
  <c r="AI557" i="5"/>
  <c r="AH556" i="5"/>
  <c r="U556" i="5"/>
  <c r="T556" i="5"/>
  <c r="AC556" i="5"/>
  <c r="AC557" i="5"/>
  <c r="AB556" i="5"/>
  <c r="D556" i="5"/>
  <c r="E556" i="5"/>
  <c r="E557" i="5"/>
  <c r="E558" i="5"/>
  <c r="Q556" i="5"/>
  <c r="Q557" i="5"/>
  <c r="Q558" i="5"/>
  <c r="P556" i="5"/>
  <c r="I556" i="5"/>
  <c r="I557" i="5"/>
  <c r="I558" i="5"/>
  <c r="H556" i="5"/>
  <c r="L556" i="5"/>
  <c r="M556" i="5"/>
  <c r="M557" i="5"/>
  <c r="M558" i="5"/>
  <c r="W556" i="5"/>
  <c r="W557" i="5"/>
  <c r="W558" i="5"/>
  <c r="V556" i="5"/>
  <c r="X558" i="5"/>
  <c r="Y558" i="5"/>
  <c r="AS557" i="5"/>
  <c r="AU557" i="5"/>
  <c r="AT557" i="5"/>
  <c r="AV557" i="5"/>
  <c r="AK557" i="5"/>
  <c r="AJ557" i="5"/>
  <c r="AP557" i="5"/>
  <c r="AO557" i="5"/>
  <c r="AE557" i="5"/>
  <c r="AE558" i="5"/>
  <c r="AD557" i="5"/>
  <c r="AY557" i="5"/>
  <c r="AZ557" i="5"/>
  <c r="AQ557" i="5"/>
  <c r="AR557" i="5"/>
  <c r="AX557" i="5"/>
  <c r="AW557" i="5"/>
  <c r="AM557" i="5"/>
  <c r="AM558" i="5"/>
  <c r="AL557" i="5"/>
  <c r="T557" i="5"/>
  <c r="S557" i="5"/>
  <c r="AH557" i="5"/>
  <c r="AH558" i="5"/>
  <c r="AG557" i="5"/>
  <c r="AB557" i="5"/>
  <c r="AB558" i="5"/>
  <c r="AA557" i="5"/>
  <c r="D557" i="5"/>
  <c r="D558" i="5"/>
  <c r="D559" i="5"/>
  <c r="C557" i="5"/>
  <c r="L557" i="5"/>
  <c r="L558" i="5"/>
  <c r="L559" i="5"/>
  <c r="K557" i="5"/>
  <c r="H557" i="5"/>
  <c r="H558" i="5"/>
  <c r="H559" i="5"/>
  <c r="G557" i="5"/>
  <c r="P557" i="5"/>
  <c r="P558" i="5"/>
  <c r="P559" i="5"/>
  <c r="O557" i="5"/>
  <c r="V557" i="5"/>
  <c r="V558" i="5"/>
  <c r="V559" i="5"/>
  <c r="U557" i="5"/>
  <c r="W559" i="5"/>
  <c r="X559" i="5"/>
  <c r="AR558" i="5"/>
  <c r="AU558" i="5"/>
  <c r="AT558" i="5"/>
  <c r="AS558" i="5"/>
  <c r="AJ558" i="5"/>
  <c r="AI558" i="5"/>
  <c r="AO558" i="5"/>
  <c r="AN558" i="5"/>
  <c r="AD558" i="5"/>
  <c r="AD559" i="5"/>
  <c r="AC558" i="5"/>
  <c r="AX558" i="5"/>
  <c r="AZ558" i="5"/>
  <c r="AY558" i="5"/>
  <c r="AL558" i="5"/>
  <c r="AL559" i="5"/>
  <c r="AK558" i="5"/>
  <c r="AW558" i="5"/>
  <c r="AV558" i="5"/>
  <c r="AP558" i="5"/>
  <c r="AQ558" i="5"/>
  <c r="AG558" i="5"/>
  <c r="AG559" i="5"/>
  <c r="AF558" i="5"/>
  <c r="S558" i="5"/>
  <c r="R558" i="5"/>
  <c r="AA558" i="5"/>
  <c r="AA559" i="5"/>
  <c r="Z558" i="5"/>
  <c r="F558" i="5"/>
  <c r="G558" i="5"/>
  <c r="G559" i="5"/>
  <c r="G560" i="5"/>
  <c r="K558" i="5"/>
  <c r="K559" i="5"/>
  <c r="K560" i="5"/>
  <c r="J558" i="5"/>
  <c r="U558" i="5"/>
  <c r="U559" i="5"/>
  <c r="U560" i="5"/>
  <c r="T558" i="5"/>
  <c r="C558" i="5"/>
  <c r="C559" i="5"/>
  <c r="C560" i="5"/>
  <c r="B558" i="5"/>
  <c r="O558" i="5"/>
  <c r="O559" i="5"/>
  <c r="O560" i="5"/>
  <c r="N558" i="5"/>
  <c r="V560" i="5"/>
  <c r="W560" i="5"/>
  <c r="AR559" i="5"/>
  <c r="AQ559" i="5"/>
  <c r="AT559" i="5"/>
  <c r="AS559" i="5"/>
  <c r="AI559" i="5"/>
  <c r="AH559" i="5"/>
  <c r="AY559" i="5"/>
  <c r="AN559" i="5"/>
  <c r="AM559" i="5"/>
  <c r="AC559" i="5"/>
  <c r="AC560" i="5"/>
  <c r="AZ559" i="5"/>
  <c r="AB559" i="5"/>
  <c r="AW559" i="5"/>
  <c r="AX559" i="5"/>
  <c r="AO559" i="5"/>
  <c r="AP559" i="5"/>
  <c r="AV559" i="5"/>
  <c r="AU559" i="5"/>
  <c r="AK559" i="5"/>
  <c r="AK560" i="5"/>
  <c r="AJ559" i="5"/>
  <c r="B559" i="5"/>
  <c r="B560" i="5"/>
  <c r="B561" i="5"/>
  <c r="R559" i="5"/>
  <c r="Q559" i="5"/>
  <c r="Z559" i="5"/>
  <c r="Z560" i="5"/>
  <c r="Y559" i="5"/>
  <c r="AF559" i="5"/>
  <c r="AF560" i="5"/>
  <c r="AE559" i="5"/>
  <c r="T559" i="5"/>
  <c r="T560" i="5"/>
  <c r="T561" i="5"/>
  <c r="S559" i="5"/>
  <c r="I559" i="5"/>
  <c r="J559" i="5"/>
  <c r="J560" i="5"/>
  <c r="J561" i="5"/>
  <c r="N559" i="5"/>
  <c r="N560" i="5"/>
  <c r="N561" i="5"/>
  <c r="M559" i="5"/>
  <c r="F559" i="5"/>
  <c r="F560" i="5"/>
  <c r="F561" i="5"/>
  <c r="E559" i="5"/>
  <c r="U561" i="5"/>
  <c r="V561" i="5"/>
  <c r="AP560" i="5"/>
  <c r="AQ560" i="5"/>
  <c r="AR560" i="5"/>
  <c r="AS560" i="5"/>
  <c r="AZ560" i="5"/>
  <c r="AH560" i="5"/>
  <c r="AG560" i="5"/>
  <c r="AX560" i="5"/>
  <c r="AB560" i="5"/>
  <c r="AB561" i="5"/>
  <c r="AM560" i="5"/>
  <c r="AL560" i="5"/>
  <c r="AY560" i="5"/>
  <c r="AA560" i="5"/>
  <c r="AV560" i="5"/>
  <c r="AW560" i="5"/>
  <c r="AJ560" i="5"/>
  <c r="AJ561" i="5"/>
  <c r="AI560" i="5"/>
  <c r="AU560" i="5"/>
  <c r="AT560" i="5"/>
  <c r="AN560" i="5"/>
  <c r="AO560" i="5"/>
  <c r="AE560" i="5"/>
  <c r="AE561" i="5"/>
  <c r="AD560" i="5"/>
  <c r="Y560" i="5"/>
  <c r="Y561" i="5"/>
  <c r="X560" i="5"/>
  <c r="P560" i="5"/>
  <c r="Q560" i="5"/>
  <c r="M560" i="5"/>
  <c r="M561" i="5"/>
  <c r="M562" i="5"/>
  <c r="L560" i="5"/>
  <c r="H560" i="5"/>
  <c r="I560" i="5"/>
  <c r="I561" i="5"/>
  <c r="I562" i="5"/>
  <c r="S560" i="5"/>
  <c r="S561" i="5"/>
  <c r="S562" i="5"/>
  <c r="R560" i="5"/>
  <c r="E560" i="5"/>
  <c r="E561" i="5"/>
  <c r="E562" i="5"/>
  <c r="D560" i="5"/>
  <c r="T562" i="5"/>
  <c r="U562" i="5"/>
  <c r="AO561" i="5"/>
  <c r="AQ561" i="5"/>
  <c r="AP561" i="5"/>
  <c r="AR561" i="5"/>
  <c r="AG561" i="5"/>
  <c r="AA561" i="5"/>
  <c r="AA562" i="5"/>
  <c r="AF561" i="5"/>
  <c r="AL561" i="5"/>
  <c r="AK561" i="5"/>
  <c r="AZ561" i="5"/>
  <c r="AY561" i="5"/>
  <c r="AX561" i="5"/>
  <c r="Z561" i="5"/>
  <c r="AU561" i="5"/>
  <c r="AW561" i="5"/>
  <c r="AV561" i="5"/>
  <c r="AM561" i="5"/>
  <c r="AN561" i="5"/>
  <c r="AT561" i="5"/>
  <c r="AS561" i="5"/>
  <c r="AI561" i="5"/>
  <c r="AI562" i="5"/>
  <c r="AH561" i="5"/>
  <c r="O561" i="5"/>
  <c r="P561" i="5"/>
  <c r="X561" i="5"/>
  <c r="X562" i="5"/>
  <c r="W561" i="5"/>
  <c r="AD561" i="5"/>
  <c r="AD562" i="5"/>
  <c r="AC561" i="5"/>
  <c r="R561" i="5"/>
  <c r="R562" i="5"/>
  <c r="R563" i="5"/>
  <c r="Q561" i="5"/>
  <c r="G561" i="5"/>
  <c r="H561" i="5"/>
  <c r="H562" i="5"/>
  <c r="H563" i="5"/>
  <c r="L561" i="5"/>
  <c r="L562" i="5"/>
  <c r="L563" i="5"/>
  <c r="K561" i="5"/>
  <c r="C561" i="5"/>
  <c r="D561" i="5"/>
  <c r="D562" i="5"/>
  <c r="D563" i="5"/>
  <c r="S563" i="5"/>
  <c r="T563" i="5"/>
  <c r="AN562" i="5"/>
  <c r="AQ562" i="5"/>
  <c r="AP562" i="5"/>
  <c r="AO562" i="5"/>
  <c r="AF562" i="5"/>
  <c r="AE562" i="5"/>
  <c r="AW562" i="5"/>
  <c r="AX562" i="5"/>
  <c r="AK562" i="5"/>
  <c r="AV562" i="5"/>
  <c r="AJ562" i="5"/>
  <c r="AY562" i="5"/>
  <c r="AT562" i="5"/>
  <c r="AZ562" i="5"/>
  <c r="Z562" i="5"/>
  <c r="Z563" i="5"/>
  <c r="Y562" i="5"/>
  <c r="AU562" i="5"/>
  <c r="AH562" i="5"/>
  <c r="AH563" i="5"/>
  <c r="AG562" i="5"/>
  <c r="AS562" i="5"/>
  <c r="AR562" i="5"/>
  <c r="AL562" i="5"/>
  <c r="AM562" i="5"/>
  <c r="W562" i="5"/>
  <c r="W563" i="5"/>
  <c r="V562" i="5"/>
  <c r="AC562" i="5"/>
  <c r="AC563" i="5"/>
  <c r="AB562" i="5"/>
  <c r="O562" i="5"/>
  <c r="N562" i="5"/>
  <c r="K562" i="5"/>
  <c r="K563" i="5"/>
  <c r="K564" i="5"/>
  <c r="J562" i="5"/>
  <c r="G562" i="5"/>
  <c r="G563" i="5"/>
  <c r="G564" i="5"/>
  <c r="F562" i="5"/>
  <c r="Q562" i="5"/>
  <c r="Q563" i="5"/>
  <c r="Q564" i="5"/>
  <c r="P562" i="5"/>
  <c r="B562" i="5"/>
  <c r="C562" i="5"/>
  <c r="C563" i="5"/>
  <c r="C564" i="5"/>
  <c r="R564" i="5"/>
  <c r="S564" i="5"/>
  <c r="AM563" i="5"/>
  <c r="AN563" i="5"/>
  <c r="AP563" i="5"/>
  <c r="AO563" i="5"/>
  <c r="AX563" i="5"/>
  <c r="AJ563" i="5"/>
  <c r="AE563" i="5"/>
  <c r="AD563" i="5"/>
  <c r="AV563" i="5"/>
  <c r="AW563" i="5"/>
  <c r="AU563" i="5"/>
  <c r="AI563" i="5"/>
  <c r="AS563" i="5"/>
  <c r="AZ563" i="5"/>
  <c r="AY563" i="5"/>
  <c r="X563" i="5"/>
  <c r="Y563" i="5"/>
  <c r="Y564" i="5"/>
  <c r="AT563" i="5"/>
  <c r="B563" i="5"/>
  <c r="B564" i="5"/>
  <c r="B565" i="5"/>
  <c r="AK563" i="5"/>
  <c r="AL563" i="5"/>
  <c r="AR563" i="5"/>
  <c r="AQ563" i="5"/>
  <c r="AG563" i="5"/>
  <c r="AG564" i="5"/>
  <c r="AF563" i="5"/>
  <c r="AB563" i="5"/>
  <c r="AB564" i="5"/>
  <c r="AA563" i="5"/>
  <c r="V563" i="5"/>
  <c r="V564" i="5"/>
  <c r="U563" i="5"/>
  <c r="N563" i="5"/>
  <c r="M563" i="5"/>
  <c r="P563" i="5"/>
  <c r="P564" i="5"/>
  <c r="P565" i="5"/>
  <c r="O563" i="5"/>
  <c r="F563" i="5"/>
  <c r="F564" i="5"/>
  <c r="F565" i="5"/>
  <c r="E563" i="5"/>
  <c r="J563" i="5"/>
  <c r="J564" i="5"/>
  <c r="J565" i="5"/>
  <c r="I563" i="5"/>
  <c r="Q565" i="5"/>
  <c r="R565" i="5"/>
  <c r="AL564" i="5"/>
  <c r="AM564" i="5"/>
  <c r="AO564" i="5"/>
  <c r="AT564" i="5"/>
  <c r="AN564" i="5"/>
  <c r="AW564" i="5"/>
  <c r="AI564" i="5"/>
  <c r="AD564" i="5"/>
  <c r="AV564" i="5"/>
  <c r="AC564" i="5"/>
  <c r="AU564" i="5"/>
  <c r="AH564" i="5"/>
  <c r="AR564" i="5"/>
  <c r="AZ564" i="5"/>
  <c r="AY564" i="5"/>
  <c r="AX564" i="5"/>
  <c r="X564" i="5"/>
  <c r="X565" i="5"/>
  <c r="W564" i="5"/>
  <c r="AS564" i="5"/>
  <c r="AF564" i="5"/>
  <c r="AF565" i="5"/>
  <c r="AE564" i="5"/>
  <c r="AQ564" i="5"/>
  <c r="AP564" i="5"/>
  <c r="AJ564" i="5"/>
  <c r="AK564" i="5"/>
  <c r="AK565" i="5"/>
  <c r="U564" i="5"/>
  <c r="U565" i="5"/>
  <c r="T564" i="5"/>
  <c r="AA564" i="5"/>
  <c r="AA565" i="5"/>
  <c r="Z564" i="5"/>
  <c r="L564" i="5"/>
  <c r="M564" i="5"/>
  <c r="H564" i="5"/>
  <c r="I564" i="5"/>
  <c r="I565" i="5"/>
  <c r="I566" i="5"/>
  <c r="D564" i="5"/>
  <c r="E564" i="5"/>
  <c r="E565" i="5"/>
  <c r="E566" i="5"/>
  <c r="O564" i="5"/>
  <c r="O565" i="5"/>
  <c r="O566" i="5"/>
  <c r="N564" i="5"/>
  <c r="P566" i="5"/>
  <c r="Q566" i="5"/>
  <c r="AL565" i="5"/>
  <c r="AK566" i="5"/>
  <c r="AN565" i="5"/>
  <c r="AH565" i="5"/>
  <c r="AS565" i="5"/>
  <c r="AM565" i="5"/>
  <c r="AV565" i="5"/>
  <c r="AC565" i="5"/>
  <c r="AU565" i="5"/>
  <c r="AB565" i="5"/>
  <c r="AY565" i="5"/>
  <c r="AT565" i="5"/>
  <c r="AQ565" i="5"/>
  <c r="AG565" i="5"/>
  <c r="W565" i="5"/>
  <c r="W566" i="5"/>
  <c r="AZ565" i="5"/>
  <c r="AX565" i="5"/>
  <c r="AW565" i="5"/>
  <c r="V565" i="5"/>
  <c r="AR565" i="5"/>
  <c r="AI565" i="5"/>
  <c r="AJ565" i="5"/>
  <c r="AJ566" i="5"/>
  <c r="AO565" i="5"/>
  <c r="AP565" i="5"/>
  <c r="AE565" i="5"/>
  <c r="AE566" i="5"/>
  <c r="AD565" i="5"/>
  <c r="Z565" i="5"/>
  <c r="Z566" i="5"/>
  <c r="Y565" i="5"/>
  <c r="T565" i="5"/>
  <c r="T566" i="5"/>
  <c r="S565" i="5"/>
  <c r="L565" i="5"/>
  <c r="K565" i="5"/>
  <c r="N565" i="5"/>
  <c r="N566" i="5"/>
  <c r="N567" i="5"/>
  <c r="M565" i="5"/>
  <c r="C565" i="5"/>
  <c r="D565" i="5"/>
  <c r="D566" i="5"/>
  <c r="D567" i="5"/>
  <c r="H565" i="5"/>
  <c r="H566" i="5"/>
  <c r="H567" i="5"/>
  <c r="G565" i="5"/>
  <c r="O567" i="5"/>
  <c r="P567" i="5"/>
  <c r="AJ567" i="5"/>
  <c r="AM566" i="5"/>
  <c r="AG566" i="5"/>
  <c r="AL566" i="5"/>
  <c r="AU566" i="5"/>
  <c r="AB566" i="5"/>
  <c r="AZ566" i="5"/>
  <c r="AT566" i="5"/>
  <c r="AP566" i="5"/>
  <c r="AX566" i="5"/>
  <c r="AA566" i="5"/>
  <c r="V566" i="5"/>
  <c r="V567" i="5"/>
  <c r="AS566" i="5"/>
  <c r="AF566" i="5"/>
  <c r="AW566" i="5"/>
  <c r="AV566" i="5"/>
  <c r="AY566" i="5"/>
  <c r="U566" i="5"/>
  <c r="AR566" i="5"/>
  <c r="AQ566" i="5"/>
  <c r="AD566" i="5"/>
  <c r="AD567" i="5"/>
  <c r="AC566" i="5"/>
  <c r="AN566" i="5"/>
  <c r="AO566" i="5"/>
  <c r="AH566" i="5"/>
  <c r="AI566" i="5"/>
  <c r="AI567" i="5"/>
  <c r="S566" i="5"/>
  <c r="S567" i="5"/>
  <c r="R566" i="5"/>
  <c r="J566" i="5"/>
  <c r="K566" i="5"/>
  <c r="Y566" i="5"/>
  <c r="Y567" i="5"/>
  <c r="X566" i="5"/>
  <c r="F566" i="5"/>
  <c r="G566" i="5"/>
  <c r="G567" i="5"/>
  <c r="G568" i="5"/>
  <c r="C566" i="5"/>
  <c r="C567" i="5"/>
  <c r="C568" i="5"/>
  <c r="B566" i="5"/>
  <c r="M566" i="5"/>
  <c r="M567" i="5"/>
  <c r="M568" i="5"/>
  <c r="L566" i="5"/>
  <c r="N568" i="5"/>
  <c r="O568" i="5"/>
  <c r="AI568" i="5"/>
  <c r="AL567" i="5"/>
  <c r="AF567" i="5"/>
  <c r="AO567" i="5"/>
  <c r="AK567" i="5"/>
  <c r="AJ568" i="5"/>
  <c r="AT567" i="5"/>
  <c r="AA567" i="5"/>
  <c r="AW567" i="5"/>
  <c r="AS567" i="5"/>
  <c r="U567" i="5"/>
  <c r="U568" i="5"/>
  <c r="AR567" i="5"/>
  <c r="Z567" i="5"/>
  <c r="AE567" i="5"/>
  <c r="AZ567" i="5"/>
  <c r="AY567" i="5"/>
  <c r="AV567" i="5"/>
  <c r="AV568" i="5"/>
  <c r="AU567" i="5"/>
  <c r="AX567" i="5"/>
  <c r="T567" i="5"/>
  <c r="AQ567" i="5"/>
  <c r="AP567" i="5"/>
  <c r="B567" i="5"/>
  <c r="B568" i="5"/>
  <c r="B569" i="5"/>
  <c r="AG567" i="5"/>
  <c r="AH567" i="5"/>
  <c r="AH568" i="5"/>
  <c r="AM567" i="5"/>
  <c r="AN567" i="5"/>
  <c r="AC567" i="5"/>
  <c r="AC568" i="5"/>
  <c r="AB567" i="5"/>
  <c r="I567" i="5"/>
  <c r="J567" i="5"/>
  <c r="R567" i="5"/>
  <c r="R568" i="5"/>
  <c r="Q567" i="5"/>
  <c r="X567" i="5"/>
  <c r="X568" i="5"/>
  <c r="W567" i="5"/>
  <c r="L567" i="5"/>
  <c r="L568" i="5"/>
  <c r="L569" i="5"/>
  <c r="K567" i="5"/>
  <c r="E567" i="5"/>
  <c r="F567" i="5"/>
  <c r="F568" i="5"/>
  <c r="F569" i="5"/>
  <c r="M569" i="5"/>
  <c r="N569" i="5"/>
  <c r="AH569" i="5"/>
  <c r="AE568" i="5"/>
  <c r="AN568" i="5"/>
  <c r="AK568" i="5"/>
  <c r="AJ569" i="5"/>
  <c r="AS568" i="5"/>
  <c r="Z568" i="5"/>
  <c r="T568" i="5"/>
  <c r="T569" i="5"/>
  <c r="AQ568" i="5"/>
  <c r="AR568" i="5"/>
  <c r="Y568" i="5"/>
  <c r="AD568" i="5"/>
  <c r="AZ568" i="5"/>
  <c r="AX568" i="5"/>
  <c r="AW568" i="5"/>
  <c r="AT568" i="5"/>
  <c r="AU568" i="5"/>
  <c r="AU569" i="5"/>
  <c r="AY568" i="5"/>
  <c r="AI569" i="5"/>
  <c r="S568" i="5"/>
  <c r="AP568" i="5"/>
  <c r="AO568" i="5"/>
  <c r="AB568" i="5"/>
  <c r="AB569" i="5"/>
  <c r="AA568" i="5"/>
  <c r="AL568" i="5"/>
  <c r="AM568" i="5"/>
  <c r="AF568" i="5"/>
  <c r="AG568" i="5"/>
  <c r="AG569" i="5"/>
  <c r="Q568" i="5"/>
  <c r="Q569" i="5"/>
  <c r="P568" i="5"/>
  <c r="W568" i="5"/>
  <c r="W569" i="5"/>
  <c r="V568" i="5"/>
  <c r="H568" i="5"/>
  <c r="I568" i="5"/>
  <c r="D568" i="5"/>
  <c r="E568" i="5"/>
  <c r="E569" i="5"/>
  <c r="E570" i="5"/>
  <c r="K568" i="5"/>
  <c r="K569" i="5"/>
  <c r="K570" i="5"/>
  <c r="J568" i="5"/>
  <c r="L570" i="5"/>
  <c r="M570" i="5"/>
  <c r="AG570" i="5"/>
  <c r="AM569" i="5"/>
  <c r="AD569" i="5"/>
  <c r="AI570" i="5"/>
  <c r="AR569" i="5"/>
  <c r="S569" i="5"/>
  <c r="S570" i="5"/>
  <c r="Y569" i="5"/>
  <c r="AP569" i="5"/>
  <c r="AQ569" i="5"/>
  <c r="X569" i="5"/>
  <c r="AC569" i="5"/>
  <c r="AC570" i="5"/>
  <c r="AX569" i="5"/>
  <c r="AZ569" i="5"/>
  <c r="AY569" i="5"/>
  <c r="AS569" i="5"/>
  <c r="AT569" i="5"/>
  <c r="AT570" i="5"/>
  <c r="AO569" i="5"/>
  <c r="AW569" i="5"/>
  <c r="AV569" i="5"/>
  <c r="AH570" i="5"/>
  <c r="AH571" i="5"/>
  <c r="R569" i="5"/>
  <c r="AN569" i="5"/>
  <c r="AE569" i="5"/>
  <c r="AF569" i="5"/>
  <c r="AF570" i="5"/>
  <c r="AF571" i="5"/>
  <c r="AK569" i="5"/>
  <c r="AL569" i="5"/>
  <c r="AL570" i="5"/>
  <c r="AA569" i="5"/>
  <c r="AA570" i="5"/>
  <c r="Z569" i="5"/>
  <c r="V569" i="5"/>
  <c r="V570" i="5"/>
  <c r="U569" i="5"/>
  <c r="H569" i="5"/>
  <c r="G569" i="5"/>
  <c r="P569" i="5"/>
  <c r="P570" i="5"/>
  <c r="O569" i="5"/>
  <c r="J569" i="5"/>
  <c r="J570" i="5"/>
  <c r="J571" i="5"/>
  <c r="I569" i="5"/>
  <c r="D569" i="5"/>
  <c r="D570" i="5"/>
  <c r="D571" i="5"/>
  <c r="C569" i="5"/>
  <c r="K571" i="5"/>
  <c r="L571" i="5"/>
  <c r="AQ570" i="5"/>
  <c r="R570" i="5"/>
  <c r="R571" i="5"/>
  <c r="X570" i="5"/>
  <c r="AO570" i="5"/>
  <c r="AP570" i="5"/>
  <c r="W570" i="5"/>
  <c r="AY570" i="5"/>
  <c r="AW570" i="5"/>
  <c r="AB570" i="5"/>
  <c r="AB571" i="5"/>
  <c r="AN570" i="5"/>
  <c r="AV570" i="5"/>
  <c r="AU570" i="5"/>
  <c r="AR570" i="5"/>
  <c r="AS570" i="5"/>
  <c r="AS571" i="5"/>
  <c r="AZ570" i="5"/>
  <c r="AX570" i="5"/>
  <c r="AG571" i="5"/>
  <c r="AG572" i="5"/>
  <c r="Q570" i="5"/>
  <c r="AM570" i="5"/>
  <c r="Z570" i="5"/>
  <c r="Z571" i="5"/>
  <c r="Y570" i="5"/>
  <c r="AJ570" i="5"/>
  <c r="AK570" i="5"/>
  <c r="AK571" i="5"/>
  <c r="AD570" i="5"/>
  <c r="AE570" i="5"/>
  <c r="AE571" i="5"/>
  <c r="AE572" i="5"/>
  <c r="O570" i="5"/>
  <c r="O571" i="5"/>
  <c r="N570" i="5"/>
  <c r="G570" i="5"/>
  <c r="F570" i="5"/>
  <c r="U570" i="5"/>
  <c r="U571" i="5"/>
  <c r="T570" i="5"/>
  <c r="C570" i="5"/>
  <c r="C571" i="5"/>
  <c r="C572" i="5"/>
  <c r="B570" i="5"/>
  <c r="I570" i="5"/>
  <c r="I571" i="5"/>
  <c r="I572" i="5"/>
  <c r="H570" i="5"/>
  <c r="J572" i="5"/>
  <c r="K572" i="5"/>
  <c r="AP571" i="5"/>
  <c r="Q571" i="5"/>
  <c r="Q572" i="5"/>
  <c r="W571" i="5"/>
  <c r="AV571" i="5"/>
  <c r="AN571" i="5"/>
  <c r="AO571" i="5"/>
  <c r="V571" i="5"/>
  <c r="AA571" i="5"/>
  <c r="AA572" i="5"/>
  <c r="AM571" i="5"/>
  <c r="AW571" i="5"/>
  <c r="AX571" i="5"/>
  <c r="AZ571" i="5"/>
  <c r="AY571" i="5"/>
  <c r="AR571" i="5"/>
  <c r="AR572" i="5"/>
  <c r="AQ571" i="5"/>
  <c r="AU571" i="5"/>
  <c r="AT571" i="5"/>
  <c r="AF572" i="5"/>
  <c r="AF573" i="5"/>
  <c r="P571" i="5"/>
  <c r="AL571" i="5"/>
  <c r="AC571" i="5"/>
  <c r="AD571" i="5"/>
  <c r="AD572" i="5"/>
  <c r="AD573" i="5"/>
  <c r="AI571" i="5"/>
  <c r="AJ571" i="5"/>
  <c r="AJ572" i="5"/>
  <c r="Y571" i="5"/>
  <c r="Y572" i="5"/>
  <c r="X571" i="5"/>
  <c r="B571" i="5"/>
  <c r="B572" i="5"/>
  <c r="B573" i="5"/>
  <c r="F571" i="5"/>
  <c r="E571" i="5"/>
  <c r="N571" i="5"/>
  <c r="N572" i="5"/>
  <c r="M571" i="5"/>
  <c r="T571" i="5"/>
  <c r="T572" i="5"/>
  <c r="S571" i="5"/>
  <c r="H571" i="5"/>
  <c r="H572" i="5"/>
  <c r="H573" i="5"/>
  <c r="G571" i="5"/>
  <c r="I573" i="5"/>
  <c r="J573" i="5"/>
  <c r="P572" i="5"/>
  <c r="P573" i="5"/>
  <c r="V572" i="5"/>
  <c r="AO572" i="5"/>
  <c r="AU572" i="5"/>
  <c r="AM572" i="5"/>
  <c r="AN572" i="5"/>
  <c r="AN573" i="5"/>
  <c r="U572" i="5"/>
  <c r="Z572" i="5"/>
  <c r="Z573" i="5"/>
  <c r="AL572" i="5"/>
  <c r="AZ572" i="5"/>
  <c r="AW572" i="5"/>
  <c r="AV572" i="5"/>
  <c r="AQ572" i="5"/>
  <c r="AQ573" i="5"/>
  <c r="AP572" i="5"/>
  <c r="AY572" i="5"/>
  <c r="AX572" i="5"/>
  <c r="AT572" i="5"/>
  <c r="AS572" i="5"/>
  <c r="AE573" i="5"/>
  <c r="AE574" i="5"/>
  <c r="AK572" i="5"/>
  <c r="O572" i="5"/>
  <c r="O573" i="5"/>
  <c r="X572" i="5"/>
  <c r="X573" i="5"/>
  <c r="W572" i="5"/>
  <c r="AI572" i="5"/>
  <c r="AI573" i="5"/>
  <c r="AH572" i="5"/>
  <c r="AB572" i="5"/>
  <c r="AC572" i="5"/>
  <c r="AC573" i="5"/>
  <c r="AC574" i="5"/>
  <c r="M572" i="5"/>
  <c r="M573" i="5"/>
  <c r="L572" i="5"/>
  <c r="S572" i="5"/>
  <c r="S573" i="5"/>
  <c r="R572" i="5"/>
  <c r="E572" i="5"/>
  <c r="D572" i="5"/>
  <c r="G572" i="5"/>
  <c r="G573" i="5"/>
  <c r="G574" i="5"/>
  <c r="F572" i="5"/>
  <c r="H574" i="5"/>
  <c r="I574" i="5"/>
  <c r="U573" i="5"/>
  <c r="O574" i="5"/>
  <c r="AT573" i="5"/>
  <c r="AL573" i="5"/>
  <c r="AK573" i="5"/>
  <c r="AM573" i="5"/>
  <c r="AM574" i="5"/>
  <c r="T573" i="5"/>
  <c r="AV573" i="5"/>
  <c r="Y573" i="5"/>
  <c r="Y574" i="5"/>
  <c r="AU573" i="5"/>
  <c r="AX573" i="5"/>
  <c r="AJ573" i="5"/>
  <c r="AS573" i="5"/>
  <c r="AR573" i="5"/>
  <c r="AW573" i="5"/>
  <c r="AY573" i="5"/>
  <c r="AZ573" i="5"/>
  <c r="AP573" i="5"/>
  <c r="AP574" i="5"/>
  <c r="AO573" i="5"/>
  <c r="AD574" i="5"/>
  <c r="AD575" i="5"/>
  <c r="N573" i="5"/>
  <c r="AA573" i="5"/>
  <c r="AB573" i="5"/>
  <c r="AB574" i="5"/>
  <c r="AB575" i="5"/>
  <c r="AG573" i="5"/>
  <c r="AH573" i="5"/>
  <c r="AH574" i="5"/>
  <c r="W573" i="5"/>
  <c r="W574" i="5"/>
  <c r="V573" i="5"/>
  <c r="C573" i="5"/>
  <c r="D573" i="5"/>
  <c r="R573" i="5"/>
  <c r="R574" i="5"/>
  <c r="Q573" i="5"/>
  <c r="L573" i="5"/>
  <c r="L574" i="5"/>
  <c r="K573" i="5"/>
  <c r="F573" i="5"/>
  <c r="F574" i="5"/>
  <c r="F575" i="5"/>
  <c r="E573" i="5"/>
  <c r="G575" i="5"/>
  <c r="H575" i="5"/>
  <c r="T574" i="5"/>
  <c r="AS574" i="5"/>
  <c r="AK574" i="5"/>
  <c r="AJ574" i="5"/>
  <c r="AL574" i="5"/>
  <c r="AI574" i="5"/>
  <c r="S574" i="5"/>
  <c r="S575" i="5"/>
  <c r="AU574" i="5"/>
  <c r="X574" i="5"/>
  <c r="X575" i="5"/>
  <c r="AT574" i="5"/>
  <c r="AZ574" i="5"/>
  <c r="AN574" i="5"/>
  <c r="AO574" i="5"/>
  <c r="AO575" i="5"/>
  <c r="AY574" i="5"/>
  <c r="AV574" i="5"/>
  <c r="AW574" i="5"/>
  <c r="AR574" i="5"/>
  <c r="AQ574" i="5"/>
  <c r="AX574" i="5"/>
  <c r="AC575" i="5"/>
  <c r="AC576" i="5"/>
  <c r="N574" i="5"/>
  <c r="N575" i="5"/>
  <c r="M574" i="5"/>
  <c r="V574" i="5"/>
  <c r="V575" i="5"/>
  <c r="U574" i="5"/>
  <c r="AF574" i="5"/>
  <c r="AG574" i="5"/>
  <c r="AG575" i="5"/>
  <c r="Z574" i="5"/>
  <c r="AA574" i="5"/>
  <c r="AA575" i="5"/>
  <c r="AA576" i="5"/>
  <c r="K574" i="5"/>
  <c r="K575" i="5"/>
  <c r="J574" i="5"/>
  <c r="Q574" i="5"/>
  <c r="Q575" i="5"/>
  <c r="P574" i="5"/>
  <c r="B574" i="5"/>
  <c r="C574" i="5"/>
  <c r="E574" i="5"/>
  <c r="E575" i="5"/>
  <c r="E576" i="5"/>
  <c r="D574" i="5"/>
  <c r="F576" i="5"/>
  <c r="G576" i="5"/>
  <c r="AR575" i="5"/>
  <c r="AJ575" i="5"/>
  <c r="AI575" i="5"/>
  <c r="AL575" i="5"/>
  <c r="AK575" i="5"/>
  <c r="AH575" i="5"/>
  <c r="R575" i="5"/>
  <c r="R576" i="5"/>
  <c r="AY575" i="5"/>
  <c r="W575" i="5"/>
  <c r="W576" i="5"/>
  <c r="AX575" i="5"/>
  <c r="AT575" i="5"/>
  <c r="AS575" i="5"/>
  <c r="AW575" i="5"/>
  <c r="M575" i="5"/>
  <c r="M576" i="5"/>
  <c r="AU575" i="5"/>
  <c r="AV575" i="5"/>
  <c r="AZ575" i="5"/>
  <c r="AM575" i="5"/>
  <c r="AN575" i="5"/>
  <c r="AN576" i="5"/>
  <c r="AQ575" i="5"/>
  <c r="AP575" i="5"/>
  <c r="AB576" i="5"/>
  <c r="AB577" i="5"/>
  <c r="L575" i="5"/>
  <c r="Y575" i="5"/>
  <c r="Z575" i="5"/>
  <c r="Z576" i="5"/>
  <c r="Z577" i="5"/>
  <c r="B575" i="5"/>
  <c r="AF575" i="5"/>
  <c r="AF576" i="5"/>
  <c r="AE575" i="5"/>
  <c r="U575" i="5"/>
  <c r="U576" i="5"/>
  <c r="T575" i="5"/>
  <c r="P575" i="5"/>
  <c r="P576" i="5"/>
  <c r="O575" i="5"/>
  <c r="J575" i="5"/>
  <c r="J576" i="5"/>
  <c r="I575" i="5"/>
  <c r="D575" i="5"/>
  <c r="D576" i="5"/>
  <c r="D577" i="5"/>
  <c r="C575" i="5"/>
  <c r="E577" i="5"/>
  <c r="F577" i="5"/>
  <c r="AQ576" i="5"/>
  <c r="AR576" i="5"/>
  <c r="AI576" i="5"/>
  <c r="AH576" i="5"/>
  <c r="AX576" i="5"/>
  <c r="AZ576" i="5"/>
  <c r="AK576" i="5"/>
  <c r="AJ576" i="5"/>
  <c r="AG576" i="5"/>
  <c r="AW576" i="5"/>
  <c r="Q576" i="5"/>
  <c r="Q577" i="5"/>
  <c r="L576" i="5"/>
  <c r="L577" i="5"/>
  <c r="V576" i="5"/>
  <c r="V577" i="5"/>
  <c r="AS576" i="5"/>
  <c r="AV576" i="5"/>
  <c r="AP576" i="5"/>
  <c r="AA577" i="5"/>
  <c r="AA578" i="5"/>
  <c r="AL576" i="5"/>
  <c r="AM576" i="5"/>
  <c r="AM577" i="5"/>
  <c r="AO576" i="5"/>
  <c r="AY576" i="5"/>
  <c r="AT576" i="5"/>
  <c r="AU576" i="5"/>
  <c r="K576" i="5"/>
  <c r="T576" i="5"/>
  <c r="T577" i="5"/>
  <c r="S576" i="5"/>
  <c r="AE576" i="5"/>
  <c r="AE577" i="5"/>
  <c r="AD576" i="5"/>
  <c r="X576" i="5"/>
  <c r="Y576" i="5"/>
  <c r="Y577" i="5"/>
  <c r="Y578" i="5"/>
  <c r="I576" i="5"/>
  <c r="I577" i="5"/>
  <c r="H576" i="5"/>
  <c r="O576" i="5"/>
  <c r="O577" i="5"/>
  <c r="N576" i="5"/>
  <c r="C576" i="5"/>
  <c r="C577" i="5"/>
  <c r="C578" i="5"/>
  <c r="B576" i="5"/>
  <c r="D578" i="5"/>
  <c r="E578" i="5"/>
  <c r="AP577" i="5"/>
  <c r="AQ577" i="5"/>
  <c r="AR577" i="5"/>
  <c r="AH577" i="5"/>
  <c r="AU577" i="5"/>
  <c r="AG577" i="5"/>
  <c r="AW577" i="5"/>
  <c r="AJ577" i="5"/>
  <c r="AI577" i="5"/>
  <c r="AF577" i="5"/>
  <c r="AV577" i="5"/>
  <c r="P577" i="5"/>
  <c r="P578" i="5"/>
  <c r="U577" i="5"/>
  <c r="U578" i="5"/>
  <c r="AO577" i="5"/>
  <c r="Z578" i="5"/>
  <c r="Z579" i="5"/>
  <c r="AS577" i="5"/>
  <c r="AT577" i="5"/>
  <c r="AY577" i="5"/>
  <c r="AX577" i="5"/>
  <c r="AZ577" i="5"/>
  <c r="AK577" i="5"/>
  <c r="AL577" i="5"/>
  <c r="AL578" i="5"/>
  <c r="AN577" i="5"/>
  <c r="K577" i="5"/>
  <c r="K578" i="5"/>
  <c r="J577" i="5"/>
  <c r="W577" i="5"/>
  <c r="X577" i="5"/>
  <c r="X578" i="5"/>
  <c r="X579" i="5"/>
  <c r="AD577" i="5"/>
  <c r="AD578" i="5"/>
  <c r="AC577" i="5"/>
  <c r="S577" i="5"/>
  <c r="S578" i="5"/>
  <c r="R577" i="5"/>
  <c r="B577" i="5"/>
  <c r="B578" i="5"/>
  <c r="B579" i="5"/>
  <c r="N577" i="5"/>
  <c r="N578" i="5"/>
  <c r="M577" i="5"/>
  <c r="H577" i="5"/>
  <c r="H578" i="5"/>
  <c r="G577" i="5"/>
  <c r="C579" i="5"/>
  <c r="D579" i="5"/>
  <c r="AO578" i="5"/>
  <c r="AP578" i="5"/>
  <c r="AQ578" i="5"/>
  <c r="AT578" i="5"/>
  <c r="AG578" i="5"/>
  <c r="AF578" i="5"/>
  <c r="AV578" i="5"/>
  <c r="AI578" i="5"/>
  <c r="AH578" i="5"/>
  <c r="AE578" i="5"/>
  <c r="AU578" i="5"/>
  <c r="J578" i="5"/>
  <c r="J579" i="5"/>
  <c r="O578" i="5"/>
  <c r="O579" i="5"/>
  <c r="AN578" i="5"/>
  <c r="T578" i="5"/>
  <c r="T579" i="5"/>
  <c r="AZ578" i="5"/>
  <c r="Y579" i="5"/>
  <c r="Y580" i="5"/>
  <c r="AM578" i="5"/>
  <c r="AK578" i="5"/>
  <c r="AK579" i="5"/>
  <c r="AJ578" i="5"/>
  <c r="AY578" i="5"/>
  <c r="AX578" i="5"/>
  <c r="AW578" i="5"/>
  <c r="AR578" i="5"/>
  <c r="AS578" i="5"/>
  <c r="I578" i="5"/>
  <c r="R578" i="5"/>
  <c r="R579" i="5"/>
  <c r="Q578" i="5"/>
  <c r="AC578" i="5"/>
  <c r="AC579" i="5"/>
  <c r="AB578" i="5"/>
  <c r="V578" i="5"/>
  <c r="W578" i="5"/>
  <c r="W579" i="5"/>
  <c r="W580" i="5"/>
  <c r="G578" i="5"/>
  <c r="G579" i="5"/>
  <c r="F578" i="5"/>
  <c r="M578" i="5"/>
  <c r="M579" i="5"/>
  <c r="L578" i="5"/>
  <c r="B580" i="5"/>
  <c r="C580" i="5"/>
  <c r="AN579" i="5"/>
  <c r="AP579" i="5"/>
  <c r="AO579" i="5"/>
  <c r="AS579" i="5"/>
  <c r="AF579" i="5"/>
  <c r="AE579" i="5"/>
  <c r="AU579" i="5"/>
  <c r="AH579" i="5"/>
  <c r="AG579" i="5"/>
  <c r="I579" i="5"/>
  <c r="I580" i="5"/>
  <c r="AD579" i="5"/>
  <c r="AT579" i="5"/>
  <c r="N579" i="5"/>
  <c r="N580" i="5"/>
  <c r="AM579" i="5"/>
  <c r="AY579" i="5"/>
  <c r="S579" i="5"/>
  <c r="S580" i="5"/>
  <c r="X580" i="5"/>
  <c r="X581" i="5"/>
  <c r="AV579" i="5"/>
  <c r="AW579" i="5"/>
  <c r="AX579" i="5"/>
  <c r="AZ579" i="5"/>
  <c r="AQ579" i="5"/>
  <c r="AR579" i="5"/>
  <c r="AJ579" i="5"/>
  <c r="AJ580" i="5"/>
  <c r="AI579" i="5"/>
  <c r="AL579" i="5"/>
  <c r="H579" i="5"/>
  <c r="U579" i="5"/>
  <c r="V579" i="5"/>
  <c r="V580" i="5"/>
  <c r="V581" i="5"/>
  <c r="AA579" i="5"/>
  <c r="AB579" i="5"/>
  <c r="AB580" i="5"/>
  <c r="Q579" i="5"/>
  <c r="Q580" i="5"/>
  <c r="P579" i="5"/>
  <c r="L579" i="5"/>
  <c r="L580" i="5"/>
  <c r="K579" i="5"/>
  <c r="F579" i="5"/>
  <c r="F580" i="5"/>
  <c r="E579" i="5"/>
  <c r="B581" i="5"/>
  <c r="AN580" i="5"/>
  <c r="AM580" i="5"/>
  <c r="AM581" i="5"/>
  <c r="AO580" i="5"/>
  <c r="AR580" i="5"/>
  <c r="AE580" i="5"/>
  <c r="AN581" i="5"/>
  <c r="AD580" i="5"/>
  <c r="H580" i="5"/>
  <c r="H581" i="5"/>
  <c r="AT580" i="5"/>
  <c r="AF580" i="5"/>
  <c r="AG580" i="5"/>
  <c r="AS580" i="5"/>
  <c r="AC580" i="5"/>
  <c r="AZ580" i="5"/>
  <c r="AX580" i="5"/>
  <c r="M580" i="5"/>
  <c r="M581" i="5"/>
  <c r="AL580" i="5"/>
  <c r="AL581" i="5"/>
  <c r="R580" i="5"/>
  <c r="R581" i="5"/>
  <c r="AK580" i="5"/>
  <c r="W581" i="5"/>
  <c r="W582" i="5"/>
  <c r="AP580" i="5"/>
  <c r="AQ580" i="5"/>
  <c r="AY580" i="5"/>
  <c r="AH580" i="5"/>
  <c r="AI580" i="5"/>
  <c r="AI581" i="5"/>
  <c r="AW580" i="5"/>
  <c r="AU580" i="5"/>
  <c r="AV580" i="5"/>
  <c r="G580" i="5"/>
  <c r="P580" i="5"/>
  <c r="P581" i="5"/>
  <c r="O580" i="5"/>
  <c r="Z580" i="5"/>
  <c r="AA580" i="5"/>
  <c r="AA581" i="5"/>
  <c r="T580" i="5"/>
  <c r="U580" i="5"/>
  <c r="U581" i="5"/>
  <c r="U582" i="5"/>
  <c r="E580" i="5"/>
  <c r="E581" i="5"/>
  <c r="D580" i="5"/>
  <c r="K580" i="5"/>
  <c r="K581" i="5"/>
  <c r="J580" i="5"/>
  <c r="AQ581" i="5"/>
  <c r="AD581" i="5"/>
  <c r="AM582" i="5"/>
  <c r="G581" i="5"/>
  <c r="G582" i="5"/>
  <c r="AC581" i="5"/>
  <c r="AS581" i="5"/>
  <c r="AL582" i="5"/>
  <c r="AF581" i="5"/>
  <c r="AE581" i="5"/>
  <c r="AW581" i="5"/>
  <c r="AB581" i="5"/>
  <c r="AR581" i="5"/>
  <c r="AY581" i="5"/>
  <c r="L581" i="5"/>
  <c r="L582" i="5"/>
  <c r="AK581" i="5"/>
  <c r="AK582" i="5"/>
  <c r="Q581" i="5"/>
  <c r="Q582" i="5"/>
  <c r="AJ581" i="5"/>
  <c r="AV581" i="5"/>
  <c r="AV582" i="5"/>
  <c r="V582" i="5"/>
  <c r="V583" i="5"/>
  <c r="AX581" i="5"/>
  <c r="AH581" i="5"/>
  <c r="AH582" i="5"/>
  <c r="AG581" i="5"/>
  <c r="AU581" i="5"/>
  <c r="AT581" i="5"/>
  <c r="AZ581" i="5"/>
  <c r="AO581" i="5"/>
  <c r="AP581" i="5"/>
  <c r="F581" i="5"/>
  <c r="F582" i="5"/>
  <c r="F583" i="5"/>
  <c r="S581" i="5"/>
  <c r="T581" i="5"/>
  <c r="T582" i="5"/>
  <c r="T583" i="5"/>
  <c r="Y581" i="5"/>
  <c r="Z581" i="5"/>
  <c r="Z582" i="5"/>
  <c r="O581" i="5"/>
  <c r="O582" i="5"/>
  <c r="N581" i="5"/>
  <c r="J581" i="5"/>
  <c r="J582" i="5"/>
  <c r="I581" i="5"/>
  <c r="D581" i="5"/>
  <c r="D582" i="5"/>
  <c r="C581" i="5"/>
  <c r="AP582" i="5"/>
  <c r="AC582" i="5"/>
  <c r="AL583" i="5"/>
  <c r="AK583" i="5"/>
  <c r="AB582" i="5"/>
  <c r="AR582" i="5"/>
  <c r="AE582" i="5"/>
  <c r="AD582" i="5"/>
  <c r="AX582" i="5"/>
  <c r="AA582" i="5"/>
  <c r="AQ582" i="5"/>
  <c r="AZ582" i="5"/>
  <c r="K582" i="5"/>
  <c r="K583" i="5"/>
  <c r="AJ582" i="5"/>
  <c r="AJ583" i="5"/>
  <c r="AU582" i="5"/>
  <c r="AU583" i="5"/>
  <c r="P582" i="5"/>
  <c r="P583" i="5"/>
  <c r="AW582" i="5"/>
  <c r="AW583" i="5"/>
  <c r="AI582" i="5"/>
  <c r="AY582" i="5"/>
  <c r="U583" i="5"/>
  <c r="U584" i="5"/>
  <c r="AS582" i="5"/>
  <c r="AT582" i="5"/>
  <c r="AN582" i="5"/>
  <c r="AO582" i="5"/>
  <c r="AG582" i="5"/>
  <c r="AG583" i="5"/>
  <c r="AF582" i="5"/>
  <c r="E582" i="5"/>
  <c r="E583" i="5"/>
  <c r="E584" i="5"/>
  <c r="N582" i="5"/>
  <c r="N583" i="5"/>
  <c r="M582" i="5"/>
  <c r="Y582" i="5"/>
  <c r="Y583" i="5"/>
  <c r="X582" i="5"/>
  <c r="R582" i="5"/>
  <c r="S582" i="5"/>
  <c r="S583" i="5"/>
  <c r="S584" i="5"/>
  <c r="C582" i="5"/>
  <c r="C583" i="5"/>
  <c r="B582" i="5"/>
  <c r="I582" i="5"/>
  <c r="I583" i="5"/>
  <c r="H582" i="5"/>
  <c r="AO583" i="5"/>
  <c r="AB583" i="5"/>
  <c r="AJ584" i="5"/>
  <c r="AK584" i="5"/>
  <c r="AA583" i="5"/>
  <c r="AQ583" i="5"/>
  <c r="AV583" i="5"/>
  <c r="AV584" i="5"/>
  <c r="AY583" i="5"/>
  <c r="AD583" i="5"/>
  <c r="AC583" i="5"/>
  <c r="AI583" i="5"/>
  <c r="AI584" i="5"/>
  <c r="Z583" i="5"/>
  <c r="AP583" i="5"/>
  <c r="J583" i="5"/>
  <c r="J584" i="5"/>
  <c r="AT583" i="5"/>
  <c r="AT584" i="5"/>
  <c r="O583" i="5"/>
  <c r="O584" i="5"/>
  <c r="AH583" i="5"/>
  <c r="AX583" i="5"/>
  <c r="AZ583" i="5"/>
  <c r="T584" i="5"/>
  <c r="T585" i="5"/>
  <c r="AE583" i="5"/>
  <c r="AF583" i="5"/>
  <c r="AF584" i="5"/>
  <c r="AS583" i="5"/>
  <c r="AR583" i="5"/>
  <c r="AM583" i="5"/>
  <c r="AN583" i="5"/>
  <c r="D583" i="5"/>
  <c r="D584" i="5"/>
  <c r="D585" i="5"/>
  <c r="Q583" i="5"/>
  <c r="R583" i="5"/>
  <c r="R584" i="5"/>
  <c r="R585" i="5"/>
  <c r="X583" i="5"/>
  <c r="X584" i="5"/>
  <c r="W583" i="5"/>
  <c r="M583" i="5"/>
  <c r="M584" i="5"/>
  <c r="L583" i="5"/>
  <c r="B583" i="5"/>
  <c r="B584" i="5"/>
  <c r="H583" i="5"/>
  <c r="H584" i="5"/>
  <c r="G583" i="5"/>
  <c r="AN584" i="5"/>
  <c r="AI585" i="5"/>
  <c r="AA584" i="5"/>
  <c r="AU584" i="5"/>
  <c r="AU585" i="5"/>
  <c r="AJ585" i="5"/>
  <c r="Z584" i="5"/>
  <c r="AP584" i="5"/>
  <c r="AX584" i="5"/>
  <c r="AZ584" i="5"/>
  <c r="AC584" i="5"/>
  <c r="AB584" i="5"/>
  <c r="AH584" i="5"/>
  <c r="AH585" i="5"/>
  <c r="AH586" i="5"/>
  <c r="AO584" i="5"/>
  <c r="Y584" i="5"/>
  <c r="I584" i="5"/>
  <c r="I585" i="5"/>
  <c r="AS584" i="5"/>
  <c r="AS585" i="5"/>
  <c r="N584" i="5"/>
  <c r="N585" i="5"/>
  <c r="AY584" i="5"/>
  <c r="AG584" i="5"/>
  <c r="AW584" i="5"/>
  <c r="S585" i="5"/>
  <c r="S586" i="5"/>
  <c r="AL584" i="5"/>
  <c r="AM584" i="5"/>
  <c r="AM585" i="5"/>
  <c r="AR584" i="5"/>
  <c r="AQ584" i="5"/>
  <c r="AD584" i="5"/>
  <c r="AE584" i="5"/>
  <c r="AE585" i="5"/>
  <c r="C584" i="5"/>
  <c r="C585" i="5"/>
  <c r="C586" i="5"/>
  <c r="L584" i="5"/>
  <c r="L585" i="5"/>
  <c r="K584" i="5"/>
  <c r="W584" i="5"/>
  <c r="W585" i="5"/>
  <c r="V584" i="5"/>
  <c r="P584" i="5"/>
  <c r="Q584" i="5"/>
  <c r="Q585" i="5"/>
  <c r="Q586" i="5"/>
  <c r="G584" i="5"/>
  <c r="G585" i="5"/>
  <c r="F584" i="5"/>
  <c r="AI586" i="5"/>
  <c r="AH587" i="5"/>
  <c r="Z585" i="5"/>
  <c r="AT585" i="5"/>
  <c r="AT586" i="5"/>
  <c r="Y585" i="5"/>
  <c r="AO585" i="5"/>
  <c r="AW585" i="5"/>
  <c r="AX585" i="5"/>
  <c r="AB585" i="5"/>
  <c r="AA585" i="5"/>
  <c r="AG585" i="5"/>
  <c r="AG586" i="5"/>
  <c r="AG587" i="5"/>
  <c r="AR585" i="5"/>
  <c r="AR586" i="5"/>
  <c r="X585" i="5"/>
  <c r="AV585" i="5"/>
  <c r="AU586" i="5"/>
  <c r="AY585" i="5"/>
  <c r="AN585" i="5"/>
  <c r="H585" i="5"/>
  <c r="H586" i="5"/>
  <c r="M585" i="5"/>
  <c r="M586" i="5"/>
  <c r="AZ585" i="5"/>
  <c r="AF585" i="5"/>
  <c r="R586" i="5"/>
  <c r="R587" i="5"/>
  <c r="AD585" i="5"/>
  <c r="AD586" i="5"/>
  <c r="AC585" i="5"/>
  <c r="AK585" i="5"/>
  <c r="AL585" i="5"/>
  <c r="AL586" i="5"/>
  <c r="AQ585" i="5"/>
  <c r="AP585" i="5"/>
  <c r="B585" i="5"/>
  <c r="B586" i="5"/>
  <c r="B587" i="5"/>
  <c r="O585" i="5"/>
  <c r="P585" i="5"/>
  <c r="P586" i="5"/>
  <c r="P587" i="5"/>
  <c r="V585" i="5"/>
  <c r="V586" i="5"/>
  <c r="U585" i="5"/>
  <c r="K585" i="5"/>
  <c r="K586" i="5"/>
  <c r="J585" i="5"/>
  <c r="F585" i="5"/>
  <c r="F586" i="5"/>
  <c r="E585" i="5"/>
  <c r="Y586" i="5"/>
  <c r="AS586" i="5"/>
  <c r="AS587" i="5"/>
  <c r="X586" i="5"/>
  <c r="AN586" i="5"/>
  <c r="AG588" i="5"/>
  <c r="AW586" i="5"/>
  <c r="AQ586" i="5"/>
  <c r="AQ587" i="5"/>
  <c r="AX586" i="5"/>
  <c r="Z586" i="5"/>
  <c r="AA586" i="5"/>
  <c r="AV586" i="5"/>
  <c r="AU587" i="5"/>
  <c r="AF586" i="5"/>
  <c r="AF587" i="5"/>
  <c r="AF588" i="5"/>
  <c r="AZ586" i="5"/>
  <c r="W586" i="5"/>
  <c r="AM586" i="5"/>
  <c r="AY586" i="5"/>
  <c r="G586" i="5"/>
  <c r="G587" i="5"/>
  <c r="L586" i="5"/>
  <c r="L587" i="5"/>
  <c r="AE586" i="5"/>
  <c r="Q587" i="5"/>
  <c r="Q588" i="5"/>
  <c r="AJ586" i="5"/>
  <c r="AK586" i="5"/>
  <c r="AK587" i="5"/>
  <c r="AT587" i="5"/>
  <c r="AO586" i="5"/>
  <c r="AP586" i="5"/>
  <c r="AC586" i="5"/>
  <c r="AC587" i="5"/>
  <c r="AB586" i="5"/>
  <c r="J586" i="5"/>
  <c r="J587" i="5"/>
  <c r="I586" i="5"/>
  <c r="U586" i="5"/>
  <c r="U587" i="5"/>
  <c r="T586" i="5"/>
  <c r="N586" i="5"/>
  <c r="O586" i="5"/>
  <c r="O587" i="5"/>
  <c r="O588" i="5"/>
  <c r="E586" i="5"/>
  <c r="E587" i="5"/>
  <c r="D586" i="5"/>
  <c r="AX587" i="5"/>
  <c r="X587" i="5"/>
  <c r="AR587" i="5"/>
  <c r="AR588" i="5"/>
  <c r="W587" i="5"/>
  <c r="AM587" i="5"/>
  <c r="AF589" i="5"/>
  <c r="AW587" i="5"/>
  <c r="AP587" i="5"/>
  <c r="AP588" i="5"/>
  <c r="AV587" i="5"/>
  <c r="AU588" i="5"/>
  <c r="AE587" i="5"/>
  <c r="AE588" i="5"/>
  <c r="AE589" i="5"/>
  <c r="Z587" i="5"/>
  <c r="Y587" i="5"/>
  <c r="AY587" i="5"/>
  <c r="V587" i="5"/>
  <c r="AZ587" i="5"/>
  <c r="AL587" i="5"/>
  <c r="F587" i="5"/>
  <c r="F588" i="5"/>
  <c r="K587" i="5"/>
  <c r="K588" i="5"/>
  <c r="AD587" i="5"/>
  <c r="P588" i="5"/>
  <c r="P589" i="5"/>
  <c r="AN587" i="5"/>
  <c r="AO587" i="5"/>
  <c r="AT588" i="5"/>
  <c r="AS588" i="5"/>
  <c r="AB587" i="5"/>
  <c r="AB588" i="5"/>
  <c r="AA587" i="5"/>
  <c r="AI587" i="5"/>
  <c r="AJ587" i="5"/>
  <c r="AJ588" i="5"/>
  <c r="M587" i="5"/>
  <c r="N587" i="5"/>
  <c r="N588" i="5"/>
  <c r="N589" i="5"/>
  <c r="T587" i="5"/>
  <c r="T588" i="5"/>
  <c r="S587" i="5"/>
  <c r="I587" i="5"/>
  <c r="I588" i="5"/>
  <c r="H587" i="5"/>
  <c r="D587" i="5"/>
  <c r="D588" i="5"/>
  <c r="C587" i="5"/>
  <c r="AW588" i="5"/>
  <c r="AX588" i="5"/>
  <c r="AE590" i="5"/>
  <c r="W588" i="5"/>
  <c r="AQ588" i="5"/>
  <c r="AQ589" i="5"/>
  <c r="V588" i="5"/>
  <c r="AL588" i="5"/>
  <c r="AO588" i="5"/>
  <c r="AO589" i="5"/>
  <c r="AV588" i="5"/>
  <c r="AU589" i="5"/>
  <c r="AD588" i="5"/>
  <c r="AD589" i="5"/>
  <c r="AD590" i="5"/>
  <c r="AY588" i="5"/>
  <c r="AZ588" i="5"/>
  <c r="Y588" i="5"/>
  <c r="X588" i="5"/>
  <c r="U588" i="5"/>
  <c r="AK588" i="5"/>
  <c r="E588" i="5"/>
  <c r="E589" i="5"/>
  <c r="J588" i="5"/>
  <c r="J589" i="5"/>
  <c r="AC588" i="5"/>
  <c r="AT589" i="5"/>
  <c r="O589" i="5"/>
  <c r="O590" i="5"/>
  <c r="AH588" i="5"/>
  <c r="AI588" i="5"/>
  <c r="AI589" i="5"/>
  <c r="AS589" i="5"/>
  <c r="AR589" i="5"/>
  <c r="AA588" i="5"/>
  <c r="AA589" i="5"/>
  <c r="Z588" i="5"/>
  <c r="AN588" i="5"/>
  <c r="AM588" i="5"/>
  <c r="H588" i="5"/>
  <c r="H589" i="5"/>
  <c r="G588" i="5"/>
  <c r="S588" i="5"/>
  <c r="S589" i="5"/>
  <c r="R588" i="5"/>
  <c r="L588" i="5"/>
  <c r="M588" i="5"/>
  <c r="M589" i="5"/>
  <c r="M590" i="5"/>
  <c r="C588" i="5"/>
  <c r="C589" i="5"/>
  <c r="B588" i="5"/>
  <c r="AP589" i="5"/>
  <c r="AP590" i="5"/>
  <c r="AW589" i="5"/>
  <c r="AX589" i="5"/>
  <c r="AD591" i="5"/>
  <c r="V589" i="5"/>
  <c r="U589" i="5"/>
  <c r="AK589" i="5"/>
  <c r="AN589" i="5"/>
  <c r="AN590" i="5"/>
  <c r="AV589" i="5"/>
  <c r="AT590" i="5"/>
  <c r="AC589" i="5"/>
  <c r="AC590" i="5"/>
  <c r="AC591" i="5"/>
  <c r="AZ589" i="5"/>
  <c r="AY589" i="5"/>
  <c r="AX590" i="5"/>
  <c r="X589" i="5"/>
  <c r="W589" i="5"/>
  <c r="T589" i="5"/>
  <c r="AJ589" i="5"/>
  <c r="D589" i="5"/>
  <c r="D590" i="5"/>
  <c r="AO590" i="5"/>
  <c r="AO591" i="5"/>
  <c r="I589" i="5"/>
  <c r="I590" i="5"/>
  <c r="AB589" i="5"/>
  <c r="AS590" i="5"/>
  <c r="N590" i="5"/>
  <c r="N591" i="5"/>
  <c r="Z589" i="5"/>
  <c r="Z590" i="5"/>
  <c r="Y589" i="5"/>
  <c r="AR590" i="5"/>
  <c r="AQ590" i="5"/>
  <c r="AG589" i="5"/>
  <c r="AH589" i="5"/>
  <c r="AH590" i="5"/>
  <c r="AL589" i="5"/>
  <c r="AM589" i="5"/>
  <c r="K589" i="5"/>
  <c r="L589" i="5"/>
  <c r="L590" i="5"/>
  <c r="L591" i="5"/>
  <c r="Q589" i="5"/>
  <c r="R589" i="5"/>
  <c r="R590" i="5"/>
  <c r="G589" i="5"/>
  <c r="G590" i="5"/>
  <c r="F589" i="5"/>
  <c r="B589" i="5"/>
  <c r="B590" i="5"/>
  <c r="AW590" i="5"/>
  <c r="AM590" i="5"/>
  <c r="AM591" i="5"/>
  <c r="AV590" i="5"/>
  <c r="AV591" i="5"/>
  <c r="AC592" i="5"/>
  <c r="U590" i="5"/>
  <c r="T590" i="5"/>
  <c r="AJ590" i="5"/>
  <c r="AU590" i="5"/>
  <c r="AS591" i="5"/>
  <c r="AB590" i="5"/>
  <c r="AB591" i="5"/>
  <c r="AB592" i="5"/>
  <c r="AB593" i="5"/>
  <c r="AZ590" i="5"/>
  <c r="AY590" i="5"/>
  <c r="AX591" i="5"/>
  <c r="AW591" i="5"/>
  <c r="W590" i="5"/>
  <c r="V590" i="5"/>
  <c r="S590" i="5"/>
  <c r="AI590" i="5"/>
  <c r="C590" i="5"/>
  <c r="C591" i="5"/>
  <c r="AN591" i="5"/>
  <c r="AN592" i="5"/>
  <c r="H590" i="5"/>
  <c r="H591" i="5"/>
  <c r="AR591" i="5"/>
  <c r="AA590" i="5"/>
  <c r="M591" i="5"/>
  <c r="M592" i="5"/>
  <c r="AF590" i="5"/>
  <c r="AG590" i="5"/>
  <c r="AG591" i="5"/>
  <c r="AQ591" i="5"/>
  <c r="AP591" i="5"/>
  <c r="AK590" i="5"/>
  <c r="AL590" i="5"/>
  <c r="AL591" i="5"/>
  <c r="X590" i="5"/>
  <c r="Y590" i="5"/>
  <c r="Y591" i="5"/>
  <c r="F590" i="5"/>
  <c r="F591" i="5"/>
  <c r="E590" i="5"/>
  <c r="Q590" i="5"/>
  <c r="Q591" i="5"/>
  <c r="P590" i="5"/>
  <c r="J590" i="5"/>
  <c r="K590" i="5"/>
  <c r="K591" i="5"/>
  <c r="K592" i="5"/>
  <c r="AU591" i="5"/>
  <c r="AT591" i="5"/>
  <c r="AL592" i="5"/>
  <c r="T591" i="5"/>
  <c r="S591" i="5"/>
  <c r="AA591" i="5"/>
  <c r="AA592" i="5"/>
  <c r="AA593" i="5"/>
  <c r="AA594" i="5"/>
  <c r="AI591" i="5"/>
  <c r="AR592" i="5"/>
  <c r="AZ591" i="5"/>
  <c r="AY591" i="5"/>
  <c r="AX592" i="5"/>
  <c r="AV592" i="5"/>
  <c r="V591" i="5"/>
  <c r="U591" i="5"/>
  <c r="R591" i="5"/>
  <c r="AH591" i="5"/>
  <c r="AQ592" i="5"/>
  <c r="B591" i="5"/>
  <c r="B592" i="5"/>
  <c r="AM592" i="5"/>
  <c r="AM593" i="5"/>
  <c r="L592" i="5"/>
  <c r="L593" i="5"/>
  <c r="G591" i="5"/>
  <c r="G592" i="5"/>
  <c r="Z591" i="5"/>
  <c r="Z592" i="5"/>
  <c r="Z593" i="5"/>
  <c r="AW592" i="5"/>
  <c r="AP592" i="5"/>
  <c r="AO592" i="5"/>
  <c r="AS592" i="5"/>
  <c r="X591" i="5"/>
  <c r="X592" i="5"/>
  <c r="W591" i="5"/>
  <c r="AE591" i="5"/>
  <c r="AF591" i="5"/>
  <c r="AF592" i="5"/>
  <c r="AJ591" i="5"/>
  <c r="AK591" i="5"/>
  <c r="AK592" i="5"/>
  <c r="AK593" i="5"/>
  <c r="I591" i="5"/>
  <c r="J591" i="5"/>
  <c r="J592" i="5"/>
  <c r="J593" i="5"/>
  <c r="O591" i="5"/>
  <c r="P591" i="5"/>
  <c r="P592" i="5"/>
  <c r="E591" i="5"/>
  <c r="E592" i="5"/>
  <c r="D591" i="5"/>
  <c r="AT592" i="5"/>
  <c r="AU592" i="5"/>
  <c r="AU593" i="5"/>
  <c r="S592" i="5"/>
  <c r="R592" i="5"/>
  <c r="AH592" i="5"/>
  <c r="AQ593" i="5"/>
  <c r="AY592" i="5"/>
  <c r="AX593" i="5"/>
  <c r="AZ592" i="5"/>
  <c r="U592" i="5"/>
  <c r="T592" i="5"/>
  <c r="Q592" i="5"/>
  <c r="AG592" i="5"/>
  <c r="AP593" i="5"/>
  <c r="AL593" i="5"/>
  <c r="AL594" i="5"/>
  <c r="K593" i="5"/>
  <c r="K594" i="5"/>
  <c r="F592" i="5"/>
  <c r="F593" i="5"/>
  <c r="Y592" i="5"/>
  <c r="Y593" i="5"/>
  <c r="Y594" i="5"/>
  <c r="AV593" i="5"/>
  <c r="AW593" i="5"/>
  <c r="W592" i="5"/>
  <c r="W593" i="5"/>
  <c r="V592" i="5"/>
  <c r="AS593" i="5"/>
  <c r="AR593" i="5"/>
  <c r="AJ592" i="5"/>
  <c r="AJ593" i="5"/>
  <c r="AJ594" i="5"/>
  <c r="AI592" i="5"/>
  <c r="AD592" i="5"/>
  <c r="AE592" i="5"/>
  <c r="AE593" i="5"/>
  <c r="AO593" i="5"/>
  <c r="AN593" i="5"/>
  <c r="D592" i="5"/>
  <c r="D593" i="5"/>
  <c r="C592" i="5"/>
  <c r="O592" i="5"/>
  <c r="O593" i="5"/>
  <c r="N592" i="5"/>
  <c r="H592" i="5"/>
  <c r="I592" i="5"/>
  <c r="I593" i="5"/>
  <c r="I594" i="5"/>
  <c r="Z594" i="5"/>
  <c r="Z595" i="5"/>
  <c r="AT593" i="5"/>
  <c r="AS594" i="5"/>
  <c r="R593" i="5"/>
  <c r="Q593" i="5"/>
  <c r="AG593" i="5"/>
  <c r="AP594" i="5"/>
  <c r="AZ593" i="5"/>
  <c r="AY593" i="5"/>
  <c r="AX594" i="5"/>
  <c r="T593" i="5"/>
  <c r="S593" i="5"/>
  <c r="P593" i="5"/>
  <c r="AF593" i="5"/>
  <c r="AO594" i="5"/>
  <c r="AW594" i="5"/>
  <c r="AK594" i="5"/>
  <c r="AK595" i="5"/>
  <c r="J594" i="5"/>
  <c r="J595" i="5"/>
  <c r="E593" i="5"/>
  <c r="E594" i="5"/>
  <c r="X593" i="5"/>
  <c r="X594" i="5"/>
  <c r="X595" i="5"/>
  <c r="AU594" i="5"/>
  <c r="AV594" i="5"/>
  <c r="AH593" i="5"/>
  <c r="AI593" i="5"/>
  <c r="AI594" i="5"/>
  <c r="AI595" i="5"/>
  <c r="AR594" i="5"/>
  <c r="AQ594" i="5"/>
  <c r="AN594" i="5"/>
  <c r="AM594" i="5"/>
  <c r="V593" i="5"/>
  <c r="V594" i="5"/>
  <c r="U593" i="5"/>
  <c r="AC593" i="5"/>
  <c r="AD593" i="5"/>
  <c r="AD594" i="5"/>
  <c r="G593" i="5"/>
  <c r="H593" i="5"/>
  <c r="H594" i="5"/>
  <c r="H595" i="5"/>
  <c r="M593" i="5"/>
  <c r="N593" i="5"/>
  <c r="N594" i="5"/>
  <c r="C593" i="5"/>
  <c r="C594" i="5"/>
  <c r="B593" i="5"/>
  <c r="Y595" i="5"/>
  <c r="Y596" i="5"/>
  <c r="AT594" i="5"/>
  <c r="AT595" i="5"/>
  <c r="Q594" i="5"/>
  <c r="P594" i="5"/>
  <c r="AO595" i="5"/>
  <c r="AF594" i="5"/>
  <c r="AR595" i="5"/>
  <c r="AZ594" i="5"/>
  <c r="AY594" i="5"/>
  <c r="AN595" i="5"/>
  <c r="S594" i="5"/>
  <c r="R594" i="5"/>
  <c r="O594" i="5"/>
  <c r="AE594" i="5"/>
  <c r="AV595" i="5"/>
  <c r="AJ595" i="5"/>
  <c r="AJ596" i="5"/>
  <c r="I595" i="5"/>
  <c r="I596" i="5"/>
  <c r="D594" i="5"/>
  <c r="D595" i="5"/>
  <c r="W594" i="5"/>
  <c r="W595" i="5"/>
  <c r="W596" i="5"/>
  <c r="AU595" i="5"/>
  <c r="AW595" i="5"/>
  <c r="AM595" i="5"/>
  <c r="AL595" i="5"/>
  <c r="AQ595" i="5"/>
  <c r="AP595" i="5"/>
  <c r="AB594" i="5"/>
  <c r="AC594" i="5"/>
  <c r="AC595" i="5"/>
  <c r="U594" i="5"/>
  <c r="U595" i="5"/>
  <c r="T594" i="5"/>
  <c r="AG594" i="5"/>
  <c r="AH594" i="5"/>
  <c r="AH595" i="5"/>
  <c r="AH596" i="5"/>
  <c r="B594" i="5"/>
  <c r="B595" i="5"/>
  <c r="M594" i="5"/>
  <c r="M595" i="5"/>
  <c r="L594" i="5"/>
  <c r="F594" i="5"/>
  <c r="G594" i="5"/>
  <c r="G595" i="5"/>
  <c r="G596" i="5"/>
  <c r="X596" i="5"/>
  <c r="X597" i="5"/>
  <c r="AS595" i="5"/>
  <c r="AS596" i="5"/>
  <c r="P595" i="5"/>
  <c r="O595" i="5"/>
  <c r="AQ596" i="5"/>
  <c r="AN596" i="5"/>
  <c r="AE595" i="5"/>
  <c r="AM596" i="5"/>
  <c r="AZ595" i="5"/>
  <c r="AY595" i="5"/>
  <c r="AX595" i="5"/>
  <c r="AW596" i="5"/>
  <c r="R595" i="5"/>
  <c r="Q595" i="5"/>
  <c r="N595" i="5"/>
  <c r="AD595" i="5"/>
  <c r="AU596" i="5"/>
  <c r="AI596" i="5"/>
  <c r="AI597" i="5"/>
  <c r="H596" i="5"/>
  <c r="H597" i="5"/>
  <c r="C595" i="5"/>
  <c r="C596" i="5"/>
  <c r="V595" i="5"/>
  <c r="V596" i="5"/>
  <c r="V597" i="5"/>
  <c r="AV596" i="5"/>
  <c r="AT596" i="5"/>
  <c r="AA595" i="5"/>
  <c r="AB595" i="5"/>
  <c r="AB596" i="5"/>
  <c r="AP596" i="5"/>
  <c r="AO596" i="5"/>
  <c r="AG595" i="5"/>
  <c r="AG596" i="5"/>
  <c r="AG597" i="5"/>
  <c r="AF595" i="5"/>
  <c r="AL596" i="5"/>
  <c r="AK596" i="5"/>
  <c r="S595" i="5"/>
  <c r="T595" i="5"/>
  <c r="T596" i="5"/>
  <c r="E595" i="5"/>
  <c r="F595" i="5"/>
  <c r="F596" i="5"/>
  <c r="F597" i="5"/>
  <c r="K595" i="5"/>
  <c r="L595" i="5"/>
  <c r="L596" i="5"/>
  <c r="W597" i="5"/>
  <c r="W598" i="5"/>
  <c r="AR596" i="5"/>
  <c r="AQ597" i="5"/>
  <c r="O596" i="5"/>
  <c r="AD596" i="5"/>
  <c r="AP597" i="5"/>
  <c r="N596" i="5"/>
  <c r="AM597" i="5"/>
  <c r="AL597" i="5"/>
  <c r="AY596" i="5"/>
  <c r="AX596" i="5"/>
  <c r="AZ596" i="5"/>
  <c r="Q596" i="5"/>
  <c r="P596" i="5"/>
  <c r="AT597" i="5"/>
  <c r="M596" i="5"/>
  <c r="AC596" i="5"/>
  <c r="AH597" i="5"/>
  <c r="AH598" i="5"/>
  <c r="G597" i="5"/>
  <c r="G598" i="5"/>
  <c r="B596" i="5"/>
  <c r="B597" i="5"/>
  <c r="U596" i="5"/>
  <c r="U597" i="5"/>
  <c r="U598" i="5"/>
  <c r="AS597" i="5"/>
  <c r="AV597" i="5"/>
  <c r="AU597" i="5"/>
  <c r="AF596" i="5"/>
  <c r="AF597" i="5"/>
  <c r="AF598" i="5"/>
  <c r="AE596" i="5"/>
  <c r="AO597" i="5"/>
  <c r="AN597" i="5"/>
  <c r="S596" i="5"/>
  <c r="S597" i="5"/>
  <c r="R596" i="5"/>
  <c r="Z596" i="5"/>
  <c r="AA596" i="5"/>
  <c r="AA597" i="5"/>
  <c r="AK597" i="5"/>
  <c r="AJ597" i="5"/>
  <c r="J596" i="5"/>
  <c r="K596" i="5"/>
  <c r="K597" i="5"/>
  <c r="D596" i="5"/>
  <c r="E596" i="5"/>
  <c r="E597" i="5"/>
  <c r="E598" i="5"/>
  <c r="V598" i="5"/>
  <c r="V599" i="5"/>
  <c r="AR597" i="5"/>
  <c r="AR598" i="5"/>
  <c r="N597" i="5"/>
  <c r="AC597" i="5"/>
  <c r="AO598" i="5"/>
  <c r="M597" i="5"/>
  <c r="AP598" i="5"/>
  <c r="AL598" i="5"/>
  <c r="AK598" i="5"/>
  <c r="AZ597" i="5"/>
  <c r="AY597" i="5"/>
  <c r="AX597" i="5"/>
  <c r="AS598" i="5"/>
  <c r="AW597" i="5"/>
  <c r="AV598" i="5"/>
  <c r="L597" i="5"/>
  <c r="P597" i="5"/>
  <c r="O597" i="5"/>
  <c r="AB597" i="5"/>
  <c r="AG598" i="5"/>
  <c r="AG599" i="5"/>
  <c r="F598" i="5"/>
  <c r="F599" i="5"/>
  <c r="T597" i="5"/>
  <c r="T598" i="5"/>
  <c r="T599" i="5"/>
  <c r="AU598" i="5"/>
  <c r="AT598" i="5"/>
  <c r="AQ598" i="5"/>
  <c r="AN598" i="5"/>
  <c r="AN599" i="5"/>
  <c r="AM598" i="5"/>
  <c r="AJ598" i="5"/>
  <c r="AI598" i="5"/>
  <c r="AE597" i="5"/>
  <c r="AD597" i="5"/>
  <c r="Y597" i="5"/>
  <c r="Z597" i="5"/>
  <c r="Z598" i="5"/>
  <c r="R597" i="5"/>
  <c r="R598" i="5"/>
  <c r="Q597" i="5"/>
  <c r="C597" i="5"/>
  <c r="D597" i="5"/>
  <c r="D598" i="5"/>
  <c r="D599" i="5"/>
  <c r="J597" i="5"/>
  <c r="J598" i="5"/>
  <c r="I597" i="5"/>
  <c r="U599" i="5"/>
  <c r="U600" i="5"/>
  <c r="M598" i="5"/>
  <c r="AB598" i="5"/>
  <c r="AC598" i="5"/>
  <c r="AJ599" i="5"/>
  <c r="AO599" i="5"/>
  <c r="AN600" i="5"/>
  <c r="L598" i="5"/>
  <c r="AK599" i="5"/>
  <c r="AJ600" i="5"/>
  <c r="AZ598" i="5"/>
  <c r="AR599" i="5"/>
  <c r="AY598" i="5"/>
  <c r="AW598" i="5"/>
  <c r="AV599" i="5"/>
  <c r="AX598" i="5"/>
  <c r="AU599" i="5"/>
  <c r="N598" i="5"/>
  <c r="O598" i="5"/>
  <c r="K598" i="5"/>
  <c r="AA598" i="5"/>
  <c r="AA599" i="5"/>
  <c r="AF599" i="5"/>
  <c r="AF600" i="5"/>
  <c r="E599" i="5"/>
  <c r="E600" i="5"/>
  <c r="S598" i="5"/>
  <c r="S599" i="5"/>
  <c r="S600" i="5"/>
  <c r="AQ599" i="5"/>
  <c r="AP599" i="5"/>
  <c r="AS599" i="5"/>
  <c r="AT599" i="5"/>
  <c r="AD598" i="5"/>
  <c r="AE598" i="5"/>
  <c r="Q598" i="5"/>
  <c r="Q599" i="5"/>
  <c r="P598" i="5"/>
  <c r="AI599" i="5"/>
  <c r="AI600" i="5"/>
  <c r="AH599" i="5"/>
  <c r="X598" i="5"/>
  <c r="Y598" i="5"/>
  <c r="Y599" i="5"/>
  <c r="AM599" i="5"/>
  <c r="AM600" i="5"/>
  <c r="AL599" i="5"/>
  <c r="I598" i="5"/>
  <c r="I599" i="5"/>
  <c r="H598" i="5"/>
  <c r="B598" i="5"/>
  <c r="C598" i="5"/>
  <c r="C599" i="5"/>
  <c r="C600" i="5"/>
  <c r="T600" i="5"/>
  <c r="T601" i="5"/>
  <c r="L599" i="5"/>
  <c r="AB599" i="5"/>
  <c r="AA600" i="5"/>
  <c r="AC599" i="5"/>
  <c r="AM601" i="5"/>
  <c r="AX599" i="5"/>
  <c r="K599" i="5"/>
  <c r="K600" i="5"/>
  <c r="AI601" i="5"/>
  <c r="AQ600" i="5"/>
  <c r="AZ599" i="5"/>
  <c r="AY599" i="5"/>
  <c r="AW599" i="5"/>
  <c r="AT600" i="5"/>
  <c r="J599" i="5"/>
  <c r="M599" i="5"/>
  <c r="N599" i="5"/>
  <c r="Z599" i="5"/>
  <c r="Z600" i="5"/>
  <c r="D600" i="5"/>
  <c r="D601" i="5"/>
  <c r="R599" i="5"/>
  <c r="R600" i="5"/>
  <c r="R601" i="5"/>
  <c r="AO600" i="5"/>
  <c r="AP600" i="5"/>
  <c r="AU600" i="5"/>
  <c r="AS600" i="5"/>
  <c r="AR600" i="5"/>
  <c r="O599" i="5"/>
  <c r="P599" i="5"/>
  <c r="P600" i="5"/>
  <c r="AL600" i="5"/>
  <c r="AL601" i="5"/>
  <c r="AK600" i="5"/>
  <c r="W599" i="5"/>
  <c r="X599" i="5"/>
  <c r="X600" i="5"/>
  <c r="AD599" i="5"/>
  <c r="AE599" i="5"/>
  <c r="AE600" i="5"/>
  <c r="AE601" i="5"/>
  <c r="AH600" i="5"/>
  <c r="AH601" i="5"/>
  <c r="AG600" i="5"/>
  <c r="B599" i="5"/>
  <c r="B600" i="5"/>
  <c r="B601" i="5"/>
  <c r="G599" i="5"/>
  <c r="H599" i="5"/>
  <c r="H600" i="5"/>
  <c r="S601" i="5"/>
  <c r="S602" i="5"/>
  <c r="AH602" i="5"/>
  <c r="AL602" i="5"/>
  <c r="AB600" i="5"/>
  <c r="AA601" i="5"/>
  <c r="J600" i="5"/>
  <c r="J601" i="5"/>
  <c r="AZ600" i="5"/>
  <c r="AW600" i="5"/>
  <c r="AQ601" i="5"/>
  <c r="AX600" i="5"/>
  <c r="AP601" i="5"/>
  <c r="AY600" i="5"/>
  <c r="AV600" i="5"/>
  <c r="AU601" i="5"/>
  <c r="Z601" i="5"/>
  <c r="L600" i="5"/>
  <c r="M600" i="5"/>
  <c r="I600" i="5"/>
  <c r="I601" i="5"/>
  <c r="Y600" i="5"/>
  <c r="Y601" i="5"/>
  <c r="C601" i="5"/>
  <c r="C602" i="5"/>
  <c r="Q600" i="5"/>
  <c r="Q601" i="5"/>
  <c r="Q602" i="5"/>
  <c r="AT601" i="5"/>
  <c r="AR601" i="5"/>
  <c r="AS601" i="5"/>
  <c r="AO601" i="5"/>
  <c r="AN601" i="5"/>
  <c r="AG601" i="5"/>
  <c r="AG602" i="5"/>
  <c r="AG603" i="5"/>
  <c r="AF601" i="5"/>
  <c r="AK601" i="5"/>
  <c r="AK602" i="5"/>
  <c r="AK603" i="5"/>
  <c r="AJ601" i="5"/>
  <c r="AC600" i="5"/>
  <c r="AD600" i="5"/>
  <c r="AD601" i="5"/>
  <c r="AD602" i="5"/>
  <c r="O600" i="5"/>
  <c r="O601" i="5"/>
  <c r="N600" i="5"/>
  <c r="V600" i="5"/>
  <c r="W600" i="5"/>
  <c r="W601" i="5"/>
  <c r="F600" i="5"/>
  <c r="G600" i="5"/>
  <c r="G601" i="5"/>
  <c r="R602" i="5"/>
  <c r="R603" i="5"/>
  <c r="I602" i="5"/>
  <c r="AW601" i="5"/>
  <c r="AX601" i="5"/>
  <c r="AY601" i="5"/>
  <c r="AZ601" i="5"/>
  <c r="AO602" i="5"/>
  <c r="AP602" i="5"/>
  <c r="AV601" i="5"/>
  <c r="AU602" i="5"/>
  <c r="Z602" i="5"/>
  <c r="Y602" i="5"/>
  <c r="H601" i="5"/>
  <c r="H602" i="5"/>
  <c r="K601" i="5"/>
  <c r="L601" i="5"/>
  <c r="X601" i="5"/>
  <c r="X602" i="5"/>
  <c r="B602" i="5"/>
  <c r="B603" i="5"/>
  <c r="P601" i="5"/>
  <c r="P602" i="5"/>
  <c r="P603" i="5"/>
  <c r="AS602" i="5"/>
  <c r="AT602" i="5"/>
  <c r="AF602" i="5"/>
  <c r="AF603" i="5"/>
  <c r="AF604" i="5"/>
  <c r="AR602" i="5"/>
  <c r="AM602" i="5"/>
  <c r="AN602" i="5"/>
  <c r="AN603" i="5"/>
  <c r="AQ602" i="5"/>
  <c r="AE602" i="5"/>
  <c r="U601" i="5"/>
  <c r="V601" i="5"/>
  <c r="V602" i="5"/>
  <c r="AJ602" i="5"/>
  <c r="AJ603" i="5"/>
  <c r="AJ604" i="5"/>
  <c r="AI602" i="5"/>
  <c r="N601" i="5"/>
  <c r="N602" i="5"/>
  <c r="M601" i="5"/>
  <c r="AC601" i="5"/>
  <c r="AC602" i="5"/>
  <c r="AC603" i="5"/>
  <c r="AB601" i="5"/>
  <c r="E601" i="5"/>
  <c r="F601" i="5"/>
  <c r="F602" i="5"/>
  <c r="Q603" i="5"/>
  <c r="Q604" i="5"/>
  <c r="AW602" i="5"/>
  <c r="H603" i="5"/>
  <c r="AX602" i="5"/>
  <c r="AZ602" i="5"/>
  <c r="AY602" i="5"/>
  <c r="AO603" i="5"/>
  <c r="AN604" i="5"/>
  <c r="AV602" i="5"/>
  <c r="AU603" i="5"/>
  <c r="X603" i="5"/>
  <c r="Y603" i="5"/>
  <c r="G602" i="5"/>
  <c r="G603" i="5"/>
  <c r="G604" i="5"/>
  <c r="AT603" i="5"/>
  <c r="K602" i="5"/>
  <c r="J602" i="5"/>
  <c r="W602" i="5"/>
  <c r="W603" i="5"/>
  <c r="AE603" i="5"/>
  <c r="AE604" i="5"/>
  <c r="AE605" i="5"/>
  <c r="AR603" i="5"/>
  <c r="O602" i="5"/>
  <c r="O603" i="5"/>
  <c r="O604" i="5"/>
  <c r="AQ603" i="5"/>
  <c r="AS603" i="5"/>
  <c r="AD603" i="5"/>
  <c r="AL603" i="5"/>
  <c r="AM603" i="5"/>
  <c r="AM604" i="5"/>
  <c r="AP603" i="5"/>
  <c r="L602" i="5"/>
  <c r="M602" i="5"/>
  <c r="M603" i="5"/>
  <c r="AB602" i="5"/>
  <c r="AB603" i="5"/>
  <c r="AB604" i="5"/>
  <c r="AA602" i="5"/>
  <c r="AI603" i="5"/>
  <c r="AI604" i="5"/>
  <c r="AI605" i="5"/>
  <c r="AH603" i="5"/>
  <c r="T602" i="5"/>
  <c r="U602" i="5"/>
  <c r="U603" i="5"/>
  <c r="E602" i="5"/>
  <c r="E603" i="5"/>
  <c r="D602" i="5"/>
  <c r="P604" i="5"/>
  <c r="P605" i="5"/>
  <c r="AX603" i="5"/>
  <c r="AW603" i="5"/>
  <c r="AY603" i="5"/>
  <c r="AZ603" i="5"/>
  <c r="AV603" i="5"/>
  <c r="W604" i="5"/>
  <c r="AS604" i="5"/>
  <c r="AT604" i="5"/>
  <c r="X604" i="5"/>
  <c r="F603" i="5"/>
  <c r="F604" i="5"/>
  <c r="F605" i="5"/>
  <c r="J603" i="5"/>
  <c r="I603" i="5"/>
  <c r="AD604" i="5"/>
  <c r="AD605" i="5"/>
  <c r="AD606" i="5"/>
  <c r="V603" i="5"/>
  <c r="V604" i="5"/>
  <c r="V605" i="5"/>
  <c r="AQ604" i="5"/>
  <c r="N603" i="5"/>
  <c r="N604" i="5"/>
  <c r="N605" i="5"/>
  <c r="AP604" i="5"/>
  <c r="AR604" i="5"/>
  <c r="AC604" i="5"/>
  <c r="AO604" i="5"/>
  <c r="AU604" i="5"/>
  <c r="AM605" i="5"/>
  <c r="AL604" i="5"/>
  <c r="AL605" i="5"/>
  <c r="AK604" i="5"/>
  <c r="AH604" i="5"/>
  <c r="AH605" i="5"/>
  <c r="AH606" i="5"/>
  <c r="AG604" i="5"/>
  <c r="Z603" i="5"/>
  <c r="AA603" i="5"/>
  <c r="AA604" i="5"/>
  <c r="AA605" i="5"/>
  <c r="S603" i="5"/>
  <c r="T603" i="5"/>
  <c r="T604" i="5"/>
  <c r="L603" i="5"/>
  <c r="L604" i="5"/>
  <c r="K603" i="5"/>
  <c r="D603" i="5"/>
  <c r="D604" i="5"/>
  <c r="C603" i="5"/>
  <c r="O605" i="5"/>
  <c r="O606" i="5"/>
  <c r="AV604" i="5"/>
  <c r="AX604" i="5"/>
  <c r="AW604" i="5"/>
  <c r="AY604" i="5"/>
  <c r="AZ604" i="5"/>
  <c r="AT605" i="5"/>
  <c r="AS605" i="5"/>
  <c r="AR605" i="5"/>
  <c r="W605" i="5"/>
  <c r="V606" i="5"/>
  <c r="AP605" i="5"/>
  <c r="E604" i="5"/>
  <c r="E605" i="5"/>
  <c r="E606" i="5"/>
  <c r="H604" i="5"/>
  <c r="I604" i="5"/>
  <c r="AC605" i="5"/>
  <c r="AC606" i="5"/>
  <c r="AC607" i="5"/>
  <c r="U604" i="5"/>
  <c r="U605" i="5"/>
  <c r="U606" i="5"/>
  <c r="AQ605" i="5"/>
  <c r="AO605" i="5"/>
  <c r="AN605" i="5"/>
  <c r="AM606" i="5"/>
  <c r="M604" i="5"/>
  <c r="M605" i="5"/>
  <c r="M606" i="5"/>
  <c r="AB605" i="5"/>
  <c r="AJ605" i="5"/>
  <c r="AK605" i="5"/>
  <c r="AK606" i="5"/>
  <c r="AU605" i="5"/>
  <c r="AL606" i="5"/>
  <c r="R604" i="5"/>
  <c r="S604" i="5"/>
  <c r="S605" i="5"/>
  <c r="Z604" i="5"/>
  <c r="Z605" i="5"/>
  <c r="Z606" i="5"/>
  <c r="Y604" i="5"/>
  <c r="K604" i="5"/>
  <c r="K605" i="5"/>
  <c r="J604" i="5"/>
  <c r="AG605" i="5"/>
  <c r="AG606" i="5"/>
  <c r="AG607" i="5"/>
  <c r="AF605" i="5"/>
  <c r="B604" i="5"/>
  <c r="C604" i="5"/>
  <c r="C605" i="5"/>
  <c r="N606" i="5"/>
  <c r="N607" i="5"/>
  <c r="AO606" i="5"/>
  <c r="AQ606" i="5"/>
  <c r="AX605" i="5"/>
  <c r="AW605" i="5"/>
  <c r="AV605" i="5"/>
  <c r="AZ605" i="5"/>
  <c r="AY605" i="5"/>
  <c r="AT606" i="5"/>
  <c r="AS606" i="5"/>
  <c r="AR606" i="5"/>
  <c r="U607" i="5"/>
  <c r="AB606" i="5"/>
  <c r="AB607" i="5"/>
  <c r="AB608" i="5"/>
  <c r="D605" i="5"/>
  <c r="D606" i="5"/>
  <c r="D607" i="5"/>
  <c r="H605" i="5"/>
  <c r="G605" i="5"/>
  <c r="AP606" i="5"/>
  <c r="T605" i="5"/>
  <c r="T606" i="5"/>
  <c r="T607" i="5"/>
  <c r="AL607" i="5"/>
  <c r="AN606" i="5"/>
  <c r="L605" i="5"/>
  <c r="L606" i="5"/>
  <c r="L607" i="5"/>
  <c r="AA606" i="5"/>
  <c r="AK607" i="5"/>
  <c r="AI606" i="5"/>
  <c r="AJ606" i="5"/>
  <c r="AJ607" i="5"/>
  <c r="AU606" i="5"/>
  <c r="X605" i="5"/>
  <c r="Y605" i="5"/>
  <c r="Y606" i="5"/>
  <c r="Y607" i="5"/>
  <c r="AF606" i="5"/>
  <c r="AF607" i="5"/>
  <c r="AF608" i="5"/>
  <c r="AE606" i="5"/>
  <c r="J605" i="5"/>
  <c r="J606" i="5"/>
  <c r="I605" i="5"/>
  <c r="Q605" i="5"/>
  <c r="R605" i="5"/>
  <c r="R606" i="5"/>
  <c r="B605" i="5"/>
  <c r="B606" i="5"/>
  <c r="M607" i="5"/>
  <c r="M608" i="5"/>
  <c r="AQ607" i="5"/>
  <c r="AN607" i="5"/>
  <c r="AP607" i="5"/>
  <c r="AP608" i="5"/>
  <c r="AV606" i="5"/>
  <c r="AU607" i="5"/>
  <c r="AW606" i="5"/>
  <c r="AX606" i="5"/>
  <c r="AZ606" i="5"/>
  <c r="AY606" i="5"/>
  <c r="AX607" i="5"/>
  <c r="AS607" i="5"/>
  <c r="AR607" i="5"/>
  <c r="AQ608" i="5"/>
  <c r="T608" i="5"/>
  <c r="AO607" i="5"/>
  <c r="AA607" i="5"/>
  <c r="AA608" i="5"/>
  <c r="AA609" i="5"/>
  <c r="C606" i="5"/>
  <c r="C607" i="5"/>
  <c r="C608" i="5"/>
  <c r="F606" i="5"/>
  <c r="G606" i="5"/>
  <c r="AK608" i="5"/>
  <c r="S606" i="5"/>
  <c r="S607" i="5"/>
  <c r="S608" i="5"/>
  <c r="AJ608" i="5"/>
  <c r="AM607" i="5"/>
  <c r="K606" i="5"/>
  <c r="K607" i="5"/>
  <c r="K608" i="5"/>
  <c r="Z607" i="5"/>
  <c r="AH607" i="5"/>
  <c r="AI607" i="5"/>
  <c r="AI608" i="5"/>
  <c r="AT607" i="5"/>
  <c r="AE607" i="5"/>
  <c r="AE608" i="5"/>
  <c r="AE609" i="5"/>
  <c r="AD607" i="5"/>
  <c r="P606" i="5"/>
  <c r="Q606" i="5"/>
  <c r="Q607" i="5"/>
  <c r="W606" i="5"/>
  <c r="X606" i="5"/>
  <c r="X607" i="5"/>
  <c r="X608" i="5"/>
  <c r="I606" i="5"/>
  <c r="I607" i="5"/>
  <c r="H606" i="5"/>
  <c r="L608" i="5"/>
  <c r="L609" i="5"/>
  <c r="AW607" i="5"/>
  <c r="AO608" i="5"/>
  <c r="AO609" i="5"/>
  <c r="AV607" i="5"/>
  <c r="AU608" i="5"/>
  <c r="S609" i="5"/>
  <c r="AY607" i="5"/>
  <c r="AZ607" i="5"/>
  <c r="AR608" i="5"/>
  <c r="AQ609" i="5"/>
  <c r="AT608" i="5"/>
  <c r="Z608" i="5"/>
  <c r="Z609" i="5"/>
  <c r="Z610" i="5"/>
  <c r="AN608" i="5"/>
  <c r="AN609" i="5"/>
  <c r="B607" i="5"/>
  <c r="B608" i="5"/>
  <c r="B609" i="5"/>
  <c r="F607" i="5"/>
  <c r="E607" i="5"/>
  <c r="AJ609" i="5"/>
  <c r="R607" i="5"/>
  <c r="R608" i="5"/>
  <c r="R609" i="5"/>
  <c r="AI609" i="5"/>
  <c r="AM608" i="5"/>
  <c r="AL608" i="5"/>
  <c r="J607" i="5"/>
  <c r="J608" i="5"/>
  <c r="J609" i="5"/>
  <c r="Y608" i="5"/>
  <c r="AW608" i="5"/>
  <c r="AS608" i="5"/>
  <c r="AP609" i="5"/>
  <c r="AH608" i="5"/>
  <c r="AH609" i="5"/>
  <c r="AG608" i="5"/>
  <c r="V607" i="5"/>
  <c r="W607" i="5"/>
  <c r="W608" i="5"/>
  <c r="W609" i="5"/>
  <c r="O607" i="5"/>
  <c r="P607" i="5"/>
  <c r="P608" i="5"/>
  <c r="H607" i="5"/>
  <c r="H608" i="5"/>
  <c r="G607" i="5"/>
  <c r="AD608" i="5"/>
  <c r="AD609" i="5"/>
  <c r="AD610" i="5"/>
  <c r="AC608" i="5"/>
  <c r="K609" i="5"/>
  <c r="K610" i="5"/>
  <c r="R610" i="5"/>
  <c r="AV608" i="5"/>
  <c r="AV609" i="5"/>
  <c r="AZ608" i="5"/>
  <c r="AX608" i="5"/>
  <c r="AW609" i="5"/>
  <c r="AY608" i="5"/>
  <c r="AT609" i="5"/>
  <c r="AR609" i="5"/>
  <c r="AQ610" i="5"/>
  <c r="Y609" i="5"/>
  <c r="Y610" i="5"/>
  <c r="Y611" i="5"/>
  <c r="AM609" i="5"/>
  <c r="AM610" i="5"/>
  <c r="AI610" i="5"/>
  <c r="E608" i="5"/>
  <c r="D608" i="5"/>
  <c r="Q608" i="5"/>
  <c r="Q609" i="5"/>
  <c r="Q610" i="5"/>
  <c r="Q611" i="5"/>
  <c r="AH610" i="5"/>
  <c r="AL609" i="5"/>
  <c r="AK609" i="5"/>
  <c r="AP610" i="5"/>
  <c r="I608" i="5"/>
  <c r="I609" i="5"/>
  <c r="I610" i="5"/>
  <c r="X609" i="5"/>
  <c r="AF609" i="5"/>
  <c r="AG609" i="5"/>
  <c r="AG610" i="5"/>
  <c r="AN610" i="5"/>
  <c r="AO610" i="5"/>
  <c r="AS609" i="5"/>
  <c r="G608" i="5"/>
  <c r="G609" i="5"/>
  <c r="F608" i="5"/>
  <c r="N608" i="5"/>
  <c r="O608" i="5"/>
  <c r="O609" i="5"/>
  <c r="AC609" i="5"/>
  <c r="AC610" i="5"/>
  <c r="AC611" i="5"/>
  <c r="AB609" i="5"/>
  <c r="U608" i="5"/>
  <c r="V608" i="5"/>
  <c r="V609" i="5"/>
  <c r="V610" i="5"/>
  <c r="J610" i="5"/>
  <c r="J611" i="5"/>
  <c r="AS610" i="5"/>
  <c r="AU609" i="5"/>
  <c r="AT610" i="5"/>
  <c r="AZ609" i="5"/>
  <c r="AY609" i="5"/>
  <c r="AX609" i="5"/>
  <c r="AX610" i="5"/>
  <c r="AL610" i="5"/>
  <c r="AL611" i="5"/>
  <c r="X610" i="5"/>
  <c r="X611" i="5"/>
  <c r="X612" i="5"/>
  <c r="AV610" i="5"/>
  <c r="AH611" i="5"/>
  <c r="D609" i="5"/>
  <c r="C609" i="5"/>
  <c r="AG611" i="5"/>
  <c r="AO611" i="5"/>
  <c r="P609" i="5"/>
  <c r="P610" i="5"/>
  <c r="P611" i="5"/>
  <c r="P612" i="5"/>
  <c r="AP611" i="5"/>
  <c r="AK610" i="5"/>
  <c r="AJ610" i="5"/>
  <c r="H609" i="5"/>
  <c r="H610" i="5"/>
  <c r="H611" i="5"/>
  <c r="W610" i="5"/>
  <c r="AF610" i="5"/>
  <c r="AF611" i="5"/>
  <c r="AE610" i="5"/>
  <c r="AM611" i="5"/>
  <c r="AN611" i="5"/>
  <c r="AR610" i="5"/>
  <c r="M609" i="5"/>
  <c r="N609" i="5"/>
  <c r="N610" i="5"/>
  <c r="T609" i="5"/>
  <c r="U609" i="5"/>
  <c r="U610" i="5"/>
  <c r="U611" i="5"/>
  <c r="F609" i="5"/>
  <c r="F610" i="5"/>
  <c r="E609" i="5"/>
  <c r="AB610" i="5"/>
  <c r="AB611" i="5"/>
  <c r="AB612" i="5"/>
  <c r="AA610" i="5"/>
  <c r="I611" i="5"/>
  <c r="I612" i="5"/>
  <c r="AU610" i="5"/>
  <c r="AW610" i="5"/>
  <c r="AZ610" i="5"/>
  <c r="AY610" i="5"/>
  <c r="AX611" i="5"/>
  <c r="AK611" i="5"/>
  <c r="AK612" i="5"/>
  <c r="W611" i="5"/>
  <c r="W612" i="5"/>
  <c r="W613" i="5"/>
  <c r="AU611" i="5"/>
  <c r="AN612" i="5"/>
  <c r="AG612" i="5"/>
  <c r="AO612" i="5"/>
  <c r="C610" i="5"/>
  <c r="B610" i="5"/>
  <c r="AF612" i="5"/>
  <c r="O610" i="5"/>
  <c r="O611" i="5"/>
  <c r="O612" i="5"/>
  <c r="O613" i="5"/>
  <c r="AI611" i="5"/>
  <c r="AJ611" i="5"/>
  <c r="G610" i="5"/>
  <c r="G611" i="5"/>
  <c r="G612" i="5"/>
  <c r="V611" i="5"/>
  <c r="AT611" i="5"/>
  <c r="AZ611" i="5"/>
  <c r="AQ611" i="5"/>
  <c r="AR611" i="5"/>
  <c r="AL612" i="5"/>
  <c r="AM612" i="5"/>
  <c r="AV611" i="5"/>
  <c r="AW611" i="5"/>
  <c r="AE611" i="5"/>
  <c r="AE612" i="5"/>
  <c r="AD611" i="5"/>
  <c r="AS611" i="5"/>
  <c r="E610" i="5"/>
  <c r="E611" i="5"/>
  <c r="D610" i="5"/>
  <c r="S610" i="5"/>
  <c r="T610" i="5"/>
  <c r="T611" i="5"/>
  <c r="T612" i="5"/>
  <c r="AA611" i="5"/>
  <c r="AA612" i="5"/>
  <c r="AA613" i="5"/>
  <c r="Z611" i="5"/>
  <c r="L610" i="5"/>
  <c r="M610" i="5"/>
  <c r="M611" i="5"/>
  <c r="H612" i="5"/>
  <c r="H613" i="5"/>
  <c r="AY611" i="5"/>
  <c r="AW612" i="5"/>
  <c r="AX612" i="5"/>
  <c r="AJ612" i="5"/>
  <c r="AJ613" i="5"/>
  <c r="V612" i="5"/>
  <c r="V613" i="5"/>
  <c r="V614" i="5"/>
  <c r="AT612" i="5"/>
  <c r="AF613" i="5"/>
  <c r="AN613" i="5"/>
  <c r="AM613" i="5"/>
  <c r="AE613" i="5"/>
  <c r="B611" i="5"/>
  <c r="N611" i="5"/>
  <c r="N612" i="5"/>
  <c r="N613" i="5"/>
  <c r="N614" i="5"/>
  <c r="AS612" i="5"/>
  <c r="AI612" i="5"/>
  <c r="AH612" i="5"/>
  <c r="F611" i="5"/>
  <c r="F612" i="5"/>
  <c r="F613" i="5"/>
  <c r="U612" i="5"/>
  <c r="AW613" i="5"/>
  <c r="AV612" i="5"/>
  <c r="AV613" i="5"/>
  <c r="AZ612" i="5"/>
  <c r="AY612" i="5"/>
  <c r="AK613" i="5"/>
  <c r="AL613" i="5"/>
  <c r="AR612" i="5"/>
  <c r="AC612" i="5"/>
  <c r="AD612" i="5"/>
  <c r="AD613" i="5"/>
  <c r="AQ612" i="5"/>
  <c r="AP612" i="5"/>
  <c r="AU612" i="5"/>
  <c r="R611" i="5"/>
  <c r="S611" i="5"/>
  <c r="S612" i="5"/>
  <c r="S613" i="5"/>
  <c r="D611" i="5"/>
  <c r="D612" i="5"/>
  <c r="C611" i="5"/>
  <c r="K611" i="5"/>
  <c r="L611" i="5"/>
  <c r="L612" i="5"/>
  <c r="Z612" i="5"/>
  <c r="Z613" i="5"/>
  <c r="Z614" i="5"/>
  <c r="Y612" i="5"/>
  <c r="G613" i="5"/>
  <c r="G614" i="5"/>
  <c r="AI613" i="5"/>
  <c r="AI614" i="5"/>
  <c r="AS613" i="5"/>
  <c r="U613" i="5"/>
  <c r="U614" i="5"/>
  <c r="U615" i="5"/>
  <c r="AL614" i="5"/>
  <c r="AE614" i="5"/>
  <c r="AM614" i="5"/>
  <c r="AD614" i="5"/>
  <c r="M612" i="5"/>
  <c r="M613" i="5"/>
  <c r="M614" i="5"/>
  <c r="M615" i="5"/>
  <c r="AR613" i="5"/>
  <c r="AH613" i="5"/>
  <c r="AG613" i="5"/>
  <c r="E612" i="5"/>
  <c r="E613" i="5"/>
  <c r="E614" i="5"/>
  <c r="T613" i="5"/>
  <c r="AV614" i="5"/>
  <c r="AZ613" i="5"/>
  <c r="AX613" i="5"/>
  <c r="AY613" i="5"/>
  <c r="AB613" i="5"/>
  <c r="AC613" i="5"/>
  <c r="AC614" i="5"/>
  <c r="AT613" i="5"/>
  <c r="AU613" i="5"/>
  <c r="AU614" i="5"/>
  <c r="AO613" i="5"/>
  <c r="AP613" i="5"/>
  <c r="AJ614" i="5"/>
  <c r="AK614" i="5"/>
  <c r="AQ613" i="5"/>
  <c r="J612" i="5"/>
  <c r="K612" i="5"/>
  <c r="K613" i="5"/>
  <c r="C612" i="5"/>
  <c r="C613" i="5"/>
  <c r="B612" i="5"/>
  <c r="Y613" i="5"/>
  <c r="Y614" i="5"/>
  <c r="Y615" i="5"/>
  <c r="X613" i="5"/>
  <c r="Q612" i="5"/>
  <c r="R612" i="5"/>
  <c r="R613" i="5"/>
  <c r="R614" i="5"/>
  <c r="F614" i="5"/>
  <c r="F615" i="5"/>
  <c r="AH614" i="5"/>
  <c r="AH615" i="5"/>
  <c r="AR614" i="5"/>
  <c r="T614" i="5"/>
  <c r="T615" i="5"/>
  <c r="T616" i="5"/>
  <c r="AK615" i="5"/>
  <c r="AL615" i="5"/>
  <c r="AD615" i="5"/>
  <c r="AC615" i="5"/>
  <c r="L613" i="5"/>
  <c r="L614" i="5"/>
  <c r="L615" i="5"/>
  <c r="L616" i="5"/>
  <c r="AQ614" i="5"/>
  <c r="AF614" i="5"/>
  <c r="AG614" i="5"/>
  <c r="AY614" i="5"/>
  <c r="D613" i="5"/>
  <c r="D614" i="5"/>
  <c r="D615" i="5"/>
  <c r="S614" i="5"/>
  <c r="AU615" i="5"/>
  <c r="AX614" i="5"/>
  <c r="AW614" i="5"/>
  <c r="AZ614" i="5"/>
  <c r="AT614" i="5"/>
  <c r="AT615" i="5"/>
  <c r="AS614" i="5"/>
  <c r="AI615" i="5"/>
  <c r="AJ615" i="5"/>
  <c r="AP614" i="5"/>
  <c r="AA614" i="5"/>
  <c r="AB614" i="5"/>
  <c r="AB615" i="5"/>
  <c r="B613" i="5"/>
  <c r="B614" i="5"/>
  <c r="AN614" i="5"/>
  <c r="AO614" i="5"/>
  <c r="X614" i="5"/>
  <c r="X615" i="5"/>
  <c r="X616" i="5"/>
  <c r="W614" i="5"/>
  <c r="P613" i="5"/>
  <c r="Q613" i="5"/>
  <c r="Q614" i="5"/>
  <c r="Q615" i="5"/>
  <c r="I613" i="5"/>
  <c r="J613" i="5"/>
  <c r="J614" i="5"/>
  <c r="E615" i="5"/>
  <c r="E616" i="5"/>
  <c r="AG615" i="5"/>
  <c r="AG616" i="5"/>
  <c r="AQ615" i="5"/>
  <c r="S615" i="5"/>
  <c r="S616" i="5"/>
  <c r="S617" i="5"/>
  <c r="AJ616" i="5"/>
  <c r="AK616" i="5"/>
  <c r="AC616" i="5"/>
  <c r="AB616" i="5"/>
  <c r="K614" i="5"/>
  <c r="K615" i="5"/>
  <c r="K616" i="5"/>
  <c r="K617" i="5"/>
  <c r="AP615" i="5"/>
  <c r="AX615" i="5"/>
  <c r="AF615" i="5"/>
  <c r="AE615" i="5"/>
  <c r="AT616" i="5"/>
  <c r="C614" i="5"/>
  <c r="C615" i="5"/>
  <c r="C616" i="5"/>
  <c r="R615" i="5"/>
  <c r="AO615" i="5"/>
  <c r="AY615" i="5"/>
  <c r="AZ615" i="5"/>
  <c r="AW615" i="5"/>
  <c r="AV615" i="5"/>
  <c r="AH616" i="5"/>
  <c r="AI616" i="5"/>
  <c r="AM615" i="5"/>
  <c r="AN615" i="5"/>
  <c r="AN616" i="5"/>
  <c r="AA615" i="5"/>
  <c r="AA616" i="5"/>
  <c r="Z615" i="5"/>
  <c r="AS615" i="5"/>
  <c r="AS616" i="5"/>
  <c r="AR615" i="5"/>
  <c r="O614" i="5"/>
  <c r="P614" i="5"/>
  <c r="P615" i="5"/>
  <c r="P616" i="5"/>
  <c r="W615" i="5"/>
  <c r="W616" i="5"/>
  <c r="W617" i="5"/>
  <c r="V615" i="5"/>
  <c r="H614" i="5"/>
  <c r="I614" i="5"/>
  <c r="I615" i="5"/>
  <c r="D616" i="5"/>
  <c r="D617" i="5"/>
  <c r="AF616" i="5"/>
  <c r="AF617" i="5"/>
  <c r="AP616" i="5"/>
  <c r="AI617" i="5"/>
  <c r="R616" i="5"/>
  <c r="R617" i="5"/>
  <c r="R618" i="5"/>
  <c r="AJ617" i="5"/>
  <c r="AB617" i="5"/>
  <c r="AA617" i="5"/>
  <c r="AW616" i="5"/>
  <c r="AS617" i="5"/>
  <c r="J615" i="5"/>
  <c r="J616" i="5"/>
  <c r="J617" i="5"/>
  <c r="J618" i="5"/>
  <c r="AO616" i="5"/>
  <c r="AX616" i="5"/>
  <c r="AE616" i="5"/>
  <c r="AE617" i="5"/>
  <c r="AE618" i="5"/>
  <c r="AD616" i="5"/>
  <c r="AZ616" i="5"/>
  <c r="B615" i="5"/>
  <c r="B616" i="5"/>
  <c r="B617" i="5"/>
  <c r="Q616" i="5"/>
  <c r="AY616" i="5"/>
  <c r="AV616" i="5"/>
  <c r="AU616" i="5"/>
  <c r="AL616" i="5"/>
  <c r="AM616" i="5"/>
  <c r="AM617" i="5"/>
  <c r="AR616" i="5"/>
  <c r="AR617" i="5"/>
  <c r="AQ616" i="5"/>
  <c r="AG617" i="5"/>
  <c r="AH617" i="5"/>
  <c r="Z616" i="5"/>
  <c r="Z617" i="5"/>
  <c r="Y616" i="5"/>
  <c r="V616" i="5"/>
  <c r="V617" i="5"/>
  <c r="V618" i="5"/>
  <c r="U616" i="5"/>
  <c r="G615" i="5"/>
  <c r="H615" i="5"/>
  <c r="H616" i="5"/>
  <c r="N615" i="5"/>
  <c r="O615" i="5"/>
  <c r="O616" i="5"/>
  <c r="O617" i="5"/>
  <c r="C617" i="5"/>
  <c r="C618" i="5"/>
  <c r="AH618" i="5"/>
  <c r="AO617" i="5"/>
  <c r="AI618" i="5"/>
  <c r="Q617" i="5"/>
  <c r="Q618" i="5"/>
  <c r="Q619" i="5"/>
  <c r="AW617" i="5"/>
  <c r="AA618" i="5"/>
  <c r="AV617" i="5"/>
  <c r="Z618" i="5"/>
  <c r="AR618" i="5"/>
  <c r="I616" i="5"/>
  <c r="I617" i="5"/>
  <c r="I618" i="5"/>
  <c r="I619" i="5"/>
  <c r="AN617" i="5"/>
  <c r="AY617" i="5"/>
  <c r="AD617" i="5"/>
  <c r="AD618" i="5"/>
  <c r="AD619" i="5"/>
  <c r="AC617" i="5"/>
  <c r="AX617" i="5"/>
  <c r="P617" i="5"/>
  <c r="P618" i="5"/>
  <c r="AZ617" i="5"/>
  <c r="AU617" i="5"/>
  <c r="AT617" i="5"/>
  <c r="AF618" i="5"/>
  <c r="AG618" i="5"/>
  <c r="AG619" i="5"/>
  <c r="AQ617" i="5"/>
  <c r="AQ618" i="5"/>
  <c r="AP617" i="5"/>
  <c r="X617" i="5"/>
  <c r="Y617" i="5"/>
  <c r="Y618" i="5"/>
  <c r="AK617" i="5"/>
  <c r="AL617" i="5"/>
  <c r="AL618" i="5"/>
  <c r="M616" i="5"/>
  <c r="N616" i="5"/>
  <c r="N617" i="5"/>
  <c r="N618" i="5"/>
  <c r="F616" i="5"/>
  <c r="G616" i="5"/>
  <c r="G617" i="5"/>
  <c r="U617" i="5"/>
  <c r="U618" i="5"/>
  <c r="U619" i="5"/>
  <c r="T617" i="5"/>
  <c r="B618" i="5"/>
  <c r="B619" i="5"/>
  <c r="AH619" i="5"/>
  <c r="AG620" i="5"/>
  <c r="AN618" i="5"/>
  <c r="AU618" i="5"/>
  <c r="Y619" i="5"/>
  <c r="AV618" i="5"/>
  <c r="P619" i="5"/>
  <c r="P620" i="5"/>
  <c r="Z619" i="5"/>
  <c r="Y620" i="5"/>
  <c r="AQ619" i="5"/>
  <c r="H617" i="5"/>
  <c r="H618" i="5"/>
  <c r="H619" i="5"/>
  <c r="H620" i="5"/>
  <c r="AM618" i="5"/>
  <c r="AL619" i="5"/>
  <c r="AX618" i="5"/>
  <c r="AW618" i="5"/>
  <c r="AB618" i="5"/>
  <c r="AC618" i="5"/>
  <c r="AC619" i="5"/>
  <c r="AC620" i="5"/>
  <c r="O618" i="5"/>
  <c r="O619" i="5"/>
  <c r="AY618" i="5"/>
  <c r="AZ618" i="5"/>
  <c r="AS618" i="5"/>
  <c r="AT618" i="5"/>
  <c r="W618" i="5"/>
  <c r="X618" i="5"/>
  <c r="X619" i="5"/>
  <c r="AO618" i="5"/>
  <c r="AP618" i="5"/>
  <c r="AP619" i="5"/>
  <c r="AJ618" i="5"/>
  <c r="AK618" i="5"/>
  <c r="AK619" i="5"/>
  <c r="AE619" i="5"/>
  <c r="AF619" i="5"/>
  <c r="AF620" i="5"/>
  <c r="E617" i="5"/>
  <c r="F617" i="5"/>
  <c r="F618" i="5"/>
  <c r="T618" i="5"/>
  <c r="T619" i="5"/>
  <c r="T620" i="5"/>
  <c r="S618" i="5"/>
  <c r="L617" i="5"/>
  <c r="M617" i="5"/>
  <c r="M618" i="5"/>
  <c r="M619" i="5"/>
  <c r="AV619" i="5"/>
  <c r="X620" i="5"/>
  <c r="X621" i="5"/>
  <c r="AP620" i="5"/>
  <c r="AU619" i="5"/>
  <c r="AF621" i="5"/>
  <c r="AT619" i="5"/>
  <c r="O620" i="5"/>
  <c r="O621" i="5"/>
  <c r="G618" i="5"/>
  <c r="G619" i="5"/>
  <c r="G620" i="5"/>
  <c r="G621" i="5"/>
  <c r="AK620" i="5"/>
  <c r="AW619" i="5"/>
  <c r="AM619" i="5"/>
  <c r="AL620" i="5"/>
  <c r="AB619" i="5"/>
  <c r="AB620" i="5"/>
  <c r="AB621" i="5"/>
  <c r="AA619" i="5"/>
  <c r="N619" i="5"/>
  <c r="N620" i="5"/>
  <c r="AZ619" i="5"/>
  <c r="AY619" i="5"/>
  <c r="AX619" i="5"/>
  <c r="AR619" i="5"/>
  <c r="AS619" i="5"/>
  <c r="AI619" i="5"/>
  <c r="AJ619" i="5"/>
  <c r="AJ620" i="5"/>
  <c r="AN619" i="5"/>
  <c r="AO619" i="5"/>
  <c r="AO620" i="5"/>
  <c r="AO621" i="5"/>
  <c r="AD620" i="5"/>
  <c r="AE620" i="5"/>
  <c r="AE621" i="5"/>
  <c r="W619" i="5"/>
  <c r="W620" i="5"/>
  <c r="W621" i="5"/>
  <c r="V619" i="5"/>
  <c r="K618" i="5"/>
  <c r="L618" i="5"/>
  <c r="L619" i="5"/>
  <c r="L620" i="5"/>
  <c r="S619" i="5"/>
  <c r="S620" i="5"/>
  <c r="S621" i="5"/>
  <c r="R619" i="5"/>
  <c r="D618" i="5"/>
  <c r="E618" i="5"/>
  <c r="E619" i="5"/>
  <c r="AV620" i="5"/>
  <c r="AU620" i="5"/>
  <c r="N621" i="5"/>
  <c r="W622" i="5"/>
  <c r="AS620" i="5"/>
  <c r="AT620" i="5"/>
  <c r="AE622" i="5"/>
  <c r="AJ621" i="5"/>
  <c r="F619" i="5"/>
  <c r="F620" i="5"/>
  <c r="F621" i="5"/>
  <c r="F622" i="5"/>
  <c r="AK621" i="5"/>
  <c r="AU621" i="5"/>
  <c r="Z620" i="5"/>
  <c r="AA620" i="5"/>
  <c r="AA621" i="5"/>
  <c r="AA622" i="5"/>
  <c r="M620" i="5"/>
  <c r="M621" i="5"/>
  <c r="AX620" i="5"/>
  <c r="AW620" i="5"/>
  <c r="AZ620" i="5"/>
  <c r="AY620" i="5"/>
  <c r="AR620" i="5"/>
  <c r="AQ620" i="5"/>
  <c r="AC621" i="5"/>
  <c r="AD621" i="5"/>
  <c r="AD622" i="5"/>
  <c r="AM620" i="5"/>
  <c r="AN620" i="5"/>
  <c r="AN621" i="5"/>
  <c r="AN622" i="5"/>
  <c r="V620" i="5"/>
  <c r="V621" i="5"/>
  <c r="V622" i="5"/>
  <c r="V623" i="5"/>
  <c r="U620" i="5"/>
  <c r="AH620" i="5"/>
  <c r="AI620" i="5"/>
  <c r="AI621" i="5"/>
  <c r="C619" i="5"/>
  <c r="D619" i="5"/>
  <c r="D620" i="5"/>
  <c r="R620" i="5"/>
  <c r="R621" i="5"/>
  <c r="R622" i="5"/>
  <c r="Q620" i="5"/>
  <c r="J619" i="5"/>
  <c r="K619" i="5"/>
  <c r="K620" i="5"/>
  <c r="K621" i="5"/>
  <c r="N622" i="5"/>
  <c r="M622" i="5"/>
  <c r="AR621" i="5"/>
  <c r="AS621" i="5"/>
  <c r="AT621" i="5"/>
  <c r="AT622" i="5"/>
  <c r="AD623" i="5"/>
  <c r="AI622" i="5"/>
  <c r="AJ622" i="5"/>
  <c r="E620" i="5"/>
  <c r="E621" i="5"/>
  <c r="E622" i="5"/>
  <c r="E623" i="5"/>
  <c r="AY621" i="5"/>
  <c r="Z621" i="5"/>
  <c r="Z622" i="5"/>
  <c r="Z623" i="5"/>
  <c r="Y621" i="5"/>
  <c r="L621" i="5"/>
  <c r="L622" i="5"/>
  <c r="L623" i="5"/>
  <c r="AZ621" i="5"/>
  <c r="AV621" i="5"/>
  <c r="AW621" i="5"/>
  <c r="AX621" i="5"/>
  <c r="AP621" i="5"/>
  <c r="AQ621" i="5"/>
  <c r="AQ622" i="5"/>
  <c r="AL621" i="5"/>
  <c r="AM621" i="5"/>
  <c r="AM622" i="5"/>
  <c r="AM623" i="5"/>
  <c r="AB622" i="5"/>
  <c r="AC622" i="5"/>
  <c r="AC623" i="5"/>
  <c r="AG621" i="5"/>
  <c r="AH621" i="5"/>
  <c r="AH622" i="5"/>
  <c r="T621" i="5"/>
  <c r="U621" i="5"/>
  <c r="U622" i="5"/>
  <c r="U623" i="5"/>
  <c r="U624" i="5"/>
  <c r="I620" i="5"/>
  <c r="J620" i="5"/>
  <c r="J621" i="5"/>
  <c r="J622" i="5"/>
  <c r="Q621" i="5"/>
  <c r="Q622" i="5"/>
  <c r="Q623" i="5"/>
  <c r="P621" i="5"/>
  <c r="B620" i="5"/>
  <c r="C620" i="5"/>
  <c r="C621" i="5"/>
  <c r="M623" i="5"/>
  <c r="AR622" i="5"/>
  <c r="AQ623" i="5"/>
  <c r="AC624" i="5"/>
  <c r="AS622" i="5"/>
  <c r="AS623" i="5"/>
  <c r="AH623" i="5"/>
  <c r="AI623" i="5"/>
  <c r="AX622" i="5"/>
  <c r="D621" i="5"/>
  <c r="D622" i="5"/>
  <c r="D623" i="5"/>
  <c r="D624" i="5"/>
  <c r="Y622" i="5"/>
  <c r="Y623" i="5"/>
  <c r="Y624" i="5"/>
  <c r="X622" i="5"/>
  <c r="K622" i="5"/>
  <c r="K623" i="5"/>
  <c r="K624" i="5"/>
  <c r="AZ622" i="5"/>
  <c r="AY622" i="5"/>
  <c r="AW622" i="5"/>
  <c r="AU622" i="5"/>
  <c r="AV622" i="5"/>
  <c r="AO622" i="5"/>
  <c r="AP622" i="5"/>
  <c r="AP623" i="5"/>
  <c r="AA623" i="5"/>
  <c r="AB623" i="5"/>
  <c r="AB624" i="5"/>
  <c r="AF622" i="5"/>
  <c r="AG622" i="5"/>
  <c r="AG623" i="5"/>
  <c r="S622" i="5"/>
  <c r="T622" i="5"/>
  <c r="T623" i="5"/>
  <c r="T624" i="5"/>
  <c r="T625" i="5"/>
  <c r="AK622" i="5"/>
  <c r="AL622" i="5"/>
  <c r="AL623" i="5"/>
  <c r="AL624" i="5"/>
  <c r="B621" i="5"/>
  <c r="B622" i="5"/>
  <c r="P622" i="5"/>
  <c r="P623" i="5"/>
  <c r="P624" i="5"/>
  <c r="O622" i="5"/>
  <c r="H621" i="5"/>
  <c r="I621" i="5"/>
  <c r="I622" i="5"/>
  <c r="I623" i="5"/>
  <c r="L624" i="5"/>
  <c r="AB625" i="5"/>
  <c r="AP624" i="5"/>
  <c r="AR623" i="5"/>
  <c r="AQ624" i="5"/>
  <c r="AW623" i="5"/>
  <c r="AH624" i="5"/>
  <c r="AG624" i="5"/>
  <c r="C622" i="5"/>
  <c r="C623" i="5"/>
  <c r="C624" i="5"/>
  <c r="C625" i="5"/>
  <c r="X623" i="5"/>
  <c r="X624" i="5"/>
  <c r="X625" i="5"/>
  <c r="W623" i="5"/>
  <c r="J623" i="5"/>
  <c r="J624" i="5"/>
  <c r="J625" i="5"/>
  <c r="AY623" i="5"/>
  <c r="AZ623" i="5"/>
  <c r="AX623" i="5"/>
  <c r="AV623" i="5"/>
  <c r="AT623" i="5"/>
  <c r="AU623" i="5"/>
  <c r="AO623" i="5"/>
  <c r="AO624" i="5"/>
  <c r="AN623" i="5"/>
  <c r="R623" i="5"/>
  <c r="S623" i="5"/>
  <c r="S624" i="5"/>
  <c r="S625" i="5"/>
  <c r="S626" i="5"/>
  <c r="AE623" i="5"/>
  <c r="AF623" i="5"/>
  <c r="AF624" i="5"/>
  <c r="AF625" i="5"/>
  <c r="Z624" i="5"/>
  <c r="AA624" i="5"/>
  <c r="AA625" i="5"/>
  <c r="AA626" i="5"/>
  <c r="AJ623" i="5"/>
  <c r="AK623" i="5"/>
  <c r="AK624" i="5"/>
  <c r="AK625" i="5"/>
  <c r="G622" i="5"/>
  <c r="H622" i="5"/>
  <c r="H623" i="5"/>
  <c r="H624" i="5"/>
  <c r="O623" i="5"/>
  <c r="O624" i="5"/>
  <c r="O625" i="5"/>
  <c r="N623" i="5"/>
  <c r="K625" i="5"/>
  <c r="AO625" i="5"/>
  <c r="AP625" i="5"/>
  <c r="AV624" i="5"/>
  <c r="AR624" i="5"/>
  <c r="AQ625" i="5"/>
  <c r="AG625" i="5"/>
  <c r="AF626" i="5"/>
  <c r="AX624" i="5"/>
  <c r="B623" i="5"/>
  <c r="B624" i="5"/>
  <c r="B625" i="5"/>
  <c r="B626" i="5"/>
  <c r="W624" i="5"/>
  <c r="W625" i="5"/>
  <c r="W626" i="5"/>
  <c r="V624" i="5"/>
  <c r="I624" i="5"/>
  <c r="I625" i="5"/>
  <c r="I626" i="5"/>
  <c r="AW624" i="5"/>
  <c r="AY624" i="5"/>
  <c r="AZ624" i="5"/>
  <c r="AU624" i="5"/>
  <c r="AU625" i="5"/>
  <c r="AT624" i="5"/>
  <c r="AS624" i="5"/>
  <c r="AN624" i="5"/>
  <c r="AN625" i="5"/>
  <c r="AM624" i="5"/>
  <c r="AD624" i="5"/>
  <c r="AE624" i="5"/>
  <c r="AE625" i="5"/>
  <c r="AE626" i="5"/>
  <c r="AI624" i="5"/>
  <c r="AJ624" i="5"/>
  <c r="AJ625" i="5"/>
  <c r="AJ626" i="5"/>
  <c r="Q624" i="5"/>
  <c r="R624" i="5"/>
  <c r="R625" i="5"/>
  <c r="R626" i="5"/>
  <c r="R627" i="5"/>
  <c r="Y625" i="5"/>
  <c r="Z625" i="5"/>
  <c r="Z626" i="5"/>
  <c r="Z627" i="5"/>
  <c r="N624" i="5"/>
  <c r="N625" i="5"/>
  <c r="N626" i="5"/>
  <c r="M624" i="5"/>
  <c r="F623" i="5"/>
  <c r="G623" i="5"/>
  <c r="G624" i="5"/>
  <c r="G625" i="5"/>
  <c r="J626" i="5"/>
  <c r="AP626" i="5"/>
  <c r="AO626" i="5"/>
  <c r="AO627" i="5"/>
  <c r="AN626" i="5"/>
  <c r="AE627" i="5"/>
  <c r="AW625" i="5"/>
  <c r="AZ625" i="5"/>
  <c r="V625" i="5"/>
  <c r="V626" i="5"/>
  <c r="V627" i="5"/>
  <c r="U625" i="5"/>
  <c r="H625" i="5"/>
  <c r="H626" i="5"/>
  <c r="H627" i="5"/>
  <c r="AV625" i="5"/>
  <c r="AY625" i="5"/>
  <c r="AX625" i="5"/>
  <c r="AT625" i="5"/>
  <c r="AT626" i="5"/>
  <c r="AR625" i="5"/>
  <c r="AS625" i="5"/>
  <c r="AM625" i="5"/>
  <c r="AM626" i="5"/>
  <c r="AM627" i="5"/>
  <c r="AL625" i="5"/>
  <c r="P625" i="5"/>
  <c r="Q625" i="5"/>
  <c r="Q626" i="5"/>
  <c r="Q627" i="5"/>
  <c r="Q628" i="5"/>
  <c r="AH625" i="5"/>
  <c r="AI625" i="5"/>
  <c r="AI626" i="5"/>
  <c r="AI627" i="5"/>
  <c r="X626" i="5"/>
  <c r="Y626" i="5"/>
  <c r="Y627" i="5"/>
  <c r="Y628" i="5"/>
  <c r="AC625" i="5"/>
  <c r="AD625" i="5"/>
  <c r="AD626" i="5"/>
  <c r="AD627" i="5"/>
  <c r="AD628" i="5"/>
  <c r="E624" i="5"/>
  <c r="F624" i="5"/>
  <c r="F625" i="5"/>
  <c r="F626" i="5"/>
  <c r="M625" i="5"/>
  <c r="M626" i="5"/>
  <c r="M627" i="5"/>
  <c r="L625" i="5"/>
  <c r="I627" i="5"/>
  <c r="AN627" i="5"/>
  <c r="AM628" i="5"/>
  <c r="AV626" i="5"/>
  <c r="T626" i="5"/>
  <c r="U626" i="5"/>
  <c r="U627" i="5"/>
  <c r="U628" i="5"/>
  <c r="AU626" i="5"/>
  <c r="AS626" i="5"/>
  <c r="AS627" i="5"/>
  <c r="G626" i="5"/>
  <c r="G627" i="5"/>
  <c r="G628" i="5"/>
  <c r="AW626" i="5"/>
  <c r="AX626" i="5"/>
  <c r="AY626" i="5"/>
  <c r="AZ626" i="5"/>
  <c r="AR626" i="5"/>
  <c r="AQ626" i="5"/>
  <c r="AK626" i="5"/>
  <c r="AL626" i="5"/>
  <c r="AL627" i="5"/>
  <c r="AL628" i="5"/>
  <c r="AG626" i="5"/>
  <c r="AH626" i="5"/>
  <c r="AH627" i="5"/>
  <c r="AH628" i="5"/>
  <c r="W627" i="5"/>
  <c r="X627" i="5"/>
  <c r="X628" i="5"/>
  <c r="X629" i="5"/>
  <c r="AB626" i="5"/>
  <c r="AC626" i="5"/>
  <c r="AC627" i="5"/>
  <c r="AC628" i="5"/>
  <c r="AC629" i="5"/>
  <c r="O626" i="5"/>
  <c r="P626" i="5"/>
  <c r="P627" i="5"/>
  <c r="P628" i="5"/>
  <c r="P629" i="5"/>
  <c r="L626" i="5"/>
  <c r="L627" i="5"/>
  <c r="L628" i="5"/>
  <c r="K626" i="5"/>
  <c r="D625" i="5"/>
  <c r="E625" i="5"/>
  <c r="E626" i="5"/>
  <c r="E627" i="5"/>
  <c r="H628" i="5"/>
  <c r="AN628" i="5"/>
  <c r="AL629" i="5"/>
  <c r="AM629" i="5"/>
  <c r="AU627" i="5"/>
  <c r="T627" i="5"/>
  <c r="T628" i="5"/>
  <c r="T629" i="5"/>
  <c r="S627" i="5"/>
  <c r="AR627" i="5"/>
  <c r="AR628" i="5"/>
  <c r="F627" i="5"/>
  <c r="F628" i="5"/>
  <c r="F629" i="5"/>
  <c r="AZ627" i="5"/>
  <c r="AT627" i="5"/>
  <c r="AY627" i="5"/>
  <c r="AX627" i="5"/>
  <c r="AW627" i="5"/>
  <c r="AV627" i="5"/>
  <c r="AQ627" i="5"/>
  <c r="AQ628" i="5"/>
  <c r="AQ629" i="5"/>
  <c r="AP627" i="5"/>
  <c r="AK627" i="5"/>
  <c r="AK628" i="5"/>
  <c r="AK629" i="5"/>
  <c r="AJ627" i="5"/>
  <c r="AA627" i="5"/>
  <c r="AB627" i="5"/>
  <c r="AB628" i="5"/>
  <c r="AB629" i="5"/>
  <c r="AB630" i="5"/>
  <c r="V628" i="5"/>
  <c r="W628" i="5"/>
  <c r="W629" i="5"/>
  <c r="W630" i="5"/>
  <c r="O627" i="5"/>
  <c r="O628" i="5"/>
  <c r="O629" i="5"/>
  <c r="O630" i="5"/>
  <c r="N627" i="5"/>
  <c r="AF627" i="5"/>
  <c r="AG627" i="5"/>
  <c r="AG628" i="5"/>
  <c r="AG629" i="5"/>
  <c r="C626" i="5"/>
  <c r="D626" i="5"/>
  <c r="D627" i="5"/>
  <c r="D628" i="5"/>
  <c r="K627" i="5"/>
  <c r="K628" i="5"/>
  <c r="K629" i="5"/>
  <c r="J627" i="5"/>
  <c r="G629" i="5"/>
  <c r="AL630" i="5"/>
  <c r="AK630" i="5"/>
  <c r="AT628" i="5"/>
  <c r="E628" i="5"/>
  <c r="E629" i="5"/>
  <c r="E630" i="5"/>
  <c r="S628" i="5"/>
  <c r="S629" i="5"/>
  <c r="S630" i="5"/>
  <c r="R628" i="5"/>
  <c r="AW628" i="5"/>
  <c r="AS628" i="5"/>
  <c r="AV628" i="5"/>
  <c r="AU628" i="5"/>
  <c r="AX628" i="5"/>
  <c r="AZ628" i="5"/>
  <c r="AY628" i="5"/>
  <c r="AO628" i="5"/>
  <c r="AP628" i="5"/>
  <c r="AP629" i="5"/>
  <c r="AP630" i="5"/>
  <c r="AI628" i="5"/>
  <c r="AJ628" i="5"/>
  <c r="AJ629" i="5"/>
  <c r="AJ630" i="5"/>
  <c r="U629" i="5"/>
  <c r="V629" i="5"/>
  <c r="V630" i="5"/>
  <c r="V631" i="5"/>
  <c r="Z628" i="5"/>
  <c r="AA628" i="5"/>
  <c r="AA629" i="5"/>
  <c r="AA630" i="5"/>
  <c r="AA631" i="5"/>
  <c r="AE628" i="5"/>
  <c r="AF628" i="5"/>
  <c r="AF629" i="5"/>
  <c r="AF630" i="5"/>
  <c r="M628" i="5"/>
  <c r="N628" i="5"/>
  <c r="N629" i="5"/>
  <c r="N630" i="5"/>
  <c r="N631" i="5"/>
  <c r="J628" i="5"/>
  <c r="J629" i="5"/>
  <c r="J630" i="5"/>
  <c r="I628" i="5"/>
  <c r="B627" i="5"/>
  <c r="C627" i="5"/>
  <c r="C628" i="5"/>
  <c r="C629" i="5"/>
  <c r="F630" i="5"/>
  <c r="AJ631" i="5"/>
  <c r="AK631" i="5"/>
  <c r="AV629" i="5"/>
  <c r="AS629" i="5"/>
  <c r="D629" i="5"/>
  <c r="D630" i="5"/>
  <c r="D631" i="5"/>
  <c r="R629" i="5"/>
  <c r="R630" i="5"/>
  <c r="R631" i="5"/>
  <c r="Q629" i="5"/>
  <c r="AR629" i="5"/>
  <c r="AY629" i="5"/>
  <c r="AZ629" i="5"/>
  <c r="AX629" i="5"/>
  <c r="AW629" i="5"/>
  <c r="AU629" i="5"/>
  <c r="AT629" i="5"/>
  <c r="AN629" i="5"/>
  <c r="AO629" i="5"/>
  <c r="AO630" i="5"/>
  <c r="AO631" i="5"/>
  <c r="AH629" i="5"/>
  <c r="AI629" i="5"/>
  <c r="AI630" i="5"/>
  <c r="AI631" i="5"/>
  <c r="Y629" i="5"/>
  <c r="Z629" i="5"/>
  <c r="Z630" i="5"/>
  <c r="Z631" i="5"/>
  <c r="Z632" i="5"/>
  <c r="L629" i="5"/>
  <c r="M629" i="5"/>
  <c r="M630" i="5"/>
  <c r="M631" i="5"/>
  <c r="M632" i="5"/>
  <c r="T630" i="5"/>
  <c r="U630" i="5"/>
  <c r="U631" i="5"/>
  <c r="U632" i="5"/>
  <c r="AD629" i="5"/>
  <c r="AE629" i="5"/>
  <c r="AE630" i="5"/>
  <c r="AE631" i="5"/>
  <c r="B628" i="5"/>
  <c r="B629" i="5"/>
  <c r="B630" i="5"/>
  <c r="I629" i="5"/>
  <c r="I630" i="5"/>
  <c r="I631" i="5"/>
  <c r="H629" i="5"/>
  <c r="E631" i="5"/>
  <c r="AI632" i="5"/>
  <c r="AJ632" i="5"/>
  <c r="AU630" i="5"/>
  <c r="AX630" i="5"/>
  <c r="C630" i="5"/>
  <c r="C631" i="5"/>
  <c r="C632" i="5"/>
  <c r="Q630" i="5"/>
  <c r="Q631" i="5"/>
  <c r="Q632" i="5"/>
  <c r="P630" i="5"/>
  <c r="AQ630" i="5"/>
  <c r="AR630" i="5"/>
  <c r="AT630" i="5"/>
  <c r="AS630" i="5"/>
  <c r="AW630" i="5"/>
  <c r="AW631" i="5"/>
  <c r="AV630" i="5"/>
  <c r="AZ630" i="5"/>
  <c r="AY630" i="5"/>
  <c r="AM630" i="5"/>
  <c r="AN630" i="5"/>
  <c r="AN631" i="5"/>
  <c r="AN632" i="5"/>
  <c r="AH630" i="5"/>
  <c r="AH631" i="5"/>
  <c r="AH632" i="5"/>
  <c r="AH633" i="5"/>
  <c r="AG630" i="5"/>
  <c r="K630" i="5"/>
  <c r="L630" i="5"/>
  <c r="L631" i="5"/>
  <c r="L632" i="5"/>
  <c r="L633" i="5"/>
  <c r="AC630" i="5"/>
  <c r="AD630" i="5"/>
  <c r="AD631" i="5"/>
  <c r="AD632" i="5"/>
  <c r="X630" i="5"/>
  <c r="Y630" i="5"/>
  <c r="Y631" i="5"/>
  <c r="Y632" i="5"/>
  <c r="Y633" i="5"/>
  <c r="S631" i="5"/>
  <c r="T631" i="5"/>
  <c r="T632" i="5"/>
  <c r="T633" i="5"/>
  <c r="H630" i="5"/>
  <c r="H631" i="5"/>
  <c r="H632" i="5"/>
  <c r="G630" i="5"/>
  <c r="D632" i="5"/>
  <c r="AI633" i="5"/>
  <c r="AH634" i="5"/>
  <c r="AT631" i="5"/>
  <c r="B631" i="5"/>
  <c r="B632" i="5"/>
  <c r="B633" i="5"/>
  <c r="P631" i="5"/>
  <c r="P632" i="5"/>
  <c r="P633" i="5"/>
  <c r="O631" i="5"/>
  <c r="AP631" i="5"/>
  <c r="AQ631" i="5"/>
  <c r="AZ631" i="5"/>
  <c r="AY631" i="5"/>
  <c r="AX631" i="5"/>
  <c r="AU631" i="5"/>
  <c r="AV631" i="5"/>
  <c r="AV632" i="5"/>
  <c r="AS631" i="5"/>
  <c r="AR631" i="5"/>
  <c r="AM631" i="5"/>
  <c r="AM632" i="5"/>
  <c r="AM633" i="5"/>
  <c r="AL631" i="5"/>
  <c r="AF631" i="5"/>
  <c r="AG631" i="5"/>
  <c r="AG632" i="5"/>
  <c r="AG633" i="5"/>
  <c r="AG634" i="5"/>
  <c r="AB631" i="5"/>
  <c r="AC631" i="5"/>
  <c r="AC632" i="5"/>
  <c r="AC633" i="5"/>
  <c r="R632" i="5"/>
  <c r="S632" i="5"/>
  <c r="S633" i="5"/>
  <c r="S634" i="5"/>
  <c r="K631" i="5"/>
  <c r="K632" i="5"/>
  <c r="K633" i="5"/>
  <c r="K634" i="5"/>
  <c r="J631" i="5"/>
  <c r="W631" i="5"/>
  <c r="X631" i="5"/>
  <c r="X632" i="5"/>
  <c r="X633" i="5"/>
  <c r="X634" i="5"/>
  <c r="G631" i="5"/>
  <c r="G632" i="5"/>
  <c r="G633" i="5"/>
  <c r="F631" i="5"/>
  <c r="C633" i="5"/>
  <c r="AG635" i="5"/>
  <c r="AS632" i="5"/>
  <c r="AX632" i="5"/>
  <c r="N632" i="5"/>
  <c r="O632" i="5"/>
  <c r="O633" i="5"/>
  <c r="O634" i="5"/>
  <c r="AO632" i="5"/>
  <c r="AP632" i="5"/>
  <c r="AW632" i="5"/>
  <c r="AR632" i="5"/>
  <c r="AQ632" i="5"/>
  <c r="AU632" i="5"/>
  <c r="AU633" i="5"/>
  <c r="AT632" i="5"/>
  <c r="AZ632" i="5"/>
  <c r="AY632" i="5"/>
  <c r="AL632" i="5"/>
  <c r="AL633" i="5"/>
  <c r="AL634" i="5"/>
  <c r="AK632" i="5"/>
  <c r="AE632" i="5"/>
  <c r="AF632" i="5"/>
  <c r="AF633" i="5"/>
  <c r="AF634" i="5"/>
  <c r="AF635" i="5"/>
  <c r="Q633" i="5"/>
  <c r="R633" i="5"/>
  <c r="R634" i="5"/>
  <c r="R635" i="5"/>
  <c r="V632" i="5"/>
  <c r="W632" i="5"/>
  <c r="W633" i="5"/>
  <c r="W634" i="5"/>
  <c r="W635" i="5"/>
  <c r="I632" i="5"/>
  <c r="J632" i="5"/>
  <c r="J633" i="5"/>
  <c r="J634" i="5"/>
  <c r="J635" i="5"/>
  <c r="AA632" i="5"/>
  <c r="AB632" i="5"/>
  <c r="AB633" i="5"/>
  <c r="AB634" i="5"/>
  <c r="F632" i="5"/>
  <c r="F633" i="5"/>
  <c r="F634" i="5"/>
  <c r="E632" i="5"/>
  <c r="B634" i="5"/>
  <c r="AF636" i="5"/>
  <c r="AR633" i="5"/>
  <c r="AW633" i="5"/>
  <c r="N633" i="5"/>
  <c r="N634" i="5"/>
  <c r="N635" i="5"/>
  <c r="M633" i="5"/>
  <c r="AN633" i="5"/>
  <c r="AO633" i="5"/>
  <c r="AY633" i="5"/>
  <c r="AV633" i="5"/>
  <c r="AZ633" i="5"/>
  <c r="AX633" i="5"/>
  <c r="AT633" i="5"/>
  <c r="AT634" i="5"/>
  <c r="AS633" i="5"/>
  <c r="AQ633" i="5"/>
  <c r="AP633" i="5"/>
  <c r="AK633" i="5"/>
  <c r="AK634" i="5"/>
  <c r="AK635" i="5"/>
  <c r="AJ633" i="5"/>
  <c r="AD633" i="5"/>
  <c r="AE633" i="5"/>
  <c r="AE634" i="5"/>
  <c r="AE635" i="5"/>
  <c r="AE636" i="5"/>
  <c r="AE637" i="5"/>
  <c r="U633" i="5"/>
  <c r="V633" i="5"/>
  <c r="V634" i="5"/>
  <c r="V635" i="5"/>
  <c r="V636" i="5"/>
  <c r="Z633" i="5"/>
  <c r="AA633" i="5"/>
  <c r="AA634" i="5"/>
  <c r="AA635" i="5"/>
  <c r="P634" i="5"/>
  <c r="Q634" i="5"/>
  <c r="Q635" i="5"/>
  <c r="Q636" i="5"/>
  <c r="H633" i="5"/>
  <c r="I633" i="5"/>
  <c r="I634" i="5"/>
  <c r="I635" i="5"/>
  <c r="I636" i="5"/>
  <c r="E633" i="5"/>
  <c r="E634" i="5"/>
  <c r="E635" i="5"/>
  <c r="D633" i="5"/>
  <c r="AQ634" i="5"/>
  <c r="AV634" i="5"/>
  <c r="AZ634" i="5"/>
  <c r="M634" i="5"/>
  <c r="M635" i="5"/>
  <c r="M636" i="5"/>
  <c r="L634" i="5"/>
  <c r="AM634" i="5"/>
  <c r="AN634" i="5"/>
  <c r="AY634" i="5"/>
  <c r="AU634" i="5"/>
  <c r="AP634" i="5"/>
  <c r="AO634" i="5"/>
  <c r="AS634" i="5"/>
  <c r="AS635" i="5"/>
  <c r="AR634" i="5"/>
  <c r="AX634" i="5"/>
  <c r="AW634" i="5"/>
  <c r="AJ634" i="5"/>
  <c r="AJ635" i="5"/>
  <c r="AJ636" i="5"/>
  <c r="AI634" i="5"/>
  <c r="AC634" i="5"/>
  <c r="AD634" i="5"/>
  <c r="AD635" i="5"/>
  <c r="AD636" i="5"/>
  <c r="AD637" i="5"/>
  <c r="AD638" i="5"/>
  <c r="G634" i="5"/>
  <c r="H634" i="5"/>
  <c r="H635" i="5"/>
  <c r="H636" i="5"/>
  <c r="H637" i="5"/>
  <c r="Y634" i="5"/>
  <c r="Z634" i="5"/>
  <c r="Z635" i="5"/>
  <c r="Z636" i="5"/>
  <c r="O635" i="5"/>
  <c r="P635" i="5"/>
  <c r="P636" i="5"/>
  <c r="P637" i="5"/>
  <c r="T634" i="5"/>
  <c r="U634" i="5"/>
  <c r="U635" i="5"/>
  <c r="U636" i="5"/>
  <c r="U637" i="5"/>
  <c r="D634" i="5"/>
  <c r="D635" i="5"/>
  <c r="D636" i="5"/>
  <c r="C634" i="5"/>
  <c r="AP635" i="5"/>
  <c r="AU635" i="5"/>
  <c r="AZ635" i="5"/>
  <c r="AY635" i="5"/>
  <c r="AX635" i="5"/>
  <c r="L635" i="5"/>
  <c r="L636" i="5"/>
  <c r="L637" i="5"/>
  <c r="K635" i="5"/>
  <c r="AL635" i="5"/>
  <c r="AM635" i="5"/>
  <c r="AT635" i="5"/>
  <c r="AV635" i="5"/>
  <c r="AW635" i="5"/>
  <c r="AQ635" i="5"/>
  <c r="AR635" i="5"/>
  <c r="AR636" i="5"/>
  <c r="AO635" i="5"/>
  <c r="AN635" i="5"/>
  <c r="AH635" i="5"/>
  <c r="AI635" i="5"/>
  <c r="AI636" i="5"/>
  <c r="AI637" i="5"/>
  <c r="AC635" i="5"/>
  <c r="AC636" i="5"/>
  <c r="AC637" i="5"/>
  <c r="AC638" i="5"/>
  <c r="AC639" i="5"/>
  <c r="AB635" i="5"/>
  <c r="X635" i="5"/>
  <c r="Y635" i="5"/>
  <c r="Y636" i="5"/>
  <c r="Y637" i="5"/>
  <c r="S635" i="5"/>
  <c r="T635" i="5"/>
  <c r="T636" i="5"/>
  <c r="T637" i="5"/>
  <c r="T638" i="5"/>
  <c r="G635" i="5"/>
  <c r="G636" i="5"/>
  <c r="G637" i="5"/>
  <c r="G638" i="5"/>
  <c r="F635" i="5"/>
  <c r="N636" i="5"/>
  <c r="O636" i="5"/>
  <c r="O637" i="5"/>
  <c r="O638" i="5"/>
  <c r="C635" i="5"/>
  <c r="C636" i="5"/>
  <c r="C637" i="5"/>
  <c r="B635" i="5"/>
  <c r="AT636" i="5"/>
  <c r="AO636" i="5"/>
  <c r="AX636" i="5"/>
  <c r="AU636" i="5"/>
  <c r="AY636" i="5"/>
  <c r="AZ636" i="5"/>
  <c r="K636" i="5"/>
  <c r="K637" i="5"/>
  <c r="K638" i="5"/>
  <c r="J636" i="5"/>
  <c r="AK636" i="5"/>
  <c r="AL636" i="5"/>
  <c r="AS636" i="5"/>
  <c r="AP636" i="5"/>
  <c r="AQ636" i="5"/>
  <c r="AQ637" i="5"/>
  <c r="AV636" i="5"/>
  <c r="AW636" i="5"/>
  <c r="AN636" i="5"/>
  <c r="AM636" i="5"/>
  <c r="B636" i="5"/>
  <c r="B637" i="5"/>
  <c r="B638" i="5"/>
  <c r="AG636" i="5"/>
  <c r="AH636" i="5"/>
  <c r="AH637" i="5"/>
  <c r="AH638" i="5"/>
  <c r="AB636" i="5"/>
  <c r="AB637" i="5"/>
  <c r="AB638" i="5"/>
  <c r="AB639" i="5"/>
  <c r="AB640" i="5"/>
  <c r="AA636" i="5"/>
  <c r="R636" i="5"/>
  <c r="S636" i="5"/>
  <c r="S637" i="5"/>
  <c r="S638" i="5"/>
  <c r="S639" i="5"/>
  <c r="M637" i="5"/>
  <c r="N637" i="5"/>
  <c r="N638" i="5"/>
  <c r="N639" i="5"/>
  <c r="F636" i="5"/>
  <c r="F637" i="5"/>
  <c r="F638" i="5"/>
  <c r="F639" i="5"/>
  <c r="E636" i="5"/>
  <c r="W636" i="5"/>
  <c r="X636" i="5"/>
  <c r="X637" i="5"/>
  <c r="X638" i="5"/>
  <c r="AT637" i="5"/>
  <c r="AS637" i="5"/>
  <c r="AW637" i="5"/>
  <c r="AN637" i="5"/>
  <c r="AX637" i="5"/>
  <c r="AU637" i="5"/>
  <c r="AZ637" i="5"/>
  <c r="AY637" i="5"/>
  <c r="J637" i="5"/>
  <c r="J638" i="5"/>
  <c r="J639" i="5"/>
  <c r="I637" i="5"/>
  <c r="AJ637" i="5"/>
  <c r="AK637" i="5"/>
  <c r="AR637" i="5"/>
  <c r="AV637" i="5"/>
  <c r="AM637" i="5"/>
  <c r="AL637" i="5"/>
  <c r="AO637" i="5"/>
  <c r="AP637" i="5"/>
  <c r="AP638" i="5"/>
  <c r="AG637" i="5"/>
  <c r="AG638" i="5"/>
  <c r="AG639" i="5"/>
  <c r="AF637" i="5"/>
  <c r="AA637" i="5"/>
  <c r="AA638" i="5"/>
  <c r="AA639" i="5"/>
  <c r="AA640" i="5"/>
  <c r="AA641" i="5"/>
  <c r="Z637" i="5"/>
  <c r="L638" i="5"/>
  <c r="M638" i="5"/>
  <c r="M639" i="5"/>
  <c r="M640" i="5"/>
  <c r="V637" i="5"/>
  <c r="W637" i="5"/>
  <c r="W638" i="5"/>
  <c r="W639" i="5"/>
  <c r="E637" i="5"/>
  <c r="E638" i="5"/>
  <c r="E639" i="5"/>
  <c r="E640" i="5"/>
  <c r="D637" i="5"/>
  <c r="Q637" i="5"/>
  <c r="R637" i="5"/>
  <c r="R638" i="5"/>
  <c r="R639" i="5"/>
  <c r="R640" i="5"/>
  <c r="AT638" i="5"/>
  <c r="AS638" i="5"/>
  <c r="AR638" i="5"/>
  <c r="AV638" i="5"/>
  <c r="AW638" i="5"/>
  <c r="AM638" i="5"/>
  <c r="AZ638" i="5"/>
  <c r="AY638" i="5"/>
  <c r="AX638" i="5"/>
  <c r="I638" i="5"/>
  <c r="I639" i="5"/>
  <c r="I640" i="5"/>
  <c r="H638" i="5"/>
  <c r="AI638" i="5"/>
  <c r="AJ638" i="5"/>
  <c r="AU638" i="5"/>
  <c r="AQ638" i="5"/>
  <c r="AQ639" i="5"/>
  <c r="AO638" i="5"/>
  <c r="AO639" i="5"/>
  <c r="AN638" i="5"/>
  <c r="AL638" i="5"/>
  <c r="AK638" i="5"/>
  <c r="AE638" i="5"/>
  <c r="AF638" i="5"/>
  <c r="AF639" i="5"/>
  <c r="AF640" i="5"/>
  <c r="Z638" i="5"/>
  <c r="Z639" i="5"/>
  <c r="Z640" i="5"/>
  <c r="Z641" i="5"/>
  <c r="Z642" i="5"/>
  <c r="Y638" i="5"/>
  <c r="U638" i="5"/>
  <c r="V638" i="5"/>
  <c r="V639" i="5"/>
  <c r="V640" i="5"/>
  <c r="P638" i="5"/>
  <c r="Q638" i="5"/>
  <c r="Q639" i="5"/>
  <c r="Q640" i="5"/>
  <c r="Q641" i="5"/>
  <c r="C638" i="5"/>
  <c r="D638" i="5"/>
  <c r="D639" i="5"/>
  <c r="D640" i="5"/>
  <c r="D641" i="5"/>
  <c r="K639" i="5"/>
  <c r="L639" i="5"/>
  <c r="L640" i="5"/>
  <c r="L641" i="5"/>
  <c r="AR639" i="5"/>
  <c r="AQ640" i="5"/>
  <c r="AS639" i="5"/>
  <c r="AV639" i="5"/>
  <c r="AU639" i="5"/>
  <c r="AW639" i="5"/>
  <c r="AL639" i="5"/>
  <c r="AY639" i="5"/>
  <c r="AZ639" i="5"/>
  <c r="AX639" i="5"/>
  <c r="H639" i="5"/>
  <c r="H640" i="5"/>
  <c r="H641" i="5"/>
  <c r="G639" i="5"/>
  <c r="AH639" i="5"/>
  <c r="AI639" i="5"/>
  <c r="AP639" i="5"/>
  <c r="AP640" i="5"/>
  <c r="AT639" i="5"/>
  <c r="AN639" i="5"/>
  <c r="AN640" i="5"/>
  <c r="AM639" i="5"/>
  <c r="AK639" i="5"/>
  <c r="AJ639" i="5"/>
  <c r="AE639" i="5"/>
  <c r="AE640" i="5"/>
  <c r="AE641" i="5"/>
  <c r="AD639" i="5"/>
  <c r="Y639" i="5"/>
  <c r="Y640" i="5"/>
  <c r="Y641" i="5"/>
  <c r="Y642" i="5"/>
  <c r="Y643" i="5"/>
  <c r="X639" i="5"/>
  <c r="O639" i="5"/>
  <c r="P639" i="5"/>
  <c r="P640" i="5"/>
  <c r="P641" i="5"/>
  <c r="P642" i="5"/>
  <c r="J640" i="5"/>
  <c r="K640" i="5"/>
  <c r="K641" i="5"/>
  <c r="K642" i="5"/>
  <c r="T639" i="5"/>
  <c r="U639" i="5"/>
  <c r="U640" i="5"/>
  <c r="U641" i="5"/>
  <c r="C639" i="5"/>
  <c r="C640" i="5"/>
  <c r="C641" i="5"/>
  <c r="C642" i="5"/>
  <c r="B639" i="5"/>
  <c r="AR640" i="5"/>
  <c r="AQ641" i="5"/>
  <c r="AW640" i="5"/>
  <c r="AV640" i="5"/>
  <c r="AU640" i="5"/>
  <c r="AT640" i="5"/>
  <c r="AK640" i="5"/>
  <c r="AX640" i="5"/>
  <c r="AZ640" i="5"/>
  <c r="AY640" i="5"/>
  <c r="AO640" i="5"/>
  <c r="AO641" i="5"/>
  <c r="G640" i="5"/>
  <c r="G641" i="5"/>
  <c r="G642" i="5"/>
  <c r="F640" i="5"/>
  <c r="AG640" i="5"/>
  <c r="AH640" i="5"/>
  <c r="AS640" i="5"/>
  <c r="AP641" i="5"/>
  <c r="AJ640" i="5"/>
  <c r="AI640" i="5"/>
  <c r="AM640" i="5"/>
  <c r="AM641" i="5"/>
  <c r="AL640" i="5"/>
  <c r="AC640" i="5"/>
  <c r="AD640" i="5"/>
  <c r="AD641" i="5"/>
  <c r="AD642" i="5"/>
  <c r="B640" i="5"/>
  <c r="B641" i="5"/>
  <c r="B642" i="5"/>
  <c r="B643" i="5"/>
  <c r="W640" i="5"/>
  <c r="X640" i="5"/>
  <c r="X641" i="5"/>
  <c r="X642" i="5"/>
  <c r="X643" i="5"/>
  <c r="X644" i="5"/>
  <c r="I641" i="5"/>
  <c r="J641" i="5"/>
  <c r="J642" i="5"/>
  <c r="J643" i="5"/>
  <c r="S640" i="5"/>
  <c r="T640" i="5"/>
  <c r="T641" i="5"/>
  <c r="T642" i="5"/>
  <c r="N640" i="5"/>
  <c r="O640" i="5"/>
  <c r="O641" i="5"/>
  <c r="O642" i="5"/>
  <c r="O643" i="5"/>
  <c r="AW641" i="5"/>
  <c r="AT641" i="5"/>
  <c r="AV641" i="5"/>
  <c r="AU641" i="5"/>
  <c r="AS641" i="5"/>
  <c r="AJ641" i="5"/>
  <c r="AY641" i="5"/>
  <c r="AZ641" i="5"/>
  <c r="AX641" i="5"/>
  <c r="AN641" i="5"/>
  <c r="AN642" i="5"/>
  <c r="E641" i="5"/>
  <c r="F641" i="5"/>
  <c r="F642" i="5"/>
  <c r="F643" i="5"/>
  <c r="AF641" i="5"/>
  <c r="AG641" i="5"/>
  <c r="AR641" i="5"/>
  <c r="AP642" i="5"/>
  <c r="AO642" i="5"/>
  <c r="AI641" i="5"/>
  <c r="AH641" i="5"/>
  <c r="AL641" i="5"/>
  <c r="AL642" i="5"/>
  <c r="AK641" i="5"/>
  <c r="AB641" i="5"/>
  <c r="AC641" i="5"/>
  <c r="AC642" i="5"/>
  <c r="AC643" i="5"/>
  <c r="W641" i="5"/>
  <c r="W642" i="5"/>
  <c r="W643" i="5"/>
  <c r="W644" i="5"/>
  <c r="W645" i="5"/>
  <c r="V641" i="5"/>
  <c r="R641" i="5"/>
  <c r="S641" i="5"/>
  <c r="S642" i="5"/>
  <c r="S643" i="5"/>
  <c r="M641" i="5"/>
  <c r="N641" i="5"/>
  <c r="N642" i="5"/>
  <c r="N643" i="5"/>
  <c r="N644" i="5"/>
  <c r="H642" i="5"/>
  <c r="I642" i="5"/>
  <c r="I643" i="5"/>
  <c r="I644" i="5"/>
  <c r="AS642" i="5"/>
  <c r="AT642" i="5"/>
  <c r="AV642" i="5"/>
  <c r="AR642" i="5"/>
  <c r="AU642" i="5"/>
  <c r="AI642" i="5"/>
  <c r="AZ642" i="5"/>
  <c r="AY642" i="5"/>
  <c r="AX642" i="5"/>
  <c r="AW642" i="5"/>
  <c r="AM642" i="5"/>
  <c r="AM643" i="5"/>
  <c r="E642" i="5"/>
  <c r="E643" i="5"/>
  <c r="E644" i="5"/>
  <c r="D642" i="5"/>
  <c r="AE642" i="5"/>
  <c r="AF642" i="5"/>
  <c r="AQ642" i="5"/>
  <c r="AH642" i="5"/>
  <c r="AG642" i="5"/>
  <c r="AO643" i="5"/>
  <c r="AN643" i="5"/>
  <c r="AK642" i="5"/>
  <c r="AK643" i="5"/>
  <c r="AJ642" i="5"/>
  <c r="AA642" i="5"/>
  <c r="AB642" i="5"/>
  <c r="AB643" i="5"/>
  <c r="AB644" i="5"/>
  <c r="V642" i="5"/>
  <c r="V643" i="5"/>
  <c r="V644" i="5"/>
  <c r="V645" i="5"/>
  <c r="V646" i="5"/>
  <c r="U642" i="5"/>
  <c r="G643" i="5"/>
  <c r="H643" i="5"/>
  <c r="H644" i="5"/>
  <c r="H645" i="5"/>
  <c r="L642" i="5"/>
  <c r="M642" i="5"/>
  <c r="M643" i="5"/>
  <c r="M644" i="5"/>
  <c r="M645" i="5"/>
  <c r="Q642" i="5"/>
  <c r="R642" i="5"/>
  <c r="R643" i="5"/>
  <c r="R644" i="5"/>
  <c r="AS643" i="5"/>
  <c r="AH643" i="5"/>
  <c r="AR643" i="5"/>
  <c r="AU643" i="5"/>
  <c r="AT643" i="5"/>
  <c r="AQ643" i="5"/>
  <c r="AZ643" i="5"/>
  <c r="AX643" i="5"/>
  <c r="AY643" i="5"/>
  <c r="AV643" i="5"/>
  <c r="AW643" i="5"/>
  <c r="AL643" i="5"/>
  <c r="AL644" i="5"/>
  <c r="C643" i="5"/>
  <c r="D643" i="5"/>
  <c r="D644" i="5"/>
  <c r="D645" i="5"/>
  <c r="AD643" i="5"/>
  <c r="AE643" i="5"/>
  <c r="AP643" i="5"/>
  <c r="AJ643" i="5"/>
  <c r="AJ644" i="5"/>
  <c r="AI643" i="5"/>
  <c r="AN644" i="5"/>
  <c r="AM644" i="5"/>
  <c r="AG643" i="5"/>
  <c r="AG644" i="5"/>
  <c r="AF643" i="5"/>
  <c r="AA643" i="5"/>
  <c r="AA644" i="5"/>
  <c r="AA645" i="5"/>
  <c r="Z643" i="5"/>
  <c r="U643" i="5"/>
  <c r="U644" i="5"/>
  <c r="U645" i="5"/>
  <c r="U646" i="5"/>
  <c r="U647" i="5"/>
  <c r="T643" i="5"/>
  <c r="P643" i="5"/>
  <c r="Q643" i="5"/>
  <c r="Q644" i="5"/>
  <c r="Q645" i="5"/>
  <c r="K643" i="5"/>
  <c r="L643" i="5"/>
  <c r="L644" i="5"/>
  <c r="L645" i="5"/>
  <c r="L646" i="5"/>
  <c r="F644" i="5"/>
  <c r="G644" i="5"/>
  <c r="G645" i="5"/>
  <c r="G646" i="5"/>
  <c r="AQ644" i="5"/>
  <c r="AT644" i="5"/>
  <c r="AR644" i="5"/>
  <c r="AP644" i="5"/>
  <c r="AS644" i="5"/>
  <c r="AW644" i="5"/>
  <c r="AY644" i="5"/>
  <c r="AZ644" i="5"/>
  <c r="AX644" i="5"/>
  <c r="AV644" i="5"/>
  <c r="AU644" i="5"/>
  <c r="AK644" i="5"/>
  <c r="AK645" i="5"/>
  <c r="C644" i="5"/>
  <c r="C645" i="5"/>
  <c r="C646" i="5"/>
  <c r="B644" i="5"/>
  <c r="AD644" i="5"/>
  <c r="AC644" i="5"/>
  <c r="AO644" i="5"/>
  <c r="AI644" i="5"/>
  <c r="AI645" i="5"/>
  <c r="AM645" i="5"/>
  <c r="AL645" i="5"/>
  <c r="AF644" i="5"/>
  <c r="AF645" i="5"/>
  <c r="AE644" i="5"/>
  <c r="AH644" i="5"/>
  <c r="Y644" i="5"/>
  <c r="Z644" i="5"/>
  <c r="Z645" i="5"/>
  <c r="Z646" i="5"/>
  <c r="S644" i="5"/>
  <c r="T644" i="5"/>
  <c r="T645" i="5"/>
  <c r="T646" i="5"/>
  <c r="T647" i="5"/>
  <c r="T648" i="5"/>
  <c r="E645" i="5"/>
  <c r="F645" i="5"/>
  <c r="F646" i="5"/>
  <c r="F647" i="5"/>
  <c r="J644" i="5"/>
  <c r="K644" i="5"/>
  <c r="K645" i="5"/>
  <c r="K646" i="5"/>
  <c r="K647" i="5"/>
  <c r="O644" i="5"/>
  <c r="P644" i="5"/>
  <c r="P645" i="5"/>
  <c r="P646" i="5"/>
  <c r="AS645" i="5"/>
  <c r="AP645" i="5"/>
  <c r="AQ645" i="5"/>
  <c r="AR645" i="5"/>
  <c r="AO645" i="5"/>
  <c r="AV645" i="5"/>
  <c r="AX645" i="5"/>
  <c r="AZ645" i="5"/>
  <c r="AY645" i="5"/>
  <c r="AW645" i="5"/>
  <c r="AU645" i="5"/>
  <c r="AT645" i="5"/>
  <c r="AJ645" i="5"/>
  <c r="AJ646" i="5"/>
  <c r="B645" i="5"/>
  <c r="B646" i="5"/>
  <c r="B647" i="5"/>
  <c r="AC645" i="5"/>
  <c r="AB645" i="5"/>
  <c r="AN645" i="5"/>
  <c r="AH645" i="5"/>
  <c r="AH646" i="5"/>
  <c r="AG645" i="5"/>
  <c r="AL646" i="5"/>
  <c r="AK646" i="5"/>
  <c r="AE645" i="5"/>
  <c r="AE646" i="5"/>
  <c r="AD645" i="5"/>
  <c r="Y645" i="5"/>
  <c r="Y646" i="5"/>
  <c r="Y647" i="5"/>
  <c r="X645" i="5"/>
  <c r="S645" i="5"/>
  <c r="S646" i="5"/>
  <c r="S647" i="5"/>
  <c r="S648" i="5"/>
  <c r="S649" i="5"/>
  <c r="R645" i="5"/>
  <c r="N645" i="5"/>
  <c r="O645" i="5"/>
  <c r="O646" i="5"/>
  <c r="O647" i="5"/>
  <c r="I645" i="5"/>
  <c r="J645" i="5"/>
  <c r="J646" i="5"/>
  <c r="J647" i="5"/>
  <c r="J648" i="5"/>
  <c r="D646" i="5"/>
  <c r="E646" i="5"/>
  <c r="E647" i="5"/>
  <c r="E648" i="5"/>
  <c r="AR646" i="5"/>
  <c r="AN646" i="5"/>
  <c r="AO646" i="5"/>
  <c r="AP646" i="5"/>
  <c r="AQ646" i="5"/>
  <c r="AW646" i="5"/>
  <c r="AU646" i="5"/>
  <c r="AY646" i="5"/>
  <c r="AX646" i="5"/>
  <c r="AZ646" i="5"/>
  <c r="AV646" i="5"/>
  <c r="AS646" i="5"/>
  <c r="AT646" i="5"/>
  <c r="AG646" i="5"/>
  <c r="AG647" i="5"/>
  <c r="AI646" i="5"/>
  <c r="AI647" i="5"/>
  <c r="AB646" i="5"/>
  <c r="AA646" i="5"/>
  <c r="AM646" i="5"/>
  <c r="AM647" i="5"/>
  <c r="AK647" i="5"/>
  <c r="AJ647" i="5"/>
  <c r="AD646" i="5"/>
  <c r="AD647" i="5"/>
  <c r="AC646" i="5"/>
  <c r="AF646" i="5"/>
  <c r="W646" i="5"/>
  <c r="X646" i="5"/>
  <c r="X647" i="5"/>
  <c r="X648" i="5"/>
  <c r="R646" i="5"/>
  <c r="R647" i="5"/>
  <c r="R648" i="5"/>
  <c r="R649" i="5"/>
  <c r="R650" i="5"/>
  <c r="Q646" i="5"/>
  <c r="C647" i="5"/>
  <c r="D647" i="5"/>
  <c r="D648" i="5"/>
  <c r="D649" i="5"/>
  <c r="H646" i="5"/>
  <c r="I646" i="5"/>
  <c r="I647" i="5"/>
  <c r="I648" i="5"/>
  <c r="I649" i="5"/>
  <c r="M646" i="5"/>
  <c r="N646" i="5"/>
  <c r="N647" i="5"/>
  <c r="N648" i="5"/>
  <c r="AQ647" i="5"/>
  <c r="AN647" i="5"/>
  <c r="AM648" i="5"/>
  <c r="AO647" i="5"/>
  <c r="AP647" i="5"/>
  <c r="AV647" i="5"/>
  <c r="AZ647" i="5"/>
  <c r="AT647" i="5"/>
  <c r="AW647" i="5"/>
  <c r="AX647" i="5"/>
  <c r="AY647" i="5"/>
  <c r="AU647" i="5"/>
  <c r="AR647" i="5"/>
  <c r="AS647" i="5"/>
  <c r="AH647" i="5"/>
  <c r="Z647" i="5"/>
  <c r="AA647" i="5"/>
  <c r="AL647" i="5"/>
  <c r="AL648" i="5"/>
  <c r="AJ648" i="5"/>
  <c r="AI648" i="5"/>
  <c r="AE647" i="5"/>
  <c r="AF647" i="5"/>
  <c r="AF648" i="5"/>
  <c r="AC647" i="5"/>
  <c r="AC648" i="5"/>
  <c r="AB647" i="5"/>
  <c r="V647" i="5"/>
  <c r="W647" i="5"/>
  <c r="W648" i="5"/>
  <c r="W649" i="5"/>
  <c r="Q647" i="5"/>
  <c r="Q648" i="5"/>
  <c r="Q649" i="5"/>
  <c r="Q650" i="5"/>
  <c r="Q651" i="5"/>
  <c r="P647" i="5"/>
  <c r="L647" i="5"/>
  <c r="M647" i="5"/>
  <c r="M648" i="5"/>
  <c r="M649" i="5"/>
  <c r="G647" i="5"/>
  <c r="H647" i="5"/>
  <c r="H648" i="5"/>
  <c r="H649" i="5"/>
  <c r="H650" i="5"/>
  <c r="B648" i="5"/>
  <c r="C648" i="5"/>
  <c r="C649" i="5"/>
  <c r="C650" i="5"/>
  <c r="AP648" i="5"/>
  <c r="AN648" i="5"/>
  <c r="AM649" i="5"/>
  <c r="AO648" i="5"/>
  <c r="AL649" i="5"/>
  <c r="AS648" i="5"/>
  <c r="AY648" i="5"/>
  <c r="AX648" i="5"/>
  <c r="AU648" i="5"/>
  <c r="AT648" i="5"/>
  <c r="AV648" i="5"/>
  <c r="AW648" i="5"/>
  <c r="AZ648" i="5"/>
  <c r="AR648" i="5"/>
  <c r="AQ648" i="5"/>
  <c r="AH648" i="5"/>
  <c r="AH649" i="5"/>
  <c r="AG648" i="5"/>
  <c r="Y648" i="5"/>
  <c r="Z648" i="5"/>
  <c r="AK648" i="5"/>
  <c r="AK649" i="5"/>
  <c r="AE648" i="5"/>
  <c r="AE649" i="5"/>
  <c r="AD648" i="5"/>
  <c r="AI649" i="5"/>
  <c r="AB648" i="5"/>
  <c r="AB649" i="5"/>
  <c r="AA648" i="5"/>
  <c r="U648" i="5"/>
  <c r="V648" i="5"/>
  <c r="V649" i="5"/>
  <c r="V650" i="5"/>
  <c r="P648" i="5"/>
  <c r="P649" i="5"/>
  <c r="P650" i="5"/>
  <c r="P651" i="5"/>
  <c r="P652" i="5"/>
  <c r="O648" i="5"/>
  <c r="B649" i="5"/>
  <c r="B650" i="5"/>
  <c r="B651" i="5"/>
  <c r="F648" i="5"/>
  <c r="G648" i="5"/>
  <c r="G649" i="5"/>
  <c r="G650" i="5"/>
  <c r="G651" i="5"/>
  <c r="K648" i="5"/>
  <c r="L648" i="5"/>
  <c r="L649" i="5"/>
  <c r="L650" i="5"/>
  <c r="AO649" i="5"/>
  <c r="AN649" i="5"/>
  <c r="AL650" i="5"/>
  <c r="AK650" i="5"/>
  <c r="AR649" i="5"/>
  <c r="AX649" i="5"/>
  <c r="AW649" i="5"/>
  <c r="AV649" i="5"/>
  <c r="AU649" i="5"/>
  <c r="AZ649" i="5"/>
  <c r="AY649" i="5"/>
  <c r="AT649" i="5"/>
  <c r="AS649" i="5"/>
  <c r="AQ649" i="5"/>
  <c r="AP649" i="5"/>
  <c r="AG649" i="5"/>
  <c r="AG650" i="5"/>
  <c r="AF649" i="5"/>
  <c r="X649" i="5"/>
  <c r="Y649" i="5"/>
  <c r="AJ649" i="5"/>
  <c r="AJ650" i="5"/>
  <c r="AJ651" i="5"/>
  <c r="AH650" i="5"/>
  <c r="AA649" i="5"/>
  <c r="AA650" i="5"/>
  <c r="Z649" i="5"/>
  <c r="AC649" i="5"/>
  <c r="AD649" i="5"/>
  <c r="AD650" i="5"/>
  <c r="U649" i="5"/>
  <c r="U650" i="5"/>
  <c r="U651" i="5"/>
  <c r="T649" i="5"/>
  <c r="N649" i="5"/>
  <c r="O649" i="5"/>
  <c r="O650" i="5"/>
  <c r="O651" i="5"/>
  <c r="O652" i="5"/>
  <c r="O653" i="5"/>
  <c r="J649" i="5"/>
  <c r="K649" i="5"/>
  <c r="K650" i="5"/>
  <c r="K651" i="5"/>
  <c r="E649" i="5"/>
  <c r="F649" i="5"/>
  <c r="F650" i="5"/>
  <c r="F651" i="5"/>
  <c r="F652" i="5"/>
  <c r="AN650" i="5"/>
  <c r="AM650" i="5"/>
  <c r="AL651" i="5"/>
  <c r="AK651" i="5"/>
  <c r="AJ652" i="5"/>
  <c r="AQ650" i="5"/>
  <c r="AT650" i="5"/>
  <c r="AW650" i="5"/>
  <c r="AV650" i="5"/>
  <c r="AF650" i="5"/>
  <c r="AF651" i="5"/>
  <c r="AS650" i="5"/>
  <c r="AU650" i="5"/>
  <c r="AY650" i="5"/>
  <c r="AX650" i="5"/>
  <c r="AZ650" i="5"/>
  <c r="AR650" i="5"/>
  <c r="AP650" i="5"/>
  <c r="AO650" i="5"/>
  <c r="AE650" i="5"/>
  <c r="X650" i="5"/>
  <c r="W650" i="5"/>
  <c r="AI650" i="5"/>
  <c r="AI651" i="5"/>
  <c r="AI652" i="5"/>
  <c r="AC650" i="5"/>
  <c r="AC651" i="5"/>
  <c r="AB650" i="5"/>
  <c r="Z650" i="5"/>
  <c r="Z651" i="5"/>
  <c r="Y650" i="5"/>
  <c r="AG651" i="5"/>
  <c r="S650" i="5"/>
  <c r="T650" i="5"/>
  <c r="T651" i="5"/>
  <c r="T652" i="5"/>
  <c r="M650" i="5"/>
  <c r="N650" i="5"/>
  <c r="N651" i="5"/>
  <c r="N652" i="5"/>
  <c r="N653" i="5"/>
  <c r="N654" i="5"/>
  <c r="D650" i="5"/>
  <c r="E650" i="5"/>
  <c r="E651" i="5"/>
  <c r="E652" i="5"/>
  <c r="E653" i="5"/>
  <c r="I650" i="5"/>
  <c r="J650" i="5"/>
  <c r="J651" i="5"/>
  <c r="J652" i="5"/>
  <c r="AM651" i="5"/>
  <c r="AL652" i="5"/>
  <c r="AK652" i="5"/>
  <c r="AJ653" i="5"/>
  <c r="AS651" i="5"/>
  <c r="AP651" i="5"/>
  <c r="AV651" i="5"/>
  <c r="AZ651" i="5"/>
  <c r="AU651" i="5"/>
  <c r="AE651" i="5"/>
  <c r="AE652" i="5"/>
  <c r="AT651" i="5"/>
  <c r="AR651" i="5"/>
  <c r="AQ651" i="5"/>
  <c r="AW651" i="5"/>
  <c r="AX651" i="5"/>
  <c r="AY651" i="5"/>
  <c r="AO651" i="5"/>
  <c r="AN651" i="5"/>
  <c r="AD651" i="5"/>
  <c r="V651" i="5"/>
  <c r="W651" i="5"/>
  <c r="AH651" i="5"/>
  <c r="AH652" i="5"/>
  <c r="AH653" i="5"/>
  <c r="AI653" i="5"/>
  <c r="AA651" i="5"/>
  <c r="AB651" i="5"/>
  <c r="AB652" i="5"/>
  <c r="AF652" i="5"/>
  <c r="Y651" i="5"/>
  <c r="Y652" i="5"/>
  <c r="X651" i="5"/>
  <c r="R651" i="5"/>
  <c r="S651" i="5"/>
  <c r="S652" i="5"/>
  <c r="S653" i="5"/>
  <c r="M651" i="5"/>
  <c r="M652" i="5"/>
  <c r="M653" i="5"/>
  <c r="M654" i="5"/>
  <c r="M655" i="5"/>
  <c r="L651" i="5"/>
  <c r="H651" i="5"/>
  <c r="I651" i="5"/>
  <c r="I652" i="5"/>
  <c r="I653" i="5"/>
  <c r="C651" i="5"/>
  <c r="D651" i="5"/>
  <c r="D652" i="5"/>
  <c r="D653" i="5"/>
  <c r="D654" i="5"/>
  <c r="AK653" i="5"/>
  <c r="AJ654" i="5"/>
  <c r="AR652" i="5"/>
  <c r="AO652" i="5"/>
  <c r="AU652" i="5"/>
  <c r="AT652" i="5"/>
  <c r="AD652" i="5"/>
  <c r="AD653" i="5"/>
  <c r="AS652" i="5"/>
  <c r="AX652" i="5"/>
  <c r="AZ652" i="5"/>
  <c r="AY652" i="5"/>
  <c r="AW652" i="5"/>
  <c r="AV652" i="5"/>
  <c r="AQ652" i="5"/>
  <c r="AP652" i="5"/>
  <c r="AN652" i="5"/>
  <c r="AM652" i="5"/>
  <c r="AC652" i="5"/>
  <c r="U652" i="5"/>
  <c r="V652" i="5"/>
  <c r="AG652" i="5"/>
  <c r="AG653" i="5"/>
  <c r="AG654" i="5"/>
  <c r="AH654" i="5"/>
  <c r="AI654" i="5"/>
  <c r="X652" i="5"/>
  <c r="X653" i="5"/>
  <c r="W652" i="5"/>
  <c r="AE653" i="5"/>
  <c r="Z652" i="5"/>
  <c r="AA652" i="5"/>
  <c r="AA653" i="5"/>
  <c r="Q652" i="5"/>
  <c r="R652" i="5"/>
  <c r="R653" i="5"/>
  <c r="R654" i="5"/>
  <c r="L652" i="5"/>
  <c r="L653" i="5"/>
  <c r="L654" i="5"/>
  <c r="L655" i="5"/>
  <c r="L656" i="5"/>
  <c r="K652" i="5"/>
  <c r="B652" i="5"/>
  <c r="C652" i="5"/>
  <c r="C653" i="5"/>
  <c r="C654" i="5"/>
  <c r="C655" i="5"/>
  <c r="G652" i="5"/>
  <c r="H652" i="5"/>
  <c r="H653" i="5"/>
  <c r="H654" i="5"/>
  <c r="AQ653" i="5"/>
  <c r="AN653" i="5"/>
  <c r="AI655" i="5"/>
  <c r="AW653" i="5"/>
  <c r="AT653" i="5"/>
  <c r="AS653" i="5"/>
  <c r="AC653" i="5"/>
  <c r="AC654" i="5"/>
  <c r="AR653" i="5"/>
  <c r="AP653" i="5"/>
  <c r="AP654" i="5"/>
  <c r="AU653" i="5"/>
  <c r="AV653" i="5"/>
  <c r="AY653" i="5"/>
  <c r="AX653" i="5"/>
  <c r="AZ653" i="5"/>
  <c r="AO653" i="5"/>
  <c r="AM653" i="5"/>
  <c r="AL653" i="5"/>
  <c r="AB653" i="5"/>
  <c r="T653" i="5"/>
  <c r="U653" i="5"/>
  <c r="AF653" i="5"/>
  <c r="AF654" i="5"/>
  <c r="AF655" i="5"/>
  <c r="AG655" i="5"/>
  <c r="AH655" i="5"/>
  <c r="Y653" i="5"/>
  <c r="X654" i="5"/>
  <c r="Z653" i="5"/>
  <c r="Z654" i="5"/>
  <c r="AD654" i="5"/>
  <c r="W653" i="5"/>
  <c r="W654" i="5"/>
  <c r="V653" i="5"/>
  <c r="P653" i="5"/>
  <c r="Q653" i="5"/>
  <c r="Q654" i="5"/>
  <c r="Q655" i="5"/>
  <c r="B653" i="5"/>
  <c r="B654" i="5"/>
  <c r="B655" i="5"/>
  <c r="B656" i="5"/>
  <c r="J653" i="5"/>
  <c r="K653" i="5"/>
  <c r="K654" i="5"/>
  <c r="K655" i="5"/>
  <c r="K656" i="5"/>
  <c r="K657" i="5"/>
  <c r="F653" i="5"/>
  <c r="G653" i="5"/>
  <c r="G654" i="5"/>
  <c r="G655" i="5"/>
  <c r="AM654" i="5"/>
  <c r="AR654" i="5"/>
  <c r="AH656" i="5"/>
  <c r="AV654" i="5"/>
  <c r="AS654" i="5"/>
  <c r="AB654" i="5"/>
  <c r="AB655" i="5"/>
  <c r="AO654" i="5"/>
  <c r="AO655" i="5"/>
  <c r="AQ654" i="5"/>
  <c r="AZ654" i="5"/>
  <c r="AN654" i="5"/>
  <c r="AW654" i="5"/>
  <c r="AX654" i="5"/>
  <c r="AY654" i="5"/>
  <c r="AT654" i="5"/>
  <c r="AU654" i="5"/>
  <c r="AL654" i="5"/>
  <c r="AK654" i="5"/>
  <c r="AA654" i="5"/>
  <c r="S654" i="5"/>
  <c r="T654" i="5"/>
  <c r="AE654" i="5"/>
  <c r="AE655" i="5"/>
  <c r="AE656" i="5"/>
  <c r="Y654" i="5"/>
  <c r="AF656" i="5"/>
  <c r="AG656" i="5"/>
  <c r="AG657" i="5"/>
  <c r="V654" i="5"/>
  <c r="V655" i="5"/>
  <c r="U654" i="5"/>
  <c r="W655" i="5"/>
  <c r="AC655" i="5"/>
  <c r="O654" i="5"/>
  <c r="P654" i="5"/>
  <c r="P655" i="5"/>
  <c r="P656" i="5"/>
  <c r="J654" i="5"/>
  <c r="J655" i="5"/>
  <c r="J656" i="5"/>
  <c r="J657" i="5"/>
  <c r="J658" i="5"/>
  <c r="I654" i="5"/>
  <c r="E654" i="5"/>
  <c r="F654" i="5"/>
  <c r="F655" i="5"/>
  <c r="F656" i="5"/>
  <c r="AL655" i="5"/>
  <c r="AR655" i="5"/>
  <c r="AQ655" i="5"/>
  <c r="AU655" i="5"/>
  <c r="AA655" i="5"/>
  <c r="AA656" i="5"/>
  <c r="AN655" i="5"/>
  <c r="AN656" i="5"/>
  <c r="AP655" i="5"/>
  <c r="AM655" i="5"/>
  <c r="AS655" i="5"/>
  <c r="AT655" i="5"/>
  <c r="AY655" i="5"/>
  <c r="AZ655" i="5"/>
  <c r="AX655" i="5"/>
  <c r="AW655" i="5"/>
  <c r="AV655" i="5"/>
  <c r="AK655" i="5"/>
  <c r="AJ655" i="5"/>
  <c r="Z655" i="5"/>
  <c r="R655" i="5"/>
  <c r="S655" i="5"/>
  <c r="AD655" i="5"/>
  <c r="AD656" i="5"/>
  <c r="AD657" i="5"/>
  <c r="AE657" i="5"/>
  <c r="AF657" i="5"/>
  <c r="AF658" i="5"/>
  <c r="Y655" i="5"/>
  <c r="X655" i="5"/>
  <c r="AB656" i="5"/>
  <c r="U655" i="5"/>
  <c r="U656" i="5"/>
  <c r="T655" i="5"/>
  <c r="V656" i="5"/>
  <c r="N655" i="5"/>
  <c r="O655" i="5"/>
  <c r="O656" i="5"/>
  <c r="O657" i="5"/>
  <c r="I655" i="5"/>
  <c r="I656" i="5"/>
  <c r="I657" i="5"/>
  <c r="I658" i="5"/>
  <c r="I659" i="5"/>
  <c r="H655" i="5"/>
  <c r="D655" i="5"/>
  <c r="E655" i="5"/>
  <c r="E656" i="5"/>
  <c r="E657" i="5"/>
  <c r="AK656" i="5"/>
  <c r="AQ656" i="5"/>
  <c r="AT656" i="5"/>
  <c r="Z656" i="5"/>
  <c r="AM656" i="5"/>
  <c r="AM657" i="5"/>
  <c r="Y656" i="5"/>
  <c r="AL656" i="5"/>
  <c r="AO656" i="5"/>
  <c r="AP656" i="5"/>
  <c r="AW656" i="5"/>
  <c r="AX656" i="5"/>
  <c r="AZ656" i="5"/>
  <c r="AY656" i="5"/>
  <c r="AR656" i="5"/>
  <c r="AS656" i="5"/>
  <c r="AV656" i="5"/>
  <c r="AU656" i="5"/>
  <c r="AJ656" i="5"/>
  <c r="AI656" i="5"/>
  <c r="U657" i="5"/>
  <c r="R656" i="5"/>
  <c r="Q656" i="5"/>
  <c r="AC656" i="5"/>
  <c r="AC657" i="5"/>
  <c r="AC658" i="5"/>
  <c r="W656" i="5"/>
  <c r="X656" i="5"/>
  <c r="AD658" i="5"/>
  <c r="AE658" i="5"/>
  <c r="AE659" i="5"/>
  <c r="AA657" i="5"/>
  <c r="Z657" i="5"/>
  <c r="T656" i="5"/>
  <c r="T657" i="5"/>
  <c r="S656" i="5"/>
  <c r="M656" i="5"/>
  <c r="N656" i="5"/>
  <c r="N657" i="5"/>
  <c r="N658" i="5"/>
  <c r="H656" i="5"/>
  <c r="H657" i="5"/>
  <c r="H658" i="5"/>
  <c r="H659" i="5"/>
  <c r="H660" i="5"/>
  <c r="G656" i="5"/>
  <c r="C656" i="5"/>
  <c r="D656" i="5"/>
  <c r="D657" i="5"/>
  <c r="D658" i="5"/>
  <c r="AJ657" i="5"/>
  <c r="X657" i="5"/>
  <c r="AP657" i="5"/>
  <c r="Y657" i="5"/>
  <c r="Y658" i="5"/>
  <c r="AS657" i="5"/>
  <c r="AT657" i="5"/>
  <c r="AL657" i="5"/>
  <c r="AL658" i="5"/>
  <c r="T658" i="5"/>
  <c r="AK657" i="5"/>
  <c r="AY657" i="5"/>
  <c r="AV657" i="5"/>
  <c r="AN657" i="5"/>
  <c r="AO657" i="5"/>
  <c r="AW657" i="5"/>
  <c r="AQ657" i="5"/>
  <c r="AR657" i="5"/>
  <c r="AX657" i="5"/>
  <c r="AU657" i="5"/>
  <c r="AZ657" i="5"/>
  <c r="AI657" i="5"/>
  <c r="AH657" i="5"/>
  <c r="P657" i="5"/>
  <c r="Q657" i="5"/>
  <c r="AB657" i="5"/>
  <c r="AB658" i="5"/>
  <c r="AB659" i="5"/>
  <c r="AC659" i="5"/>
  <c r="AD659" i="5"/>
  <c r="AD660" i="5"/>
  <c r="W657" i="5"/>
  <c r="V657" i="5"/>
  <c r="Z658" i="5"/>
  <c r="S657" i="5"/>
  <c r="S658" i="5"/>
  <c r="R657" i="5"/>
  <c r="L657" i="5"/>
  <c r="M657" i="5"/>
  <c r="M658" i="5"/>
  <c r="M659" i="5"/>
  <c r="G657" i="5"/>
  <c r="G658" i="5"/>
  <c r="G659" i="5"/>
  <c r="G660" i="5"/>
  <c r="G661" i="5"/>
  <c r="F657" i="5"/>
  <c r="B657" i="5"/>
  <c r="C657" i="5"/>
  <c r="C658" i="5"/>
  <c r="C659" i="5"/>
  <c r="AI658" i="5"/>
  <c r="X658" i="5"/>
  <c r="X659" i="5"/>
  <c r="W658" i="5"/>
  <c r="AO658" i="5"/>
  <c r="S659" i="5"/>
  <c r="AU658" i="5"/>
  <c r="AR658" i="5"/>
  <c r="AS658" i="5"/>
  <c r="AV658" i="5"/>
  <c r="AK658" i="5"/>
  <c r="AK659" i="5"/>
  <c r="AJ658" i="5"/>
  <c r="AM658" i="5"/>
  <c r="AN658" i="5"/>
  <c r="AZ658" i="5"/>
  <c r="AY658" i="5"/>
  <c r="AX658" i="5"/>
  <c r="AW658" i="5"/>
  <c r="AQ658" i="5"/>
  <c r="AP658" i="5"/>
  <c r="AT658" i="5"/>
  <c r="AH658" i="5"/>
  <c r="AH659" i="5"/>
  <c r="AG658" i="5"/>
  <c r="O658" i="5"/>
  <c r="P658" i="5"/>
  <c r="AA658" i="5"/>
  <c r="AA659" i="5"/>
  <c r="AA660" i="5"/>
  <c r="V658" i="5"/>
  <c r="U658" i="5"/>
  <c r="AB660" i="5"/>
  <c r="AC660" i="5"/>
  <c r="AC661" i="5"/>
  <c r="R658" i="5"/>
  <c r="R659" i="5"/>
  <c r="R660" i="5"/>
  <c r="Q658" i="5"/>
  <c r="Y659" i="5"/>
  <c r="K658" i="5"/>
  <c r="L658" i="5"/>
  <c r="L659" i="5"/>
  <c r="L660" i="5"/>
  <c r="E658" i="5"/>
  <c r="F658" i="5"/>
  <c r="F659" i="5"/>
  <c r="F660" i="5"/>
  <c r="F661" i="5"/>
  <c r="F662" i="5"/>
  <c r="B658" i="5"/>
  <c r="B659" i="5"/>
  <c r="B660" i="5"/>
  <c r="V659" i="5"/>
  <c r="W659" i="5"/>
  <c r="AN659" i="5"/>
  <c r="AU659" i="5"/>
  <c r="AQ659" i="5"/>
  <c r="AR659" i="5"/>
  <c r="AJ659" i="5"/>
  <c r="AJ660" i="5"/>
  <c r="AI659" i="5"/>
  <c r="AX659" i="5"/>
  <c r="AL659" i="5"/>
  <c r="AM659" i="5"/>
  <c r="AM660" i="5"/>
  <c r="AY659" i="5"/>
  <c r="AS659" i="5"/>
  <c r="AT659" i="5"/>
  <c r="AO659" i="5"/>
  <c r="AP659" i="5"/>
  <c r="AV659" i="5"/>
  <c r="AW659" i="5"/>
  <c r="AZ659" i="5"/>
  <c r="AG659" i="5"/>
  <c r="AG660" i="5"/>
  <c r="AF659" i="5"/>
  <c r="O659" i="5"/>
  <c r="N659" i="5"/>
  <c r="Z659" i="5"/>
  <c r="Z660" i="5"/>
  <c r="Z661" i="5"/>
  <c r="AA661" i="5"/>
  <c r="AB661" i="5"/>
  <c r="AB662" i="5"/>
  <c r="U659" i="5"/>
  <c r="T659" i="5"/>
  <c r="Q659" i="5"/>
  <c r="Q660" i="5"/>
  <c r="Q661" i="5"/>
  <c r="P659" i="5"/>
  <c r="X660" i="5"/>
  <c r="J659" i="5"/>
  <c r="K659" i="5"/>
  <c r="K660" i="5"/>
  <c r="K661" i="5"/>
  <c r="E659" i="5"/>
  <c r="E660" i="5"/>
  <c r="E661" i="5"/>
  <c r="E662" i="5"/>
  <c r="E663" i="5"/>
  <c r="D659" i="5"/>
  <c r="U660" i="5"/>
  <c r="V660" i="5"/>
  <c r="W660" i="5"/>
  <c r="AT660" i="5"/>
  <c r="AP660" i="5"/>
  <c r="AQ660" i="5"/>
  <c r="AI660" i="5"/>
  <c r="AI661" i="5"/>
  <c r="AH660" i="5"/>
  <c r="AX660" i="5"/>
  <c r="AW660" i="5"/>
  <c r="AK660" i="5"/>
  <c r="AL660" i="5"/>
  <c r="AL661" i="5"/>
  <c r="AZ660" i="5"/>
  <c r="AY660" i="5"/>
  <c r="AV660" i="5"/>
  <c r="AU660" i="5"/>
  <c r="AN660" i="5"/>
  <c r="AO660" i="5"/>
  <c r="AR660" i="5"/>
  <c r="AS660" i="5"/>
  <c r="AS661" i="5"/>
  <c r="AF660" i="5"/>
  <c r="AF661" i="5"/>
  <c r="AE660" i="5"/>
  <c r="M660" i="5"/>
  <c r="N660" i="5"/>
  <c r="Y660" i="5"/>
  <c r="Y661" i="5"/>
  <c r="Y662" i="5"/>
  <c r="T660" i="5"/>
  <c r="S660" i="5"/>
  <c r="Z662" i="5"/>
  <c r="AA662" i="5"/>
  <c r="AA663" i="5"/>
  <c r="W661" i="5"/>
  <c r="P660" i="5"/>
  <c r="P661" i="5"/>
  <c r="P662" i="5"/>
  <c r="O660" i="5"/>
  <c r="I660" i="5"/>
  <c r="J660" i="5"/>
  <c r="J661" i="5"/>
  <c r="J662" i="5"/>
  <c r="C660" i="5"/>
  <c r="D660" i="5"/>
  <c r="D661" i="5"/>
  <c r="D662" i="5"/>
  <c r="D663" i="5"/>
  <c r="D664" i="5"/>
  <c r="V661" i="5"/>
  <c r="V662" i="5"/>
  <c r="T661" i="5"/>
  <c r="U661" i="5"/>
  <c r="AO661" i="5"/>
  <c r="AP661" i="5"/>
  <c r="AH661" i="5"/>
  <c r="AH662" i="5"/>
  <c r="AV661" i="5"/>
  <c r="AG661" i="5"/>
  <c r="AW661" i="5"/>
  <c r="AJ661" i="5"/>
  <c r="AK661" i="5"/>
  <c r="AK662" i="5"/>
  <c r="AZ661" i="5"/>
  <c r="AQ661" i="5"/>
  <c r="AR661" i="5"/>
  <c r="AR662" i="5"/>
  <c r="AN661" i="5"/>
  <c r="AM661" i="5"/>
  <c r="AU661" i="5"/>
  <c r="AT661" i="5"/>
  <c r="AY661" i="5"/>
  <c r="AX661" i="5"/>
  <c r="AE661" i="5"/>
  <c r="AE662" i="5"/>
  <c r="AD661" i="5"/>
  <c r="L661" i="5"/>
  <c r="M661" i="5"/>
  <c r="X661" i="5"/>
  <c r="X662" i="5"/>
  <c r="X663" i="5"/>
  <c r="Y663" i="5"/>
  <c r="Z663" i="5"/>
  <c r="Z664" i="5"/>
  <c r="S661" i="5"/>
  <c r="R661" i="5"/>
  <c r="O661" i="5"/>
  <c r="O662" i="5"/>
  <c r="O663" i="5"/>
  <c r="N661" i="5"/>
  <c r="I661" i="5"/>
  <c r="I662" i="5"/>
  <c r="I663" i="5"/>
  <c r="H661" i="5"/>
  <c r="B661" i="5"/>
  <c r="C661" i="5"/>
  <c r="C662" i="5"/>
  <c r="C663" i="5"/>
  <c r="C664" i="5"/>
  <c r="C665" i="5"/>
  <c r="S662" i="5"/>
  <c r="T662" i="5"/>
  <c r="U662" i="5"/>
  <c r="AN662" i="5"/>
  <c r="AO662" i="5"/>
  <c r="AG662" i="5"/>
  <c r="AG663" i="5"/>
  <c r="AU662" i="5"/>
  <c r="AV662" i="5"/>
  <c r="AF662" i="5"/>
  <c r="AI662" i="5"/>
  <c r="AJ662" i="5"/>
  <c r="AJ663" i="5"/>
  <c r="AY662" i="5"/>
  <c r="AZ662" i="5"/>
  <c r="AT662" i="5"/>
  <c r="AS662" i="5"/>
  <c r="AM662" i="5"/>
  <c r="AM663" i="5"/>
  <c r="AL662" i="5"/>
  <c r="AW662" i="5"/>
  <c r="AX662" i="5"/>
  <c r="AQ662" i="5"/>
  <c r="AQ663" i="5"/>
  <c r="AP662" i="5"/>
  <c r="AD662" i="5"/>
  <c r="AD663" i="5"/>
  <c r="AC662" i="5"/>
  <c r="L662" i="5"/>
  <c r="K662" i="5"/>
  <c r="W662" i="5"/>
  <c r="W663" i="5"/>
  <c r="W664" i="5"/>
  <c r="R662" i="5"/>
  <c r="Q662" i="5"/>
  <c r="X664" i="5"/>
  <c r="Y664" i="5"/>
  <c r="Y665" i="5"/>
  <c r="N662" i="5"/>
  <c r="N663" i="5"/>
  <c r="N664" i="5"/>
  <c r="M662" i="5"/>
  <c r="G662" i="5"/>
  <c r="H662" i="5"/>
  <c r="H663" i="5"/>
  <c r="H664" i="5"/>
  <c r="B662" i="5"/>
  <c r="B663" i="5"/>
  <c r="B664" i="5"/>
  <c r="B665" i="5"/>
  <c r="B666" i="5"/>
  <c r="R663" i="5"/>
  <c r="T663" i="5"/>
  <c r="S663" i="5"/>
  <c r="U663" i="5"/>
  <c r="AN663" i="5"/>
  <c r="AM664" i="5"/>
  <c r="AT663" i="5"/>
  <c r="AF663" i="5"/>
  <c r="AF664" i="5"/>
  <c r="AU663" i="5"/>
  <c r="AE663" i="5"/>
  <c r="AH663" i="5"/>
  <c r="AI663" i="5"/>
  <c r="AI664" i="5"/>
  <c r="AX663" i="5"/>
  <c r="AZ663" i="5"/>
  <c r="AV663" i="5"/>
  <c r="AW663" i="5"/>
  <c r="AL663" i="5"/>
  <c r="AL664" i="5"/>
  <c r="AK663" i="5"/>
  <c r="AR663" i="5"/>
  <c r="AS663" i="5"/>
  <c r="AP663" i="5"/>
  <c r="AP664" i="5"/>
  <c r="AO663" i="5"/>
  <c r="AY663" i="5"/>
  <c r="AC663" i="5"/>
  <c r="AC664" i="5"/>
  <c r="AB663" i="5"/>
  <c r="K663" i="5"/>
  <c r="J663" i="5"/>
  <c r="V663" i="5"/>
  <c r="V664" i="5"/>
  <c r="V665" i="5"/>
  <c r="W665" i="5"/>
  <c r="X665" i="5"/>
  <c r="X666" i="5"/>
  <c r="Q663" i="5"/>
  <c r="P663" i="5"/>
  <c r="M663" i="5"/>
  <c r="M664" i="5"/>
  <c r="M665" i="5"/>
  <c r="L663" i="5"/>
  <c r="F663" i="5"/>
  <c r="G663" i="5"/>
  <c r="G664" i="5"/>
  <c r="G665" i="5"/>
  <c r="T664" i="5"/>
  <c r="S664" i="5"/>
  <c r="Q664" i="5"/>
  <c r="R664" i="5"/>
  <c r="AL665" i="5"/>
  <c r="AS664" i="5"/>
  <c r="AT664" i="5"/>
  <c r="AU664" i="5"/>
  <c r="AE664" i="5"/>
  <c r="AE665" i="5"/>
  <c r="AD664" i="5"/>
  <c r="AG664" i="5"/>
  <c r="AH664" i="5"/>
  <c r="AH665" i="5"/>
  <c r="AR664" i="5"/>
  <c r="AQ664" i="5"/>
  <c r="AK664" i="5"/>
  <c r="AK665" i="5"/>
  <c r="AJ664" i="5"/>
  <c r="AZ664" i="5"/>
  <c r="AX664" i="5"/>
  <c r="AY664" i="5"/>
  <c r="AV664" i="5"/>
  <c r="AW664" i="5"/>
  <c r="AN664" i="5"/>
  <c r="AO664" i="5"/>
  <c r="AO665" i="5"/>
  <c r="AB664" i="5"/>
  <c r="AB665" i="5"/>
  <c r="AA664" i="5"/>
  <c r="I664" i="5"/>
  <c r="J664" i="5"/>
  <c r="U664" i="5"/>
  <c r="U665" i="5"/>
  <c r="U666" i="5"/>
  <c r="O664" i="5"/>
  <c r="P664" i="5"/>
  <c r="W666" i="5"/>
  <c r="W667" i="5"/>
  <c r="V666" i="5"/>
  <c r="L664" i="5"/>
  <c r="L665" i="5"/>
  <c r="L666" i="5"/>
  <c r="K664" i="5"/>
  <c r="E664" i="5"/>
  <c r="F664" i="5"/>
  <c r="F665" i="5"/>
  <c r="F666" i="5"/>
  <c r="R665" i="5"/>
  <c r="S665" i="5"/>
  <c r="R666" i="5"/>
  <c r="P665" i="5"/>
  <c r="Q665" i="5"/>
  <c r="AK666" i="5"/>
  <c r="AR665" i="5"/>
  <c r="AT665" i="5"/>
  <c r="AS665" i="5"/>
  <c r="AD665" i="5"/>
  <c r="AD666" i="5"/>
  <c r="AC665" i="5"/>
  <c r="AF665" i="5"/>
  <c r="AG665" i="5"/>
  <c r="AG666" i="5"/>
  <c r="AV665" i="5"/>
  <c r="AY665" i="5"/>
  <c r="AX665" i="5"/>
  <c r="AZ665" i="5"/>
  <c r="AU665" i="5"/>
  <c r="AJ665" i="5"/>
  <c r="AJ666" i="5"/>
  <c r="AI665" i="5"/>
  <c r="AN665" i="5"/>
  <c r="AN666" i="5"/>
  <c r="AM665" i="5"/>
  <c r="AW665" i="5"/>
  <c r="AP665" i="5"/>
  <c r="AQ665" i="5"/>
  <c r="AA665" i="5"/>
  <c r="AA666" i="5"/>
  <c r="Z665" i="5"/>
  <c r="I665" i="5"/>
  <c r="H665" i="5"/>
  <c r="T665" i="5"/>
  <c r="T666" i="5"/>
  <c r="T667" i="5"/>
  <c r="U667" i="5"/>
  <c r="V667" i="5"/>
  <c r="V668" i="5"/>
  <c r="O665" i="5"/>
  <c r="O666" i="5"/>
  <c r="N665" i="5"/>
  <c r="K665" i="5"/>
  <c r="K666" i="5"/>
  <c r="K667" i="5"/>
  <c r="J665" i="5"/>
  <c r="D665" i="5"/>
  <c r="E665" i="5"/>
  <c r="E666" i="5"/>
  <c r="E667" i="5"/>
  <c r="Q666" i="5"/>
  <c r="P666" i="5"/>
  <c r="O667" i="5"/>
  <c r="AJ667" i="5"/>
  <c r="AQ666" i="5"/>
  <c r="AS666" i="5"/>
  <c r="AW666" i="5"/>
  <c r="AR666" i="5"/>
  <c r="AC666" i="5"/>
  <c r="AC667" i="5"/>
  <c r="AZ666" i="5"/>
  <c r="AX666" i="5"/>
  <c r="AB666" i="5"/>
  <c r="AE666" i="5"/>
  <c r="AF666" i="5"/>
  <c r="AF667" i="5"/>
  <c r="AU666" i="5"/>
  <c r="AT666" i="5"/>
  <c r="AY666" i="5"/>
  <c r="AH666" i="5"/>
  <c r="AI666" i="5"/>
  <c r="AI667" i="5"/>
  <c r="AO666" i="5"/>
  <c r="AP666" i="5"/>
  <c r="AP667" i="5"/>
  <c r="AL666" i="5"/>
  <c r="AM666" i="5"/>
  <c r="AM667" i="5"/>
  <c r="AV666" i="5"/>
  <c r="Z666" i="5"/>
  <c r="Z667" i="5"/>
  <c r="Y666" i="5"/>
  <c r="H666" i="5"/>
  <c r="G666" i="5"/>
  <c r="S666" i="5"/>
  <c r="S667" i="5"/>
  <c r="S668" i="5"/>
  <c r="N666" i="5"/>
  <c r="N667" i="5"/>
  <c r="M666" i="5"/>
  <c r="T668" i="5"/>
  <c r="U668" i="5"/>
  <c r="U669" i="5"/>
  <c r="Q667" i="5"/>
  <c r="J666" i="5"/>
  <c r="J667" i="5"/>
  <c r="J668" i="5"/>
  <c r="I666" i="5"/>
  <c r="C666" i="5"/>
  <c r="D666" i="5"/>
  <c r="D667" i="5"/>
  <c r="D668" i="5"/>
  <c r="AI668" i="5"/>
  <c r="N668" i="5"/>
  <c r="P667" i="5"/>
  <c r="AW667" i="5"/>
  <c r="AS667" i="5"/>
  <c r="AR667" i="5"/>
  <c r="AQ667" i="5"/>
  <c r="AP668" i="5"/>
  <c r="AB667" i="5"/>
  <c r="AB668" i="5"/>
  <c r="AA667" i="5"/>
  <c r="AD667" i="5"/>
  <c r="AE667" i="5"/>
  <c r="AE668" i="5"/>
  <c r="AT667" i="5"/>
  <c r="AO667" i="5"/>
  <c r="AO668" i="5"/>
  <c r="AY667" i="5"/>
  <c r="AZ667" i="5"/>
  <c r="AX667" i="5"/>
  <c r="AV667" i="5"/>
  <c r="AU667" i="5"/>
  <c r="AN667" i="5"/>
  <c r="AL667" i="5"/>
  <c r="AL668" i="5"/>
  <c r="AK667" i="5"/>
  <c r="AH667" i="5"/>
  <c r="AH668" i="5"/>
  <c r="AH669" i="5"/>
  <c r="AG667" i="5"/>
  <c r="Y667" i="5"/>
  <c r="Y668" i="5"/>
  <c r="X667" i="5"/>
  <c r="F667" i="5"/>
  <c r="G667" i="5"/>
  <c r="R667" i="5"/>
  <c r="R668" i="5"/>
  <c r="R669" i="5"/>
  <c r="S669" i="5"/>
  <c r="T669" i="5"/>
  <c r="T670" i="5"/>
  <c r="M667" i="5"/>
  <c r="M668" i="5"/>
  <c r="M669" i="5"/>
  <c r="L667" i="5"/>
  <c r="I667" i="5"/>
  <c r="I668" i="5"/>
  <c r="I669" i="5"/>
  <c r="H667" i="5"/>
  <c r="P668" i="5"/>
  <c r="O668" i="5"/>
  <c r="B667" i="5"/>
  <c r="C667" i="5"/>
  <c r="C668" i="5"/>
  <c r="C669" i="5"/>
  <c r="AS668" i="5"/>
  <c r="AV668" i="5"/>
  <c r="AR668" i="5"/>
  <c r="AQ668" i="5"/>
  <c r="AP669" i="5"/>
  <c r="AO669" i="5"/>
  <c r="AA668" i="5"/>
  <c r="AA669" i="5"/>
  <c r="Z668" i="5"/>
  <c r="AC668" i="5"/>
  <c r="AD668" i="5"/>
  <c r="AD669" i="5"/>
  <c r="AN668" i="5"/>
  <c r="AN669" i="5"/>
  <c r="AY668" i="5"/>
  <c r="AZ668" i="5"/>
  <c r="AW668" i="5"/>
  <c r="AX668" i="5"/>
  <c r="AT668" i="5"/>
  <c r="AU668" i="5"/>
  <c r="AM668" i="5"/>
  <c r="AF668" i="5"/>
  <c r="AG668" i="5"/>
  <c r="AG669" i="5"/>
  <c r="AG670" i="5"/>
  <c r="AJ668" i="5"/>
  <c r="AK668" i="5"/>
  <c r="AK669" i="5"/>
  <c r="X668" i="5"/>
  <c r="X669" i="5"/>
  <c r="W668" i="5"/>
  <c r="Q668" i="5"/>
  <c r="Q669" i="5"/>
  <c r="Q670" i="5"/>
  <c r="E668" i="5"/>
  <c r="F668" i="5"/>
  <c r="L668" i="5"/>
  <c r="L669" i="5"/>
  <c r="L670" i="5"/>
  <c r="K668" i="5"/>
  <c r="R670" i="5"/>
  <c r="S670" i="5"/>
  <c r="S671" i="5"/>
  <c r="B668" i="5"/>
  <c r="B669" i="5"/>
  <c r="B670" i="5"/>
  <c r="H668" i="5"/>
  <c r="H669" i="5"/>
  <c r="H670" i="5"/>
  <c r="G668" i="5"/>
  <c r="O669" i="5"/>
  <c r="N669" i="5"/>
  <c r="AU669" i="5"/>
  <c r="AR669" i="5"/>
  <c r="AQ669" i="5"/>
  <c r="AO670" i="5"/>
  <c r="AN670" i="5"/>
  <c r="AM669" i="5"/>
  <c r="AM670" i="5"/>
  <c r="Z669" i="5"/>
  <c r="Z670" i="5"/>
  <c r="Y669" i="5"/>
  <c r="AB669" i="5"/>
  <c r="AC669" i="5"/>
  <c r="AC670" i="5"/>
  <c r="AX669" i="5"/>
  <c r="AZ669" i="5"/>
  <c r="AY669" i="5"/>
  <c r="AW669" i="5"/>
  <c r="AV669" i="5"/>
  <c r="AJ669" i="5"/>
  <c r="AJ670" i="5"/>
  <c r="AI669" i="5"/>
  <c r="AF669" i="5"/>
  <c r="AF670" i="5"/>
  <c r="AF671" i="5"/>
  <c r="AE669" i="5"/>
  <c r="AL669" i="5"/>
  <c r="AS669" i="5"/>
  <c r="AT669" i="5"/>
  <c r="W669" i="5"/>
  <c r="W670" i="5"/>
  <c r="V669" i="5"/>
  <c r="P669" i="5"/>
  <c r="P670" i="5"/>
  <c r="P671" i="5"/>
  <c r="E669" i="5"/>
  <c r="D669" i="5"/>
  <c r="Q671" i="5"/>
  <c r="R671" i="5"/>
  <c r="R672" i="5"/>
  <c r="K669" i="5"/>
  <c r="K670" i="5"/>
  <c r="K671" i="5"/>
  <c r="J669" i="5"/>
  <c r="M670" i="5"/>
  <c r="N670" i="5"/>
  <c r="G669" i="5"/>
  <c r="G670" i="5"/>
  <c r="G671" i="5"/>
  <c r="F669" i="5"/>
  <c r="AT670" i="5"/>
  <c r="AQ670" i="5"/>
  <c r="AL670" i="5"/>
  <c r="AL671" i="5"/>
  <c r="AN671" i="5"/>
  <c r="AP670" i="5"/>
  <c r="AM671" i="5"/>
  <c r="Y670" i="5"/>
  <c r="Y671" i="5"/>
  <c r="X670" i="5"/>
  <c r="AV670" i="5"/>
  <c r="AA670" i="5"/>
  <c r="AB670" i="5"/>
  <c r="AB671" i="5"/>
  <c r="AW670" i="5"/>
  <c r="AZ670" i="5"/>
  <c r="AY670" i="5"/>
  <c r="AX670" i="5"/>
  <c r="AU670" i="5"/>
  <c r="AS670" i="5"/>
  <c r="AS671" i="5"/>
  <c r="AR670" i="5"/>
  <c r="AD670" i="5"/>
  <c r="AE670" i="5"/>
  <c r="AE671" i="5"/>
  <c r="AE672" i="5"/>
  <c r="AK670" i="5"/>
  <c r="AI670" i="5"/>
  <c r="AI671" i="5"/>
  <c r="AH670" i="5"/>
  <c r="V670" i="5"/>
  <c r="V671" i="5"/>
  <c r="U670" i="5"/>
  <c r="O670" i="5"/>
  <c r="O671" i="5"/>
  <c r="O672" i="5"/>
  <c r="D670" i="5"/>
  <c r="C670" i="5"/>
  <c r="J670" i="5"/>
  <c r="J671" i="5"/>
  <c r="J672" i="5"/>
  <c r="I670" i="5"/>
  <c r="Q672" i="5"/>
  <c r="Q673" i="5"/>
  <c r="P672" i="5"/>
  <c r="F670" i="5"/>
  <c r="F671" i="5"/>
  <c r="F672" i="5"/>
  <c r="E670" i="5"/>
  <c r="L671" i="5"/>
  <c r="M671" i="5"/>
  <c r="AM672" i="5"/>
  <c r="AK671" i="5"/>
  <c r="AK672" i="5"/>
  <c r="AO671" i="5"/>
  <c r="AP671" i="5"/>
  <c r="AL672" i="5"/>
  <c r="X671" i="5"/>
  <c r="X672" i="5"/>
  <c r="AV671" i="5"/>
  <c r="W671" i="5"/>
  <c r="Z671" i="5"/>
  <c r="AA671" i="5"/>
  <c r="AA672" i="5"/>
  <c r="AX671" i="5"/>
  <c r="AZ671" i="5"/>
  <c r="AY671" i="5"/>
  <c r="AW671" i="5"/>
  <c r="AU671" i="5"/>
  <c r="AT671" i="5"/>
  <c r="AG671" i="5"/>
  <c r="AH671" i="5"/>
  <c r="AH672" i="5"/>
  <c r="AC671" i="5"/>
  <c r="AD671" i="5"/>
  <c r="AD672" i="5"/>
  <c r="AD673" i="5"/>
  <c r="AJ671" i="5"/>
  <c r="AR671" i="5"/>
  <c r="AR672" i="5"/>
  <c r="AQ671" i="5"/>
  <c r="U671" i="5"/>
  <c r="U672" i="5"/>
  <c r="T671" i="5"/>
  <c r="N671" i="5"/>
  <c r="N672" i="5"/>
  <c r="N673" i="5"/>
  <c r="B671" i="5"/>
  <c r="C671" i="5"/>
  <c r="P673" i="5"/>
  <c r="P674" i="5"/>
  <c r="O673" i="5"/>
  <c r="I671" i="5"/>
  <c r="I672" i="5"/>
  <c r="I673" i="5"/>
  <c r="H671" i="5"/>
  <c r="L672" i="5"/>
  <c r="K672" i="5"/>
  <c r="E671" i="5"/>
  <c r="E672" i="5"/>
  <c r="E673" i="5"/>
  <c r="D671" i="5"/>
  <c r="AJ672" i="5"/>
  <c r="AJ673" i="5"/>
  <c r="AK673" i="5"/>
  <c r="AL673" i="5"/>
  <c r="AN672" i="5"/>
  <c r="AO672" i="5"/>
  <c r="W672" i="5"/>
  <c r="W673" i="5"/>
  <c r="AU672" i="5"/>
  <c r="AY672" i="5"/>
  <c r="V672" i="5"/>
  <c r="Y672" i="5"/>
  <c r="Z672" i="5"/>
  <c r="Z673" i="5"/>
  <c r="AW672" i="5"/>
  <c r="AZ672" i="5"/>
  <c r="AV672" i="5"/>
  <c r="AX672" i="5"/>
  <c r="AI672" i="5"/>
  <c r="AT672" i="5"/>
  <c r="AS672" i="5"/>
  <c r="AB672" i="5"/>
  <c r="AC672" i="5"/>
  <c r="AC673" i="5"/>
  <c r="AC674" i="5"/>
  <c r="AQ672" i="5"/>
  <c r="AQ673" i="5"/>
  <c r="AP672" i="5"/>
  <c r="AG672" i="5"/>
  <c r="AG673" i="5"/>
  <c r="AF672" i="5"/>
  <c r="T672" i="5"/>
  <c r="T673" i="5"/>
  <c r="S672" i="5"/>
  <c r="M672" i="5"/>
  <c r="M673" i="5"/>
  <c r="M674" i="5"/>
  <c r="B672" i="5"/>
  <c r="H672" i="5"/>
  <c r="H673" i="5"/>
  <c r="H674" i="5"/>
  <c r="G672" i="5"/>
  <c r="N674" i="5"/>
  <c r="O674" i="5"/>
  <c r="O675" i="5"/>
  <c r="J673" i="5"/>
  <c r="K673" i="5"/>
  <c r="D672" i="5"/>
  <c r="D673" i="5"/>
  <c r="D674" i="5"/>
  <c r="C672" i="5"/>
  <c r="AI673" i="5"/>
  <c r="AI674" i="5"/>
  <c r="AK674" i="5"/>
  <c r="AJ674" i="5"/>
  <c r="AM673" i="5"/>
  <c r="AN673" i="5"/>
  <c r="V673" i="5"/>
  <c r="V674" i="5"/>
  <c r="AT673" i="5"/>
  <c r="AZ673" i="5"/>
  <c r="U673" i="5"/>
  <c r="X673" i="5"/>
  <c r="Y673" i="5"/>
  <c r="Y674" i="5"/>
  <c r="AH673" i="5"/>
  <c r="AV673" i="5"/>
  <c r="AW673" i="5"/>
  <c r="AX673" i="5"/>
  <c r="AU673" i="5"/>
  <c r="AS673" i="5"/>
  <c r="AY673" i="5"/>
  <c r="AR673" i="5"/>
  <c r="AP673" i="5"/>
  <c r="AP674" i="5"/>
  <c r="AO673" i="5"/>
  <c r="AB673" i="5"/>
  <c r="AB674" i="5"/>
  <c r="AB675" i="5"/>
  <c r="AA673" i="5"/>
  <c r="AF673" i="5"/>
  <c r="AF674" i="5"/>
  <c r="AE673" i="5"/>
  <c r="S673" i="5"/>
  <c r="S674" i="5"/>
  <c r="R673" i="5"/>
  <c r="L673" i="5"/>
  <c r="L674" i="5"/>
  <c r="L675" i="5"/>
  <c r="M675" i="5"/>
  <c r="N675" i="5"/>
  <c r="N676" i="5"/>
  <c r="G673" i="5"/>
  <c r="G674" i="5"/>
  <c r="G675" i="5"/>
  <c r="F673" i="5"/>
  <c r="J674" i="5"/>
  <c r="I674" i="5"/>
  <c r="C673" i="5"/>
  <c r="C674" i="5"/>
  <c r="C675" i="5"/>
  <c r="B673" i="5"/>
  <c r="AJ675" i="5"/>
  <c r="AH674" i="5"/>
  <c r="AH675" i="5"/>
  <c r="AI675" i="5"/>
  <c r="AS674" i="5"/>
  <c r="AL674" i="5"/>
  <c r="AM674" i="5"/>
  <c r="U674" i="5"/>
  <c r="U675" i="5"/>
  <c r="AU674" i="5"/>
  <c r="T674" i="5"/>
  <c r="W674" i="5"/>
  <c r="X674" i="5"/>
  <c r="X675" i="5"/>
  <c r="AG674" i="5"/>
  <c r="AY674" i="5"/>
  <c r="AZ674" i="5"/>
  <c r="AX674" i="5"/>
  <c r="AW674" i="5"/>
  <c r="AV674" i="5"/>
  <c r="AT674" i="5"/>
  <c r="AQ674" i="5"/>
  <c r="AR674" i="5"/>
  <c r="AA674" i="5"/>
  <c r="Z674" i="5"/>
  <c r="Y675" i="5"/>
  <c r="AD674" i="5"/>
  <c r="AE674" i="5"/>
  <c r="AE675" i="5"/>
  <c r="AO674" i="5"/>
  <c r="AO675" i="5"/>
  <c r="AN674" i="5"/>
  <c r="R674" i="5"/>
  <c r="R675" i="5"/>
  <c r="Q674" i="5"/>
  <c r="K674" i="5"/>
  <c r="K675" i="5"/>
  <c r="K676" i="5"/>
  <c r="F674" i="5"/>
  <c r="F675" i="5"/>
  <c r="F676" i="5"/>
  <c r="E674" i="5"/>
  <c r="B674" i="5"/>
  <c r="B675" i="5"/>
  <c r="B676" i="5"/>
  <c r="M676" i="5"/>
  <c r="M677" i="5"/>
  <c r="L676" i="5"/>
  <c r="I675" i="5"/>
  <c r="H675" i="5"/>
  <c r="AR675" i="5"/>
  <c r="AG675" i="5"/>
  <c r="AG676" i="5"/>
  <c r="AI676" i="5"/>
  <c r="AH676" i="5"/>
  <c r="AK675" i="5"/>
  <c r="AL675" i="5"/>
  <c r="T675" i="5"/>
  <c r="T676" i="5"/>
  <c r="AT675" i="5"/>
  <c r="S675" i="5"/>
  <c r="V675" i="5"/>
  <c r="W675" i="5"/>
  <c r="W676" i="5"/>
  <c r="AF675" i="5"/>
  <c r="AX675" i="5"/>
  <c r="AZ675" i="5"/>
  <c r="AW675" i="5"/>
  <c r="AV675" i="5"/>
  <c r="AU675" i="5"/>
  <c r="AS675" i="5"/>
  <c r="AY675" i="5"/>
  <c r="AP675" i="5"/>
  <c r="AQ675" i="5"/>
  <c r="AN675" i="5"/>
  <c r="AN676" i="5"/>
  <c r="AM675" i="5"/>
  <c r="AD675" i="5"/>
  <c r="AD676" i="5"/>
  <c r="AC675" i="5"/>
  <c r="X676" i="5"/>
  <c r="Z675" i="5"/>
  <c r="Y676" i="5"/>
  <c r="AA675" i="5"/>
  <c r="AA676" i="5"/>
  <c r="Q675" i="5"/>
  <c r="Q676" i="5"/>
  <c r="P675" i="5"/>
  <c r="J675" i="5"/>
  <c r="J676" i="5"/>
  <c r="J677" i="5"/>
  <c r="K677" i="5"/>
  <c r="L677" i="5"/>
  <c r="L678" i="5"/>
  <c r="E675" i="5"/>
  <c r="E676" i="5"/>
  <c r="E677" i="5"/>
  <c r="D675" i="5"/>
  <c r="H676" i="5"/>
  <c r="G676" i="5"/>
  <c r="AQ676" i="5"/>
  <c r="AF676" i="5"/>
  <c r="AF677" i="5"/>
  <c r="AH677" i="5"/>
  <c r="AG677" i="5"/>
  <c r="S676" i="5"/>
  <c r="S677" i="5"/>
  <c r="AJ676" i="5"/>
  <c r="AK676" i="5"/>
  <c r="AS676" i="5"/>
  <c r="R676" i="5"/>
  <c r="AV676" i="5"/>
  <c r="AE676" i="5"/>
  <c r="AE677" i="5"/>
  <c r="AE678" i="5"/>
  <c r="U676" i="5"/>
  <c r="V676" i="5"/>
  <c r="V677" i="5"/>
  <c r="AW676" i="5"/>
  <c r="AY676" i="5"/>
  <c r="AZ676" i="5"/>
  <c r="AR676" i="5"/>
  <c r="AX676" i="5"/>
  <c r="AU676" i="5"/>
  <c r="AT676" i="5"/>
  <c r="X677" i="5"/>
  <c r="AP676" i="5"/>
  <c r="AO676" i="5"/>
  <c r="W677" i="5"/>
  <c r="AB676" i="5"/>
  <c r="AC676" i="5"/>
  <c r="AC677" i="5"/>
  <c r="AM676" i="5"/>
  <c r="AM677" i="5"/>
  <c r="AL676" i="5"/>
  <c r="Z676" i="5"/>
  <c r="P676" i="5"/>
  <c r="P677" i="5"/>
  <c r="O676" i="5"/>
  <c r="I676" i="5"/>
  <c r="I677" i="5"/>
  <c r="I678" i="5"/>
  <c r="D676" i="5"/>
  <c r="D677" i="5"/>
  <c r="D678" i="5"/>
  <c r="C676" i="5"/>
  <c r="J678" i="5"/>
  <c r="K678" i="5"/>
  <c r="K679" i="5"/>
  <c r="G677" i="5"/>
  <c r="F677" i="5"/>
  <c r="AP677" i="5"/>
  <c r="AG678" i="5"/>
  <c r="AF678" i="5"/>
  <c r="R677" i="5"/>
  <c r="R678" i="5"/>
  <c r="AU677" i="5"/>
  <c r="AI677" i="5"/>
  <c r="AJ677" i="5"/>
  <c r="AV677" i="5"/>
  <c r="AR677" i="5"/>
  <c r="Q677" i="5"/>
  <c r="W678" i="5"/>
  <c r="AD677" i="5"/>
  <c r="AD678" i="5"/>
  <c r="AD679" i="5"/>
  <c r="T677" i="5"/>
  <c r="U677" i="5"/>
  <c r="U678" i="5"/>
  <c r="AQ677" i="5"/>
  <c r="AZ677" i="5"/>
  <c r="AB677" i="5"/>
  <c r="AB678" i="5"/>
  <c r="V678" i="5"/>
  <c r="AX677" i="5"/>
  <c r="AW677" i="5"/>
  <c r="AS677" i="5"/>
  <c r="AT677" i="5"/>
  <c r="AY677" i="5"/>
  <c r="AN677" i="5"/>
  <c r="AO677" i="5"/>
  <c r="AO678" i="5"/>
  <c r="AA677" i="5"/>
  <c r="AL677" i="5"/>
  <c r="AL678" i="5"/>
  <c r="AK677" i="5"/>
  <c r="Z677" i="5"/>
  <c r="Y677" i="5"/>
  <c r="O677" i="5"/>
  <c r="O678" i="5"/>
  <c r="N677" i="5"/>
  <c r="H677" i="5"/>
  <c r="H678" i="5"/>
  <c r="H679" i="5"/>
  <c r="I679" i="5"/>
  <c r="J679" i="5"/>
  <c r="J680" i="5"/>
  <c r="B677" i="5"/>
  <c r="C677" i="5"/>
  <c r="C678" i="5"/>
  <c r="C679" i="5"/>
  <c r="F678" i="5"/>
  <c r="E678" i="5"/>
  <c r="AF679" i="5"/>
  <c r="AE679" i="5"/>
  <c r="AU678" i="5"/>
  <c r="AT678" i="5"/>
  <c r="Q678" i="5"/>
  <c r="Q679" i="5"/>
  <c r="AH678" i="5"/>
  <c r="AI678" i="5"/>
  <c r="AQ678" i="5"/>
  <c r="AY678" i="5"/>
  <c r="P678" i="5"/>
  <c r="AC678" i="5"/>
  <c r="AC679" i="5"/>
  <c r="AC680" i="5"/>
  <c r="AA678" i="5"/>
  <c r="AA679" i="5"/>
  <c r="V679" i="5"/>
  <c r="AP678" i="5"/>
  <c r="S678" i="5"/>
  <c r="T678" i="5"/>
  <c r="T679" i="5"/>
  <c r="U679" i="5"/>
  <c r="Z678" i="5"/>
  <c r="AN678" i="5"/>
  <c r="AN679" i="5"/>
  <c r="AS678" i="5"/>
  <c r="AR678" i="5"/>
  <c r="AZ678" i="5"/>
  <c r="AW678" i="5"/>
  <c r="AV678" i="5"/>
  <c r="AM678" i="5"/>
  <c r="AL679" i="5"/>
  <c r="AX678" i="5"/>
  <c r="Y678" i="5"/>
  <c r="X678" i="5"/>
  <c r="AK678" i="5"/>
  <c r="AK679" i="5"/>
  <c r="AJ678" i="5"/>
  <c r="N678" i="5"/>
  <c r="N679" i="5"/>
  <c r="M678" i="5"/>
  <c r="G678" i="5"/>
  <c r="G679" i="5"/>
  <c r="G680" i="5"/>
  <c r="B678" i="5"/>
  <c r="B679" i="5"/>
  <c r="B680" i="5"/>
  <c r="H680" i="5"/>
  <c r="I680" i="5"/>
  <c r="I681" i="5"/>
  <c r="E679" i="5"/>
  <c r="D679" i="5"/>
  <c r="AE680" i="5"/>
  <c r="AD680" i="5"/>
  <c r="P679" i="5"/>
  <c r="P680" i="5"/>
  <c r="AT679" i="5"/>
  <c r="AS679" i="5"/>
  <c r="AG679" i="5"/>
  <c r="AH679" i="5"/>
  <c r="AZ679" i="5"/>
  <c r="AX679" i="5"/>
  <c r="AP679" i="5"/>
  <c r="AB679" i="5"/>
  <c r="AB680" i="5"/>
  <c r="AB681" i="5"/>
  <c r="U680" i="5"/>
  <c r="Z679" i="5"/>
  <c r="Z680" i="5"/>
  <c r="O679" i="5"/>
  <c r="AO679" i="5"/>
  <c r="R679" i="5"/>
  <c r="S679" i="5"/>
  <c r="S680" i="5"/>
  <c r="T680" i="5"/>
  <c r="AW679" i="5"/>
  <c r="Y679" i="5"/>
  <c r="AK680" i="5"/>
  <c r="AV679" i="5"/>
  <c r="AU679" i="5"/>
  <c r="AR679" i="5"/>
  <c r="AQ679" i="5"/>
  <c r="AM679" i="5"/>
  <c r="AM680" i="5"/>
  <c r="AY679" i="5"/>
  <c r="AJ679" i="5"/>
  <c r="AJ680" i="5"/>
  <c r="AI679" i="5"/>
  <c r="X679" i="5"/>
  <c r="W679" i="5"/>
  <c r="M679" i="5"/>
  <c r="M680" i="5"/>
  <c r="L679" i="5"/>
  <c r="F679" i="5"/>
  <c r="F680" i="5"/>
  <c r="F681" i="5"/>
  <c r="H681" i="5"/>
  <c r="H682" i="5"/>
  <c r="G681" i="5"/>
  <c r="D680" i="5"/>
  <c r="C680" i="5"/>
  <c r="AD681" i="5"/>
  <c r="O680" i="5"/>
  <c r="O681" i="5"/>
  <c r="AR680" i="5"/>
  <c r="AC681" i="5"/>
  <c r="AS680" i="5"/>
  <c r="AF680" i="5"/>
  <c r="AG680" i="5"/>
  <c r="AW680" i="5"/>
  <c r="AO680" i="5"/>
  <c r="Y680" i="5"/>
  <c r="Y681" i="5"/>
  <c r="T681" i="5"/>
  <c r="AA680" i="5"/>
  <c r="AA681" i="5"/>
  <c r="AA682" i="5"/>
  <c r="N680" i="5"/>
  <c r="AN680" i="5"/>
  <c r="X680" i="5"/>
  <c r="AV680" i="5"/>
  <c r="Q680" i="5"/>
  <c r="R680" i="5"/>
  <c r="R681" i="5"/>
  <c r="S681" i="5"/>
  <c r="AJ681" i="5"/>
  <c r="AQ680" i="5"/>
  <c r="AP680" i="5"/>
  <c r="AU680" i="5"/>
  <c r="AT680" i="5"/>
  <c r="AL680" i="5"/>
  <c r="AY680" i="5"/>
  <c r="AX680" i="5"/>
  <c r="AZ680" i="5"/>
  <c r="W680" i="5"/>
  <c r="V680" i="5"/>
  <c r="AI680" i="5"/>
  <c r="AI681" i="5"/>
  <c r="AH680" i="5"/>
  <c r="L680" i="5"/>
  <c r="L681" i="5"/>
  <c r="K680" i="5"/>
  <c r="E680" i="5"/>
  <c r="E681" i="5"/>
  <c r="E682" i="5"/>
  <c r="F682" i="5"/>
  <c r="G682" i="5"/>
  <c r="G683" i="5"/>
  <c r="C681" i="5"/>
  <c r="B681" i="5"/>
  <c r="AV681" i="5"/>
  <c r="AC682" i="5"/>
  <c r="AQ681" i="5"/>
  <c r="AR681" i="5"/>
  <c r="N681" i="5"/>
  <c r="N682" i="5"/>
  <c r="AB682" i="5"/>
  <c r="AB683" i="5"/>
  <c r="X681" i="5"/>
  <c r="X682" i="5"/>
  <c r="AE681" i="5"/>
  <c r="AF681" i="5"/>
  <c r="S682" i="5"/>
  <c r="AN681" i="5"/>
  <c r="W681" i="5"/>
  <c r="Z681" i="5"/>
  <c r="AU681" i="5"/>
  <c r="M681" i="5"/>
  <c r="AI682" i="5"/>
  <c r="AM681" i="5"/>
  <c r="P681" i="5"/>
  <c r="Q681" i="5"/>
  <c r="Q682" i="5"/>
  <c r="R682" i="5"/>
  <c r="AY681" i="5"/>
  <c r="AZ681" i="5"/>
  <c r="AW681" i="5"/>
  <c r="AV682" i="5"/>
  <c r="AX681" i="5"/>
  <c r="AL681" i="5"/>
  <c r="AK681" i="5"/>
  <c r="AT681" i="5"/>
  <c r="AS681" i="5"/>
  <c r="AP681" i="5"/>
  <c r="AP682" i="5"/>
  <c r="AO681" i="5"/>
  <c r="AH681" i="5"/>
  <c r="AH682" i="5"/>
  <c r="AG681" i="5"/>
  <c r="V681" i="5"/>
  <c r="U681" i="5"/>
  <c r="K681" i="5"/>
  <c r="K682" i="5"/>
  <c r="J681" i="5"/>
  <c r="D681" i="5"/>
  <c r="D682" i="5"/>
  <c r="D683" i="5"/>
  <c r="B682" i="5"/>
  <c r="E683" i="5"/>
  <c r="F683" i="5"/>
  <c r="F684" i="5"/>
  <c r="AU682" i="5"/>
  <c r="AL682" i="5"/>
  <c r="AQ682" i="5"/>
  <c r="AP683" i="5"/>
  <c r="M682" i="5"/>
  <c r="M683" i="5"/>
  <c r="AA683" i="5"/>
  <c r="AA684" i="5"/>
  <c r="R683" i="5"/>
  <c r="W682" i="5"/>
  <c r="W683" i="5"/>
  <c r="V682" i="5"/>
  <c r="AD682" i="5"/>
  <c r="AE682" i="5"/>
  <c r="AH683" i="5"/>
  <c r="AM682" i="5"/>
  <c r="Y682" i="5"/>
  <c r="Z682" i="5"/>
  <c r="Z683" i="5"/>
  <c r="AT682" i="5"/>
  <c r="L682" i="5"/>
  <c r="O682" i="5"/>
  <c r="P682" i="5"/>
  <c r="P683" i="5"/>
  <c r="Q683" i="5"/>
  <c r="AX682" i="5"/>
  <c r="AZ682" i="5"/>
  <c r="AY682" i="5"/>
  <c r="AR682" i="5"/>
  <c r="AS682" i="5"/>
  <c r="AK682" i="5"/>
  <c r="AK683" i="5"/>
  <c r="AJ682" i="5"/>
  <c r="AO682" i="5"/>
  <c r="AO683" i="5"/>
  <c r="AN682" i="5"/>
  <c r="AW682" i="5"/>
  <c r="AU683" i="5"/>
  <c r="T682" i="5"/>
  <c r="U682" i="5"/>
  <c r="U683" i="5"/>
  <c r="AG682" i="5"/>
  <c r="AG683" i="5"/>
  <c r="AF682" i="5"/>
  <c r="J682" i="5"/>
  <c r="J683" i="5"/>
  <c r="I682" i="5"/>
  <c r="C682" i="5"/>
  <c r="C683" i="5"/>
  <c r="C684" i="5"/>
  <c r="D684" i="5"/>
  <c r="E684" i="5"/>
  <c r="E685" i="5"/>
  <c r="AT683" i="5"/>
  <c r="AT684" i="5"/>
  <c r="AL683" i="5"/>
  <c r="Q684" i="5"/>
  <c r="AO684" i="5"/>
  <c r="L683" i="5"/>
  <c r="L684" i="5"/>
  <c r="Z684" i="5"/>
  <c r="Z685" i="5"/>
  <c r="AG684" i="5"/>
  <c r="V683" i="5"/>
  <c r="V684" i="5"/>
  <c r="AC683" i="5"/>
  <c r="AD683" i="5"/>
  <c r="AK684" i="5"/>
  <c r="X683" i="5"/>
  <c r="Y683" i="5"/>
  <c r="Y684" i="5"/>
  <c r="AS683" i="5"/>
  <c r="K683" i="5"/>
  <c r="N683" i="5"/>
  <c r="O683" i="5"/>
  <c r="O684" i="5"/>
  <c r="P684" i="5"/>
  <c r="AW683" i="5"/>
  <c r="AX683" i="5"/>
  <c r="AZ683" i="5"/>
  <c r="AY683" i="5"/>
  <c r="AN683" i="5"/>
  <c r="AN684" i="5"/>
  <c r="AN685" i="5"/>
  <c r="AM683" i="5"/>
  <c r="AJ683" i="5"/>
  <c r="AJ684" i="5"/>
  <c r="AI683" i="5"/>
  <c r="AV683" i="5"/>
  <c r="AV684" i="5"/>
  <c r="AR683" i="5"/>
  <c r="AQ683" i="5"/>
  <c r="AF683" i="5"/>
  <c r="AF684" i="5"/>
  <c r="AF685" i="5"/>
  <c r="AE683" i="5"/>
  <c r="S683" i="5"/>
  <c r="T683" i="5"/>
  <c r="T684" i="5"/>
  <c r="I683" i="5"/>
  <c r="I684" i="5"/>
  <c r="H683" i="5"/>
  <c r="B683" i="5"/>
  <c r="B684" i="5"/>
  <c r="B685" i="5"/>
  <c r="C685" i="5"/>
  <c r="D685" i="5"/>
  <c r="D686" i="5"/>
  <c r="AS684" i="5"/>
  <c r="P685" i="5"/>
  <c r="K684" i="5"/>
  <c r="K685" i="5"/>
  <c r="Y685" i="5"/>
  <c r="Y686" i="5"/>
  <c r="U684" i="5"/>
  <c r="U685" i="5"/>
  <c r="AB684" i="5"/>
  <c r="AC684" i="5"/>
  <c r="AJ685" i="5"/>
  <c r="AR684" i="5"/>
  <c r="AR685" i="5"/>
  <c r="W684" i="5"/>
  <c r="V685" i="5"/>
  <c r="X684" i="5"/>
  <c r="AS685" i="5"/>
  <c r="J684" i="5"/>
  <c r="AY684" i="5"/>
  <c r="M684" i="5"/>
  <c r="N684" i="5"/>
  <c r="N685" i="5"/>
  <c r="O685" i="5"/>
  <c r="O686" i="5"/>
  <c r="AX684" i="5"/>
  <c r="AW684" i="5"/>
  <c r="AV685" i="5"/>
  <c r="AZ684" i="5"/>
  <c r="AI684" i="5"/>
  <c r="AI685" i="5"/>
  <c r="AH684" i="5"/>
  <c r="AQ684" i="5"/>
  <c r="AP684" i="5"/>
  <c r="AM684" i="5"/>
  <c r="AM685" i="5"/>
  <c r="AM686" i="5"/>
  <c r="AL684" i="5"/>
  <c r="AU684" i="5"/>
  <c r="AU685" i="5"/>
  <c r="R684" i="5"/>
  <c r="S684" i="5"/>
  <c r="S685" i="5"/>
  <c r="AE684" i="5"/>
  <c r="AE685" i="5"/>
  <c r="AE686" i="5"/>
  <c r="AD684" i="5"/>
  <c r="H684" i="5"/>
  <c r="H685" i="5"/>
  <c r="G684" i="5"/>
  <c r="B686" i="5"/>
  <c r="C686" i="5"/>
  <c r="C687" i="5"/>
  <c r="J685" i="5"/>
  <c r="J686" i="5"/>
  <c r="AI686" i="5"/>
  <c r="U686" i="5"/>
  <c r="T685" i="5"/>
  <c r="T686" i="5"/>
  <c r="AA685" i="5"/>
  <c r="AB685" i="5"/>
  <c r="AQ685" i="5"/>
  <c r="AQ686" i="5"/>
  <c r="W685" i="5"/>
  <c r="V686" i="5"/>
  <c r="X685" i="5"/>
  <c r="X686" i="5"/>
  <c r="X687" i="5"/>
  <c r="AX685" i="5"/>
  <c r="AR686" i="5"/>
  <c r="I685" i="5"/>
  <c r="AU686" i="5"/>
  <c r="L685" i="5"/>
  <c r="M685" i="5"/>
  <c r="M686" i="5"/>
  <c r="N686" i="5"/>
  <c r="N687" i="5"/>
  <c r="AT685" i="5"/>
  <c r="AT686" i="5"/>
  <c r="AW685" i="5"/>
  <c r="AY685" i="5"/>
  <c r="AZ685" i="5"/>
  <c r="AP685" i="5"/>
  <c r="AO685" i="5"/>
  <c r="AH685" i="5"/>
  <c r="AH686" i="5"/>
  <c r="AH687" i="5"/>
  <c r="AG685" i="5"/>
  <c r="AL685" i="5"/>
  <c r="AL686" i="5"/>
  <c r="AL687" i="5"/>
  <c r="AK685" i="5"/>
  <c r="AD685" i="5"/>
  <c r="AD686" i="5"/>
  <c r="AD687" i="5"/>
  <c r="AC685" i="5"/>
  <c r="Q685" i="5"/>
  <c r="R685" i="5"/>
  <c r="R686" i="5"/>
  <c r="G685" i="5"/>
  <c r="G686" i="5"/>
  <c r="F685" i="5"/>
  <c r="B687" i="5"/>
  <c r="B688" i="5"/>
  <c r="I686" i="5"/>
  <c r="I687" i="5"/>
  <c r="U687" i="5"/>
  <c r="T687" i="5"/>
  <c r="S686" i="5"/>
  <c r="S687" i="5"/>
  <c r="Z686" i="5"/>
  <c r="AA686" i="5"/>
  <c r="AP686" i="5"/>
  <c r="AP687" i="5"/>
  <c r="AQ687" i="5"/>
  <c r="AT687" i="5"/>
  <c r="W686" i="5"/>
  <c r="H686" i="5"/>
  <c r="K686" i="5"/>
  <c r="L686" i="5"/>
  <c r="L687" i="5"/>
  <c r="M687" i="5"/>
  <c r="M688" i="5"/>
  <c r="AS686" i="5"/>
  <c r="AR687" i="5"/>
  <c r="AW686" i="5"/>
  <c r="AV686" i="5"/>
  <c r="AZ686" i="5"/>
  <c r="AX686" i="5"/>
  <c r="AY686" i="5"/>
  <c r="AK686" i="5"/>
  <c r="AK687" i="5"/>
  <c r="AK688" i="5"/>
  <c r="AJ686" i="5"/>
  <c r="AG686" i="5"/>
  <c r="AG687" i="5"/>
  <c r="AG688" i="5"/>
  <c r="AF686" i="5"/>
  <c r="AO686" i="5"/>
  <c r="AN686" i="5"/>
  <c r="Q686" i="5"/>
  <c r="Q687" i="5"/>
  <c r="P686" i="5"/>
  <c r="AC686" i="5"/>
  <c r="AC687" i="5"/>
  <c r="AC688" i="5"/>
  <c r="AB686" i="5"/>
  <c r="F686" i="5"/>
  <c r="F687" i="5"/>
  <c r="E686" i="5"/>
  <c r="H687" i="5"/>
  <c r="H688" i="5"/>
  <c r="T688" i="5"/>
  <c r="S688" i="5"/>
  <c r="AO687" i="5"/>
  <c r="AO688" i="5"/>
  <c r="R687" i="5"/>
  <c r="R688" i="5"/>
  <c r="Y687" i="5"/>
  <c r="Z687" i="5"/>
  <c r="AP688" i="5"/>
  <c r="AQ688" i="5"/>
  <c r="W687" i="5"/>
  <c r="W688" i="5"/>
  <c r="V687" i="5"/>
  <c r="G687" i="5"/>
  <c r="AY687" i="5"/>
  <c r="J687" i="5"/>
  <c r="K687" i="5"/>
  <c r="K688" i="5"/>
  <c r="AS687" i="5"/>
  <c r="AS688" i="5"/>
  <c r="L688" i="5"/>
  <c r="L689" i="5"/>
  <c r="AU687" i="5"/>
  <c r="AT688" i="5"/>
  <c r="AV687" i="5"/>
  <c r="AX687" i="5"/>
  <c r="AW687" i="5"/>
  <c r="AZ687" i="5"/>
  <c r="AN687" i="5"/>
  <c r="AM687" i="5"/>
  <c r="AF687" i="5"/>
  <c r="AF688" i="5"/>
  <c r="AF689" i="5"/>
  <c r="AE687" i="5"/>
  <c r="AJ687" i="5"/>
  <c r="AJ688" i="5"/>
  <c r="AJ689" i="5"/>
  <c r="AI687" i="5"/>
  <c r="AB687" i="5"/>
  <c r="AB688" i="5"/>
  <c r="AB689" i="5"/>
  <c r="AA687" i="5"/>
  <c r="P687" i="5"/>
  <c r="P688" i="5"/>
  <c r="O687" i="5"/>
  <c r="E687" i="5"/>
  <c r="E688" i="5"/>
  <c r="D687" i="5"/>
  <c r="AN688" i="5"/>
  <c r="AN689" i="5"/>
  <c r="G688" i="5"/>
  <c r="G689" i="5"/>
  <c r="S689" i="5"/>
  <c r="R689" i="5"/>
  <c r="AO689" i="5"/>
  <c r="Q688" i="5"/>
  <c r="Q689" i="5"/>
  <c r="AP689" i="5"/>
  <c r="X688" i="5"/>
  <c r="Y688" i="5"/>
  <c r="V688" i="5"/>
  <c r="V689" i="5"/>
  <c r="U688" i="5"/>
  <c r="AR688" i="5"/>
  <c r="AQ689" i="5"/>
  <c r="F688" i="5"/>
  <c r="AX688" i="5"/>
  <c r="I688" i="5"/>
  <c r="J688" i="5"/>
  <c r="J689" i="5"/>
  <c r="AS689" i="5"/>
  <c r="K689" i="5"/>
  <c r="K690" i="5"/>
  <c r="AU688" i="5"/>
  <c r="AT689" i="5"/>
  <c r="AZ688" i="5"/>
  <c r="AY688" i="5"/>
  <c r="AW688" i="5"/>
  <c r="AV688" i="5"/>
  <c r="AI688" i="5"/>
  <c r="AI689" i="5"/>
  <c r="AI690" i="5"/>
  <c r="AH688" i="5"/>
  <c r="AE688" i="5"/>
  <c r="AE689" i="5"/>
  <c r="AE690" i="5"/>
  <c r="AD688" i="5"/>
  <c r="AL688" i="5"/>
  <c r="AM688" i="5"/>
  <c r="N688" i="5"/>
  <c r="O688" i="5"/>
  <c r="O689" i="5"/>
  <c r="AA688" i="5"/>
  <c r="AA689" i="5"/>
  <c r="AA690" i="5"/>
  <c r="Z688" i="5"/>
  <c r="D688" i="5"/>
  <c r="D689" i="5"/>
  <c r="C688" i="5"/>
  <c r="AM689" i="5"/>
  <c r="AM690" i="5"/>
  <c r="F689" i="5"/>
  <c r="F690" i="5"/>
  <c r="AN690" i="5"/>
  <c r="R690" i="5"/>
  <c r="Q690" i="5"/>
  <c r="AO690" i="5"/>
  <c r="AN691" i="5"/>
  <c r="AP690" i="5"/>
  <c r="P689" i="5"/>
  <c r="P690" i="5"/>
  <c r="X689" i="5"/>
  <c r="W689" i="5"/>
  <c r="U689" i="5"/>
  <c r="U690" i="5"/>
  <c r="T689" i="5"/>
  <c r="AR689" i="5"/>
  <c r="AR690" i="5"/>
  <c r="AS690" i="5"/>
  <c r="E689" i="5"/>
  <c r="AY689" i="5"/>
  <c r="AW689" i="5"/>
  <c r="H689" i="5"/>
  <c r="I689" i="5"/>
  <c r="I690" i="5"/>
  <c r="J690" i="5"/>
  <c r="J691" i="5"/>
  <c r="AX689" i="5"/>
  <c r="AV689" i="5"/>
  <c r="AU689" i="5"/>
  <c r="AZ689" i="5"/>
  <c r="AK689" i="5"/>
  <c r="AL689" i="5"/>
  <c r="AD689" i="5"/>
  <c r="AD690" i="5"/>
  <c r="AD691" i="5"/>
  <c r="AC689" i="5"/>
  <c r="AH689" i="5"/>
  <c r="AH690" i="5"/>
  <c r="AH691" i="5"/>
  <c r="AG689" i="5"/>
  <c r="Z689" i="5"/>
  <c r="Z690" i="5"/>
  <c r="Z691" i="5"/>
  <c r="Y689" i="5"/>
  <c r="N689" i="5"/>
  <c r="N690" i="5"/>
  <c r="M689" i="5"/>
  <c r="C689" i="5"/>
  <c r="C690" i="5"/>
  <c r="B689" i="5"/>
  <c r="AM691" i="5"/>
  <c r="AM692" i="5"/>
  <c r="AL690" i="5"/>
  <c r="AL691" i="5"/>
  <c r="E690" i="5"/>
  <c r="E691" i="5"/>
  <c r="Q691" i="5"/>
  <c r="AO691" i="5"/>
  <c r="AN692" i="5"/>
  <c r="W690" i="5"/>
  <c r="P691" i="5"/>
  <c r="O690" i="5"/>
  <c r="O691" i="5"/>
  <c r="V690" i="5"/>
  <c r="T690" i="5"/>
  <c r="T691" i="5"/>
  <c r="S690" i="5"/>
  <c r="AQ690" i="5"/>
  <c r="AQ691" i="5"/>
  <c r="AR691" i="5"/>
  <c r="AX690" i="5"/>
  <c r="D690" i="5"/>
  <c r="AW690" i="5"/>
  <c r="AV690" i="5"/>
  <c r="G690" i="5"/>
  <c r="H690" i="5"/>
  <c r="H691" i="5"/>
  <c r="I691" i="5"/>
  <c r="I692" i="5"/>
  <c r="AZ690" i="5"/>
  <c r="AY690" i="5"/>
  <c r="AU690" i="5"/>
  <c r="AT690" i="5"/>
  <c r="AG690" i="5"/>
  <c r="AG691" i="5"/>
  <c r="AG692" i="5"/>
  <c r="AF690" i="5"/>
  <c r="AC690" i="5"/>
  <c r="AC691" i="5"/>
  <c r="AC692" i="5"/>
  <c r="AB690" i="5"/>
  <c r="AJ690" i="5"/>
  <c r="AK690" i="5"/>
  <c r="M690" i="5"/>
  <c r="M691" i="5"/>
  <c r="L690" i="5"/>
  <c r="Y690" i="5"/>
  <c r="Y691" i="5"/>
  <c r="Y692" i="5"/>
  <c r="X690" i="5"/>
  <c r="B690" i="5"/>
  <c r="B691" i="5"/>
  <c r="AL692" i="5"/>
  <c r="AL693" i="5"/>
  <c r="AK691" i="5"/>
  <c r="AK692" i="5"/>
  <c r="D691" i="5"/>
  <c r="D692" i="5"/>
  <c r="P692" i="5"/>
  <c r="V691" i="5"/>
  <c r="O692" i="5"/>
  <c r="U691" i="5"/>
  <c r="N691" i="5"/>
  <c r="N692" i="5"/>
  <c r="S691" i="5"/>
  <c r="S692" i="5"/>
  <c r="R691" i="5"/>
  <c r="AW691" i="5"/>
  <c r="AQ692" i="5"/>
  <c r="AP691" i="5"/>
  <c r="AU691" i="5"/>
  <c r="AV691" i="5"/>
  <c r="C691" i="5"/>
  <c r="F691" i="5"/>
  <c r="G691" i="5"/>
  <c r="G692" i="5"/>
  <c r="H692" i="5"/>
  <c r="H693" i="5"/>
  <c r="AS691" i="5"/>
  <c r="AT691" i="5"/>
  <c r="AX691" i="5"/>
  <c r="AY691" i="5"/>
  <c r="AZ691" i="5"/>
  <c r="AM693" i="5"/>
  <c r="AI691" i="5"/>
  <c r="AJ691" i="5"/>
  <c r="AB691" i="5"/>
  <c r="AB692" i="5"/>
  <c r="AB693" i="5"/>
  <c r="AA691" i="5"/>
  <c r="AF691" i="5"/>
  <c r="AF692" i="5"/>
  <c r="AF693" i="5"/>
  <c r="AE691" i="5"/>
  <c r="X691" i="5"/>
  <c r="X692" i="5"/>
  <c r="X693" i="5"/>
  <c r="W691" i="5"/>
  <c r="K691" i="5"/>
  <c r="L691" i="5"/>
  <c r="L692" i="5"/>
  <c r="AJ692" i="5"/>
  <c r="AJ693" i="5"/>
  <c r="AK693" i="5"/>
  <c r="AJ694" i="5"/>
  <c r="C692" i="5"/>
  <c r="C693" i="5"/>
  <c r="O693" i="5"/>
  <c r="N693" i="5"/>
  <c r="U692" i="5"/>
  <c r="T692" i="5"/>
  <c r="M692" i="5"/>
  <c r="M693" i="5"/>
  <c r="AV692" i="5"/>
  <c r="R692" i="5"/>
  <c r="R693" i="5"/>
  <c r="Q692" i="5"/>
  <c r="AT692" i="5"/>
  <c r="AU692" i="5"/>
  <c r="AP692" i="5"/>
  <c r="AP693" i="5"/>
  <c r="AO692" i="5"/>
  <c r="G693" i="5"/>
  <c r="G694" i="5"/>
  <c r="B692" i="5"/>
  <c r="E692" i="5"/>
  <c r="F692" i="5"/>
  <c r="F693" i="5"/>
  <c r="AL694" i="5"/>
  <c r="AZ692" i="5"/>
  <c r="AX692" i="5"/>
  <c r="AW692" i="5"/>
  <c r="AY692" i="5"/>
  <c r="AS692" i="5"/>
  <c r="AR692" i="5"/>
  <c r="AA692" i="5"/>
  <c r="AA693" i="5"/>
  <c r="AA694" i="5"/>
  <c r="Z692" i="5"/>
  <c r="AI692" i="5"/>
  <c r="AI693" i="5"/>
  <c r="AI694" i="5"/>
  <c r="AH692" i="5"/>
  <c r="AE692" i="5"/>
  <c r="AE693" i="5"/>
  <c r="AE694" i="5"/>
  <c r="AD692" i="5"/>
  <c r="AK694" i="5"/>
  <c r="K692" i="5"/>
  <c r="K693" i="5"/>
  <c r="J692" i="5"/>
  <c r="W692" i="5"/>
  <c r="W693" i="5"/>
  <c r="W694" i="5"/>
  <c r="V692" i="5"/>
  <c r="AI695" i="5"/>
  <c r="B693" i="5"/>
  <c r="B694" i="5"/>
  <c r="M694" i="5"/>
  <c r="N694" i="5"/>
  <c r="T693" i="5"/>
  <c r="S693" i="5"/>
  <c r="L693" i="5"/>
  <c r="L694" i="5"/>
  <c r="AS693" i="5"/>
  <c r="AU693" i="5"/>
  <c r="F694" i="5"/>
  <c r="F695" i="5"/>
  <c r="Q693" i="5"/>
  <c r="Q694" i="5"/>
  <c r="P693" i="5"/>
  <c r="AT693" i="5"/>
  <c r="AN693" i="5"/>
  <c r="AO693" i="5"/>
  <c r="AO694" i="5"/>
  <c r="AY693" i="5"/>
  <c r="D693" i="5"/>
  <c r="E693" i="5"/>
  <c r="E694" i="5"/>
  <c r="AZ693" i="5"/>
  <c r="AX693" i="5"/>
  <c r="AR693" i="5"/>
  <c r="AQ693" i="5"/>
  <c r="AW693" i="5"/>
  <c r="AV693" i="5"/>
  <c r="AK695" i="5"/>
  <c r="AJ695" i="5"/>
  <c r="AD693" i="5"/>
  <c r="AD694" i="5"/>
  <c r="AD695" i="5"/>
  <c r="AC693" i="5"/>
  <c r="AH693" i="5"/>
  <c r="AH694" i="5"/>
  <c r="AH695" i="5"/>
  <c r="AH696" i="5"/>
  <c r="AG693" i="5"/>
  <c r="Z693" i="5"/>
  <c r="Z694" i="5"/>
  <c r="Z695" i="5"/>
  <c r="Y693" i="5"/>
  <c r="V693" i="5"/>
  <c r="V694" i="5"/>
  <c r="V695" i="5"/>
  <c r="U693" i="5"/>
  <c r="J693" i="5"/>
  <c r="J694" i="5"/>
  <c r="I693" i="5"/>
  <c r="E695" i="5"/>
  <c r="E696" i="5"/>
  <c r="L695" i="5"/>
  <c r="M695" i="5"/>
  <c r="S694" i="5"/>
  <c r="K694" i="5"/>
  <c r="K695" i="5"/>
  <c r="R694" i="5"/>
  <c r="AR694" i="5"/>
  <c r="AT694" i="5"/>
  <c r="P694" i="5"/>
  <c r="P695" i="5"/>
  <c r="O694" i="5"/>
  <c r="AS694" i="5"/>
  <c r="AX694" i="5"/>
  <c r="AN694" i="5"/>
  <c r="AN695" i="5"/>
  <c r="AM694" i="5"/>
  <c r="AW694" i="5"/>
  <c r="AY694" i="5"/>
  <c r="AZ694" i="5"/>
  <c r="C694" i="5"/>
  <c r="D694" i="5"/>
  <c r="D695" i="5"/>
  <c r="D696" i="5"/>
  <c r="D697" i="5"/>
  <c r="AV694" i="5"/>
  <c r="AU694" i="5"/>
  <c r="AQ694" i="5"/>
  <c r="AP694" i="5"/>
  <c r="AG694" i="5"/>
  <c r="AG695" i="5"/>
  <c r="AG696" i="5"/>
  <c r="AG697" i="5"/>
  <c r="AF694" i="5"/>
  <c r="AC694" i="5"/>
  <c r="AC695" i="5"/>
  <c r="AC696" i="5"/>
  <c r="AB694" i="5"/>
  <c r="AJ696" i="5"/>
  <c r="AI696" i="5"/>
  <c r="Y694" i="5"/>
  <c r="Y695" i="5"/>
  <c r="Y696" i="5"/>
  <c r="X694" i="5"/>
  <c r="I694" i="5"/>
  <c r="I695" i="5"/>
  <c r="H694" i="5"/>
  <c r="U694" i="5"/>
  <c r="U695" i="5"/>
  <c r="U696" i="5"/>
  <c r="T694" i="5"/>
  <c r="L696" i="5"/>
  <c r="K696" i="5"/>
  <c r="R695" i="5"/>
  <c r="AQ695" i="5"/>
  <c r="Q695" i="5"/>
  <c r="J695" i="5"/>
  <c r="J696" i="5"/>
  <c r="AS695" i="5"/>
  <c r="AX695" i="5"/>
  <c r="AW695" i="5"/>
  <c r="O695" i="5"/>
  <c r="O696" i="5"/>
  <c r="N695" i="5"/>
  <c r="AZ695" i="5"/>
  <c r="AR695" i="5"/>
  <c r="AV695" i="5"/>
  <c r="AY695" i="5"/>
  <c r="AL695" i="5"/>
  <c r="AM695" i="5"/>
  <c r="AM696" i="5"/>
  <c r="AI697" i="5"/>
  <c r="B695" i="5"/>
  <c r="C695" i="5"/>
  <c r="C696" i="5"/>
  <c r="C697" i="5"/>
  <c r="C698" i="5"/>
  <c r="AP695" i="5"/>
  <c r="AO695" i="5"/>
  <c r="AU695" i="5"/>
  <c r="AT695" i="5"/>
  <c r="AB695" i="5"/>
  <c r="AB696" i="5"/>
  <c r="AB697" i="5"/>
  <c r="AA695" i="5"/>
  <c r="AF695" i="5"/>
  <c r="AF696" i="5"/>
  <c r="AF697" i="5"/>
  <c r="AF698" i="5"/>
  <c r="AE695" i="5"/>
  <c r="X695" i="5"/>
  <c r="X696" i="5"/>
  <c r="X697" i="5"/>
  <c r="W695" i="5"/>
  <c r="AH697" i="5"/>
  <c r="T695" i="5"/>
  <c r="T696" i="5"/>
  <c r="T697" i="5"/>
  <c r="S695" i="5"/>
  <c r="H695" i="5"/>
  <c r="H696" i="5"/>
  <c r="G695" i="5"/>
  <c r="K697" i="5"/>
  <c r="J697" i="5"/>
  <c r="Q696" i="5"/>
  <c r="AP696" i="5"/>
  <c r="P696" i="5"/>
  <c r="I696" i="5"/>
  <c r="I697" i="5"/>
  <c r="AR696" i="5"/>
  <c r="AW696" i="5"/>
  <c r="AY696" i="5"/>
  <c r="AV696" i="5"/>
  <c r="AH698" i="5"/>
  <c r="AU696" i="5"/>
  <c r="AZ696" i="5"/>
  <c r="N696" i="5"/>
  <c r="N697" i="5"/>
  <c r="M696" i="5"/>
  <c r="AQ696" i="5"/>
  <c r="AX696" i="5"/>
  <c r="AL696" i="5"/>
  <c r="AL697" i="5"/>
  <c r="AK696" i="5"/>
  <c r="B696" i="5"/>
  <c r="B697" i="5"/>
  <c r="B698" i="5"/>
  <c r="B699" i="5"/>
  <c r="AT696" i="5"/>
  <c r="AS696" i="5"/>
  <c r="AO696" i="5"/>
  <c r="AN696" i="5"/>
  <c r="W696" i="5"/>
  <c r="W697" i="5"/>
  <c r="W698" i="5"/>
  <c r="V696" i="5"/>
  <c r="AD696" i="5"/>
  <c r="AE696" i="5"/>
  <c r="AE697" i="5"/>
  <c r="AE698" i="5"/>
  <c r="AE699" i="5"/>
  <c r="AA696" i="5"/>
  <c r="AA697" i="5"/>
  <c r="AA698" i="5"/>
  <c r="Z696" i="5"/>
  <c r="AG698" i="5"/>
  <c r="F696" i="5"/>
  <c r="G696" i="5"/>
  <c r="G697" i="5"/>
  <c r="S696" i="5"/>
  <c r="S697" i="5"/>
  <c r="S698" i="5"/>
  <c r="R696" i="5"/>
  <c r="AO697" i="5"/>
  <c r="J698" i="5"/>
  <c r="I698" i="5"/>
  <c r="P697" i="5"/>
  <c r="O697" i="5"/>
  <c r="H697" i="5"/>
  <c r="H698" i="5"/>
  <c r="AQ697" i="5"/>
  <c r="AG699" i="5"/>
  <c r="AT697" i="5"/>
  <c r="AV697" i="5"/>
  <c r="AW697" i="5"/>
  <c r="AY697" i="5"/>
  <c r="AU697" i="5"/>
  <c r="AZ697" i="5"/>
  <c r="M697" i="5"/>
  <c r="M698" i="5"/>
  <c r="L697" i="5"/>
  <c r="AP697" i="5"/>
  <c r="AX697" i="5"/>
  <c r="AJ697" i="5"/>
  <c r="AK697" i="5"/>
  <c r="AK698" i="5"/>
  <c r="AN697" i="5"/>
  <c r="AN698" i="5"/>
  <c r="AM697" i="5"/>
  <c r="AS697" i="5"/>
  <c r="AR697" i="5"/>
  <c r="Z697" i="5"/>
  <c r="Z698" i="5"/>
  <c r="Z699" i="5"/>
  <c r="Y697" i="5"/>
  <c r="AD697" i="5"/>
  <c r="AD698" i="5"/>
  <c r="AD699" i="5"/>
  <c r="AD700" i="5"/>
  <c r="AC697" i="5"/>
  <c r="V697" i="5"/>
  <c r="V698" i="5"/>
  <c r="V699" i="5"/>
  <c r="U697" i="5"/>
  <c r="AF699" i="5"/>
  <c r="R697" i="5"/>
  <c r="R698" i="5"/>
  <c r="R699" i="5"/>
  <c r="Q697" i="5"/>
  <c r="E697" i="5"/>
  <c r="F697" i="5"/>
  <c r="F698" i="5"/>
  <c r="I699" i="5"/>
  <c r="H699" i="5"/>
  <c r="O698" i="5"/>
  <c r="G698" i="5"/>
  <c r="G699" i="5"/>
  <c r="N698" i="5"/>
  <c r="AP698" i="5"/>
  <c r="AV698" i="5"/>
  <c r="AU698" i="5"/>
  <c r="AX698" i="5"/>
  <c r="AT698" i="5"/>
  <c r="AS698" i="5"/>
  <c r="AY698" i="5"/>
  <c r="AZ698" i="5"/>
  <c r="AW698" i="5"/>
  <c r="L698" i="5"/>
  <c r="L699" i="5"/>
  <c r="K698" i="5"/>
  <c r="AO698" i="5"/>
  <c r="AI698" i="5"/>
  <c r="AJ698" i="5"/>
  <c r="AJ699" i="5"/>
  <c r="AR698" i="5"/>
  <c r="AQ698" i="5"/>
  <c r="AM698" i="5"/>
  <c r="AM699" i="5"/>
  <c r="AL698" i="5"/>
  <c r="AF700" i="5"/>
  <c r="AE700" i="5"/>
  <c r="U698" i="5"/>
  <c r="U699" i="5"/>
  <c r="U700" i="5"/>
  <c r="T698" i="5"/>
  <c r="AC698" i="5"/>
  <c r="AC699" i="5"/>
  <c r="AC700" i="5"/>
  <c r="AC701" i="5"/>
  <c r="AB698" i="5"/>
  <c r="Y698" i="5"/>
  <c r="Y699" i="5"/>
  <c r="Y700" i="5"/>
  <c r="X698" i="5"/>
  <c r="D698" i="5"/>
  <c r="E698" i="5"/>
  <c r="E699" i="5"/>
  <c r="Q698" i="5"/>
  <c r="Q699" i="5"/>
  <c r="Q700" i="5"/>
  <c r="P698" i="5"/>
  <c r="H700" i="5"/>
  <c r="G700" i="5"/>
  <c r="N699" i="5"/>
  <c r="F699" i="5"/>
  <c r="F700" i="5"/>
  <c r="M699" i="5"/>
  <c r="AO699" i="5"/>
  <c r="AU699" i="5"/>
  <c r="AT699" i="5"/>
  <c r="AS699" i="5"/>
  <c r="AX699" i="5"/>
  <c r="AY699" i="5"/>
  <c r="AZ699" i="5"/>
  <c r="AW699" i="5"/>
  <c r="AR699" i="5"/>
  <c r="AV699" i="5"/>
  <c r="K699" i="5"/>
  <c r="K700" i="5"/>
  <c r="J699" i="5"/>
  <c r="AN699" i="5"/>
  <c r="AH699" i="5"/>
  <c r="AI699" i="5"/>
  <c r="AI700" i="5"/>
  <c r="AL699" i="5"/>
  <c r="AL700" i="5"/>
  <c r="AK699" i="5"/>
  <c r="AQ699" i="5"/>
  <c r="AP699" i="5"/>
  <c r="X699" i="5"/>
  <c r="X700" i="5"/>
  <c r="X701" i="5"/>
  <c r="W699" i="5"/>
  <c r="AA699" i="5"/>
  <c r="AB699" i="5"/>
  <c r="AB700" i="5"/>
  <c r="AB701" i="5"/>
  <c r="AB702" i="5"/>
  <c r="T699" i="5"/>
  <c r="T700" i="5"/>
  <c r="T701" i="5"/>
  <c r="S699" i="5"/>
  <c r="AE701" i="5"/>
  <c r="AD701" i="5"/>
  <c r="P699" i="5"/>
  <c r="P700" i="5"/>
  <c r="P701" i="5"/>
  <c r="O699" i="5"/>
  <c r="C699" i="5"/>
  <c r="D699" i="5"/>
  <c r="D700" i="5"/>
  <c r="G701" i="5"/>
  <c r="F701" i="5"/>
  <c r="AU700" i="5"/>
  <c r="M700" i="5"/>
  <c r="AN700" i="5"/>
  <c r="E700" i="5"/>
  <c r="E701" i="5"/>
  <c r="E702" i="5"/>
  <c r="AR700" i="5"/>
  <c r="AW700" i="5"/>
  <c r="L700" i="5"/>
  <c r="AT700" i="5"/>
  <c r="AY700" i="5"/>
  <c r="AS700" i="5"/>
  <c r="AZ700" i="5"/>
  <c r="AX700" i="5"/>
  <c r="AQ700" i="5"/>
  <c r="AQ701" i="5"/>
  <c r="AV700" i="5"/>
  <c r="J700" i="5"/>
  <c r="J701" i="5"/>
  <c r="I700" i="5"/>
  <c r="AM700" i="5"/>
  <c r="AG700" i="5"/>
  <c r="AH700" i="5"/>
  <c r="AH701" i="5"/>
  <c r="AP700" i="5"/>
  <c r="AO700" i="5"/>
  <c r="AK700" i="5"/>
  <c r="AK701" i="5"/>
  <c r="AJ700" i="5"/>
  <c r="S700" i="5"/>
  <c r="S701" i="5"/>
  <c r="S702" i="5"/>
  <c r="R700" i="5"/>
  <c r="AA700" i="5"/>
  <c r="AA701" i="5"/>
  <c r="AA702" i="5"/>
  <c r="AA703" i="5"/>
  <c r="Z700" i="5"/>
  <c r="W700" i="5"/>
  <c r="W701" i="5"/>
  <c r="W702" i="5"/>
  <c r="V700" i="5"/>
  <c r="AD702" i="5"/>
  <c r="AC702" i="5"/>
  <c r="B700" i="5"/>
  <c r="C700" i="5"/>
  <c r="C701" i="5"/>
  <c r="O700" i="5"/>
  <c r="O701" i="5"/>
  <c r="O702" i="5"/>
  <c r="N700" i="5"/>
  <c r="F702" i="5"/>
  <c r="E703" i="5"/>
  <c r="AT701" i="5"/>
  <c r="L701" i="5"/>
  <c r="AU701" i="5"/>
  <c r="AS701" i="5"/>
  <c r="AM701" i="5"/>
  <c r="D701" i="5"/>
  <c r="D702" i="5"/>
  <c r="D703" i="5"/>
  <c r="K701" i="5"/>
  <c r="AR701" i="5"/>
  <c r="AY701" i="5"/>
  <c r="AP701" i="5"/>
  <c r="AP702" i="5"/>
  <c r="AX701" i="5"/>
  <c r="AZ701" i="5"/>
  <c r="AW701" i="5"/>
  <c r="AV701" i="5"/>
  <c r="H701" i="5"/>
  <c r="I701" i="5"/>
  <c r="I702" i="5"/>
  <c r="AL701" i="5"/>
  <c r="AF701" i="5"/>
  <c r="AG701" i="5"/>
  <c r="AG702" i="5"/>
  <c r="B701" i="5"/>
  <c r="B702" i="5"/>
  <c r="AJ701" i="5"/>
  <c r="AJ702" i="5"/>
  <c r="AI701" i="5"/>
  <c r="AO701" i="5"/>
  <c r="AN701" i="5"/>
  <c r="V701" i="5"/>
  <c r="V702" i="5"/>
  <c r="V703" i="5"/>
  <c r="U701" i="5"/>
  <c r="Z701" i="5"/>
  <c r="Z702" i="5"/>
  <c r="Z703" i="5"/>
  <c r="Z704" i="5"/>
  <c r="Y701" i="5"/>
  <c r="R701" i="5"/>
  <c r="R702" i="5"/>
  <c r="R703" i="5"/>
  <c r="Q701" i="5"/>
  <c r="AC703" i="5"/>
  <c r="AB703" i="5"/>
  <c r="N701" i="5"/>
  <c r="N702" i="5"/>
  <c r="N703" i="5"/>
  <c r="M701" i="5"/>
  <c r="D704" i="5"/>
  <c r="AL702" i="5"/>
  <c r="AT702" i="5"/>
  <c r="AS702" i="5"/>
  <c r="K702" i="5"/>
  <c r="AR702" i="5"/>
  <c r="AO702" i="5"/>
  <c r="AO703" i="5"/>
  <c r="AX702" i="5"/>
  <c r="AQ702" i="5"/>
  <c r="AP703" i="5"/>
  <c r="C702" i="5"/>
  <c r="C703" i="5"/>
  <c r="C704" i="5"/>
  <c r="J702" i="5"/>
  <c r="AW702" i="5"/>
  <c r="AZ702" i="5"/>
  <c r="AY702" i="5"/>
  <c r="AV702" i="5"/>
  <c r="AU702" i="5"/>
  <c r="G702" i="5"/>
  <c r="H702" i="5"/>
  <c r="H703" i="5"/>
  <c r="AK702" i="5"/>
  <c r="AE702" i="5"/>
  <c r="AF702" i="5"/>
  <c r="AF703" i="5"/>
  <c r="AN702" i="5"/>
  <c r="AM702" i="5"/>
  <c r="AI702" i="5"/>
  <c r="AI703" i="5"/>
  <c r="AH702" i="5"/>
  <c r="AB704" i="5"/>
  <c r="AA704" i="5"/>
  <c r="Q702" i="5"/>
  <c r="Q703" i="5"/>
  <c r="Q704" i="5"/>
  <c r="P702" i="5"/>
  <c r="Y702" i="5"/>
  <c r="Y703" i="5"/>
  <c r="Y704" i="5"/>
  <c r="Y705" i="5"/>
  <c r="X702" i="5"/>
  <c r="U702" i="5"/>
  <c r="U703" i="5"/>
  <c r="U704" i="5"/>
  <c r="T702" i="5"/>
  <c r="M702" i="5"/>
  <c r="M703" i="5"/>
  <c r="M704" i="5"/>
  <c r="L702" i="5"/>
  <c r="C705" i="5"/>
  <c r="AK703" i="5"/>
  <c r="AT703" i="5"/>
  <c r="AS703" i="5"/>
  <c r="AS704" i="5"/>
  <c r="AW703" i="5"/>
  <c r="AN703" i="5"/>
  <c r="AN704" i="5"/>
  <c r="AR703" i="5"/>
  <c r="AQ703" i="5"/>
  <c r="AP704" i="5"/>
  <c r="J703" i="5"/>
  <c r="AX703" i="5"/>
  <c r="B703" i="5"/>
  <c r="B704" i="5"/>
  <c r="B705" i="5"/>
  <c r="B706" i="5"/>
  <c r="I703" i="5"/>
  <c r="AZ703" i="5"/>
  <c r="AV703" i="5"/>
  <c r="AY703" i="5"/>
  <c r="AO704" i="5"/>
  <c r="AU703" i="5"/>
  <c r="G703" i="5"/>
  <c r="G704" i="5"/>
  <c r="F703" i="5"/>
  <c r="AJ703" i="5"/>
  <c r="AJ704" i="5"/>
  <c r="AD703" i="5"/>
  <c r="AE703" i="5"/>
  <c r="AE704" i="5"/>
  <c r="AH703" i="5"/>
  <c r="AH704" i="5"/>
  <c r="AG703" i="5"/>
  <c r="AM703" i="5"/>
  <c r="AL703" i="5"/>
  <c r="T703" i="5"/>
  <c r="T704" i="5"/>
  <c r="T705" i="5"/>
  <c r="S703" i="5"/>
  <c r="X703" i="5"/>
  <c r="X704" i="5"/>
  <c r="X705" i="5"/>
  <c r="X706" i="5"/>
  <c r="W703" i="5"/>
  <c r="P703" i="5"/>
  <c r="P704" i="5"/>
  <c r="P705" i="5"/>
  <c r="O703" i="5"/>
  <c r="AA705" i="5"/>
  <c r="Z705" i="5"/>
  <c r="L703" i="5"/>
  <c r="L704" i="5"/>
  <c r="L705" i="5"/>
  <c r="K703" i="5"/>
  <c r="AR704" i="5"/>
  <c r="AQ704" i="5"/>
  <c r="AP705" i="5"/>
  <c r="I704" i="5"/>
  <c r="AW704" i="5"/>
  <c r="AV704" i="5"/>
  <c r="AM704" i="5"/>
  <c r="AM705" i="5"/>
  <c r="AX704" i="5"/>
  <c r="AR705" i="5"/>
  <c r="H704" i="5"/>
  <c r="AU704" i="5"/>
  <c r="AY704" i="5"/>
  <c r="AZ704" i="5"/>
  <c r="AO705" i="5"/>
  <c r="AN705" i="5"/>
  <c r="AT704" i="5"/>
  <c r="F704" i="5"/>
  <c r="F705" i="5"/>
  <c r="E704" i="5"/>
  <c r="AI704" i="5"/>
  <c r="AI705" i="5"/>
  <c r="AC704" i="5"/>
  <c r="AD704" i="5"/>
  <c r="AD705" i="5"/>
  <c r="AL704" i="5"/>
  <c r="AK704" i="5"/>
  <c r="AG704" i="5"/>
  <c r="AG705" i="5"/>
  <c r="AF704" i="5"/>
  <c r="O704" i="5"/>
  <c r="O705" i="5"/>
  <c r="O706" i="5"/>
  <c r="N704" i="5"/>
  <c r="W704" i="5"/>
  <c r="W705" i="5"/>
  <c r="W706" i="5"/>
  <c r="W707" i="5"/>
  <c r="V704" i="5"/>
  <c r="S704" i="5"/>
  <c r="S705" i="5"/>
  <c r="S706" i="5"/>
  <c r="R704" i="5"/>
  <c r="Z706" i="5"/>
  <c r="Y706" i="5"/>
  <c r="K704" i="5"/>
  <c r="K705" i="5"/>
  <c r="K706" i="5"/>
  <c r="J704" i="5"/>
  <c r="AL705" i="5"/>
  <c r="AQ705" i="5"/>
  <c r="AW705" i="5"/>
  <c r="AV705" i="5"/>
  <c r="H705" i="5"/>
  <c r="AU705" i="5"/>
  <c r="AU706" i="5"/>
  <c r="AX705" i="5"/>
  <c r="AT705" i="5"/>
  <c r="AO706" i="5"/>
  <c r="G705" i="5"/>
  <c r="AZ705" i="5"/>
  <c r="AY705" i="5"/>
  <c r="AN706" i="5"/>
  <c r="AM706" i="5"/>
  <c r="AL706" i="5"/>
  <c r="AS705" i="5"/>
  <c r="AP706" i="5"/>
  <c r="AO707" i="5"/>
  <c r="AQ706" i="5"/>
  <c r="E705" i="5"/>
  <c r="E706" i="5"/>
  <c r="D705" i="5"/>
  <c r="AH705" i="5"/>
  <c r="AH706" i="5"/>
  <c r="AB705" i="5"/>
  <c r="AC705" i="5"/>
  <c r="AC706" i="5"/>
  <c r="AF705" i="5"/>
  <c r="AF706" i="5"/>
  <c r="AE705" i="5"/>
  <c r="Y707" i="5"/>
  <c r="AK705" i="5"/>
  <c r="AK706" i="5"/>
  <c r="AJ705" i="5"/>
  <c r="R705" i="5"/>
  <c r="R706" i="5"/>
  <c r="R707" i="5"/>
  <c r="Q705" i="5"/>
  <c r="X707" i="5"/>
  <c r="V705" i="5"/>
  <c r="V706" i="5"/>
  <c r="V707" i="5"/>
  <c r="V708" i="5"/>
  <c r="U705" i="5"/>
  <c r="N705" i="5"/>
  <c r="N706" i="5"/>
  <c r="N707" i="5"/>
  <c r="M705" i="5"/>
  <c r="J705" i="5"/>
  <c r="J706" i="5"/>
  <c r="J707" i="5"/>
  <c r="I705" i="5"/>
  <c r="AW706" i="5"/>
  <c r="AV706" i="5"/>
  <c r="AV707" i="5"/>
  <c r="G706" i="5"/>
  <c r="AX706" i="5"/>
  <c r="AW707" i="5"/>
  <c r="AT706" i="5"/>
  <c r="AT707" i="5"/>
  <c r="AN707" i="5"/>
  <c r="AK707" i="5"/>
  <c r="AY706" i="5"/>
  <c r="AS706" i="5"/>
  <c r="AZ706" i="5"/>
  <c r="AL707" i="5"/>
  <c r="F706" i="5"/>
  <c r="F707" i="5"/>
  <c r="AM707" i="5"/>
  <c r="AN708" i="5"/>
  <c r="AR706" i="5"/>
  <c r="AP707" i="5"/>
  <c r="AO708" i="5"/>
  <c r="D706" i="5"/>
  <c r="D707" i="5"/>
  <c r="C706" i="5"/>
  <c r="AG706" i="5"/>
  <c r="AG707" i="5"/>
  <c r="AA706" i="5"/>
  <c r="AB706" i="5"/>
  <c r="AB707" i="5"/>
  <c r="X708" i="5"/>
  <c r="AE706" i="5"/>
  <c r="AE707" i="5"/>
  <c r="AD706" i="5"/>
  <c r="AJ706" i="5"/>
  <c r="AJ707" i="5"/>
  <c r="AI706" i="5"/>
  <c r="W708" i="5"/>
  <c r="U706" i="5"/>
  <c r="U707" i="5"/>
  <c r="U708" i="5"/>
  <c r="U709" i="5"/>
  <c r="T706" i="5"/>
  <c r="Q706" i="5"/>
  <c r="Q707" i="5"/>
  <c r="Q708" i="5"/>
  <c r="P706" i="5"/>
  <c r="M706" i="5"/>
  <c r="M707" i="5"/>
  <c r="M708" i="5"/>
  <c r="L706" i="5"/>
  <c r="I706" i="5"/>
  <c r="I707" i="5"/>
  <c r="I708" i="5"/>
  <c r="H706" i="5"/>
  <c r="AU707" i="5"/>
  <c r="AS707" i="5"/>
  <c r="AX707" i="5"/>
  <c r="AW708" i="5"/>
  <c r="AJ708" i="5"/>
  <c r="AK708" i="5"/>
  <c r="AR707" i="5"/>
  <c r="AR708" i="5"/>
  <c r="AS708" i="5"/>
  <c r="AL708" i="5"/>
  <c r="AZ707" i="5"/>
  <c r="AY707" i="5"/>
  <c r="AN709" i="5"/>
  <c r="E707" i="5"/>
  <c r="E708" i="5"/>
  <c r="AM708" i="5"/>
  <c r="AM709" i="5"/>
  <c r="AQ707" i="5"/>
  <c r="AP708" i="5"/>
  <c r="AO709" i="5"/>
  <c r="AU708" i="5"/>
  <c r="AT708" i="5"/>
  <c r="AV708" i="5"/>
  <c r="B707" i="5"/>
  <c r="C707" i="5"/>
  <c r="C708" i="5"/>
  <c r="AF707" i="5"/>
  <c r="AF708" i="5"/>
  <c r="W709" i="5"/>
  <c r="Z707" i="5"/>
  <c r="AA707" i="5"/>
  <c r="AA708" i="5"/>
  <c r="V709" i="5"/>
  <c r="AD707" i="5"/>
  <c r="AD708" i="5"/>
  <c r="AC707" i="5"/>
  <c r="AI707" i="5"/>
  <c r="AI708" i="5"/>
  <c r="AI709" i="5"/>
  <c r="AH707" i="5"/>
  <c r="L707" i="5"/>
  <c r="L708" i="5"/>
  <c r="L709" i="5"/>
  <c r="K707" i="5"/>
  <c r="P707" i="5"/>
  <c r="P708" i="5"/>
  <c r="P709" i="5"/>
  <c r="O707" i="5"/>
  <c r="T707" i="5"/>
  <c r="T708" i="5"/>
  <c r="T709" i="5"/>
  <c r="T710" i="5"/>
  <c r="S707" i="5"/>
  <c r="H707" i="5"/>
  <c r="H708" i="5"/>
  <c r="H709" i="5"/>
  <c r="G707" i="5"/>
  <c r="AX708" i="5"/>
  <c r="AW709" i="5"/>
  <c r="AJ709" i="5"/>
  <c r="AI710" i="5"/>
  <c r="AK709" i="5"/>
  <c r="AS709" i="5"/>
  <c r="AR709" i="5"/>
  <c r="AY708" i="5"/>
  <c r="AZ708" i="5"/>
  <c r="AM710" i="5"/>
  <c r="AN710" i="5"/>
  <c r="D708" i="5"/>
  <c r="D709" i="5"/>
  <c r="AL709" i="5"/>
  <c r="AL710" i="5"/>
  <c r="AQ708" i="5"/>
  <c r="AP709" i="5"/>
  <c r="AO710" i="5"/>
  <c r="AT709" i="5"/>
  <c r="AU709" i="5"/>
  <c r="AV709" i="5"/>
  <c r="B708" i="5"/>
  <c r="B709" i="5"/>
  <c r="AE708" i="5"/>
  <c r="AE709" i="5"/>
  <c r="V710" i="5"/>
  <c r="Z708" i="5"/>
  <c r="Z709" i="5"/>
  <c r="Y708" i="5"/>
  <c r="U710" i="5"/>
  <c r="AC708" i="5"/>
  <c r="AC709" i="5"/>
  <c r="AB708" i="5"/>
  <c r="AH708" i="5"/>
  <c r="AH709" i="5"/>
  <c r="AH710" i="5"/>
  <c r="AG708" i="5"/>
  <c r="S708" i="5"/>
  <c r="S709" i="5"/>
  <c r="S710" i="5"/>
  <c r="S711" i="5"/>
  <c r="R708" i="5"/>
  <c r="O708" i="5"/>
  <c r="O709" i="5"/>
  <c r="O710" i="5"/>
  <c r="N708" i="5"/>
  <c r="K708" i="5"/>
  <c r="K709" i="5"/>
  <c r="K710" i="5"/>
  <c r="J708" i="5"/>
  <c r="G708" i="5"/>
  <c r="G709" i="5"/>
  <c r="G710" i="5"/>
  <c r="F708" i="5"/>
  <c r="AX709" i="5"/>
  <c r="AH711" i="5"/>
  <c r="AJ710" i="5"/>
  <c r="AI711" i="5"/>
  <c r="AZ709" i="5"/>
  <c r="AS710" i="5"/>
  <c r="AR710" i="5"/>
  <c r="AY709" i="5"/>
  <c r="AL711" i="5"/>
  <c r="AM711" i="5"/>
  <c r="AN711" i="5"/>
  <c r="AT710" i="5"/>
  <c r="C709" i="5"/>
  <c r="C710" i="5"/>
  <c r="AQ709" i="5"/>
  <c r="AQ710" i="5"/>
  <c r="AK710" i="5"/>
  <c r="AU710" i="5"/>
  <c r="AV710" i="5"/>
  <c r="AW710" i="5"/>
  <c r="U711" i="5"/>
  <c r="AD709" i="5"/>
  <c r="AD710" i="5"/>
  <c r="Y709" i="5"/>
  <c r="Y710" i="5"/>
  <c r="X709" i="5"/>
  <c r="T711" i="5"/>
  <c r="AB709" i="5"/>
  <c r="AB710" i="5"/>
  <c r="AA709" i="5"/>
  <c r="AG709" i="5"/>
  <c r="AG710" i="5"/>
  <c r="AG711" i="5"/>
  <c r="AF709" i="5"/>
  <c r="J709" i="5"/>
  <c r="J710" i="5"/>
  <c r="J711" i="5"/>
  <c r="I709" i="5"/>
  <c r="N709" i="5"/>
  <c r="N710" i="5"/>
  <c r="N711" i="5"/>
  <c r="M709" i="5"/>
  <c r="R709" i="5"/>
  <c r="R710" i="5"/>
  <c r="R711" i="5"/>
  <c r="R712" i="5"/>
  <c r="Q709" i="5"/>
  <c r="F709" i="5"/>
  <c r="F710" i="5"/>
  <c r="F711" i="5"/>
  <c r="E709" i="5"/>
  <c r="AH712" i="5"/>
  <c r="AG712" i="5"/>
  <c r="AX710" i="5"/>
  <c r="AW711" i="5"/>
  <c r="AQ711" i="5"/>
  <c r="AR711" i="5"/>
  <c r="AS711" i="5"/>
  <c r="AZ710" i="5"/>
  <c r="AL712" i="5"/>
  <c r="AY710" i="5"/>
  <c r="AM712" i="5"/>
  <c r="AT711" i="5"/>
  <c r="AP710" i="5"/>
  <c r="AO711" i="5"/>
  <c r="AN712" i="5"/>
  <c r="B710" i="5"/>
  <c r="B711" i="5"/>
  <c r="AU711" i="5"/>
  <c r="AJ711" i="5"/>
  <c r="AK711" i="5"/>
  <c r="AK712" i="5"/>
  <c r="AV711" i="5"/>
  <c r="T712" i="5"/>
  <c r="AC710" i="5"/>
  <c r="AC711" i="5"/>
  <c r="W710" i="5"/>
  <c r="X710" i="5"/>
  <c r="X711" i="5"/>
  <c r="S712" i="5"/>
  <c r="AF710" i="5"/>
  <c r="AF711" i="5"/>
  <c r="AF712" i="5"/>
  <c r="AE710" i="5"/>
  <c r="AA710" i="5"/>
  <c r="AA711" i="5"/>
  <c r="Z710" i="5"/>
  <c r="Q710" i="5"/>
  <c r="Q711" i="5"/>
  <c r="Q712" i="5"/>
  <c r="Q713" i="5"/>
  <c r="P710" i="5"/>
  <c r="M710" i="5"/>
  <c r="M711" i="5"/>
  <c r="M712" i="5"/>
  <c r="L710" i="5"/>
  <c r="I710" i="5"/>
  <c r="I711" i="5"/>
  <c r="I712" i="5"/>
  <c r="H710" i="5"/>
  <c r="E710" i="5"/>
  <c r="E711" i="5"/>
  <c r="E712" i="5"/>
  <c r="D710" i="5"/>
  <c r="AG713" i="5"/>
  <c r="AF713" i="5"/>
  <c r="AQ712" i="5"/>
  <c r="AR712" i="5"/>
  <c r="AS712" i="5"/>
  <c r="AZ711" i="5"/>
  <c r="AL713" i="5"/>
  <c r="AX711" i="5"/>
  <c r="AW712" i="5"/>
  <c r="AK713" i="5"/>
  <c r="AY711" i="5"/>
  <c r="AP711" i="5"/>
  <c r="AO712" i="5"/>
  <c r="AN713" i="5"/>
  <c r="AT712" i="5"/>
  <c r="AU712" i="5"/>
  <c r="AI712" i="5"/>
  <c r="AJ712" i="5"/>
  <c r="AJ713" i="5"/>
  <c r="AV712" i="5"/>
  <c r="S713" i="5"/>
  <c r="AB711" i="5"/>
  <c r="AB712" i="5"/>
  <c r="V711" i="5"/>
  <c r="W711" i="5"/>
  <c r="W712" i="5"/>
  <c r="R713" i="5"/>
  <c r="Z711" i="5"/>
  <c r="Z712" i="5"/>
  <c r="Y711" i="5"/>
  <c r="AE711" i="5"/>
  <c r="AE712" i="5"/>
  <c r="AE713" i="5"/>
  <c r="AE714" i="5"/>
  <c r="AD711" i="5"/>
  <c r="AM713" i="5"/>
  <c r="H711" i="5"/>
  <c r="H712" i="5"/>
  <c r="H713" i="5"/>
  <c r="G711" i="5"/>
  <c r="L711" i="5"/>
  <c r="L712" i="5"/>
  <c r="L713" i="5"/>
  <c r="K711" i="5"/>
  <c r="O711" i="5"/>
  <c r="P711" i="5"/>
  <c r="P712" i="5"/>
  <c r="P713" i="5"/>
  <c r="P714" i="5"/>
  <c r="D711" i="5"/>
  <c r="D712" i="5"/>
  <c r="D713" i="5"/>
  <c r="C711" i="5"/>
  <c r="AF714" i="5"/>
  <c r="AQ713" i="5"/>
  <c r="AY712" i="5"/>
  <c r="AR713" i="5"/>
  <c r="AS713" i="5"/>
  <c r="AK714" i="5"/>
  <c r="AZ712" i="5"/>
  <c r="AY713" i="5"/>
  <c r="AP712" i="5"/>
  <c r="AP713" i="5"/>
  <c r="AP714" i="5"/>
  <c r="AJ714" i="5"/>
  <c r="AJ715" i="5"/>
  <c r="AX712" i="5"/>
  <c r="AX713" i="5"/>
  <c r="AT713" i="5"/>
  <c r="AU713" i="5"/>
  <c r="AV713" i="5"/>
  <c r="AH713" i="5"/>
  <c r="AI713" i="5"/>
  <c r="AI714" i="5"/>
  <c r="R714" i="5"/>
  <c r="AM714" i="5"/>
  <c r="AA712" i="5"/>
  <c r="AA713" i="5"/>
  <c r="U712" i="5"/>
  <c r="V712" i="5"/>
  <c r="V713" i="5"/>
  <c r="Q714" i="5"/>
  <c r="AL714" i="5"/>
  <c r="AD712" i="5"/>
  <c r="AD713" i="5"/>
  <c r="AD714" i="5"/>
  <c r="AD715" i="5"/>
  <c r="AC712" i="5"/>
  <c r="Y712" i="5"/>
  <c r="Y713" i="5"/>
  <c r="X712" i="5"/>
  <c r="N712" i="5"/>
  <c r="O712" i="5"/>
  <c r="O713" i="5"/>
  <c r="O714" i="5"/>
  <c r="O715" i="5"/>
  <c r="K712" i="5"/>
  <c r="K713" i="5"/>
  <c r="K714" i="5"/>
  <c r="J712" i="5"/>
  <c r="G712" i="5"/>
  <c r="G713" i="5"/>
  <c r="G714" i="5"/>
  <c r="F712" i="5"/>
  <c r="C712" i="5"/>
  <c r="C713" i="5"/>
  <c r="C714" i="5"/>
  <c r="B712" i="5"/>
  <c r="AE715" i="5"/>
  <c r="AR714" i="5"/>
  <c r="AQ714" i="5"/>
  <c r="AI715" i="5"/>
  <c r="AS714" i="5"/>
  <c r="AO713" i="5"/>
  <c r="AO714" i="5"/>
  <c r="AZ713" i="5"/>
  <c r="AZ714" i="5"/>
  <c r="AW713" i="5"/>
  <c r="AV714" i="5"/>
  <c r="AT714" i="5"/>
  <c r="AS715" i="5"/>
  <c r="AU714" i="5"/>
  <c r="AG714" i="5"/>
  <c r="AH714" i="5"/>
  <c r="AH715" i="5"/>
  <c r="AH716" i="5"/>
  <c r="AX714" i="5"/>
  <c r="AR715" i="5"/>
  <c r="AQ715" i="5"/>
  <c r="AN714" i="5"/>
  <c r="AN715" i="5"/>
  <c r="Q715" i="5"/>
  <c r="AL715" i="5"/>
  <c r="Z713" i="5"/>
  <c r="Z714" i="5"/>
  <c r="T713" i="5"/>
  <c r="U713" i="5"/>
  <c r="U714" i="5"/>
  <c r="B713" i="5"/>
  <c r="B714" i="5"/>
  <c r="B715" i="5"/>
  <c r="P715" i="5"/>
  <c r="AK715" i="5"/>
  <c r="AI716" i="5"/>
  <c r="X713" i="5"/>
  <c r="X714" i="5"/>
  <c r="W713" i="5"/>
  <c r="AC713" i="5"/>
  <c r="AC714" i="5"/>
  <c r="AC715" i="5"/>
  <c r="AC716" i="5"/>
  <c r="AB713" i="5"/>
  <c r="AO715" i="5"/>
  <c r="AP715" i="5"/>
  <c r="F713" i="5"/>
  <c r="F714" i="5"/>
  <c r="F715" i="5"/>
  <c r="E713" i="5"/>
  <c r="J713" i="5"/>
  <c r="J714" i="5"/>
  <c r="J715" i="5"/>
  <c r="I713" i="5"/>
  <c r="N713" i="5"/>
  <c r="N714" i="5"/>
  <c r="N715" i="5"/>
  <c r="N716" i="5"/>
  <c r="M713" i="5"/>
  <c r="AD716" i="5"/>
  <c r="AY714" i="5"/>
  <c r="AX715" i="5"/>
  <c r="AW714" i="5"/>
  <c r="AV715" i="5"/>
  <c r="AU715" i="5"/>
  <c r="AT715" i="5"/>
  <c r="AQ716" i="5"/>
  <c r="AF715" i="5"/>
  <c r="AG715" i="5"/>
  <c r="AG716" i="5"/>
  <c r="AG717" i="5"/>
  <c r="AP716" i="5"/>
  <c r="AM715" i="5"/>
  <c r="AM716" i="5"/>
  <c r="P716" i="5"/>
  <c r="AK716" i="5"/>
  <c r="Y714" i="5"/>
  <c r="Y715" i="5"/>
  <c r="S714" i="5"/>
  <c r="T714" i="5"/>
  <c r="T715" i="5"/>
  <c r="AJ716" i="5"/>
  <c r="O716" i="5"/>
  <c r="AR716" i="5"/>
  <c r="AN716" i="5"/>
  <c r="AO716" i="5"/>
  <c r="AB714" i="5"/>
  <c r="AB715" i="5"/>
  <c r="AB716" i="5"/>
  <c r="AB717" i="5"/>
  <c r="AA714" i="5"/>
  <c r="W714" i="5"/>
  <c r="W715" i="5"/>
  <c r="V714" i="5"/>
  <c r="AH717" i="5"/>
  <c r="L714" i="5"/>
  <c r="M714" i="5"/>
  <c r="M715" i="5"/>
  <c r="M716" i="5"/>
  <c r="M717" i="5"/>
  <c r="I714" i="5"/>
  <c r="I715" i="5"/>
  <c r="I716" i="5"/>
  <c r="H714" i="5"/>
  <c r="E714" i="5"/>
  <c r="E715" i="5"/>
  <c r="E716" i="5"/>
  <c r="D714" i="5"/>
  <c r="AC717" i="5"/>
  <c r="AY715" i="5"/>
  <c r="AZ715" i="5"/>
  <c r="AW715" i="5"/>
  <c r="AW716" i="5"/>
  <c r="AU716" i="5"/>
  <c r="AT716" i="5"/>
  <c r="AP717" i="5"/>
  <c r="AS716" i="5"/>
  <c r="AO717" i="5"/>
  <c r="AL716" i="5"/>
  <c r="AL717" i="5"/>
  <c r="AE716" i="5"/>
  <c r="AF716" i="5"/>
  <c r="AF717" i="5"/>
  <c r="AF718" i="5"/>
  <c r="AJ717" i="5"/>
  <c r="O717" i="5"/>
  <c r="X715" i="5"/>
  <c r="X716" i="5"/>
  <c r="AI717" i="5"/>
  <c r="R715" i="5"/>
  <c r="S715" i="5"/>
  <c r="S716" i="5"/>
  <c r="N717" i="5"/>
  <c r="AQ717" i="5"/>
  <c r="AG718" i="5"/>
  <c r="AA715" i="5"/>
  <c r="AA716" i="5"/>
  <c r="AA717" i="5"/>
  <c r="AA718" i="5"/>
  <c r="Z715" i="5"/>
  <c r="V715" i="5"/>
  <c r="V716" i="5"/>
  <c r="U715" i="5"/>
  <c r="AN717" i="5"/>
  <c r="AM717" i="5"/>
  <c r="D715" i="5"/>
  <c r="D716" i="5"/>
  <c r="D717" i="5"/>
  <c r="C715" i="5"/>
  <c r="H715" i="5"/>
  <c r="H716" i="5"/>
  <c r="H717" i="5"/>
  <c r="G715" i="5"/>
  <c r="L715" i="5"/>
  <c r="L716" i="5"/>
  <c r="L717" i="5"/>
  <c r="L718" i="5"/>
  <c r="K715" i="5"/>
  <c r="AB718" i="5"/>
  <c r="AZ716" i="5"/>
  <c r="AY716" i="5"/>
  <c r="AX716" i="5"/>
  <c r="AW717" i="5"/>
  <c r="AT717" i="5"/>
  <c r="AV716" i="5"/>
  <c r="AU717" i="5"/>
  <c r="AS717" i="5"/>
  <c r="AN718" i="5"/>
  <c r="AO718" i="5"/>
  <c r="AR717" i="5"/>
  <c r="AQ718" i="5"/>
  <c r="AZ717" i="5"/>
  <c r="AX717" i="5"/>
  <c r="AY717" i="5"/>
  <c r="AK717" i="5"/>
  <c r="AK718" i="5"/>
  <c r="AI718" i="5"/>
  <c r="AD717" i="5"/>
  <c r="AE717" i="5"/>
  <c r="AE718" i="5"/>
  <c r="AE719" i="5"/>
  <c r="N718" i="5"/>
  <c r="W716" i="5"/>
  <c r="W717" i="5"/>
  <c r="AH718" i="5"/>
  <c r="Q716" i="5"/>
  <c r="R716" i="5"/>
  <c r="R717" i="5"/>
  <c r="M718" i="5"/>
  <c r="AP718" i="5"/>
  <c r="AL718" i="5"/>
  <c r="AM718" i="5"/>
  <c r="U716" i="5"/>
  <c r="U717" i="5"/>
  <c r="T716" i="5"/>
  <c r="AF719" i="5"/>
  <c r="Z716" i="5"/>
  <c r="Z717" i="5"/>
  <c r="Z718" i="5"/>
  <c r="Z719" i="5"/>
  <c r="Y716" i="5"/>
  <c r="J716" i="5"/>
  <c r="K716" i="5"/>
  <c r="K717" i="5"/>
  <c r="K718" i="5"/>
  <c r="K719" i="5"/>
  <c r="G716" i="5"/>
  <c r="G717" i="5"/>
  <c r="G718" i="5"/>
  <c r="F716" i="5"/>
  <c r="C716" i="5"/>
  <c r="C717" i="5"/>
  <c r="C718" i="5"/>
  <c r="B716" i="5"/>
  <c r="AA719" i="5"/>
  <c r="AM719" i="5"/>
  <c r="AW718" i="5"/>
  <c r="AS718" i="5"/>
  <c r="AT718" i="5"/>
  <c r="AR718" i="5"/>
  <c r="AQ719" i="5"/>
  <c r="AV717" i="5"/>
  <c r="AU718" i="5"/>
  <c r="AT719" i="5"/>
  <c r="AN719" i="5"/>
  <c r="AM720" i="5"/>
  <c r="AZ718" i="5"/>
  <c r="AH719" i="5"/>
  <c r="AJ718" i="5"/>
  <c r="AJ719" i="5"/>
  <c r="AY718" i="5"/>
  <c r="AX718" i="5"/>
  <c r="AC718" i="5"/>
  <c r="AD718" i="5"/>
  <c r="AD719" i="5"/>
  <c r="AD720" i="5"/>
  <c r="M719" i="5"/>
  <c r="AG719" i="5"/>
  <c r="V717" i="5"/>
  <c r="V718" i="5"/>
  <c r="AS719" i="5"/>
  <c r="P717" i="5"/>
  <c r="Q717" i="5"/>
  <c r="Q718" i="5"/>
  <c r="L719" i="5"/>
  <c r="AP719" i="5"/>
  <c r="AO719" i="5"/>
  <c r="T717" i="5"/>
  <c r="T718" i="5"/>
  <c r="S717" i="5"/>
  <c r="B717" i="5"/>
  <c r="B718" i="5"/>
  <c r="B719" i="5"/>
  <c r="Y717" i="5"/>
  <c r="Y718" i="5"/>
  <c r="Y719" i="5"/>
  <c r="Y720" i="5"/>
  <c r="X717" i="5"/>
  <c r="AE720" i="5"/>
  <c r="AL719" i="5"/>
  <c r="AL720" i="5"/>
  <c r="AK719" i="5"/>
  <c r="F717" i="5"/>
  <c r="F718" i="5"/>
  <c r="F719" i="5"/>
  <c r="E717" i="5"/>
  <c r="I717" i="5"/>
  <c r="J717" i="5"/>
  <c r="J718" i="5"/>
  <c r="J719" i="5"/>
  <c r="J720" i="5"/>
  <c r="Z720" i="5"/>
  <c r="AR719" i="5"/>
  <c r="AQ720" i="5"/>
  <c r="AV718" i="5"/>
  <c r="AU719" i="5"/>
  <c r="AG720" i="5"/>
  <c r="AL721" i="5"/>
  <c r="AS720" i="5"/>
  <c r="AP720" i="5"/>
  <c r="L720" i="5"/>
  <c r="AX719" i="5"/>
  <c r="AZ719" i="5"/>
  <c r="AT720" i="5"/>
  <c r="AW719" i="5"/>
  <c r="AI719" i="5"/>
  <c r="AI720" i="5"/>
  <c r="AY719" i="5"/>
  <c r="AB719" i="5"/>
  <c r="AC719" i="5"/>
  <c r="AC720" i="5"/>
  <c r="AC721" i="5"/>
  <c r="AF720" i="5"/>
  <c r="U718" i="5"/>
  <c r="U719" i="5"/>
  <c r="O718" i="5"/>
  <c r="P718" i="5"/>
  <c r="P719" i="5"/>
  <c r="K720" i="5"/>
  <c r="AO720" i="5"/>
  <c r="AN720" i="5"/>
  <c r="X718" i="5"/>
  <c r="X719" i="5"/>
  <c r="X720" i="5"/>
  <c r="X721" i="5"/>
  <c r="W718" i="5"/>
  <c r="AK720" i="5"/>
  <c r="AK721" i="5"/>
  <c r="AJ720" i="5"/>
  <c r="AD721" i="5"/>
  <c r="S718" i="5"/>
  <c r="S719" i="5"/>
  <c r="R718" i="5"/>
  <c r="I718" i="5"/>
  <c r="I719" i="5"/>
  <c r="I720" i="5"/>
  <c r="I721" i="5"/>
  <c r="H718" i="5"/>
  <c r="E718" i="5"/>
  <c r="E719" i="5"/>
  <c r="E720" i="5"/>
  <c r="D718" i="5"/>
  <c r="Y721" i="5"/>
  <c r="AO721" i="5"/>
  <c r="AK722" i="5"/>
  <c r="AR720" i="5"/>
  <c r="AV719" i="5"/>
  <c r="AU720" i="5"/>
  <c r="AT721" i="5"/>
  <c r="AP721" i="5"/>
  <c r="AO722" i="5"/>
  <c r="AF721" i="5"/>
  <c r="K721" i="5"/>
  <c r="AR721" i="5"/>
  <c r="AW720" i="5"/>
  <c r="AX720" i="5"/>
  <c r="AS721" i="5"/>
  <c r="AZ720" i="5"/>
  <c r="AH720" i="5"/>
  <c r="AG721" i="5"/>
  <c r="AY720" i="5"/>
  <c r="AV720" i="5"/>
  <c r="AA720" i="5"/>
  <c r="AB720" i="5"/>
  <c r="AB721" i="5"/>
  <c r="AB722" i="5"/>
  <c r="AE721" i="5"/>
  <c r="T719" i="5"/>
  <c r="T720" i="5"/>
  <c r="AQ721" i="5"/>
  <c r="O719" i="5"/>
  <c r="O720" i="5"/>
  <c r="N719" i="5"/>
  <c r="J721" i="5"/>
  <c r="AN721" i="5"/>
  <c r="AN722" i="5"/>
  <c r="AM721" i="5"/>
  <c r="AC722" i="5"/>
  <c r="R719" i="5"/>
  <c r="R720" i="5"/>
  <c r="Q719" i="5"/>
  <c r="AI721" i="5"/>
  <c r="AJ721" i="5"/>
  <c r="AJ722" i="5"/>
  <c r="AJ723" i="5"/>
  <c r="W719" i="5"/>
  <c r="W720" i="5"/>
  <c r="W721" i="5"/>
  <c r="W722" i="5"/>
  <c r="V719" i="5"/>
  <c r="D719" i="5"/>
  <c r="D720" i="5"/>
  <c r="D721" i="5"/>
  <c r="C719" i="5"/>
  <c r="G719" i="5"/>
  <c r="H719" i="5"/>
  <c r="H720" i="5"/>
  <c r="H721" i="5"/>
  <c r="H722" i="5"/>
  <c r="X722" i="5"/>
  <c r="AE722" i="5"/>
  <c r="AR722" i="5"/>
  <c r="AN723" i="5"/>
  <c r="J722" i="5"/>
  <c r="AV721" i="5"/>
  <c r="AW721" i="5"/>
  <c r="AH721" i="5"/>
  <c r="AH722" i="5"/>
  <c r="AY721" i="5"/>
  <c r="AX721" i="5"/>
  <c r="AZ721" i="5"/>
  <c r="AU721" i="5"/>
  <c r="Z721" i="5"/>
  <c r="AA721" i="5"/>
  <c r="AA722" i="5"/>
  <c r="AA723" i="5"/>
  <c r="AF722" i="5"/>
  <c r="AD722" i="5"/>
  <c r="AD723" i="5"/>
  <c r="AS722" i="5"/>
  <c r="S720" i="5"/>
  <c r="S721" i="5"/>
  <c r="M720" i="5"/>
  <c r="N720" i="5"/>
  <c r="N721" i="5"/>
  <c r="AQ722" i="5"/>
  <c r="AP722" i="5"/>
  <c r="I722" i="5"/>
  <c r="AM722" i="5"/>
  <c r="AM723" i="5"/>
  <c r="AM724" i="5"/>
  <c r="AL722" i="5"/>
  <c r="Q720" i="5"/>
  <c r="Q721" i="5"/>
  <c r="P720" i="5"/>
  <c r="AI722" i="5"/>
  <c r="AI723" i="5"/>
  <c r="AI724" i="5"/>
  <c r="V720" i="5"/>
  <c r="V721" i="5"/>
  <c r="V722" i="5"/>
  <c r="V723" i="5"/>
  <c r="U720" i="5"/>
  <c r="AB723" i="5"/>
  <c r="F720" i="5"/>
  <c r="G720" i="5"/>
  <c r="G721" i="5"/>
  <c r="G722" i="5"/>
  <c r="G723" i="5"/>
  <c r="C720" i="5"/>
  <c r="C721" i="5"/>
  <c r="C722" i="5"/>
  <c r="B720" i="5"/>
  <c r="W723" i="5"/>
  <c r="AQ723" i="5"/>
  <c r="I723" i="5"/>
  <c r="AG722" i="5"/>
  <c r="AU722" i="5"/>
  <c r="AV722" i="5"/>
  <c r="AX722" i="5"/>
  <c r="AZ722" i="5"/>
  <c r="AY722" i="5"/>
  <c r="AW722" i="5"/>
  <c r="AT722" i="5"/>
  <c r="Y722" i="5"/>
  <c r="Z722" i="5"/>
  <c r="Z723" i="5"/>
  <c r="Z724" i="5"/>
  <c r="AR723" i="5"/>
  <c r="AF723" i="5"/>
  <c r="AE723" i="5"/>
  <c r="AC723" i="5"/>
  <c r="AC724" i="5"/>
  <c r="R721" i="5"/>
  <c r="R722" i="5"/>
  <c r="AP723" i="5"/>
  <c r="AP724" i="5"/>
  <c r="AO723" i="5"/>
  <c r="L721" i="5"/>
  <c r="M721" i="5"/>
  <c r="M722" i="5"/>
  <c r="H723" i="5"/>
  <c r="H724" i="5"/>
  <c r="AL723" i="5"/>
  <c r="AL724" i="5"/>
  <c r="AL725" i="5"/>
  <c r="AK723" i="5"/>
  <c r="AH723" i="5"/>
  <c r="AH724" i="5"/>
  <c r="AH725" i="5"/>
  <c r="AG723" i="5"/>
  <c r="AA724" i="5"/>
  <c r="P721" i="5"/>
  <c r="P722" i="5"/>
  <c r="O721" i="5"/>
  <c r="U721" i="5"/>
  <c r="U722" i="5"/>
  <c r="U723" i="5"/>
  <c r="U724" i="5"/>
  <c r="T721" i="5"/>
  <c r="F721" i="5"/>
  <c r="F722" i="5"/>
  <c r="F723" i="5"/>
  <c r="F724" i="5"/>
  <c r="E721" i="5"/>
  <c r="B721" i="5"/>
  <c r="B722" i="5"/>
  <c r="B723" i="5"/>
  <c r="V724" i="5"/>
  <c r="AV723" i="5"/>
  <c r="AT723" i="5"/>
  <c r="AU723" i="5"/>
  <c r="AZ723" i="5"/>
  <c r="AY723" i="5"/>
  <c r="AW723" i="5"/>
  <c r="AV724" i="5"/>
  <c r="AX723" i="5"/>
  <c r="AS723" i="5"/>
  <c r="X723" i="5"/>
  <c r="Y723" i="5"/>
  <c r="Y724" i="5"/>
  <c r="Y725" i="5"/>
  <c r="AQ724" i="5"/>
  <c r="AE724" i="5"/>
  <c r="AD724" i="5"/>
  <c r="AB724" i="5"/>
  <c r="AB725" i="5"/>
  <c r="Q722" i="5"/>
  <c r="Q723" i="5"/>
  <c r="K722" i="5"/>
  <c r="L722" i="5"/>
  <c r="L723" i="5"/>
  <c r="AO724" i="5"/>
  <c r="AO725" i="5"/>
  <c r="AN724" i="5"/>
  <c r="G724" i="5"/>
  <c r="G725" i="5"/>
  <c r="AK724" i="5"/>
  <c r="AK725" i="5"/>
  <c r="AK726" i="5"/>
  <c r="AJ724" i="5"/>
  <c r="T722" i="5"/>
  <c r="T723" i="5"/>
  <c r="T724" i="5"/>
  <c r="T725" i="5"/>
  <c r="S722" i="5"/>
  <c r="AF724" i="5"/>
  <c r="AG724" i="5"/>
  <c r="AG725" i="5"/>
  <c r="AG726" i="5"/>
  <c r="O722" i="5"/>
  <c r="O723" i="5"/>
  <c r="N722" i="5"/>
  <c r="Z725" i="5"/>
  <c r="D722" i="5"/>
  <c r="E722" i="5"/>
  <c r="E723" i="5"/>
  <c r="E724" i="5"/>
  <c r="E725" i="5"/>
  <c r="U725" i="5"/>
  <c r="AS724" i="5"/>
  <c r="AT724" i="5"/>
  <c r="AU724" i="5"/>
  <c r="AZ724" i="5"/>
  <c r="AW724" i="5"/>
  <c r="AV725" i="5"/>
  <c r="AY724" i="5"/>
  <c r="AX724" i="5"/>
  <c r="AR724" i="5"/>
  <c r="AR725" i="5"/>
  <c r="W724" i="5"/>
  <c r="X724" i="5"/>
  <c r="X725" i="5"/>
  <c r="X726" i="5"/>
  <c r="AP725" i="5"/>
  <c r="AD725" i="5"/>
  <c r="AC725" i="5"/>
  <c r="AA725" i="5"/>
  <c r="AA726" i="5"/>
  <c r="P723" i="5"/>
  <c r="P724" i="5"/>
  <c r="AN725" i="5"/>
  <c r="AN726" i="5"/>
  <c r="AM725" i="5"/>
  <c r="J723" i="5"/>
  <c r="K723" i="5"/>
  <c r="K724" i="5"/>
  <c r="F725" i="5"/>
  <c r="F726" i="5"/>
  <c r="AJ725" i="5"/>
  <c r="AJ726" i="5"/>
  <c r="AJ727" i="5"/>
  <c r="AI725" i="5"/>
  <c r="AE725" i="5"/>
  <c r="AF725" i="5"/>
  <c r="AF726" i="5"/>
  <c r="AF727" i="5"/>
  <c r="N723" i="5"/>
  <c r="N724" i="5"/>
  <c r="M723" i="5"/>
  <c r="S723" i="5"/>
  <c r="S724" i="5"/>
  <c r="S725" i="5"/>
  <c r="S726" i="5"/>
  <c r="R723" i="5"/>
  <c r="Y726" i="5"/>
  <c r="C723" i="5"/>
  <c r="D723" i="5"/>
  <c r="D724" i="5"/>
  <c r="D725" i="5"/>
  <c r="D726" i="5"/>
  <c r="T726" i="5"/>
  <c r="AS725" i="5"/>
  <c r="AR726" i="5"/>
  <c r="AT725" i="5"/>
  <c r="AU725" i="5"/>
  <c r="AW725" i="5"/>
  <c r="AV726" i="5"/>
  <c r="AY725" i="5"/>
  <c r="AX725" i="5"/>
  <c r="AZ725" i="5"/>
  <c r="AQ725" i="5"/>
  <c r="AQ726" i="5"/>
  <c r="V725" i="5"/>
  <c r="W725" i="5"/>
  <c r="W726" i="5"/>
  <c r="W727" i="5"/>
  <c r="AO726" i="5"/>
  <c r="AC726" i="5"/>
  <c r="AB726" i="5"/>
  <c r="Z726" i="5"/>
  <c r="Z727" i="5"/>
  <c r="O724" i="5"/>
  <c r="O725" i="5"/>
  <c r="J724" i="5"/>
  <c r="J725" i="5"/>
  <c r="I724" i="5"/>
  <c r="AM726" i="5"/>
  <c r="AM727" i="5"/>
  <c r="AL726" i="5"/>
  <c r="E726" i="5"/>
  <c r="E727" i="5"/>
  <c r="AI726" i="5"/>
  <c r="AI727" i="5"/>
  <c r="AI728" i="5"/>
  <c r="AH726" i="5"/>
  <c r="M724" i="5"/>
  <c r="M725" i="5"/>
  <c r="L724" i="5"/>
  <c r="X727" i="5"/>
  <c r="AD726" i="5"/>
  <c r="AE726" i="5"/>
  <c r="AE727" i="5"/>
  <c r="AE728" i="5"/>
  <c r="R724" i="5"/>
  <c r="R725" i="5"/>
  <c r="R726" i="5"/>
  <c r="R727" i="5"/>
  <c r="Q724" i="5"/>
  <c r="C724" i="5"/>
  <c r="C725" i="5"/>
  <c r="C726" i="5"/>
  <c r="C727" i="5"/>
  <c r="B724" i="5"/>
  <c r="S727" i="5"/>
  <c r="AS726" i="5"/>
  <c r="AR727" i="5"/>
  <c r="AQ727" i="5"/>
  <c r="AT726" i="5"/>
  <c r="AS727" i="5"/>
  <c r="AU726" i="5"/>
  <c r="AX726" i="5"/>
  <c r="AW726" i="5"/>
  <c r="AY726" i="5"/>
  <c r="AZ726" i="5"/>
  <c r="AN727" i="5"/>
  <c r="AM728" i="5"/>
  <c r="AP726" i="5"/>
  <c r="AP727" i="5"/>
  <c r="AP728" i="5"/>
  <c r="U726" i="5"/>
  <c r="V726" i="5"/>
  <c r="V727" i="5"/>
  <c r="V728" i="5"/>
  <c r="AB727" i="5"/>
  <c r="AA727" i="5"/>
  <c r="Y727" i="5"/>
  <c r="Y728" i="5"/>
  <c r="N725" i="5"/>
  <c r="N726" i="5"/>
  <c r="AL727" i="5"/>
  <c r="AL728" i="5"/>
  <c r="AK727" i="5"/>
  <c r="H725" i="5"/>
  <c r="I725" i="5"/>
  <c r="I726" i="5"/>
  <c r="B725" i="5"/>
  <c r="B726" i="5"/>
  <c r="B727" i="5"/>
  <c r="B728" i="5"/>
  <c r="D727" i="5"/>
  <c r="D728" i="5"/>
  <c r="AH727" i="5"/>
  <c r="AH728" i="5"/>
  <c r="AH729" i="5"/>
  <c r="AG727" i="5"/>
  <c r="AC727" i="5"/>
  <c r="AD727" i="5"/>
  <c r="AD728" i="5"/>
  <c r="AD729" i="5"/>
  <c r="W728" i="5"/>
  <c r="Q725" i="5"/>
  <c r="Q726" i="5"/>
  <c r="Q727" i="5"/>
  <c r="Q728" i="5"/>
  <c r="P725" i="5"/>
  <c r="L725" i="5"/>
  <c r="L726" i="5"/>
  <c r="K725" i="5"/>
  <c r="R728" i="5"/>
  <c r="AQ728" i="5"/>
  <c r="AR728" i="5"/>
  <c r="AT727" i="5"/>
  <c r="AS728" i="5"/>
  <c r="AU727" i="5"/>
  <c r="AV727" i="5"/>
  <c r="AW727" i="5"/>
  <c r="AZ727" i="5"/>
  <c r="AX727" i="5"/>
  <c r="AY727" i="5"/>
  <c r="AO727" i="5"/>
  <c r="AO728" i="5"/>
  <c r="AO729" i="5"/>
  <c r="T727" i="5"/>
  <c r="U727" i="5"/>
  <c r="U728" i="5"/>
  <c r="U729" i="5"/>
  <c r="AA728" i="5"/>
  <c r="Z728" i="5"/>
  <c r="X728" i="5"/>
  <c r="X729" i="5"/>
  <c r="M726" i="5"/>
  <c r="M727" i="5"/>
  <c r="G726" i="5"/>
  <c r="H726" i="5"/>
  <c r="H727" i="5"/>
  <c r="AK728" i="5"/>
  <c r="AK729" i="5"/>
  <c r="AJ728" i="5"/>
  <c r="C728" i="5"/>
  <c r="AG728" i="5"/>
  <c r="AG729" i="5"/>
  <c r="AG730" i="5"/>
  <c r="AF728" i="5"/>
  <c r="AL729" i="5"/>
  <c r="AP729" i="5"/>
  <c r="AQ729" i="5"/>
  <c r="P726" i="5"/>
  <c r="P727" i="5"/>
  <c r="P728" i="5"/>
  <c r="P729" i="5"/>
  <c r="O726" i="5"/>
  <c r="V729" i="5"/>
  <c r="K726" i="5"/>
  <c r="K727" i="5"/>
  <c r="J726" i="5"/>
  <c r="AC728" i="5"/>
  <c r="AC729" i="5"/>
  <c r="AC730" i="5"/>
  <c r="AB728" i="5"/>
  <c r="Q729" i="5"/>
  <c r="AR729" i="5"/>
  <c r="AT728" i="5"/>
  <c r="AS729" i="5"/>
  <c r="AR730" i="5"/>
  <c r="AQ730" i="5"/>
  <c r="AU728" i="5"/>
  <c r="AV728" i="5"/>
  <c r="AY728" i="5"/>
  <c r="AZ728" i="5"/>
  <c r="AX728" i="5"/>
  <c r="AW728" i="5"/>
  <c r="AN728" i="5"/>
  <c r="S728" i="5"/>
  <c r="T728" i="5"/>
  <c r="T729" i="5"/>
  <c r="T730" i="5"/>
  <c r="Z729" i="5"/>
  <c r="Y729" i="5"/>
  <c r="W729" i="5"/>
  <c r="W730" i="5"/>
  <c r="L727" i="5"/>
  <c r="L728" i="5"/>
  <c r="AJ729" i="5"/>
  <c r="AJ730" i="5"/>
  <c r="AI729" i="5"/>
  <c r="G727" i="5"/>
  <c r="G728" i="5"/>
  <c r="F727" i="5"/>
  <c r="C729" i="5"/>
  <c r="B729" i="5"/>
  <c r="AF729" i="5"/>
  <c r="AF730" i="5"/>
  <c r="AF731" i="5"/>
  <c r="AE729" i="5"/>
  <c r="O727" i="5"/>
  <c r="O728" i="5"/>
  <c r="O729" i="5"/>
  <c r="O730" i="5"/>
  <c r="N727" i="5"/>
  <c r="AA729" i="5"/>
  <c r="AB729" i="5"/>
  <c r="AB730" i="5"/>
  <c r="AB731" i="5"/>
  <c r="J727" i="5"/>
  <c r="J728" i="5"/>
  <c r="I727" i="5"/>
  <c r="AP730" i="5"/>
  <c r="AO730" i="5"/>
  <c r="AK730" i="5"/>
  <c r="U730" i="5"/>
  <c r="P730" i="5"/>
  <c r="AP731" i="5"/>
  <c r="AU729" i="5"/>
  <c r="AT729" i="5"/>
  <c r="AX729" i="5"/>
  <c r="AZ729" i="5"/>
  <c r="AV729" i="5"/>
  <c r="AW729" i="5"/>
  <c r="AY729" i="5"/>
  <c r="AN729" i="5"/>
  <c r="AN730" i="5"/>
  <c r="AN731" i="5"/>
  <c r="AM729" i="5"/>
  <c r="R729" i="5"/>
  <c r="S729" i="5"/>
  <c r="S730" i="5"/>
  <c r="S731" i="5"/>
  <c r="Y730" i="5"/>
  <c r="X730" i="5"/>
  <c r="V730" i="5"/>
  <c r="V731" i="5"/>
  <c r="K728" i="5"/>
  <c r="K729" i="5"/>
  <c r="F728" i="5"/>
  <c r="F729" i="5"/>
  <c r="E728" i="5"/>
  <c r="AI730" i="5"/>
  <c r="AI731" i="5"/>
  <c r="AH730" i="5"/>
  <c r="B730" i="5"/>
  <c r="AQ731" i="5"/>
  <c r="AE730" i="5"/>
  <c r="AE731" i="5"/>
  <c r="AE732" i="5"/>
  <c r="AD730" i="5"/>
  <c r="T731" i="5"/>
  <c r="I728" i="5"/>
  <c r="I729" i="5"/>
  <c r="H728" i="5"/>
  <c r="AJ731" i="5"/>
  <c r="Z730" i="5"/>
  <c r="AA730" i="5"/>
  <c r="AA731" i="5"/>
  <c r="AA732" i="5"/>
  <c r="N728" i="5"/>
  <c r="N729" i="5"/>
  <c r="N730" i="5"/>
  <c r="N731" i="5"/>
  <c r="M728" i="5"/>
  <c r="AO731" i="5"/>
  <c r="AO732" i="5"/>
  <c r="O731" i="5"/>
  <c r="AS730" i="5"/>
  <c r="AT730" i="5"/>
  <c r="AW730" i="5"/>
  <c r="AZ730" i="5"/>
  <c r="AY730" i="5"/>
  <c r="AX730" i="5"/>
  <c r="AU730" i="5"/>
  <c r="AV730" i="5"/>
  <c r="AV731" i="5"/>
  <c r="AL730" i="5"/>
  <c r="AM730" i="5"/>
  <c r="AM731" i="5"/>
  <c r="AM732" i="5"/>
  <c r="Q730" i="5"/>
  <c r="R730" i="5"/>
  <c r="R731" i="5"/>
  <c r="R732" i="5"/>
  <c r="X731" i="5"/>
  <c r="W731" i="5"/>
  <c r="U731" i="5"/>
  <c r="U732" i="5"/>
  <c r="J729" i="5"/>
  <c r="J730" i="5"/>
  <c r="AH731" i="5"/>
  <c r="AH732" i="5"/>
  <c r="AG731" i="5"/>
  <c r="E729" i="5"/>
  <c r="E730" i="5"/>
  <c r="D729" i="5"/>
  <c r="AP732" i="5"/>
  <c r="AD731" i="5"/>
  <c r="AD732" i="5"/>
  <c r="AD733" i="5"/>
  <c r="AC731" i="5"/>
  <c r="Y731" i="5"/>
  <c r="Z731" i="5"/>
  <c r="Z732" i="5"/>
  <c r="Z733" i="5"/>
  <c r="AN732" i="5"/>
  <c r="AN733" i="5"/>
  <c r="AI732" i="5"/>
  <c r="H729" i="5"/>
  <c r="H730" i="5"/>
  <c r="G729" i="5"/>
  <c r="M729" i="5"/>
  <c r="M730" i="5"/>
  <c r="M731" i="5"/>
  <c r="M732" i="5"/>
  <c r="L729" i="5"/>
  <c r="S732" i="5"/>
  <c r="N732" i="5"/>
  <c r="AY731" i="5"/>
  <c r="AR731" i="5"/>
  <c r="AS731" i="5"/>
  <c r="AU731" i="5"/>
  <c r="AU732" i="5"/>
  <c r="AT731" i="5"/>
  <c r="AW731" i="5"/>
  <c r="AX731" i="5"/>
  <c r="AZ731" i="5"/>
  <c r="AK731" i="5"/>
  <c r="AL731" i="5"/>
  <c r="AL732" i="5"/>
  <c r="AL733" i="5"/>
  <c r="P731" i="5"/>
  <c r="Q731" i="5"/>
  <c r="Q732" i="5"/>
  <c r="Q733" i="5"/>
  <c r="W732" i="5"/>
  <c r="V732" i="5"/>
  <c r="T732" i="5"/>
  <c r="T733" i="5"/>
  <c r="I730" i="5"/>
  <c r="I731" i="5"/>
  <c r="C730" i="5"/>
  <c r="D730" i="5"/>
  <c r="D731" i="5"/>
  <c r="AG732" i="5"/>
  <c r="AG733" i="5"/>
  <c r="AF732" i="5"/>
  <c r="AO733" i="5"/>
  <c r="AC732" i="5"/>
  <c r="AC733" i="5"/>
  <c r="AC734" i="5"/>
  <c r="AB732" i="5"/>
  <c r="R733" i="5"/>
  <c r="AH733" i="5"/>
  <c r="L730" i="5"/>
  <c r="L731" i="5"/>
  <c r="L732" i="5"/>
  <c r="L733" i="5"/>
  <c r="K730" i="5"/>
  <c r="AM733" i="5"/>
  <c r="AM734" i="5"/>
  <c r="G730" i="5"/>
  <c r="G731" i="5"/>
  <c r="F730" i="5"/>
  <c r="X732" i="5"/>
  <c r="Y732" i="5"/>
  <c r="Y733" i="5"/>
  <c r="Y734" i="5"/>
  <c r="M733" i="5"/>
  <c r="AX732" i="5"/>
  <c r="AQ732" i="5"/>
  <c r="AR732" i="5"/>
  <c r="AY732" i="5"/>
  <c r="AZ732" i="5"/>
  <c r="AV732" i="5"/>
  <c r="AW732" i="5"/>
  <c r="AS732" i="5"/>
  <c r="AT732" i="5"/>
  <c r="AT733" i="5"/>
  <c r="AJ732" i="5"/>
  <c r="AK732" i="5"/>
  <c r="AK733" i="5"/>
  <c r="AK734" i="5"/>
  <c r="O732" i="5"/>
  <c r="P732" i="5"/>
  <c r="P733" i="5"/>
  <c r="P734" i="5"/>
  <c r="V733" i="5"/>
  <c r="U733" i="5"/>
  <c r="S733" i="5"/>
  <c r="S734" i="5"/>
  <c r="H731" i="5"/>
  <c r="H732" i="5"/>
  <c r="AF733" i="5"/>
  <c r="AF734" i="5"/>
  <c r="AE733" i="5"/>
  <c r="C731" i="5"/>
  <c r="C732" i="5"/>
  <c r="B731" i="5"/>
  <c r="AN734" i="5"/>
  <c r="AB733" i="5"/>
  <c r="AB734" i="5"/>
  <c r="AB735" i="5"/>
  <c r="AA733" i="5"/>
  <c r="K731" i="5"/>
  <c r="K732" i="5"/>
  <c r="K733" i="5"/>
  <c r="K734" i="5"/>
  <c r="J731" i="5"/>
  <c r="W733" i="5"/>
  <c r="X733" i="5"/>
  <c r="X734" i="5"/>
  <c r="X735" i="5"/>
  <c r="F731" i="5"/>
  <c r="F732" i="5"/>
  <c r="E731" i="5"/>
  <c r="AG734" i="5"/>
  <c r="AL734" i="5"/>
  <c r="AL735" i="5"/>
  <c r="Q734" i="5"/>
  <c r="L734" i="5"/>
  <c r="AW733" i="5"/>
  <c r="AZ733" i="5"/>
  <c r="AP733" i="5"/>
  <c r="AQ733" i="5"/>
  <c r="AY733" i="5"/>
  <c r="AS733" i="5"/>
  <c r="AS734" i="5"/>
  <c r="AR733" i="5"/>
  <c r="AV733" i="5"/>
  <c r="AV734" i="5"/>
  <c r="AU733" i="5"/>
  <c r="AX733" i="5"/>
  <c r="AI733" i="5"/>
  <c r="AJ733" i="5"/>
  <c r="AJ734" i="5"/>
  <c r="AJ735" i="5"/>
  <c r="N733" i="5"/>
  <c r="O733" i="5"/>
  <c r="O734" i="5"/>
  <c r="O735" i="5"/>
  <c r="U734" i="5"/>
  <c r="T734" i="5"/>
  <c r="G732" i="5"/>
  <c r="G733" i="5"/>
  <c r="R734" i="5"/>
  <c r="R735" i="5"/>
  <c r="B732" i="5"/>
  <c r="B733" i="5"/>
  <c r="AE734" i="5"/>
  <c r="AE735" i="5"/>
  <c r="AD734" i="5"/>
  <c r="AM735" i="5"/>
  <c r="AA734" i="5"/>
  <c r="AA735" i="5"/>
  <c r="AA736" i="5"/>
  <c r="Z734" i="5"/>
  <c r="E732" i="5"/>
  <c r="E733" i="5"/>
  <c r="D732" i="5"/>
  <c r="P735" i="5"/>
  <c r="AK735" i="5"/>
  <c r="AK736" i="5"/>
  <c r="V734" i="5"/>
  <c r="W734" i="5"/>
  <c r="W735" i="5"/>
  <c r="W736" i="5"/>
  <c r="J732" i="5"/>
  <c r="J733" i="5"/>
  <c r="J734" i="5"/>
  <c r="J735" i="5"/>
  <c r="I732" i="5"/>
  <c r="AF735" i="5"/>
  <c r="K735" i="5"/>
  <c r="AO734" i="5"/>
  <c r="AP734" i="5"/>
  <c r="AZ734" i="5"/>
  <c r="AY734" i="5"/>
  <c r="AW734" i="5"/>
  <c r="AX734" i="5"/>
  <c r="AU734" i="5"/>
  <c r="AU735" i="5"/>
  <c r="AT734" i="5"/>
  <c r="AR734" i="5"/>
  <c r="AR735" i="5"/>
  <c r="AQ734" i="5"/>
  <c r="AH734" i="5"/>
  <c r="AI734" i="5"/>
  <c r="AI735" i="5"/>
  <c r="AI736" i="5"/>
  <c r="M734" i="5"/>
  <c r="N734" i="5"/>
  <c r="N735" i="5"/>
  <c r="N736" i="5"/>
  <c r="T735" i="5"/>
  <c r="S735" i="5"/>
  <c r="F733" i="5"/>
  <c r="F734" i="5"/>
  <c r="Q735" i="5"/>
  <c r="Q736" i="5"/>
  <c r="AD735" i="5"/>
  <c r="AD736" i="5"/>
  <c r="AC735" i="5"/>
  <c r="AL736" i="5"/>
  <c r="Z735" i="5"/>
  <c r="Z736" i="5"/>
  <c r="Z737" i="5"/>
  <c r="Y735" i="5"/>
  <c r="AJ736" i="5"/>
  <c r="AJ737" i="5"/>
  <c r="I733" i="5"/>
  <c r="I734" i="5"/>
  <c r="I735" i="5"/>
  <c r="I736" i="5"/>
  <c r="H733" i="5"/>
  <c r="O736" i="5"/>
  <c r="AE736" i="5"/>
  <c r="D733" i="5"/>
  <c r="D734" i="5"/>
  <c r="C733" i="5"/>
  <c r="U735" i="5"/>
  <c r="V735" i="5"/>
  <c r="V736" i="5"/>
  <c r="V737" i="5"/>
  <c r="J736" i="5"/>
  <c r="AX735" i="5"/>
  <c r="AZ735" i="5"/>
  <c r="AN735" i="5"/>
  <c r="AO735" i="5"/>
  <c r="AY735" i="5"/>
  <c r="AQ735" i="5"/>
  <c r="AQ736" i="5"/>
  <c r="AP735" i="5"/>
  <c r="AT735" i="5"/>
  <c r="AT736" i="5"/>
  <c r="AS735" i="5"/>
  <c r="AV735" i="5"/>
  <c r="AW735" i="5"/>
  <c r="AG735" i="5"/>
  <c r="AH735" i="5"/>
  <c r="AH736" i="5"/>
  <c r="AH737" i="5"/>
  <c r="L735" i="5"/>
  <c r="M735" i="5"/>
  <c r="M736" i="5"/>
  <c r="M737" i="5"/>
  <c r="S736" i="5"/>
  <c r="R736" i="5"/>
  <c r="E734" i="5"/>
  <c r="E735" i="5"/>
  <c r="P736" i="5"/>
  <c r="P737" i="5"/>
  <c r="AC736" i="5"/>
  <c r="AC737" i="5"/>
  <c r="AB736" i="5"/>
  <c r="AK737" i="5"/>
  <c r="Y736" i="5"/>
  <c r="Y737" i="5"/>
  <c r="Y738" i="5"/>
  <c r="X736" i="5"/>
  <c r="T736" i="5"/>
  <c r="U736" i="5"/>
  <c r="U737" i="5"/>
  <c r="U738" i="5"/>
  <c r="N737" i="5"/>
  <c r="C734" i="5"/>
  <c r="C735" i="5"/>
  <c r="B734" i="5"/>
  <c r="H734" i="5"/>
  <c r="H735" i="5"/>
  <c r="H736" i="5"/>
  <c r="H737" i="5"/>
  <c r="G734" i="5"/>
  <c r="AD737" i="5"/>
  <c r="AI737" i="5"/>
  <c r="AI738" i="5"/>
  <c r="I737" i="5"/>
  <c r="AW736" i="5"/>
  <c r="AM736" i="5"/>
  <c r="AN736" i="5"/>
  <c r="AS736" i="5"/>
  <c r="AS737" i="5"/>
  <c r="AX736" i="5"/>
  <c r="AY736" i="5"/>
  <c r="AZ736" i="5"/>
  <c r="AV736" i="5"/>
  <c r="AU736" i="5"/>
  <c r="AT737" i="5"/>
  <c r="AO736" i="5"/>
  <c r="AP736" i="5"/>
  <c r="AP737" i="5"/>
  <c r="AR736" i="5"/>
  <c r="AF736" i="5"/>
  <c r="AG736" i="5"/>
  <c r="AG737" i="5"/>
  <c r="AG738" i="5"/>
  <c r="K736" i="5"/>
  <c r="L736" i="5"/>
  <c r="L737" i="5"/>
  <c r="L738" i="5"/>
  <c r="R737" i="5"/>
  <c r="Q737" i="5"/>
  <c r="D735" i="5"/>
  <c r="D736" i="5"/>
  <c r="O737" i="5"/>
  <c r="O738" i="5"/>
  <c r="AB737" i="5"/>
  <c r="AB738" i="5"/>
  <c r="AA737" i="5"/>
  <c r="AJ738" i="5"/>
  <c r="X737" i="5"/>
  <c r="X738" i="5"/>
  <c r="X739" i="5"/>
  <c r="W737" i="5"/>
  <c r="B735" i="5"/>
  <c r="B736" i="5"/>
  <c r="AH738" i="5"/>
  <c r="AH739" i="5"/>
  <c r="AC738" i="5"/>
  <c r="M738" i="5"/>
  <c r="G735" i="5"/>
  <c r="G736" i="5"/>
  <c r="G737" i="5"/>
  <c r="G738" i="5"/>
  <c r="F735" i="5"/>
  <c r="S737" i="5"/>
  <c r="T737" i="5"/>
  <c r="T738" i="5"/>
  <c r="T739" i="5"/>
  <c r="H738" i="5"/>
  <c r="AV737" i="5"/>
  <c r="AZ737" i="5"/>
  <c r="AX737" i="5"/>
  <c r="AW737" i="5"/>
  <c r="AL737" i="5"/>
  <c r="AM737" i="5"/>
  <c r="AU737" i="5"/>
  <c r="AY737" i="5"/>
  <c r="AQ737" i="5"/>
  <c r="AR737" i="5"/>
  <c r="AR738" i="5"/>
  <c r="AO737" i="5"/>
  <c r="AO738" i="5"/>
  <c r="AN737" i="5"/>
  <c r="AS738" i="5"/>
  <c r="AF737" i="5"/>
  <c r="AF738" i="5"/>
  <c r="AF739" i="5"/>
  <c r="AE737" i="5"/>
  <c r="J737" i="5"/>
  <c r="K737" i="5"/>
  <c r="K738" i="5"/>
  <c r="K739" i="5"/>
  <c r="Q738" i="5"/>
  <c r="P738" i="5"/>
  <c r="C736" i="5"/>
  <c r="C737" i="5"/>
  <c r="N738" i="5"/>
  <c r="N739" i="5"/>
  <c r="AA738" i="5"/>
  <c r="AA739" i="5"/>
  <c r="Z738" i="5"/>
  <c r="AI739" i="5"/>
  <c r="W738" i="5"/>
  <c r="W739" i="5"/>
  <c r="W740" i="5"/>
  <c r="V738" i="5"/>
  <c r="L739" i="5"/>
  <c r="R738" i="5"/>
  <c r="S738" i="5"/>
  <c r="S739" i="5"/>
  <c r="S740" i="5"/>
  <c r="AB739" i="5"/>
  <c r="F736" i="5"/>
  <c r="F737" i="5"/>
  <c r="F738" i="5"/>
  <c r="F739" i="5"/>
  <c r="E736" i="5"/>
  <c r="AG739" i="5"/>
  <c r="AG740" i="5"/>
  <c r="G739" i="5"/>
  <c r="AV738" i="5"/>
  <c r="AU738" i="5"/>
  <c r="AZ738" i="5"/>
  <c r="AW738" i="5"/>
  <c r="AK738" i="5"/>
  <c r="AL738" i="5"/>
  <c r="AX738" i="5"/>
  <c r="AY738" i="5"/>
  <c r="AT738" i="5"/>
  <c r="AN738" i="5"/>
  <c r="AN739" i="5"/>
  <c r="AM738" i="5"/>
  <c r="AR739" i="5"/>
  <c r="AQ738" i="5"/>
  <c r="AQ739" i="5"/>
  <c r="AP738" i="5"/>
  <c r="AD738" i="5"/>
  <c r="AE738" i="5"/>
  <c r="AE739" i="5"/>
  <c r="AE740" i="5"/>
  <c r="I738" i="5"/>
  <c r="J738" i="5"/>
  <c r="J739" i="5"/>
  <c r="J740" i="5"/>
  <c r="P739" i="5"/>
  <c r="O739" i="5"/>
  <c r="B737" i="5"/>
  <c r="B738" i="5"/>
  <c r="M739" i="5"/>
  <c r="M740" i="5"/>
  <c r="Z739" i="5"/>
  <c r="Z740" i="5"/>
  <c r="Y739" i="5"/>
  <c r="AH740" i="5"/>
  <c r="V739" i="5"/>
  <c r="V740" i="5"/>
  <c r="V741" i="5"/>
  <c r="U739" i="5"/>
  <c r="AF740" i="5"/>
  <c r="AF741" i="5"/>
  <c r="Q739" i="5"/>
  <c r="R739" i="5"/>
  <c r="R740" i="5"/>
  <c r="R741" i="5"/>
  <c r="E737" i="5"/>
  <c r="E738" i="5"/>
  <c r="E739" i="5"/>
  <c r="E740" i="5"/>
  <c r="D737" i="5"/>
  <c r="K740" i="5"/>
  <c r="AA740" i="5"/>
  <c r="F740" i="5"/>
  <c r="AV739" i="5"/>
  <c r="AU739" i="5"/>
  <c r="AU740" i="5"/>
  <c r="AQ740" i="5"/>
  <c r="AK739" i="5"/>
  <c r="AJ739" i="5"/>
  <c r="AS739" i="5"/>
  <c r="AT739" i="5"/>
  <c r="AT740" i="5"/>
  <c r="AY739" i="5"/>
  <c r="AZ739" i="5"/>
  <c r="AW739" i="5"/>
  <c r="AX739" i="5"/>
  <c r="AP739" i="5"/>
  <c r="AP740" i="5"/>
  <c r="AO739" i="5"/>
  <c r="AM739" i="5"/>
  <c r="AM740" i="5"/>
  <c r="AL739" i="5"/>
  <c r="AC739" i="5"/>
  <c r="AD739" i="5"/>
  <c r="AD740" i="5"/>
  <c r="AD741" i="5"/>
  <c r="H739" i="5"/>
  <c r="I739" i="5"/>
  <c r="I740" i="5"/>
  <c r="I741" i="5"/>
  <c r="O740" i="5"/>
  <c r="N740" i="5"/>
  <c r="L740" i="5"/>
  <c r="L741" i="5"/>
  <c r="Y740" i="5"/>
  <c r="Y741" i="5"/>
  <c r="X740" i="5"/>
  <c r="AG741" i="5"/>
  <c r="U740" i="5"/>
  <c r="U741" i="5"/>
  <c r="U742" i="5"/>
  <c r="T740" i="5"/>
  <c r="Z741" i="5"/>
  <c r="J741" i="5"/>
  <c r="P740" i="5"/>
  <c r="Q740" i="5"/>
  <c r="Q741" i="5"/>
  <c r="Q742" i="5"/>
  <c r="AE741" i="5"/>
  <c r="AE742" i="5"/>
  <c r="D738" i="5"/>
  <c r="D739" i="5"/>
  <c r="D740" i="5"/>
  <c r="D741" i="5"/>
  <c r="C738" i="5"/>
  <c r="E741" i="5"/>
  <c r="AT741" i="5"/>
  <c r="AP741" i="5"/>
  <c r="AZ740" i="5"/>
  <c r="AI740" i="5"/>
  <c r="AJ740" i="5"/>
  <c r="AX740" i="5"/>
  <c r="AV740" i="5"/>
  <c r="AW740" i="5"/>
  <c r="AY740" i="5"/>
  <c r="AS740" i="5"/>
  <c r="AS741" i="5"/>
  <c r="AR740" i="5"/>
  <c r="AL740" i="5"/>
  <c r="AL741" i="5"/>
  <c r="AK740" i="5"/>
  <c r="AO740" i="5"/>
  <c r="AO741" i="5"/>
  <c r="AO742" i="5"/>
  <c r="AN740" i="5"/>
  <c r="AB740" i="5"/>
  <c r="AC740" i="5"/>
  <c r="AC741" i="5"/>
  <c r="AC742" i="5"/>
  <c r="G740" i="5"/>
  <c r="H740" i="5"/>
  <c r="H741" i="5"/>
  <c r="H742" i="5"/>
  <c r="N741" i="5"/>
  <c r="M741" i="5"/>
  <c r="K741" i="5"/>
  <c r="K742" i="5"/>
  <c r="X741" i="5"/>
  <c r="X742" i="5"/>
  <c r="W741" i="5"/>
  <c r="AF742" i="5"/>
  <c r="T741" i="5"/>
  <c r="T742" i="5"/>
  <c r="T743" i="5"/>
  <c r="S741" i="5"/>
  <c r="I742" i="5"/>
  <c r="AD742" i="5"/>
  <c r="AD743" i="5"/>
  <c r="O741" i="5"/>
  <c r="P741" i="5"/>
  <c r="P742" i="5"/>
  <c r="P743" i="5"/>
  <c r="Y742" i="5"/>
  <c r="C739" i="5"/>
  <c r="C740" i="5"/>
  <c r="C741" i="5"/>
  <c r="C742" i="5"/>
  <c r="B739" i="5"/>
  <c r="D742" i="5"/>
  <c r="AS742" i="5"/>
  <c r="AW741" i="5"/>
  <c r="AH741" i="5"/>
  <c r="AI741" i="5"/>
  <c r="AR741" i="5"/>
  <c r="AR742" i="5"/>
  <c r="AQ741" i="5"/>
  <c r="AY741" i="5"/>
  <c r="AX741" i="5"/>
  <c r="AZ741" i="5"/>
  <c r="AV741" i="5"/>
  <c r="AV742" i="5"/>
  <c r="AU741" i="5"/>
  <c r="AN741" i="5"/>
  <c r="AN742" i="5"/>
  <c r="AN743" i="5"/>
  <c r="AM741" i="5"/>
  <c r="AK741" i="5"/>
  <c r="AK742" i="5"/>
  <c r="AJ741" i="5"/>
  <c r="AA741" i="5"/>
  <c r="AB741" i="5"/>
  <c r="AB742" i="5"/>
  <c r="AB743" i="5"/>
  <c r="F741" i="5"/>
  <c r="G741" i="5"/>
  <c r="G742" i="5"/>
  <c r="G743" i="5"/>
  <c r="M742" i="5"/>
  <c r="L742" i="5"/>
  <c r="J742" i="5"/>
  <c r="J743" i="5"/>
  <c r="W742" i="5"/>
  <c r="W743" i="5"/>
  <c r="V742" i="5"/>
  <c r="AE743" i="5"/>
  <c r="S742" i="5"/>
  <c r="S743" i="5"/>
  <c r="S744" i="5"/>
  <c r="R742" i="5"/>
  <c r="X743" i="5"/>
  <c r="AC743" i="5"/>
  <c r="AC744" i="5"/>
  <c r="B740" i="5"/>
  <c r="B741" i="5"/>
  <c r="B742" i="5"/>
  <c r="B743" i="5"/>
  <c r="N742" i="5"/>
  <c r="O742" i="5"/>
  <c r="O743" i="5"/>
  <c r="O744" i="5"/>
  <c r="H743" i="5"/>
  <c r="C743" i="5"/>
  <c r="AR743" i="5"/>
  <c r="AZ742" i="5"/>
  <c r="AH742" i="5"/>
  <c r="AG742" i="5"/>
  <c r="AX742" i="5"/>
  <c r="AW742" i="5"/>
  <c r="AT742" i="5"/>
  <c r="AU742" i="5"/>
  <c r="AU743" i="5"/>
  <c r="AY742" i="5"/>
  <c r="AQ742" i="5"/>
  <c r="AQ743" i="5"/>
  <c r="AP742" i="5"/>
  <c r="AJ742" i="5"/>
  <c r="AJ743" i="5"/>
  <c r="AI742" i="5"/>
  <c r="AM742" i="5"/>
  <c r="AM743" i="5"/>
  <c r="AM744" i="5"/>
  <c r="AL742" i="5"/>
  <c r="Z742" i="5"/>
  <c r="AA742" i="5"/>
  <c r="AA743" i="5"/>
  <c r="AA744" i="5"/>
  <c r="E742" i="5"/>
  <c r="F742" i="5"/>
  <c r="F743" i="5"/>
  <c r="F744" i="5"/>
  <c r="L743" i="5"/>
  <c r="K743" i="5"/>
  <c r="I743" i="5"/>
  <c r="I744" i="5"/>
  <c r="V743" i="5"/>
  <c r="V744" i="5"/>
  <c r="U743" i="5"/>
  <c r="AD744" i="5"/>
  <c r="R743" i="5"/>
  <c r="R744" i="5"/>
  <c r="R745" i="5"/>
  <c r="Q743" i="5"/>
  <c r="W744" i="5"/>
  <c r="G744" i="5"/>
  <c r="M743" i="5"/>
  <c r="N743" i="5"/>
  <c r="N744" i="5"/>
  <c r="N745" i="5"/>
  <c r="AB744" i="5"/>
  <c r="AB745" i="5"/>
  <c r="B744" i="5"/>
  <c r="AQ744" i="5"/>
  <c r="AW743" i="5"/>
  <c r="AV743" i="5"/>
  <c r="AF743" i="5"/>
  <c r="AG743" i="5"/>
  <c r="AP743" i="5"/>
  <c r="AP744" i="5"/>
  <c r="AO743" i="5"/>
  <c r="AY743" i="5"/>
  <c r="AZ743" i="5"/>
  <c r="AS743" i="5"/>
  <c r="AT743" i="5"/>
  <c r="AT744" i="5"/>
  <c r="AX743" i="5"/>
  <c r="AK743" i="5"/>
  <c r="AL743" i="5"/>
  <c r="AL744" i="5"/>
  <c r="AL745" i="5"/>
  <c r="AI743" i="5"/>
  <c r="AI744" i="5"/>
  <c r="AH743" i="5"/>
  <c r="Y743" i="5"/>
  <c r="Z743" i="5"/>
  <c r="Z744" i="5"/>
  <c r="Z745" i="5"/>
  <c r="D743" i="5"/>
  <c r="E743" i="5"/>
  <c r="E744" i="5"/>
  <c r="E745" i="5"/>
  <c r="K744" i="5"/>
  <c r="J744" i="5"/>
  <c r="H744" i="5"/>
  <c r="H745" i="5"/>
  <c r="U744" i="5"/>
  <c r="U745" i="5"/>
  <c r="T744" i="5"/>
  <c r="AC745" i="5"/>
  <c r="Q744" i="5"/>
  <c r="Q745" i="5"/>
  <c r="Q746" i="5"/>
  <c r="P744" i="5"/>
  <c r="L744" i="5"/>
  <c r="M744" i="5"/>
  <c r="M745" i="5"/>
  <c r="M746" i="5"/>
  <c r="AA745" i="5"/>
  <c r="AA746" i="5"/>
  <c r="F745" i="5"/>
  <c r="V745" i="5"/>
  <c r="AP745" i="5"/>
  <c r="AV744" i="5"/>
  <c r="AE744" i="5"/>
  <c r="AF744" i="5"/>
  <c r="AZ744" i="5"/>
  <c r="AU744" i="5"/>
  <c r="AU745" i="5"/>
  <c r="AR744" i="5"/>
  <c r="AS744" i="5"/>
  <c r="AS745" i="5"/>
  <c r="AY744" i="5"/>
  <c r="AO744" i="5"/>
  <c r="AO745" i="5"/>
  <c r="AN744" i="5"/>
  <c r="AX744" i="5"/>
  <c r="AW744" i="5"/>
  <c r="AH744" i="5"/>
  <c r="AH745" i="5"/>
  <c r="AG744" i="5"/>
  <c r="AK744" i="5"/>
  <c r="AK745" i="5"/>
  <c r="AK746" i="5"/>
  <c r="AJ744" i="5"/>
  <c r="X744" i="5"/>
  <c r="Y744" i="5"/>
  <c r="Y745" i="5"/>
  <c r="C744" i="5"/>
  <c r="D744" i="5"/>
  <c r="D745" i="5"/>
  <c r="D746" i="5"/>
  <c r="J745" i="5"/>
  <c r="I745" i="5"/>
  <c r="G745" i="5"/>
  <c r="G746" i="5"/>
  <c r="T745" i="5"/>
  <c r="T746" i="5"/>
  <c r="S745" i="5"/>
  <c r="AB746" i="5"/>
  <c r="P745" i="5"/>
  <c r="P746" i="5"/>
  <c r="P747" i="5"/>
  <c r="O745" i="5"/>
  <c r="E746" i="5"/>
  <c r="Z746" i="5"/>
  <c r="Z747" i="5"/>
  <c r="Y746" i="5"/>
  <c r="U746" i="5"/>
  <c r="K745" i="5"/>
  <c r="L745" i="5"/>
  <c r="L746" i="5"/>
  <c r="L747" i="5"/>
  <c r="AO746" i="5"/>
  <c r="AX745" i="5"/>
  <c r="AD745" i="5"/>
  <c r="AE745" i="5"/>
  <c r="AT745" i="5"/>
  <c r="AT746" i="5"/>
  <c r="AM745" i="5"/>
  <c r="AN745" i="5"/>
  <c r="AN746" i="5"/>
  <c r="AZ745" i="5"/>
  <c r="AY745" i="5"/>
  <c r="AW745" i="5"/>
  <c r="AW746" i="5"/>
  <c r="AV745" i="5"/>
  <c r="AR745" i="5"/>
  <c r="AR746" i="5"/>
  <c r="AQ745" i="5"/>
  <c r="AI745" i="5"/>
  <c r="AJ745" i="5"/>
  <c r="AJ746" i="5"/>
  <c r="AJ747" i="5"/>
  <c r="AG745" i="5"/>
  <c r="AG746" i="5"/>
  <c r="AF745" i="5"/>
  <c r="W745" i="5"/>
  <c r="X745" i="5"/>
  <c r="X746" i="5"/>
  <c r="X747" i="5"/>
  <c r="B745" i="5"/>
  <c r="C745" i="5"/>
  <c r="C746" i="5"/>
  <c r="C747" i="5"/>
  <c r="I746" i="5"/>
  <c r="H746" i="5"/>
  <c r="F746" i="5"/>
  <c r="F747" i="5"/>
  <c r="S746" i="5"/>
  <c r="S747" i="5"/>
  <c r="R746" i="5"/>
  <c r="AA747" i="5"/>
  <c r="O746" i="5"/>
  <c r="O747" i="5"/>
  <c r="O748" i="5"/>
  <c r="N746" i="5"/>
  <c r="Y747" i="5"/>
  <c r="Y748" i="5"/>
  <c r="J746" i="5"/>
  <c r="K746" i="5"/>
  <c r="K747" i="5"/>
  <c r="K748" i="5"/>
  <c r="D747" i="5"/>
  <c r="T747" i="5"/>
  <c r="AN747" i="5"/>
  <c r="AS746" i="5"/>
  <c r="AS747" i="5"/>
  <c r="AC746" i="5"/>
  <c r="AD746" i="5"/>
  <c r="AV746" i="5"/>
  <c r="AV747" i="5"/>
  <c r="AU746" i="5"/>
  <c r="AY746" i="5"/>
  <c r="AX746" i="5"/>
  <c r="AW747" i="5"/>
  <c r="AZ746" i="5"/>
  <c r="AP746" i="5"/>
  <c r="AQ746" i="5"/>
  <c r="AQ747" i="5"/>
  <c r="AL746" i="5"/>
  <c r="AM746" i="5"/>
  <c r="AM747" i="5"/>
  <c r="AM748" i="5"/>
  <c r="AF746" i="5"/>
  <c r="AF747" i="5"/>
  <c r="AE746" i="5"/>
  <c r="AI746" i="5"/>
  <c r="AI747" i="5"/>
  <c r="AI748" i="5"/>
  <c r="AH746" i="5"/>
  <c r="V746" i="5"/>
  <c r="W746" i="5"/>
  <c r="W747" i="5"/>
  <c r="W748" i="5"/>
  <c r="B746" i="5"/>
  <c r="B747" i="5"/>
  <c r="B748" i="5"/>
  <c r="H747" i="5"/>
  <c r="G747" i="5"/>
  <c r="E747" i="5"/>
  <c r="E748" i="5"/>
  <c r="R747" i="5"/>
  <c r="R748" i="5"/>
  <c r="Q747" i="5"/>
  <c r="Z748" i="5"/>
  <c r="N747" i="5"/>
  <c r="N748" i="5"/>
  <c r="N749" i="5"/>
  <c r="M747" i="5"/>
  <c r="I747" i="5"/>
  <c r="J747" i="5"/>
  <c r="J748" i="5"/>
  <c r="J749" i="5"/>
  <c r="S748" i="5"/>
  <c r="X748" i="5"/>
  <c r="X749" i="5"/>
  <c r="C748" i="5"/>
  <c r="AV748" i="5"/>
  <c r="AY747" i="5"/>
  <c r="AR747" i="5"/>
  <c r="AR748" i="5"/>
  <c r="AB747" i="5"/>
  <c r="AC747" i="5"/>
  <c r="AP747" i="5"/>
  <c r="AP748" i="5"/>
  <c r="AO747" i="5"/>
  <c r="AZ747" i="5"/>
  <c r="AX747" i="5"/>
  <c r="AU747" i="5"/>
  <c r="AU748" i="5"/>
  <c r="AT747" i="5"/>
  <c r="AL747" i="5"/>
  <c r="AL748" i="5"/>
  <c r="AL749" i="5"/>
  <c r="AK747" i="5"/>
  <c r="AG747" i="5"/>
  <c r="AH747" i="5"/>
  <c r="AH748" i="5"/>
  <c r="AH749" i="5"/>
  <c r="AE747" i="5"/>
  <c r="AE748" i="5"/>
  <c r="AD747" i="5"/>
  <c r="U747" i="5"/>
  <c r="V747" i="5"/>
  <c r="V748" i="5"/>
  <c r="V749" i="5"/>
  <c r="G748" i="5"/>
  <c r="F748" i="5"/>
  <c r="D748" i="5"/>
  <c r="D749" i="5"/>
  <c r="Q748" i="5"/>
  <c r="Q749" i="5"/>
  <c r="P748" i="5"/>
  <c r="Y749" i="5"/>
  <c r="M748" i="5"/>
  <c r="M749" i="5"/>
  <c r="M750" i="5"/>
  <c r="L748" i="5"/>
  <c r="R749" i="5"/>
  <c r="B749" i="5"/>
  <c r="H748" i="5"/>
  <c r="I748" i="5"/>
  <c r="I749" i="5"/>
  <c r="I750" i="5"/>
  <c r="W749" i="5"/>
  <c r="W750" i="5"/>
  <c r="AU749" i="5"/>
  <c r="AX748" i="5"/>
  <c r="AZ748" i="5"/>
  <c r="AQ748" i="5"/>
  <c r="AQ749" i="5"/>
  <c r="AY748" i="5"/>
  <c r="AW748" i="5"/>
  <c r="AA748" i="5"/>
  <c r="AB748" i="5"/>
  <c r="AK748" i="5"/>
  <c r="AK749" i="5"/>
  <c r="AK750" i="5"/>
  <c r="AJ748" i="5"/>
  <c r="AN748" i="5"/>
  <c r="AO748" i="5"/>
  <c r="AO749" i="5"/>
  <c r="AT748" i="5"/>
  <c r="AT749" i="5"/>
  <c r="AS748" i="5"/>
  <c r="AD748" i="5"/>
  <c r="AD749" i="5"/>
  <c r="AC748" i="5"/>
  <c r="AG748" i="5"/>
  <c r="AG749" i="5"/>
  <c r="AG750" i="5"/>
  <c r="AF748" i="5"/>
  <c r="T748" i="5"/>
  <c r="U748" i="5"/>
  <c r="U749" i="5"/>
  <c r="U750" i="5"/>
  <c r="F749" i="5"/>
  <c r="E749" i="5"/>
  <c r="C749" i="5"/>
  <c r="C750" i="5"/>
  <c r="P749" i="5"/>
  <c r="P750" i="5"/>
  <c r="O749" i="5"/>
  <c r="X750" i="5"/>
  <c r="L749" i="5"/>
  <c r="L750" i="5"/>
  <c r="L751" i="5"/>
  <c r="K749" i="5"/>
  <c r="G749" i="5"/>
  <c r="H749" i="5"/>
  <c r="H750" i="5"/>
  <c r="H751" i="5"/>
  <c r="Q750" i="5"/>
  <c r="V750" i="5"/>
  <c r="V751" i="5"/>
  <c r="AT750" i="5"/>
  <c r="AZ749" i="5"/>
  <c r="AX749" i="5"/>
  <c r="AP749" i="5"/>
  <c r="AP750" i="5"/>
  <c r="Z749" i="5"/>
  <c r="AA749" i="5"/>
  <c r="AV749" i="5"/>
  <c r="AW749" i="5"/>
  <c r="AY749" i="5"/>
  <c r="AN749" i="5"/>
  <c r="AN750" i="5"/>
  <c r="AM749" i="5"/>
  <c r="AJ749" i="5"/>
  <c r="AJ750" i="5"/>
  <c r="AJ751" i="5"/>
  <c r="AI749" i="5"/>
  <c r="AS749" i="5"/>
  <c r="AS750" i="5"/>
  <c r="AS751" i="5"/>
  <c r="AR749" i="5"/>
  <c r="AE749" i="5"/>
  <c r="AF749" i="5"/>
  <c r="AF750" i="5"/>
  <c r="AF751" i="5"/>
  <c r="AC749" i="5"/>
  <c r="AC750" i="5"/>
  <c r="AB749" i="5"/>
  <c r="S749" i="5"/>
  <c r="T749" i="5"/>
  <c r="T750" i="5"/>
  <c r="T751" i="5"/>
  <c r="E750" i="5"/>
  <c r="D750" i="5"/>
  <c r="B750" i="5"/>
  <c r="B751" i="5"/>
  <c r="O750" i="5"/>
  <c r="O751" i="5"/>
  <c r="N750" i="5"/>
  <c r="W751" i="5"/>
  <c r="K750" i="5"/>
  <c r="K751" i="5"/>
  <c r="K752" i="5"/>
  <c r="J750" i="5"/>
  <c r="U751" i="5"/>
  <c r="U752" i="5"/>
  <c r="P751" i="5"/>
  <c r="F750" i="5"/>
  <c r="G750" i="5"/>
  <c r="G751" i="5"/>
  <c r="G752" i="5"/>
  <c r="AX750" i="5"/>
  <c r="AW750" i="5"/>
  <c r="AY750" i="5"/>
  <c r="AO750" i="5"/>
  <c r="AO751" i="5"/>
  <c r="AZ750" i="5"/>
  <c r="AV750" i="5"/>
  <c r="AU750" i="5"/>
  <c r="Y750" i="5"/>
  <c r="Z750" i="5"/>
  <c r="AR750" i="5"/>
  <c r="AR751" i="5"/>
  <c r="AR752" i="5"/>
  <c r="AQ750" i="5"/>
  <c r="AI750" i="5"/>
  <c r="AI751" i="5"/>
  <c r="AI752" i="5"/>
  <c r="AH750" i="5"/>
  <c r="AL750" i="5"/>
  <c r="AM750" i="5"/>
  <c r="AM751" i="5"/>
  <c r="AB750" i="5"/>
  <c r="AB751" i="5"/>
  <c r="AA750" i="5"/>
  <c r="AD750" i="5"/>
  <c r="AE750" i="5"/>
  <c r="AE751" i="5"/>
  <c r="AE752" i="5"/>
  <c r="R750" i="5"/>
  <c r="S750" i="5"/>
  <c r="S751" i="5"/>
  <c r="S752" i="5"/>
  <c r="D751" i="5"/>
  <c r="C751" i="5"/>
  <c r="N751" i="5"/>
  <c r="N752" i="5"/>
  <c r="M751" i="5"/>
  <c r="V752" i="5"/>
  <c r="J751" i="5"/>
  <c r="J752" i="5"/>
  <c r="J753" i="5"/>
  <c r="I751" i="5"/>
  <c r="O752" i="5"/>
  <c r="T752" i="5"/>
  <c r="T753" i="5"/>
  <c r="E751" i="5"/>
  <c r="F751" i="5"/>
  <c r="F752" i="5"/>
  <c r="F753" i="5"/>
  <c r="AX751" i="5"/>
  <c r="AW751" i="5"/>
  <c r="AV751" i="5"/>
  <c r="AN751" i="5"/>
  <c r="AN752" i="5"/>
  <c r="Y751" i="5"/>
  <c r="X751" i="5"/>
  <c r="AT751" i="5"/>
  <c r="AU751" i="5"/>
  <c r="AY751" i="5"/>
  <c r="AZ751" i="5"/>
  <c r="AK751" i="5"/>
  <c r="AL751" i="5"/>
  <c r="AL752" i="5"/>
  <c r="AH751" i="5"/>
  <c r="AH752" i="5"/>
  <c r="AH753" i="5"/>
  <c r="AG751" i="5"/>
  <c r="AQ751" i="5"/>
  <c r="AQ752" i="5"/>
  <c r="AQ753" i="5"/>
  <c r="AP751" i="5"/>
  <c r="AD751" i="5"/>
  <c r="AD752" i="5"/>
  <c r="AD753" i="5"/>
  <c r="AC751" i="5"/>
  <c r="AA751" i="5"/>
  <c r="AA752" i="5"/>
  <c r="Z751" i="5"/>
  <c r="Q751" i="5"/>
  <c r="R751" i="5"/>
  <c r="R752" i="5"/>
  <c r="R753" i="5"/>
  <c r="C752" i="5"/>
  <c r="B752" i="5"/>
  <c r="M752" i="5"/>
  <c r="M753" i="5"/>
  <c r="L752" i="5"/>
  <c r="U753" i="5"/>
  <c r="I752" i="5"/>
  <c r="I753" i="5"/>
  <c r="I754" i="5"/>
  <c r="H752" i="5"/>
  <c r="S753" i="5"/>
  <c r="S754" i="5"/>
  <c r="N753" i="5"/>
  <c r="D752" i="5"/>
  <c r="E752" i="5"/>
  <c r="E753" i="5"/>
  <c r="E754" i="5"/>
  <c r="AW752" i="5"/>
  <c r="AV752" i="5"/>
  <c r="AU752" i="5"/>
  <c r="AU753" i="5"/>
  <c r="AZ752" i="5"/>
  <c r="AM752" i="5"/>
  <c r="AM753" i="5"/>
  <c r="AX752" i="5"/>
  <c r="AY752" i="5"/>
  <c r="AS752" i="5"/>
  <c r="AT752" i="5"/>
  <c r="W752" i="5"/>
  <c r="X752" i="5"/>
  <c r="AP752" i="5"/>
  <c r="AP753" i="5"/>
  <c r="AP754" i="5"/>
  <c r="AO752" i="5"/>
  <c r="AF752" i="5"/>
  <c r="AG752" i="5"/>
  <c r="AG753" i="5"/>
  <c r="AG754" i="5"/>
  <c r="AK752" i="5"/>
  <c r="AK753" i="5"/>
  <c r="AJ752" i="5"/>
  <c r="Z752" i="5"/>
  <c r="Z753" i="5"/>
  <c r="Y752" i="5"/>
  <c r="AC752" i="5"/>
  <c r="AC753" i="5"/>
  <c r="AC754" i="5"/>
  <c r="AB752" i="5"/>
  <c r="P752" i="5"/>
  <c r="Q752" i="5"/>
  <c r="Q753" i="5"/>
  <c r="Q754" i="5"/>
  <c r="B753" i="5"/>
  <c r="L753" i="5"/>
  <c r="L754" i="5"/>
  <c r="K753" i="5"/>
  <c r="T754" i="5"/>
  <c r="H753" i="5"/>
  <c r="H754" i="5"/>
  <c r="H755" i="5"/>
  <c r="G753" i="5"/>
  <c r="C753" i="5"/>
  <c r="D753" i="5"/>
  <c r="D754" i="5"/>
  <c r="D755" i="5"/>
  <c r="M754" i="5"/>
  <c r="R754" i="5"/>
  <c r="R755" i="5"/>
  <c r="AV753" i="5"/>
  <c r="AT753" i="5"/>
  <c r="AT754" i="5"/>
  <c r="AU754" i="5"/>
  <c r="AY753" i="5"/>
  <c r="AL753" i="5"/>
  <c r="AL754" i="5"/>
  <c r="AR753" i="5"/>
  <c r="AS753" i="5"/>
  <c r="AS754" i="5"/>
  <c r="W753" i="5"/>
  <c r="V753" i="5"/>
  <c r="AW753" i="5"/>
  <c r="AV754" i="5"/>
  <c r="AX753" i="5"/>
  <c r="AZ753" i="5"/>
  <c r="AJ753" i="5"/>
  <c r="AJ754" i="5"/>
  <c r="AI753" i="5"/>
  <c r="AF753" i="5"/>
  <c r="AF754" i="5"/>
  <c r="AF755" i="5"/>
  <c r="AE753" i="5"/>
  <c r="AO753" i="5"/>
  <c r="AO754" i="5"/>
  <c r="AO755" i="5"/>
  <c r="AN753" i="5"/>
  <c r="AA753" i="5"/>
  <c r="AB753" i="5"/>
  <c r="AB754" i="5"/>
  <c r="AB755" i="5"/>
  <c r="Y753" i="5"/>
  <c r="Y754" i="5"/>
  <c r="X753" i="5"/>
  <c r="O753" i="5"/>
  <c r="P753" i="5"/>
  <c r="P754" i="5"/>
  <c r="P755" i="5"/>
  <c r="K754" i="5"/>
  <c r="K755" i="5"/>
  <c r="J754" i="5"/>
  <c r="S755" i="5"/>
  <c r="G754" i="5"/>
  <c r="G755" i="5"/>
  <c r="G756" i="5"/>
  <c r="F754" i="5"/>
  <c r="L755" i="5"/>
  <c r="Q755" i="5"/>
  <c r="Q756" i="5"/>
  <c r="B754" i="5"/>
  <c r="C754" i="5"/>
  <c r="C755" i="5"/>
  <c r="C756" i="5"/>
  <c r="AS755" i="5"/>
  <c r="AT755" i="5"/>
  <c r="AU755" i="5"/>
  <c r="AT756" i="5"/>
  <c r="AS756" i="5"/>
  <c r="AK754" i="5"/>
  <c r="AK755" i="5"/>
  <c r="AW754" i="5"/>
  <c r="AX754" i="5"/>
  <c r="V754" i="5"/>
  <c r="U754" i="5"/>
  <c r="AZ754" i="5"/>
  <c r="AY754" i="5"/>
  <c r="AR754" i="5"/>
  <c r="AR755" i="5"/>
  <c r="AR756" i="5"/>
  <c r="AR757" i="5"/>
  <c r="AQ754" i="5"/>
  <c r="AN754" i="5"/>
  <c r="AN755" i="5"/>
  <c r="AN756" i="5"/>
  <c r="AM754" i="5"/>
  <c r="AE754" i="5"/>
  <c r="AE755" i="5"/>
  <c r="AE756" i="5"/>
  <c r="AD754" i="5"/>
  <c r="AH754" i="5"/>
  <c r="AI754" i="5"/>
  <c r="AI755" i="5"/>
  <c r="X754" i="5"/>
  <c r="X755" i="5"/>
  <c r="W754" i="5"/>
  <c r="Z754" i="5"/>
  <c r="AA754" i="5"/>
  <c r="AA755" i="5"/>
  <c r="AA756" i="5"/>
  <c r="N754" i="5"/>
  <c r="O754" i="5"/>
  <c r="O755" i="5"/>
  <c r="O756" i="5"/>
  <c r="J755" i="5"/>
  <c r="J756" i="5"/>
  <c r="I755" i="5"/>
  <c r="R756" i="5"/>
  <c r="B755" i="5"/>
  <c r="B756" i="5"/>
  <c r="B757" i="5"/>
  <c r="F755" i="5"/>
  <c r="F756" i="5"/>
  <c r="F757" i="5"/>
  <c r="E755" i="5"/>
  <c r="P756" i="5"/>
  <c r="P757" i="5"/>
  <c r="K756" i="5"/>
  <c r="AS757" i="5"/>
  <c r="AJ755" i="5"/>
  <c r="AJ756" i="5"/>
  <c r="AY755" i="5"/>
  <c r="AX755" i="5"/>
  <c r="T755" i="5"/>
  <c r="U755" i="5"/>
  <c r="AR758" i="5"/>
  <c r="AQ755" i="5"/>
  <c r="AQ756" i="5"/>
  <c r="AQ757" i="5"/>
  <c r="AQ758" i="5"/>
  <c r="AQ759" i="5"/>
  <c r="AP755" i="5"/>
  <c r="AV755" i="5"/>
  <c r="AW755" i="5"/>
  <c r="AZ755" i="5"/>
  <c r="AH755" i="5"/>
  <c r="AH756" i="5"/>
  <c r="AG755" i="5"/>
  <c r="AD755" i="5"/>
  <c r="AD756" i="5"/>
  <c r="AD757" i="5"/>
  <c r="AC755" i="5"/>
  <c r="AM755" i="5"/>
  <c r="AM756" i="5"/>
  <c r="AM757" i="5"/>
  <c r="AL755" i="5"/>
  <c r="Z755" i="5"/>
  <c r="Z756" i="5"/>
  <c r="Z757" i="5"/>
  <c r="Y755" i="5"/>
  <c r="W755" i="5"/>
  <c r="W756" i="5"/>
  <c r="V755" i="5"/>
  <c r="M755" i="5"/>
  <c r="N755" i="5"/>
  <c r="N756" i="5"/>
  <c r="N757" i="5"/>
  <c r="I756" i="5"/>
  <c r="I757" i="5"/>
  <c r="H756" i="5"/>
  <c r="Q757" i="5"/>
  <c r="E756" i="5"/>
  <c r="E757" i="5"/>
  <c r="E758" i="5"/>
  <c r="D756" i="5"/>
  <c r="J757" i="5"/>
  <c r="O757" i="5"/>
  <c r="O758" i="5"/>
  <c r="AI756" i="5"/>
  <c r="AI757" i="5"/>
  <c r="AW756" i="5"/>
  <c r="AZ756" i="5"/>
  <c r="AX756" i="5"/>
  <c r="AV756" i="5"/>
  <c r="AU756" i="5"/>
  <c r="AO756" i="5"/>
  <c r="AP756" i="5"/>
  <c r="AP757" i="5"/>
  <c r="AP758" i="5"/>
  <c r="AP759" i="5"/>
  <c r="AP760" i="5"/>
  <c r="AY756" i="5"/>
  <c r="T756" i="5"/>
  <c r="S756" i="5"/>
  <c r="AL756" i="5"/>
  <c r="AL757" i="5"/>
  <c r="AL758" i="5"/>
  <c r="AK756" i="5"/>
  <c r="AC756" i="5"/>
  <c r="AC757" i="5"/>
  <c r="AC758" i="5"/>
  <c r="AB756" i="5"/>
  <c r="AG756" i="5"/>
  <c r="AG757" i="5"/>
  <c r="AF756" i="5"/>
  <c r="V756" i="5"/>
  <c r="V757" i="5"/>
  <c r="U756" i="5"/>
  <c r="Y756" i="5"/>
  <c r="Y757" i="5"/>
  <c r="Y758" i="5"/>
  <c r="X756" i="5"/>
  <c r="L756" i="5"/>
  <c r="M756" i="5"/>
  <c r="M757" i="5"/>
  <c r="M758" i="5"/>
  <c r="H757" i="5"/>
  <c r="H758" i="5"/>
  <c r="G757" i="5"/>
  <c r="P758" i="5"/>
  <c r="D757" i="5"/>
  <c r="D758" i="5"/>
  <c r="D759" i="5"/>
  <c r="C757" i="5"/>
  <c r="N758" i="5"/>
  <c r="N759" i="5"/>
  <c r="I758" i="5"/>
  <c r="AH757" i="5"/>
  <c r="AH758" i="5"/>
  <c r="AV757" i="5"/>
  <c r="AW757" i="5"/>
  <c r="AO757" i="5"/>
  <c r="AO758" i="5"/>
  <c r="AO759" i="5"/>
  <c r="AO760" i="5"/>
  <c r="AO761" i="5"/>
  <c r="AN757" i="5"/>
  <c r="AU757" i="5"/>
  <c r="AU758" i="5"/>
  <c r="AT757" i="5"/>
  <c r="R757" i="5"/>
  <c r="S757" i="5"/>
  <c r="AX757" i="5"/>
  <c r="AY757" i="5"/>
  <c r="AZ757" i="5"/>
  <c r="AE757" i="5"/>
  <c r="AF757" i="5"/>
  <c r="AF758" i="5"/>
  <c r="AB757" i="5"/>
  <c r="AB758" i="5"/>
  <c r="AB759" i="5"/>
  <c r="AA757" i="5"/>
  <c r="AK757" i="5"/>
  <c r="AK758" i="5"/>
  <c r="AK759" i="5"/>
  <c r="AJ757" i="5"/>
  <c r="X757" i="5"/>
  <c r="X758" i="5"/>
  <c r="X759" i="5"/>
  <c r="W757" i="5"/>
  <c r="U757" i="5"/>
  <c r="U758" i="5"/>
  <c r="T757" i="5"/>
  <c r="K757" i="5"/>
  <c r="L757" i="5"/>
  <c r="L758" i="5"/>
  <c r="L759" i="5"/>
  <c r="G758" i="5"/>
  <c r="G759" i="5"/>
  <c r="F758" i="5"/>
  <c r="O759" i="5"/>
  <c r="C758" i="5"/>
  <c r="C759" i="5"/>
  <c r="C760" i="5"/>
  <c r="B758" i="5"/>
  <c r="H759" i="5"/>
  <c r="M759" i="5"/>
  <c r="M760" i="5"/>
  <c r="AV758" i="5"/>
  <c r="AU759" i="5"/>
  <c r="AG758" i="5"/>
  <c r="AG759" i="5"/>
  <c r="AZ758" i="5"/>
  <c r="AS758" i="5"/>
  <c r="AT758" i="5"/>
  <c r="AT759" i="5"/>
  <c r="AN758" i="5"/>
  <c r="AN759" i="5"/>
  <c r="AN760" i="5"/>
  <c r="AN761" i="5"/>
  <c r="AN762" i="5"/>
  <c r="AM758" i="5"/>
  <c r="AY758" i="5"/>
  <c r="AW758" i="5"/>
  <c r="AX758" i="5"/>
  <c r="R758" i="5"/>
  <c r="Q758" i="5"/>
  <c r="AJ758" i="5"/>
  <c r="AJ759" i="5"/>
  <c r="AJ760" i="5"/>
  <c r="AI758" i="5"/>
  <c r="AA758" i="5"/>
  <c r="AA759" i="5"/>
  <c r="AA760" i="5"/>
  <c r="Z758" i="5"/>
  <c r="AD758" i="5"/>
  <c r="AC759" i="5"/>
  <c r="AB760" i="5"/>
  <c r="AE758" i="5"/>
  <c r="T758" i="5"/>
  <c r="T759" i="5"/>
  <c r="S758" i="5"/>
  <c r="W758" i="5"/>
  <c r="W759" i="5"/>
  <c r="W760" i="5"/>
  <c r="V758" i="5"/>
  <c r="J758" i="5"/>
  <c r="K758" i="5"/>
  <c r="K759" i="5"/>
  <c r="K760" i="5"/>
  <c r="F759" i="5"/>
  <c r="F760" i="5"/>
  <c r="E759" i="5"/>
  <c r="N760" i="5"/>
  <c r="B759" i="5"/>
  <c r="B760" i="5"/>
  <c r="B761" i="5"/>
  <c r="L760" i="5"/>
  <c r="L761" i="5"/>
  <c r="G760" i="5"/>
  <c r="AT760" i="5"/>
  <c r="AY759" i="5"/>
  <c r="AF759" i="5"/>
  <c r="AF760" i="5"/>
  <c r="AZ759" i="5"/>
  <c r="Q759" i="5"/>
  <c r="P759" i="5"/>
  <c r="AL759" i="5"/>
  <c r="AM759" i="5"/>
  <c r="AM760" i="5"/>
  <c r="AM761" i="5"/>
  <c r="AM762" i="5"/>
  <c r="AM763" i="5"/>
  <c r="AX759" i="5"/>
  <c r="AW759" i="5"/>
  <c r="AV759" i="5"/>
  <c r="AR759" i="5"/>
  <c r="AS759" i="5"/>
  <c r="AS760" i="5"/>
  <c r="AA761" i="5"/>
  <c r="AD759" i="5"/>
  <c r="AC760" i="5"/>
  <c r="AB761" i="5"/>
  <c r="AE759" i="5"/>
  <c r="AE760" i="5"/>
  <c r="AE761" i="5"/>
  <c r="Z759" i="5"/>
  <c r="Z760" i="5"/>
  <c r="Z761" i="5"/>
  <c r="Y759" i="5"/>
  <c r="AI759" i="5"/>
  <c r="AI760" i="5"/>
  <c r="AI761" i="5"/>
  <c r="AH759" i="5"/>
  <c r="V759" i="5"/>
  <c r="V760" i="5"/>
  <c r="V761" i="5"/>
  <c r="U759" i="5"/>
  <c r="S759" i="5"/>
  <c r="S760" i="5"/>
  <c r="R759" i="5"/>
  <c r="I759" i="5"/>
  <c r="J759" i="5"/>
  <c r="J760" i="5"/>
  <c r="J761" i="5"/>
  <c r="E760" i="5"/>
  <c r="E761" i="5"/>
  <c r="D760" i="5"/>
  <c r="M761" i="5"/>
  <c r="F761" i="5"/>
  <c r="K761" i="5"/>
  <c r="K762" i="5"/>
  <c r="AS761" i="5"/>
  <c r="AX760" i="5"/>
  <c r="AZ760" i="5"/>
  <c r="AY760" i="5"/>
  <c r="AW760" i="5"/>
  <c r="AW761" i="5"/>
  <c r="AQ760" i="5"/>
  <c r="AR760" i="5"/>
  <c r="AR761" i="5"/>
  <c r="AL760" i="5"/>
  <c r="AL761" i="5"/>
  <c r="AL762" i="5"/>
  <c r="AL763" i="5"/>
  <c r="AL764" i="5"/>
  <c r="AK760" i="5"/>
  <c r="Z762" i="5"/>
  <c r="AV760" i="5"/>
  <c r="AU760" i="5"/>
  <c r="O760" i="5"/>
  <c r="P760" i="5"/>
  <c r="AX761" i="5"/>
  <c r="AA762" i="5"/>
  <c r="Y760" i="5"/>
  <c r="Y761" i="5"/>
  <c r="Y762" i="5"/>
  <c r="X760" i="5"/>
  <c r="AD760" i="5"/>
  <c r="AH760" i="5"/>
  <c r="AH761" i="5"/>
  <c r="AH762" i="5"/>
  <c r="AG760" i="5"/>
  <c r="R760" i="5"/>
  <c r="R761" i="5"/>
  <c r="Q760" i="5"/>
  <c r="T760" i="5"/>
  <c r="U760" i="5"/>
  <c r="U761" i="5"/>
  <c r="U762" i="5"/>
  <c r="H760" i="5"/>
  <c r="I760" i="5"/>
  <c r="I761" i="5"/>
  <c r="I762" i="5"/>
  <c r="D761" i="5"/>
  <c r="D762" i="5"/>
  <c r="C761" i="5"/>
  <c r="L762" i="5"/>
  <c r="J762" i="5"/>
  <c r="J763" i="5"/>
  <c r="E762" i="5"/>
  <c r="AR762" i="5"/>
  <c r="Y763" i="5"/>
  <c r="AZ761" i="5"/>
  <c r="AY761" i="5"/>
  <c r="AX762" i="5"/>
  <c r="AV761" i="5"/>
  <c r="AV762" i="5"/>
  <c r="Z763" i="5"/>
  <c r="AJ761" i="5"/>
  <c r="AK761" i="5"/>
  <c r="AK762" i="5"/>
  <c r="AK763" i="5"/>
  <c r="AK764" i="5"/>
  <c r="AK765" i="5"/>
  <c r="AW762" i="5"/>
  <c r="AP761" i="5"/>
  <c r="AQ761" i="5"/>
  <c r="AQ762" i="5"/>
  <c r="O761" i="5"/>
  <c r="N761" i="5"/>
  <c r="AU761" i="5"/>
  <c r="AT761" i="5"/>
  <c r="AG761" i="5"/>
  <c r="AG762" i="5"/>
  <c r="AG763" i="5"/>
  <c r="AF761" i="5"/>
  <c r="AC761" i="5"/>
  <c r="AD761" i="5"/>
  <c r="AD762" i="5"/>
  <c r="W761" i="5"/>
  <c r="X761" i="5"/>
  <c r="X762" i="5"/>
  <c r="X763" i="5"/>
  <c r="X764" i="5"/>
  <c r="T761" i="5"/>
  <c r="T762" i="5"/>
  <c r="T763" i="5"/>
  <c r="S761" i="5"/>
  <c r="Q761" i="5"/>
  <c r="Q762" i="5"/>
  <c r="P761" i="5"/>
  <c r="G761" i="5"/>
  <c r="H761" i="5"/>
  <c r="H762" i="5"/>
  <c r="H763" i="5"/>
  <c r="C762" i="5"/>
  <c r="C763" i="5"/>
  <c r="B762" i="5"/>
  <c r="K763" i="5"/>
  <c r="D763" i="5"/>
  <c r="I763" i="5"/>
  <c r="I764" i="5"/>
  <c r="Y764" i="5"/>
  <c r="AU762" i="5"/>
  <c r="AU763" i="5"/>
  <c r="AQ763" i="5"/>
  <c r="AZ762" i="5"/>
  <c r="AY762" i="5"/>
  <c r="AO762" i="5"/>
  <c r="AP762" i="5"/>
  <c r="AP763" i="5"/>
  <c r="AP764" i="5"/>
  <c r="AT762" i="5"/>
  <c r="AT763" i="5"/>
  <c r="AT764" i="5"/>
  <c r="AS762" i="5"/>
  <c r="AW763" i="5"/>
  <c r="AV763" i="5"/>
  <c r="M762" i="5"/>
  <c r="N762" i="5"/>
  <c r="AI762" i="5"/>
  <c r="AJ762" i="5"/>
  <c r="AJ763" i="5"/>
  <c r="AJ764" i="5"/>
  <c r="AJ765" i="5"/>
  <c r="AJ766" i="5"/>
  <c r="W762" i="5"/>
  <c r="W763" i="5"/>
  <c r="W764" i="5"/>
  <c r="W765" i="5"/>
  <c r="V762" i="5"/>
  <c r="AB762" i="5"/>
  <c r="AA763" i="5"/>
  <c r="AC762" i="5"/>
  <c r="AF762" i="5"/>
  <c r="AF763" i="5"/>
  <c r="AF764" i="5"/>
  <c r="AE762" i="5"/>
  <c r="P762" i="5"/>
  <c r="P763" i="5"/>
  <c r="O762" i="5"/>
  <c r="S762" i="5"/>
  <c r="S763" i="5"/>
  <c r="S764" i="5"/>
  <c r="R762" i="5"/>
  <c r="F762" i="5"/>
  <c r="G762" i="5"/>
  <c r="G763" i="5"/>
  <c r="G764" i="5"/>
  <c r="B763" i="5"/>
  <c r="B764" i="5"/>
  <c r="J764" i="5"/>
  <c r="X765" i="5"/>
  <c r="H764" i="5"/>
  <c r="H765" i="5"/>
  <c r="C764" i="5"/>
  <c r="AY763" i="5"/>
  <c r="AZ763" i="5"/>
  <c r="AX763" i="5"/>
  <c r="AW764" i="5"/>
  <c r="AV764" i="5"/>
  <c r="AS763" i="5"/>
  <c r="AS764" i="5"/>
  <c r="AS765" i="5"/>
  <c r="AR763" i="5"/>
  <c r="AN763" i="5"/>
  <c r="AO763" i="5"/>
  <c r="AO764" i="5"/>
  <c r="AO765" i="5"/>
  <c r="AH763" i="5"/>
  <c r="AI763" i="5"/>
  <c r="AI764" i="5"/>
  <c r="AI765" i="5"/>
  <c r="AI766" i="5"/>
  <c r="AI767" i="5"/>
  <c r="L763" i="5"/>
  <c r="M763" i="5"/>
  <c r="AU764" i="5"/>
  <c r="AU765" i="5"/>
  <c r="AE763" i="5"/>
  <c r="AE764" i="5"/>
  <c r="AE765" i="5"/>
  <c r="AD763" i="5"/>
  <c r="AB763" i="5"/>
  <c r="AA764" i="5"/>
  <c r="AC763" i="5"/>
  <c r="Z764" i="5"/>
  <c r="V763" i="5"/>
  <c r="V764" i="5"/>
  <c r="V765" i="5"/>
  <c r="V766" i="5"/>
  <c r="U763" i="5"/>
  <c r="Q763" i="5"/>
  <c r="R763" i="5"/>
  <c r="R764" i="5"/>
  <c r="R765" i="5"/>
  <c r="O763" i="5"/>
  <c r="O764" i="5"/>
  <c r="N763" i="5"/>
  <c r="E763" i="5"/>
  <c r="F763" i="5"/>
  <c r="F764" i="5"/>
  <c r="F765" i="5"/>
  <c r="I765" i="5"/>
  <c r="W766" i="5"/>
  <c r="B765" i="5"/>
  <c r="G765" i="5"/>
  <c r="G766" i="5"/>
  <c r="AZ764" i="5"/>
  <c r="AY764" i="5"/>
  <c r="AV765" i="5"/>
  <c r="AU766" i="5"/>
  <c r="AX764" i="5"/>
  <c r="AW765" i="5"/>
  <c r="AD764" i="5"/>
  <c r="AD765" i="5"/>
  <c r="AD766" i="5"/>
  <c r="AC764" i="5"/>
  <c r="K764" i="5"/>
  <c r="L764" i="5"/>
  <c r="AQ764" i="5"/>
  <c r="AR764" i="5"/>
  <c r="AR765" i="5"/>
  <c r="AR766" i="5"/>
  <c r="AB764" i="5"/>
  <c r="AG764" i="5"/>
  <c r="AH764" i="5"/>
  <c r="AH765" i="5"/>
  <c r="AH766" i="5"/>
  <c r="AH767" i="5"/>
  <c r="AH768" i="5"/>
  <c r="AZ765" i="5"/>
  <c r="AM764" i="5"/>
  <c r="AN764" i="5"/>
  <c r="AN765" i="5"/>
  <c r="AN766" i="5"/>
  <c r="AT765" i="5"/>
  <c r="U764" i="5"/>
  <c r="U765" i="5"/>
  <c r="U766" i="5"/>
  <c r="U767" i="5"/>
  <c r="T764" i="5"/>
  <c r="Y765" i="5"/>
  <c r="Z765" i="5"/>
  <c r="N764" i="5"/>
  <c r="N765" i="5"/>
  <c r="M764" i="5"/>
  <c r="Q764" i="5"/>
  <c r="Q765" i="5"/>
  <c r="Q766" i="5"/>
  <c r="P764" i="5"/>
  <c r="D764" i="5"/>
  <c r="E764" i="5"/>
  <c r="E765" i="5"/>
  <c r="E766" i="5"/>
  <c r="H766" i="5"/>
  <c r="V767" i="5"/>
  <c r="F766" i="5"/>
  <c r="F767" i="5"/>
  <c r="AY765" i="5"/>
  <c r="AY766" i="5"/>
  <c r="AX765" i="5"/>
  <c r="AV766" i="5"/>
  <c r="AU767" i="5"/>
  <c r="AC765" i="5"/>
  <c r="AC766" i="5"/>
  <c r="AC767" i="5"/>
  <c r="AB765" i="5"/>
  <c r="AG765" i="5"/>
  <c r="AG766" i="5"/>
  <c r="AG767" i="5"/>
  <c r="AG768" i="5"/>
  <c r="AG769" i="5"/>
  <c r="AF765" i="5"/>
  <c r="AQ765" i="5"/>
  <c r="AQ766" i="5"/>
  <c r="AQ767" i="5"/>
  <c r="AP765" i="5"/>
  <c r="AT766" i="5"/>
  <c r="AT767" i="5"/>
  <c r="AS766" i="5"/>
  <c r="K765" i="5"/>
  <c r="J765" i="5"/>
  <c r="AA765" i="5"/>
  <c r="AA766" i="5"/>
  <c r="AL765" i="5"/>
  <c r="AM765" i="5"/>
  <c r="AM766" i="5"/>
  <c r="AM767" i="5"/>
  <c r="X766" i="5"/>
  <c r="Y766" i="5"/>
  <c r="S765" i="5"/>
  <c r="T765" i="5"/>
  <c r="T766" i="5"/>
  <c r="T767" i="5"/>
  <c r="T768" i="5"/>
  <c r="P765" i="5"/>
  <c r="P766" i="5"/>
  <c r="P767" i="5"/>
  <c r="O765" i="5"/>
  <c r="M765" i="5"/>
  <c r="M766" i="5"/>
  <c r="L765" i="5"/>
  <c r="C765" i="5"/>
  <c r="D765" i="5"/>
  <c r="D766" i="5"/>
  <c r="D767" i="5"/>
  <c r="G767" i="5"/>
  <c r="U768" i="5"/>
  <c r="E767" i="5"/>
  <c r="E768" i="5"/>
  <c r="AT768" i="5"/>
  <c r="AZ766" i="5"/>
  <c r="AY767" i="5"/>
  <c r="AX766" i="5"/>
  <c r="AW766" i="5"/>
  <c r="AV767" i="5"/>
  <c r="AB766" i="5"/>
  <c r="AB767" i="5"/>
  <c r="AB768" i="5"/>
  <c r="AX767" i="5"/>
  <c r="AW767" i="5"/>
  <c r="AP766" i="5"/>
  <c r="AP767" i="5"/>
  <c r="AP768" i="5"/>
  <c r="AO766" i="5"/>
  <c r="AE766" i="5"/>
  <c r="AF766" i="5"/>
  <c r="AF767" i="5"/>
  <c r="AF768" i="5"/>
  <c r="AF769" i="5"/>
  <c r="AF770" i="5"/>
  <c r="J766" i="5"/>
  <c r="I766" i="5"/>
  <c r="Z766" i="5"/>
  <c r="Z767" i="5"/>
  <c r="AK766" i="5"/>
  <c r="AL766" i="5"/>
  <c r="AL767" i="5"/>
  <c r="AL768" i="5"/>
  <c r="AS767" i="5"/>
  <c r="AS768" i="5"/>
  <c r="AS769" i="5"/>
  <c r="AR767" i="5"/>
  <c r="AZ767" i="5"/>
  <c r="S766" i="5"/>
  <c r="S767" i="5"/>
  <c r="S768" i="5"/>
  <c r="S769" i="5"/>
  <c r="R766" i="5"/>
  <c r="X767" i="5"/>
  <c r="W767" i="5"/>
  <c r="L766" i="5"/>
  <c r="L767" i="5"/>
  <c r="K766" i="5"/>
  <c r="O766" i="5"/>
  <c r="O767" i="5"/>
  <c r="O768" i="5"/>
  <c r="N766" i="5"/>
  <c r="B766" i="5"/>
  <c r="C766" i="5"/>
  <c r="C767" i="5"/>
  <c r="C768" i="5"/>
  <c r="F768" i="5"/>
  <c r="T769" i="5"/>
  <c r="D768" i="5"/>
  <c r="D769" i="5"/>
  <c r="AX768" i="5"/>
  <c r="AW768" i="5"/>
  <c r="AA767" i="5"/>
  <c r="AA768" i="5"/>
  <c r="AA769" i="5"/>
  <c r="AD767" i="5"/>
  <c r="AE767" i="5"/>
  <c r="AE768" i="5"/>
  <c r="AE769" i="5"/>
  <c r="AE770" i="5"/>
  <c r="AE771" i="5"/>
  <c r="AJ767" i="5"/>
  <c r="AK767" i="5"/>
  <c r="AK768" i="5"/>
  <c r="AK769" i="5"/>
  <c r="Y767" i="5"/>
  <c r="Y768" i="5"/>
  <c r="I767" i="5"/>
  <c r="H767" i="5"/>
  <c r="AO767" i="5"/>
  <c r="AO768" i="5"/>
  <c r="AO769" i="5"/>
  <c r="AN767" i="5"/>
  <c r="AZ768" i="5"/>
  <c r="AY768" i="5"/>
  <c r="AR768" i="5"/>
  <c r="AR769" i="5"/>
  <c r="AR770" i="5"/>
  <c r="AQ768" i="5"/>
  <c r="AV768" i="5"/>
  <c r="AU768" i="5"/>
  <c r="V768" i="5"/>
  <c r="W768" i="5"/>
  <c r="R767" i="5"/>
  <c r="R768" i="5"/>
  <c r="R769" i="5"/>
  <c r="R770" i="5"/>
  <c r="Q767" i="5"/>
  <c r="N767" i="5"/>
  <c r="N768" i="5"/>
  <c r="N769" i="5"/>
  <c r="M767" i="5"/>
  <c r="K767" i="5"/>
  <c r="K768" i="5"/>
  <c r="J767" i="5"/>
  <c r="B767" i="5"/>
  <c r="B768" i="5"/>
  <c r="B769" i="5"/>
  <c r="E769" i="5"/>
  <c r="S770" i="5"/>
  <c r="C769" i="5"/>
  <c r="C770" i="5"/>
  <c r="AW769" i="5"/>
  <c r="AV769" i="5"/>
  <c r="Z768" i="5"/>
  <c r="Z769" i="5"/>
  <c r="Z770" i="5"/>
  <c r="X768" i="5"/>
  <c r="X769" i="5"/>
  <c r="AZ769" i="5"/>
  <c r="AY769" i="5"/>
  <c r="AX769" i="5"/>
  <c r="AN768" i="5"/>
  <c r="AN769" i="5"/>
  <c r="AN770" i="5"/>
  <c r="AM768" i="5"/>
  <c r="AI768" i="5"/>
  <c r="AJ768" i="5"/>
  <c r="AJ769" i="5"/>
  <c r="AJ770" i="5"/>
  <c r="AU769" i="5"/>
  <c r="AU770" i="5"/>
  <c r="AT769" i="5"/>
  <c r="H768" i="5"/>
  <c r="G768" i="5"/>
  <c r="AQ769" i="5"/>
  <c r="AQ770" i="5"/>
  <c r="AQ771" i="5"/>
  <c r="AP769" i="5"/>
  <c r="AC768" i="5"/>
  <c r="AD768" i="5"/>
  <c r="AD769" i="5"/>
  <c r="AD770" i="5"/>
  <c r="AD771" i="5"/>
  <c r="AD772" i="5"/>
  <c r="Q768" i="5"/>
  <c r="Q769" i="5"/>
  <c r="Q770" i="5"/>
  <c r="Q771" i="5"/>
  <c r="P768" i="5"/>
  <c r="V769" i="5"/>
  <c r="U769" i="5"/>
  <c r="J768" i="5"/>
  <c r="J769" i="5"/>
  <c r="I768" i="5"/>
  <c r="M768" i="5"/>
  <c r="M769" i="5"/>
  <c r="M770" i="5"/>
  <c r="L768" i="5"/>
  <c r="D770" i="5"/>
  <c r="R771" i="5"/>
  <c r="B770" i="5"/>
  <c r="B771" i="5"/>
  <c r="AY770" i="5"/>
  <c r="AV770" i="5"/>
  <c r="AU771" i="5"/>
  <c r="Y769" i="5"/>
  <c r="Y770" i="5"/>
  <c r="Y771" i="5"/>
  <c r="AZ770" i="5"/>
  <c r="AP770" i="5"/>
  <c r="AP771" i="5"/>
  <c r="AP772" i="5"/>
  <c r="W769" i="5"/>
  <c r="W770" i="5"/>
  <c r="AH769" i="5"/>
  <c r="AI769" i="5"/>
  <c r="AI770" i="5"/>
  <c r="AI771" i="5"/>
  <c r="AM769" i="5"/>
  <c r="AM770" i="5"/>
  <c r="AM771" i="5"/>
  <c r="AL769" i="5"/>
  <c r="G769" i="5"/>
  <c r="F769" i="5"/>
  <c r="AT770" i="5"/>
  <c r="AT771" i="5"/>
  <c r="AS770" i="5"/>
  <c r="AX770" i="5"/>
  <c r="AX771" i="5"/>
  <c r="AW770" i="5"/>
  <c r="AB769" i="5"/>
  <c r="AC769" i="5"/>
  <c r="AC770" i="5"/>
  <c r="AC771" i="5"/>
  <c r="AC772" i="5"/>
  <c r="AC773" i="5"/>
  <c r="AO770" i="5"/>
  <c r="T770" i="5"/>
  <c r="U770" i="5"/>
  <c r="P769" i="5"/>
  <c r="P770" i="5"/>
  <c r="P771" i="5"/>
  <c r="P772" i="5"/>
  <c r="O769" i="5"/>
  <c r="L769" i="5"/>
  <c r="L770" i="5"/>
  <c r="L771" i="5"/>
  <c r="K769" i="5"/>
  <c r="I769" i="5"/>
  <c r="I770" i="5"/>
  <c r="H769" i="5"/>
  <c r="C771" i="5"/>
  <c r="Q772" i="5"/>
  <c r="AZ771" i="5"/>
  <c r="AT772" i="5"/>
  <c r="AY771" i="5"/>
  <c r="X770" i="5"/>
  <c r="X771" i="5"/>
  <c r="X772" i="5"/>
  <c r="V770" i="5"/>
  <c r="V771" i="5"/>
  <c r="AA770" i="5"/>
  <c r="AB770" i="5"/>
  <c r="AB771" i="5"/>
  <c r="AB772" i="5"/>
  <c r="AB773" i="5"/>
  <c r="AB774" i="5"/>
  <c r="AW771" i="5"/>
  <c r="AW772" i="5"/>
  <c r="AV771" i="5"/>
  <c r="AL770" i="5"/>
  <c r="AL771" i="5"/>
  <c r="AL772" i="5"/>
  <c r="AK770" i="5"/>
  <c r="AS771" i="5"/>
  <c r="AS772" i="5"/>
  <c r="AR771" i="5"/>
  <c r="AG770" i="5"/>
  <c r="AH770" i="5"/>
  <c r="AH771" i="5"/>
  <c r="AH772" i="5"/>
  <c r="AO771" i="5"/>
  <c r="AO772" i="5"/>
  <c r="AO773" i="5"/>
  <c r="AN771" i="5"/>
  <c r="F770" i="5"/>
  <c r="E770" i="5"/>
  <c r="O770" i="5"/>
  <c r="O771" i="5"/>
  <c r="O772" i="5"/>
  <c r="O773" i="5"/>
  <c r="N770" i="5"/>
  <c r="S771" i="5"/>
  <c r="T771" i="5"/>
  <c r="H770" i="5"/>
  <c r="H771" i="5"/>
  <c r="G770" i="5"/>
  <c r="J770" i="5"/>
  <c r="K770" i="5"/>
  <c r="K771" i="5"/>
  <c r="K772" i="5"/>
  <c r="B772" i="5"/>
  <c r="P773" i="5"/>
  <c r="AS773" i="5"/>
  <c r="AZ772" i="5"/>
  <c r="AY772" i="5"/>
  <c r="AX772" i="5"/>
  <c r="W771" i="5"/>
  <c r="W772" i="5"/>
  <c r="W773" i="5"/>
  <c r="U771" i="5"/>
  <c r="U772" i="5"/>
  <c r="AN772" i="5"/>
  <c r="AN773" i="5"/>
  <c r="AN774" i="5"/>
  <c r="AK771" i="5"/>
  <c r="AK772" i="5"/>
  <c r="AK773" i="5"/>
  <c r="AJ771" i="5"/>
  <c r="D771" i="5"/>
  <c r="E771" i="5"/>
  <c r="AR772" i="5"/>
  <c r="AR773" i="5"/>
  <c r="AQ772" i="5"/>
  <c r="Z771" i="5"/>
  <c r="AA771" i="5"/>
  <c r="AA772" i="5"/>
  <c r="AA773" i="5"/>
  <c r="AA774" i="5"/>
  <c r="AA775" i="5"/>
  <c r="AF771" i="5"/>
  <c r="AG771" i="5"/>
  <c r="AG772" i="5"/>
  <c r="AG773" i="5"/>
  <c r="AM772" i="5"/>
  <c r="AV772" i="5"/>
  <c r="AV773" i="5"/>
  <c r="AU772" i="5"/>
  <c r="S772" i="5"/>
  <c r="R772" i="5"/>
  <c r="N771" i="5"/>
  <c r="N772" i="5"/>
  <c r="N773" i="5"/>
  <c r="N774" i="5"/>
  <c r="M771" i="5"/>
  <c r="I771" i="5"/>
  <c r="J771" i="5"/>
  <c r="J772" i="5"/>
  <c r="J773" i="5"/>
  <c r="G771" i="5"/>
  <c r="G772" i="5"/>
  <c r="F771" i="5"/>
  <c r="O774" i="5"/>
  <c r="AX773" i="5"/>
  <c r="AR774" i="5"/>
  <c r="AZ773" i="5"/>
  <c r="AY773" i="5"/>
  <c r="AW773" i="5"/>
  <c r="V772" i="5"/>
  <c r="V773" i="5"/>
  <c r="V774" i="5"/>
  <c r="T772" i="5"/>
  <c r="T773" i="5"/>
  <c r="Y772" i="5"/>
  <c r="Z772" i="5"/>
  <c r="Z773" i="5"/>
  <c r="Z774" i="5"/>
  <c r="Z775" i="5"/>
  <c r="Z776" i="5"/>
  <c r="AQ773" i="5"/>
  <c r="AQ774" i="5"/>
  <c r="AQ775" i="5"/>
  <c r="AP773" i="5"/>
  <c r="D772" i="5"/>
  <c r="C772" i="5"/>
  <c r="AE772" i="5"/>
  <c r="AF772" i="5"/>
  <c r="AF773" i="5"/>
  <c r="AF774" i="5"/>
  <c r="AM773" i="5"/>
  <c r="AM774" i="5"/>
  <c r="AM775" i="5"/>
  <c r="AL773" i="5"/>
  <c r="AJ772" i="5"/>
  <c r="AJ773" i="5"/>
  <c r="AJ774" i="5"/>
  <c r="AI772" i="5"/>
  <c r="AU773" i="5"/>
  <c r="AU774" i="5"/>
  <c r="AT773" i="5"/>
  <c r="M772" i="5"/>
  <c r="M773" i="5"/>
  <c r="M774" i="5"/>
  <c r="M775" i="5"/>
  <c r="L772" i="5"/>
  <c r="R773" i="5"/>
  <c r="Q773" i="5"/>
  <c r="F772" i="5"/>
  <c r="F773" i="5"/>
  <c r="E772" i="5"/>
  <c r="I772" i="5"/>
  <c r="I773" i="5"/>
  <c r="I774" i="5"/>
  <c r="H772" i="5"/>
  <c r="N775" i="5"/>
  <c r="AW774" i="5"/>
  <c r="AY774" i="5"/>
  <c r="AZ774" i="5"/>
  <c r="U773" i="5"/>
  <c r="U774" i="5"/>
  <c r="U775" i="5"/>
  <c r="AV774" i="5"/>
  <c r="AX774" i="5"/>
  <c r="S773" i="5"/>
  <c r="S774" i="5"/>
  <c r="AL774" i="5"/>
  <c r="AL775" i="5"/>
  <c r="AL776" i="5"/>
  <c r="AK774" i="5"/>
  <c r="AP774" i="5"/>
  <c r="AP775" i="5"/>
  <c r="AP776" i="5"/>
  <c r="AO774" i="5"/>
  <c r="AD773" i="5"/>
  <c r="AE773" i="5"/>
  <c r="AE774" i="5"/>
  <c r="AE775" i="5"/>
  <c r="AT774" i="5"/>
  <c r="AT775" i="5"/>
  <c r="AS774" i="5"/>
  <c r="X773" i="5"/>
  <c r="Y773" i="5"/>
  <c r="Y774" i="5"/>
  <c r="Y775" i="5"/>
  <c r="Y776" i="5"/>
  <c r="Y777" i="5"/>
  <c r="C773" i="5"/>
  <c r="B773" i="5"/>
  <c r="AI773" i="5"/>
  <c r="AI774" i="5"/>
  <c r="AI775" i="5"/>
  <c r="AH773" i="5"/>
  <c r="P774" i="5"/>
  <c r="Q774" i="5"/>
  <c r="L773" i="5"/>
  <c r="L774" i="5"/>
  <c r="L775" i="5"/>
  <c r="L776" i="5"/>
  <c r="K773" i="5"/>
  <c r="H773" i="5"/>
  <c r="H774" i="5"/>
  <c r="H775" i="5"/>
  <c r="G773" i="5"/>
  <c r="E773" i="5"/>
  <c r="E774" i="5"/>
  <c r="D773" i="5"/>
  <c r="M776" i="5"/>
  <c r="AV775" i="5"/>
  <c r="AZ775" i="5"/>
  <c r="AU775" i="5"/>
  <c r="T774" i="5"/>
  <c r="T775" i="5"/>
  <c r="T776" i="5"/>
  <c r="AY775" i="5"/>
  <c r="AY776" i="5"/>
  <c r="AW775" i="5"/>
  <c r="AX775" i="5"/>
  <c r="S775" i="5"/>
  <c r="S776" i="5"/>
  <c r="S777" i="5"/>
  <c r="R774" i="5"/>
  <c r="R775" i="5"/>
  <c r="G774" i="5"/>
  <c r="G775" i="5"/>
  <c r="G776" i="5"/>
  <c r="B774" i="5"/>
  <c r="AC774" i="5"/>
  <c r="AD774" i="5"/>
  <c r="AD775" i="5"/>
  <c r="AD776" i="5"/>
  <c r="AO775" i="5"/>
  <c r="AO776" i="5"/>
  <c r="AO777" i="5"/>
  <c r="AN775" i="5"/>
  <c r="W774" i="5"/>
  <c r="X774" i="5"/>
  <c r="X775" i="5"/>
  <c r="X776" i="5"/>
  <c r="X777" i="5"/>
  <c r="X778" i="5"/>
  <c r="AS775" i="5"/>
  <c r="AS776" i="5"/>
  <c r="AR775" i="5"/>
  <c r="AK775" i="5"/>
  <c r="AK776" i="5"/>
  <c r="AK777" i="5"/>
  <c r="AJ775" i="5"/>
  <c r="AH774" i="5"/>
  <c r="AH775" i="5"/>
  <c r="AH776" i="5"/>
  <c r="AG774" i="5"/>
  <c r="K774" i="5"/>
  <c r="K775" i="5"/>
  <c r="K776" i="5"/>
  <c r="K777" i="5"/>
  <c r="J774" i="5"/>
  <c r="P775" i="5"/>
  <c r="O775" i="5"/>
  <c r="D774" i="5"/>
  <c r="D775" i="5"/>
  <c r="C774" i="5"/>
  <c r="F774" i="5"/>
  <c r="L777" i="5"/>
  <c r="AX776" i="5"/>
  <c r="AX777" i="5"/>
  <c r="AU776" i="5"/>
  <c r="AT776" i="5"/>
  <c r="AT777" i="5"/>
  <c r="AZ776" i="5"/>
  <c r="AZ777" i="5"/>
  <c r="AW776" i="5"/>
  <c r="AW777" i="5"/>
  <c r="AW778" i="5"/>
  <c r="AV776" i="5"/>
  <c r="R776" i="5"/>
  <c r="R777" i="5"/>
  <c r="R778" i="5"/>
  <c r="Q775" i="5"/>
  <c r="Q776" i="5"/>
  <c r="V775" i="5"/>
  <c r="W775" i="5"/>
  <c r="W776" i="5"/>
  <c r="W777" i="5"/>
  <c r="W778" i="5"/>
  <c r="W779" i="5"/>
  <c r="AG775" i="5"/>
  <c r="AG776" i="5"/>
  <c r="AG777" i="5"/>
  <c r="AF775" i="5"/>
  <c r="AN776" i="5"/>
  <c r="AN777" i="5"/>
  <c r="AN778" i="5"/>
  <c r="AM776" i="5"/>
  <c r="AJ776" i="5"/>
  <c r="AJ777" i="5"/>
  <c r="AJ778" i="5"/>
  <c r="AI776" i="5"/>
  <c r="AR776" i="5"/>
  <c r="AR777" i="5"/>
  <c r="AQ776" i="5"/>
  <c r="AB775" i="5"/>
  <c r="AC775" i="5"/>
  <c r="AC776" i="5"/>
  <c r="AC777" i="5"/>
  <c r="O776" i="5"/>
  <c r="N776" i="5"/>
  <c r="J775" i="5"/>
  <c r="J776" i="5"/>
  <c r="J777" i="5"/>
  <c r="J778" i="5"/>
  <c r="I775" i="5"/>
  <c r="F775" i="5"/>
  <c r="F776" i="5"/>
  <c r="F777" i="5"/>
  <c r="E775" i="5"/>
  <c r="C775" i="5"/>
  <c r="C776" i="5"/>
  <c r="B775" i="5"/>
  <c r="K778" i="5"/>
  <c r="AS777" i="5"/>
  <c r="AS778" i="5"/>
  <c r="AY777" i="5"/>
  <c r="AZ778" i="5"/>
  <c r="Q777" i="5"/>
  <c r="Q778" i="5"/>
  <c r="AV777" i="5"/>
  <c r="AV778" i="5"/>
  <c r="AV779" i="5"/>
  <c r="AU777" i="5"/>
  <c r="P776" i="5"/>
  <c r="P777" i="5"/>
  <c r="P778" i="5"/>
  <c r="P779" i="5"/>
  <c r="AM777" i="5"/>
  <c r="AM778" i="5"/>
  <c r="AM779" i="5"/>
  <c r="AL777" i="5"/>
  <c r="AA776" i="5"/>
  <c r="AB776" i="5"/>
  <c r="AB777" i="5"/>
  <c r="AB778" i="5"/>
  <c r="AQ777" i="5"/>
  <c r="AQ778" i="5"/>
  <c r="AP777" i="5"/>
  <c r="AF776" i="5"/>
  <c r="AF777" i="5"/>
  <c r="AF778" i="5"/>
  <c r="AE776" i="5"/>
  <c r="AI777" i="5"/>
  <c r="AI778" i="5"/>
  <c r="AI779" i="5"/>
  <c r="AH777" i="5"/>
  <c r="U776" i="5"/>
  <c r="V776" i="5"/>
  <c r="V777" i="5"/>
  <c r="V778" i="5"/>
  <c r="V779" i="5"/>
  <c r="V780" i="5"/>
  <c r="B776" i="5"/>
  <c r="B777" i="5"/>
  <c r="I776" i="5"/>
  <c r="I777" i="5"/>
  <c r="I778" i="5"/>
  <c r="I779" i="5"/>
  <c r="H776" i="5"/>
  <c r="N777" i="5"/>
  <c r="M777" i="5"/>
  <c r="D776" i="5"/>
  <c r="E776" i="5"/>
  <c r="E777" i="5"/>
  <c r="E778" i="5"/>
  <c r="J779" i="5"/>
  <c r="Q779" i="5"/>
  <c r="AR778" i="5"/>
  <c r="AR779" i="5"/>
  <c r="AY778" i="5"/>
  <c r="AY779" i="5"/>
  <c r="AX778" i="5"/>
  <c r="AU778" i="5"/>
  <c r="AU779" i="5"/>
  <c r="AU780" i="5"/>
  <c r="AT778" i="5"/>
  <c r="O777" i="5"/>
  <c r="O778" i="5"/>
  <c r="O779" i="5"/>
  <c r="O780" i="5"/>
  <c r="T777" i="5"/>
  <c r="U777" i="5"/>
  <c r="U778" i="5"/>
  <c r="U779" i="5"/>
  <c r="U780" i="5"/>
  <c r="U781" i="5"/>
  <c r="AH778" i="5"/>
  <c r="AH779" i="5"/>
  <c r="AH780" i="5"/>
  <c r="AG778" i="5"/>
  <c r="Z777" i="5"/>
  <c r="AA777" i="5"/>
  <c r="AA778" i="5"/>
  <c r="AA779" i="5"/>
  <c r="AL778" i="5"/>
  <c r="AL779" i="5"/>
  <c r="AL780" i="5"/>
  <c r="AK778" i="5"/>
  <c r="AE777" i="5"/>
  <c r="AE778" i="5"/>
  <c r="AE779" i="5"/>
  <c r="AD777" i="5"/>
  <c r="AP778" i="5"/>
  <c r="AP779" i="5"/>
  <c r="AO778" i="5"/>
  <c r="M778" i="5"/>
  <c r="L778" i="5"/>
  <c r="H777" i="5"/>
  <c r="H778" i="5"/>
  <c r="H779" i="5"/>
  <c r="H780" i="5"/>
  <c r="G777" i="5"/>
  <c r="C777" i="5"/>
  <c r="D777" i="5"/>
  <c r="D778" i="5"/>
  <c r="D779" i="5"/>
  <c r="I780" i="5"/>
  <c r="P780" i="5"/>
  <c r="AQ779" i="5"/>
  <c r="AQ780" i="5"/>
  <c r="AZ779" i="5"/>
  <c r="AZ780" i="5"/>
  <c r="AX779" i="5"/>
  <c r="AX780" i="5"/>
  <c r="AW779" i="5"/>
  <c r="AS779" i="5"/>
  <c r="AT779" i="5"/>
  <c r="AT780" i="5"/>
  <c r="AT781" i="5"/>
  <c r="N778" i="5"/>
  <c r="N779" i="5"/>
  <c r="N780" i="5"/>
  <c r="N781" i="5"/>
  <c r="AO779" i="5"/>
  <c r="AO780" i="5"/>
  <c r="AN779" i="5"/>
  <c r="Y778" i="5"/>
  <c r="Z778" i="5"/>
  <c r="Z779" i="5"/>
  <c r="Z780" i="5"/>
  <c r="AG779" i="5"/>
  <c r="AG780" i="5"/>
  <c r="AG781" i="5"/>
  <c r="AF779" i="5"/>
  <c r="AD778" i="5"/>
  <c r="AD779" i="5"/>
  <c r="AD780" i="5"/>
  <c r="AC778" i="5"/>
  <c r="AK779" i="5"/>
  <c r="AK780" i="5"/>
  <c r="AK781" i="5"/>
  <c r="AJ779" i="5"/>
  <c r="S778" i="5"/>
  <c r="T778" i="5"/>
  <c r="T779" i="5"/>
  <c r="T780" i="5"/>
  <c r="T781" i="5"/>
  <c r="T782" i="5"/>
  <c r="F778" i="5"/>
  <c r="G778" i="5"/>
  <c r="G779" i="5"/>
  <c r="G780" i="5"/>
  <c r="G781" i="5"/>
  <c r="K779" i="5"/>
  <c r="L779" i="5"/>
  <c r="C778" i="5"/>
  <c r="C779" i="5"/>
  <c r="C780" i="5"/>
  <c r="B778" i="5"/>
  <c r="H781" i="5"/>
  <c r="O781" i="5"/>
  <c r="AP780" i="5"/>
  <c r="AP781" i="5"/>
  <c r="AY780" i="5"/>
  <c r="AW780" i="5"/>
  <c r="AW781" i="5"/>
  <c r="AV780" i="5"/>
  <c r="AS780" i="5"/>
  <c r="AS781" i="5"/>
  <c r="AS782" i="5"/>
  <c r="AR780" i="5"/>
  <c r="M779" i="5"/>
  <c r="M780" i="5"/>
  <c r="M781" i="5"/>
  <c r="M782" i="5"/>
  <c r="B779" i="5"/>
  <c r="B780" i="5"/>
  <c r="B781" i="5"/>
  <c r="R779" i="5"/>
  <c r="S779" i="5"/>
  <c r="S780" i="5"/>
  <c r="S781" i="5"/>
  <c r="S782" i="5"/>
  <c r="S783" i="5"/>
  <c r="AF780" i="5"/>
  <c r="AF781" i="5"/>
  <c r="AF782" i="5"/>
  <c r="AE780" i="5"/>
  <c r="AJ780" i="5"/>
  <c r="AJ781" i="5"/>
  <c r="AJ782" i="5"/>
  <c r="AI780" i="5"/>
  <c r="X779" i="5"/>
  <c r="Y779" i="5"/>
  <c r="Y780" i="5"/>
  <c r="Y781" i="5"/>
  <c r="AC779" i="5"/>
  <c r="AC780" i="5"/>
  <c r="AC781" i="5"/>
  <c r="AB779" i="5"/>
  <c r="AN780" i="5"/>
  <c r="AN781" i="5"/>
  <c r="AM780" i="5"/>
  <c r="J780" i="5"/>
  <c r="K780" i="5"/>
  <c r="E779" i="5"/>
  <c r="F779" i="5"/>
  <c r="F780" i="5"/>
  <c r="F781" i="5"/>
  <c r="F782" i="5"/>
  <c r="G782" i="5"/>
  <c r="N782" i="5"/>
  <c r="AO781" i="5"/>
  <c r="AO782" i="5"/>
  <c r="AY781" i="5"/>
  <c r="AZ781" i="5"/>
  <c r="AX781" i="5"/>
  <c r="AU781" i="5"/>
  <c r="AV781" i="5"/>
  <c r="AV782" i="5"/>
  <c r="AQ781" i="5"/>
  <c r="AR781" i="5"/>
  <c r="AR782" i="5"/>
  <c r="AR783" i="5"/>
  <c r="L780" i="5"/>
  <c r="L781" i="5"/>
  <c r="L782" i="5"/>
  <c r="L783" i="5"/>
  <c r="AM781" i="5"/>
  <c r="AM782" i="5"/>
  <c r="AL781" i="5"/>
  <c r="AI781" i="5"/>
  <c r="AI782" i="5"/>
  <c r="AI783" i="5"/>
  <c r="AH781" i="5"/>
  <c r="AB780" i="5"/>
  <c r="AB781" i="5"/>
  <c r="AB782" i="5"/>
  <c r="AA780" i="5"/>
  <c r="AE781" i="5"/>
  <c r="AE782" i="5"/>
  <c r="AE783" i="5"/>
  <c r="AD781" i="5"/>
  <c r="Q780" i="5"/>
  <c r="R780" i="5"/>
  <c r="R781" i="5"/>
  <c r="R782" i="5"/>
  <c r="R783" i="5"/>
  <c r="R784" i="5"/>
  <c r="W780" i="5"/>
  <c r="X780" i="5"/>
  <c r="X781" i="5"/>
  <c r="X782" i="5"/>
  <c r="D780" i="5"/>
  <c r="E780" i="5"/>
  <c r="E781" i="5"/>
  <c r="E782" i="5"/>
  <c r="E783" i="5"/>
  <c r="I781" i="5"/>
  <c r="J781" i="5"/>
  <c r="F783" i="5"/>
  <c r="M783" i="5"/>
  <c r="AN782" i="5"/>
  <c r="AN783" i="5"/>
  <c r="AZ782" i="5"/>
  <c r="AX782" i="5"/>
  <c r="AW782" i="5"/>
  <c r="AY782" i="5"/>
  <c r="AU782" i="5"/>
  <c r="AU783" i="5"/>
  <c r="AT782" i="5"/>
  <c r="AP782" i="5"/>
  <c r="AQ782" i="5"/>
  <c r="AQ783" i="5"/>
  <c r="AQ784" i="5"/>
  <c r="K781" i="5"/>
  <c r="K782" i="5"/>
  <c r="K783" i="5"/>
  <c r="K784" i="5"/>
  <c r="AA781" i="5"/>
  <c r="AA782" i="5"/>
  <c r="AA783" i="5"/>
  <c r="Z781" i="5"/>
  <c r="V781" i="5"/>
  <c r="W781" i="5"/>
  <c r="W782" i="5"/>
  <c r="W783" i="5"/>
  <c r="AH782" i="5"/>
  <c r="AH783" i="5"/>
  <c r="AH784" i="5"/>
  <c r="AG782" i="5"/>
  <c r="P781" i="5"/>
  <c r="Q781" i="5"/>
  <c r="Q782" i="5"/>
  <c r="Q783" i="5"/>
  <c r="Q784" i="5"/>
  <c r="Q785" i="5"/>
  <c r="AL782" i="5"/>
  <c r="AL783" i="5"/>
  <c r="AK782" i="5"/>
  <c r="AD782" i="5"/>
  <c r="AD783" i="5"/>
  <c r="AD784" i="5"/>
  <c r="AC782" i="5"/>
  <c r="H782" i="5"/>
  <c r="I782" i="5"/>
  <c r="D781" i="5"/>
  <c r="D782" i="5"/>
  <c r="D783" i="5"/>
  <c r="D784" i="5"/>
  <c r="C781" i="5"/>
  <c r="E784" i="5"/>
  <c r="L784" i="5"/>
  <c r="AM783" i="5"/>
  <c r="AM784" i="5"/>
  <c r="AZ783" i="5"/>
  <c r="AY783" i="5"/>
  <c r="AW783" i="5"/>
  <c r="AV783" i="5"/>
  <c r="AX783" i="5"/>
  <c r="AT783" i="5"/>
  <c r="AT784" i="5"/>
  <c r="AS783" i="5"/>
  <c r="AC783" i="5"/>
  <c r="AC784" i="5"/>
  <c r="AC785" i="5"/>
  <c r="AP783" i="5"/>
  <c r="AP784" i="5"/>
  <c r="AP785" i="5"/>
  <c r="AO783" i="5"/>
  <c r="J782" i="5"/>
  <c r="J783" i="5"/>
  <c r="J784" i="5"/>
  <c r="J785" i="5"/>
  <c r="U782" i="5"/>
  <c r="V782" i="5"/>
  <c r="V783" i="5"/>
  <c r="V784" i="5"/>
  <c r="AK783" i="5"/>
  <c r="AK784" i="5"/>
  <c r="AJ783" i="5"/>
  <c r="Z782" i="5"/>
  <c r="Z783" i="5"/>
  <c r="Z784" i="5"/>
  <c r="Y782" i="5"/>
  <c r="O782" i="5"/>
  <c r="P782" i="5"/>
  <c r="P783" i="5"/>
  <c r="P784" i="5"/>
  <c r="P785" i="5"/>
  <c r="P786" i="5"/>
  <c r="AG783" i="5"/>
  <c r="AG784" i="5"/>
  <c r="AG785" i="5"/>
  <c r="AF783" i="5"/>
  <c r="AB783" i="5"/>
  <c r="B782" i="5"/>
  <c r="C782" i="5"/>
  <c r="C783" i="5"/>
  <c r="C784" i="5"/>
  <c r="C785" i="5"/>
  <c r="G783" i="5"/>
  <c r="H783" i="5"/>
  <c r="D785" i="5"/>
  <c r="K785" i="5"/>
  <c r="AL784" i="5"/>
  <c r="AL785" i="5"/>
  <c r="AY784" i="5"/>
  <c r="AW784" i="5"/>
  <c r="AX784" i="5"/>
  <c r="AX785" i="5"/>
  <c r="AU784" i="5"/>
  <c r="AT785" i="5"/>
  <c r="AV784" i="5"/>
  <c r="AV785" i="5"/>
  <c r="AZ784" i="5"/>
  <c r="AS784" i="5"/>
  <c r="AS785" i="5"/>
  <c r="AR784" i="5"/>
  <c r="AN784" i="5"/>
  <c r="AO784" i="5"/>
  <c r="AO785" i="5"/>
  <c r="AO786" i="5"/>
  <c r="I783" i="5"/>
  <c r="I784" i="5"/>
  <c r="I785" i="5"/>
  <c r="I786" i="5"/>
  <c r="B783" i="5"/>
  <c r="B784" i="5"/>
  <c r="B785" i="5"/>
  <c r="B786" i="5"/>
  <c r="AB784" i="5"/>
  <c r="AB785" i="5"/>
  <c r="AB786" i="5"/>
  <c r="AA784" i="5"/>
  <c r="AF784" i="5"/>
  <c r="AF785" i="5"/>
  <c r="AF786" i="5"/>
  <c r="AE784" i="5"/>
  <c r="AJ784" i="5"/>
  <c r="AJ785" i="5"/>
  <c r="AI784" i="5"/>
  <c r="N783" i="5"/>
  <c r="O783" i="5"/>
  <c r="O784" i="5"/>
  <c r="O785" i="5"/>
  <c r="O786" i="5"/>
  <c r="O787" i="5"/>
  <c r="T783" i="5"/>
  <c r="U783" i="5"/>
  <c r="U784" i="5"/>
  <c r="U785" i="5"/>
  <c r="Y783" i="5"/>
  <c r="Y784" i="5"/>
  <c r="Y785" i="5"/>
  <c r="X783" i="5"/>
  <c r="F784" i="5"/>
  <c r="G784" i="5"/>
  <c r="C786" i="5"/>
  <c r="J786" i="5"/>
  <c r="AK785" i="5"/>
  <c r="AK786" i="5"/>
  <c r="AS786" i="5"/>
  <c r="AZ785" i="5"/>
  <c r="AY785" i="5"/>
  <c r="AU785" i="5"/>
  <c r="AU786" i="5"/>
  <c r="AW785" i="5"/>
  <c r="AR785" i="5"/>
  <c r="AR786" i="5"/>
  <c r="AR787" i="5"/>
  <c r="AQ785" i="5"/>
  <c r="AN785" i="5"/>
  <c r="AN786" i="5"/>
  <c r="AN787" i="5"/>
  <c r="AM785" i="5"/>
  <c r="H784" i="5"/>
  <c r="H785" i="5"/>
  <c r="H786" i="5"/>
  <c r="H787" i="5"/>
  <c r="X784" i="5"/>
  <c r="X785" i="5"/>
  <c r="X786" i="5"/>
  <c r="W784" i="5"/>
  <c r="AI785" i="5"/>
  <c r="AI786" i="5"/>
  <c r="AH785" i="5"/>
  <c r="AE785" i="5"/>
  <c r="AE786" i="5"/>
  <c r="AE787" i="5"/>
  <c r="AD785" i="5"/>
  <c r="S784" i="5"/>
  <c r="T784" i="5"/>
  <c r="T785" i="5"/>
  <c r="T786" i="5"/>
  <c r="AA785" i="5"/>
  <c r="AA786" i="5"/>
  <c r="AA787" i="5"/>
  <c r="Z785" i="5"/>
  <c r="M784" i="5"/>
  <c r="N784" i="5"/>
  <c r="N785" i="5"/>
  <c r="N786" i="5"/>
  <c r="N787" i="5"/>
  <c r="N788" i="5"/>
  <c r="E785" i="5"/>
  <c r="F785" i="5"/>
  <c r="B787" i="5"/>
  <c r="I787" i="5"/>
  <c r="AJ786" i="5"/>
  <c r="AJ787" i="5"/>
  <c r="AV786" i="5"/>
  <c r="AW786" i="5"/>
  <c r="AY786" i="5"/>
  <c r="AX786" i="5"/>
  <c r="AZ786" i="5"/>
  <c r="AT786" i="5"/>
  <c r="AQ786" i="5"/>
  <c r="AQ787" i="5"/>
  <c r="AQ788" i="5"/>
  <c r="AP786" i="5"/>
  <c r="AM786" i="5"/>
  <c r="AM787" i="5"/>
  <c r="AM788" i="5"/>
  <c r="AL786" i="5"/>
  <c r="G785" i="5"/>
  <c r="G786" i="5"/>
  <c r="G787" i="5"/>
  <c r="G788" i="5"/>
  <c r="Z786" i="5"/>
  <c r="Z787" i="5"/>
  <c r="Z788" i="5"/>
  <c r="L785" i="5"/>
  <c r="M785" i="5"/>
  <c r="M786" i="5"/>
  <c r="M787" i="5"/>
  <c r="M788" i="5"/>
  <c r="M789" i="5"/>
  <c r="AH786" i="5"/>
  <c r="AH787" i="5"/>
  <c r="AG786" i="5"/>
  <c r="W785" i="5"/>
  <c r="W786" i="5"/>
  <c r="W787" i="5"/>
  <c r="V785" i="5"/>
  <c r="R785" i="5"/>
  <c r="S785" i="5"/>
  <c r="S786" i="5"/>
  <c r="S787" i="5"/>
  <c r="AD786" i="5"/>
  <c r="AD787" i="5"/>
  <c r="AD788" i="5"/>
  <c r="AC786" i="5"/>
  <c r="Y786" i="5"/>
  <c r="D786" i="5"/>
  <c r="E786" i="5"/>
  <c r="H788" i="5"/>
  <c r="AI787" i="5"/>
  <c r="AI788" i="5"/>
  <c r="AZ787" i="5"/>
  <c r="AS787" i="5"/>
  <c r="AR788" i="5"/>
  <c r="AQ789" i="5"/>
  <c r="AT787" i="5"/>
  <c r="AX787" i="5"/>
  <c r="AY787" i="5"/>
  <c r="AW787" i="5"/>
  <c r="AV787" i="5"/>
  <c r="AU787" i="5"/>
  <c r="AP787" i="5"/>
  <c r="AP788" i="5"/>
  <c r="AP789" i="5"/>
  <c r="AO787" i="5"/>
  <c r="AL787" i="5"/>
  <c r="AL788" i="5"/>
  <c r="AL789" i="5"/>
  <c r="AK787" i="5"/>
  <c r="F786" i="5"/>
  <c r="F787" i="5"/>
  <c r="F788" i="5"/>
  <c r="F789" i="5"/>
  <c r="Y787" i="5"/>
  <c r="Y788" i="5"/>
  <c r="Y789" i="5"/>
  <c r="X787" i="5"/>
  <c r="V786" i="5"/>
  <c r="V787" i="5"/>
  <c r="V788" i="5"/>
  <c r="U786" i="5"/>
  <c r="AC787" i="5"/>
  <c r="AC788" i="5"/>
  <c r="AC789" i="5"/>
  <c r="AB787" i="5"/>
  <c r="AG787" i="5"/>
  <c r="AG788" i="5"/>
  <c r="AF787" i="5"/>
  <c r="Q786" i="5"/>
  <c r="R786" i="5"/>
  <c r="R787" i="5"/>
  <c r="R788" i="5"/>
  <c r="K786" i="5"/>
  <c r="L786" i="5"/>
  <c r="L787" i="5"/>
  <c r="L788" i="5"/>
  <c r="L789" i="5"/>
  <c r="L790" i="5"/>
  <c r="D787" i="5"/>
  <c r="C787" i="5"/>
  <c r="G789" i="5"/>
  <c r="AW788" i="5"/>
  <c r="AH788" i="5"/>
  <c r="AH789" i="5"/>
  <c r="AV788" i="5"/>
  <c r="AV789" i="5"/>
  <c r="AX788" i="5"/>
  <c r="AW789" i="5"/>
  <c r="AP790" i="5"/>
  <c r="AU788" i="5"/>
  <c r="AZ788" i="5"/>
  <c r="AY788" i="5"/>
  <c r="AS788" i="5"/>
  <c r="AR789" i="5"/>
  <c r="AQ790" i="5"/>
  <c r="AT788" i="5"/>
  <c r="AO788" i="5"/>
  <c r="AO789" i="5"/>
  <c r="AO790" i="5"/>
  <c r="AN788" i="5"/>
  <c r="AK788" i="5"/>
  <c r="AK789" i="5"/>
  <c r="AK790" i="5"/>
  <c r="AJ788" i="5"/>
  <c r="E787" i="5"/>
  <c r="E788" i="5"/>
  <c r="E789" i="5"/>
  <c r="E790" i="5"/>
  <c r="J787" i="5"/>
  <c r="K787" i="5"/>
  <c r="K788" i="5"/>
  <c r="K789" i="5"/>
  <c r="K790" i="5"/>
  <c r="K791" i="5"/>
  <c r="AB788" i="5"/>
  <c r="AB789" i="5"/>
  <c r="AB790" i="5"/>
  <c r="AA788" i="5"/>
  <c r="U787" i="5"/>
  <c r="U788" i="5"/>
  <c r="U789" i="5"/>
  <c r="T787" i="5"/>
  <c r="P787" i="5"/>
  <c r="Q787" i="5"/>
  <c r="Q788" i="5"/>
  <c r="Q789" i="5"/>
  <c r="X788" i="5"/>
  <c r="X789" i="5"/>
  <c r="X790" i="5"/>
  <c r="W788" i="5"/>
  <c r="AF788" i="5"/>
  <c r="AF789" i="5"/>
  <c r="AE788" i="5"/>
  <c r="B788" i="5"/>
  <c r="C788" i="5"/>
  <c r="F790" i="5"/>
  <c r="AT789" i="5"/>
  <c r="AP791" i="5"/>
  <c r="AV790" i="5"/>
  <c r="AG789" i="5"/>
  <c r="AG790" i="5"/>
  <c r="AU789" i="5"/>
  <c r="AU790" i="5"/>
  <c r="AO791" i="5"/>
  <c r="AS789" i="5"/>
  <c r="AX789" i="5"/>
  <c r="AY789" i="5"/>
  <c r="AZ789" i="5"/>
  <c r="AN789" i="5"/>
  <c r="AN790" i="5"/>
  <c r="AN791" i="5"/>
  <c r="AM789" i="5"/>
  <c r="AJ789" i="5"/>
  <c r="AJ790" i="5"/>
  <c r="AJ791" i="5"/>
  <c r="AI789" i="5"/>
  <c r="D788" i="5"/>
  <c r="D789" i="5"/>
  <c r="D790" i="5"/>
  <c r="D791" i="5"/>
  <c r="AE789" i="5"/>
  <c r="AE790" i="5"/>
  <c r="AD789" i="5"/>
  <c r="T788" i="5"/>
  <c r="T789" i="5"/>
  <c r="T790" i="5"/>
  <c r="S788" i="5"/>
  <c r="W789" i="5"/>
  <c r="W790" i="5"/>
  <c r="W791" i="5"/>
  <c r="V789" i="5"/>
  <c r="AA789" i="5"/>
  <c r="AA790" i="5"/>
  <c r="AA791" i="5"/>
  <c r="Z789" i="5"/>
  <c r="O788" i="5"/>
  <c r="P788" i="5"/>
  <c r="P789" i="5"/>
  <c r="P790" i="5"/>
  <c r="I788" i="5"/>
  <c r="J788" i="5"/>
  <c r="J789" i="5"/>
  <c r="J790" i="5"/>
  <c r="J791" i="5"/>
  <c r="J792" i="5"/>
  <c r="B789" i="5"/>
  <c r="AU791" i="5"/>
  <c r="AO792" i="5"/>
  <c r="E791" i="5"/>
  <c r="AN792" i="5"/>
  <c r="AF790" i="5"/>
  <c r="AF791" i="5"/>
  <c r="AZ790" i="5"/>
  <c r="AT790" i="5"/>
  <c r="AT791" i="5"/>
  <c r="AT792" i="5"/>
  <c r="AY790" i="5"/>
  <c r="AX790" i="5"/>
  <c r="AX791" i="5"/>
  <c r="AW790" i="5"/>
  <c r="AS790" i="5"/>
  <c r="AR790" i="5"/>
  <c r="AM790" i="5"/>
  <c r="AM791" i="5"/>
  <c r="AM792" i="5"/>
  <c r="AM793" i="5"/>
  <c r="AL790" i="5"/>
  <c r="AH790" i="5"/>
  <c r="AI790" i="5"/>
  <c r="AI791" i="5"/>
  <c r="AI792" i="5"/>
  <c r="C789" i="5"/>
  <c r="C790" i="5"/>
  <c r="C791" i="5"/>
  <c r="C792" i="5"/>
  <c r="N789" i="5"/>
  <c r="O789" i="5"/>
  <c r="O790" i="5"/>
  <c r="O791" i="5"/>
  <c r="S789" i="5"/>
  <c r="S790" i="5"/>
  <c r="S791" i="5"/>
  <c r="R789" i="5"/>
  <c r="Z790" i="5"/>
  <c r="Z791" i="5"/>
  <c r="Z792" i="5"/>
  <c r="Y790" i="5"/>
  <c r="AD790" i="5"/>
  <c r="AD791" i="5"/>
  <c r="AC790" i="5"/>
  <c r="H789" i="5"/>
  <c r="I789" i="5"/>
  <c r="I790" i="5"/>
  <c r="I791" i="5"/>
  <c r="I792" i="5"/>
  <c r="I793" i="5"/>
  <c r="V790" i="5"/>
  <c r="V791" i="5"/>
  <c r="V792" i="5"/>
  <c r="U790" i="5"/>
  <c r="AN793" i="5"/>
  <c r="D792" i="5"/>
  <c r="AE791" i="5"/>
  <c r="AE792" i="5"/>
  <c r="AS791" i="5"/>
  <c r="AS792" i="5"/>
  <c r="AS793" i="5"/>
  <c r="AQ791" i="5"/>
  <c r="AR791" i="5"/>
  <c r="AR792" i="5"/>
  <c r="AR793" i="5"/>
  <c r="AV791" i="5"/>
  <c r="AW791" i="5"/>
  <c r="AW792" i="5"/>
  <c r="AZ791" i="5"/>
  <c r="AY791" i="5"/>
  <c r="AL791" i="5"/>
  <c r="AL792" i="5"/>
  <c r="AL793" i="5"/>
  <c r="AL794" i="5"/>
  <c r="AK791" i="5"/>
  <c r="AH791" i="5"/>
  <c r="AH792" i="5"/>
  <c r="AH793" i="5"/>
  <c r="AG791" i="5"/>
  <c r="B790" i="5"/>
  <c r="B791" i="5"/>
  <c r="B792" i="5"/>
  <c r="B793" i="5"/>
  <c r="U791" i="5"/>
  <c r="U792" i="5"/>
  <c r="U793" i="5"/>
  <c r="T791" i="5"/>
  <c r="Y791" i="5"/>
  <c r="Y792" i="5"/>
  <c r="Y793" i="5"/>
  <c r="X791" i="5"/>
  <c r="G790" i="5"/>
  <c r="H790" i="5"/>
  <c r="H791" i="5"/>
  <c r="H792" i="5"/>
  <c r="H793" i="5"/>
  <c r="H794" i="5"/>
  <c r="R790" i="5"/>
  <c r="R791" i="5"/>
  <c r="R792" i="5"/>
  <c r="Q790" i="5"/>
  <c r="M790" i="5"/>
  <c r="N790" i="5"/>
  <c r="N791" i="5"/>
  <c r="N792" i="5"/>
  <c r="AC791" i="5"/>
  <c r="AC792" i="5"/>
  <c r="AB791" i="5"/>
  <c r="AM794" i="5"/>
  <c r="C793" i="5"/>
  <c r="AD792" i="5"/>
  <c r="AD793" i="5"/>
  <c r="AZ792" i="5"/>
  <c r="AX792" i="5"/>
  <c r="AY792" i="5"/>
  <c r="AV792" i="5"/>
  <c r="AV793" i="5"/>
  <c r="AU792" i="5"/>
  <c r="AP792" i="5"/>
  <c r="AQ792" i="5"/>
  <c r="AQ793" i="5"/>
  <c r="AQ794" i="5"/>
  <c r="AK792" i="5"/>
  <c r="AK793" i="5"/>
  <c r="AK794" i="5"/>
  <c r="AK795" i="5"/>
  <c r="AJ792" i="5"/>
  <c r="AG792" i="5"/>
  <c r="AG793" i="5"/>
  <c r="AG794" i="5"/>
  <c r="AF792" i="5"/>
  <c r="AB792" i="5"/>
  <c r="AB793" i="5"/>
  <c r="AA792" i="5"/>
  <c r="F791" i="5"/>
  <c r="G791" i="5"/>
  <c r="G792" i="5"/>
  <c r="G793" i="5"/>
  <c r="G794" i="5"/>
  <c r="G795" i="5"/>
  <c r="L791" i="5"/>
  <c r="M791" i="5"/>
  <c r="M792" i="5"/>
  <c r="M793" i="5"/>
  <c r="X792" i="5"/>
  <c r="X793" i="5"/>
  <c r="X794" i="5"/>
  <c r="W792" i="5"/>
  <c r="T792" i="5"/>
  <c r="T793" i="5"/>
  <c r="T794" i="5"/>
  <c r="S792" i="5"/>
  <c r="Q791" i="5"/>
  <c r="Q792" i="5"/>
  <c r="Q793" i="5"/>
  <c r="P791" i="5"/>
  <c r="AR794" i="5"/>
  <c r="AL795" i="5"/>
  <c r="B794" i="5"/>
  <c r="AC793" i="5"/>
  <c r="AC794" i="5"/>
  <c r="AP793" i="5"/>
  <c r="AP794" i="5"/>
  <c r="AO793" i="5"/>
  <c r="AU793" i="5"/>
  <c r="AU794" i="5"/>
  <c r="AT793" i="5"/>
  <c r="AY793" i="5"/>
  <c r="AZ793" i="5"/>
  <c r="AX793" i="5"/>
  <c r="AW793" i="5"/>
  <c r="AJ793" i="5"/>
  <c r="AJ794" i="5"/>
  <c r="AJ795" i="5"/>
  <c r="AJ796" i="5"/>
  <c r="AI793" i="5"/>
  <c r="AF793" i="5"/>
  <c r="AF794" i="5"/>
  <c r="AF795" i="5"/>
  <c r="AE793" i="5"/>
  <c r="S793" i="5"/>
  <c r="S794" i="5"/>
  <c r="S795" i="5"/>
  <c r="K792" i="5"/>
  <c r="L792" i="5"/>
  <c r="L793" i="5"/>
  <c r="L794" i="5"/>
  <c r="E792" i="5"/>
  <c r="F792" i="5"/>
  <c r="F793" i="5"/>
  <c r="F794" i="5"/>
  <c r="F795" i="5"/>
  <c r="F796" i="5"/>
  <c r="AA793" i="5"/>
  <c r="AA794" i="5"/>
  <c r="Z793" i="5"/>
  <c r="W793" i="5"/>
  <c r="W794" i="5"/>
  <c r="W795" i="5"/>
  <c r="V793" i="5"/>
  <c r="P792" i="5"/>
  <c r="P793" i="5"/>
  <c r="P794" i="5"/>
  <c r="O792" i="5"/>
  <c r="R793" i="5"/>
  <c r="AP795" i="5"/>
  <c r="AQ795" i="5"/>
  <c r="AK796" i="5"/>
  <c r="AZ794" i="5"/>
  <c r="AX794" i="5"/>
  <c r="AB794" i="5"/>
  <c r="AB795" i="5"/>
  <c r="AY794" i="5"/>
  <c r="AV794" i="5"/>
  <c r="AW794" i="5"/>
  <c r="AW795" i="5"/>
  <c r="AT794" i="5"/>
  <c r="AT795" i="5"/>
  <c r="AS794" i="5"/>
  <c r="AO794" i="5"/>
  <c r="AO795" i="5"/>
  <c r="AO796" i="5"/>
  <c r="AN794" i="5"/>
  <c r="R794" i="5"/>
  <c r="R795" i="5"/>
  <c r="R796" i="5"/>
  <c r="AI794" i="5"/>
  <c r="AI795" i="5"/>
  <c r="AI796" i="5"/>
  <c r="AI797" i="5"/>
  <c r="AH794" i="5"/>
  <c r="AE794" i="5"/>
  <c r="AE795" i="5"/>
  <c r="AE796" i="5"/>
  <c r="AD794" i="5"/>
  <c r="O793" i="5"/>
  <c r="O794" i="5"/>
  <c r="O795" i="5"/>
  <c r="N793" i="5"/>
  <c r="D793" i="5"/>
  <c r="E793" i="5"/>
  <c r="E794" i="5"/>
  <c r="E795" i="5"/>
  <c r="E796" i="5"/>
  <c r="E797" i="5"/>
  <c r="V794" i="5"/>
  <c r="V795" i="5"/>
  <c r="V796" i="5"/>
  <c r="U794" i="5"/>
  <c r="J793" i="5"/>
  <c r="K793" i="5"/>
  <c r="K794" i="5"/>
  <c r="K795" i="5"/>
  <c r="Z794" i="5"/>
  <c r="Z795" i="5"/>
  <c r="Y794" i="5"/>
  <c r="Q794" i="5"/>
  <c r="AP796" i="5"/>
  <c r="AJ797" i="5"/>
  <c r="AA795" i="5"/>
  <c r="AA796" i="5"/>
  <c r="Q795" i="5"/>
  <c r="Q796" i="5"/>
  <c r="AX795" i="5"/>
  <c r="AY795" i="5"/>
  <c r="AZ795" i="5"/>
  <c r="AN795" i="5"/>
  <c r="AN796" i="5"/>
  <c r="AN797" i="5"/>
  <c r="AM795" i="5"/>
  <c r="AS795" i="5"/>
  <c r="AS796" i="5"/>
  <c r="AR795" i="5"/>
  <c r="AV795" i="5"/>
  <c r="AV796" i="5"/>
  <c r="AU795" i="5"/>
  <c r="AH795" i="5"/>
  <c r="AH796" i="5"/>
  <c r="AH797" i="5"/>
  <c r="AH798" i="5"/>
  <c r="AG795" i="5"/>
  <c r="AD795" i="5"/>
  <c r="AD796" i="5"/>
  <c r="AD797" i="5"/>
  <c r="AC795" i="5"/>
  <c r="U795" i="5"/>
  <c r="U796" i="5"/>
  <c r="U797" i="5"/>
  <c r="T795" i="5"/>
  <c r="Y795" i="5"/>
  <c r="Y796" i="5"/>
  <c r="X795" i="5"/>
  <c r="C794" i="5"/>
  <c r="D794" i="5"/>
  <c r="D795" i="5"/>
  <c r="D796" i="5"/>
  <c r="D797" i="5"/>
  <c r="D798" i="5"/>
  <c r="N794" i="5"/>
  <c r="N795" i="5"/>
  <c r="N796" i="5"/>
  <c r="M794" i="5"/>
  <c r="I794" i="5"/>
  <c r="J794" i="5"/>
  <c r="J795" i="5"/>
  <c r="J796" i="5"/>
  <c r="P795" i="5"/>
  <c r="AO797" i="5"/>
  <c r="AI798" i="5"/>
  <c r="Q797" i="5"/>
  <c r="Z796" i="5"/>
  <c r="Z797" i="5"/>
  <c r="AZ796" i="5"/>
  <c r="AY796" i="5"/>
  <c r="AU796" i="5"/>
  <c r="AU797" i="5"/>
  <c r="AX796" i="5"/>
  <c r="AW796" i="5"/>
  <c r="AR796" i="5"/>
  <c r="AR797" i="5"/>
  <c r="AQ796" i="5"/>
  <c r="AM796" i="5"/>
  <c r="AM797" i="5"/>
  <c r="AM798" i="5"/>
  <c r="AL796" i="5"/>
  <c r="AT796" i="5"/>
  <c r="AG796" i="5"/>
  <c r="AG797" i="5"/>
  <c r="AG798" i="5"/>
  <c r="AG799" i="5"/>
  <c r="AF796" i="5"/>
  <c r="AC796" i="5"/>
  <c r="AC797" i="5"/>
  <c r="AC798" i="5"/>
  <c r="AB796" i="5"/>
  <c r="P796" i="5"/>
  <c r="P797" i="5"/>
  <c r="P798" i="5"/>
  <c r="O796" i="5"/>
  <c r="B795" i="5"/>
  <c r="C795" i="5"/>
  <c r="C796" i="5"/>
  <c r="C797" i="5"/>
  <c r="C798" i="5"/>
  <c r="C799" i="5"/>
  <c r="X796" i="5"/>
  <c r="X797" i="5"/>
  <c r="W796" i="5"/>
  <c r="H795" i="5"/>
  <c r="I795" i="5"/>
  <c r="I796" i="5"/>
  <c r="I797" i="5"/>
  <c r="M795" i="5"/>
  <c r="M796" i="5"/>
  <c r="M797" i="5"/>
  <c r="L795" i="5"/>
  <c r="T796" i="5"/>
  <c r="T797" i="5"/>
  <c r="T798" i="5"/>
  <c r="S796" i="5"/>
  <c r="AN798" i="5"/>
  <c r="AH799" i="5"/>
  <c r="Y797" i="5"/>
  <c r="Y798" i="5"/>
  <c r="AX797" i="5"/>
  <c r="AW797" i="5"/>
  <c r="AV797" i="5"/>
  <c r="AT797" i="5"/>
  <c r="AT798" i="5"/>
  <c r="AZ797" i="5"/>
  <c r="AY797" i="5"/>
  <c r="AL797" i="5"/>
  <c r="AL798" i="5"/>
  <c r="AL799" i="5"/>
  <c r="AK797" i="5"/>
  <c r="AS797" i="5"/>
  <c r="AQ797" i="5"/>
  <c r="AQ798" i="5"/>
  <c r="AP797" i="5"/>
  <c r="AF797" i="5"/>
  <c r="AF798" i="5"/>
  <c r="AF799" i="5"/>
  <c r="AF800" i="5"/>
  <c r="AE797" i="5"/>
  <c r="AB797" i="5"/>
  <c r="AB798" i="5"/>
  <c r="AB799" i="5"/>
  <c r="AA797" i="5"/>
  <c r="G796" i="5"/>
  <c r="H796" i="5"/>
  <c r="H797" i="5"/>
  <c r="H798" i="5"/>
  <c r="S797" i="5"/>
  <c r="S798" i="5"/>
  <c r="S799" i="5"/>
  <c r="R797" i="5"/>
  <c r="W797" i="5"/>
  <c r="W798" i="5"/>
  <c r="V797" i="5"/>
  <c r="L796" i="5"/>
  <c r="L797" i="5"/>
  <c r="L798" i="5"/>
  <c r="K796" i="5"/>
  <c r="B796" i="5"/>
  <c r="B797" i="5"/>
  <c r="B798" i="5"/>
  <c r="B799" i="5"/>
  <c r="B800" i="5"/>
  <c r="O797" i="5"/>
  <c r="O798" i="5"/>
  <c r="O799" i="5"/>
  <c r="N797" i="5"/>
  <c r="AM799" i="5"/>
  <c r="AG800" i="5"/>
  <c r="X798" i="5"/>
  <c r="X799" i="5"/>
  <c r="AW798" i="5"/>
  <c r="AY798" i="5"/>
  <c r="AZ798" i="5"/>
  <c r="AU798" i="5"/>
  <c r="AV798" i="5"/>
  <c r="AV799" i="5"/>
  <c r="AS798" i="5"/>
  <c r="AS799" i="5"/>
  <c r="AX798" i="5"/>
  <c r="AR798" i="5"/>
  <c r="AP798" i="5"/>
  <c r="AP799" i="5"/>
  <c r="AO798" i="5"/>
  <c r="AK798" i="5"/>
  <c r="AK799" i="5"/>
  <c r="AK800" i="5"/>
  <c r="AJ798" i="5"/>
  <c r="AE798" i="5"/>
  <c r="AE799" i="5"/>
  <c r="AE800" i="5"/>
  <c r="AE801" i="5"/>
  <c r="AD798" i="5"/>
  <c r="AA798" i="5"/>
  <c r="AA799" i="5"/>
  <c r="AA800" i="5"/>
  <c r="Z798" i="5"/>
  <c r="N798" i="5"/>
  <c r="N799" i="5"/>
  <c r="N800" i="5"/>
  <c r="V798" i="5"/>
  <c r="V799" i="5"/>
  <c r="U798" i="5"/>
  <c r="R798" i="5"/>
  <c r="R799" i="5"/>
  <c r="R800" i="5"/>
  <c r="Q798" i="5"/>
  <c r="K797" i="5"/>
  <c r="K798" i="5"/>
  <c r="K799" i="5"/>
  <c r="J797" i="5"/>
  <c r="F797" i="5"/>
  <c r="G797" i="5"/>
  <c r="G798" i="5"/>
  <c r="G799" i="5"/>
  <c r="M798" i="5"/>
  <c r="AL800" i="5"/>
  <c r="AF801" i="5"/>
  <c r="AR799" i="5"/>
  <c r="AR800" i="5"/>
  <c r="W799" i="5"/>
  <c r="W800" i="5"/>
  <c r="AZ799" i="5"/>
  <c r="AW799" i="5"/>
  <c r="AX799" i="5"/>
  <c r="AQ799" i="5"/>
  <c r="AQ800" i="5"/>
  <c r="AQ801" i="5"/>
  <c r="AT799" i="5"/>
  <c r="AU799" i="5"/>
  <c r="AU800" i="5"/>
  <c r="AY799" i="5"/>
  <c r="AJ799" i="5"/>
  <c r="AJ800" i="5"/>
  <c r="AJ801" i="5"/>
  <c r="AI799" i="5"/>
  <c r="AO799" i="5"/>
  <c r="AO800" i="5"/>
  <c r="AN799" i="5"/>
  <c r="AD799" i="5"/>
  <c r="AD800" i="5"/>
  <c r="AD801" i="5"/>
  <c r="AD802" i="5"/>
  <c r="AC799" i="5"/>
  <c r="Z799" i="5"/>
  <c r="Z800" i="5"/>
  <c r="Z801" i="5"/>
  <c r="Y799" i="5"/>
  <c r="J798" i="5"/>
  <c r="J799" i="5"/>
  <c r="J800" i="5"/>
  <c r="I798" i="5"/>
  <c r="M799" i="5"/>
  <c r="M800" i="5"/>
  <c r="M801" i="5"/>
  <c r="L799" i="5"/>
  <c r="Q799" i="5"/>
  <c r="Q800" i="5"/>
  <c r="Q801" i="5"/>
  <c r="P799" i="5"/>
  <c r="T799" i="5"/>
  <c r="U799" i="5"/>
  <c r="U800" i="5"/>
  <c r="E798" i="5"/>
  <c r="F798" i="5"/>
  <c r="F799" i="5"/>
  <c r="F800" i="5"/>
  <c r="AK801" i="5"/>
  <c r="AE802" i="5"/>
  <c r="V800" i="5"/>
  <c r="V801" i="5"/>
  <c r="AX800" i="5"/>
  <c r="AY800" i="5"/>
  <c r="AZ800" i="5"/>
  <c r="AT800" i="5"/>
  <c r="AT801" i="5"/>
  <c r="AS800" i="5"/>
  <c r="AW800" i="5"/>
  <c r="AV800" i="5"/>
  <c r="AP800" i="5"/>
  <c r="AP801" i="5"/>
  <c r="AP802" i="5"/>
  <c r="AN800" i="5"/>
  <c r="AN801" i="5"/>
  <c r="AM800" i="5"/>
  <c r="AI800" i="5"/>
  <c r="AI801" i="5"/>
  <c r="AH800" i="5"/>
  <c r="AC800" i="5"/>
  <c r="AC801" i="5"/>
  <c r="AC802" i="5"/>
  <c r="AC803" i="5"/>
  <c r="AB800" i="5"/>
  <c r="Y800" i="5"/>
  <c r="Y801" i="5"/>
  <c r="Y802" i="5"/>
  <c r="X800" i="5"/>
  <c r="L800" i="5"/>
  <c r="L801" i="5"/>
  <c r="L802" i="5"/>
  <c r="P800" i="5"/>
  <c r="P801" i="5"/>
  <c r="P802" i="5"/>
  <c r="O800" i="5"/>
  <c r="D799" i="5"/>
  <c r="E799" i="5"/>
  <c r="E800" i="5"/>
  <c r="E801" i="5"/>
  <c r="I799" i="5"/>
  <c r="I800" i="5"/>
  <c r="I801" i="5"/>
  <c r="H799" i="5"/>
  <c r="T800" i="5"/>
  <c r="T801" i="5"/>
  <c r="S800" i="5"/>
  <c r="K800" i="5"/>
  <c r="AI802" i="5"/>
  <c r="AJ802" i="5"/>
  <c r="AD803" i="5"/>
  <c r="U801" i="5"/>
  <c r="U802" i="5"/>
  <c r="AZ801" i="5"/>
  <c r="AW801" i="5"/>
  <c r="AO801" i="5"/>
  <c r="AO802" i="5"/>
  <c r="AV801" i="5"/>
  <c r="AU801" i="5"/>
  <c r="AS801" i="5"/>
  <c r="AS802" i="5"/>
  <c r="AR801" i="5"/>
  <c r="AY801" i="5"/>
  <c r="AY802" i="5"/>
  <c r="AX801" i="5"/>
  <c r="AH801" i="5"/>
  <c r="AH802" i="5"/>
  <c r="AH803" i="5"/>
  <c r="AG801" i="5"/>
  <c r="AM801" i="5"/>
  <c r="AM802" i="5"/>
  <c r="AL801" i="5"/>
  <c r="AB801" i="5"/>
  <c r="AB802" i="5"/>
  <c r="AB803" i="5"/>
  <c r="AB804" i="5"/>
  <c r="AA801" i="5"/>
  <c r="X801" i="5"/>
  <c r="X802" i="5"/>
  <c r="X803" i="5"/>
  <c r="W801" i="5"/>
  <c r="H800" i="5"/>
  <c r="H801" i="5"/>
  <c r="H802" i="5"/>
  <c r="G800" i="5"/>
  <c r="K801" i="5"/>
  <c r="K802" i="5"/>
  <c r="K803" i="5"/>
  <c r="J801" i="5"/>
  <c r="C800" i="5"/>
  <c r="D800" i="5"/>
  <c r="D801" i="5"/>
  <c r="D802" i="5"/>
  <c r="O801" i="5"/>
  <c r="O802" i="5"/>
  <c r="O803" i="5"/>
  <c r="N801" i="5"/>
  <c r="R801" i="5"/>
  <c r="S801" i="5"/>
  <c r="S802" i="5"/>
  <c r="AO803" i="5"/>
  <c r="AI803" i="5"/>
  <c r="AC804" i="5"/>
  <c r="AN802" i="5"/>
  <c r="AN803" i="5"/>
  <c r="T802" i="5"/>
  <c r="T803" i="5"/>
  <c r="AV802" i="5"/>
  <c r="AM803" i="5"/>
  <c r="AM804" i="5"/>
  <c r="AR802" i="5"/>
  <c r="AR803" i="5"/>
  <c r="AQ802" i="5"/>
  <c r="AT802" i="5"/>
  <c r="AU802" i="5"/>
  <c r="AW802" i="5"/>
  <c r="AX802" i="5"/>
  <c r="AX803" i="5"/>
  <c r="AZ802" i="5"/>
  <c r="AY803" i="5"/>
  <c r="AL802" i="5"/>
  <c r="AL803" i="5"/>
  <c r="AL804" i="5"/>
  <c r="AK802" i="5"/>
  <c r="AG802" i="5"/>
  <c r="AG803" i="5"/>
  <c r="AG804" i="5"/>
  <c r="AF802" i="5"/>
  <c r="AA802" i="5"/>
  <c r="AA803" i="5"/>
  <c r="AA804" i="5"/>
  <c r="AA805" i="5"/>
  <c r="Z802" i="5"/>
  <c r="W802" i="5"/>
  <c r="W803" i="5"/>
  <c r="W804" i="5"/>
  <c r="V802" i="5"/>
  <c r="B801" i="5"/>
  <c r="C801" i="5"/>
  <c r="C802" i="5"/>
  <c r="C803" i="5"/>
  <c r="J802" i="5"/>
  <c r="J803" i="5"/>
  <c r="J804" i="5"/>
  <c r="R802" i="5"/>
  <c r="R803" i="5"/>
  <c r="Q802" i="5"/>
  <c r="N802" i="5"/>
  <c r="N803" i="5"/>
  <c r="N804" i="5"/>
  <c r="M802" i="5"/>
  <c r="G801" i="5"/>
  <c r="G802" i="5"/>
  <c r="G803" i="5"/>
  <c r="F801" i="5"/>
  <c r="I802" i="5"/>
  <c r="AN804" i="5"/>
  <c r="AH804" i="5"/>
  <c r="AB805" i="5"/>
  <c r="AV803" i="5"/>
  <c r="AU803" i="5"/>
  <c r="S803" i="5"/>
  <c r="S804" i="5"/>
  <c r="AU804" i="5"/>
  <c r="AT803" i="5"/>
  <c r="AT804" i="5"/>
  <c r="AX804" i="5"/>
  <c r="AQ803" i="5"/>
  <c r="AQ804" i="5"/>
  <c r="AP803" i="5"/>
  <c r="AZ803" i="5"/>
  <c r="AW803" i="5"/>
  <c r="AW804" i="5"/>
  <c r="AW805" i="5"/>
  <c r="AS803" i="5"/>
  <c r="AF803" i="5"/>
  <c r="AF804" i="5"/>
  <c r="AF805" i="5"/>
  <c r="AE803" i="5"/>
  <c r="AK803" i="5"/>
  <c r="AK804" i="5"/>
  <c r="AK805" i="5"/>
  <c r="AJ803" i="5"/>
  <c r="Z803" i="5"/>
  <c r="Z804" i="5"/>
  <c r="Z805" i="5"/>
  <c r="Z806" i="5"/>
  <c r="Y803" i="5"/>
  <c r="V803" i="5"/>
  <c r="V804" i="5"/>
  <c r="V805" i="5"/>
  <c r="U803" i="5"/>
  <c r="M803" i="5"/>
  <c r="M804" i="5"/>
  <c r="M805" i="5"/>
  <c r="L803" i="5"/>
  <c r="Q803" i="5"/>
  <c r="Q804" i="5"/>
  <c r="P803" i="5"/>
  <c r="I803" i="5"/>
  <c r="I804" i="5"/>
  <c r="I805" i="5"/>
  <c r="H803" i="5"/>
  <c r="F802" i="5"/>
  <c r="F803" i="5"/>
  <c r="F804" i="5"/>
  <c r="E802" i="5"/>
  <c r="B802" i="5"/>
  <c r="B803" i="5"/>
  <c r="B804" i="5"/>
  <c r="AT805" i="5"/>
  <c r="AM805" i="5"/>
  <c r="AL805" i="5"/>
  <c r="AG805" i="5"/>
  <c r="AA806" i="5"/>
  <c r="R804" i="5"/>
  <c r="R805" i="5"/>
  <c r="AV804" i="5"/>
  <c r="AS804" i="5"/>
  <c r="AS805" i="5"/>
  <c r="AS806" i="5"/>
  <c r="AR804" i="5"/>
  <c r="AZ804" i="5"/>
  <c r="AY804" i="5"/>
  <c r="AP804" i="5"/>
  <c r="AP805" i="5"/>
  <c r="AO804" i="5"/>
  <c r="AJ804" i="5"/>
  <c r="AJ805" i="5"/>
  <c r="AJ806" i="5"/>
  <c r="AI804" i="5"/>
  <c r="AE804" i="5"/>
  <c r="AE805" i="5"/>
  <c r="AE806" i="5"/>
  <c r="AD804" i="5"/>
  <c r="Y804" i="5"/>
  <c r="Y805" i="5"/>
  <c r="Y806" i="5"/>
  <c r="Y807" i="5"/>
  <c r="X804" i="5"/>
  <c r="U804" i="5"/>
  <c r="U805" i="5"/>
  <c r="U806" i="5"/>
  <c r="T804" i="5"/>
  <c r="H804" i="5"/>
  <c r="H805" i="5"/>
  <c r="H806" i="5"/>
  <c r="G804" i="5"/>
  <c r="P804" i="5"/>
  <c r="P805" i="5"/>
  <c r="O804" i="5"/>
  <c r="E803" i="5"/>
  <c r="E804" i="5"/>
  <c r="E805" i="5"/>
  <c r="D803" i="5"/>
  <c r="L804" i="5"/>
  <c r="L805" i="5"/>
  <c r="L806" i="5"/>
  <c r="K804" i="5"/>
  <c r="AL806" i="5"/>
  <c r="AK806" i="5"/>
  <c r="AF806" i="5"/>
  <c r="Z807" i="5"/>
  <c r="Q805" i="5"/>
  <c r="Q806" i="5"/>
  <c r="AU805" i="5"/>
  <c r="AV805" i="5"/>
  <c r="AV806" i="5"/>
  <c r="AO805" i="5"/>
  <c r="AO806" i="5"/>
  <c r="AN805" i="5"/>
  <c r="AX805" i="5"/>
  <c r="AY805" i="5"/>
  <c r="AZ805" i="5"/>
  <c r="AR805" i="5"/>
  <c r="AR806" i="5"/>
  <c r="AR807" i="5"/>
  <c r="AQ805" i="5"/>
  <c r="AP806" i="5"/>
  <c r="AD805" i="5"/>
  <c r="AD806" i="5"/>
  <c r="AC805" i="5"/>
  <c r="AI805" i="5"/>
  <c r="AI806" i="5"/>
  <c r="AI807" i="5"/>
  <c r="AH805" i="5"/>
  <c r="X805" i="5"/>
  <c r="X806" i="5"/>
  <c r="X807" i="5"/>
  <c r="X808" i="5"/>
  <c r="W805" i="5"/>
  <c r="T805" i="5"/>
  <c r="T806" i="5"/>
  <c r="T807" i="5"/>
  <c r="S805" i="5"/>
  <c r="D804" i="5"/>
  <c r="D805" i="5"/>
  <c r="D806" i="5"/>
  <c r="C804" i="5"/>
  <c r="O805" i="5"/>
  <c r="O806" i="5"/>
  <c r="N805" i="5"/>
  <c r="K805" i="5"/>
  <c r="K806" i="5"/>
  <c r="K807" i="5"/>
  <c r="J805" i="5"/>
  <c r="G805" i="5"/>
  <c r="G806" i="5"/>
  <c r="G807" i="5"/>
  <c r="F805" i="5"/>
  <c r="AD807" i="5"/>
  <c r="AK807" i="5"/>
  <c r="AJ807" i="5"/>
  <c r="AE807" i="5"/>
  <c r="Y808" i="5"/>
  <c r="P806" i="5"/>
  <c r="P807" i="5"/>
  <c r="AZ806" i="5"/>
  <c r="AT806" i="5"/>
  <c r="AU806" i="5"/>
  <c r="AU807" i="5"/>
  <c r="AY806" i="5"/>
  <c r="AX806" i="5"/>
  <c r="AW806" i="5"/>
  <c r="AN806" i="5"/>
  <c r="AN807" i="5"/>
  <c r="AM806" i="5"/>
  <c r="AQ806" i="5"/>
  <c r="AQ807" i="5"/>
  <c r="AQ808" i="5"/>
  <c r="AO807" i="5"/>
  <c r="AH806" i="5"/>
  <c r="AH807" i="5"/>
  <c r="AH808" i="5"/>
  <c r="AG806" i="5"/>
  <c r="AC806" i="5"/>
  <c r="AC807" i="5"/>
  <c r="AC808" i="5"/>
  <c r="AB806" i="5"/>
  <c r="W806" i="5"/>
  <c r="W807" i="5"/>
  <c r="W808" i="5"/>
  <c r="W809" i="5"/>
  <c r="V806" i="5"/>
  <c r="S806" i="5"/>
  <c r="S807" i="5"/>
  <c r="S808" i="5"/>
  <c r="R806" i="5"/>
  <c r="F806" i="5"/>
  <c r="F807" i="5"/>
  <c r="F808" i="5"/>
  <c r="J806" i="5"/>
  <c r="J807" i="5"/>
  <c r="J808" i="5"/>
  <c r="I806" i="5"/>
  <c r="N806" i="5"/>
  <c r="N807" i="5"/>
  <c r="M806" i="5"/>
  <c r="C805" i="5"/>
  <c r="C806" i="5"/>
  <c r="C807" i="5"/>
  <c r="B805" i="5"/>
  <c r="E806" i="5"/>
  <c r="AJ808" i="5"/>
  <c r="AI808" i="5"/>
  <c r="AD808" i="5"/>
  <c r="X809" i="5"/>
  <c r="AN808" i="5"/>
  <c r="O807" i="5"/>
  <c r="O808" i="5"/>
  <c r="AX807" i="5"/>
  <c r="AS807" i="5"/>
  <c r="AT807" i="5"/>
  <c r="AT808" i="5"/>
  <c r="AM807" i="5"/>
  <c r="AM808" i="5"/>
  <c r="AM809" i="5"/>
  <c r="AL807" i="5"/>
  <c r="AW807" i="5"/>
  <c r="AV807" i="5"/>
  <c r="AY807" i="5"/>
  <c r="AZ807" i="5"/>
  <c r="AP807" i="5"/>
  <c r="AB807" i="5"/>
  <c r="AB808" i="5"/>
  <c r="AB809" i="5"/>
  <c r="AA807" i="5"/>
  <c r="AG807" i="5"/>
  <c r="AG808" i="5"/>
  <c r="AG809" i="5"/>
  <c r="AF807" i="5"/>
  <c r="V807" i="5"/>
  <c r="V808" i="5"/>
  <c r="V809" i="5"/>
  <c r="V810" i="5"/>
  <c r="U807" i="5"/>
  <c r="R807" i="5"/>
  <c r="R808" i="5"/>
  <c r="R809" i="5"/>
  <c r="Q807" i="5"/>
  <c r="B806" i="5"/>
  <c r="B807" i="5"/>
  <c r="B808" i="5"/>
  <c r="E807" i="5"/>
  <c r="E808" i="5"/>
  <c r="E809" i="5"/>
  <c r="D807" i="5"/>
  <c r="M807" i="5"/>
  <c r="M808" i="5"/>
  <c r="L807" i="5"/>
  <c r="I807" i="5"/>
  <c r="I808" i="5"/>
  <c r="I809" i="5"/>
  <c r="H807" i="5"/>
  <c r="AI809" i="5"/>
  <c r="AH809" i="5"/>
  <c r="AC809" i="5"/>
  <c r="W810" i="5"/>
  <c r="AW808" i="5"/>
  <c r="N808" i="5"/>
  <c r="N809" i="5"/>
  <c r="AS808" i="5"/>
  <c r="AS809" i="5"/>
  <c r="AR808" i="5"/>
  <c r="AZ808" i="5"/>
  <c r="AX808" i="5"/>
  <c r="AY808" i="5"/>
  <c r="AU808" i="5"/>
  <c r="AV808" i="5"/>
  <c r="AV809" i="5"/>
  <c r="AL808" i="5"/>
  <c r="AL809" i="5"/>
  <c r="AL810" i="5"/>
  <c r="AK808" i="5"/>
  <c r="AP808" i="5"/>
  <c r="AP809" i="5"/>
  <c r="AO808" i="5"/>
  <c r="AF808" i="5"/>
  <c r="AF809" i="5"/>
  <c r="AF810" i="5"/>
  <c r="AE808" i="5"/>
  <c r="AA808" i="5"/>
  <c r="AA809" i="5"/>
  <c r="AA810" i="5"/>
  <c r="Z808" i="5"/>
  <c r="U808" i="5"/>
  <c r="U809" i="5"/>
  <c r="U810" i="5"/>
  <c r="U811" i="5"/>
  <c r="T808" i="5"/>
  <c r="Q808" i="5"/>
  <c r="Q809" i="5"/>
  <c r="Q810" i="5"/>
  <c r="P808" i="5"/>
  <c r="D808" i="5"/>
  <c r="D809" i="5"/>
  <c r="D810" i="5"/>
  <c r="H808" i="5"/>
  <c r="H809" i="5"/>
  <c r="H810" i="5"/>
  <c r="G808" i="5"/>
  <c r="K808" i="5"/>
  <c r="L808" i="5"/>
  <c r="L809" i="5"/>
  <c r="C808" i="5"/>
  <c r="AH810" i="5"/>
  <c r="AG810" i="5"/>
  <c r="AB810" i="5"/>
  <c r="V811" i="5"/>
  <c r="M809" i="5"/>
  <c r="M810" i="5"/>
  <c r="AY809" i="5"/>
  <c r="AX809" i="5"/>
  <c r="AQ809" i="5"/>
  <c r="AR809" i="5"/>
  <c r="AR810" i="5"/>
  <c r="AK809" i="5"/>
  <c r="AK810" i="5"/>
  <c r="AK811" i="5"/>
  <c r="AJ809" i="5"/>
  <c r="AW809" i="5"/>
  <c r="AU809" i="5"/>
  <c r="AU810" i="5"/>
  <c r="AT809" i="5"/>
  <c r="AO809" i="5"/>
  <c r="AO810" i="5"/>
  <c r="AN809" i="5"/>
  <c r="AZ809" i="5"/>
  <c r="Z809" i="5"/>
  <c r="Z810" i="5"/>
  <c r="Z811" i="5"/>
  <c r="Y809" i="5"/>
  <c r="AE809" i="5"/>
  <c r="AE810" i="5"/>
  <c r="AE811" i="5"/>
  <c r="AD809" i="5"/>
  <c r="T809" i="5"/>
  <c r="T810" i="5"/>
  <c r="T811" i="5"/>
  <c r="T812" i="5"/>
  <c r="S809" i="5"/>
  <c r="P809" i="5"/>
  <c r="P810" i="5"/>
  <c r="P811" i="5"/>
  <c r="O809" i="5"/>
  <c r="C809" i="5"/>
  <c r="C810" i="5"/>
  <c r="C811" i="5"/>
  <c r="B809" i="5"/>
  <c r="K809" i="5"/>
  <c r="K810" i="5"/>
  <c r="J809" i="5"/>
  <c r="G809" i="5"/>
  <c r="G810" i="5"/>
  <c r="G811" i="5"/>
  <c r="F809" i="5"/>
  <c r="AG811" i="5"/>
  <c r="AF811" i="5"/>
  <c r="AA811" i="5"/>
  <c r="U812" i="5"/>
  <c r="L810" i="5"/>
  <c r="K811" i="5"/>
  <c r="L811" i="5"/>
  <c r="AX810" i="5"/>
  <c r="AQ810" i="5"/>
  <c r="AQ811" i="5"/>
  <c r="AP810" i="5"/>
  <c r="AS810" i="5"/>
  <c r="AT810" i="5"/>
  <c r="AT811" i="5"/>
  <c r="AV810" i="5"/>
  <c r="AW810" i="5"/>
  <c r="AJ810" i="5"/>
  <c r="AJ811" i="5"/>
  <c r="AJ812" i="5"/>
  <c r="AI810" i="5"/>
  <c r="AY810" i="5"/>
  <c r="AZ810" i="5"/>
  <c r="AN810" i="5"/>
  <c r="AN811" i="5"/>
  <c r="AM810" i="5"/>
  <c r="AD810" i="5"/>
  <c r="AD811" i="5"/>
  <c r="AD812" i="5"/>
  <c r="AC810" i="5"/>
  <c r="Y810" i="5"/>
  <c r="Y811" i="5"/>
  <c r="Y812" i="5"/>
  <c r="X810" i="5"/>
  <c r="S810" i="5"/>
  <c r="S811" i="5"/>
  <c r="S812" i="5"/>
  <c r="S813" i="5"/>
  <c r="R810" i="5"/>
  <c r="B810" i="5"/>
  <c r="B811" i="5"/>
  <c r="B812" i="5"/>
  <c r="O810" i="5"/>
  <c r="O811" i="5"/>
  <c r="O812" i="5"/>
  <c r="N810" i="5"/>
  <c r="F810" i="5"/>
  <c r="F811" i="5"/>
  <c r="F812" i="5"/>
  <c r="E810" i="5"/>
  <c r="J810" i="5"/>
  <c r="J811" i="5"/>
  <c r="I810" i="5"/>
  <c r="AF812" i="5"/>
  <c r="AE812" i="5"/>
  <c r="Z812" i="5"/>
  <c r="T813" i="5"/>
  <c r="K812" i="5"/>
  <c r="J812" i="5"/>
  <c r="AW811" i="5"/>
  <c r="AZ811" i="5"/>
  <c r="AP811" i="5"/>
  <c r="AP812" i="5"/>
  <c r="AO811" i="5"/>
  <c r="AI811" i="5"/>
  <c r="AI812" i="5"/>
  <c r="AI813" i="5"/>
  <c r="AH811" i="5"/>
  <c r="AV811" i="5"/>
  <c r="AV812" i="5"/>
  <c r="AL811" i="5"/>
  <c r="AM811" i="5"/>
  <c r="AM812" i="5"/>
  <c r="AR811" i="5"/>
  <c r="AS811" i="5"/>
  <c r="AS812" i="5"/>
  <c r="AX811" i="5"/>
  <c r="AW812" i="5"/>
  <c r="AY811" i="5"/>
  <c r="AU811" i="5"/>
  <c r="X811" i="5"/>
  <c r="X812" i="5"/>
  <c r="X813" i="5"/>
  <c r="W811" i="5"/>
  <c r="AC811" i="5"/>
  <c r="AC812" i="5"/>
  <c r="AC813" i="5"/>
  <c r="AB811" i="5"/>
  <c r="R811" i="5"/>
  <c r="R812" i="5"/>
  <c r="R813" i="5"/>
  <c r="R814" i="5"/>
  <c r="Q811" i="5"/>
  <c r="N811" i="5"/>
  <c r="N812" i="5"/>
  <c r="N813" i="5"/>
  <c r="M811" i="5"/>
  <c r="I811" i="5"/>
  <c r="I812" i="5"/>
  <c r="I813" i="5"/>
  <c r="H811" i="5"/>
  <c r="E811" i="5"/>
  <c r="E812" i="5"/>
  <c r="E813" i="5"/>
  <c r="D811" i="5"/>
  <c r="AE813" i="5"/>
  <c r="AD813" i="5"/>
  <c r="Y813" i="5"/>
  <c r="S814" i="5"/>
  <c r="J813" i="5"/>
  <c r="AZ812" i="5"/>
  <c r="AO812" i="5"/>
  <c r="AO813" i="5"/>
  <c r="AN812" i="5"/>
  <c r="AK812" i="5"/>
  <c r="AL812" i="5"/>
  <c r="AL813" i="5"/>
  <c r="AU812" i="5"/>
  <c r="AU813" i="5"/>
  <c r="AT812" i="5"/>
  <c r="AV813" i="5"/>
  <c r="AX812" i="5"/>
  <c r="AW813" i="5"/>
  <c r="AH812" i="5"/>
  <c r="AH813" i="5"/>
  <c r="AH814" i="5"/>
  <c r="AG812" i="5"/>
  <c r="AY812" i="5"/>
  <c r="AY813" i="5"/>
  <c r="AQ812" i="5"/>
  <c r="AR812" i="5"/>
  <c r="AR813" i="5"/>
  <c r="AB812" i="5"/>
  <c r="AB813" i="5"/>
  <c r="AB814" i="5"/>
  <c r="AA812" i="5"/>
  <c r="W812" i="5"/>
  <c r="W813" i="5"/>
  <c r="W814" i="5"/>
  <c r="V812" i="5"/>
  <c r="Q812" i="5"/>
  <c r="Q813" i="5"/>
  <c r="Q814" i="5"/>
  <c r="Q815" i="5"/>
  <c r="P812" i="5"/>
  <c r="M812" i="5"/>
  <c r="M813" i="5"/>
  <c r="M814" i="5"/>
  <c r="L812" i="5"/>
  <c r="D812" i="5"/>
  <c r="D813" i="5"/>
  <c r="D814" i="5"/>
  <c r="C812" i="5"/>
  <c r="H812" i="5"/>
  <c r="H813" i="5"/>
  <c r="H814" i="5"/>
  <c r="G812" i="5"/>
  <c r="AD814" i="5"/>
  <c r="AC814" i="5"/>
  <c r="X814" i="5"/>
  <c r="R815" i="5"/>
  <c r="I814" i="5"/>
  <c r="AN813" i="5"/>
  <c r="AN814" i="5"/>
  <c r="AV814" i="5"/>
  <c r="AM813" i="5"/>
  <c r="AG813" i="5"/>
  <c r="AG814" i="5"/>
  <c r="AG815" i="5"/>
  <c r="AF813" i="5"/>
  <c r="AX813" i="5"/>
  <c r="AX814" i="5"/>
  <c r="AQ813" i="5"/>
  <c r="AQ814" i="5"/>
  <c r="AP813" i="5"/>
  <c r="AS813" i="5"/>
  <c r="AT813" i="5"/>
  <c r="AT814" i="5"/>
  <c r="AU814" i="5"/>
  <c r="AK813" i="5"/>
  <c r="AK814" i="5"/>
  <c r="AJ813" i="5"/>
  <c r="AZ813" i="5"/>
  <c r="AZ814" i="5"/>
  <c r="V813" i="5"/>
  <c r="V814" i="5"/>
  <c r="V815" i="5"/>
  <c r="U813" i="5"/>
  <c r="AA813" i="5"/>
  <c r="AA814" i="5"/>
  <c r="AA815" i="5"/>
  <c r="Z813" i="5"/>
  <c r="P813" i="5"/>
  <c r="P814" i="5"/>
  <c r="P815" i="5"/>
  <c r="P816" i="5"/>
  <c r="O813" i="5"/>
  <c r="L813" i="5"/>
  <c r="L814" i="5"/>
  <c r="L815" i="5"/>
  <c r="K813" i="5"/>
  <c r="G813" i="5"/>
  <c r="G814" i="5"/>
  <c r="G815" i="5"/>
  <c r="F813" i="5"/>
  <c r="C813" i="5"/>
  <c r="C814" i="5"/>
  <c r="C815" i="5"/>
  <c r="B813" i="5"/>
  <c r="AC815" i="5"/>
  <c r="AB815" i="5"/>
  <c r="W815" i="5"/>
  <c r="Q816" i="5"/>
  <c r="H815" i="5"/>
  <c r="AM814" i="5"/>
  <c r="AM815" i="5"/>
  <c r="AU815" i="5"/>
  <c r="AW814" i="5"/>
  <c r="AY814" i="5"/>
  <c r="AY815" i="5"/>
  <c r="AL814" i="5"/>
  <c r="AR814" i="5"/>
  <c r="AS814" i="5"/>
  <c r="AS815" i="5"/>
  <c r="AI814" i="5"/>
  <c r="AJ814" i="5"/>
  <c r="AJ815" i="5"/>
  <c r="AO814" i="5"/>
  <c r="AP814" i="5"/>
  <c r="AP815" i="5"/>
  <c r="AX815" i="5"/>
  <c r="AX816" i="5"/>
  <c r="AF814" i="5"/>
  <c r="AF815" i="5"/>
  <c r="AF816" i="5"/>
  <c r="AE814" i="5"/>
  <c r="AT815" i="5"/>
  <c r="AT816" i="5"/>
  <c r="Z814" i="5"/>
  <c r="Z815" i="5"/>
  <c r="Z816" i="5"/>
  <c r="Y814" i="5"/>
  <c r="U814" i="5"/>
  <c r="U815" i="5"/>
  <c r="U816" i="5"/>
  <c r="T814" i="5"/>
  <c r="O814" i="5"/>
  <c r="O815" i="5"/>
  <c r="O816" i="5"/>
  <c r="O817" i="5"/>
  <c r="N814" i="5"/>
  <c r="K814" i="5"/>
  <c r="K815" i="5"/>
  <c r="K816" i="5"/>
  <c r="J814" i="5"/>
  <c r="B814" i="5"/>
  <c r="B815" i="5"/>
  <c r="B816" i="5"/>
  <c r="F814" i="5"/>
  <c r="F815" i="5"/>
  <c r="F816" i="5"/>
  <c r="E814" i="5"/>
  <c r="AB816" i="5"/>
  <c r="AA816" i="5"/>
  <c r="V816" i="5"/>
  <c r="P817" i="5"/>
  <c r="G816" i="5"/>
  <c r="AL815" i="5"/>
  <c r="AL816" i="5"/>
  <c r="AW815" i="5"/>
  <c r="AW816" i="5"/>
  <c r="AV815" i="5"/>
  <c r="AK815" i="5"/>
  <c r="AZ815" i="5"/>
  <c r="AZ816" i="5"/>
  <c r="AO815" i="5"/>
  <c r="AO816" i="5"/>
  <c r="AN815" i="5"/>
  <c r="AE815" i="5"/>
  <c r="AE816" i="5"/>
  <c r="AE817" i="5"/>
  <c r="AD815" i="5"/>
  <c r="AI815" i="5"/>
  <c r="AI816" i="5"/>
  <c r="AH815" i="5"/>
  <c r="AS816" i="5"/>
  <c r="AS817" i="5"/>
  <c r="AR815" i="5"/>
  <c r="AR816" i="5"/>
  <c r="AR817" i="5"/>
  <c r="AR818" i="5"/>
  <c r="AQ815" i="5"/>
  <c r="T815" i="5"/>
  <c r="T816" i="5"/>
  <c r="T817" i="5"/>
  <c r="S815" i="5"/>
  <c r="Y815" i="5"/>
  <c r="Y816" i="5"/>
  <c r="Y817" i="5"/>
  <c r="X815" i="5"/>
  <c r="N815" i="5"/>
  <c r="N816" i="5"/>
  <c r="N817" i="5"/>
  <c r="N818" i="5"/>
  <c r="M815" i="5"/>
  <c r="J815" i="5"/>
  <c r="J816" i="5"/>
  <c r="J817" i="5"/>
  <c r="I815" i="5"/>
  <c r="E815" i="5"/>
  <c r="E816" i="5"/>
  <c r="E817" i="5"/>
  <c r="D815" i="5"/>
  <c r="AA817" i="5"/>
  <c r="Z817" i="5"/>
  <c r="U817" i="5"/>
  <c r="O818" i="5"/>
  <c r="F817" i="5"/>
  <c r="AK816" i="5"/>
  <c r="AK817" i="5"/>
  <c r="AV816" i="5"/>
  <c r="AV817" i="5"/>
  <c r="AU816" i="5"/>
  <c r="AJ816" i="5"/>
  <c r="AJ817" i="5"/>
  <c r="AJ818" i="5"/>
  <c r="AW817" i="5"/>
  <c r="AY816" i="5"/>
  <c r="AG816" i="5"/>
  <c r="AH816" i="5"/>
  <c r="AH817" i="5"/>
  <c r="AD816" i="5"/>
  <c r="AD817" i="5"/>
  <c r="AD818" i="5"/>
  <c r="AC816" i="5"/>
  <c r="AQ816" i="5"/>
  <c r="AQ817" i="5"/>
  <c r="AQ818" i="5"/>
  <c r="AQ819" i="5"/>
  <c r="AP816" i="5"/>
  <c r="AN816" i="5"/>
  <c r="AN817" i="5"/>
  <c r="AM816" i="5"/>
  <c r="X816" i="5"/>
  <c r="X817" i="5"/>
  <c r="X818" i="5"/>
  <c r="W816" i="5"/>
  <c r="S816" i="5"/>
  <c r="S817" i="5"/>
  <c r="S818" i="5"/>
  <c r="R816" i="5"/>
  <c r="M816" i="5"/>
  <c r="M817" i="5"/>
  <c r="M818" i="5"/>
  <c r="M819" i="5"/>
  <c r="L816" i="5"/>
  <c r="I816" i="5"/>
  <c r="I817" i="5"/>
  <c r="I818" i="5"/>
  <c r="H816" i="5"/>
  <c r="C816" i="5"/>
  <c r="D816" i="5"/>
  <c r="D817" i="5"/>
  <c r="D818" i="5"/>
  <c r="Z818" i="5"/>
  <c r="Y818" i="5"/>
  <c r="T818" i="5"/>
  <c r="N819" i="5"/>
  <c r="E818" i="5"/>
  <c r="AV818" i="5"/>
  <c r="AU817" i="5"/>
  <c r="AU818" i="5"/>
  <c r="AT817" i="5"/>
  <c r="AI817" i="5"/>
  <c r="AI818" i="5"/>
  <c r="AI819" i="5"/>
  <c r="AY817" i="5"/>
  <c r="AX817" i="5"/>
  <c r="AZ817" i="5"/>
  <c r="AC817" i="5"/>
  <c r="AC818" i="5"/>
  <c r="AC819" i="5"/>
  <c r="AB817" i="5"/>
  <c r="AM817" i="5"/>
  <c r="AM818" i="5"/>
  <c r="AL817" i="5"/>
  <c r="AG817" i="5"/>
  <c r="AG818" i="5"/>
  <c r="AF817" i="5"/>
  <c r="AP817" i="5"/>
  <c r="AP818" i="5"/>
  <c r="AP819" i="5"/>
  <c r="AP820" i="5"/>
  <c r="AO817" i="5"/>
  <c r="R817" i="5"/>
  <c r="R818" i="5"/>
  <c r="R819" i="5"/>
  <c r="Q817" i="5"/>
  <c r="W817" i="5"/>
  <c r="W818" i="5"/>
  <c r="W819" i="5"/>
  <c r="V817" i="5"/>
  <c r="L817" i="5"/>
  <c r="L818" i="5"/>
  <c r="L819" i="5"/>
  <c r="L820" i="5"/>
  <c r="K817" i="5"/>
  <c r="H817" i="5"/>
  <c r="H818" i="5"/>
  <c r="H819" i="5"/>
  <c r="G817" i="5"/>
  <c r="C817" i="5"/>
  <c r="C818" i="5"/>
  <c r="C819" i="5"/>
  <c r="B817" i="5"/>
  <c r="Y819" i="5"/>
  <c r="X819" i="5"/>
  <c r="S819" i="5"/>
  <c r="M820" i="5"/>
  <c r="D819" i="5"/>
  <c r="AZ818" i="5"/>
  <c r="AX818" i="5"/>
  <c r="AT818" i="5"/>
  <c r="AT819" i="5"/>
  <c r="AS818" i="5"/>
  <c r="AH818" i="5"/>
  <c r="AH819" i="5"/>
  <c r="AH820" i="5"/>
  <c r="AW818" i="5"/>
  <c r="AU819" i="5"/>
  <c r="AY818" i="5"/>
  <c r="AL818" i="5"/>
  <c r="AL819" i="5"/>
  <c r="AK818" i="5"/>
  <c r="AO818" i="5"/>
  <c r="AO819" i="5"/>
  <c r="AO820" i="5"/>
  <c r="AN818" i="5"/>
  <c r="AB818" i="5"/>
  <c r="AB819" i="5"/>
  <c r="AB820" i="5"/>
  <c r="AA818" i="5"/>
  <c r="AE818" i="5"/>
  <c r="AF818" i="5"/>
  <c r="AF819" i="5"/>
  <c r="V818" i="5"/>
  <c r="V819" i="5"/>
  <c r="V820" i="5"/>
  <c r="U818" i="5"/>
  <c r="Q818" i="5"/>
  <c r="Q819" i="5"/>
  <c r="Q820" i="5"/>
  <c r="P818" i="5"/>
  <c r="AO821" i="5"/>
  <c r="K818" i="5"/>
  <c r="K819" i="5"/>
  <c r="K820" i="5"/>
  <c r="K821" i="5"/>
  <c r="J818" i="5"/>
  <c r="G818" i="5"/>
  <c r="G819" i="5"/>
  <c r="G820" i="5"/>
  <c r="F818" i="5"/>
  <c r="B818" i="5"/>
  <c r="B819" i="5"/>
  <c r="B820" i="5"/>
  <c r="X820" i="5"/>
  <c r="W820" i="5"/>
  <c r="R820" i="5"/>
  <c r="L821" i="5"/>
  <c r="C820" i="5"/>
  <c r="AY819" i="5"/>
  <c r="AT820" i="5"/>
  <c r="AX819" i="5"/>
  <c r="AX820" i="5"/>
  <c r="AV819" i="5"/>
  <c r="AU820" i="5"/>
  <c r="AW819" i="5"/>
  <c r="AZ819" i="5"/>
  <c r="AZ820" i="5"/>
  <c r="AS819" i="5"/>
  <c r="AS820" i="5"/>
  <c r="AR819" i="5"/>
  <c r="AG819" i="5"/>
  <c r="AG820" i="5"/>
  <c r="AG821" i="5"/>
  <c r="AA819" i="5"/>
  <c r="AA820" i="5"/>
  <c r="AA821" i="5"/>
  <c r="Z819" i="5"/>
  <c r="AN819" i="5"/>
  <c r="AN820" i="5"/>
  <c r="AN821" i="5"/>
  <c r="AN822" i="5"/>
  <c r="AM819" i="5"/>
  <c r="AK819" i="5"/>
  <c r="AK820" i="5"/>
  <c r="AJ819" i="5"/>
  <c r="AE819" i="5"/>
  <c r="AE820" i="5"/>
  <c r="AD819" i="5"/>
  <c r="P819" i="5"/>
  <c r="P820" i="5"/>
  <c r="P821" i="5"/>
  <c r="O819" i="5"/>
  <c r="U819" i="5"/>
  <c r="U820" i="5"/>
  <c r="U821" i="5"/>
  <c r="T819" i="5"/>
  <c r="J819" i="5"/>
  <c r="J820" i="5"/>
  <c r="J821" i="5"/>
  <c r="J822" i="5"/>
  <c r="I819" i="5"/>
  <c r="F819" i="5"/>
  <c r="F820" i="5"/>
  <c r="F821" i="5"/>
  <c r="E819" i="5"/>
  <c r="W821" i="5"/>
  <c r="V821" i="5"/>
  <c r="Q821" i="5"/>
  <c r="K822" i="5"/>
  <c r="B821" i="5"/>
  <c r="AY820" i="5"/>
  <c r="AY821" i="5"/>
  <c r="AS821" i="5"/>
  <c r="AR820" i="5"/>
  <c r="AR821" i="5"/>
  <c r="AR822" i="5"/>
  <c r="AQ820" i="5"/>
  <c r="AV820" i="5"/>
  <c r="AU821" i="5"/>
  <c r="AW820" i="5"/>
  <c r="AW821" i="5"/>
  <c r="AF820" i="5"/>
  <c r="AF821" i="5"/>
  <c r="AF822" i="5"/>
  <c r="AT821" i="5"/>
  <c r="AJ820" i="5"/>
  <c r="AJ821" i="5"/>
  <c r="AI820" i="5"/>
  <c r="AM820" i="5"/>
  <c r="AM821" i="5"/>
  <c r="AM822" i="5"/>
  <c r="AM823" i="5"/>
  <c r="AL820" i="5"/>
  <c r="Z820" i="5"/>
  <c r="Z821" i="5"/>
  <c r="Z822" i="5"/>
  <c r="Y820" i="5"/>
  <c r="AD820" i="5"/>
  <c r="AD821" i="5"/>
  <c r="AC820" i="5"/>
  <c r="T820" i="5"/>
  <c r="T821" i="5"/>
  <c r="T822" i="5"/>
  <c r="S820" i="5"/>
  <c r="O820" i="5"/>
  <c r="O821" i="5"/>
  <c r="O822" i="5"/>
  <c r="N820" i="5"/>
  <c r="I820" i="5"/>
  <c r="I821" i="5"/>
  <c r="I822" i="5"/>
  <c r="I823" i="5"/>
  <c r="H820" i="5"/>
  <c r="E820" i="5"/>
  <c r="E821" i="5"/>
  <c r="E822" i="5"/>
  <c r="D820" i="5"/>
  <c r="V822" i="5"/>
  <c r="U822" i="5"/>
  <c r="P822" i="5"/>
  <c r="J823" i="5"/>
  <c r="AZ821" i="5"/>
  <c r="AZ822" i="5"/>
  <c r="AX821" i="5"/>
  <c r="AX822" i="5"/>
  <c r="AE821" i="5"/>
  <c r="AE822" i="5"/>
  <c r="AV821" i="5"/>
  <c r="AU822" i="5"/>
  <c r="AT822" i="5"/>
  <c r="AS822" i="5"/>
  <c r="AR823" i="5"/>
  <c r="AQ821" i="5"/>
  <c r="AQ822" i="5"/>
  <c r="AQ823" i="5"/>
  <c r="AP821" i="5"/>
  <c r="AL821" i="5"/>
  <c r="AL822" i="5"/>
  <c r="AL823" i="5"/>
  <c r="AL824" i="5"/>
  <c r="AI821" i="5"/>
  <c r="AI822" i="5"/>
  <c r="AH821" i="5"/>
  <c r="AC821" i="5"/>
  <c r="AC822" i="5"/>
  <c r="AB821" i="5"/>
  <c r="Y821" i="5"/>
  <c r="Y822" i="5"/>
  <c r="Y823" i="5"/>
  <c r="X821" i="5"/>
  <c r="AK821" i="5"/>
  <c r="N821" i="5"/>
  <c r="N822" i="5"/>
  <c r="N823" i="5"/>
  <c r="M821" i="5"/>
  <c r="S821" i="5"/>
  <c r="S822" i="5"/>
  <c r="S823" i="5"/>
  <c r="R821" i="5"/>
  <c r="H821" i="5"/>
  <c r="H822" i="5"/>
  <c r="H823" i="5"/>
  <c r="H824" i="5"/>
  <c r="G821" i="5"/>
  <c r="D821" i="5"/>
  <c r="D822" i="5"/>
  <c r="D823" i="5"/>
  <c r="C821" i="5"/>
  <c r="U823" i="5"/>
  <c r="T823" i="5"/>
  <c r="AE823" i="5"/>
  <c r="O823" i="5"/>
  <c r="I824" i="5"/>
  <c r="AW822" i="5"/>
  <c r="AW823" i="5"/>
  <c r="AY822" i="5"/>
  <c r="AY823" i="5"/>
  <c r="AD822" i="5"/>
  <c r="AD823" i="5"/>
  <c r="AV822" i="5"/>
  <c r="AC823" i="5"/>
  <c r="AC824" i="5"/>
  <c r="AZ823" i="5"/>
  <c r="AZ824" i="5"/>
  <c r="AT823" i="5"/>
  <c r="AQ824" i="5"/>
  <c r="AS823" i="5"/>
  <c r="AX823" i="5"/>
  <c r="AP822" i="5"/>
  <c r="AP823" i="5"/>
  <c r="AP824" i="5"/>
  <c r="AO822" i="5"/>
  <c r="AU823" i="5"/>
  <c r="AV823" i="5"/>
  <c r="AB822" i="5"/>
  <c r="AB823" i="5"/>
  <c r="AB824" i="5"/>
  <c r="AA822" i="5"/>
  <c r="AH822" i="5"/>
  <c r="AH823" i="5"/>
  <c r="AG822" i="5"/>
  <c r="AK822" i="5"/>
  <c r="AK823" i="5"/>
  <c r="AK824" i="5"/>
  <c r="AK825" i="5"/>
  <c r="AJ822" i="5"/>
  <c r="X822" i="5"/>
  <c r="X823" i="5"/>
  <c r="X824" i="5"/>
  <c r="W822" i="5"/>
  <c r="R822" i="5"/>
  <c r="R823" i="5"/>
  <c r="R824" i="5"/>
  <c r="Q822" i="5"/>
  <c r="M822" i="5"/>
  <c r="M823" i="5"/>
  <c r="M824" i="5"/>
  <c r="L822" i="5"/>
  <c r="G822" i="5"/>
  <c r="G823" i="5"/>
  <c r="G824" i="5"/>
  <c r="G825" i="5"/>
  <c r="F822" i="5"/>
  <c r="C822" i="5"/>
  <c r="C823" i="5"/>
  <c r="C824" i="5"/>
  <c r="B822" i="5"/>
  <c r="T824" i="5"/>
  <c r="S824" i="5"/>
  <c r="AD824" i="5"/>
  <c r="N824" i="5"/>
  <c r="H825" i="5"/>
  <c r="AV824" i="5"/>
  <c r="AS824" i="5"/>
  <c r="AP825" i="5"/>
  <c r="AY824" i="5"/>
  <c r="AY825" i="5"/>
  <c r="AR824" i="5"/>
  <c r="AQ825" i="5"/>
  <c r="AP826" i="5"/>
  <c r="AX824" i="5"/>
  <c r="AX825" i="5"/>
  <c r="AX826" i="5"/>
  <c r="AW824" i="5"/>
  <c r="AW825" i="5"/>
  <c r="AW826" i="5"/>
  <c r="AW827" i="5"/>
  <c r="AU824" i="5"/>
  <c r="AU825" i="5"/>
  <c r="AO823" i="5"/>
  <c r="AO824" i="5"/>
  <c r="AO825" i="5"/>
  <c r="AO826" i="5"/>
  <c r="AN823" i="5"/>
  <c r="AT824" i="5"/>
  <c r="AR825" i="5"/>
  <c r="AG823" i="5"/>
  <c r="AG824" i="5"/>
  <c r="AF823" i="5"/>
  <c r="W823" i="5"/>
  <c r="W824" i="5"/>
  <c r="W825" i="5"/>
  <c r="V823" i="5"/>
  <c r="AA823" i="5"/>
  <c r="AA824" i="5"/>
  <c r="AA825" i="5"/>
  <c r="Z823" i="5"/>
  <c r="AJ823" i="5"/>
  <c r="AJ824" i="5"/>
  <c r="AJ825" i="5"/>
  <c r="AJ826" i="5"/>
  <c r="AI823" i="5"/>
  <c r="L823" i="5"/>
  <c r="L824" i="5"/>
  <c r="L825" i="5"/>
  <c r="K823" i="5"/>
  <c r="Q823" i="5"/>
  <c r="Q824" i="5"/>
  <c r="Q825" i="5"/>
  <c r="P823" i="5"/>
  <c r="F823" i="5"/>
  <c r="F824" i="5"/>
  <c r="F825" i="5"/>
  <c r="F826" i="5"/>
  <c r="E823" i="5"/>
  <c r="B823" i="5"/>
  <c r="B824" i="5"/>
  <c r="B825" i="5"/>
  <c r="AC825" i="5"/>
  <c r="AB825" i="5"/>
  <c r="S825" i="5"/>
  <c r="R825" i="5"/>
  <c r="M825" i="5"/>
  <c r="G826" i="5"/>
  <c r="AZ825" i="5"/>
  <c r="AZ826" i="5"/>
  <c r="AY826" i="5"/>
  <c r="AY827" i="5"/>
  <c r="AT825" i="5"/>
  <c r="AT826" i="5"/>
  <c r="AV825" i="5"/>
  <c r="AV826" i="5"/>
  <c r="AV827" i="5"/>
  <c r="AV828" i="5"/>
  <c r="AO827" i="5"/>
  <c r="AQ826" i="5"/>
  <c r="AN824" i="5"/>
  <c r="AN825" i="5"/>
  <c r="AN826" i="5"/>
  <c r="AN827" i="5"/>
  <c r="AM824" i="5"/>
  <c r="AS825" i="5"/>
  <c r="V824" i="5"/>
  <c r="V825" i="5"/>
  <c r="V826" i="5"/>
  <c r="U824" i="5"/>
  <c r="AF824" i="5"/>
  <c r="AF825" i="5"/>
  <c r="AE824" i="5"/>
  <c r="AI824" i="5"/>
  <c r="AI825" i="5"/>
  <c r="AI826" i="5"/>
  <c r="AI827" i="5"/>
  <c r="AH824" i="5"/>
  <c r="Y824" i="5"/>
  <c r="Z824" i="5"/>
  <c r="Z825" i="5"/>
  <c r="Z826" i="5"/>
  <c r="P824" i="5"/>
  <c r="P825" i="5"/>
  <c r="P826" i="5"/>
  <c r="O824" i="5"/>
  <c r="K824" i="5"/>
  <c r="K825" i="5"/>
  <c r="K826" i="5"/>
  <c r="J824" i="5"/>
  <c r="E824" i="5"/>
  <c r="E825" i="5"/>
  <c r="E826" i="5"/>
  <c r="E827" i="5"/>
  <c r="D824" i="5"/>
  <c r="R826" i="5"/>
  <c r="Q826" i="5"/>
  <c r="AB826" i="5"/>
  <c r="AA826" i="5"/>
  <c r="L826" i="5"/>
  <c r="F827" i="5"/>
  <c r="AS826" i="5"/>
  <c r="AS827" i="5"/>
  <c r="AX827" i="5"/>
  <c r="AX828" i="5"/>
  <c r="AU826" i="5"/>
  <c r="AU827" i="5"/>
  <c r="AU828" i="5"/>
  <c r="AU829" i="5"/>
  <c r="AZ827" i="5"/>
  <c r="AZ828" i="5"/>
  <c r="AN828" i="5"/>
  <c r="AM825" i="5"/>
  <c r="AM826" i="5"/>
  <c r="AM827" i="5"/>
  <c r="AM828" i="5"/>
  <c r="AL825" i="5"/>
  <c r="AR826" i="5"/>
  <c r="AP827" i="5"/>
  <c r="AH825" i="5"/>
  <c r="AH826" i="5"/>
  <c r="AH827" i="5"/>
  <c r="AH828" i="5"/>
  <c r="AG825" i="5"/>
  <c r="AE825" i="5"/>
  <c r="AE826" i="5"/>
  <c r="AD825" i="5"/>
  <c r="Y825" i="5"/>
  <c r="Y826" i="5"/>
  <c r="Y827" i="5"/>
  <c r="X825" i="5"/>
  <c r="U825" i="5"/>
  <c r="U826" i="5"/>
  <c r="U827" i="5"/>
  <c r="T825" i="5"/>
  <c r="J825" i="5"/>
  <c r="J826" i="5"/>
  <c r="J827" i="5"/>
  <c r="I825" i="5"/>
  <c r="O825" i="5"/>
  <c r="O826" i="5"/>
  <c r="O827" i="5"/>
  <c r="N825" i="5"/>
  <c r="D825" i="5"/>
  <c r="D826" i="5"/>
  <c r="D827" i="5"/>
  <c r="D828" i="5"/>
  <c r="C825" i="5"/>
  <c r="Q827" i="5"/>
  <c r="P827" i="5"/>
  <c r="AA827" i="5"/>
  <c r="Z827" i="5"/>
  <c r="K827" i="5"/>
  <c r="E828" i="5"/>
  <c r="AR827" i="5"/>
  <c r="AR828" i="5"/>
  <c r="AT827" i="5"/>
  <c r="AT828" i="5"/>
  <c r="AT829" i="5"/>
  <c r="AT830" i="5"/>
  <c r="AY828" i="5"/>
  <c r="AY829" i="5"/>
  <c r="AW828" i="5"/>
  <c r="AW829" i="5"/>
  <c r="AQ827" i="5"/>
  <c r="AQ828" i="5"/>
  <c r="AQ829" i="5"/>
  <c r="AX829" i="5"/>
  <c r="AX830" i="5"/>
  <c r="AZ829" i="5"/>
  <c r="AZ830" i="5"/>
  <c r="AS828" i="5"/>
  <c r="AS829" i="5"/>
  <c r="AS830" i="5"/>
  <c r="AS831" i="5"/>
  <c r="AM829" i="5"/>
  <c r="AO828" i="5"/>
  <c r="AL826" i="5"/>
  <c r="AL827" i="5"/>
  <c r="AL828" i="5"/>
  <c r="AL829" i="5"/>
  <c r="AK826" i="5"/>
  <c r="AG826" i="5"/>
  <c r="AG827" i="5"/>
  <c r="AG828" i="5"/>
  <c r="AG829" i="5"/>
  <c r="AD826" i="5"/>
  <c r="AD827" i="5"/>
  <c r="AC826" i="5"/>
  <c r="T826" i="5"/>
  <c r="T827" i="5"/>
  <c r="T828" i="5"/>
  <c r="S826" i="5"/>
  <c r="X826" i="5"/>
  <c r="X827" i="5"/>
  <c r="X828" i="5"/>
  <c r="W826" i="5"/>
  <c r="AF826" i="5"/>
  <c r="N826" i="5"/>
  <c r="N827" i="5"/>
  <c r="N828" i="5"/>
  <c r="M826" i="5"/>
  <c r="I826" i="5"/>
  <c r="I827" i="5"/>
  <c r="I828" i="5"/>
  <c r="H826" i="5"/>
  <c r="C826" i="5"/>
  <c r="C827" i="5"/>
  <c r="C828" i="5"/>
  <c r="C829" i="5"/>
  <c r="B826" i="5"/>
  <c r="P828" i="5"/>
  <c r="O828" i="5"/>
  <c r="Z828" i="5"/>
  <c r="Y828" i="5"/>
  <c r="J828" i="5"/>
  <c r="D829" i="5"/>
  <c r="AV829" i="5"/>
  <c r="AP828" i="5"/>
  <c r="AP829" i="5"/>
  <c r="AP830" i="5"/>
  <c r="AL830" i="5"/>
  <c r="AR829" i="5"/>
  <c r="AQ830" i="5"/>
  <c r="AU830" i="5"/>
  <c r="AV830" i="5"/>
  <c r="AW830" i="5"/>
  <c r="AW831" i="5"/>
  <c r="AY830" i="5"/>
  <c r="AK827" i="5"/>
  <c r="AK828" i="5"/>
  <c r="AK829" i="5"/>
  <c r="AK830" i="5"/>
  <c r="AK831" i="5"/>
  <c r="AJ827" i="5"/>
  <c r="AN829" i="5"/>
  <c r="W827" i="5"/>
  <c r="W828" i="5"/>
  <c r="W829" i="5"/>
  <c r="V827" i="5"/>
  <c r="S827" i="5"/>
  <c r="S828" i="5"/>
  <c r="S829" i="5"/>
  <c r="R827" i="5"/>
  <c r="AC827" i="5"/>
  <c r="AC828" i="5"/>
  <c r="AB827" i="5"/>
  <c r="AF827" i="5"/>
  <c r="AF828" i="5"/>
  <c r="AF829" i="5"/>
  <c r="AF830" i="5"/>
  <c r="AE827" i="5"/>
  <c r="H827" i="5"/>
  <c r="H828" i="5"/>
  <c r="H829" i="5"/>
  <c r="G827" i="5"/>
  <c r="M827" i="5"/>
  <c r="M828" i="5"/>
  <c r="M829" i="5"/>
  <c r="L827" i="5"/>
  <c r="B827" i="5"/>
  <c r="B828" i="5"/>
  <c r="B829" i="5"/>
  <c r="B830" i="5"/>
  <c r="Y829" i="5"/>
  <c r="X829" i="5"/>
  <c r="O829" i="5"/>
  <c r="N829" i="5"/>
  <c r="I829" i="5"/>
  <c r="C830" i="5"/>
  <c r="AP831" i="5"/>
  <c r="AO829" i="5"/>
  <c r="AO830" i="5"/>
  <c r="AO831" i="5"/>
  <c r="AR830" i="5"/>
  <c r="AR831" i="5"/>
  <c r="AR832" i="5"/>
  <c r="AV831" i="5"/>
  <c r="AV832" i="5"/>
  <c r="AT831" i="5"/>
  <c r="AU831" i="5"/>
  <c r="AX831" i="5"/>
  <c r="AY831" i="5"/>
  <c r="AZ831" i="5"/>
  <c r="AN830" i="5"/>
  <c r="AN831" i="5"/>
  <c r="AN832" i="5"/>
  <c r="AM830" i="5"/>
  <c r="AJ828" i="5"/>
  <c r="AJ829" i="5"/>
  <c r="AJ830" i="5"/>
  <c r="AJ831" i="5"/>
  <c r="AJ832" i="5"/>
  <c r="AI828" i="5"/>
  <c r="AB828" i="5"/>
  <c r="AB829" i="5"/>
  <c r="AA828" i="5"/>
  <c r="R828" i="5"/>
  <c r="R829" i="5"/>
  <c r="R830" i="5"/>
  <c r="Q828" i="5"/>
  <c r="V828" i="5"/>
  <c r="V829" i="5"/>
  <c r="V830" i="5"/>
  <c r="U828" i="5"/>
  <c r="AE828" i="5"/>
  <c r="AE829" i="5"/>
  <c r="AE830" i="5"/>
  <c r="AE831" i="5"/>
  <c r="AD828" i="5"/>
  <c r="L828" i="5"/>
  <c r="L829" i="5"/>
  <c r="L830" i="5"/>
  <c r="K828" i="5"/>
  <c r="G828" i="5"/>
  <c r="G829" i="5"/>
  <c r="G830" i="5"/>
  <c r="F828" i="5"/>
  <c r="N830" i="5"/>
  <c r="M830" i="5"/>
  <c r="X830" i="5"/>
  <c r="W830" i="5"/>
  <c r="H830" i="5"/>
  <c r="B831" i="5"/>
  <c r="AU832" i="5"/>
  <c r="AU833" i="5"/>
  <c r="AO832" i="5"/>
  <c r="AN833" i="5"/>
  <c r="AZ832" i="5"/>
  <c r="AQ831" i="5"/>
  <c r="AX832" i="5"/>
  <c r="AW832" i="5"/>
  <c r="AY832" i="5"/>
  <c r="AY833" i="5"/>
  <c r="AT832" i="5"/>
  <c r="AT833" i="5"/>
  <c r="AT834" i="5"/>
  <c r="AS832" i="5"/>
  <c r="AI829" i="5"/>
  <c r="AI830" i="5"/>
  <c r="AI831" i="5"/>
  <c r="AI832" i="5"/>
  <c r="AI833" i="5"/>
  <c r="AH829" i="5"/>
  <c r="AQ832" i="5"/>
  <c r="AQ833" i="5"/>
  <c r="AP832" i="5"/>
  <c r="AL831" i="5"/>
  <c r="AM831" i="5"/>
  <c r="AM832" i="5"/>
  <c r="AM833" i="5"/>
  <c r="U829" i="5"/>
  <c r="U830" i="5"/>
  <c r="U831" i="5"/>
  <c r="T829" i="5"/>
  <c r="Q829" i="5"/>
  <c r="Q830" i="5"/>
  <c r="Q831" i="5"/>
  <c r="P829" i="5"/>
  <c r="AA829" i="5"/>
  <c r="AA830" i="5"/>
  <c r="Z829" i="5"/>
  <c r="AD829" i="5"/>
  <c r="AD830" i="5"/>
  <c r="AD831" i="5"/>
  <c r="AD832" i="5"/>
  <c r="AC829" i="5"/>
  <c r="F829" i="5"/>
  <c r="F830" i="5"/>
  <c r="F831" i="5"/>
  <c r="E829" i="5"/>
  <c r="K829" i="5"/>
  <c r="K830" i="5"/>
  <c r="K831" i="5"/>
  <c r="J829" i="5"/>
  <c r="M831" i="5"/>
  <c r="L831" i="5"/>
  <c r="W831" i="5"/>
  <c r="V831" i="5"/>
  <c r="G831" i="5"/>
  <c r="AM834" i="5"/>
  <c r="AW833" i="5"/>
  <c r="AV833" i="5"/>
  <c r="AS833" i="5"/>
  <c r="AS834" i="5"/>
  <c r="AS835" i="5"/>
  <c r="AR833" i="5"/>
  <c r="AX833" i="5"/>
  <c r="AX834" i="5"/>
  <c r="AZ833" i="5"/>
  <c r="AL832" i="5"/>
  <c r="AL833" i="5"/>
  <c r="AL834" i="5"/>
  <c r="AK832" i="5"/>
  <c r="AP833" i="5"/>
  <c r="AP834" i="5"/>
  <c r="AO833" i="5"/>
  <c r="AH830" i="5"/>
  <c r="AH831" i="5"/>
  <c r="AH832" i="5"/>
  <c r="AH833" i="5"/>
  <c r="AH834" i="5"/>
  <c r="AG830" i="5"/>
  <c r="Z830" i="5"/>
  <c r="Z831" i="5"/>
  <c r="Y830" i="5"/>
  <c r="P830" i="5"/>
  <c r="P831" i="5"/>
  <c r="P832" i="5"/>
  <c r="O830" i="5"/>
  <c r="T830" i="5"/>
  <c r="T831" i="5"/>
  <c r="T832" i="5"/>
  <c r="S830" i="5"/>
  <c r="AC830" i="5"/>
  <c r="AC831" i="5"/>
  <c r="AC832" i="5"/>
  <c r="AC833" i="5"/>
  <c r="AB830" i="5"/>
  <c r="J830" i="5"/>
  <c r="J831" i="5"/>
  <c r="J832" i="5"/>
  <c r="I830" i="5"/>
  <c r="E830" i="5"/>
  <c r="E831" i="5"/>
  <c r="E832" i="5"/>
  <c r="D830" i="5"/>
  <c r="V832" i="5"/>
  <c r="U832" i="5"/>
  <c r="L832" i="5"/>
  <c r="K832" i="5"/>
  <c r="F832" i="5"/>
  <c r="AL835" i="5"/>
  <c r="AY834" i="5"/>
  <c r="AZ834" i="5"/>
  <c r="AR834" i="5"/>
  <c r="AR835" i="5"/>
  <c r="AQ834" i="5"/>
  <c r="AU834" i="5"/>
  <c r="AV834" i="5"/>
  <c r="AW834" i="5"/>
  <c r="AW835" i="5"/>
  <c r="AG831" i="5"/>
  <c r="AG832" i="5"/>
  <c r="AG833" i="5"/>
  <c r="AG834" i="5"/>
  <c r="AG835" i="5"/>
  <c r="AF831" i="5"/>
  <c r="AO834" i="5"/>
  <c r="AO835" i="5"/>
  <c r="AN834" i="5"/>
  <c r="AK833" i="5"/>
  <c r="AK834" i="5"/>
  <c r="AK835" i="5"/>
  <c r="AK836" i="5"/>
  <c r="AJ833" i="5"/>
  <c r="O831" i="5"/>
  <c r="O832" i="5"/>
  <c r="O833" i="5"/>
  <c r="N831" i="5"/>
  <c r="Y831" i="5"/>
  <c r="Y832" i="5"/>
  <c r="X831" i="5"/>
  <c r="AB831" i="5"/>
  <c r="AB832" i="5"/>
  <c r="AB833" i="5"/>
  <c r="AB834" i="5"/>
  <c r="S831" i="5"/>
  <c r="S832" i="5"/>
  <c r="S833" i="5"/>
  <c r="R831" i="5"/>
  <c r="AA831" i="5"/>
  <c r="D831" i="5"/>
  <c r="D832" i="5"/>
  <c r="D833" i="5"/>
  <c r="C831" i="5"/>
  <c r="I831" i="5"/>
  <c r="I832" i="5"/>
  <c r="I833" i="5"/>
  <c r="H831" i="5"/>
  <c r="AR836" i="5"/>
  <c r="K833" i="5"/>
  <c r="J833" i="5"/>
  <c r="U833" i="5"/>
  <c r="T833" i="5"/>
  <c r="E833" i="5"/>
  <c r="AZ835" i="5"/>
  <c r="AV835" i="5"/>
  <c r="AV836" i="5"/>
  <c r="AU835" i="5"/>
  <c r="AT835" i="5"/>
  <c r="AQ835" i="5"/>
  <c r="AQ836" i="5"/>
  <c r="AQ837" i="5"/>
  <c r="AP835" i="5"/>
  <c r="AY835" i="5"/>
  <c r="AX835" i="5"/>
  <c r="AJ834" i="5"/>
  <c r="AJ835" i="5"/>
  <c r="AJ836" i="5"/>
  <c r="AJ837" i="5"/>
  <c r="AI834" i="5"/>
  <c r="AN835" i="5"/>
  <c r="AN836" i="5"/>
  <c r="AM835" i="5"/>
  <c r="AF832" i="5"/>
  <c r="AF833" i="5"/>
  <c r="AF834" i="5"/>
  <c r="AF835" i="5"/>
  <c r="AF836" i="5"/>
  <c r="AE832" i="5"/>
  <c r="X832" i="5"/>
  <c r="X833" i="5"/>
  <c r="W832" i="5"/>
  <c r="N832" i="5"/>
  <c r="N833" i="5"/>
  <c r="N834" i="5"/>
  <c r="M832" i="5"/>
  <c r="AA832" i="5"/>
  <c r="AA833" i="5"/>
  <c r="AA834" i="5"/>
  <c r="AA835" i="5"/>
  <c r="Z832" i="5"/>
  <c r="R832" i="5"/>
  <c r="R833" i="5"/>
  <c r="R834" i="5"/>
  <c r="Q832" i="5"/>
  <c r="H832" i="5"/>
  <c r="H833" i="5"/>
  <c r="H834" i="5"/>
  <c r="G832" i="5"/>
  <c r="C832" i="5"/>
  <c r="C833" i="5"/>
  <c r="C834" i="5"/>
  <c r="B832" i="5"/>
  <c r="T834" i="5"/>
  <c r="S834" i="5"/>
  <c r="J834" i="5"/>
  <c r="I834" i="5"/>
  <c r="D834" i="5"/>
  <c r="AX836" i="5"/>
  <c r="AU836" i="5"/>
  <c r="AU837" i="5"/>
  <c r="AP836" i="5"/>
  <c r="AP837" i="5"/>
  <c r="AP838" i="5"/>
  <c r="AO836" i="5"/>
  <c r="AT836" i="5"/>
  <c r="AT837" i="5"/>
  <c r="AT838" i="5"/>
  <c r="AS836" i="5"/>
  <c r="AZ836" i="5"/>
  <c r="AY836" i="5"/>
  <c r="B833" i="5"/>
  <c r="B834" i="5"/>
  <c r="B835" i="5"/>
  <c r="AW836" i="5"/>
  <c r="AE833" i="5"/>
  <c r="AE834" i="5"/>
  <c r="AE835" i="5"/>
  <c r="AE836" i="5"/>
  <c r="AE837" i="5"/>
  <c r="AD833" i="5"/>
  <c r="AM836" i="5"/>
  <c r="AM837" i="5"/>
  <c r="AL836" i="5"/>
  <c r="AI835" i="5"/>
  <c r="AI836" i="5"/>
  <c r="AI837" i="5"/>
  <c r="AI838" i="5"/>
  <c r="AH835" i="5"/>
  <c r="Q833" i="5"/>
  <c r="Q834" i="5"/>
  <c r="Q835" i="5"/>
  <c r="P833" i="5"/>
  <c r="Z833" i="5"/>
  <c r="Z834" i="5"/>
  <c r="Z835" i="5"/>
  <c r="Z836" i="5"/>
  <c r="Y833" i="5"/>
  <c r="M833" i="5"/>
  <c r="M834" i="5"/>
  <c r="M835" i="5"/>
  <c r="L833" i="5"/>
  <c r="W833" i="5"/>
  <c r="W834" i="5"/>
  <c r="V833" i="5"/>
  <c r="G833" i="5"/>
  <c r="G834" i="5"/>
  <c r="G835" i="5"/>
  <c r="F833" i="5"/>
  <c r="I835" i="5"/>
  <c r="H835" i="5"/>
  <c r="S835" i="5"/>
  <c r="R835" i="5"/>
  <c r="C835" i="5"/>
  <c r="AW837" i="5"/>
  <c r="AY837" i="5"/>
  <c r="Y834" i="5"/>
  <c r="Y835" i="5"/>
  <c r="Y836" i="5"/>
  <c r="Y837" i="5"/>
  <c r="AV837" i="5"/>
  <c r="AZ837" i="5"/>
  <c r="AS837" i="5"/>
  <c r="AS838" i="5"/>
  <c r="AS839" i="5"/>
  <c r="AR837" i="5"/>
  <c r="AO837" i="5"/>
  <c r="AO838" i="5"/>
  <c r="AO839" i="5"/>
  <c r="AN837" i="5"/>
  <c r="AX837" i="5"/>
  <c r="AH836" i="5"/>
  <c r="AH837" i="5"/>
  <c r="AH838" i="5"/>
  <c r="AH839" i="5"/>
  <c r="AG836" i="5"/>
  <c r="AL837" i="5"/>
  <c r="AL838" i="5"/>
  <c r="AK837" i="5"/>
  <c r="AD834" i="5"/>
  <c r="AD835" i="5"/>
  <c r="AD836" i="5"/>
  <c r="AD837" i="5"/>
  <c r="AD838" i="5"/>
  <c r="AC834" i="5"/>
  <c r="L834" i="5"/>
  <c r="L835" i="5"/>
  <c r="L836" i="5"/>
  <c r="K834" i="5"/>
  <c r="P834" i="5"/>
  <c r="P835" i="5"/>
  <c r="P836" i="5"/>
  <c r="O834" i="5"/>
  <c r="V834" i="5"/>
  <c r="V835" i="5"/>
  <c r="U834" i="5"/>
  <c r="X834" i="5"/>
  <c r="F834" i="5"/>
  <c r="F835" i="5"/>
  <c r="F836" i="5"/>
  <c r="E834" i="5"/>
  <c r="R836" i="5"/>
  <c r="Q836" i="5"/>
  <c r="H836" i="5"/>
  <c r="G836" i="5"/>
  <c r="B836" i="5"/>
  <c r="AZ838" i="5"/>
  <c r="AV838" i="5"/>
  <c r="AU838" i="5"/>
  <c r="AN838" i="5"/>
  <c r="AN839" i="5"/>
  <c r="AM838" i="5"/>
  <c r="AM839" i="5"/>
  <c r="AM840" i="5"/>
  <c r="AX838" i="5"/>
  <c r="AW838" i="5"/>
  <c r="AR838" i="5"/>
  <c r="AR839" i="5"/>
  <c r="AR840" i="5"/>
  <c r="AQ838" i="5"/>
  <c r="AY838" i="5"/>
  <c r="AY839" i="5"/>
  <c r="AC835" i="5"/>
  <c r="AC836" i="5"/>
  <c r="AC837" i="5"/>
  <c r="AC838" i="5"/>
  <c r="AC839" i="5"/>
  <c r="AB835" i="5"/>
  <c r="AK838" i="5"/>
  <c r="AK839" i="5"/>
  <c r="AJ838" i="5"/>
  <c r="AG837" i="5"/>
  <c r="AG838" i="5"/>
  <c r="AG839" i="5"/>
  <c r="AG840" i="5"/>
  <c r="AF837" i="5"/>
  <c r="O835" i="5"/>
  <c r="O836" i="5"/>
  <c r="O837" i="5"/>
  <c r="N835" i="5"/>
  <c r="K835" i="5"/>
  <c r="K836" i="5"/>
  <c r="K837" i="5"/>
  <c r="J835" i="5"/>
  <c r="X835" i="5"/>
  <c r="X836" i="5"/>
  <c r="X837" i="5"/>
  <c r="X838" i="5"/>
  <c r="W835" i="5"/>
  <c r="U835" i="5"/>
  <c r="U836" i="5"/>
  <c r="T835" i="5"/>
  <c r="E835" i="5"/>
  <c r="E836" i="5"/>
  <c r="E837" i="5"/>
  <c r="D835" i="5"/>
  <c r="AN840" i="5"/>
  <c r="G837" i="5"/>
  <c r="F837" i="5"/>
  <c r="Q837" i="5"/>
  <c r="P837" i="5"/>
  <c r="AX839" i="5"/>
  <c r="AX840" i="5"/>
  <c r="AT839" i="5"/>
  <c r="AU839" i="5"/>
  <c r="AW839" i="5"/>
  <c r="AV839" i="5"/>
  <c r="AQ839" i="5"/>
  <c r="AQ840" i="5"/>
  <c r="AQ841" i="5"/>
  <c r="AP839" i="5"/>
  <c r="AZ839" i="5"/>
  <c r="AL839" i="5"/>
  <c r="AF838" i="5"/>
  <c r="AF839" i="5"/>
  <c r="AF840" i="5"/>
  <c r="AF841" i="5"/>
  <c r="AE838" i="5"/>
  <c r="AJ839" i="5"/>
  <c r="AJ840" i="5"/>
  <c r="AI839" i="5"/>
  <c r="AB836" i="5"/>
  <c r="AB837" i="5"/>
  <c r="AB838" i="5"/>
  <c r="AB839" i="5"/>
  <c r="AB840" i="5"/>
  <c r="AA836" i="5"/>
  <c r="W836" i="5"/>
  <c r="W837" i="5"/>
  <c r="W838" i="5"/>
  <c r="W839" i="5"/>
  <c r="V836" i="5"/>
  <c r="J836" i="5"/>
  <c r="J837" i="5"/>
  <c r="J838" i="5"/>
  <c r="I836" i="5"/>
  <c r="N836" i="5"/>
  <c r="N837" i="5"/>
  <c r="N838" i="5"/>
  <c r="M836" i="5"/>
  <c r="T836" i="5"/>
  <c r="T837" i="5"/>
  <c r="S836" i="5"/>
  <c r="D836" i="5"/>
  <c r="D837" i="5"/>
  <c r="D838" i="5"/>
  <c r="C836" i="5"/>
  <c r="AM841" i="5"/>
  <c r="P838" i="5"/>
  <c r="O838" i="5"/>
  <c r="F838" i="5"/>
  <c r="E838" i="5"/>
  <c r="AW840" i="5"/>
  <c r="AW841" i="5"/>
  <c r="AS840" i="5"/>
  <c r="AT840" i="5"/>
  <c r="AL840" i="5"/>
  <c r="AL841" i="5"/>
  <c r="AK840" i="5"/>
  <c r="AY840" i="5"/>
  <c r="AZ840" i="5"/>
  <c r="AP840" i="5"/>
  <c r="AP841" i="5"/>
  <c r="AP842" i="5"/>
  <c r="AO840" i="5"/>
  <c r="AU840" i="5"/>
  <c r="AV840" i="5"/>
  <c r="AA837" i="5"/>
  <c r="AA838" i="5"/>
  <c r="AA839" i="5"/>
  <c r="AA840" i="5"/>
  <c r="AA841" i="5"/>
  <c r="Z837" i="5"/>
  <c r="AI840" i="5"/>
  <c r="AI841" i="5"/>
  <c r="AH840" i="5"/>
  <c r="AE839" i="5"/>
  <c r="AE840" i="5"/>
  <c r="AE841" i="5"/>
  <c r="AE842" i="5"/>
  <c r="AD839" i="5"/>
  <c r="M837" i="5"/>
  <c r="M838" i="5"/>
  <c r="M839" i="5"/>
  <c r="L837" i="5"/>
  <c r="I837" i="5"/>
  <c r="I838" i="5"/>
  <c r="I839" i="5"/>
  <c r="H837" i="5"/>
  <c r="V837" i="5"/>
  <c r="V838" i="5"/>
  <c r="V839" i="5"/>
  <c r="V840" i="5"/>
  <c r="U837" i="5"/>
  <c r="S837" i="5"/>
  <c r="S838" i="5"/>
  <c r="R837" i="5"/>
  <c r="C837" i="5"/>
  <c r="C838" i="5"/>
  <c r="C839" i="5"/>
  <c r="B837" i="5"/>
  <c r="AL842" i="5"/>
  <c r="O839" i="5"/>
  <c r="N839" i="5"/>
  <c r="E839" i="5"/>
  <c r="D839" i="5"/>
  <c r="AZ841" i="5"/>
  <c r="AV841" i="5"/>
  <c r="AV842" i="5"/>
  <c r="AS841" i="5"/>
  <c r="AR841" i="5"/>
  <c r="AT841" i="5"/>
  <c r="AU841" i="5"/>
  <c r="AU842" i="5"/>
  <c r="AU843" i="5"/>
  <c r="AO841" i="5"/>
  <c r="AO842" i="5"/>
  <c r="AO843" i="5"/>
  <c r="AN841" i="5"/>
  <c r="AY841" i="5"/>
  <c r="AX841" i="5"/>
  <c r="AK841" i="5"/>
  <c r="AK842" i="5"/>
  <c r="AK843" i="5"/>
  <c r="AJ841" i="5"/>
  <c r="AD840" i="5"/>
  <c r="AD841" i="5"/>
  <c r="AD842" i="5"/>
  <c r="AD843" i="5"/>
  <c r="AC840" i="5"/>
  <c r="AH841" i="5"/>
  <c r="AH842" i="5"/>
  <c r="AG841" i="5"/>
  <c r="Y838" i="5"/>
  <c r="Z838" i="5"/>
  <c r="Z839" i="5"/>
  <c r="Z840" i="5"/>
  <c r="Z841" i="5"/>
  <c r="Z842" i="5"/>
  <c r="B838" i="5"/>
  <c r="B839" i="5"/>
  <c r="B840" i="5"/>
  <c r="U838" i="5"/>
  <c r="U839" i="5"/>
  <c r="U840" i="5"/>
  <c r="U841" i="5"/>
  <c r="T838" i="5"/>
  <c r="H838" i="5"/>
  <c r="H839" i="5"/>
  <c r="H840" i="5"/>
  <c r="G838" i="5"/>
  <c r="K838" i="5"/>
  <c r="L838" i="5"/>
  <c r="L839" i="5"/>
  <c r="L840" i="5"/>
  <c r="R838" i="5"/>
  <c r="R839" i="5"/>
  <c r="Q838" i="5"/>
  <c r="D840" i="5"/>
  <c r="C840" i="5"/>
  <c r="N840" i="5"/>
  <c r="M840" i="5"/>
  <c r="AR842" i="5"/>
  <c r="AQ842" i="5"/>
  <c r="AX842" i="5"/>
  <c r="AW842" i="5"/>
  <c r="AZ842" i="5"/>
  <c r="AY842" i="5"/>
  <c r="AN842" i="5"/>
  <c r="AN843" i="5"/>
  <c r="AN844" i="5"/>
  <c r="AM842" i="5"/>
  <c r="AJ842" i="5"/>
  <c r="AJ843" i="5"/>
  <c r="AJ844" i="5"/>
  <c r="AI842" i="5"/>
  <c r="AT842" i="5"/>
  <c r="AT843" i="5"/>
  <c r="AS842" i="5"/>
  <c r="Y839" i="5"/>
  <c r="Y840" i="5"/>
  <c r="Y841" i="5"/>
  <c r="Y842" i="5"/>
  <c r="Y843" i="5"/>
  <c r="X839" i="5"/>
  <c r="AG842" i="5"/>
  <c r="AG843" i="5"/>
  <c r="AF842" i="5"/>
  <c r="AB841" i="5"/>
  <c r="AC841" i="5"/>
  <c r="AC842" i="5"/>
  <c r="AC843" i="5"/>
  <c r="AC844" i="5"/>
  <c r="G839" i="5"/>
  <c r="G840" i="5"/>
  <c r="G841" i="5"/>
  <c r="F839" i="5"/>
  <c r="T839" i="5"/>
  <c r="T840" i="5"/>
  <c r="T841" i="5"/>
  <c r="T842" i="5"/>
  <c r="S839" i="5"/>
  <c r="Q839" i="5"/>
  <c r="Q840" i="5"/>
  <c r="P839" i="5"/>
  <c r="AT844" i="5"/>
  <c r="J839" i="5"/>
  <c r="K839" i="5"/>
  <c r="K840" i="5"/>
  <c r="K841" i="5"/>
  <c r="M841" i="5"/>
  <c r="L841" i="5"/>
  <c r="C841" i="5"/>
  <c r="B841" i="5"/>
  <c r="AY843" i="5"/>
  <c r="AQ843" i="5"/>
  <c r="AP843" i="5"/>
  <c r="AM843" i="5"/>
  <c r="AM844" i="5"/>
  <c r="AL843" i="5"/>
  <c r="AI843" i="5"/>
  <c r="AI844" i="5"/>
  <c r="AI845" i="5"/>
  <c r="AH843" i="5"/>
  <c r="AZ843" i="5"/>
  <c r="AS843" i="5"/>
  <c r="AS844" i="5"/>
  <c r="AS845" i="5"/>
  <c r="AR843" i="5"/>
  <c r="AW843" i="5"/>
  <c r="AV843" i="5"/>
  <c r="AX843" i="5"/>
  <c r="AB842" i="5"/>
  <c r="AB843" i="5"/>
  <c r="AB844" i="5"/>
  <c r="AB845" i="5"/>
  <c r="AA842" i="5"/>
  <c r="AF843" i="5"/>
  <c r="AF844" i="5"/>
  <c r="AE843" i="5"/>
  <c r="X840" i="5"/>
  <c r="X841" i="5"/>
  <c r="X842" i="5"/>
  <c r="X843" i="5"/>
  <c r="X844" i="5"/>
  <c r="W840" i="5"/>
  <c r="S840" i="5"/>
  <c r="S841" i="5"/>
  <c r="S842" i="5"/>
  <c r="S843" i="5"/>
  <c r="R840" i="5"/>
  <c r="J840" i="5"/>
  <c r="J841" i="5"/>
  <c r="J842" i="5"/>
  <c r="I840" i="5"/>
  <c r="F840" i="5"/>
  <c r="F841" i="5"/>
  <c r="F842" i="5"/>
  <c r="E840" i="5"/>
  <c r="P840" i="5"/>
  <c r="P841" i="5"/>
  <c r="O840" i="5"/>
  <c r="AM845" i="5"/>
  <c r="B842" i="5"/>
  <c r="L842" i="5"/>
  <c r="K842" i="5"/>
  <c r="AX844" i="5"/>
  <c r="AH844" i="5"/>
  <c r="AH845" i="5"/>
  <c r="AH846" i="5"/>
  <c r="AP844" i="5"/>
  <c r="AO844" i="5"/>
  <c r="AZ844" i="5"/>
  <c r="AY844" i="5"/>
  <c r="AL844" i="5"/>
  <c r="AL845" i="5"/>
  <c r="AL846" i="5"/>
  <c r="AK844" i="5"/>
  <c r="AU844" i="5"/>
  <c r="AV844" i="5"/>
  <c r="AW844" i="5"/>
  <c r="AQ844" i="5"/>
  <c r="AR844" i="5"/>
  <c r="AR845" i="5"/>
  <c r="AR846" i="5"/>
  <c r="AG844" i="5"/>
  <c r="AG845" i="5"/>
  <c r="AG846" i="5"/>
  <c r="W841" i="5"/>
  <c r="W842" i="5"/>
  <c r="W843" i="5"/>
  <c r="W844" i="5"/>
  <c r="W845" i="5"/>
  <c r="V841" i="5"/>
  <c r="AE844" i="5"/>
  <c r="AE845" i="5"/>
  <c r="AD844" i="5"/>
  <c r="AA843" i="5"/>
  <c r="AA844" i="5"/>
  <c r="AA845" i="5"/>
  <c r="AA846" i="5"/>
  <c r="Z843" i="5"/>
  <c r="E841" i="5"/>
  <c r="E842" i="5"/>
  <c r="E843" i="5"/>
  <c r="D841" i="5"/>
  <c r="I841" i="5"/>
  <c r="I842" i="5"/>
  <c r="I843" i="5"/>
  <c r="H841" i="5"/>
  <c r="R841" i="5"/>
  <c r="R842" i="5"/>
  <c r="R843" i="5"/>
  <c r="R844" i="5"/>
  <c r="Q841" i="5"/>
  <c r="O841" i="5"/>
  <c r="O842" i="5"/>
  <c r="N841" i="5"/>
  <c r="K843" i="5"/>
  <c r="J843" i="5"/>
  <c r="AW845" i="5"/>
  <c r="AV845" i="5"/>
  <c r="AO845" i="5"/>
  <c r="AN845" i="5"/>
  <c r="AK845" i="5"/>
  <c r="AK846" i="5"/>
  <c r="AK847" i="5"/>
  <c r="AJ845" i="5"/>
  <c r="AT845" i="5"/>
  <c r="AU845" i="5"/>
  <c r="AU846" i="5"/>
  <c r="AX845" i="5"/>
  <c r="AY845" i="5"/>
  <c r="AP845" i="5"/>
  <c r="AQ845" i="5"/>
  <c r="AQ846" i="5"/>
  <c r="AQ847" i="5"/>
  <c r="AZ845" i="5"/>
  <c r="AF845" i="5"/>
  <c r="AF846" i="5"/>
  <c r="AF847" i="5"/>
  <c r="Z844" i="5"/>
  <c r="Z845" i="5"/>
  <c r="Z846" i="5"/>
  <c r="Z847" i="5"/>
  <c r="Y844" i="5"/>
  <c r="AD845" i="5"/>
  <c r="AD846" i="5"/>
  <c r="AC845" i="5"/>
  <c r="V842" i="5"/>
  <c r="V843" i="5"/>
  <c r="V844" i="5"/>
  <c r="V845" i="5"/>
  <c r="V846" i="5"/>
  <c r="U842" i="5"/>
  <c r="N842" i="5"/>
  <c r="N843" i="5"/>
  <c r="M842" i="5"/>
  <c r="Q842" i="5"/>
  <c r="Q843" i="5"/>
  <c r="Q844" i="5"/>
  <c r="Q845" i="5"/>
  <c r="P842" i="5"/>
  <c r="H842" i="5"/>
  <c r="H843" i="5"/>
  <c r="H844" i="5"/>
  <c r="G842" i="5"/>
  <c r="D842" i="5"/>
  <c r="D843" i="5"/>
  <c r="D844" i="5"/>
  <c r="C842" i="5"/>
  <c r="AG847" i="5"/>
  <c r="J844" i="5"/>
  <c r="I844" i="5"/>
  <c r="AV846" i="5"/>
  <c r="AU847" i="5"/>
  <c r="AY846" i="5"/>
  <c r="AN846" i="5"/>
  <c r="AM846" i="5"/>
  <c r="AP846" i="5"/>
  <c r="AP847" i="5"/>
  <c r="AP848" i="5"/>
  <c r="AO846" i="5"/>
  <c r="AS846" i="5"/>
  <c r="AT846" i="5"/>
  <c r="AT847" i="5"/>
  <c r="AW846" i="5"/>
  <c r="AX846" i="5"/>
  <c r="AX847" i="5"/>
  <c r="AJ846" i="5"/>
  <c r="AJ847" i="5"/>
  <c r="AI846" i="5"/>
  <c r="AZ846" i="5"/>
  <c r="AE846" i="5"/>
  <c r="AE847" i="5"/>
  <c r="AE848" i="5"/>
  <c r="U843" i="5"/>
  <c r="U844" i="5"/>
  <c r="U845" i="5"/>
  <c r="U846" i="5"/>
  <c r="U847" i="5"/>
  <c r="T843" i="5"/>
  <c r="AC846" i="5"/>
  <c r="AC847" i="5"/>
  <c r="AB846" i="5"/>
  <c r="Y845" i="5"/>
  <c r="Y846" i="5"/>
  <c r="Y847" i="5"/>
  <c r="Y848" i="5"/>
  <c r="X845" i="5"/>
  <c r="G843" i="5"/>
  <c r="G844" i="5"/>
  <c r="G845" i="5"/>
  <c r="F843" i="5"/>
  <c r="P843" i="5"/>
  <c r="P844" i="5"/>
  <c r="P845" i="5"/>
  <c r="P846" i="5"/>
  <c r="O843" i="5"/>
  <c r="M843" i="5"/>
  <c r="M844" i="5"/>
  <c r="L843" i="5"/>
  <c r="C843" i="5"/>
  <c r="C844" i="5"/>
  <c r="C845" i="5"/>
  <c r="B843" i="5"/>
  <c r="AJ848" i="5"/>
  <c r="AF848" i="5"/>
  <c r="I845" i="5"/>
  <c r="H845" i="5"/>
  <c r="AZ847" i="5"/>
  <c r="AT848" i="5"/>
  <c r="AM847" i="5"/>
  <c r="AL847" i="5"/>
  <c r="AR847" i="5"/>
  <c r="AS847" i="5"/>
  <c r="AS848" i="5"/>
  <c r="AN847" i="5"/>
  <c r="AO847" i="5"/>
  <c r="AO848" i="5"/>
  <c r="AO849" i="5"/>
  <c r="AV847" i="5"/>
  <c r="AU848" i="5"/>
  <c r="AW847" i="5"/>
  <c r="AI847" i="5"/>
  <c r="AI848" i="5"/>
  <c r="AI849" i="5"/>
  <c r="AH847" i="5"/>
  <c r="AY847" i="5"/>
  <c r="AX848" i="5"/>
  <c r="AD847" i="5"/>
  <c r="AD848" i="5"/>
  <c r="AD849" i="5"/>
  <c r="X846" i="5"/>
  <c r="X847" i="5"/>
  <c r="X848" i="5"/>
  <c r="X849" i="5"/>
  <c r="W846" i="5"/>
  <c r="AB847" i="5"/>
  <c r="AB848" i="5"/>
  <c r="AA847" i="5"/>
  <c r="T844" i="5"/>
  <c r="T845" i="5"/>
  <c r="T846" i="5"/>
  <c r="T847" i="5"/>
  <c r="T848" i="5"/>
  <c r="S844" i="5"/>
  <c r="L844" i="5"/>
  <c r="L845" i="5"/>
  <c r="K844" i="5"/>
  <c r="O844" i="5"/>
  <c r="O845" i="5"/>
  <c r="O846" i="5"/>
  <c r="O847" i="5"/>
  <c r="N844" i="5"/>
  <c r="F844" i="5"/>
  <c r="F845" i="5"/>
  <c r="F846" i="5"/>
  <c r="E844" i="5"/>
  <c r="B844" i="5"/>
  <c r="B845" i="5"/>
  <c r="B846" i="5"/>
  <c r="AE849" i="5"/>
  <c r="H846" i="5"/>
  <c r="G846" i="5"/>
  <c r="AS849" i="5"/>
  <c r="AV848" i="5"/>
  <c r="AU849" i="5"/>
  <c r="AL848" i="5"/>
  <c r="AK848" i="5"/>
  <c r="AT849" i="5"/>
  <c r="AM848" i="5"/>
  <c r="AN848" i="5"/>
  <c r="AN849" i="5"/>
  <c r="AN850" i="5"/>
  <c r="AY848" i="5"/>
  <c r="AZ848" i="5"/>
  <c r="AQ848" i="5"/>
  <c r="AR848" i="5"/>
  <c r="AR849" i="5"/>
  <c r="AH848" i="5"/>
  <c r="AH849" i="5"/>
  <c r="AH850" i="5"/>
  <c r="AG848" i="5"/>
  <c r="AW848" i="5"/>
  <c r="AW849" i="5"/>
  <c r="AC848" i="5"/>
  <c r="S845" i="5"/>
  <c r="S846" i="5"/>
  <c r="S847" i="5"/>
  <c r="S848" i="5"/>
  <c r="S849" i="5"/>
  <c r="R845" i="5"/>
  <c r="AA848" i="5"/>
  <c r="AA849" i="5"/>
  <c r="Z848" i="5"/>
  <c r="W847" i="5"/>
  <c r="W848" i="5"/>
  <c r="W849" i="5"/>
  <c r="W850" i="5"/>
  <c r="V847" i="5"/>
  <c r="E845" i="5"/>
  <c r="E846" i="5"/>
  <c r="E847" i="5"/>
  <c r="D845" i="5"/>
  <c r="N845" i="5"/>
  <c r="N846" i="5"/>
  <c r="N847" i="5"/>
  <c r="N848" i="5"/>
  <c r="M845" i="5"/>
  <c r="K845" i="5"/>
  <c r="K846" i="5"/>
  <c r="J845" i="5"/>
  <c r="AR850" i="5"/>
  <c r="AD850" i="5"/>
  <c r="G847" i="5"/>
  <c r="F847" i="5"/>
  <c r="AZ849" i="5"/>
  <c r="AT850" i="5"/>
  <c r="AK849" i="5"/>
  <c r="AJ849" i="5"/>
  <c r="AC849" i="5"/>
  <c r="AC850" i="5"/>
  <c r="AB849" i="5"/>
  <c r="AG849" i="5"/>
  <c r="AG850" i="5"/>
  <c r="AG851" i="5"/>
  <c r="AF849" i="5"/>
  <c r="AX849" i="5"/>
  <c r="AY849" i="5"/>
  <c r="AL849" i="5"/>
  <c r="AM849" i="5"/>
  <c r="AM850" i="5"/>
  <c r="AM851" i="5"/>
  <c r="AV849" i="5"/>
  <c r="AV850" i="5"/>
  <c r="M846" i="5"/>
  <c r="M847" i="5"/>
  <c r="M848" i="5"/>
  <c r="M849" i="5"/>
  <c r="AP849" i="5"/>
  <c r="AQ849" i="5"/>
  <c r="AQ850" i="5"/>
  <c r="AQ851" i="5"/>
  <c r="AS850" i="5"/>
  <c r="AS851" i="5"/>
  <c r="V848" i="5"/>
  <c r="V849" i="5"/>
  <c r="V850" i="5"/>
  <c r="V851" i="5"/>
  <c r="U848" i="5"/>
  <c r="Z849" i="5"/>
  <c r="Z850" i="5"/>
  <c r="Y849" i="5"/>
  <c r="R846" i="5"/>
  <c r="R847" i="5"/>
  <c r="R848" i="5"/>
  <c r="R849" i="5"/>
  <c r="R850" i="5"/>
  <c r="Q846" i="5"/>
  <c r="J846" i="5"/>
  <c r="J847" i="5"/>
  <c r="I846" i="5"/>
  <c r="D846" i="5"/>
  <c r="D847" i="5"/>
  <c r="D848" i="5"/>
  <c r="C846" i="5"/>
  <c r="L846" i="5"/>
  <c r="AC851" i="5"/>
  <c r="F848" i="5"/>
  <c r="E848" i="5"/>
  <c r="AR851" i="5"/>
  <c r="AR852" i="5"/>
  <c r="AY850" i="5"/>
  <c r="AQ852" i="5"/>
  <c r="AU850" i="5"/>
  <c r="AJ850" i="5"/>
  <c r="AI850" i="5"/>
  <c r="AX850" i="5"/>
  <c r="AW850" i="5"/>
  <c r="AF850" i="5"/>
  <c r="AF851" i="5"/>
  <c r="AF852" i="5"/>
  <c r="AE850" i="5"/>
  <c r="AO850" i="5"/>
  <c r="AP850" i="5"/>
  <c r="AP851" i="5"/>
  <c r="AP852" i="5"/>
  <c r="AP853" i="5"/>
  <c r="AB850" i="5"/>
  <c r="AB851" i="5"/>
  <c r="AB852" i="5"/>
  <c r="AA850" i="5"/>
  <c r="AL850" i="5"/>
  <c r="AL851" i="5"/>
  <c r="AL852" i="5"/>
  <c r="AK850" i="5"/>
  <c r="AZ850" i="5"/>
  <c r="Y850" i="5"/>
  <c r="Y851" i="5"/>
  <c r="X850" i="5"/>
  <c r="U849" i="5"/>
  <c r="U850" i="5"/>
  <c r="U851" i="5"/>
  <c r="U852" i="5"/>
  <c r="T849" i="5"/>
  <c r="Q847" i="5"/>
  <c r="Q848" i="5"/>
  <c r="Q849" i="5"/>
  <c r="Q850" i="5"/>
  <c r="Q851" i="5"/>
  <c r="P847" i="5"/>
  <c r="L847" i="5"/>
  <c r="L848" i="5"/>
  <c r="L849" i="5"/>
  <c r="L850" i="5"/>
  <c r="K847" i="5"/>
  <c r="C847" i="5"/>
  <c r="C848" i="5"/>
  <c r="C849" i="5"/>
  <c r="B847" i="5"/>
  <c r="I847" i="5"/>
  <c r="I848" i="5"/>
  <c r="H847" i="5"/>
  <c r="AQ853" i="5"/>
  <c r="E849" i="5"/>
  <c r="D849" i="5"/>
  <c r="AX851" i="5"/>
  <c r="AZ851" i="5"/>
  <c r="B848" i="5"/>
  <c r="B849" i="5"/>
  <c r="B850" i="5"/>
  <c r="AI851" i="5"/>
  <c r="AH851" i="5"/>
  <c r="AT851" i="5"/>
  <c r="AU851" i="5"/>
  <c r="AE851" i="5"/>
  <c r="AE852" i="5"/>
  <c r="AE853" i="5"/>
  <c r="AD851" i="5"/>
  <c r="AN851" i="5"/>
  <c r="AO851" i="5"/>
  <c r="AO852" i="5"/>
  <c r="AO853" i="5"/>
  <c r="AO854" i="5"/>
  <c r="AK851" i="5"/>
  <c r="AK852" i="5"/>
  <c r="AK853" i="5"/>
  <c r="AJ851" i="5"/>
  <c r="AW851" i="5"/>
  <c r="AW852" i="5"/>
  <c r="AV851" i="5"/>
  <c r="AP854" i="5"/>
  <c r="AA851" i="5"/>
  <c r="AA852" i="5"/>
  <c r="AA853" i="5"/>
  <c r="Z851" i="5"/>
  <c r="AY851" i="5"/>
  <c r="P848" i="5"/>
  <c r="P849" i="5"/>
  <c r="P850" i="5"/>
  <c r="P851" i="5"/>
  <c r="P852" i="5"/>
  <c r="O848" i="5"/>
  <c r="T850" i="5"/>
  <c r="T851" i="5"/>
  <c r="T852" i="5"/>
  <c r="T853" i="5"/>
  <c r="S850" i="5"/>
  <c r="X851" i="5"/>
  <c r="X852" i="5"/>
  <c r="W851" i="5"/>
  <c r="H848" i="5"/>
  <c r="H849" i="5"/>
  <c r="G848" i="5"/>
  <c r="K848" i="5"/>
  <c r="K849" i="5"/>
  <c r="K850" i="5"/>
  <c r="K851" i="5"/>
  <c r="J848" i="5"/>
  <c r="D850" i="5"/>
  <c r="C850" i="5"/>
  <c r="AO855" i="5"/>
  <c r="Z852" i="5"/>
  <c r="Z853" i="5"/>
  <c r="Z854" i="5"/>
  <c r="AS852" i="5"/>
  <c r="AT852" i="5"/>
  <c r="AH852" i="5"/>
  <c r="AG852" i="5"/>
  <c r="AI852" i="5"/>
  <c r="AJ852" i="5"/>
  <c r="AJ853" i="5"/>
  <c r="AJ854" i="5"/>
  <c r="AM852" i="5"/>
  <c r="AN852" i="5"/>
  <c r="AN853" i="5"/>
  <c r="AN854" i="5"/>
  <c r="AN855" i="5"/>
  <c r="AN856" i="5"/>
  <c r="AX852" i="5"/>
  <c r="AZ852" i="5"/>
  <c r="AY852" i="5"/>
  <c r="AD852" i="5"/>
  <c r="AD853" i="5"/>
  <c r="AD854" i="5"/>
  <c r="AC852" i="5"/>
  <c r="AU852" i="5"/>
  <c r="AV852" i="5"/>
  <c r="AV853" i="5"/>
  <c r="Y852" i="5"/>
  <c r="W852" i="5"/>
  <c r="W853" i="5"/>
  <c r="V852" i="5"/>
  <c r="S851" i="5"/>
  <c r="S852" i="5"/>
  <c r="S853" i="5"/>
  <c r="S854" i="5"/>
  <c r="R851" i="5"/>
  <c r="J849" i="5"/>
  <c r="J850" i="5"/>
  <c r="J851" i="5"/>
  <c r="J852" i="5"/>
  <c r="O849" i="5"/>
  <c r="O850" i="5"/>
  <c r="O851" i="5"/>
  <c r="O852" i="5"/>
  <c r="O853" i="5"/>
  <c r="N849" i="5"/>
  <c r="G849" i="5"/>
  <c r="G850" i="5"/>
  <c r="F849" i="5"/>
  <c r="I849" i="5"/>
  <c r="C851" i="5"/>
  <c r="B851" i="5"/>
  <c r="AY853" i="5"/>
  <c r="AG853" i="5"/>
  <c r="AF853" i="5"/>
  <c r="AX853" i="5"/>
  <c r="AX854" i="5"/>
  <c r="AR853" i="5"/>
  <c r="AS853" i="5"/>
  <c r="AT853" i="5"/>
  <c r="AU853" i="5"/>
  <c r="AU854" i="5"/>
  <c r="AL853" i="5"/>
  <c r="AM853" i="5"/>
  <c r="AM854" i="5"/>
  <c r="AM855" i="5"/>
  <c r="AM856" i="5"/>
  <c r="AM857" i="5"/>
  <c r="Y853" i="5"/>
  <c r="Y854" i="5"/>
  <c r="Y855" i="5"/>
  <c r="X853" i="5"/>
  <c r="AC853" i="5"/>
  <c r="AC854" i="5"/>
  <c r="AC855" i="5"/>
  <c r="AB853" i="5"/>
  <c r="AI853" i="5"/>
  <c r="AI854" i="5"/>
  <c r="AI855" i="5"/>
  <c r="AH853" i="5"/>
  <c r="AZ853" i="5"/>
  <c r="AW853" i="5"/>
  <c r="N850" i="5"/>
  <c r="N851" i="5"/>
  <c r="N852" i="5"/>
  <c r="N853" i="5"/>
  <c r="N854" i="5"/>
  <c r="M850" i="5"/>
  <c r="R852" i="5"/>
  <c r="R853" i="5"/>
  <c r="R854" i="5"/>
  <c r="R855" i="5"/>
  <c r="Q852" i="5"/>
  <c r="V853" i="5"/>
  <c r="V854" i="5"/>
  <c r="U853" i="5"/>
  <c r="I850" i="5"/>
  <c r="I851" i="5"/>
  <c r="I852" i="5"/>
  <c r="I853" i="5"/>
  <c r="H850" i="5"/>
  <c r="F850" i="5"/>
  <c r="F851" i="5"/>
  <c r="E850" i="5"/>
  <c r="B852" i="5"/>
  <c r="X854" i="5"/>
  <c r="X855" i="5"/>
  <c r="W854" i="5"/>
  <c r="W855" i="5"/>
  <c r="W856" i="5"/>
  <c r="AQ854" i="5"/>
  <c r="AR854" i="5"/>
  <c r="AF854" i="5"/>
  <c r="AE854" i="5"/>
  <c r="AV854" i="5"/>
  <c r="AW854" i="5"/>
  <c r="AW855" i="5"/>
  <c r="AH854" i="5"/>
  <c r="AH855" i="5"/>
  <c r="AH856" i="5"/>
  <c r="AG854" i="5"/>
  <c r="AK854" i="5"/>
  <c r="AL854" i="5"/>
  <c r="AL855" i="5"/>
  <c r="AL856" i="5"/>
  <c r="AL857" i="5"/>
  <c r="AL858" i="5"/>
  <c r="AZ854" i="5"/>
  <c r="AY854" i="5"/>
  <c r="AU855" i="5"/>
  <c r="AB854" i="5"/>
  <c r="AB855" i="5"/>
  <c r="AB856" i="5"/>
  <c r="AA854" i="5"/>
  <c r="AT854" i="5"/>
  <c r="AT855" i="5"/>
  <c r="AS854" i="5"/>
  <c r="U854" i="5"/>
  <c r="U855" i="5"/>
  <c r="T854" i="5"/>
  <c r="Q853" i="5"/>
  <c r="Q854" i="5"/>
  <c r="Q855" i="5"/>
  <c r="Q856" i="5"/>
  <c r="P853" i="5"/>
  <c r="M851" i="5"/>
  <c r="M852" i="5"/>
  <c r="M853" i="5"/>
  <c r="M854" i="5"/>
  <c r="M855" i="5"/>
  <c r="L851" i="5"/>
  <c r="E851" i="5"/>
  <c r="E852" i="5"/>
  <c r="D851" i="5"/>
  <c r="H851" i="5"/>
  <c r="H852" i="5"/>
  <c r="H853" i="5"/>
  <c r="H854" i="5"/>
  <c r="G851" i="5"/>
  <c r="X856" i="5"/>
  <c r="V855" i="5"/>
  <c r="V856" i="5"/>
  <c r="V857" i="5"/>
  <c r="AE855" i="5"/>
  <c r="AD855" i="5"/>
  <c r="AT856" i="5"/>
  <c r="AP855" i="5"/>
  <c r="AQ855" i="5"/>
  <c r="AK855" i="5"/>
  <c r="AK856" i="5"/>
  <c r="AK857" i="5"/>
  <c r="AK858" i="5"/>
  <c r="AK859" i="5"/>
  <c r="AJ855" i="5"/>
  <c r="AA855" i="5"/>
  <c r="AA856" i="5"/>
  <c r="AA857" i="5"/>
  <c r="Z855" i="5"/>
  <c r="AY855" i="5"/>
  <c r="AX855" i="5"/>
  <c r="AF855" i="5"/>
  <c r="AG855" i="5"/>
  <c r="AG856" i="5"/>
  <c r="AG857" i="5"/>
  <c r="AZ855" i="5"/>
  <c r="AV855" i="5"/>
  <c r="AV856" i="5"/>
  <c r="AS855" i="5"/>
  <c r="AR855" i="5"/>
  <c r="L852" i="5"/>
  <c r="L853" i="5"/>
  <c r="L854" i="5"/>
  <c r="L855" i="5"/>
  <c r="L856" i="5"/>
  <c r="K852" i="5"/>
  <c r="P854" i="5"/>
  <c r="P855" i="5"/>
  <c r="P856" i="5"/>
  <c r="P857" i="5"/>
  <c r="O854" i="5"/>
  <c r="T855" i="5"/>
  <c r="T856" i="5"/>
  <c r="S855" i="5"/>
  <c r="G852" i="5"/>
  <c r="G853" i="5"/>
  <c r="G854" i="5"/>
  <c r="G855" i="5"/>
  <c r="F852" i="5"/>
  <c r="D852" i="5"/>
  <c r="D853" i="5"/>
  <c r="C852" i="5"/>
  <c r="W857" i="5"/>
  <c r="U856" i="5"/>
  <c r="U857" i="5"/>
  <c r="U858" i="5"/>
  <c r="AO856" i="5"/>
  <c r="AP856" i="5"/>
  <c r="AY856" i="5"/>
  <c r="AD856" i="5"/>
  <c r="AC856" i="5"/>
  <c r="AQ856" i="5"/>
  <c r="AP857" i="5"/>
  <c r="AW856" i="5"/>
  <c r="AX856" i="5"/>
  <c r="Z856" i="5"/>
  <c r="Z857" i="5"/>
  <c r="Z858" i="5"/>
  <c r="Y856" i="5"/>
  <c r="AZ856" i="5"/>
  <c r="AZ857" i="5"/>
  <c r="AJ856" i="5"/>
  <c r="AJ857" i="5"/>
  <c r="AJ858" i="5"/>
  <c r="AJ859" i="5"/>
  <c r="AJ860" i="5"/>
  <c r="AI856" i="5"/>
  <c r="AR856" i="5"/>
  <c r="AQ857" i="5"/>
  <c r="AS856" i="5"/>
  <c r="AS857" i="5"/>
  <c r="AF856" i="5"/>
  <c r="AF857" i="5"/>
  <c r="AF858" i="5"/>
  <c r="AE856" i="5"/>
  <c r="AU856" i="5"/>
  <c r="S856" i="5"/>
  <c r="S857" i="5"/>
  <c r="R856" i="5"/>
  <c r="O855" i="5"/>
  <c r="O856" i="5"/>
  <c r="O857" i="5"/>
  <c r="O858" i="5"/>
  <c r="N855" i="5"/>
  <c r="K853" i="5"/>
  <c r="K854" i="5"/>
  <c r="K855" i="5"/>
  <c r="K856" i="5"/>
  <c r="K857" i="5"/>
  <c r="J853" i="5"/>
  <c r="C853" i="5"/>
  <c r="C854" i="5"/>
  <c r="B853" i="5"/>
  <c r="F853" i="5"/>
  <c r="F854" i="5"/>
  <c r="F855" i="5"/>
  <c r="F856" i="5"/>
  <c r="E853" i="5"/>
  <c r="V858" i="5"/>
  <c r="AX857" i="5"/>
  <c r="T857" i="5"/>
  <c r="T858" i="5"/>
  <c r="T859" i="5"/>
  <c r="B854" i="5"/>
  <c r="B855" i="5"/>
  <c r="AC857" i="5"/>
  <c r="AB857" i="5"/>
  <c r="AN857" i="5"/>
  <c r="AO857" i="5"/>
  <c r="AO858" i="5"/>
  <c r="Y857" i="5"/>
  <c r="Y858" i="5"/>
  <c r="Y859" i="5"/>
  <c r="X857" i="5"/>
  <c r="AR857" i="5"/>
  <c r="AI857" i="5"/>
  <c r="AI858" i="5"/>
  <c r="AI859" i="5"/>
  <c r="AI860" i="5"/>
  <c r="AI861" i="5"/>
  <c r="AH857" i="5"/>
  <c r="AP858" i="5"/>
  <c r="AW857" i="5"/>
  <c r="AW858" i="5"/>
  <c r="AT857" i="5"/>
  <c r="AU857" i="5"/>
  <c r="AV857" i="5"/>
  <c r="AU858" i="5"/>
  <c r="AD857" i="5"/>
  <c r="AE857" i="5"/>
  <c r="AE858" i="5"/>
  <c r="AE859" i="5"/>
  <c r="AY857" i="5"/>
  <c r="AY858" i="5"/>
  <c r="J854" i="5"/>
  <c r="J855" i="5"/>
  <c r="J856" i="5"/>
  <c r="J857" i="5"/>
  <c r="J858" i="5"/>
  <c r="I854" i="5"/>
  <c r="N856" i="5"/>
  <c r="N857" i="5"/>
  <c r="N858" i="5"/>
  <c r="N859" i="5"/>
  <c r="M856" i="5"/>
  <c r="R857" i="5"/>
  <c r="R858" i="5"/>
  <c r="Q857" i="5"/>
  <c r="E854" i="5"/>
  <c r="E855" i="5"/>
  <c r="E856" i="5"/>
  <c r="E857" i="5"/>
  <c r="D854" i="5"/>
  <c r="U859" i="5"/>
  <c r="S858" i="5"/>
  <c r="S859" i="5"/>
  <c r="S860" i="5"/>
  <c r="AM858" i="5"/>
  <c r="AN858" i="5"/>
  <c r="AN859" i="5"/>
  <c r="AV858" i="5"/>
  <c r="AV859" i="5"/>
  <c r="AB858" i="5"/>
  <c r="AA858" i="5"/>
  <c r="AQ858" i="5"/>
  <c r="AP859" i="5"/>
  <c r="AR858" i="5"/>
  <c r="X858" i="5"/>
  <c r="X859" i="5"/>
  <c r="X860" i="5"/>
  <c r="W858" i="5"/>
  <c r="AT858" i="5"/>
  <c r="AT859" i="5"/>
  <c r="AX858" i="5"/>
  <c r="AX859" i="5"/>
  <c r="AS858" i="5"/>
  <c r="AG858" i="5"/>
  <c r="AH858" i="5"/>
  <c r="AH859" i="5"/>
  <c r="AH860" i="5"/>
  <c r="AH861" i="5"/>
  <c r="AH862" i="5"/>
  <c r="AD858" i="5"/>
  <c r="AD859" i="5"/>
  <c r="AD860" i="5"/>
  <c r="AC858" i="5"/>
  <c r="AZ858" i="5"/>
  <c r="AZ859" i="5"/>
  <c r="AO859" i="5"/>
  <c r="M857" i="5"/>
  <c r="M858" i="5"/>
  <c r="M859" i="5"/>
  <c r="M860" i="5"/>
  <c r="L857" i="5"/>
  <c r="I855" i="5"/>
  <c r="I856" i="5"/>
  <c r="I857" i="5"/>
  <c r="I858" i="5"/>
  <c r="I859" i="5"/>
  <c r="H855" i="5"/>
  <c r="Q858" i="5"/>
  <c r="Q859" i="5"/>
  <c r="P858" i="5"/>
  <c r="D855" i="5"/>
  <c r="D856" i="5"/>
  <c r="D857" i="5"/>
  <c r="D858" i="5"/>
  <c r="C855" i="5"/>
  <c r="T860" i="5"/>
  <c r="R859" i="5"/>
  <c r="R860" i="5"/>
  <c r="R861" i="5"/>
  <c r="AA859" i="5"/>
  <c r="Z859" i="5"/>
  <c r="AL859" i="5"/>
  <c r="AK860" i="5"/>
  <c r="AM859" i="5"/>
  <c r="AU859" i="5"/>
  <c r="AU860" i="5"/>
  <c r="AF859" i="5"/>
  <c r="AG859" i="5"/>
  <c r="AG860" i="5"/>
  <c r="AG861" i="5"/>
  <c r="AG862" i="5"/>
  <c r="AG863" i="5"/>
  <c r="W859" i="5"/>
  <c r="W860" i="5"/>
  <c r="W861" i="5"/>
  <c r="V859" i="5"/>
  <c r="AC859" i="5"/>
  <c r="AC860" i="5"/>
  <c r="AC861" i="5"/>
  <c r="AB859" i="5"/>
  <c r="AS859" i="5"/>
  <c r="AS860" i="5"/>
  <c r="AW859" i="5"/>
  <c r="AN860" i="5"/>
  <c r="AO860" i="5"/>
  <c r="AQ859" i="5"/>
  <c r="AR859" i="5"/>
  <c r="AY859" i="5"/>
  <c r="AY860" i="5"/>
  <c r="H856" i="5"/>
  <c r="H857" i="5"/>
  <c r="H858" i="5"/>
  <c r="H859" i="5"/>
  <c r="H860" i="5"/>
  <c r="G856" i="5"/>
  <c r="L858" i="5"/>
  <c r="L859" i="5"/>
  <c r="L860" i="5"/>
  <c r="L861" i="5"/>
  <c r="K858" i="5"/>
  <c r="P859" i="5"/>
  <c r="P860" i="5"/>
  <c r="O859" i="5"/>
  <c r="C856" i="5"/>
  <c r="C857" i="5"/>
  <c r="C858" i="5"/>
  <c r="C859" i="5"/>
  <c r="B856" i="5"/>
  <c r="S861" i="5"/>
  <c r="Q860" i="5"/>
  <c r="Q861" i="5"/>
  <c r="Q862" i="5"/>
  <c r="B857" i="5"/>
  <c r="B858" i="5"/>
  <c r="B859" i="5"/>
  <c r="B860" i="5"/>
  <c r="AL860" i="5"/>
  <c r="AK861" i="5"/>
  <c r="AM860" i="5"/>
  <c r="AJ861" i="5"/>
  <c r="AZ860" i="5"/>
  <c r="AZ861" i="5"/>
  <c r="AT860" i="5"/>
  <c r="AT861" i="5"/>
  <c r="AR860" i="5"/>
  <c r="AR861" i="5"/>
  <c r="Z860" i="5"/>
  <c r="Y860" i="5"/>
  <c r="V860" i="5"/>
  <c r="V861" i="5"/>
  <c r="U860" i="5"/>
  <c r="AN861" i="5"/>
  <c r="AM861" i="5"/>
  <c r="AB860" i="5"/>
  <c r="AB861" i="5"/>
  <c r="AB862" i="5"/>
  <c r="AA860" i="5"/>
  <c r="AV860" i="5"/>
  <c r="AW860" i="5"/>
  <c r="AX860" i="5"/>
  <c r="AX861" i="5"/>
  <c r="AF860" i="5"/>
  <c r="AF861" i="5"/>
  <c r="AF862" i="5"/>
  <c r="AF863" i="5"/>
  <c r="AF864" i="5"/>
  <c r="AE860" i="5"/>
  <c r="AQ860" i="5"/>
  <c r="AP860" i="5"/>
  <c r="AO861" i="5"/>
  <c r="K859" i="5"/>
  <c r="K860" i="5"/>
  <c r="K861" i="5"/>
  <c r="K862" i="5"/>
  <c r="J859" i="5"/>
  <c r="G857" i="5"/>
  <c r="G858" i="5"/>
  <c r="G859" i="5"/>
  <c r="G860" i="5"/>
  <c r="G861" i="5"/>
  <c r="F857" i="5"/>
  <c r="O860" i="5"/>
  <c r="O861" i="5"/>
  <c r="N860" i="5"/>
  <c r="V862" i="5"/>
  <c r="R862" i="5"/>
  <c r="P861" i="5"/>
  <c r="P862" i="5"/>
  <c r="P863" i="5"/>
  <c r="AQ861" i="5"/>
  <c r="AQ862" i="5"/>
  <c r="AL861" i="5"/>
  <c r="AK862" i="5"/>
  <c r="AJ862" i="5"/>
  <c r="AI862" i="5"/>
  <c r="AY861" i="5"/>
  <c r="AY862" i="5"/>
  <c r="Y861" i="5"/>
  <c r="X861" i="5"/>
  <c r="AS861" i="5"/>
  <c r="AS862" i="5"/>
  <c r="AN862" i="5"/>
  <c r="AE861" i="5"/>
  <c r="AE862" i="5"/>
  <c r="AE863" i="5"/>
  <c r="AE864" i="5"/>
  <c r="AE865" i="5"/>
  <c r="AD861" i="5"/>
  <c r="U861" i="5"/>
  <c r="U862" i="5"/>
  <c r="U863" i="5"/>
  <c r="T861" i="5"/>
  <c r="AL862" i="5"/>
  <c r="AM862" i="5"/>
  <c r="AW861" i="5"/>
  <c r="AW862" i="5"/>
  <c r="AA861" i="5"/>
  <c r="AA862" i="5"/>
  <c r="AA863" i="5"/>
  <c r="Z861" i="5"/>
  <c r="AP861" i="5"/>
  <c r="AV861" i="5"/>
  <c r="AU861" i="5"/>
  <c r="F858" i="5"/>
  <c r="F859" i="5"/>
  <c r="F860" i="5"/>
  <c r="F861" i="5"/>
  <c r="F862" i="5"/>
  <c r="E858" i="5"/>
  <c r="J860" i="5"/>
  <c r="J861" i="5"/>
  <c r="J862" i="5"/>
  <c r="J863" i="5"/>
  <c r="I860" i="5"/>
  <c r="N861" i="5"/>
  <c r="N862" i="5"/>
  <c r="M861" i="5"/>
  <c r="Q863" i="5"/>
  <c r="AP862" i="5"/>
  <c r="AP863" i="5"/>
  <c r="O862" i="5"/>
  <c r="O863" i="5"/>
  <c r="O864" i="5"/>
  <c r="AV862" i="5"/>
  <c r="AV863" i="5"/>
  <c r="AJ863" i="5"/>
  <c r="X862" i="5"/>
  <c r="W862" i="5"/>
  <c r="AX862" i="5"/>
  <c r="AX863" i="5"/>
  <c r="AI863" i="5"/>
  <c r="AI864" i="5"/>
  <c r="AH863" i="5"/>
  <c r="AZ862" i="5"/>
  <c r="AZ863" i="5"/>
  <c r="AR862" i="5"/>
  <c r="AD862" i="5"/>
  <c r="AD863" i="5"/>
  <c r="AD864" i="5"/>
  <c r="AD865" i="5"/>
  <c r="AD866" i="5"/>
  <c r="AC862" i="5"/>
  <c r="Y862" i="5"/>
  <c r="Z862" i="5"/>
  <c r="Z863" i="5"/>
  <c r="Z864" i="5"/>
  <c r="AK863" i="5"/>
  <c r="AL863" i="5"/>
  <c r="T862" i="5"/>
  <c r="T863" i="5"/>
  <c r="T864" i="5"/>
  <c r="S862" i="5"/>
  <c r="AT862" i="5"/>
  <c r="AU862" i="5"/>
  <c r="AU863" i="5"/>
  <c r="AU864" i="5"/>
  <c r="AM863" i="5"/>
  <c r="AO862" i="5"/>
  <c r="M862" i="5"/>
  <c r="M863" i="5"/>
  <c r="L862" i="5"/>
  <c r="I861" i="5"/>
  <c r="I862" i="5"/>
  <c r="I863" i="5"/>
  <c r="I864" i="5"/>
  <c r="H861" i="5"/>
  <c r="E859" i="5"/>
  <c r="E860" i="5"/>
  <c r="E861" i="5"/>
  <c r="E862" i="5"/>
  <c r="E863" i="5"/>
  <c r="D859" i="5"/>
  <c r="P864" i="5"/>
  <c r="N863" i="5"/>
  <c r="N864" i="5"/>
  <c r="N865" i="5"/>
  <c r="AY863" i="5"/>
  <c r="AY864" i="5"/>
  <c r="AG864" i="5"/>
  <c r="AH864" i="5"/>
  <c r="AH865" i="5"/>
  <c r="AR863" i="5"/>
  <c r="AQ863" i="5"/>
  <c r="W863" i="5"/>
  <c r="V863" i="5"/>
  <c r="AL864" i="5"/>
  <c r="AW863" i="5"/>
  <c r="X863" i="5"/>
  <c r="Y863" i="5"/>
  <c r="Y864" i="5"/>
  <c r="Y865" i="5"/>
  <c r="AS863" i="5"/>
  <c r="AT863" i="5"/>
  <c r="AT864" i="5"/>
  <c r="AT865" i="5"/>
  <c r="AC863" i="5"/>
  <c r="AC864" i="5"/>
  <c r="AC865" i="5"/>
  <c r="AC866" i="5"/>
  <c r="AC867" i="5"/>
  <c r="AB863" i="5"/>
  <c r="AN863" i="5"/>
  <c r="AO863" i="5"/>
  <c r="AO864" i="5"/>
  <c r="AJ864" i="5"/>
  <c r="AK864" i="5"/>
  <c r="S863" i="5"/>
  <c r="S864" i="5"/>
  <c r="S865" i="5"/>
  <c r="R863" i="5"/>
  <c r="D860" i="5"/>
  <c r="D861" i="5"/>
  <c r="D862" i="5"/>
  <c r="D863" i="5"/>
  <c r="D864" i="5"/>
  <c r="C860" i="5"/>
  <c r="H862" i="5"/>
  <c r="H863" i="5"/>
  <c r="H864" i="5"/>
  <c r="H865" i="5"/>
  <c r="G862" i="5"/>
  <c r="L863" i="5"/>
  <c r="L864" i="5"/>
  <c r="K863" i="5"/>
  <c r="O865" i="5"/>
  <c r="M864" i="5"/>
  <c r="M865" i="5"/>
  <c r="M866" i="5"/>
  <c r="AZ864" i="5"/>
  <c r="AZ865" i="5"/>
  <c r="AX864" i="5"/>
  <c r="AX865" i="5"/>
  <c r="V864" i="5"/>
  <c r="U864" i="5"/>
  <c r="AQ864" i="5"/>
  <c r="AP864" i="5"/>
  <c r="AK865" i="5"/>
  <c r="AW864" i="5"/>
  <c r="AV864" i="5"/>
  <c r="AF865" i="5"/>
  <c r="AG865" i="5"/>
  <c r="AG866" i="5"/>
  <c r="R864" i="5"/>
  <c r="R865" i="5"/>
  <c r="R866" i="5"/>
  <c r="Q864" i="5"/>
  <c r="AR864" i="5"/>
  <c r="AS864" i="5"/>
  <c r="AS865" i="5"/>
  <c r="AS866" i="5"/>
  <c r="AI865" i="5"/>
  <c r="AJ865" i="5"/>
  <c r="AA864" i="5"/>
  <c r="AB864" i="5"/>
  <c r="AB865" i="5"/>
  <c r="AB866" i="5"/>
  <c r="AB867" i="5"/>
  <c r="AB868" i="5"/>
  <c r="X864" i="5"/>
  <c r="X865" i="5"/>
  <c r="X866" i="5"/>
  <c r="W864" i="5"/>
  <c r="AN864" i="5"/>
  <c r="AN865" i="5"/>
  <c r="AM864" i="5"/>
  <c r="K864" i="5"/>
  <c r="K865" i="5"/>
  <c r="J864" i="5"/>
  <c r="G863" i="5"/>
  <c r="G864" i="5"/>
  <c r="G865" i="5"/>
  <c r="G866" i="5"/>
  <c r="F863" i="5"/>
  <c r="B861" i="5"/>
  <c r="C861" i="5"/>
  <c r="C862" i="5"/>
  <c r="C863" i="5"/>
  <c r="C864" i="5"/>
  <c r="C865" i="5"/>
  <c r="N866" i="5"/>
  <c r="AW865" i="5"/>
  <c r="AW866" i="5"/>
  <c r="L865" i="5"/>
  <c r="L866" i="5"/>
  <c r="L867" i="5"/>
  <c r="AY865" i="5"/>
  <c r="AX866" i="5"/>
  <c r="AW867" i="5"/>
  <c r="AP865" i="5"/>
  <c r="AO865" i="5"/>
  <c r="AJ866" i="5"/>
  <c r="AV865" i="5"/>
  <c r="AU865" i="5"/>
  <c r="U865" i="5"/>
  <c r="T865" i="5"/>
  <c r="AF866" i="5"/>
  <c r="AF867" i="5"/>
  <c r="AE866" i="5"/>
  <c r="AH866" i="5"/>
  <c r="AI866" i="5"/>
  <c r="AI867" i="5"/>
  <c r="AR865" i="5"/>
  <c r="AR866" i="5"/>
  <c r="AR867" i="5"/>
  <c r="AQ865" i="5"/>
  <c r="Q865" i="5"/>
  <c r="Q866" i="5"/>
  <c r="Q867" i="5"/>
  <c r="P865" i="5"/>
  <c r="B862" i="5"/>
  <c r="B863" i="5"/>
  <c r="B864" i="5"/>
  <c r="B865" i="5"/>
  <c r="B866" i="5"/>
  <c r="Z865" i="5"/>
  <c r="AA865" i="5"/>
  <c r="AA866" i="5"/>
  <c r="AA867" i="5"/>
  <c r="AA868" i="5"/>
  <c r="AA869" i="5"/>
  <c r="V865" i="5"/>
  <c r="W865" i="5"/>
  <c r="W866" i="5"/>
  <c r="W867" i="5"/>
  <c r="J865" i="5"/>
  <c r="J866" i="5"/>
  <c r="I865" i="5"/>
  <c r="AL865" i="5"/>
  <c r="AM865" i="5"/>
  <c r="AM866" i="5"/>
  <c r="F864" i="5"/>
  <c r="F865" i="5"/>
  <c r="F866" i="5"/>
  <c r="F867" i="5"/>
  <c r="E864" i="5"/>
  <c r="M867" i="5"/>
  <c r="AZ866" i="5"/>
  <c r="AY866" i="5"/>
  <c r="AY867" i="5"/>
  <c r="AV866" i="5"/>
  <c r="AV867" i="5"/>
  <c r="AV868" i="5"/>
  <c r="AO866" i="5"/>
  <c r="K866" i="5"/>
  <c r="K867" i="5"/>
  <c r="K868" i="5"/>
  <c r="AN866" i="5"/>
  <c r="AE867" i="5"/>
  <c r="AE868" i="5"/>
  <c r="AD867" i="5"/>
  <c r="T866" i="5"/>
  <c r="S866" i="5"/>
  <c r="AU866" i="5"/>
  <c r="AU867" i="5"/>
  <c r="AU868" i="5"/>
  <c r="AT866" i="5"/>
  <c r="E865" i="5"/>
  <c r="E866" i="5"/>
  <c r="E867" i="5"/>
  <c r="E868" i="5"/>
  <c r="D865" i="5"/>
  <c r="V866" i="5"/>
  <c r="V867" i="5"/>
  <c r="V868" i="5"/>
  <c r="U866" i="5"/>
  <c r="Y866" i="5"/>
  <c r="Z866" i="5"/>
  <c r="Z867" i="5"/>
  <c r="Z868" i="5"/>
  <c r="Z869" i="5"/>
  <c r="Z870" i="5"/>
  <c r="AL866" i="5"/>
  <c r="AL867" i="5"/>
  <c r="AK866" i="5"/>
  <c r="AQ866" i="5"/>
  <c r="AQ867" i="5"/>
  <c r="AQ868" i="5"/>
  <c r="AP866" i="5"/>
  <c r="I866" i="5"/>
  <c r="I867" i="5"/>
  <c r="H866" i="5"/>
  <c r="AG867" i="5"/>
  <c r="AH867" i="5"/>
  <c r="AH868" i="5"/>
  <c r="P866" i="5"/>
  <c r="P867" i="5"/>
  <c r="P868" i="5"/>
  <c r="O866" i="5"/>
  <c r="L868" i="5"/>
  <c r="AN867" i="5"/>
  <c r="AX867" i="5"/>
  <c r="AX868" i="5"/>
  <c r="AZ867" i="5"/>
  <c r="AY868" i="5"/>
  <c r="J867" i="5"/>
  <c r="J868" i="5"/>
  <c r="J869" i="5"/>
  <c r="AU869" i="5"/>
  <c r="AM867" i="5"/>
  <c r="AW868" i="5"/>
  <c r="AT867" i="5"/>
  <c r="AT868" i="5"/>
  <c r="AS867" i="5"/>
  <c r="S867" i="5"/>
  <c r="R867" i="5"/>
  <c r="AD868" i="5"/>
  <c r="AD869" i="5"/>
  <c r="AC868" i="5"/>
  <c r="AF868" i="5"/>
  <c r="AG868" i="5"/>
  <c r="AG869" i="5"/>
  <c r="H867" i="5"/>
  <c r="H868" i="5"/>
  <c r="G867" i="5"/>
  <c r="O867" i="5"/>
  <c r="O868" i="5"/>
  <c r="O869" i="5"/>
  <c r="N867" i="5"/>
  <c r="AO867" i="5"/>
  <c r="AP867" i="5"/>
  <c r="AP868" i="5"/>
  <c r="AP869" i="5"/>
  <c r="U867" i="5"/>
  <c r="U868" i="5"/>
  <c r="U869" i="5"/>
  <c r="T867" i="5"/>
  <c r="Y867" i="5"/>
  <c r="Y868" i="5"/>
  <c r="Y869" i="5"/>
  <c r="Y870" i="5"/>
  <c r="Y871" i="5"/>
  <c r="X867" i="5"/>
  <c r="AK867" i="5"/>
  <c r="AK868" i="5"/>
  <c r="AJ867" i="5"/>
  <c r="D866" i="5"/>
  <c r="D867" i="5"/>
  <c r="D868" i="5"/>
  <c r="D869" i="5"/>
  <c r="C866" i="5"/>
  <c r="K869" i="5"/>
  <c r="AM868" i="5"/>
  <c r="I868" i="5"/>
  <c r="I869" i="5"/>
  <c r="I870" i="5"/>
  <c r="AZ868" i="5"/>
  <c r="AZ869" i="5"/>
  <c r="AL868" i="5"/>
  <c r="AL869" i="5"/>
  <c r="AY869" i="5"/>
  <c r="AX869" i="5"/>
  <c r="AW869" i="5"/>
  <c r="AV869" i="5"/>
  <c r="AC869" i="5"/>
  <c r="AC870" i="5"/>
  <c r="AB869" i="5"/>
  <c r="R868" i="5"/>
  <c r="Q868" i="5"/>
  <c r="AS868" i="5"/>
  <c r="AS869" i="5"/>
  <c r="AR868" i="5"/>
  <c r="AT869" i="5"/>
  <c r="X868" i="5"/>
  <c r="X869" i="5"/>
  <c r="X870" i="5"/>
  <c r="X871" i="5"/>
  <c r="X872" i="5"/>
  <c r="W868" i="5"/>
  <c r="G868" i="5"/>
  <c r="G869" i="5"/>
  <c r="F868" i="5"/>
  <c r="S868" i="5"/>
  <c r="T868" i="5"/>
  <c r="T869" i="5"/>
  <c r="T870" i="5"/>
  <c r="B867" i="5"/>
  <c r="C867" i="5"/>
  <c r="C868" i="5"/>
  <c r="C869" i="5"/>
  <c r="C870" i="5"/>
  <c r="N868" i="5"/>
  <c r="N869" i="5"/>
  <c r="N870" i="5"/>
  <c r="M868" i="5"/>
  <c r="AJ868" i="5"/>
  <c r="AJ869" i="5"/>
  <c r="AI868" i="5"/>
  <c r="AO868" i="5"/>
  <c r="AO869" i="5"/>
  <c r="AO870" i="5"/>
  <c r="AN868" i="5"/>
  <c r="AE869" i="5"/>
  <c r="AF869" i="5"/>
  <c r="AF870" i="5"/>
  <c r="J870" i="5"/>
  <c r="H869" i="5"/>
  <c r="H870" i="5"/>
  <c r="H871" i="5"/>
  <c r="AW870" i="5"/>
  <c r="AX870" i="5"/>
  <c r="AW871" i="5"/>
  <c r="AK869" i="5"/>
  <c r="AK870" i="5"/>
  <c r="AY870" i="5"/>
  <c r="AZ870" i="5"/>
  <c r="AV870" i="5"/>
  <c r="AV871" i="5"/>
  <c r="AV872" i="5"/>
  <c r="AU870" i="5"/>
  <c r="B868" i="5"/>
  <c r="B869" i="5"/>
  <c r="B870" i="5"/>
  <c r="B871" i="5"/>
  <c r="AR869" i="5"/>
  <c r="AR870" i="5"/>
  <c r="AQ869" i="5"/>
  <c r="Q869" i="5"/>
  <c r="P869" i="5"/>
  <c r="AB870" i="5"/>
  <c r="AB871" i="5"/>
  <c r="AA870" i="5"/>
  <c r="AS870" i="5"/>
  <c r="AT870" i="5"/>
  <c r="R869" i="5"/>
  <c r="S869" i="5"/>
  <c r="S870" i="5"/>
  <c r="S871" i="5"/>
  <c r="M869" i="5"/>
  <c r="M870" i="5"/>
  <c r="M871" i="5"/>
  <c r="L869" i="5"/>
  <c r="F869" i="5"/>
  <c r="F870" i="5"/>
  <c r="E869" i="5"/>
  <c r="AD870" i="5"/>
  <c r="AE870" i="5"/>
  <c r="AE871" i="5"/>
  <c r="AN869" i="5"/>
  <c r="AN870" i="5"/>
  <c r="AN871" i="5"/>
  <c r="AM869" i="5"/>
  <c r="W869" i="5"/>
  <c r="W870" i="5"/>
  <c r="W871" i="5"/>
  <c r="W872" i="5"/>
  <c r="W873" i="5"/>
  <c r="V869" i="5"/>
  <c r="AI869" i="5"/>
  <c r="AI870" i="5"/>
  <c r="AH869" i="5"/>
  <c r="I871" i="5"/>
  <c r="G870" i="5"/>
  <c r="G871" i="5"/>
  <c r="G872" i="5"/>
  <c r="AZ871" i="5"/>
  <c r="AJ870" i="5"/>
  <c r="AJ871" i="5"/>
  <c r="AX871" i="5"/>
  <c r="AY871" i="5"/>
  <c r="AU871" i="5"/>
  <c r="AU872" i="5"/>
  <c r="AU873" i="5"/>
  <c r="AA871" i="5"/>
  <c r="AA872" i="5"/>
  <c r="Z871" i="5"/>
  <c r="P870" i="5"/>
  <c r="O870" i="5"/>
  <c r="AQ870" i="5"/>
  <c r="AQ871" i="5"/>
  <c r="AP870" i="5"/>
  <c r="AR871" i="5"/>
  <c r="AS871" i="5"/>
  <c r="AT871" i="5"/>
  <c r="U870" i="5"/>
  <c r="V870" i="5"/>
  <c r="V871" i="5"/>
  <c r="V872" i="5"/>
  <c r="V873" i="5"/>
  <c r="V874" i="5"/>
  <c r="L870" i="5"/>
  <c r="L871" i="5"/>
  <c r="L872" i="5"/>
  <c r="K870" i="5"/>
  <c r="E870" i="5"/>
  <c r="E871" i="5"/>
  <c r="D870" i="5"/>
  <c r="AM870" i="5"/>
  <c r="AM871" i="5"/>
  <c r="AM872" i="5"/>
  <c r="AL870" i="5"/>
  <c r="Q870" i="5"/>
  <c r="R870" i="5"/>
  <c r="R871" i="5"/>
  <c r="R872" i="5"/>
  <c r="AH870" i="5"/>
  <c r="AH871" i="5"/>
  <c r="AG870" i="5"/>
  <c r="AC871" i="5"/>
  <c r="AD871" i="5"/>
  <c r="AD872" i="5"/>
  <c r="H872" i="5"/>
  <c r="F871" i="5"/>
  <c r="F872" i="5"/>
  <c r="F873" i="5"/>
  <c r="AI871" i="5"/>
  <c r="AI872" i="5"/>
  <c r="AT872" i="5"/>
  <c r="AT873" i="5"/>
  <c r="AZ872" i="5"/>
  <c r="AY872" i="5"/>
  <c r="AW872" i="5"/>
  <c r="AX872" i="5"/>
  <c r="AX873" i="5"/>
  <c r="AS872" i="5"/>
  <c r="AR872" i="5"/>
  <c r="AP871" i="5"/>
  <c r="AP872" i="5"/>
  <c r="AO871" i="5"/>
  <c r="AQ872" i="5"/>
  <c r="O871" i="5"/>
  <c r="N871" i="5"/>
  <c r="Y872" i="5"/>
  <c r="Z872" i="5"/>
  <c r="Z873" i="5"/>
  <c r="AG871" i="5"/>
  <c r="AG872" i="5"/>
  <c r="AF871" i="5"/>
  <c r="K871" i="5"/>
  <c r="K872" i="5"/>
  <c r="K873" i="5"/>
  <c r="J871" i="5"/>
  <c r="AB872" i="5"/>
  <c r="AC872" i="5"/>
  <c r="AC873" i="5"/>
  <c r="Q871" i="5"/>
  <c r="Q872" i="5"/>
  <c r="Q873" i="5"/>
  <c r="P871" i="5"/>
  <c r="D871" i="5"/>
  <c r="D872" i="5"/>
  <c r="C871" i="5"/>
  <c r="AK871" i="5"/>
  <c r="AL871" i="5"/>
  <c r="AL872" i="5"/>
  <c r="AL873" i="5"/>
  <c r="T871" i="5"/>
  <c r="U871" i="5"/>
  <c r="U872" i="5"/>
  <c r="U873" i="5"/>
  <c r="U874" i="5"/>
  <c r="U875" i="5"/>
  <c r="AT874" i="5"/>
  <c r="G873" i="5"/>
  <c r="AS873" i="5"/>
  <c r="AS874" i="5"/>
  <c r="E872" i="5"/>
  <c r="E873" i="5"/>
  <c r="E874" i="5"/>
  <c r="AY873" i="5"/>
  <c r="AX874" i="5"/>
  <c r="AR873" i="5"/>
  <c r="AR874" i="5"/>
  <c r="AR875" i="5"/>
  <c r="AH872" i="5"/>
  <c r="AH873" i="5"/>
  <c r="AZ873" i="5"/>
  <c r="AV873" i="5"/>
  <c r="AW873" i="5"/>
  <c r="AW874" i="5"/>
  <c r="AP873" i="5"/>
  <c r="AQ873" i="5"/>
  <c r="N872" i="5"/>
  <c r="M872" i="5"/>
  <c r="Y873" i="5"/>
  <c r="Y874" i="5"/>
  <c r="X873" i="5"/>
  <c r="AO872" i="5"/>
  <c r="AO873" i="5"/>
  <c r="AN872" i="5"/>
  <c r="S872" i="5"/>
  <c r="T872" i="5"/>
  <c r="T873" i="5"/>
  <c r="T874" i="5"/>
  <c r="T875" i="5"/>
  <c r="T876" i="5"/>
  <c r="AJ872" i="5"/>
  <c r="AK872" i="5"/>
  <c r="AK873" i="5"/>
  <c r="AK874" i="5"/>
  <c r="AA873" i="5"/>
  <c r="AB873" i="5"/>
  <c r="AB874" i="5"/>
  <c r="J872" i="5"/>
  <c r="J873" i="5"/>
  <c r="J874" i="5"/>
  <c r="I872" i="5"/>
  <c r="C872" i="5"/>
  <c r="C873" i="5"/>
  <c r="B872" i="5"/>
  <c r="B873" i="5"/>
  <c r="B874" i="5"/>
  <c r="AF872" i="5"/>
  <c r="AF873" i="5"/>
  <c r="AE872" i="5"/>
  <c r="P872" i="5"/>
  <c r="P873" i="5"/>
  <c r="P874" i="5"/>
  <c r="O872" i="5"/>
  <c r="F874" i="5"/>
  <c r="AW875" i="5"/>
  <c r="AS875" i="5"/>
  <c r="D873" i="5"/>
  <c r="D874" i="5"/>
  <c r="D875" i="5"/>
  <c r="AQ874" i="5"/>
  <c r="AQ875" i="5"/>
  <c r="AQ876" i="5"/>
  <c r="AG873" i="5"/>
  <c r="AG874" i="5"/>
  <c r="AP874" i="5"/>
  <c r="AO874" i="5"/>
  <c r="AZ874" i="5"/>
  <c r="AY874" i="5"/>
  <c r="AV874" i="5"/>
  <c r="AV875" i="5"/>
  <c r="AV876" i="5"/>
  <c r="AU874" i="5"/>
  <c r="W874" i="5"/>
  <c r="X874" i="5"/>
  <c r="X875" i="5"/>
  <c r="M873" i="5"/>
  <c r="L873" i="5"/>
  <c r="AN873" i="5"/>
  <c r="AN874" i="5"/>
  <c r="AN875" i="5"/>
  <c r="AM873" i="5"/>
  <c r="AE873" i="5"/>
  <c r="AE874" i="5"/>
  <c r="AD873" i="5"/>
  <c r="AJ873" i="5"/>
  <c r="AJ874" i="5"/>
  <c r="AJ875" i="5"/>
  <c r="AI873" i="5"/>
  <c r="Z874" i="5"/>
  <c r="AA874" i="5"/>
  <c r="AA875" i="5"/>
  <c r="I873" i="5"/>
  <c r="I874" i="5"/>
  <c r="I875" i="5"/>
  <c r="H873" i="5"/>
  <c r="N873" i="5"/>
  <c r="O873" i="5"/>
  <c r="O874" i="5"/>
  <c r="O875" i="5"/>
  <c r="S873" i="5"/>
  <c r="S874" i="5"/>
  <c r="S875" i="5"/>
  <c r="S876" i="5"/>
  <c r="S877" i="5"/>
  <c r="R873" i="5"/>
  <c r="AR876" i="5"/>
  <c r="E875" i="5"/>
  <c r="C874" i="5"/>
  <c r="AO875" i="5"/>
  <c r="AP875" i="5"/>
  <c r="AP876" i="5"/>
  <c r="AP877" i="5"/>
  <c r="AN876" i="5"/>
  <c r="AF874" i="5"/>
  <c r="AF875" i="5"/>
  <c r="AX875" i="5"/>
  <c r="AW876" i="5"/>
  <c r="AY875" i="5"/>
  <c r="AZ875" i="5"/>
  <c r="AT875" i="5"/>
  <c r="AU875" i="5"/>
  <c r="AU876" i="5"/>
  <c r="AU877" i="5"/>
  <c r="AM874" i="5"/>
  <c r="AM875" i="5"/>
  <c r="AM876" i="5"/>
  <c r="AM877" i="5"/>
  <c r="AL874" i="5"/>
  <c r="L874" i="5"/>
  <c r="K874" i="5"/>
  <c r="V875" i="5"/>
  <c r="W875" i="5"/>
  <c r="W876" i="5"/>
  <c r="Y875" i="5"/>
  <c r="Z875" i="5"/>
  <c r="Z876" i="5"/>
  <c r="R874" i="5"/>
  <c r="R875" i="5"/>
  <c r="R876" i="5"/>
  <c r="R877" i="5"/>
  <c r="R878" i="5"/>
  <c r="Q874" i="5"/>
  <c r="AI874" i="5"/>
  <c r="AI875" i="5"/>
  <c r="AI876" i="5"/>
  <c r="AH874" i="5"/>
  <c r="M874" i="5"/>
  <c r="N874" i="5"/>
  <c r="N875" i="5"/>
  <c r="N876" i="5"/>
  <c r="AD874" i="5"/>
  <c r="AD875" i="5"/>
  <c r="AC874" i="5"/>
  <c r="H874" i="5"/>
  <c r="H875" i="5"/>
  <c r="H876" i="5"/>
  <c r="G874" i="5"/>
  <c r="D876" i="5"/>
  <c r="AQ877" i="5"/>
  <c r="C875" i="5"/>
  <c r="C876" i="5"/>
  <c r="C877" i="5"/>
  <c r="B875" i="5"/>
  <c r="AO876" i="5"/>
  <c r="AO877" i="5"/>
  <c r="AO878" i="5"/>
  <c r="AN877" i="5"/>
  <c r="AM878" i="5"/>
  <c r="AZ876" i="5"/>
  <c r="AE875" i="5"/>
  <c r="AE876" i="5"/>
  <c r="AX876" i="5"/>
  <c r="AW877" i="5"/>
  <c r="AY876" i="5"/>
  <c r="AV877" i="5"/>
  <c r="AU878" i="5"/>
  <c r="AS876" i="5"/>
  <c r="AT876" i="5"/>
  <c r="AT877" i="5"/>
  <c r="AT878" i="5"/>
  <c r="U876" i="5"/>
  <c r="V876" i="5"/>
  <c r="V877" i="5"/>
  <c r="K875" i="5"/>
  <c r="J875" i="5"/>
  <c r="AL875" i="5"/>
  <c r="AL876" i="5"/>
  <c r="AL877" i="5"/>
  <c r="AL878" i="5"/>
  <c r="AK875" i="5"/>
  <c r="G875" i="5"/>
  <c r="G876" i="5"/>
  <c r="G877" i="5"/>
  <c r="F875" i="5"/>
  <c r="AH875" i="5"/>
  <c r="AH876" i="5"/>
  <c r="AH877" i="5"/>
  <c r="AG875" i="5"/>
  <c r="AC875" i="5"/>
  <c r="AC876" i="5"/>
  <c r="AB875" i="5"/>
  <c r="P875" i="5"/>
  <c r="Q875" i="5"/>
  <c r="Q876" i="5"/>
  <c r="Q877" i="5"/>
  <c r="Q878" i="5"/>
  <c r="Q879" i="5"/>
  <c r="M875" i="5"/>
  <c r="M876" i="5"/>
  <c r="M877" i="5"/>
  <c r="L875" i="5"/>
  <c r="X876" i="5"/>
  <c r="Y876" i="5"/>
  <c r="Y877" i="5"/>
  <c r="AP878" i="5"/>
  <c r="B876" i="5"/>
  <c r="B877" i="5"/>
  <c r="AN878" i="5"/>
  <c r="AN879" i="5"/>
  <c r="AD876" i="5"/>
  <c r="AD877" i="5"/>
  <c r="AC877" i="5"/>
  <c r="AC878" i="5"/>
  <c r="AV878" i="5"/>
  <c r="AU879" i="5"/>
  <c r="AY877" i="5"/>
  <c r="AZ877" i="5"/>
  <c r="AX877" i="5"/>
  <c r="AR877" i="5"/>
  <c r="AS877" i="5"/>
  <c r="AS878" i="5"/>
  <c r="AS879" i="5"/>
  <c r="J876" i="5"/>
  <c r="I876" i="5"/>
  <c r="AK876" i="5"/>
  <c r="AK877" i="5"/>
  <c r="AK878" i="5"/>
  <c r="AK879" i="5"/>
  <c r="AJ876" i="5"/>
  <c r="U877" i="5"/>
  <c r="U878" i="5"/>
  <c r="T877" i="5"/>
  <c r="AB876" i="5"/>
  <c r="AB877" i="5"/>
  <c r="AA876" i="5"/>
  <c r="W877" i="5"/>
  <c r="X877" i="5"/>
  <c r="X878" i="5"/>
  <c r="K876" i="5"/>
  <c r="L876" i="5"/>
  <c r="L877" i="5"/>
  <c r="L878" i="5"/>
  <c r="AF876" i="5"/>
  <c r="AG876" i="5"/>
  <c r="AG877" i="5"/>
  <c r="AG878" i="5"/>
  <c r="P876" i="5"/>
  <c r="P877" i="5"/>
  <c r="P878" i="5"/>
  <c r="P879" i="5"/>
  <c r="P880" i="5"/>
  <c r="O876" i="5"/>
  <c r="F876" i="5"/>
  <c r="F877" i="5"/>
  <c r="F878" i="5"/>
  <c r="E876" i="5"/>
  <c r="AT879" i="5"/>
  <c r="B878" i="5"/>
  <c r="AO879" i="5"/>
  <c r="AM879" i="5"/>
  <c r="AM880" i="5"/>
  <c r="AL879" i="5"/>
  <c r="AZ878" i="5"/>
  <c r="AB878" i="5"/>
  <c r="AB879" i="5"/>
  <c r="AT880" i="5"/>
  <c r="AX878" i="5"/>
  <c r="AW878" i="5"/>
  <c r="AY878" i="5"/>
  <c r="AR878" i="5"/>
  <c r="AR879" i="5"/>
  <c r="AR880" i="5"/>
  <c r="AQ878" i="5"/>
  <c r="T878" i="5"/>
  <c r="T879" i="5"/>
  <c r="S878" i="5"/>
  <c r="AJ877" i="5"/>
  <c r="AJ878" i="5"/>
  <c r="AJ879" i="5"/>
  <c r="AJ880" i="5"/>
  <c r="AI877" i="5"/>
  <c r="I877" i="5"/>
  <c r="H877" i="5"/>
  <c r="AF877" i="5"/>
  <c r="AF878" i="5"/>
  <c r="AF879" i="5"/>
  <c r="AE877" i="5"/>
  <c r="E877" i="5"/>
  <c r="E878" i="5"/>
  <c r="E879" i="5"/>
  <c r="D877" i="5"/>
  <c r="K877" i="5"/>
  <c r="K878" i="5"/>
  <c r="K879" i="5"/>
  <c r="J877" i="5"/>
  <c r="O877" i="5"/>
  <c r="O878" i="5"/>
  <c r="O879" i="5"/>
  <c r="O880" i="5"/>
  <c r="O881" i="5"/>
  <c r="N877" i="5"/>
  <c r="V878" i="5"/>
  <c r="W878" i="5"/>
  <c r="W879" i="5"/>
  <c r="AA877" i="5"/>
  <c r="AA878" i="5"/>
  <c r="Z877" i="5"/>
  <c r="AS880" i="5"/>
  <c r="AN880" i="5"/>
  <c r="AK880" i="5"/>
  <c r="AL880" i="5"/>
  <c r="AL881" i="5"/>
  <c r="AA879" i="5"/>
  <c r="AA880" i="5"/>
  <c r="AS881" i="5"/>
  <c r="AY879" i="5"/>
  <c r="AZ879" i="5"/>
  <c r="AW879" i="5"/>
  <c r="AV879" i="5"/>
  <c r="AX879" i="5"/>
  <c r="AQ879" i="5"/>
  <c r="AQ880" i="5"/>
  <c r="AQ881" i="5"/>
  <c r="AP879" i="5"/>
  <c r="H878" i="5"/>
  <c r="G878" i="5"/>
  <c r="AI878" i="5"/>
  <c r="AI879" i="5"/>
  <c r="AI880" i="5"/>
  <c r="AI881" i="5"/>
  <c r="AH878" i="5"/>
  <c r="R879" i="5"/>
  <c r="S879" i="5"/>
  <c r="S880" i="5"/>
  <c r="Z878" i="5"/>
  <c r="Z879" i="5"/>
  <c r="Z880" i="5"/>
  <c r="Z881" i="5"/>
  <c r="Y878" i="5"/>
  <c r="D878" i="5"/>
  <c r="D879" i="5"/>
  <c r="D880" i="5"/>
  <c r="C878" i="5"/>
  <c r="U879" i="5"/>
  <c r="V879" i="5"/>
  <c r="V880" i="5"/>
  <c r="M878" i="5"/>
  <c r="N878" i="5"/>
  <c r="N879" i="5"/>
  <c r="N880" i="5"/>
  <c r="N881" i="5"/>
  <c r="N882" i="5"/>
  <c r="AE878" i="5"/>
  <c r="AE879" i="5"/>
  <c r="AE880" i="5"/>
  <c r="AD878" i="5"/>
  <c r="J878" i="5"/>
  <c r="J879" i="5"/>
  <c r="J880" i="5"/>
  <c r="I878" i="5"/>
  <c r="AR881" i="5"/>
  <c r="AM881" i="5"/>
  <c r="AJ881" i="5"/>
  <c r="AK881" i="5"/>
  <c r="AK882" i="5"/>
  <c r="AY880" i="5"/>
  <c r="AX880" i="5"/>
  <c r="AZ880" i="5"/>
  <c r="AZ881" i="5"/>
  <c r="AV880" i="5"/>
  <c r="AU880" i="5"/>
  <c r="AW880" i="5"/>
  <c r="AW881" i="5"/>
  <c r="AX881" i="5"/>
  <c r="AQ882" i="5"/>
  <c r="AO880" i="5"/>
  <c r="AP880" i="5"/>
  <c r="AP881" i="5"/>
  <c r="AP882" i="5"/>
  <c r="R880" i="5"/>
  <c r="R881" i="5"/>
  <c r="Q880" i="5"/>
  <c r="AH879" i="5"/>
  <c r="AH880" i="5"/>
  <c r="AH881" i="5"/>
  <c r="AH882" i="5"/>
  <c r="AG879" i="5"/>
  <c r="G879" i="5"/>
  <c r="F879" i="5"/>
  <c r="AD879" i="5"/>
  <c r="AD880" i="5"/>
  <c r="AD881" i="5"/>
  <c r="AC879" i="5"/>
  <c r="H879" i="5"/>
  <c r="I879" i="5"/>
  <c r="I880" i="5"/>
  <c r="I881" i="5"/>
  <c r="C879" i="5"/>
  <c r="C880" i="5"/>
  <c r="C881" i="5"/>
  <c r="B879" i="5"/>
  <c r="L879" i="5"/>
  <c r="M879" i="5"/>
  <c r="M880" i="5"/>
  <c r="M881" i="5"/>
  <c r="M882" i="5"/>
  <c r="M883" i="5"/>
  <c r="Y879" i="5"/>
  <c r="Y880" i="5"/>
  <c r="Y881" i="5"/>
  <c r="Y882" i="5"/>
  <c r="X879" i="5"/>
  <c r="T880" i="5"/>
  <c r="U880" i="5"/>
  <c r="U881" i="5"/>
  <c r="AR882" i="5"/>
  <c r="AL882" i="5"/>
  <c r="AI882" i="5"/>
  <c r="AJ882" i="5"/>
  <c r="AJ883" i="5"/>
  <c r="AP883" i="5"/>
  <c r="AW882" i="5"/>
  <c r="AQ883" i="5"/>
  <c r="AY881" i="5"/>
  <c r="AZ882" i="5"/>
  <c r="AU881" i="5"/>
  <c r="AT881" i="5"/>
  <c r="AV881" i="5"/>
  <c r="AV882" i="5"/>
  <c r="AO881" i="5"/>
  <c r="AO882" i="5"/>
  <c r="AO883" i="5"/>
  <c r="AO884" i="5"/>
  <c r="AN881" i="5"/>
  <c r="B880" i="5"/>
  <c r="B881" i="5"/>
  <c r="B882" i="5"/>
  <c r="F880" i="5"/>
  <c r="E880" i="5"/>
  <c r="AG880" i="5"/>
  <c r="AG881" i="5"/>
  <c r="AG882" i="5"/>
  <c r="AG883" i="5"/>
  <c r="AF880" i="5"/>
  <c r="Q881" i="5"/>
  <c r="Q882" i="5"/>
  <c r="P881" i="5"/>
  <c r="X880" i="5"/>
  <c r="X881" i="5"/>
  <c r="X882" i="5"/>
  <c r="X883" i="5"/>
  <c r="W880" i="5"/>
  <c r="H880" i="5"/>
  <c r="H881" i="5"/>
  <c r="H882" i="5"/>
  <c r="G880" i="5"/>
  <c r="S881" i="5"/>
  <c r="T881" i="5"/>
  <c r="T882" i="5"/>
  <c r="AC880" i="5"/>
  <c r="AC881" i="5"/>
  <c r="AC882" i="5"/>
  <c r="AB880" i="5"/>
  <c r="L880" i="5"/>
  <c r="L881" i="5"/>
  <c r="L882" i="5"/>
  <c r="L883" i="5"/>
  <c r="L884" i="5"/>
  <c r="K880" i="5"/>
  <c r="AP884" i="5"/>
  <c r="AI883" i="5"/>
  <c r="AI884" i="5"/>
  <c r="AH883" i="5"/>
  <c r="AK883" i="5"/>
  <c r="AV883" i="5"/>
  <c r="AY882" i="5"/>
  <c r="AY883" i="5"/>
  <c r="AX882" i="5"/>
  <c r="AT882" i="5"/>
  <c r="AS882" i="5"/>
  <c r="AU882" i="5"/>
  <c r="AU883" i="5"/>
  <c r="AU884" i="5"/>
  <c r="AN882" i="5"/>
  <c r="AN883" i="5"/>
  <c r="AN884" i="5"/>
  <c r="AN885" i="5"/>
  <c r="AM882" i="5"/>
  <c r="O882" i="5"/>
  <c r="P882" i="5"/>
  <c r="P883" i="5"/>
  <c r="AF881" i="5"/>
  <c r="AF882" i="5"/>
  <c r="AF883" i="5"/>
  <c r="AF884" i="5"/>
  <c r="AE881" i="5"/>
  <c r="E881" i="5"/>
  <c r="D881" i="5"/>
  <c r="W881" i="5"/>
  <c r="W882" i="5"/>
  <c r="W883" i="5"/>
  <c r="W884" i="5"/>
  <c r="V881" i="5"/>
  <c r="J881" i="5"/>
  <c r="K881" i="5"/>
  <c r="K882" i="5"/>
  <c r="K883" i="5"/>
  <c r="K884" i="5"/>
  <c r="K885" i="5"/>
  <c r="AB881" i="5"/>
  <c r="AB882" i="5"/>
  <c r="AB883" i="5"/>
  <c r="AA881" i="5"/>
  <c r="R882" i="5"/>
  <c r="S882" i="5"/>
  <c r="S883" i="5"/>
  <c r="G881" i="5"/>
  <c r="G882" i="5"/>
  <c r="G883" i="5"/>
  <c r="F881" i="5"/>
  <c r="AO885" i="5"/>
  <c r="AJ884" i="5"/>
  <c r="AG884" i="5"/>
  <c r="AH884" i="5"/>
  <c r="AH885" i="5"/>
  <c r="AX883" i="5"/>
  <c r="AX884" i="5"/>
  <c r="AW883" i="5"/>
  <c r="AZ883" i="5"/>
  <c r="AZ884" i="5"/>
  <c r="AS883" i="5"/>
  <c r="AR883" i="5"/>
  <c r="AT883" i="5"/>
  <c r="AT884" i="5"/>
  <c r="AT885" i="5"/>
  <c r="AM883" i="5"/>
  <c r="AM884" i="5"/>
  <c r="AM885" i="5"/>
  <c r="AM886" i="5"/>
  <c r="AL883" i="5"/>
  <c r="D882" i="5"/>
  <c r="C882" i="5"/>
  <c r="AE882" i="5"/>
  <c r="AE883" i="5"/>
  <c r="AE884" i="5"/>
  <c r="AE885" i="5"/>
  <c r="AD882" i="5"/>
  <c r="N883" i="5"/>
  <c r="O883" i="5"/>
  <c r="O884" i="5"/>
  <c r="F882" i="5"/>
  <c r="F883" i="5"/>
  <c r="F884" i="5"/>
  <c r="E882" i="5"/>
  <c r="I882" i="5"/>
  <c r="J882" i="5"/>
  <c r="J883" i="5"/>
  <c r="J884" i="5"/>
  <c r="J885" i="5"/>
  <c r="J886" i="5"/>
  <c r="AA882" i="5"/>
  <c r="AA883" i="5"/>
  <c r="AA884" i="5"/>
  <c r="Z882" i="5"/>
  <c r="V882" i="5"/>
  <c r="V883" i="5"/>
  <c r="V884" i="5"/>
  <c r="V885" i="5"/>
  <c r="U882" i="5"/>
  <c r="Q883" i="5"/>
  <c r="R883" i="5"/>
  <c r="R884" i="5"/>
  <c r="AN886" i="5"/>
  <c r="AF885" i="5"/>
  <c r="AG885" i="5"/>
  <c r="AG886" i="5"/>
  <c r="AI885" i="5"/>
  <c r="AY884" i="5"/>
  <c r="AZ885" i="5"/>
  <c r="AV884" i="5"/>
  <c r="AW884" i="5"/>
  <c r="AW885" i="5"/>
  <c r="AR884" i="5"/>
  <c r="AQ884" i="5"/>
  <c r="AS884" i="5"/>
  <c r="AS885" i="5"/>
  <c r="AS886" i="5"/>
  <c r="AK884" i="5"/>
  <c r="AL884" i="5"/>
  <c r="AL885" i="5"/>
  <c r="AL886" i="5"/>
  <c r="AL887" i="5"/>
  <c r="N884" i="5"/>
  <c r="N885" i="5"/>
  <c r="M884" i="5"/>
  <c r="AD883" i="5"/>
  <c r="AD884" i="5"/>
  <c r="AD885" i="5"/>
  <c r="AD886" i="5"/>
  <c r="AC883" i="5"/>
  <c r="C883" i="5"/>
  <c r="B883" i="5"/>
  <c r="H883" i="5"/>
  <c r="I883" i="5"/>
  <c r="I884" i="5"/>
  <c r="I885" i="5"/>
  <c r="I886" i="5"/>
  <c r="I887" i="5"/>
  <c r="P884" i="5"/>
  <c r="Q884" i="5"/>
  <c r="Q885" i="5"/>
  <c r="U883" i="5"/>
  <c r="U884" i="5"/>
  <c r="U885" i="5"/>
  <c r="U886" i="5"/>
  <c r="T883" i="5"/>
  <c r="D883" i="5"/>
  <c r="E883" i="5"/>
  <c r="E884" i="5"/>
  <c r="E885" i="5"/>
  <c r="Z883" i="5"/>
  <c r="Z884" i="5"/>
  <c r="Z885" i="5"/>
  <c r="Y883" i="5"/>
  <c r="AM887" i="5"/>
  <c r="AF886" i="5"/>
  <c r="AF887" i="5"/>
  <c r="AE886" i="5"/>
  <c r="AH886" i="5"/>
  <c r="AV885" i="5"/>
  <c r="AV886" i="5"/>
  <c r="AU885" i="5"/>
  <c r="AY885" i="5"/>
  <c r="AY886" i="5"/>
  <c r="AX885" i="5"/>
  <c r="AX886" i="5"/>
  <c r="AX887" i="5"/>
  <c r="AQ885" i="5"/>
  <c r="AP885" i="5"/>
  <c r="AR885" i="5"/>
  <c r="AR886" i="5"/>
  <c r="AR887" i="5"/>
  <c r="AJ885" i="5"/>
  <c r="AK885" i="5"/>
  <c r="AK886" i="5"/>
  <c r="AK887" i="5"/>
  <c r="AK888" i="5"/>
  <c r="B884" i="5"/>
  <c r="AC884" i="5"/>
  <c r="AC885" i="5"/>
  <c r="AC886" i="5"/>
  <c r="AC887" i="5"/>
  <c r="AB884" i="5"/>
  <c r="M885" i="5"/>
  <c r="M886" i="5"/>
  <c r="L885" i="5"/>
  <c r="D884" i="5"/>
  <c r="D885" i="5"/>
  <c r="D886" i="5"/>
  <c r="C884" i="5"/>
  <c r="Y884" i="5"/>
  <c r="Y885" i="5"/>
  <c r="Y886" i="5"/>
  <c r="X884" i="5"/>
  <c r="O885" i="5"/>
  <c r="P885" i="5"/>
  <c r="P886" i="5"/>
  <c r="T884" i="5"/>
  <c r="T885" i="5"/>
  <c r="T886" i="5"/>
  <c r="T887" i="5"/>
  <c r="S884" i="5"/>
  <c r="G884" i="5"/>
  <c r="H884" i="5"/>
  <c r="H885" i="5"/>
  <c r="H886" i="5"/>
  <c r="H887" i="5"/>
  <c r="H888" i="5"/>
  <c r="AL888" i="5"/>
  <c r="AD887" i="5"/>
  <c r="AE887" i="5"/>
  <c r="AE888" i="5"/>
  <c r="AG887" i="5"/>
  <c r="AZ886" i="5"/>
  <c r="AZ887" i="5"/>
  <c r="AT886" i="5"/>
  <c r="AU886" i="5"/>
  <c r="AU887" i="5"/>
  <c r="AW886" i="5"/>
  <c r="AW887" i="5"/>
  <c r="AW888" i="5"/>
  <c r="AP886" i="5"/>
  <c r="AO886" i="5"/>
  <c r="AQ886" i="5"/>
  <c r="AQ887" i="5"/>
  <c r="AQ888" i="5"/>
  <c r="AJ886" i="5"/>
  <c r="AJ887" i="5"/>
  <c r="AJ888" i="5"/>
  <c r="AJ889" i="5"/>
  <c r="AI886" i="5"/>
  <c r="L886" i="5"/>
  <c r="L887" i="5"/>
  <c r="K886" i="5"/>
  <c r="AB885" i="5"/>
  <c r="AB886" i="5"/>
  <c r="AB887" i="5"/>
  <c r="AB888" i="5"/>
  <c r="AA885" i="5"/>
  <c r="X885" i="5"/>
  <c r="X886" i="5"/>
  <c r="X887" i="5"/>
  <c r="W885" i="5"/>
  <c r="N886" i="5"/>
  <c r="O886" i="5"/>
  <c r="O887" i="5"/>
  <c r="C885" i="5"/>
  <c r="C886" i="5"/>
  <c r="C887" i="5"/>
  <c r="B885" i="5"/>
  <c r="F885" i="5"/>
  <c r="G885" i="5"/>
  <c r="G886" i="5"/>
  <c r="G887" i="5"/>
  <c r="G888" i="5"/>
  <c r="G889" i="5"/>
  <c r="S885" i="5"/>
  <c r="S886" i="5"/>
  <c r="S887" i="5"/>
  <c r="S888" i="5"/>
  <c r="R885" i="5"/>
  <c r="AK889" i="5"/>
  <c r="AF888" i="5"/>
  <c r="AD888" i="5"/>
  <c r="AD889" i="5"/>
  <c r="AC888" i="5"/>
  <c r="AP887" i="5"/>
  <c r="AP888" i="5"/>
  <c r="AP889" i="5"/>
  <c r="AV887" i="5"/>
  <c r="AV888" i="5"/>
  <c r="AV889" i="5"/>
  <c r="AT887" i="5"/>
  <c r="AT888" i="5"/>
  <c r="AS887" i="5"/>
  <c r="AY887" i="5"/>
  <c r="AZ888" i="5"/>
  <c r="AO887" i="5"/>
  <c r="AO888" i="5"/>
  <c r="AO889" i="5"/>
  <c r="AN887" i="5"/>
  <c r="AI887" i="5"/>
  <c r="AI888" i="5"/>
  <c r="AI889" i="5"/>
  <c r="AI890" i="5"/>
  <c r="AH887" i="5"/>
  <c r="B886" i="5"/>
  <c r="B887" i="5"/>
  <c r="B888" i="5"/>
  <c r="AA886" i="5"/>
  <c r="AA887" i="5"/>
  <c r="AA888" i="5"/>
  <c r="AA889" i="5"/>
  <c r="Z886" i="5"/>
  <c r="K887" i="5"/>
  <c r="K888" i="5"/>
  <c r="J887" i="5"/>
  <c r="F886" i="5"/>
  <c r="F887" i="5"/>
  <c r="F888" i="5"/>
  <c r="F889" i="5"/>
  <c r="F890" i="5"/>
  <c r="E886" i="5"/>
  <c r="R886" i="5"/>
  <c r="R887" i="5"/>
  <c r="R888" i="5"/>
  <c r="R889" i="5"/>
  <c r="Q886" i="5"/>
  <c r="M887" i="5"/>
  <c r="N887" i="5"/>
  <c r="N888" i="5"/>
  <c r="W886" i="5"/>
  <c r="W887" i="5"/>
  <c r="W888" i="5"/>
  <c r="V886" i="5"/>
  <c r="AJ890" i="5"/>
  <c r="AB889" i="5"/>
  <c r="AC889" i="5"/>
  <c r="AC890" i="5"/>
  <c r="AE889" i="5"/>
  <c r="AO890" i="5"/>
  <c r="AY888" i="5"/>
  <c r="AY889" i="5"/>
  <c r="AX888" i="5"/>
  <c r="AS888" i="5"/>
  <c r="AS889" i="5"/>
  <c r="AR888" i="5"/>
  <c r="AU888" i="5"/>
  <c r="AU889" i="5"/>
  <c r="AU890" i="5"/>
  <c r="AN888" i="5"/>
  <c r="AN889" i="5"/>
  <c r="AN890" i="5"/>
  <c r="AM888" i="5"/>
  <c r="AH888" i="5"/>
  <c r="AH889" i="5"/>
  <c r="AH890" i="5"/>
  <c r="AH891" i="5"/>
  <c r="AG888" i="5"/>
  <c r="I888" i="5"/>
  <c r="J888" i="5"/>
  <c r="J889" i="5"/>
  <c r="Z887" i="5"/>
  <c r="Z888" i="5"/>
  <c r="Z889" i="5"/>
  <c r="Z890" i="5"/>
  <c r="Y887" i="5"/>
  <c r="L888" i="5"/>
  <c r="M888" i="5"/>
  <c r="M889" i="5"/>
  <c r="Q887" i="5"/>
  <c r="Q888" i="5"/>
  <c r="Q889" i="5"/>
  <c r="Q890" i="5"/>
  <c r="P887" i="5"/>
  <c r="V887" i="5"/>
  <c r="V888" i="5"/>
  <c r="V889" i="5"/>
  <c r="U887" i="5"/>
  <c r="D887" i="5"/>
  <c r="E887" i="5"/>
  <c r="E888" i="5"/>
  <c r="E889" i="5"/>
  <c r="E890" i="5"/>
  <c r="E891" i="5"/>
  <c r="AI891" i="5"/>
  <c r="AB890" i="5"/>
  <c r="AB891" i="5"/>
  <c r="AA890" i="5"/>
  <c r="AD890" i="5"/>
  <c r="AN891" i="5"/>
  <c r="AZ889" i="5"/>
  <c r="AZ890" i="5"/>
  <c r="AT889" i="5"/>
  <c r="AT890" i="5"/>
  <c r="AR889" i="5"/>
  <c r="AR890" i="5"/>
  <c r="AQ889" i="5"/>
  <c r="AW889" i="5"/>
  <c r="AX889" i="5"/>
  <c r="AX890" i="5"/>
  <c r="AM889" i="5"/>
  <c r="AM890" i="5"/>
  <c r="AM891" i="5"/>
  <c r="AM892" i="5"/>
  <c r="AL889" i="5"/>
  <c r="AG889" i="5"/>
  <c r="AG890" i="5"/>
  <c r="AG891" i="5"/>
  <c r="AG892" i="5"/>
  <c r="AF889" i="5"/>
  <c r="Y888" i="5"/>
  <c r="Y889" i="5"/>
  <c r="Y890" i="5"/>
  <c r="Y891" i="5"/>
  <c r="X888" i="5"/>
  <c r="I889" i="5"/>
  <c r="I890" i="5"/>
  <c r="H889" i="5"/>
  <c r="U888" i="5"/>
  <c r="U889" i="5"/>
  <c r="U890" i="5"/>
  <c r="T888" i="5"/>
  <c r="P888" i="5"/>
  <c r="P889" i="5"/>
  <c r="P890" i="5"/>
  <c r="P891" i="5"/>
  <c r="O888" i="5"/>
  <c r="C888" i="5"/>
  <c r="D888" i="5"/>
  <c r="D889" i="5"/>
  <c r="D890" i="5"/>
  <c r="D891" i="5"/>
  <c r="D892" i="5"/>
  <c r="K889" i="5"/>
  <c r="L889" i="5"/>
  <c r="L890" i="5"/>
  <c r="AH892" i="5"/>
  <c r="AA891" i="5"/>
  <c r="AA892" i="5"/>
  <c r="Z891" i="5"/>
  <c r="AC891" i="5"/>
  <c r="AS890" i="5"/>
  <c r="AY890" i="5"/>
  <c r="AY891" i="5"/>
  <c r="AV890" i="5"/>
  <c r="AW890" i="5"/>
  <c r="AW891" i="5"/>
  <c r="AQ890" i="5"/>
  <c r="AQ891" i="5"/>
  <c r="AP890" i="5"/>
  <c r="AR891" i="5"/>
  <c r="AS891" i="5"/>
  <c r="AT891" i="5"/>
  <c r="AL890" i="5"/>
  <c r="AL891" i="5"/>
  <c r="AL892" i="5"/>
  <c r="AL893" i="5"/>
  <c r="AK890" i="5"/>
  <c r="AF890" i="5"/>
  <c r="AF891" i="5"/>
  <c r="AF892" i="5"/>
  <c r="AF893" i="5"/>
  <c r="AE890" i="5"/>
  <c r="G890" i="5"/>
  <c r="H890" i="5"/>
  <c r="H891" i="5"/>
  <c r="X889" i="5"/>
  <c r="X890" i="5"/>
  <c r="X891" i="5"/>
  <c r="X892" i="5"/>
  <c r="W889" i="5"/>
  <c r="B889" i="5"/>
  <c r="C889" i="5"/>
  <c r="C890" i="5"/>
  <c r="C891" i="5"/>
  <c r="C892" i="5"/>
  <c r="C893" i="5"/>
  <c r="O889" i="5"/>
  <c r="O890" i="5"/>
  <c r="O891" i="5"/>
  <c r="O892" i="5"/>
  <c r="N889" i="5"/>
  <c r="J890" i="5"/>
  <c r="K890" i="5"/>
  <c r="K891" i="5"/>
  <c r="T889" i="5"/>
  <c r="T890" i="5"/>
  <c r="T891" i="5"/>
  <c r="S889" i="5"/>
  <c r="AG893" i="5"/>
  <c r="AB892" i="5"/>
  <c r="Y892" i="5"/>
  <c r="Z892" i="5"/>
  <c r="Z893" i="5"/>
  <c r="AX891" i="5"/>
  <c r="AW892" i="5"/>
  <c r="AZ891" i="5"/>
  <c r="AR892" i="5"/>
  <c r="AX892" i="5"/>
  <c r="AZ892" i="5"/>
  <c r="AO891" i="5"/>
  <c r="AP891" i="5"/>
  <c r="AP892" i="5"/>
  <c r="AQ892" i="5"/>
  <c r="AV891" i="5"/>
  <c r="AV892" i="5"/>
  <c r="AU891" i="5"/>
  <c r="AS892" i="5"/>
  <c r="AY892" i="5"/>
  <c r="AJ891" i="5"/>
  <c r="AK891" i="5"/>
  <c r="AK892" i="5"/>
  <c r="AK893" i="5"/>
  <c r="AK894" i="5"/>
  <c r="AE891" i="5"/>
  <c r="AE892" i="5"/>
  <c r="AE893" i="5"/>
  <c r="AE894" i="5"/>
  <c r="AD891" i="5"/>
  <c r="B890" i="5"/>
  <c r="B891" i="5"/>
  <c r="B892" i="5"/>
  <c r="B893" i="5"/>
  <c r="B894" i="5"/>
  <c r="W890" i="5"/>
  <c r="W891" i="5"/>
  <c r="W892" i="5"/>
  <c r="W893" i="5"/>
  <c r="V890" i="5"/>
  <c r="F891" i="5"/>
  <c r="G891" i="5"/>
  <c r="G892" i="5"/>
  <c r="I891" i="5"/>
  <c r="J891" i="5"/>
  <c r="J892" i="5"/>
  <c r="N890" i="5"/>
  <c r="N891" i="5"/>
  <c r="N892" i="5"/>
  <c r="N893" i="5"/>
  <c r="M890" i="5"/>
  <c r="S890" i="5"/>
  <c r="S891" i="5"/>
  <c r="S892" i="5"/>
  <c r="R890" i="5"/>
  <c r="AF894" i="5"/>
  <c r="X893" i="5"/>
  <c r="Y893" i="5"/>
  <c r="Y894" i="5"/>
  <c r="AA893" i="5"/>
  <c r="AW893" i="5"/>
  <c r="AV893" i="5"/>
  <c r="AV894" i="5"/>
  <c r="AQ893" i="5"/>
  <c r="AP893" i="5"/>
  <c r="AU892" i="5"/>
  <c r="AU893" i="5"/>
  <c r="AU894" i="5"/>
  <c r="AU895" i="5"/>
  <c r="AP894" i="5"/>
  <c r="AY893" i="5"/>
  <c r="AX893" i="5"/>
  <c r="AZ893" i="5"/>
  <c r="AN892" i="5"/>
  <c r="AO892" i="5"/>
  <c r="AO893" i="5"/>
  <c r="AO894" i="5"/>
  <c r="AO895" i="5"/>
  <c r="AT892" i="5"/>
  <c r="AS893" i="5"/>
  <c r="AR893" i="5"/>
  <c r="AJ892" i="5"/>
  <c r="AJ893" i="5"/>
  <c r="AJ894" i="5"/>
  <c r="AJ895" i="5"/>
  <c r="AI892" i="5"/>
  <c r="AD892" i="5"/>
  <c r="AD893" i="5"/>
  <c r="AD894" i="5"/>
  <c r="AD895" i="5"/>
  <c r="AC892" i="5"/>
  <c r="F892" i="5"/>
  <c r="F893" i="5"/>
  <c r="E892" i="5"/>
  <c r="V891" i="5"/>
  <c r="V892" i="5"/>
  <c r="V893" i="5"/>
  <c r="V894" i="5"/>
  <c r="U891" i="5"/>
  <c r="M891" i="5"/>
  <c r="M892" i="5"/>
  <c r="M893" i="5"/>
  <c r="M894" i="5"/>
  <c r="L891" i="5"/>
  <c r="R891" i="5"/>
  <c r="R892" i="5"/>
  <c r="R893" i="5"/>
  <c r="Q891" i="5"/>
  <c r="H892" i="5"/>
  <c r="I892" i="5"/>
  <c r="I893" i="5"/>
  <c r="AE895" i="5"/>
  <c r="Z894" i="5"/>
  <c r="X894" i="5"/>
  <c r="X895" i="5"/>
  <c r="W894" i="5"/>
  <c r="AZ894" i="5"/>
  <c r="AM893" i="5"/>
  <c r="AN893" i="5"/>
  <c r="AN894" i="5"/>
  <c r="AN895" i="5"/>
  <c r="AN896" i="5"/>
  <c r="AX894" i="5"/>
  <c r="AW894" i="5"/>
  <c r="AY894" i="5"/>
  <c r="AQ894" i="5"/>
  <c r="AR894" i="5"/>
  <c r="AT893" i="5"/>
  <c r="AT894" i="5"/>
  <c r="AT895" i="5"/>
  <c r="AT896" i="5"/>
  <c r="AI893" i="5"/>
  <c r="AI894" i="5"/>
  <c r="AI895" i="5"/>
  <c r="AI896" i="5"/>
  <c r="AH893" i="5"/>
  <c r="AC893" i="5"/>
  <c r="AC894" i="5"/>
  <c r="AC895" i="5"/>
  <c r="AC896" i="5"/>
  <c r="AB893" i="5"/>
  <c r="U892" i="5"/>
  <c r="U893" i="5"/>
  <c r="U894" i="5"/>
  <c r="U895" i="5"/>
  <c r="T892" i="5"/>
  <c r="E893" i="5"/>
  <c r="E894" i="5"/>
  <c r="D893" i="5"/>
  <c r="Q892" i="5"/>
  <c r="Q893" i="5"/>
  <c r="Q894" i="5"/>
  <c r="P892" i="5"/>
  <c r="G893" i="5"/>
  <c r="H893" i="5"/>
  <c r="H894" i="5"/>
  <c r="L892" i="5"/>
  <c r="L893" i="5"/>
  <c r="L894" i="5"/>
  <c r="L895" i="5"/>
  <c r="K892" i="5"/>
  <c r="AD896" i="5"/>
  <c r="W895" i="5"/>
  <c r="W896" i="5"/>
  <c r="V895" i="5"/>
  <c r="Y895" i="5"/>
  <c r="AQ895" i="5"/>
  <c r="AY895" i="5"/>
  <c r="AZ895" i="5"/>
  <c r="AW895" i="5"/>
  <c r="AV895" i="5"/>
  <c r="AS894" i="5"/>
  <c r="AS895" i="5"/>
  <c r="AS896" i="5"/>
  <c r="AS897" i="5"/>
  <c r="AX895" i="5"/>
  <c r="AP895" i="5"/>
  <c r="AM894" i="5"/>
  <c r="AM895" i="5"/>
  <c r="AM896" i="5"/>
  <c r="AM897" i="5"/>
  <c r="AL894" i="5"/>
  <c r="AH894" i="5"/>
  <c r="AH895" i="5"/>
  <c r="AH896" i="5"/>
  <c r="AH897" i="5"/>
  <c r="AG894" i="5"/>
  <c r="AB894" i="5"/>
  <c r="AB895" i="5"/>
  <c r="AB896" i="5"/>
  <c r="AB897" i="5"/>
  <c r="AA894" i="5"/>
  <c r="D894" i="5"/>
  <c r="D895" i="5"/>
  <c r="C894" i="5"/>
  <c r="T893" i="5"/>
  <c r="T894" i="5"/>
  <c r="T895" i="5"/>
  <c r="T896" i="5"/>
  <c r="S893" i="5"/>
  <c r="F894" i="5"/>
  <c r="G894" i="5"/>
  <c r="G895" i="5"/>
  <c r="K893" i="5"/>
  <c r="K894" i="5"/>
  <c r="K895" i="5"/>
  <c r="K896" i="5"/>
  <c r="J893" i="5"/>
  <c r="P893" i="5"/>
  <c r="P894" i="5"/>
  <c r="P895" i="5"/>
  <c r="O893" i="5"/>
  <c r="AC897" i="5"/>
  <c r="V896" i="5"/>
  <c r="V897" i="5"/>
  <c r="U896" i="5"/>
  <c r="X896" i="5"/>
  <c r="AX896" i="5"/>
  <c r="AZ896" i="5"/>
  <c r="AY896" i="5"/>
  <c r="AX897" i="5"/>
  <c r="AR895" i="5"/>
  <c r="AR896" i="5"/>
  <c r="AR897" i="5"/>
  <c r="AR898" i="5"/>
  <c r="AV896" i="5"/>
  <c r="AU896" i="5"/>
  <c r="AW896" i="5"/>
  <c r="AW897" i="5"/>
  <c r="AK895" i="5"/>
  <c r="AL895" i="5"/>
  <c r="AL896" i="5"/>
  <c r="AL897" i="5"/>
  <c r="AL898" i="5"/>
  <c r="AO896" i="5"/>
  <c r="AP896" i="5"/>
  <c r="AQ896" i="5"/>
  <c r="AQ897" i="5"/>
  <c r="AG895" i="5"/>
  <c r="AG896" i="5"/>
  <c r="AG897" i="5"/>
  <c r="AG898" i="5"/>
  <c r="AF895" i="5"/>
  <c r="AA895" i="5"/>
  <c r="AA896" i="5"/>
  <c r="AA897" i="5"/>
  <c r="AA898" i="5"/>
  <c r="Z895" i="5"/>
  <c r="S894" i="5"/>
  <c r="S895" i="5"/>
  <c r="S896" i="5"/>
  <c r="S897" i="5"/>
  <c r="R894" i="5"/>
  <c r="C895" i="5"/>
  <c r="C896" i="5"/>
  <c r="B895" i="5"/>
  <c r="J894" i="5"/>
  <c r="J895" i="5"/>
  <c r="J896" i="5"/>
  <c r="J897" i="5"/>
  <c r="I894" i="5"/>
  <c r="O894" i="5"/>
  <c r="O895" i="5"/>
  <c r="O896" i="5"/>
  <c r="N894" i="5"/>
  <c r="E895" i="5"/>
  <c r="F895" i="5"/>
  <c r="F896" i="5"/>
  <c r="AB898" i="5"/>
  <c r="W897" i="5"/>
  <c r="U897" i="5"/>
  <c r="U898" i="5"/>
  <c r="T897" i="5"/>
  <c r="AW898" i="5"/>
  <c r="AZ897" i="5"/>
  <c r="AY897" i="5"/>
  <c r="AY898" i="5"/>
  <c r="AQ898" i="5"/>
  <c r="AK896" i="5"/>
  <c r="AK897" i="5"/>
  <c r="AK898" i="5"/>
  <c r="AK899" i="5"/>
  <c r="AJ896" i="5"/>
  <c r="AU897" i="5"/>
  <c r="AT897" i="5"/>
  <c r="AV897" i="5"/>
  <c r="AV898" i="5"/>
  <c r="AP897" i="5"/>
  <c r="AP898" i="5"/>
  <c r="AN897" i="5"/>
  <c r="AM898" i="5"/>
  <c r="AO897" i="5"/>
  <c r="AF896" i="5"/>
  <c r="AF897" i="5"/>
  <c r="AF898" i="5"/>
  <c r="AF899" i="5"/>
  <c r="AE896" i="5"/>
  <c r="Z896" i="5"/>
  <c r="Z897" i="5"/>
  <c r="Z898" i="5"/>
  <c r="Z899" i="5"/>
  <c r="Y896" i="5"/>
  <c r="B896" i="5"/>
  <c r="B897" i="5"/>
  <c r="R895" i="5"/>
  <c r="R896" i="5"/>
  <c r="R897" i="5"/>
  <c r="R898" i="5"/>
  <c r="Q895" i="5"/>
  <c r="N895" i="5"/>
  <c r="N896" i="5"/>
  <c r="N897" i="5"/>
  <c r="M895" i="5"/>
  <c r="D896" i="5"/>
  <c r="E896" i="5"/>
  <c r="E897" i="5"/>
  <c r="I895" i="5"/>
  <c r="I896" i="5"/>
  <c r="I897" i="5"/>
  <c r="I898" i="5"/>
  <c r="H895" i="5"/>
  <c r="AA899" i="5"/>
  <c r="V898" i="5"/>
  <c r="AP899" i="5"/>
  <c r="AQ899" i="5"/>
  <c r="AV899" i="5"/>
  <c r="T898" i="5"/>
  <c r="T899" i="5"/>
  <c r="S898" i="5"/>
  <c r="AZ898" i="5"/>
  <c r="AX898" i="5"/>
  <c r="AU898" i="5"/>
  <c r="AU899" i="5"/>
  <c r="AU900" i="5"/>
  <c r="AT898" i="5"/>
  <c r="AS898" i="5"/>
  <c r="AI897" i="5"/>
  <c r="AJ897" i="5"/>
  <c r="AJ898" i="5"/>
  <c r="AJ899" i="5"/>
  <c r="AJ900" i="5"/>
  <c r="AN898" i="5"/>
  <c r="AM899" i="5"/>
  <c r="AO898" i="5"/>
  <c r="AL899" i="5"/>
  <c r="AK900" i="5"/>
  <c r="AE897" i="5"/>
  <c r="AE898" i="5"/>
  <c r="AE899" i="5"/>
  <c r="AE900" i="5"/>
  <c r="AD897" i="5"/>
  <c r="Y897" i="5"/>
  <c r="Y898" i="5"/>
  <c r="Y899" i="5"/>
  <c r="Y900" i="5"/>
  <c r="X897" i="5"/>
  <c r="Q896" i="5"/>
  <c r="Q897" i="5"/>
  <c r="Q898" i="5"/>
  <c r="Q899" i="5"/>
  <c r="P896" i="5"/>
  <c r="H896" i="5"/>
  <c r="H897" i="5"/>
  <c r="H898" i="5"/>
  <c r="H899" i="5"/>
  <c r="G896" i="5"/>
  <c r="C897" i="5"/>
  <c r="D897" i="5"/>
  <c r="D898" i="5"/>
  <c r="M896" i="5"/>
  <c r="M897" i="5"/>
  <c r="M898" i="5"/>
  <c r="L896" i="5"/>
  <c r="Z900" i="5"/>
  <c r="AP900" i="5"/>
  <c r="R899" i="5"/>
  <c r="S899" i="5"/>
  <c r="S900" i="5"/>
  <c r="U899" i="5"/>
  <c r="AT899" i="5"/>
  <c r="AT900" i="5"/>
  <c r="AW899" i="5"/>
  <c r="AX899" i="5"/>
  <c r="AZ899" i="5"/>
  <c r="AY899" i="5"/>
  <c r="AY900" i="5"/>
  <c r="AN899" i="5"/>
  <c r="AO899" i="5"/>
  <c r="AO900" i="5"/>
  <c r="AO901" i="5"/>
  <c r="AJ901" i="5"/>
  <c r="AI898" i="5"/>
  <c r="AI899" i="5"/>
  <c r="AI900" i="5"/>
  <c r="AI901" i="5"/>
  <c r="AH898" i="5"/>
  <c r="AL900" i="5"/>
  <c r="AK901" i="5"/>
  <c r="AS899" i="5"/>
  <c r="AS900" i="5"/>
  <c r="AS901" i="5"/>
  <c r="AR899" i="5"/>
  <c r="AD898" i="5"/>
  <c r="AD899" i="5"/>
  <c r="AD900" i="5"/>
  <c r="AD901" i="5"/>
  <c r="AC898" i="5"/>
  <c r="X898" i="5"/>
  <c r="X899" i="5"/>
  <c r="X900" i="5"/>
  <c r="X901" i="5"/>
  <c r="W898" i="5"/>
  <c r="P897" i="5"/>
  <c r="P898" i="5"/>
  <c r="P899" i="5"/>
  <c r="P900" i="5"/>
  <c r="O897" i="5"/>
  <c r="L897" i="5"/>
  <c r="L898" i="5"/>
  <c r="L899" i="5"/>
  <c r="K897" i="5"/>
  <c r="B898" i="5"/>
  <c r="C898" i="5"/>
  <c r="C899" i="5"/>
  <c r="G897" i="5"/>
  <c r="G898" i="5"/>
  <c r="G899" i="5"/>
  <c r="G900" i="5"/>
  <c r="F897" i="5"/>
  <c r="Y901" i="5"/>
  <c r="AT901" i="5"/>
  <c r="Q900" i="5"/>
  <c r="R900" i="5"/>
  <c r="R901" i="5"/>
  <c r="T900" i="5"/>
  <c r="AI902" i="5"/>
  <c r="AZ900" i="5"/>
  <c r="AX900" i="5"/>
  <c r="AX901" i="5"/>
  <c r="AW900" i="5"/>
  <c r="AV900" i="5"/>
  <c r="AJ902" i="5"/>
  <c r="AI903" i="5"/>
  <c r="AG899" i="5"/>
  <c r="AH899" i="5"/>
  <c r="AH900" i="5"/>
  <c r="AH901" i="5"/>
  <c r="AH902" i="5"/>
  <c r="AH903" i="5"/>
  <c r="AR900" i="5"/>
  <c r="AR901" i="5"/>
  <c r="AR902" i="5"/>
  <c r="AQ900" i="5"/>
  <c r="AN900" i="5"/>
  <c r="AN901" i="5"/>
  <c r="AN902" i="5"/>
  <c r="AM900" i="5"/>
  <c r="AC899" i="5"/>
  <c r="AC900" i="5"/>
  <c r="AC901" i="5"/>
  <c r="AC902" i="5"/>
  <c r="AB899" i="5"/>
  <c r="W899" i="5"/>
  <c r="W900" i="5"/>
  <c r="W901" i="5"/>
  <c r="W902" i="5"/>
  <c r="V899" i="5"/>
  <c r="O898" i="5"/>
  <c r="O899" i="5"/>
  <c r="O900" i="5"/>
  <c r="O901" i="5"/>
  <c r="N898" i="5"/>
  <c r="F898" i="5"/>
  <c r="F899" i="5"/>
  <c r="F900" i="5"/>
  <c r="F901" i="5"/>
  <c r="E898" i="5"/>
  <c r="B899" i="5"/>
  <c r="B900" i="5"/>
  <c r="K898" i="5"/>
  <c r="K899" i="5"/>
  <c r="K900" i="5"/>
  <c r="J898" i="5"/>
  <c r="X902" i="5"/>
  <c r="AS902" i="5"/>
  <c r="S901" i="5"/>
  <c r="Q901" i="5"/>
  <c r="Q902" i="5"/>
  <c r="P901" i="5"/>
  <c r="AW901" i="5"/>
  <c r="AW902" i="5"/>
  <c r="AU901" i="5"/>
  <c r="AV901" i="5"/>
  <c r="AV902" i="5"/>
  <c r="AZ901" i="5"/>
  <c r="AY901" i="5"/>
  <c r="AQ901" i="5"/>
  <c r="AQ902" i="5"/>
  <c r="AQ903" i="5"/>
  <c r="AP901" i="5"/>
  <c r="AM901" i="5"/>
  <c r="AM902" i="5"/>
  <c r="AL901" i="5"/>
  <c r="AG900" i="5"/>
  <c r="AG901" i="5"/>
  <c r="AG902" i="5"/>
  <c r="AG903" i="5"/>
  <c r="AG904" i="5"/>
  <c r="AF900" i="5"/>
  <c r="AA900" i="5"/>
  <c r="AB900" i="5"/>
  <c r="AB901" i="5"/>
  <c r="AB902" i="5"/>
  <c r="AB903" i="5"/>
  <c r="V900" i="5"/>
  <c r="V901" i="5"/>
  <c r="V902" i="5"/>
  <c r="V903" i="5"/>
  <c r="U900" i="5"/>
  <c r="N899" i="5"/>
  <c r="N900" i="5"/>
  <c r="N901" i="5"/>
  <c r="N902" i="5"/>
  <c r="M899" i="5"/>
  <c r="J899" i="5"/>
  <c r="J900" i="5"/>
  <c r="J901" i="5"/>
  <c r="I899" i="5"/>
  <c r="E899" i="5"/>
  <c r="E900" i="5"/>
  <c r="E901" i="5"/>
  <c r="E902" i="5"/>
  <c r="D899" i="5"/>
  <c r="W903" i="5"/>
  <c r="AM903" i="5"/>
  <c r="P902" i="5"/>
  <c r="P903" i="5"/>
  <c r="O902" i="5"/>
  <c r="AV903" i="5"/>
  <c r="R902" i="5"/>
  <c r="AH904" i="5"/>
  <c r="AR903" i="5"/>
  <c r="AZ902" i="5"/>
  <c r="AY902" i="5"/>
  <c r="AX902" i="5"/>
  <c r="AU902" i="5"/>
  <c r="AU903" i="5"/>
  <c r="AT902" i="5"/>
  <c r="AF901" i="5"/>
  <c r="AF902" i="5"/>
  <c r="AF903" i="5"/>
  <c r="AF904" i="5"/>
  <c r="AF905" i="5"/>
  <c r="AE901" i="5"/>
  <c r="AK902" i="5"/>
  <c r="AL902" i="5"/>
  <c r="AL903" i="5"/>
  <c r="AL904" i="5"/>
  <c r="AP902" i="5"/>
  <c r="AP903" i="5"/>
  <c r="AP904" i="5"/>
  <c r="AO902" i="5"/>
  <c r="AA901" i="5"/>
  <c r="AA902" i="5"/>
  <c r="AA903" i="5"/>
  <c r="AA904" i="5"/>
  <c r="Z901" i="5"/>
  <c r="U901" i="5"/>
  <c r="U902" i="5"/>
  <c r="U903" i="5"/>
  <c r="U904" i="5"/>
  <c r="T901" i="5"/>
  <c r="M900" i="5"/>
  <c r="M901" i="5"/>
  <c r="M902" i="5"/>
  <c r="M903" i="5"/>
  <c r="L900" i="5"/>
  <c r="D900" i="5"/>
  <c r="D901" i="5"/>
  <c r="D902" i="5"/>
  <c r="D903" i="5"/>
  <c r="C900" i="5"/>
  <c r="I900" i="5"/>
  <c r="I901" i="5"/>
  <c r="I902" i="5"/>
  <c r="H900" i="5"/>
  <c r="V904" i="5"/>
  <c r="AG905" i="5"/>
  <c r="O903" i="5"/>
  <c r="O904" i="5"/>
  <c r="N903" i="5"/>
  <c r="AQ904" i="5"/>
  <c r="AU904" i="5"/>
  <c r="Q903" i="5"/>
  <c r="AT903" i="5"/>
  <c r="AT904" i="5"/>
  <c r="AT905" i="5"/>
  <c r="AS903" i="5"/>
  <c r="AW903" i="5"/>
  <c r="AX903" i="5"/>
  <c r="AY903" i="5"/>
  <c r="AZ903" i="5"/>
  <c r="AO903" i="5"/>
  <c r="AO904" i="5"/>
  <c r="AO905" i="5"/>
  <c r="AN903" i="5"/>
  <c r="AJ903" i="5"/>
  <c r="AK903" i="5"/>
  <c r="AK904" i="5"/>
  <c r="AD902" i="5"/>
  <c r="AE902" i="5"/>
  <c r="AE903" i="5"/>
  <c r="AE904" i="5"/>
  <c r="AE905" i="5"/>
  <c r="AE906" i="5"/>
  <c r="Z902" i="5"/>
  <c r="Z903" i="5"/>
  <c r="Z904" i="5"/>
  <c r="Z905" i="5"/>
  <c r="Y902" i="5"/>
  <c r="T902" i="5"/>
  <c r="T903" i="5"/>
  <c r="T904" i="5"/>
  <c r="T905" i="5"/>
  <c r="S902" i="5"/>
  <c r="L901" i="5"/>
  <c r="L902" i="5"/>
  <c r="L903" i="5"/>
  <c r="L904" i="5"/>
  <c r="K901" i="5"/>
  <c r="H901" i="5"/>
  <c r="H902" i="5"/>
  <c r="H903" i="5"/>
  <c r="G901" i="5"/>
  <c r="C901" i="5"/>
  <c r="C902" i="5"/>
  <c r="C903" i="5"/>
  <c r="C904" i="5"/>
  <c r="B901" i="5"/>
  <c r="U905" i="5"/>
  <c r="AK905" i="5"/>
  <c r="AP905" i="5"/>
  <c r="AF906" i="5"/>
  <c r="N904" i="5"/>
  <c r="N905" i="5"/>
  <c r="M904" i="5"/>
  <c r="P904" i="5"/>
  <c r="AZ904" i="5"/>
  <c r="AY904" i="5"/>
  <c r="AX904" i="5"/>
  <c r="AV904" i="5"/>
  <c r="AW904" i="5"/>
  <c r="AW905" i="5"/>
  <c r="AR904" i="5"/>
  <c r="AQ905" i="5"/>
  <c r="AP906" i="5"/>
  <c r="AS904" i="5"/>
  <c r="AC903" i="5"/>
  <c r="AD903" i="5"/>
  <c r="AD904" i="5"/>
  <c r="AD905" i="5"/>
  <c r="AD906" i="5"/>
  <c r="AD907" i="5"/>
  <c r="AI904" i="5"/>
  <c r="AJ904" i="5"/>
  <c r="AJ905" i="5"/>
  <c r="AJ906" i="5"/>
  <c r="AN904" i="5"/>
  <c r="AN905" i="5"/>
  <c r="AM904" i="5"/>
  <c r="B902" i="5"/>
  <c r="B903" i="5"/>
  <c r="B904" i="5"/>
  <c r="B905" i="5"/>
  <c r="Y903" i="5"/>
  <c r="Y904" i="5"/>
  <c r="Y905" i="5"/>
  <c r="Y906" i="5"/>
  <c r="X903" i="5"/>
  <c r="S903" i="5"/>
  <c r="S904" i="5"/>
  <c r="S905" i="5"/>
  <c r="S906" i="5"/>
  <c r="R903" i="5"/>
  <c r="K902" i="5"/>
  <c r="K903" i="5"/>
  <c r="K904" i="5"/>
  <c r="K905" i="5"/>
  <c r="J902" i="5"/>
  <c r="G902" i="5"/>
  <c r="G903" i="5"/>
  <c r="G904" i="5"/>
  <c r="F902" i="5"/>
  <c r="T906" i="5"/>
  <c r="O905" i="5"/>
  <c r="AE907" i="5"/>
  <c r="M905" i="5"/>
  <c r="M906" i="5"/>
  <c r="L905" i="5"/>
  <c r="AN906" i="5"/>
  <c r="AO906" i="5"/>
  <c r="AO907" i="5"/>
  <c r="AR905" i="5"/>
  <c r="AQ906" i="5"/>
  <c r="AS905" i="5"/>
  <c r="AU905" i="5"/>
  <c r="AV905" i="5"/>
  <c r="AV906" i="5"/>
  <c r="AX905" i="5"/>
  <c r="AY905" i="5"/>
  <c r="AZ905" i="5"/>
  <c r="AY906" i="5"/>
  <c r="AC904" i="5"/>
  <c r="AC905" i="5"/>
  <c r="AC906" i="5"/>
  <c r="AC907" i="5"/>
  <c r="AC908" i="5"/>
  <c r="AB904" i="5"/>
  <c r="AM905" i="5"/>
  <c r="AM906" i="5"/>
  <c r="AM907" i="5"/>
  <c r="AL905" i="5"/>
  <c r="AH905" i="5"/>
  <c r="AI905" i="5"/>
  <c r="AI906" i="5"/>
  <c r="AI907" i="5"/>
  <c r="X904" i="5"/>
  <c r="X905" i="5"/>
  <c r="X906" i="5"/>
  <c r="X907" i="5"/>
  <c r="W904" i="5"/>
  <c r="R904" i="5"/>
  <c r="R905" i="5"/>
  <c r="R906" i="5"/>
  <c r="R907" i="5"/>
  <c r="Q904" i="5"/>
  <c r="J903" i="5"/>
  <c r="J904" i="5"/>
  <c r="J905" i="5"/>
  <c r="J906" i="5"/>
  <c r="I903" i="5"/>
  <c r="E903" i="5"/>
  <c r="F903" i="5"/>
  <c r="F904" i="5"/>
  <c r="F905" i="5"/>
  <c r="S907" i="5"/>
  <c r="AD908" i="5"/>
  <c r="N906" i="5"/>
  <c r="AN907" i="5"/>
  <c r="AN908" i="5"/>
  <c r="L906" i="5"/>
  <c r="L907" i="5"/>
  <c r="K906" i="5"/>
  <c r="AW906" i="5"/>
  <c r="AX906" i="5"/>
  <c r="AX907" i="5"/>
  <c r="AT906" i="5"/>
  <c r="AU906" i="5"/>
  <c r="AU907" i="5"/>
  <c r="AR906" i="5"/>
  <c r="AS906" i="5"/>
  <c r="AZ906" i="5"/>
  <c r="AP907" i="5"/>
  <c r="AG906" i="5"/>
  <c r="AH906" i="5"/>
  <c r="AH907" i="5"/>
  <c r="AH908" i="5"/>
  <c r="AL906" i="5"/>
  <c r="AL907" i="5"/>
  <c r="AL908" i="5"/>
  <c r="AK906" i="5"/>
  <c r="AA905" i="5"/>
  <c r="AB905" i="5"/>
  <c r="AB906" i="5"/>
  <c r="AB907" i="5"/>
  <c r="AB908" i="5"/>
  <c r="AB909" i="5"/>
  <c r="W905" i="5"/>
  <c r="W906" i="5"/>
  <c r="W907" i="5"/>
  <c r="W908" i="5"/>
  <c r="V905" i="5"/>
  <c r="Q905" i="5"/>
  <c r="Q906" i="5"/>
  <c r="Q907" i="5"/>
  <c r="Q908" i="5"/>
  <c r="P905" i="5"/>
  <c r="I904" i="5"/>
  <c r="I905" i="5"/>
  <c r="I906" i="5"/>
  <c r="I907" i="5"/>
  <c r="H904" i="5"/>
  <c r="D904" i="5"/>
  <c r="E904" i="5"/>
  <c r="E905" i="5"/>
  <c r="E906" i="5"/>
  <c r="R908" i="5"/>
  <c r="J907" i="5"/>
  <c r="K907" i="5"/>
  <c r="K908" i="5"/>
  <c r="AM908" i="5"/>
  <c r="AM909" i="5"/>
  <c r="M907" i="5"/>
  <c r="AC909" i="5"/>
  <c r="AS907" i="5"/>
  <c r="AR907" i="5"/>
  <c r="AR908" i="5"/>
  <c r="AQ907" i="5"/>
  <c r="AQ908" i="5"/>
  <c r="AY907" i="5"/>
  <c r="AZ907" i="5"/>
  <c r="AT907" i="5"/>
  <c r="AO908" i="5"/>
  <c r="AV907" i="5"/>
  <c r="AW907" i="5"/>
  <c r="AW908" i="5"/>
  <c r="AA906" i="5"/>
  <c r="AA907" i="5"/>
  <c r="AA908" i="5"/>
  <c r="AA909" i="5"/>
  <c r="AA910" i="5"/>
  <c r="Z906" i="5"/>
  <c r="AK907" i="5"/>
  <c r="AK908" i="5"/>
  <c r="AJ907" i="5"/>
  <c r="AF907" i="5"/>
  <c r="AG907" i="5"/>
  <c r="AG908" i="5"/>
  <c r="AG909" i="5"/>
  <c r="V906" i="5"/>
  <c r="V907" i="5"/>
  <c r="V908" i="5"/>
  <c r="V909" i="5"/>
  <c r="U906" i="5"/>
  <c r="P906" i="5"/>
  <c r="P907" i="5"/>
  <c r="P908" i="5"/>
  <c r="P909" i="5"/>
  <c r="O906" i="5"/>
  <c r="H905" i="5"/>
  <c r="H906" i="5"/>
  <c r="H907" i="5"/>
  <c r="H908" i="5"/>
  <c r="G905" i="5"/>
  <c r="D905" i="5"/>
  <c r="D906" i="5"/>
  <c r="D907" i="5"/>
  <c r="C905" i="5"/>
  <c r="Q909" i="5"/>
  <c r="AB910" i="5"/>
  <c r="AK909" i="5"/>
  <c r="AL909" i="5"/>
  <c r="AL910" i="5"/>
  <c r="J908" i="5"/>
  <c r="J909" i="5"/>
  <c r="I908" i="5"/>
  <c r="L908" i="5"/>
  <c r="AQ909" i="5"/>
  <c r="AP908" i="5"/>
  <c r="AP909" i="5"/>
  <c r="AZ908" i="5"/>
  <c r="AV908" i="5"/>
  <c r="AV909" i="5"/>
  <c r="AU908" i="5"/>
  <c r="AO909" i="5"/>
  <c r="AO910" i="5"/>
  <c r="AN909" i="5"/>
  <c r="AT908" i="5"/>
  <c r="AT909" i="5"/>
  <c r="AS908" i="5"/>
  <c r="AX908" i="5"/>
  <c r="AY908" i="5"/>
  <c r="AJ908" i="5"/>
  <c r="AJ909" i="5"/>
  <c r="AJ910" i="5"/>
  <c r="AI908" i="5"/>
  <c r="AE908" i="5"/>
  <c r="AF908" i="5"/>
  <c r="AF909" i="5"/>
  <c r="AF910" i="5"/>
  <c r="Z907" i="5"/>
  <c r="Z908" i="5"/>
  <c r="Z909" i="5"/>
  <c r="Z910" i="5"/>
  <c r="Z911" i="5"/>
  <c r="Y907" i="5"/>
  <c r="T907" i="5"/>
  <c r="U907" i="5"/>
  <c r="U908" i="5"/>
  <c r="U909" i="5"/>
  <c r="U910" i="5"/>
  <c r="O907" i="5"/>
  <c r="O908" i="5"/>
  <c r="O909" i="5"/>
  <c r="O910" i="5"/>
  <c r="N907" i="5"/>
  <c r="G906" i="5"/>
  <c r="G907" i="5"/>
  <c r="G908" i="5"/>
  <c r="G909" i="5"/>
  <c r="F906" i="5"/>
  <c r="C906" i="5"/>
  <c r="C907" i="5"/>
  <c r="C908" i="5"/>
  <c r="B906" i="5"/>
  <c r="P910" i="5"/>
  <c r="K909" i="5"/>
  <c r="AA911" i="5"/>
  <c r="I909" i="5"/>
  <c r="I910" i="5"/>
  <c r="H909" i="5"/>
  <c r="AK910" i="5"/>
  <c r="AK911" i="5"/>
  <c r="AP910" i="5"/>
  <c r="AU909" i="5"/>
  <c r="AU910" i="5"/>
  <c r="AW909" i="5"/>
  <c r="AX909" i="5"/>
  <c r="AR909" i="5"/>
  <c r="AS909" i="5"/>
  <c r="AS910" i="5"/>
  <c r="AN910" i="5"/>
  <c r="AN911" i="5"/>
  <c r="AM910" i="5"/>
  <c r="AY909" i="5"/>
  <c r="AZ909" i="5"/>
  <c r="B907" i="5"/>
  <c r="B908" i="5"/>
  <c r="B909" i="5"/>
  <c r="X908" i="5"/>
  <c r="Y908" i="5"/>
  <c r="Y909" i="5"/>
  <c r="Y910" i="5"/>
  <c r="Y911" i="5"/>
  <c r="Y912" i="5"/>
  <c r="AD909" i="5"/>
  <c r="AE909" i="5"/>
  <c r="AE910" i="5"/>
  <c r="AE911" i="5"/>
  <c r="AI909" i="5"/>
  <c r="AI910" i="5"/>
  <c r="AI911" i="5"/>
  <c r="AH909" i="5"/>
  <c r="S908" i="5"/>
  <c r="T908" i="5"/>
  <c r="T909" i="5"/>
  <c r="T910" i="5"/>
  <c r="T911" i="5"/>
  <c r="N908" i="5"/>
  <c r="N909" i="5"/>
  <c r="N910" i="5"/>
  <c r="N911" i="5"/>
  <c r="M908" i="5"/>
  <c r="F907" i="5"/>
  <c r="F908" i="5"/>
  <c r="F909" i="5"/>
  <c r="F910" i="5"/>
  <c r="E907" i="5"/>
  <c r="O911" i="5"/>
  <c r="AO911" i="5"/>
  <c r="Z912" i="5"/>
  <c r="G910" i="5"/>
  <c r="H910" i="5"/>
  <c r="H911" i="5"/>
  <c r="AJ911" i="5"/>
  <c r="AJ912" i="5"/>
  <c r="J910" i="5"/>
  <c r="AY910" i="5"/>
  <c r="AT910" i="5"/>
  <c r="AM911" i="5"/>
  <c r="AL911" i="5"/>
  <c r="AK912" i="5"/>
  <c r="AJ913" i="5"/>
  <c r="AQ910" i="5"/>
  <c r="AR910" i="5"/>
  <c r="AR911" i="5"/>
  <c r="AX910" i="5"/>
  <c r="AX911" i="5"/>
  <c r="AW910" i="5"/>
  <c r="AV910" i="5"/>
  <c r="AZ910" i="5"/>
  <c r="AH910" i="5"/>
  <c r="AH911" i="5"/>
  <c r="AH912" i="5"/>
  <c r="AG910" i="5"/>
  <c r="AC910" i="5"/>
  <c r="AD910" i="5"/>
  <c r="AD911" i="5"/>
  <c r="AD912" i="5"/>
  <c r="X909" i="5"/>
  <c r="X910" i="5"/>
  <c r="X911" i="5"/>
  <c r="X912" i="5"/>
  <c r="X913" i="5"/>
  <c r="W909" i="5"/>
  <c r="S909" i="5"/>
  <c r="S910" i="5"/>
  <c r="S911" i="5"/>
  <c r="S912" i="5"/>
  <c r="R909" i="5"/>
  <c r="M909" i="5"/>
  <c r="M910" i="5"/>
  <c r="M911" i="5"/>
  <c r="M912" i="5"/>
  <c r="L909" i="5"/>
  <c r="E908" i="5"/>
  <c r="E909" i="5"/>
  <c r="E910" i="5"/>
  <c r="E911" i="5"/>
  <c r="D908" i="5"/>
  <c r="N912" i="5"/>
  <c r="AI912" i="5"/>
  <c r="AI913" i="5"/>
  <c r="G911" i="5"/>
  <c r="G912" i="5"/>
  <c r="F911" i="5"/>
  <c r="AN912" i="5"/>
  <c r="AM912" i="5"/>
  <c r="I911" i="5"/>
  <c r="Y913" i="5"/>
  <c r="AS911" i="5"/>
  <c r="AT911" i="5"/>
  <c r="AW911" i="5"/>
  <c r="AW912" i="5"/>
  <c r="AI914" i="5"/>
  <c r="AV911" i="5"/>
  <c r="AV912" i="5"/>
  <c r="AV913" i="5"/>
  <c r="AU911" i="5"/>
  <c r="AQ911" i="5"/>
  <c r="AQ912" i="5"/>
  <c r="AP911" i="5"/>
  <c r="AY911" i="5"/>
  <c r="AZ911" i="5"/>
  <c r="AL912" i="5"/>
  <c r="AK913" i="5"/>
  <c r="AJ914" i="5"/>
  <c r="V910" i="5"/>
  <c r="W910" i="5"/>
  <c r="W911" i="5"/>
  <c r="W912" i="5"/>
  <c r="W913" i="5"/>
  <c r="W914" i="5"/>
  <c r="AB911" i="5"/>
  <c r="AC911" i="5"/>
  <c r="AC912" i="5"/>
  <c r="AC913" i="5"/>
  <c r="AG911" i="5"/>
  <c r="AG912" i="5"/>
  <c r="AG913" i="5"/>
  <c r="AF911" i="5"/>
  <c r="R910" i="5"/>
  <c r="R911" i="5"/>
  <c r="R912" i="5"/>
  <c r="R913" i="5"/>
  <c r="Q910" i="5"/>
  <c r="L910" i="5"/>
  <c r="L911" i="5"/>
  <c r="L912" i="5"/>
  <c r="L913" i="5"/>
  <c r="K910" i="5"/>
  <c r="D909" i="5"/>
  <c r="D910" i="5"/>
  <c r="D911" i="5"/>
  <c r="D912" i="5"/>
  <c r="C909" i="5"/>
  <c r="M913" i="5"/>
  <c r="AM913" i="5"/>
  <c r="AL913" i="5"/>
  <c r="X914" i="5"/>
  <c r="H912" i="5"/>
  <c r="F912" i="5"/>
  <c r="F913" i="5"/>
  <c r="E912" i="5"/>
  <c r="AH913" i="5"/>
  <c r="AH914" i="5"/>
  <c r="AI915" i="5"/>
  <c r="AH915" i="5"/>
  <c r="AR912" i="5"/>
  <c r="AS912" i="5"/>
  <c r="AY912" i="5"/>
  <c r="AZ912" i="5"/>
  <c r="AP912" i="5"/>
  <c r="AP913" i="5"/>
  <c r="AO912" i="5"/>
  <c r="AU912" i="5"/>
  <c r="AU913" i="5"/>
  <c r="AT912" i="5"/>
  <c r="AX912" i="5"/>
  <c r="AF912" i="5"/>
  <c r="AF913" i="5"/>
  <c r="AF914" i="5"/>
  <c r="AE912" i="5"/>
  <c r="AA912" i="5"/>
  <c r="AB912" i="5"/>
  <c r="AB913" i="5"/>
  <c r="AB914" i="5"/>
  <c r="V911" i="5"/>
  <c r="V912" i="5"/>
  <c r="V913" i="5"/>
  <c r="V914" i="5"/>
  <c r="V915" i="5"/>
  <c r="U911" i="5"/>
  <c r="Q911" i="5"/>
  <c r="Q912" i="5"/>
  <c r="Q913" i="5"/>
  <c r="Q914" i="5"/>
  <c r="P911" i="5"/>
  <c r="K911" i="5"/>
  <c r="K912" i="5"/>
  <c r="K913" i="5"/>
  <c r="K914" i="5"/>
  <c r="J911" i="5"/>
  <c r="C910" i="5"/>
  <c r="C911" i="5"/>
  <c r="C912" i="5"/>
  <c r="C913" i="5"/>
  <c r="B910" i="5"/>
  <c r="L914" i="5"/>
  <c r="AG914" i="5"/>
  <c r="AG915" i="5"/>
  <c r="AG916" i="5"/>
  <c r="E913" i="5"/>
  <c r="E914" i="5"/>
  <c r="D913" i="5"/>
  <c r="W915" i="5"/>
  <c r="AU914" i="5"/>
  <c r="AL914" i="5"/>
  <c r="AK914" i="5"/>
  <c r="G913" i="5"/>
  <c r="AH916" i="5"/>
  <c r="AR913" i="5"/>
  <c r="AQ913" i="5"/>
  <c r="AW913" i="5"/>
  <c r="AX913" i="5"/>
  <c r="AT913" i="5"/>
  <c r="AT914" i="5"/>
  <c r="AS913" i="5"/>
  <c r="AO913" i="5"/>
  <c r="AO914" i="5"/>
  <c r="AN913" i="5"/>
  <c r="AZ913" i="5"/>
  <c r="AY913" i="5"/>
  <c r="U912" i="5"/>
  <c r="U913" i="5"/>
  <c r="U914" i="5"/>
  <c r="U915" i="5"/>
  <c r="U916" i="5"/>
  <c r="T912" i="5"/>
  <c r="Z913" i="5"/>
  <c r="AA913" i="5"/>
  <c r="AA914" i="5"/>
  <c r="AA915" i="5"/>
  <c r="AE913" i="5"/>
  <c r="AE914" i="5"/>
  <c r="AE915" i="5"/>
  <c r="AD913" i="5"/>
  <c r="P912" i="5"/>
  <c r="P913" i="5"/>
  <c r="P914" i="5"/>
  <c r="P915" i="5"/>
  <c r="O912" i="5"/>
  <c r="J912" i="5"/>
  <c r="J913" i="5"/>
  <c r="J914" i="5"/>
  <c r="J915" i="5"/>
  <c r="I912" i="5"/>
  <c r="B911" i="5"/>
  <c r="B912" i="5"/>
  <c r="B913" i="5"/>
  <c r="B914" i="5"/>
  <c r="K915" i="5"/>
  <c r="D914" i="5"/>
  <c r="D915" i="5"/>
  <c r="C914" i="5"/>
  <c r="F914" i="5"/>
  <c r="AK915" i="5"/>
  <c r="AJ915" i="5"/>
  <c r="V916" i="5"/>
  <c r="AT915" i="5"/>
  <c r="AF915" i="5"/>
  <c r="AF916" i="5"/>
  <c r="AF917" i="5"/>
  <c r="AG917" i="5"/>
  <c r="AQ914" i="5"/>
  <c r="AP914" i="5"/>
  <c r="AZ914" i="5"/>
  <c r="AX914" i="5"/>
  <c r="AN914" i="5"/>
  <c r="AN915" i="5"/>
  <c r="AM914" i="5"/>
  <c r="AR914" i="5"/>
  <c r="AS914" i="5"/>
  <c r="AS915" i="5"/>
  <c r="AS916" i="5"/>
  <c r="AY914" i="5"/>
  <c r="AW914" i="5"/>
  <c r="AV914" i="5"/>
  <c r="AD914" i="5"/>
  <c r="AD915" i="5"/>
  <c r="AD916" i="5"/>
  <c r="AC914" i="5"/>
  <c r="Y914" i="5"/>
  <c r="Z914" i="5"/>
  <c r="Z915" i="5"/>
  <c r="Z916" i="5"/>
  <c r="S913" i="5"/>
  <c r="T913" i="5"/>
  <c r="T914" i="5"/>
  <c r="T915" i="5"/>
  <c r="T916" i="5"/>
  <c r="T917" i="5"/>
  <c r="O913" i="5"/>
  <c r="O914" i="5"/>
  <c r="O915" i="5"/>
  <c r="O916" i="5"/>
  <c r="N913" i="5"/>
  <c r="I913" i="5"/>
  <c r="I914" i="5"/>
  <c r="I915" i="5"/>
  <c r="I916" i="5"/>
  <c r="H913" i="5"/>
  <c r="J916" i="5"/>
  <c r="U917" i="5"/>
  <c r="E915" i="5"/>
  <c r="AE916" i="5"/>
  <c r="AE917" i="5"/>
  <c r="AE918" i="5"/>
  <c r="B915" i="5"/>
  <c r="C915" i="5"/>
  <c r="C916" i="5"/>
  <c r="AJ916" i="5"/>
  <c r="AI916" i="5"/>
  <c r="AF918" i="5"/>
  <c r="AW915" i="5"/>
  <c r="AP915" i="5"/>
  <c r="AO915" i="5"/>
  <c r="AU915" i="5"/>
  <c r="AV915" i="5"/>
  <c r="AV916" i="5"/>
  <c r="AZ915" i="5"/>
  <c r="AX915" i="5"/>
  <c r="AY915" i="5"/>
  <c r="AQ915" i="5"/>
  <c r="AR915" i="5"/>
  <c r="AR916" i="5"/>
  <c r="AR917" i="5"/>
  <c r="AM915" i="5"/>
  <c r="AM916" i="5"/>
  <c r="AL915" i="5"/>
  <c r="S914" i="5"/>
  <c r="S915" i="5"/>
  <c r="S916" i="5"/>
  <c r="S917" i="5"/>
  <c r="S918" i="5"/>
  <c r="R914" i="5"/>
  <c r="X915" i="5"/>
  <c r="Y915" i="5"/>
  <c r="Y916" i="5"/>
  <c r="Y917" i="5"/>
  <c r="AC915" i="5"/>
  <c r="AC916" i="5"/>
  <c r="AC917" i="5"/>
  <c r="AB915" i="5"/>
  <c r="N914" i="5"/>
  <c r="N915" i="5"/>
  <c r="N916" i="5"/>
  <c r="N917" i="5"/>
  <c r="M914" i="5"/>
  <c r="H914" i="5"/>
  <c r="H915" i="5"/>
  <c r="H916" i="5"/>
  <c r="H917" i="5"/>
  <c r="G914" i="5"/>
  <c r="I917" i="5"/>
  <c r="T918" i="5"/>
  <c r="B916" i="5"/>
  <c r="B917" i="5"/>
  <c r="AI917" i="5"/>
  <c r="AH917" i="5"/>
  <c r="AD917" i="5"/>
  <c r="AD918" i="5"/>
  <c r="AD919" i="5"/>
  <c r="D916" i="5"/>
  <c r="AE919" i="5"/>
  <c r="AO916" i="5"/>
  <c r="AY916" i="5"/>
  <c r="AN916" i="5"/>
  <c r="AN917" i="5"/>
  <c r="AQ916" i="5"/>
  <c r="AQ917" i="5"/>
  <c r="AQ918" i="5"/>
  <c r="AP916" i="5"/>
  <c r="AW916" i="5"/>
  <c r="AV917" i="5"/>
  <c r="AX916" i="5"/>
  <c r="AZ916" i="5"/>
  <c r="AL916" i="5"/>
  <c r="AL917" i="5"/>
  <c r="AK916" i="5"/>
  <c r="AU916" i="5"/>
  <c r="AU917" i="5"/>
  <c r="AT916" i="5"/>
  <c r="AB916" i="5"/>
  <c r="AB917" i="5"/>
  <c r="AB918" i="5"/>
  <c r="AA916" i="5"/>
  <c r="W916" i="5"/>
  <c r="X916" i="5"/>
  <c r="X917" i="5"/>
  <c r="X918" i="5"/>
  <c r="R915" i="5"/>
  <c r="R916" i="5"/>
  <c r="R917" i="5"/>
  <c r="R918" i="5"/>
  <c r="R919" i="5"/>
  <c r="Q915" i="5"/>
  <c r="M915" i="5"/>
  <c r="M916" i="5"/>
  <c r="M917" i="5"/>
  <c r="M918" i="5"/>
  <c r="L915" i="5"/>
  <c r="G915" i="5"/>
  <c r="G916" i="5"/>
  <c r="G917" i="5"/>
  <c r="G918" i="5"/>
  <c r="F915" i="5"/>
  <c r="H918" i="5"/>
  <c r="AH918" i="5"/>
  <c r="AG918" i="5"/>
  <c r="S919" i="5"/>
  <c r="C917" i="5"/>
  <c r="AC918" i="5"/>
  <c r="AC919" i="5"/>
  <c r="AC920" i="5"/>
  <c r="AD920" i="5"/>
  <c r="AM917" i="5"/>
  <c r="AM918" i="5"/>
  <c r="AK917" i="5"/>
  <c r="AK918" i="5"/>
  <c r="AJ917" i="5"/>
  <c r="AY917" i="5"/>
  <c r="AZ917" i="5"/>
  <c r="AZ918" i="5"/>
  <c r="AW917" i="5"/>
  <c r="AX917" i="5"/>
  <c r="AX918" i="5"/>
  <c r="AT917" i="5"/>
  <c r="AT918" i="5"/>
  <c r="AS917" i="5"/>
  <c r="AU918" i="5"/>
  <c r="AP917" i="5"/>
  <c r="AP918" i="5"/>
  <c r="AO917" i="5"/>
  <c r="P916" i="5"/>
  <c r="Q916" i="5"/>
  <c r="Q917" i="5"/>
  <c r="Q918" i="5"/>
  <c r="Q919" i="5"/>
  <c r="Q920" i="5"/>
  <c r="V917" i="5"/>
  <c r="W917" i="5"/>
  <c r="W918" i="5"/>
  <c r="W919" i="5"/>
  <c r="AA917" i="5"/>
  <c r="AA918" i="5"/>
  <c r="AA919" i="5"/>
  <c r="Z917" i="5"/>
  <c r="L916" i="5"/>
  <c r="L917" i="5"/>
  <c r="L918" i="5"/>
  <c r="L919" i="5"/>
  <c r="K916" i="5"/>
  <c r="F916" i="5"/>
  <c r="F917" i="5"/>
  <c r="F918" i="5"/>
  <c r="F919" i="5"/>
  <c r="E916" i="5"/>
  <c r="G919" i="5"/>
  <c r="AP919" i="5"/>
  <c r="B918" i="5"/>
  <c r="R920" i="5"/>
  <c r="AG919" i="5"/>
  <c r="AF919" i="5"/>
  <c r="AB919" i="5"/>
  <c r="AB920" i="5"/>
  <c r="AB921" i="5"/>
  <c r="AC921" i="5"/>
  <c r="AL918" i="5"/>
  <c r="AL919" i="5"/>
  <c r="AW918" i="5"/>
  <c r="AW919" i="5"/>
  <c r="AO918" i="5"/>
  <c r="AO919" i="5"/>
  <c r="AO920" i="5"/>
  <c r="AN918" i="5"/>
  <c r="AY918" i="5"/>
  <c r="AJ918" i="5"/>
  <c r="AJ919" i="5"/>
  <c r="AI918" i="5"/>
  <c r="AS918" i="5"/>
  <c r="AS919" i="5"/>
  <c r="AR918" i="5"/>
  <c r="AT919" i="5"/>
  <c r="AV918" i="5"/>
  <c r="AV919" i="5"/>
  <c r="AV920" i="5"/>
  <c r="Z918" i="5"/>
  <c r="Z919" i="5"/>
  <c r="Z920" i="5"/>
  <c r="Y918" i="5"/>
  <c r="U918" i="5"/>
  <c r="V918" i="5"/>
  <c r="V919" i="5"/>
  <c r="V920" i="5"/>
  <c r="O917" i="5"/>
  <c r="P917" i="5"/>
  <c r="P918" i="5"/>
  <c r="P919" i="5"/>
  <c r="P920" i="5"/>
  <c r="P921" i="5"/>
  <c r="K917" i="5"/>
  <c r="K918" i="5"/>
  <c r="K919" i="5"/>
  <c r="K920" i="5"/>
  <c r="J917" i="5"/>
  <c r="E917" i="5"/>
  <c r="E918" i="5"/>
  <c r="E919" i="5"/>
  <c r="E920" i="5"/>
  <c r="D917" i="5"/>
  <c r="F920" i="5"/>
  <c r="AF920" i="5"/>
  <c r="AE920" i="5"/>
  <c r="AA920" i="5"/>
  <c r="AA921" i="5"/>
  <c r="AA922" i="5"/>
  <c r="Q921" i="5"/>
  <c r="AB922" i="5"/>
  <c r="AS920" i="5"/>
  <c r="AK919" i="5"/>
  <c r="AR919" i="5"/>
  <c r="AR920" i="5"/>
  <c r="AQ919" i="5"/>
  <c r="AI919" i="5"/>
  <c r="AI920" i="5"/>
  <c r="AH919" i="5"/>
  <c r="AU919" i="5"/>
  <c r="AU920" i="5"/>
  <c r="AU921" i="5"/>
  <c r="AY919" i="5"/>
  <c r="AZ919" i="5"/>
  <c r="AX919" i="5"/>
  <c r="AM919" i="5"/>
  <c r="AN919" i="5"/>
  <c r="AN920" i="5"/>
  <c r="AN921" i="5"/>
  <c r="O918" i="5"/>
  <c r="O919" i="5"/>
  <c r="O920" i="5"/>
  <c r="O921" i="5"/>
  <c r="O922" i="5"/>
  <c r="N918" i="5"/>
  <c r="T919" i="5"/>
  <c r="U919" i="5"/>
  <c r="U920" i="5"/>
  <c r="U921" i="5"/>
  <c r="Y919" i="5"/>
  <c r="Y920" i="5"/>
  <c r="Y921" i="5"/>
  <c r="X919" i="5"/>
  <c r="J918" i="5"/>
  <c r="J919" i="5"/>
  <c r="J920" i="5"/>
  <c r="J921" i="5"/>
  <c r="I918" i="5"/>
  <c r="D918" i="5"/>
  <c r="D919" i="5"/>
  <c r="D920" i="5"/>
  <c r="D921" i="5"/>
  <c r="C918" i="5"/>
  <c r="E921" i="5"/>
  <c r="P922" i="5"/>
  <c r="AE921" i="5"/>
  <c r="AD921" i="5"/>
  <c r="Z921" i="5"/>
  <c r="Z922" i="5"/>
  <c r="Z923" i="5"/>
  <c r="AA923" i="5"/>
  <c r="AR921" i="5"/>
  <c r="AK920" i="5"/>
  <c r="AJ920" i="5"/>
  <c r="AY920" i="5"/>
  <c r="AZ920" i="5"/>
  <c r="AH920" i="5"/>
  <c r="AH921" i="5"/>
  <c r="AG920" i="5"/>
  <c r="AL920" i="5"/>
  <c r="AM920" i="5"/>
  <c r="AM921" i="5"/>
  <c r="AM922" i="5"/>
  <c r="AW920" i="5"/>
  <c r="AX920" i="5"/>
  <c r="AT920" i="5"/>
  <c r="AQ920" i="5"/>
  <c r="AQ921" i="5"/>
  <c r="AQ922" i="5"/>
  <c r="AP920" i="5"/>
  <c r="X920" i="5"/>
  <c r="X921" i="5"/>
  <c r="X922" i="5"/>
  <c r="W920" i="5"/>
  <c r="S920" i="5"/>
  <c r="T920" i="5"/>
  <c r="T921" i="5"/>
  <c r="T922" i="5"/>
  <c r="N919" i="5"/>
  <c r="N920" i="5"/>
  <c r="N921" i="5"/>
  <c r="N922" i="5"/>
  <c r="N923" i="5"/>
  <c r="M919" i="5"/>
  <c r="I919" i="5"/>
  <c r="I920" i="5"/>
  <c r="I921" i="5"/>
  <c r="I922" i="5"/>
  <c r="H919" i="5"/>
  <c r="C919" i="5"/>
  <c r="C920" i="5"/>
  <c r="C921" i="5"/>
  <c r="C922" i="5"/>
  <c r="B919" i="5"/>
  <c r="D922" i="5"/>
  <c r="Y922" i="5"/>
  <c r="Y923" i="5"/>
  <c r="Y924" i="5"/>
  <c r="O923" i="5"/>
  <c r="AD922" i="5"/>
  <c r="AC922" i="5"/>
  <c r="Z924" i="5"/>
  <c r="AZ921" i="5"/>
  <c r="AX921" i="5"/>
  <c r="AJ921" i="5"/>
  <c r="AI921" i="5"/>
  <c r="AY921" i="5"/>
  <c r="AY922" i="5"/>
  <c r="AL921" i="5"/>
  <c r="AL922" i="5"/>
  <c r="AL923" i="5"/>
  <c r="AK921" i="5"/>
  <c r="AP921" i="5"/>
  <c r="AP922" i="5"/>
  <c r="AP923" i="5"/>
  <c r="AO921" i="5"/>
  <c r="AG921" i="5"/>
  <c r="AG922" i="5"/>
  <c r="AF921" i="5"/>
  <c r="AS921" i="5"/>
  <c r="AT921" i="5"/>
  <c r="AT922" i="5"/>
  <c r="AV921" i="5"/>
  <c r="AW921" i="5"/>
  <c r="AW922" i="5"/>
  <c r="B920" i="5"/>
  <c r="B921" i="5"/>
  <c r="B922" i="5"/>
  <c r="B923" i="5"/>
  <c r="M920" i="5"/>
  <c r="M921" i="5"/>
  <c r="M922" i="5"/>
  <c r="M923" i="5"/>
  <c r="M924" i="5"/>
  <c r="L920" i="5"/>
  <c r="R921" i="5"/>
  <c r="S921" i="5"/>
  <c r="S922" i="5"/>
  <c r="S923" i="5"/>
  <c r="W921" i="5"/>
  <c r="W922" i="5"/>
  <c r="W923" i="5"/>
  <c r="V921" i="5"/>
  <c r="H920" i="5"/>
  <c r="H921" i="5"/>
  <c r="H922" i="5"/>
  <c r="H923" i="5"/>
  <c r="G920" i="5"/>
  <c r="C923" i="5"/>
  <c r="AC923" i="5"/>
  <c r="AB923" i="5"/>
  <c r="X923" i="5"/>
  <c r="X924" i="5"/>
  <c r="X925" i="5"/>
  <c r="N924" i="5"/>
  <c r="Y925" i="5"/>
  <c r="AZ922" i="5"/>
  <c r="AZ923" i="5"/>
  <c r="AI922" i="5"/>
  <c r="AH922" i="5"/>
  <c r="AH923" i="5"/>
  <c r="AY923" i="5"/>
  <c r="AY924" i="5"/>
  <c r="AX922" i="5"/>
  <c r="AX923" i="5"/>
  <c r="AX924" i="5"/>
  <c r="AF922" i="5"/>
  <c r="AF923" i="5"/>
  <c r="AE922" i="5"/>
  <c r="AO922" i="5"/>
  <c r="AO923" i="5"/>
  <c r="AO924" i="5"/>
  <c r="AN922" i="5"/>
  <c r="AV922" i="5"/>
  <c r="AV923" i="5"/>
  <c r="AU922" i="5"/>
  <c r="AK922" i="5"/>
  <c r="AK923" i="5"/>
  <c r="AK924" i="5"/>
  <c r="AJ922" i="5"/>
  <c r="AR922" i="5"/>
  <c r="AS922" i="5"/>
  <c r="AS923" i="5"/>
  <c r="V922" i="5"/>
  <c r="V923" i="5"/>
  <c r="V924" i="5"/>
  <c r="U922" i="5"/>
  <c r="Q922" i="5"/>
  <c r="R922" i="5"/>
  <c r="R923" i="5"/>
  <c r="R924" i="5"/>
  <c r="L921" i="5"/>
  <c r="L922" i="5"/>
  <c r="L923" i="5"/>
  <c r="L924" i="5"/>
  <c r="L925" i="5"/>
  <c r="K921" i="5"/>
  <c r="G921" i="5"/>
  <c r="G922" i="5"/>
  <c r="G923" i="5"/>
  <c r="G924" i="5"/>
  <c r="F921" i="5"/>
  <c r="B924" i="5"/>
  <c r="W924" i="5"/>
  <c r="W925" i="5"/>
  <c r="W926" i="5"/>
  <c r="M925" i="5"/>
  <c r="AB924" i="5"/>
  <c r="AA924" i="5"/>
  <c r="X926" i="5"/>
  <c r="AG923" i="5"/>
  <c r="AG924" i="5"/>
  <c r="AX925" i="5"/>
  <c r="AW923" i="5"/>
  <c r="AW924" i="5"/>
  <c r="AW925" i="5"/>
  <c r="AZ924" i="5"/>
  <c r="AZ925" i="5"/>
  <c r="AF924" i="5"/>
  <c r="AF925" i="5"/>
  <c r="AJ923" i="5"/>
  <c r="AJ924" i="5"/>
  <c r="AJ925" i="5"/>
  <c r="AI923" i="5"/>
  <c r="AT923" i="5"/>
  <c r="AU923" i="5"/>
  <c r="AU924" i="5"/>
  <c r="AN923" i="5"/>
  <c r="AN924" i="5"/>
  <c r="AN925" i="5"/>
  <c r="AM923" i="5"/>
  <c r="AE923" i="5"/>
  <c r="AE924" i="5"/>
  <c r="AE925" i="5"/>
  <c r="AE926" i="5"/>
  <c r="AD923" i="5"/>
  <c r="AQ923" i="5"/>
  <c r="AR923" i="5"/>
  <c r="AR924" i="5"/>
  <c r="K922" i="5"/>
  <c r="K923" i="5"/>
  <c r="K924" i="5"/>
  <c r="K925" i="5"/>
  <c r="K926" i="5"/>
  <c r="J922" i="5"/>
  <c r="P923" i="5"/>
  <c r="Q923" i="5"/>
  <c r="Q924" i="5"/>
  <c r="Q925" i="5"/>
  <c r="U923" i="5"/>
  <c r="U924" i="5"/>
  <c r="U925" i="5"/>
  <c r="T923" i="5"/>
  <c r="E922" i="5"/>
  <c r="F922" i="5"/>
  <c r="F923" i="5"/>
  <c r="F924" i="5"/>
  <c r="F925" i="5"/>
  <c r="AA925" i="5"/>
  <c r="Z925" i="5"/>
  <c r="AW926" i="5"/>
  <c r="V925" i="5"/>
  <c r="V926" i="5"/>
  <c r="V927" i="5"/>
  <c r="L926" i="5"/>
  <c r="W927" i="5"/>
  <c r="AV924" i="5"/>
  <c r="AV925" i="5"/>
  <c r="AV926" i="5"/>
  <c r="AY925" i="5"/>
  <c r="AM924" i="5"/>
  <c r="AM925" i="5"/>
  <c r="AM926" i="5"/>
  <c r="AL924" i="5"/>
  <c r="AT924" i="5"/>
  <c r="AT925" i="5"/>
  <c r="AS924" i="5"/>
  <c r="AP924" i="5"/>
  <c r="AQ924" i="5"/>
  <c r="AQ925" i="5"/>
  <c r="AH924" i="5"/>
  <c r="AI924" i="5"/>
  <c r="AI925" i="5"/>
  <c r="AI926" i="5"/>
  <c r="AD924" i="5"/>
  <c r="AD925" i="5"/>
  <c r="AD926" i="5"/>
  <c r="AD927" i="5"/>
  <c r="AC924" i="5"/>
  <c r="T924" i="5"/>
  <c r="T925" i="5"/>
  <c r="T926" i="5"/>
  <c r="S924" i="5"/>
  <c r="O924" i="5"/>
  <c r="P924" i="5"/>
  <c r="P925" i="5"/>
  <c r="P926" i="5"/>
  <c r="I923" i="5"/>
  <c r="J923" i="5"/>
  <c r="J924" i="5"/>
  <c r="J925" i="5"/>
  <c r="J926" i="5"/>
  <c r="J927" i="5"/>
  <c r="E923" i="5"/>
  <c r="E924" i="5"/>
  <c r="E925" i="5"/>
  <c r="E926" i="5"/>
  <c r="D923" i="5"/>
  <c r="AV927" i="5"/>
  <c r="U926" i="5"/>
  <c r="U927" i="5"/>
  <c r="U928" i="5"/>
  <c r="Z926" i="5"/>
  <c r="Y926" i="5"/>
  <c r="K927" i="5"/>
  <c r="V928" i="5"/>
  <c r="AY926" i="5"/>
  <c r="AZ926" i="5"/>
  <c r="AZ927" i="5"/>
  <c r="AX926" i="5"/>
  <c r="AU925" i="5"/>
  <c r="AU926" i="5"/>
  <c r="AU927" i="5"/>
  <c r="AU928" i="5"/>
  <c r="AO925" i="5"/>
  <c r="AP925" i="5"/>
  <c r="AP926" i="5"/>
  <c r="AS925" i="5"/>
  <c r="AS926" i="5"/>
  <c r="AR925" i="5"/>
  <c r="AC925" i="5"/>
  <c r="AC926" i="5"/>
  <c r="AB925" i="5"/>
  <c r="AL925" i="5"/>
  <c r="AL926" i="5"/>
  <c r="AL927" i="5"/>
  <c r="AK925" i="5"/>
  <c r="AG925" i="5"/>
  <c r="AH925" i="5"/>
  <c r="AH926" i="5"/>
  <c r="AH927" i="5"/>
  <c r="H924" i="5"/>
  <c r="I924" i="5"/>
  <c r="I925" i="5"/>
  <c r="I926" i="5"/>
  <c r="I927" i="5"/>
  <c r="I928" i="5"/>
  <c r="N925" i="5"/>
  <c r="O925" i="5"/>
  <c r="O926" i="5"/>
  <c r="O927" i="5"/>
  <c r="S925" i="5"/>
  <c r="S926" i="5"/>
  <c r="S927" i="5"/>
  <c r="R925" i="5"/>
  <c r="C924" i="5"/>
  <c r="D924" i="5"/>
  <c r="D925" i="5"/>
  <c r="D926" i="5"/>
  <c r="D927" i="5"/>
  <c r="Y927" i="5"/>
  <c r="X927" i="5"/>
  <c r="AC927" i="5"/>
  <c r="AC928" i="5"/>
  <c r="J928" i="5"/>
  <c r="T927" i="5"/>
  <c r="T928" i="5"/>
  <c r="T929" i="5"/>
  <c r="U929" i="5"/>
  <c r="AW927" i="5"/>
  <c r="AX927" i="5"/>
  <c r="AY927" i="5"/>
  <c r="AY928" i="5"/>
  <c r="AT926" i="5"/>
  <c r="AT927" i="5"/>
  <c r="AT928" i="5"/>
  <c r="AT929" i="5"/>
  <c r="AB926" i="5"/>
  <c r="AB927" i="5"/>
  <c r="AB928" i="5"/>
  <c r="AB929" i="5"/>
  <c r="AA926" i="5"/>
  <c r="AR926" i="5"/>
  <c r="AR927" i="5"/>
  <c r="AQ926" i="5"/>
  <c r="AG926" i="5"/>
  <c r="AG927" i="5"/>
  <c r="AG928" i="5"/>
  <c r="AF926" i="5"/>
  <c r="AN926" i="5"/>
  <c r="AO926" i="5"/>
  <c r="AO927" i="5"/>
  <c r="AK926" i="5"/>
  <c r="AK927" i="5"/>
  <c r="AK928" i="5"/>
  <c r="AJ926" i="5"/>
  <c r="R926" i="5"/>
  <c r="R927" i="5"/>
  <c r="R928" i="5"/>
  <c r="Q926" i="5"/>
  <c r="M926" i="5"/>
  <c r="N926" i="5"/>
  <c r="N927" i="5"/>
  <c r="N928" i="5"/>
  <c r="G925" i="5"/>
  <c r="H925" i="5"/>
  <c r="H926" i="5"/>
  <c r="H927" i="5"/>
  <c r="H928" i="5"/>
  <c r="H929" i="5"/>
  <c r="C925" i="5"/>
  <c r="C926" i="5"/>
  <c r="C927" i="5"/>
  <c r="C928" i="5"/>
  <c r="B925" i="5"/>
  <c r="S928" i="5"/>
  <c r="S929" i="5"/>
  <c r="S930" i="5"/>
  <c r="I929" i="5"/>
  <c r="X928" i="5"/>
  <c r="W928" i="5"/>
  <c r="T930" i="5"/>
  <c r="AX928" i="5"/>
  <c r="AX929" i="5"/>
  <c r="AV928" i="5"/>
  <c r="AW928" i="5"/>
  <c r="AW929" i="5"/>
  <c r="AW930" i="5"/>
  <c r="AS927" i="5"/>
  <c r="AS928" i="5"/>
  <c r="AS929" i="5"/>
  <c r="AS930" i="5"/>
  <c r="AR928" i="5"/>
  <c r="AR929" i="5"/>
  <c r="AR930" i="5"/>
  <c r="AZ928" i="5"/>
  <c r="AM927" i="5"/>
  <c r="AN927" i="5"/>
  <c r="AN928" i="5"/>
  <c r="AE927" i="5"/>
  <c r="AF927" i="5"/>
  <c r="AF928" i="5"/>
  <c r="AF929" i="5"/>
  <c r="AQ927" i="5"/>
  <c r="AQ928" i="5"/>
  <c r="AP927" i="5"/>
  <c r="AJ927" i="5"/>
  <c r="AJ928" i="5"/>
  <c r="AJ929" i="5"/>
  <c r="AI927" i="5"/>
  <c r="AA927" i="5"/>
  <c r="AA928" i="5"/>
  <c r="AA929" i="5"/>
  <c r="AA930" i="5"/>
  <c r="Z927" i="5"/>
  <c r="F926" i="5"/>
  <c r="G926" i="5"/>
  <c r="G927" i="5"/>
  <c r="G928" i="5"/>
  <c r="G929" i="5"/>
  <c r="G930" i="5"/>
  <c r="L927" i="5"/>
  <c r="M927" i="5"/>
  <c r="M928" i="5"/>
  <c r="M929" i="5"/>
  <c r="Q927" i="5"/>
  <c r="Q928" i="5"/>
  <c r="Q929" i="5"/>
  <c r="P927" i="5"/>
  <c r="B926" i="5"/>
  <c r="B927" i="5"/>
  <c r="B928" i="5"/>
  <c r="B929" i="5"/>
  <c r="H930" i="5"/>
  <c r="R929" i="5"/>
  <c r="R930" i="5"/>
  <c r="R931" i="5"/>
  <c r="W929" i="5"/>
  <c r="V929" i="5"/>
  <c r="S931" i="5"/>
  <c r="AQ929" i="5"/>
  <c r="AQ930" i="5"/>
  <c r="AQ931" i="5"/>
  <c r="AZ929" i="5"/>
  <c r="AY929" i="5"/>
  <c r="AR931" i="5"/>
  <c r="AQ932" i="5"/>
  <c r="AU929" i="5"/>
  <c r="AV929" i="5"/>
  <c r="AV930" i="5"/>
  <c r="AV931" i="5"/>
  <c r="AP928" i="5"/>
  <c r="AP929" i="5"/>
  <c r="AP930" i="5"/>
  <c r="AP931" i="5"/>
  <c r="AP932" i="5"/>
  <c r="AP933" i="5"/>
  <c r="AO928" i="5"/>
  <c r="Z928" i="5"/>
  <c r="Z929" i="5"/>
  <c r="Z930" i="5"/>
  <c r="Z931" i="5"/>
  <c r="Y928" i="5"/>
  <c r="AE928" i="5"/>
  <c r="AE929" i="5"/>
  <c r="AD928" i="5"/>
  <c r="AI928" i="5"/>
  <c r="AI929" i="5"/>
  <c r="AI930" i="5"/>
  <c r="AH928" i="5"/>
  <c r="AL928" i="5"/>
  <c r="AM928" i="5"/>
  <c r="AM929" i="5"/>
  <c r="P928" i="5"/>
  <c r="P929" i="5"/>
  <c r="P930" i="5"/>
  <c r="O928" i="5"/>
  <c r="K928" i="5"/>
  <c r="L928" i="5"/>
  <c r="L929" i="5"/>
  <c r="L930" i="5"/>
  <c r="E927" i="5"/>
  <c r="F927" i="5"/>
  <c r="F928" i="5"/>
  <c r="F929" i="5"/>
  <c r="F930" i="5"/>
  <c r="F931" i="5"/>
  <c r="Q930" i="5"/>
  <c r="Q931" i="5"/>
  <c r="Q932" i="5"/>
  <c r="V930" i="5"/>
  <c r="U930" i="5"/>
  <c r="G931" i="5"/>
  <c r="AE930" i="5"/>
  <c r="R932" i="5"/>
  <c r="AT930" i="5"/>
  <c r="AU930" i="5"/>
  <c r="AU931" i="5"/>
  <c r="AU932" i="5"/>
  <c r="AX930" i="5"/>
  <c r="AW931" i="5"/>
  <c r="AY930" i="5"/>
  <c r="AZ930" i="5"/>
  <c r="AZ931" i="5"/>
  <c r="AD929" i="5"/>
  <c r="AD930" i="5"/>
  <c r="AD931" i="5"/>
  <c r="AC929" i="5"/>
  <c r="Y929" i="5"/>
  <c r="Y930" i="5"/>
  <c r="Y931" i="5"/>
  <c r="Y932" i="5"/>
  <c r="X929" i="5"/>
  <c r="AL929" i="5"/>
  <c r="AL930" i="5"/>
  <c r="AK929" i="5"/>
  <c r="AN929" i="5"/>
  <c r="AO929" i="5"/>
  <c r="AO930" i="5"/>
  <c r="AO931" i="5"/>
  <c r="AO932" i="5"/>
  <c r="AO933" i="5"/>
  <c r="AO934" i="5"/>
  <c r="AH929" i="5"/>
  <c r="AH930" i="5"/>
  <c r="AH931" i="5"/>
  <c r="AG929" i="5"/>
  <c r="E928" i="5"/>
  <c r="E929" i="5"/>
  <c r="E930" i="5"/>
  <c r="E931" i="5"/>
  <c r="E932" i="5"/>
  <c r="D928" i="5"/>
  <c r="J929" i="5"/>
  <c r="K929" i="5"/>
  <c r="K930" i="5"/>
  <c r="K931" i="5"/>
  <c r="O929" i="5"/>
  <c r="O930" i="5"/>
  <c r="O931" i="5"/>
  <c r="N929" i="5"/>
  <c r="U931" i="5"/>
  <c r="T931" i="5"/>
  <c r="P931" i="5"/>
  <c r="P932" i="5"/>
  <c r="P933" i="5"/>
  <c r="F932" i="5"/>
  <c r="Q933" i="5"/>
  <c r="AX931" i="5"/>
  <c r="AW932" i="5"/>
  <c r="AY931" i="5"/>
  <c r="AS931" i="5"/>
  <c r="AT931" i="5"/>
  <c r="AT932" i="5"/>
  <c r="AT933" i="5"/>
  <c r="AV932" i="5"/>
  <c r="AN930" i="5"/>
  <c r="AN931" i="5"/>
  <c r="AN932" i="5"/>
  <c r="AN933" i="5"/>
  <c r="AN934" i="5"/>
  <c r="AN935" i="5"/>
  <c r="AM930" i="5"/>
  <c r="AK930" i="5"/>
  <c r="AK931" i="5"/>
  <c r="AJ930" i="5"/>
  <c r="X930" i="5"/>
  <c r="X931" i="5"/>
  <c r="W930" i="5"/>
  <c r="AG930" i="5"/>
  <c r="AG931" i="5"/>
  <c r="AG932" i="5"/>
  <c r="AF930" i="5"/>
  <c r="AC930" i="5"/>
  <c r="AC931" i="5"/>
  <c r="AC932" i="5"/>
  <c r="AB930" i="5"/>
  <c r="N930" i="5"/>
  <c r="N931" i="5"/>
  <c r="N932" i="5"/>
  <c r="M930" i="5"/>
  <c r="I930" i="5"/>
  <c r="J930" i="5"/>
  <c r="J931" i="5"/>
  <c r="J932" i="5"/>
  <c r="C929" i="5"/>
  <c r="D929" i="5"/>
  <c r="D930" i="5"/>
  <c r="D931" i="5"/>
  <c r="D932" i="5"/>
  <c r="D933" i="5"/>
  <c r="X932" i="5"/>
  <c r="X933" i="5"/>
  <c r="O932" i="5"/>
  <c r="O933" i="5"/>
  <c r="O934" i="5"/>
  <c r="T932" i="5"/>
  <c r="S932" i="5"/>
  <c r="E933" i="5"/>
  <c r="P934" i="5"/>
  <c r="AV933" i="5"/>
  <c r="AU933" i="5"/>
  <c r="AU934" i="5"/>
  <c r="AR932" i="5"/>
  <c r="AS932" i="5"/>
  <c r="AS933" i="5"/>
  <c r="AS934" i="5"/>
  <c r="AX932" i="5"/>
  <c r="AW933" i="5"/>
  <c r="AY932" i="5"/>
  <c r="AZ932" i="5"/>
  <c r="AF931" i="5"/>
  <c r="AF932" i="5"/>
  <c r="AF933" i="5"/>
  <c r="AE931" i="5"/>
  <c r="W931" i="5"/>
  <c r="W932" i="5"/>
  <c r="V931" i="5"/>
  <c r="AJ931" i="5"/>
  <c r="AJ932" i="5"/>
  <c r="AI931" i="5"/>
  <c r="AA931" i="5"/>
  <c r="AB931" i="5"/>
  <c r="AB932" i="5"/>
  <c r="AB933" i="5"/>
  <c r="AL931" i="5"/>
  <c r="AM931" i="5"/>
  <c r="AM932" i="5"/>
  <c r="AM933" i="5"/>
  <c r="AM934" i="5"/>
  <c r="AM935" i="5"/>
  <c r="AM936" i="5"/>
  <c r="B930" i="5"/>
  <c r="C930" i="5"/>
  <c r="C931" i="5"/>
  <c r="C932" i="5"/>
  <c r="C933" i="5"/>
  <c r="C934" i="5"/>
  <c r="H931" i="5"/>
  <c r="I931" i="5"/>
  <c r="I932" i="5"/>
  <c r="I933" i="5"/>
  <c r="M931" i="5"/>
  <c r="M932" i="5"/>
  <c r="M933" i="5"/>
  <c r="L931" i="5"/>
  <c r="S933" i="5"/>
  <c r="R933" i="5"/>
  <c r="N933" i="5"/>
  <c r="N934" i="5"/>
  <c r="N935" i="5"/>
  <c r="W933" i="5"/>
  <c r="W934" i="5"/>
  <c r="D934" i="5"/>
  <c r="O935" i="5"/>
  <c r="AX933" i="5"/>
  <c r="AW934" i="5"/>
  <c r="AY933" i="5"/>
  <c r="AQ933" i="5"/>
  <c r="AR933" i="5"/>
  <c r="AR934" i="5"/>
  <c r="AR935" i="5"/>
  <c r="AV934" i="5"/>
  <c r="AZ933" i="5"/>
  <c r="AZ934" i="5"/>
  <c r="AT934" i="5"/>
  <c r="AS935" i="5"/>
  <c r="Z932" i="5"/>
  <c r="AA932" i="5"/>
  <c r="AA933" i="5"/>
  <c r="AA934" i="5"/>
  <c r="AI932" i="5"/>
  <c r="AI933" i="5"/>
  <c r="AH932" i="5"/>
  <c r="V932" i="5"/>
  <c r="V933" i="5"/>
  <c r="V934" i="5"/>
  <c r="V935" i="5"/>
  <c r="U932" i="5"/>
  <c r="AE932" i="5"/>
  <c r="AE933" i="5"/>
  <c r="AE934" i="5"/>
  <c r="AD932" i="5"/>
  <c r="AL932" i="5"/>
  <c r="AL933" i="5"/>
  <c r="AL934" i="5"/>
  <c r="AL935" i="5"/>
  <c r="AL936" i="5"/>
  <c r="AL937" i="5"/>
  <c r="AK932" i="5"/>
  <c r="L932" i="5"/>
  <c r="L933" i="5"/>
  <c r="L934" i="5"/>
  <c r="K932" i="5"/>
  <c r="G932" i="5"/>
  <c r="H932" i="5"/>
  <c r="H933" i="5"/>
  <c r="H934" i="5"/>
  <c r="B931" i="5"/>
  <c r="B932" i="5"/>
  <c r="B933" i="5"/>
  <c r="B934" i="5"/>
  <c r="B935" i="5"/>
  <c r="C935" i="5"/>
  <c r="M934" i="5"/>
  <c r="M935" i="5"/>
  <c r="M936" i="5"/>
  <c r="R934" i="5"/>
  <c r="Q934" i="5"/>
  <c r="N936" i="5"/>
  <c r="AT935" i="5"/>
  <c r="AR936" i="5"/>
  <c r="AU935" i="5"/>
  <c r="AV935" i="5"/>
  <c r="AT936" i="5"/>
  <c r="AP934" i="5"/>
  <c r="AQ934" i="5"/>
  <c r="AQ935" i="5"/>
  <c r="AQ936" i="5"/>
  <c r="AQ937" i="5"/>
  <c r="AS936" i="5"/>
  <c r="AX934" i="5"/>
  <c r="AW935" i="5"/>
  <c r="AY934" i="5"/>
  <c r="U933" i="5"/>
  <c r="U934" i="5"/>
  <c r="T933" i="5"/>
  <c r="AG933" i="5"/>
  <c r="AH933" i="5"/>
  <c r="AH934" i="5"/>
  <c r="AJ933" i="5"/>
  <c r="AK933" i="5"/>
  <c r="AK934" i="5"/>
  <c r="AK935" i="5"/>
  <c r="AK936" i="5"/>
  <c r="AK937" i="5"/>
  <c r="AK938" i="5"/>
  <c r="Y933" i="5"/>
  <c r="Z933" i="5"/>
  <c r="Z934" i="5"/>
  <c r="Z935" i="5"/>
  <c r="AD933" i="5"/>
  <c r="AD934" i="5"/>
  <c r="AD935" i="5"/>
  <c r="AC933" i="5"/>
  <c r="F933" i="5"/>
  <c r="G933" i="5"/>
  <c r="G934" i="5"/>
  <c r="G935" i="5"/>
  <c r="K933" i="5"/>
  <c r="K934" i="5"/>
  <c r="K935" i="5"/>
  <c r="J933" i="5"/>
  <c r="Q935" i="5"/>
  <c r="P935" i="5"/>
  <c r="L935" i="5"/>
  <c r="L936" i="5"/>
  <c r="L937" i="5"/>
  <c r="U935" i="5"/>
  <c r="U936" i="5"/>
  <c r="B936" i="5"/>
  <c r="M937" i="5"/>
  <c r="AU936" i="5"/>
  <c r="AT937" i="5"/>
  <c r="AS937" i="5"/>
  <c r="AR937" i="5"/>
  <c r="AO935" i="5"/>
  <c r="AP935" i="5"/>
  <c r="AP936" i="5"/>
  <c r="AP937" i="5"/>
  <c r="AP938" i="5"/>
  <c r="AV936" i="5"/>
  <c r="AX935" i="5"/>
  <c r="AY935" i="5"/>
  <c r="AZ935" i="5"/>
  <c r="Y934" i="5"/>
  <c r="Y935" i="5"/>
  <c r="Y936" i="5"/>
  <c r="X934" i="5"/>
  <c r="AI934" i="5"/>
  <c r="AJ934" i="5"/>
  <c r="AJ935" i="5"/>
  <c r="AJ936" i="5"/>
  <c r="AJ937" i="5"/>
  <c r="AJ938" i="5"/>
  <c r="AJ939" i="5"/>
  <c r="AC934" i="5"/>
  <c r="AC935" i="5"/>
  <c r="AC936" i="5"/>
  <c r="AB934" i="5"/>
  <c r="AG934" i="5"/>
  <c r="AG935" i="5"/>
  <c r="AF934" i="5"/>
  <c r="T934" i="5"/>
  <c r="T935" i="5"/>
  <c r="T936" i="5"/>
  <c r="T937" i="5"/>
  <c r="S934" i="5"/>
  <c r="J934" i="5"/>
  <c r="J935" i="5"/>
  <c r="J936" i="5"/>
  <c r="I934" i="5"/>
  <c r="E934" i="5"/>
  <c r="F934" i="5"/>
  <c r="F935" i="5"/>
  <c r="F936" i="5"/>
  <c r="P936" i="5"/>
  <c r="O936" i="5"/>
  <c r="K936" i="5"/>
  <c r="K937" i="5"/>
  <c r="K938" i="5"/>
  <c r="L938" i="5"/>
  <c r="AX936" i="5"/>
  <c r="AR938" i="5"/>
  <c r="AS938" i="5"/>
  <c r="AR939" i="5"/>
  <c r="AQ938" i="5"/>
  <c r="AQ939" i="5"/>
  <c r="AQ940" i="5"/>
  <c r="AU937" i="5"/>
  <c r="AN936" i="5"/>
  <c r="AO936" i="5"/>
  <c r="AO937" i="5"/>
  <c r="AO938" i="5"/>
  <c r="AO939" i="5"/>
  <c r="AY936" i="5"/>
  <c r="AZ936" i="5"/>
  <c r="AW936" i="5"/>
  <c r="AW937" i="5"/>
  <c r="AF935" i="5"/>
  <c r="AF936" i="5"/>
  <c r="AE935" i="5"/>
  <c r="AB935" i="5"/>
  <c r="AB936" i="5"/>
  <c r="AB937" i="5"/>
  <c r="AA935" i="5"/>
  <c r="AI935" i="5"/>
  <c r="AI936" i="5"/>
  <c r="AI937" i="5"/>
  <c r="AI938" i="5"/>
  <c r="AI939" i="5"/>
  <c r="AI940" i="5"/>
  <c r="AH935" i="5"/>
  <c r="S935" i="5"/>
  <c r="S936" i="5"/>
  <c r="S937" i="5"/>
  <c r="S938" i="5"/>
  <c r="R935" i="5"/>
  <c r="X935" i="5"/>
  <c r="X936" i="5"/>
  <c r="X937" i="5"/>
  <c r="W935" i="5"/>
  <c r="D935" i="5"/>
  <c r="E935" i="5"/>
  <c r="E936" i="5"/>
  <c r="E937" i="5"/>
  <c r="I935" i="5"/>
  <c r="I936" i="5"/>
  <c r="I937" i="5"/>
  <c r="H935" i="5"/>
  <c r="J937" i="5"/>
  <c r="J938" i="5"/>
  <c r="J939" i="5"/>
  <c r="O937" i="5"/>
  <c r="N937" i="5"/>
  <c r="K939" i="5"/>
  <c r="AY937" i="5"/>
  <c r="AZ937" i="5"/>
  <c r="AZ938" i="5"/>
  <c r="AM937" i="5"/>
  <c r="AN937" i="5"/>
  <c r="AN938" i="5"/>
  <c r="AN939" i="5"/>
  <c r="AN940" i="5"/>
  <c r="AT938" i="5"/>
  <c r="AV937" i="5"/>
  <c r="AV938" i="5"/>
  <c r="AX937" i="5"/>
  <c r="AX938" i="5"/>
  <c r="AP939" i="5"/>
  <c r="AP940" i="5"/>
  <c r="AP941" i="5"/>
  <c r="AH936" i="5"/>
  <c r="AH937" i="5"/>
  <c r="AH938" i="5"/>
  <c r="AH939" i="5"/>
  <c r="AH940" i="5"/>
  <c r="AH941" i="5"/>
  <c r="AG936" i="5"/>
  <c r="AA936" i="5"/>
  <c r="AA937" i="5"/>
  <c r="AA938" i="5"/>
  <c r="Z936" i="5"/>
  <c r="W936" i="5"/>
  <c r="W937" i="5"/>
  <c r="W938" i="5"/>
  <c r="V936" i="5"/>
  <c r="AD936" i="5"/>
  <c r="AE936" i="5"/>
  <c r="AE937" i="5"/>
  <c r="R936" i="5"/>
  <c r="R937" i="5"/>
  <c r="R938" i="5"/>
  <c r="R939" i="5"/>
  <c r="Q936" i="5"/>
  <c r="H936" i="5"/>
  <c r="H937" i="5"/>
  <c r="H938" i="5"/>
  <c r="G936" i="5"/>
  <c r="C936" i="5"/>
  <c r="D936" i="5"/>
  <c r="D937" i="5"/>
  <c r="D938" i="5"/>
  <c r="I938" i="5"/>
  <c r="I939" i="5"/>
  <c r="I940" i="5"/>
  <c r="N938" i="5"/>
  <c r="M938" i="5"/>
  <c r="J940" i="5"/>
  <c r="AW938" i="5"/>
  <c r="AW939" i="5"/>
  <c r="AV939" i="5"/>
  <c r="AV940" i="5"/>
  <c r="AS939" i="5"/>
  <c r="AU938" i="5"/>
  <c r="AU939" i="5"/>
  <c r="AL938" i="5"/>
  <c r="AM938" i="5"/>
  <c r="AM939" i="5"/>
  <c r="AM940" i="5"/>
  <c r="AM941" i="5"/>
  <c r="AO940" i="5"/>
  <c r="AO941" i="5"/>
  <c r="AO942" i="5"/>
  <c r="AY938" i="5"/>
  <c r="AY939" i="5"/>
  <c r="AD937" i="5"/>
  <c r="AD938" i="5"/>
  <c r="AC937" i="5"/>
  <c r="V937" i="5"/>
  <c r="V938" i="5"/>
  <c r="V939" i="5"/>
  <c r="U937" i="5"/>
  <c r="Z937" i="5"/>
  <c r="Z938" i="5"/>
  <c r="Z939" i="5"/>
  <c r="Y937" i="5"/>
  <c r="Q937" i="5"/>
  <c r="Q938" i="5"/>
  <c r="Q939" i="5"/>
  <c r="Q940" i="5"/>
  <c r="P937" i="5"/>
  <c r="AG937" i="5"/>
  <c r="AG938" i="5"/>
  <c r="AG939" i="5"/>
  <c r="AG940" i="5"/>
  <c r="AG941" i="5"/>
  <c r="AG942" i="5"/>
  <c r="AF937" i="5"/>
  <c r="B937" i="5"/>
  <c r="C937" i="5"/>
  <c r="C938" i="5"/>
  <c r="C939" i="5"/>
  <c r="G937" i="5"/>
  <c r="G938" i="5"/>
  <c r="G939" i="5"/>
  <c r="F937" i="5"/>
  <c r="H939" i="5"/>
  <c r="H940" i="5"/>
  <c r="H941" i="5"/>
  <c r="M939" i="5"/>
  <c r="L939" i="5"/>
  <c r="I941" i="5"/>
  <c r="AU940" i="5"/>
  <c r="AU941" i="5"/>
  <c r="B938" i="5"/>
  <c r="B939" i="5"/>
  <c r="AZ939" i="5"/>
  <c r="AZ940" i="5"/>
  <c r="AK939" i="5"/>
  <c r="AL939" i="5"/>
  <c r="AL940" i="5"/>
  <c r="AL941" i="5"/>
  <c r="AL942" i="5"/>
  <c r="AN941" i="5"/>
  <c r="AN942" i="5"/>
  <c r="AN943" i="5"/>
  <c r="AY940" i="5"/>
  <c r="AY941" i="5"/>
  <c r="AT939" i="5"/>
  <c r="AS940" i="5"/>
  <c r="AT940" i="5"/>
  <c r="AS941" i="5"/>
  <c r="AR940" i="5"/>
  <c r="AX939" i="5"/>
  <c r="Y938" i="5"/>
  <c r="Y939" i="5"/>
  <c r="Y940" i="5"/>
  <c r="X938" i="5"/>
  <c r="T938" i="5"/>
  <c r="U938" i="5"/>
  <c r="U939" i="5"/>
  <c r="U940" i="5"/>
  <c r="AE938" i="5"/>
  <c r="AF938" i="5"/>
  <c r="AF939" i="5"/>
  <c r="AF940" i="5"/>
  <c r="AF941" i="5"/>
  <c r="AF942" i="5"/>
  <c r="AF943" i="5"/>
  <c r="AB938" i="5"/>
  <c r="AC938" i="5"/>
  <c r="AC939" i="5"/>
  <c r="P938" i="5"/>
  <c r="P939" i="5"/>
  <c r="P940" i="5"/>
  <c r="P941" i="5"/>
  <c r="O938" i="5"/>
  <c r="F938" i="5"/>
  <c r="F939" i="5"/>
  <c r="F940" i="5"/>
  <c r="E938" i="5"/>
  <c r="B940" i="5"/>
  <c r="L940" i="5"/>
  <c r="K940" i="5"/>
  <c r="G940" i="5"/>
  <c r="G941" i="5"/>
  <c r="G942" i="5"/>
  <c r="H942" i="5"/>
  <c r="AT941" i="5"/>
  <c r="AT942" i="5"/>
  <c r="AZ941" i="5"/>
  <c r="AZ942" i="5"/>
  <c r="AJ940" i="5"/>
  <c r="AK940" i="5"/>
  <c r="AK941" i="5"/>
  <c r="AK942" i="5"/>
  <c r="AK943" i="5"/>
  <c r="AX940" i="5"/>
  <c r="AX941" i="5"/>
  <c r="AX942" i="5"/>
  <c r="AW940" i="5"/>
  <c r="AM942" i="5"/>
  <c r="AM943" i="5"/>
  <c r="AM944" i="5"/>
  <c r="AR941" i="5"/>
  <c r="AR942" i="5"/>
  <c r="AQ941" i="5"/>
  <c r="AA939" i="5"/>
  <c r="AB939" i="5"/>
  <c r="AB940" i="5"/>
  <c r="AD939" i="5"/>
  <c r="AE939" i="5"/>
  <c r="AE940" i="5"/>
  <c r="AE941" i="5"/>
  <c r="AE942" i="5"/>
  <c r="AE943" i="5"/>
  <c r="AE944" i="5"/>
  <c r="T939" i="5"/>
  <c r="T940" i="5"/>
  <c r="T941" i="5"/>
  <c r="S939" i="5"/>
  <c r="O939" i="5"/>
  <c r="O940" i="5"/>
  <c r="O941" i="5"/>
  <c r="O942" i="5"/>
  <c r="N939" i="5"/>
  <c r="X939" i="5"/>
  <c r="X940" i="5"/>
  <c r="X941" i="5"/>
  <c r="W939" i="5"/>
  <c r="E939" i="5"/>
  <c r="E940" i="5"/>
  <c r="E941" i="5"/>
  <c r="D939" i="5"/>
  <c r="F941" i="5"/>
  <c r="F942" i="5"/>
  <c r="F943" i="5"/>
  <c r="K941" i="5"/>
  <c r="J941" i="5"/>
  <c r="G943" i="5"/>
  <c r="AS942" i="5"/>
  <c r="AS943" i="5"/>
  <c r="AL943" i="5"/>
  <c r="AL944" i="5"/>
  <c r="AI941" i="5"/>
  <c r="AJ941" i="5"/>
  <c r="AJ942" i="5"/>
  <c r="AJ943" i="5"/>
  <c r="AJ944" i="5"/>
  <c r="AQ942" i="5"/>
  <c r="AQ943" i="5"/>
  <c r="AP942" i="5"/>
  <c r="AY942" i="5"/>
  <c r="AV941" i="5"/>
  <c r="AW941" i="5"/>
  <c r="AW942" i="5"/>
  <c r="AW943" i="5"/>
  <c r="N940" i="5"/>
  <c r="N941" i="5"/>
  <c r="N942" i="5"/>
  <c r="N943" i="5"/>
  <c r="M940" i="5"/>
  <c r="R940" i="5"/>
  <c r="S940" i="5"/>
  <c r="S941" i="5"/>
  <c r="S942" i="5"/>
  <c r="AD940" i="5"/>
  <c r="AD941" i="5"/>
  <c r="AD942" i="5"/>
  <c r="AD943" i="5"/>
  <c r="AD944" i="5"/>
  <c r="AD945" i="5"/>
  <c r="AC940" i="5"/>
  <c r="W940" i="5"/>
  <c r="W941" i="5"/>
  <c r="W942" i="5"/>
  <c r="V940" i="5"/>
  <c r="AA940" i="5"/>
  <c r="AA941" i="5"/>
  <c r="Z940" i="5"/>
  <c r="D940" i="5"/>
  <c r="D941" i="5"/>
  <c r="D942" i="5"/>
  <c r="C940" i="5"/>
  <c r="J942" i="5"/>
  <c r="I942" i="5"/>
  <c r="E942" i="5"/>
  <c r="E943" i="5"/>
  <c r="E944" i="5"/>
  <c r="AL945" i="5"/>
  <c r="F944" i="5"/>
  <c r="AR943" i="5"/>
  <c r="AR944" i="5"/>
  <c r="AK944" i="5"/>
  <c r="AK945" i="5"/>
  <c r="AV942" i="5"/>
  <c r="AV943" i="5"/>
  <c r="AV944" i="5"/>
  <c r="AU942" i="5"/>
  <c r="AZ943" i="5"/>
  <c r="AY943" i="5"/>
  <c r="AY944" i="5"/>
  <c r="AP943" i="5"/>
  <c r="AP944" i="5"/>
  <c r="AO943" i="5"/>
  <c r="AH942" i="5"/>
  <c r="AI942" i="5"/>
  <c r="AI943" i="5"/>
  <c r="AI944" i="5"/>
  <c r="AI945" i="5"/>
  <c r="AX943" i="5"/>
  <c r="AB941" i="5"/>
  <c r="AC941" i="5"/>
  <c r="AC942" i="5"/>
  <c r="AC943" i="5"/>
  <c r="AC944" i="5"/>
  <c r="AC945" i="5"/>
  <c r="AC946" i="5"/>
  <c r="Y941" i="5"/>
  <c r="Z941" i="5"/>
  <c r="Z942" i="5"/>
  <c r="R941" i="5"/>
  <c r="R942" i="5"/>
  <c r="R943" i="5"/>
  <c r="Q941" i="5"/>
  <c r="M941" i="5"/>
  <c r="M942" i="5"/>
  <c r="M943" i="5"/>
  <c r="M944" i="5"/>
  <c r="L941" i="5"/>
  <c r="V941" i="5"/>
  <c r="V942" i="5"/>
  <c r="V943" i="5"/>
  <c r="U941" i="5"/>
  <c r="C941" i="5"/>
  <c r="C942" i="5"/>
  <c r="C943" i="5"/>
  <c r="B941" i="5"/>
  <c r="I943" i="5"/>
  <c r="H943" i="5"/>
  <c r="AK946" i="5"/>
  <c r="D943" i="5"/>
  <c r="D944" i="5"/>
  <c r="D945" i="5"/>
  <c r="E945" i="5"/>
  <c r="AQ944" i="5"/>
  <c r="AQ945" i="5"/>
  <c r="AJ945" i="5"/>
  <c r="AJ946" i="5"/>
  <c r="AG943" i="5"/>
  <c r="AH943" i="5"/>
  <c r="AH944" i="5"/>
  <c r="AH945" i="5"/>
  <c r="AH946" i="5"/>
  <c r="AO944" i="5"/>
  <c r="AO945" i="5"/>
  <c r="AN944" i="5"/>
  <c r="AZ944" i="5"/>
  <c r="AU943" i="5"/>
  <c r="AU944" i="5"/>
  <c r="AU945" i="5"/>
  <c r="AT943" i="5"/>
  <c r="AW944" i="5"/>
  <c r="AX944" i="5"/>
  <c r="AX945" i="5"/>
  <c r="P942" i="5"/>
  <c r="Q942" i="5"/>
  <c r="Q943" i="5"/>
  <c r="Q944" i="5"/>
  <c r="Y942" i="5"/>
  <c r="Y943" i="5"/>
  <c r="X942" i="5"/>
  <c r="U942" i="5"/>
  <c r="U943" i="5"/>
  <c r="U944" i="5"/>
  <c r="T942" i="5"/>
  <c r="L942" i="5"/>
  <c r="L943" i="5"/>
  <c r="K942" i="5"/>
  <c r="AB942" i="5"/>
  <c r="AB943" i="5"/>
  <c r="AB944" i="5"/>
  <c r="AB945" i="5"/>
  <c r="AB946" i="5"/>
  <c r="AB947" i="5"/>
  <c r="AA942" i="5"/>
  <c r="B942" i="5"/>
  <c r="B943" i="5"/>
  <c r="B944" i="5"/>
  <c r="H944" i="5"/>
  <c r="G944" i="5"/>
  <c r="C944" i="5"/>
  <c r="C945" i="5"/>
  <c r="C946" i="5"/>
  <c r="AJ947" i="5"/>
  <c r="L944" i="5"/>
  <c r="L945" i="5"/>
  <c r="D946" i="5"/>
  <c r="AP945" i="5"/>
  <c r="AP946" i="5"/>
  <c r="AW945" i="5"/>
  <c r="AW946" i="5"/>
  <c r="AI946" i="5"/>
  <c r="AI947" i="5"/>
  <c r="AT944" i="5"/>
  <c r="AT945" i="5"/>
  <c r="AT946" i="5"/>
  <c r="AS944" i="5"/>
  <c r="AN945" i="5"/>
  <c r="AN946" i="5"/>
  <c r="AM945" i="5"/>
  <c r="AV945" i="5"/>
  <c r="AV946" i="5"/>
  <c r="AV947" i="5"/>
  <c r="AY945" i="5"/>
  <c r="AZ945" i="5"/>
  <c r="AF944" i="5"/>
  <c r="AG944" i="5"/>
  <c r="AG945" i="5"/>
  <c r="AG946" i="5"/>
  <c r="AG947" i="5"/>
  <c r="T943" i="5"/>
  <c r="T944" i="5"/>
  <c r="T945" i="5"/>
  <c r="S943" i="5"/>
  <c r="W943" i="5"/>
  <c r="X943" i="5"/>
  <c r="X944" i="5"/>
  <c r="AA943" i="5"/>
  <c r="AA944" i="5"/>
  <c r="AA945" i="5"/>
  <c r="AA946" i="5"/>
  <c r="AA947" i="5"/>
  <c r="AA948" i="5"/>
  <c r="Z943" i="5"/>
  <c r="K943" i="5"/>
  <c r="K944" i="5"/>
  <c r="K945" i="5"/>
  <c r="K946" i="5"/>
  <c r="J943" i="5"/>
  <c r="O943" i="5"/>
  <c r="P943" i="5"/>
  <c r="P944" i="5"/>
  <c r="P945" i="5"/>
  <c r="AI948" i="5"/>
  <c r="B945" i="5"/>
  <c r="B946" i="5"/>
  <c r="B947" i="5"/>
  <c r="G945" i="5"/>
  <c r="F945" i="5"/>
  <c r="C947" i="5"/>
  <c r="AO946" i="5"/>
  <c r="AO947" i="5"/>
  <c r="AH947" i="5"/>
  <c r="AH948" i="5"/>
  <c r="AX946" i="5"/>
  <c r="AY946" i="5"/>
  <c r="AM946" i="5"/>
  <c r="AM947" i="5"/>
  <c r="AL946" i="5"/>
  <c r="AU946" i="5"/>
  <c r="AU947" i="5"/>
  <c r="AU948" i="5"/>
  <c r="AS945" i="5"/>
  <c r="AS946" i="5"/>
  <c r="AS947" i="5"/>
  <c r="AR945" i="5"/>
  <c r="AE945" i="5"/>
  <c r="AF945" i="5"/>
  <c r="AF946" i="5"/>
  <c r="AF947" i="5"/>
  <c r="AF948" i="5"/>
  <c r="AZ946" i="5"/>
  <c r="AZ947" i="5"/>
  <c r="Z944" i="5"/>
  <c r="Z945" i="5"/>
  <c r="Z946" i="5"/>
  <c r="Z947" i="5"/>
  <c r="Z948" i="5"/>
  <c r="Z949" i="5"/>
  <c r="Y944" i="5"/>
  <c r="V944" i="5"/>
  <c r="W944" i="5"/>
  <c r="W945" i="5"/>
  <c r="N944" i="5"/>
  <c r="O944" i="5"/>
  <c r="O945" i="5"/>
  <c r="O946" i="5"/>
  <c r="S944" i="5"/>
  <c r="S945" i="5"/>
  <c r="S946" i="5"/>
  <c r="R944" i="5"/>
  <c r="J944" i="5"/>
  <c r="J945" i="5"/>
  <c r="J946" i="5"/>
  <c r="J947" i="5"/>
  <c r="I944" i="5"/>
  <c r="F946" i="5"/>
  <c r="E946" i="5"/>
  <c r="AH949" i="5"/>
  <c r="B948" i="5"/>
  <c r="AN947" i="5"/>
  <c r="AN948" i="5"/>
  <c r="AG948" i="5"/>
  <c r="AG949" i="5"/>
  <c r="AT947" i="5"/>
  <c r="AT948" i="5"/>
  <c r="AR946" i="5"/>
  <c r="AR947" i="5"/>
  <c r="AR948" i="5"/>
  <c r="AQ946" i="5"/>
  <c r="AL947" i="5"/>
  <c r="AL948" i="5"/>
  <c r="AK947" i="5"/>
  <c r="AY947" i="5"/>
  <c r="AY948" i="5"/>
  <c r="AW947" i="5"/>
  <c r="AX947" i="5"/>
  <c r="AD946" i="5"/>
  <c r="AE946" i="5"/>
  <c r="AE947" i="5"/>
  <c r="AE948" i="5"/>
  <c r="AE949" i="5"/>
  <c r="M945" i="5"/>
  <c r="N945" i="5"/>
  <c r="N946" i="5"/>
  <c r="N947" i="5"/>
  <c r="I945" i="5"/>
  <c r="I946" i="5"/>
  <c r="I947" i="5"/>
  <c r="I948" i="5"/>
  <c r="H945" i="5"/>
  <c r="V945" i="5"/>
  <c r="V946" i="5"/>
  <c r="U945" i="5"/>
  <c r="Y945" i="5"/>
  <c r="Y946" i="5"/>
  <c r="Y947" i="5"/>
  <c r="Y948" i="5"/>
  <c r="Y949" i="5"/>
  <c r="Y950" i="5"/>
  <c r="X945" i="5"/>
  <c r="R945" i="5"/>
  <c r="R946" i="5"/>
  <c r="R947" i="5"/>
  <c r="Q945" i="5"/>
  <c r="AT949" i="5"/>
  <c r="AG950" i="5"/>
  <c r="E947" i="5"/>
  <c r="D947" i="5"/>
  <c r="AM948" i="5"/>
  <c r="AM949" i="5"/>
  <c r="AF949" i="5"/>
  <c r="AF950" i="5"/>
  <c r="AS948" i="5"/>
  <c r="AS949" i="5"/>
  <c r="AV948" i="5"/>
  <c r="AW948" i="5"/>
  <c r="AK948" i="5"/>
  <c r="AK949" i="5"/>
  <c r="AJ948" i="5"/>
  <c r="AZ948" i="5"/>
  <c r="AQ947" i="5"/>
  <c r="AQ948" i="5"/>
  <c r="AQ949" i="5"/>
  <c r="AP947" i="5"/>
  <c r="AC947" i="5"/>
  <c r="AD947" i="5"/>
  <c r="AD948" i="5"/>
  <c r="AD949" i="5"/>
  <c r="AD950" i="5"/>
  <c r="AX948" i="5"/>
  <c r="AX949" i="5"/>
  <c r="AS950" i="5"/>
  <c r="U946" i="5"/>
  <c r="U947" i="5"/>
  <c r="T946" i="5"/>
  <c r="H946" i="5"/>
  <c r="H947" i="5"/>
  <c r="H948" i="5"/>
  <c r="H949" i="5"/>
  <c r="G946" i="5"/>
  <c r="Q946" i="5"/>
  <c r="Q947" i="5"/>
  <c r="Q948" i="5"/>
  <c r="P946" i="5"/>
  <c r="X946" i="5"/>
  <c r="X947" i="5"/>
  <c r="X948" i="5"/>
  <c r="X949" i="5"/>
  <c r="X950" i="5"/>
  <c r="X951" i="5"/>
  <c r="W946" i="5"/>
  <c r="L946" i="5"/>
  <c r="M946" i="5"/>
  <c r="M947" i="5"/>
  <c r="M948" i="5"/>
  <c r="AF951" i="5"/>
  <c r="D948" i="5"/>
  <c r="C948" i="5"/>
  <c r="AL949" i="5"/>
  <c r="AL950" i="5"/>
  <c r="AE950" i="5"/>
  <c r="AE951" i="5"/>
  <c r="AR949" i="5"/>
  <c r="AR950" i="5"/>
  <c r="AR951" i="5"/>
  <c r="AY949" i="5"/>
  <c r="AZ949" i="5"/>
  <c r="AZ950" i="5"/>
  <c r="AJ949" i="5"/>
  <c r="AJ950" i="5"/>
  <c r="AI949" i="5"/>
  <c r="AB948" i="5"/>
  <c r="AC948" i="5"/>
  <c r="AC949" i="5"/>
  <c r="AC950" i="5"/>
  <c r="AC951" i="5"/>
  <c r="AW949" i="5"/>
  <c r="AW950" i="5"/>
  <c r="AP948" i="5"/>
  <c r="AP949" i="5"/>
  <c r="AP950" i="5"/>
  <c r="AO948" i="5"/>
  <c r="AU949" i="5"/>
  <c r="AV949" i="5"/>
  <c r="AV950" i="5"/>
  <c r="AV951" i="5"/>
  <c r="P947" i="5"/>
  <c r="P948" i="5"/>
  <c r="P949" i="5"/>
  <c r="O947" i="5"/>
  <c r="G947" i="5"/>
  <c r="G948" i="5"/>
  <c r="G949" i="5"/>
  <c r="G950" i="5"/>
  <c r="F947" i="5"/>
  <c r="K947" i="5"/>
  <c r="L947" i="5"/>
  <c r="L948" i="5"/>
  <c r="T947" i="5"/>
  <c r="T948" i="5"/>
  <c r="S947" i="5"/>
  <c r="W947" i="5"/>
  <c r="W948" i="5"/>
  <c r="W949" i="5"/>
  <c r="W950" i="5"/>
  <c r="W951" i="5"/>
  <c r="W952" i="5"/>
  <c r="V947" i="5"/>
  <c r="C949" i="5"/>
  <c r="B949" i="5"/>
  <c r="AE952" i="5"/>
  <c r="L949" i="5"/>
  <c r="AK950" i="5"/>
  <c r="AK951" i="5"/>
  <c r="AD951" i="5"/>
  <c r="AD952" i="5"/>
  <c r="AD953" i="5"/>
  <c r="AQ950" i="5"/>
  <c r="AQ951" i="5"/>
  <c r="AQ952" i="5"/>
  <c r="AA949" i="5"/>
  <c r="AB949" i="5"/>
  <c r="AB950" i="5"/>
  <c r="AB951" i="5"/>
  <c r="AB952" i="5"/>
  <c r="AI950" i="5"/>
  <c r="AI951" i="5"/>
  <c r="AH950" i="5"/>
  <c r="AT950" i="5"/>
  <c r="AU950" i="5"/>
  <c r="AU951" i="5"/>
  <c r="AU952" i="5"/>
  <c r="AO949" i="5"/>
  <c r="AO950" i="5"/>
  <c r="AO951" i="5"/>
  <c r="AN949" i="5"/>
  <c r="AX950" i="5"/>
  <c r="AW951" i="5"/>
  <c r="AY950" i="5"/>
  <c r="AZ951" i="5"/>
  <c r="J948" i="5"/>
  <c r="K948" i="5"/>
  <c r="K949" i="5"/>
  <c r="K950" i="5"/>
  <c r="V948" i="5"/>
  <c r="V949" i="5"/>
  <c r="V950" i="5"/>
  <c r="V951" i="5"/>
  <c r="V952" i="5"/>
  <c r="V953" i="5"/>
  <c r="U948" i="5"/>
  <c r="F948" i="5"/>
  <c r="F949" i="5"/>
  <c r="F950" i="5"/>
  <c r="F951" i="5"/>
  <c r="E948" i="5"/>
  <c r="O948" i="5"/>
  <c r="O949" i="5"/>
  <c r="O950" i="5"/>
  <c r="N948" i="5"/>
  <c r="S948" i="5"/>
  <c r="S949" i="5"/>
  <c r="R948" i="5"/>
  <c r="B950" i="5"/>
  <c r="AJ951" i="5"/>
  <c r="AJ952" i="5"/>
  <c r="AC952" i="5"/>
  <c r="AC953" i="5"/>
  <c r="AC954" i="5"/>
  <c r="AP951" i="5"/>
  <c r="AP952" i="5"/>
  <c r="AP953" i="5"/>
  <c r="AV952" i="5"/>
  <c r="AS951" i="5"/>
  <c r="AT951" i="5"/>
  <c r="AT952" i="5"/>
  <c r="AT953" i="5"/>
  <c r="AX951" i="5"/>
  <c r="AW952" i="5"/>
  <c r="AY951" i="5"/>
  <c r="AH951" i="5"/>
  <c r="AH952" i="5"/>
  <c r="AG951" i="5"/>
  <c r="AM950" i="5"/>
  <c r="AN950" i="5"/>
  <c r="AN951" i="5"/>
  <c r="AN952" i="5"/>
  <c r="Z950" i="5"/>
  <c r="AA950" i="5"/>
  <c r="AA951" i="5"/>
  <c r="AA952" i="5"/>
  <c r="AA953" i="5"/>
  <c r="AU953" i="5"/>
  <c r="E949" i="5"/>
  <c r="E950" i="5"/>
  <c r="E951" i="5"/>
  <c r="E952" i="5"/>
  <c r="D949" i="5"/>
  <c r="Q949" i="5"/>
  <c r="R949" i="5"/>
  <c r="R950" i="5"/>
  <c r="T949" i="5"/>
  <c r="U949" i="5"/>
  <c r="U950" i="5"/>
  <c r="U951" i="5"/>
  <c r="U952" i="5"/>
  <c r="U953" i="5"/>
  <c r="U954" i="5"/>
  <c r="N949" i="5"/>
  <c r="N950" i="5"/>
  <c r="N951" i="5"/>
  <c r="M949" i="5"/>
  <c r="I949" i="5"/>
  <c r="J949" i="5"/>
  <c r="J950" i="5"/>
  <c r="J951" i="5"/>
  <c r="AI952" i="5"/>
  <c r="AI953" i="5"/>
  <c r="AB953" i="5"/>
  <c r="AB954" i="5"/>
  <c r="AO952" i="5"/>
  <c r="AO953" i="5"/>
  <c r="AO954" i="5"/>
  <c r="AT954" i="5"/>
  <c r="AG952" i="5"/>
  <c r="AG953" i="5"/>
  <c r="AF952" i="5"/>
  <c r="AX952" i="5"/>
  <c r="AW953" i="5"/>
  <c r="AY952" i="5"/>
  <c r="AZ952" i="5"/>
  <c r="Y951" i="5"/>
  <c r="Z951" i="5"/>
  <c r="Z952" i="5"/>
  <c r="Z953" i="5"/>
  <c r="Z954" i="5"/>
  <c r="AR952" i="5"/>
  <c r="AS952" i="5"/>
  <c r="AS953" i="5"/>
  <c r="AS954" i="5"/>
  <c r="AS955" i="5"/>
  <c r="AV953" i="5"/>
  <c r="AM951" i="5"/>
  <c r="AM952" i="5"/>
  <c r="AM953" i="5"/>
  <c r="AL951" i="5"/>
  <c r="T950" i="5"/>
  <c r="T951" i="5"/>
  <c r="T952" i="5"/>
  <c r="T953" i="5"/>
  <c r="T954" i="5"/>
  <c r="T955" i="5"/>
  <c r="S950" i="5"/>
  <c r="Q950" i="5"/>
  <c r="Q951" i="5"/>
  <c r="P950" i="5"/>
  <c r="H950" i="5"/>
  <c r="I950" i="5"/>
  <c r="I951" i="5"/>
  <c r="I952" i="5"/>
  <c r="D950" i="5"/>
  <c r="D951" i="5"/>
  <c r="D952" i="5"/>
  <c r="D953" i="5"/>
  <c r="C950" i="5"/>
  <c r="M950" i="5"/>
  <c r="M951" i="5"/>
  <c r="M952" i="5"/>
  <c r="L950" i="5"/>
  <c r="AB955" i="5"/>
  <c r="AH953" i="5"/>
  <c r="AH954" i="5"/>
  <c r="AZ953" i="5"/>
  <c r="AA954" i="5"/>
  <c r="AA955" i="5"/>
  <c r="AN953" i="5"/>
  <c r="AN954" i="5"/>
  <c r="AN955" i="5"/>
  <c r="X952" i="5"/>
  <c r="Y952" i="5"/>
  <c r="Y953" i="5"/>
  <c r="Y954" i="5"/>
  <c r="Y955" i="5"/>
  <c r="AL952" i="5"/>
  <c r="AL953" i="5"/>
  <c r="AL954" i="5"/>
  <c r="AK952" i="5"/>
  <c r="AX953" i="5"/>
  <c r="AW954" i="5"/>
  <c r="AY953" i="5"/>
  <c r="AZ954" i="5"/>
  <c r="AU954" i="5"/>
  <c r="AV954" i="5"/>
  <c r="AF953" i="5"/>
  <c r="AF954" i="5"/>
  <c r="AE953" i="5"/>
  <c r="AR953" i="5"/>
  <c r="AR954" i="5"/>
  <c r="AR955" i="5"/>
  <c r="AR956" i="5"/>
  <c r="AQ953" i="5"/>
  <c r="G951" i="5"/>
  <c r="H951" i="5"/>
  <c r="H952" i="5"/>
  <c r="H953" i="5"/>
  <c r="P951" i="5"/>
  <c r="P952" i="5"/>
  <c r="O951" i="5"/>
  <c r="L951" i="5"/>
  <c r="L952" i="5"/>
  <c r="L953" i="5"/>
  <c r="K951" i="5"/>
  <c r="S951" i="5"/>
  <c r="S952" i="5"/>
  <c r="S953" i="5"/>
  <c r="S954" i="5"/>
  <c r="S955" i="5"/>
  <c r="S956" i="5"/>
  <c r="R951" i="5"/>
  <c r="C951" i="5"/>
  <c r="C952" i="5"/>
  <c r="C953" i="5"/>
  <c r="C954" i="5"/>
  <c r="B951" i="5"/>
  <c r="B952" i="5"/>
  <c r="B953" i="5"/>
  <c r="AA956" i="5"/>
  <c r="AG954" i="5"/>
  <c r="AG955" i="5"/>
  <c r="Z955" i="5"/>
  <c r="Z956" i="5"/>
  <c r="AM954" i="5"/>
  <c r="AM955" i="5"/>
  <c r="AM956" i="5"/>
  <c r="AP954" i="5"/>
  <c r="AQ954" i="5"/>
  <c r="AQ955" i="5"/>
  <c r="AQ956" i="5"/>
  <c r="AQ957" i="5"/>
  <c r="AK953" i="5"/>
  <c r="AK954" i="5"/>
  <c r="AK955" i="5"/>
  <c r="AJ953" i="5"/>
  <c r="AE954" i="5"/>
  <c r="AE955" i="5"/>
  <c r="AD954" i="5"/>
  <c r="AV955" i="5"/>
  <c r="W953" i="5"/>
  <c r="X953" i="5"/>
  <c r="X954" i="5"/>
  <c r="X955" i="5"/>
  <c r="X956" i="5"/>
  <c r="AU955" i="5"/>
  <c r="AU956" i="5"/>
  <c r="AT955" i="5"/>
  <c r="AX954" i="5"/>
  <c r="AW955" i="5"/>
  <c r="AY954" i="5"/>
  <c r="K952" i="5"/>
  <c r="K953" i="5"/>
  <c r="K954" i="5"/>
  <c r="J952" i="5"/>
  <c r="O952" i="5"/>
  <c r="O953" i="5"/>
  <c r="N952" i="5"/>
  <c r="R952" i="5"/>
  <c r="R953" i="5"/>
  <c r="R954" i="5"/>
  <c r="R955" i="5"/>
  <c r="R956" i="5"/>
  <c r="R957" i="5"/>
  <c r="Q952" i="5"/>
  <c r="F952" i="5"/>
  <c r="G952" i="5"/>
  <c r="G953" i="5"/>
  <c r="G954" i="5"/>
  <c r="B954" i="5"/>
  <c r="B955" i="5"/>
  <c r="Z957" i="5"/>
  <c r="AF955" i="5"/>
  <c r="AF956" i="5"/>
  <c r="Y956" i="5"/>
  <c r="Y957" i="5"/>
  <c r="AL955" i="5"/>
  <c r="AL956" i="5"/>
  <c r="AL957" i="5"/>
  <c r="AX955" i="5"/>
  <c r="AW956" i="5"/>
  <c r="AY955" i="5"/>
  <c r="AD955" i="5"/>
  <c r="AD956" i="5"/>
  <c r="AC955" i="5"/>
  <c r="AT956" i="5"/>
  <c r="AT957" i="5"/>
  <c r="AS956" i="5"/>
  <c r="AJ954" i="5"/>
  <c r="AJ955" i="5"/>
  <c r="AJ956" i="5"/>
  <c r="AI954" i="5"/>
  <c r="V954" i="5"/>
  <c r="W954" i="5"/>
  <c r="W955" i="5"/>
  <c r="W956" i="5"/>
  <c r="W957" i="5"/>
  <c r="AO955" i="5"/>
  <c r="AP955" i="5"/>
  <c r="AP956" i="5"/>
  <c r="AP957" i="5"/>
  <c r="AP958" i="5"/>
  <c r="AV956" i="5"/>
  <c r="AU957" i="5"/>
  <c r="AZ955" i="5"/>
  <c r="E953" i="5"/>
  <c r="F953" i="5"/>
  <c r="F954" i="5"/>
  <c r="F955" i="5"/>
  <c r="P953" i="5"/>
  <c r="Q953" i="5"/>
  <c r="Q954" i="5"/>
  <c r="Q955" i="5"/>
  <c r="Q956" i="5"/>
  <c r="Q957" i="5"/>
  <c r="Q958" i="5"/>
  <c r="N953" i="5"/>
  <c r="N954" i="5"/>
  <c r="M953" i="5"/>
  <c r="J953" i="5"/>
  <c r="J954" i="5"/>
  <c r="J955" i="5"/>
  <c r="I953" i="5"/>
  <c r="Y958" i="5"/>
  <c r="AZ956" i="5"/>
  <c r="AE956" i="5"/>
  <c r="AE957" i="5"/>
  <c r="X957" i="5"/>
  <c r="X958" i="5"/>
  <c r="AK956" i="5"/>
  <c r="AK957" i="5"/>
  <c r="AK958" i="5"/>
  <c r="AV957" i="5"/>
  <c r="AS957" i="5"/>
  <c r="AS958" i="5"/>
  <c r="AR957" i="5"/>
  <c r="AN956" i="5"/>
  <c r="AO956" i="5"/>
  <c r="AO957" i="5"/>
  <c r="AO958" i="5"/>
  <c r="AO959" i="5"/>
  <c r="AT958" i="5"/>
  <c r="AC956" i="5"/>
  <c r="AC957" i="5"/>
  <c r="AB956" i="5"/>
  <c r="AX956" i="5"/>
  <c r="AW957" i="5"/>
  <c r="AY956" i="5"/>
  <c r="AZ957" i="5"/>
  <c r="U955" i="5"/>
  <c r="V955" i="5"/>
  <c r="V956" i="5"/>
  <c r="V957" i="5"/>
  <c r="V958" i="5"/>
  <c r="AI955" i="5"/>
  <c r="AI956" i="5"/>
  <c r="AI957" i="5"/>
  <c r="AH955" i="5"/>
  <c r="L954" i="5"/>
  <c r="M954" i="5"/>
  <c r="M955" i="5"/>
  <c r="O954" i="5"/>
  <c r="P954" i="5"/>
  <c r="P955" i="5"/>
  <c r="P956" i="5"/>
  <c r="P957" i="5"/>
  <c r="P958" i="5"/>
  <c r="P959" i="5"/>
  <c r="I954" i="5"/>
  <c r="I955" i="5"/>
  <c r="I956" i="5"/>
  <c r="H954" i="5"/>
  <c r="D954" i="5"/>
  <c r="E954" i="5"/>
  <c r="E955" i="5"/>
  <c r="E956" i="5"/>
  <c r="X959" i="5"/>
  <c r="AD957" i="5"/>
  <c r="AD958" i="5"/>
  <c r="W958" i="5"/>
  <c r="W959" i="5"/>
  <c r="AJ957" i="5"/>
  <c r="AJ958" i="5"/>
  <c r="AJ959" i="5"/>
  <c r="AS959" i="5"/>
  <c r="AM957" i="5"/>
  <c r="AN957" i="5"/>
  <c r="AN958" i="5"/>
  <c r="AN959" i="5"/>
  <c r="AN960" i="5"/>
  <c r="T956" i="5"/>
  <c r="U956" i="5"/>
  <c r="U957" i="5"/>
  <c r="U958" i="5"/>
  <c r="U959" i="5"/>
  <c r="AR958" i="5"/>
  <c r="AR959" i="5"/>
  <c r="AQ958" i="5"/>
  <c r="AX957" i="5"/>
  <c r="AY957" i="5"/>
  <c r="AX958" i="5"/>
  <c r="AY958" i="5"/>
  <c r="AX959" i="5"/>
  <c r="AB957" i="5"/>
  <c r="AB958" i="5"/>
  <c r="AA957" i="5"/>
  <c r="AH956" i="5"/>
  <c r="AH957" i="5"/>
  <c r="AH958" i="5"/>
  <c r="AG956" i="5"/>
  <c r="AV958" i="5"/>
  <c r="AU958" i="5"/>
  <c r="C955" i="5"/>
  <c r="D955" i="5"/>
  <c r="D956" i="5"/>
  <c r="D957" i="5"/>
  <c r="H955" i="5"/>
  <c r="H956" i="5"/>
  <c r="H957" i="5"/>
  <c r="G955" i="5"/>
  <c r="N955" i="5"/>
  <c r="O955" i="5"/>
  <c r="O956" i="5"/>
  <c r="O957" i="5"/>
  <c r="O958" i="5"/>
  <c r="O959" i="5"/>
  <c r="O960" i="5"/>
  <c r="K955" i="5"/>
  <c r="L955" i="5"/>
  <c r="L956" i="5"/>
  <c r="W960" i="5"/>
  <c r="AR960" i="5"/>
  <c r="V959" i="5"/>
  <c r="V960" i="5"/>
  <c r="U960" i="5"/>
  <c r="AC958" i="5"/>
  <c r="AC959" i="5"/>
  <c r="AI958" i="5"/>
  <c r="AI959" i="5"/>
  <c r="AI960" i="5"/>
  <c r="AU959" i="5"/>
  <c r="AQ959" i="5"/>
  <c r="AQ960" i="5"/>
  <c r="AQ961" i="5"/>
  <c r="AP959" i="5"/>
  <c r="AG957" i="5"/>
  <c r="AG958" i="5"/>
  <c r="AG959" i="5"/>
  <c r="AF957" i="5"/>
  <c r="AA958" i="5"/>
  <c r="AA959" i="5"/>
  <c r="Z958" i="5"/>
  <c r="S957" i="5"/>
  <c r="T957" i="5"/>
  <c r="T958" i="5"/>
  <c r="T959" i="5"/>
  <c r="T960" i="5"/>
  <c r="T961" i="5"/>
  <c r="AT959" i="5"/>
  <c r="AZ958" i="5"/>
  <c r="AZ959" i="5"/>
  <c r="AL958" i="5"/>
  <c r="AM958" i="5"/>
  <c r="AM959" i="5"/>
  <c r="AM960" i="5"/>
  <c r="AM961" i="5"/>
  <c r="AW958" i="5"/>
  <c r="AW959" i="5"/>
  <c r="AW960" i="5"/>
  <c r="J956" i="5"/>
  <c r="K956" i="5"/>
  <c r="K957" i="5"/>
  <c r="N956" i="5"/>
  <c r="N957" i="5"/>
  <c r="N958" i="5"/>
  <c r="N959" i="5"/>
  <c r="N960" i="5"/>
  <c r="N961" i="5"/>
  <c r="M956" i="5"/>
  <c r="G956" i="5"/>
  <c r="G957" i="5"/>
  <c r="G958" i="5"/>
  <c r="F956" i="5"/>
  <c r="B956" i="5"/>
  <c r="C956" i="5"/>
  <c r="C957" i="5"/>
  <c r="C958" i="5"/>
  <c r="U961" i="5"/>
  <c r="V961" i="5"/>
  <c r="AB959" i="5"/>
  <c r="AB960" i="5"/>
  <c r="AV959" i="5"/>
  <c r="AV960" i="5"/>
  <c r="AV961" i="5"/>
  <c r="AH959" i="5"/>
  <c r="AH960" i="5"/>
  <c r="AH961" i="5"/>
  <c r="AK959" i="5"/>
  <c r="AL959" i="5"/>
  <c r="AL960" i="5"/>
  <c r="AL961" i="5"/>
  <c r="AL962" i="5"/>
  <c r="Z959" i="5"/>
  <c r="Z960" i="5"/>
  <c r="Y959" i="5"/>
  <c r="AT960" i="5"/>
  <c r="AS960" i="5"/>
  <c r="AF958" i="5"/>
  <c r="AF959" i="5"/>
  <c r="AF960" i="5"/>
  <c r="AE958" i="5"/>
  <c r="R958" i="5"/>
  <c r="S958" i="5"/>
  <c r="S959" i="5"/>
  <c r="S960" i="5"/>
  <c r="S961" i="5"/>
  <c r="S962" i="5"/>
  <c r="AP960" i="5"/>
  <c r="AP961" i="5"/>
  <c r="AP962" i="5"/>
  <c r="AO960" i="5"/>
  <c r="AY959" i="5"/>
  <c r="B957" i="5"/>
  <c r="B958" i="5"/>
  <c r="B959" i="5"/>
  <c r="F957" i="5"/>
  <c r="F958" i="5"/>
  <c r="F959" i="5"/>
  <c r="E957" i="5"/>
  <c r="M957" i="5"/>
  <c r="M958" i="5"/>
  <c r="M959" i="5"/>
  <c r="M960" i="5"/>
  <c r="M961" i="5"/>
  <c r="M962" i="5"/>
  <c r="L957" i="5"/>
  <c r="J957" i="5"/>
  <c r="J958" i="5"/>
  <c r="I957" i="5"/>
  <c r="U962" i="5"/>
  <c r="T962" i="5"/>
  <c r="AU960" i="5"/>
  <c r="AU961" i="5"/>
  <c r="AU962" i="5"/>
  <c r="AA960" i="5"/>
  <c r="AA961" i="5"/>
  <c r="AG960" i="5"/>
  <c r="AG961" i="5"/>
  <c r="AG962" i="5"/>
  <c r="AT961" i="5"/>
  <c r="AT962" i="5"/>
  <c r="AT963" i="5"/>
  <c r="AX960" i="5"/>
  <c r="AY960" i="5"/>
  <c r="AS961" i="5"/>
  <c r="AS962" i="5"/>
  <c r="AS963" i="5"/>
  <c r="AS964" i="5"/>
  <c r="AR961" i="5"/>
  <c r="AO961" i="5"/>
  <c r="AO962" i="5"/>
  <c r="AO963" i="5"/>
  <c r="AN961" i="5"/>
  <c r="Y960" i="5"/>
  <c r="Y961" i="5"/>
  <c r="X960" i="5"/>
  <c r="Q959" i="5"/>
  <c r="R959" i="5"/>
  <c r="R960" i="5"/>
  <c r="R961" i="5"/>
  <c r="R962" i="5"/>
  <c r="R963" i="5"/>
  <c r="AZ960" i="5"/>
  <c r="AZ961" i="5"/>
  <c r="AD959" i="5"/>
  <c r="AE959" i="5"/>
  <c r="AE960" i="5"/>
  <c r="AE961" i="5"/>
  <c r="AJ960" i="5"/>
  <c r="AK960" i="5"/>
  <c r="AK961" i="5"/>
  <c r="AK962" i="5"/>
  <c r="AK963" i="5"/>
  <c r="I958" i="5"/>
  <c r="I959" i="5"/>
  <c r="H958" i="5"/>
  <c r="K958" i="5"/>
  <c r="L958" i="5"/>
  <c r="L959" i="5"/>
  <c r="L960" i="5"/>
  <c r="L961" i="5"/>
  <c r="L962" i="5"/>
  <c r="L963" i="5"/>
  <c r="E958" i="5"/>
  <c r="E959" i="5"/>
  <c r="E960" i="5"/>
  <c r="D958" i="5"/>
  <c r="T963" i="5"/>
  <c r="S963" i="5"/>
  <c r="Z961" i="5"/>
  <c r="Z962" i="5"/>
  <c r="AF961" i="5"/>
  <c r="AF962" i="5"/>
  <c r="AF963" i="5"/>
  <c r="AD960" i="5"/>
  <c r="AD961" i="5"/>
  <c r="AD962" i="5"/>
  <c r="AC960" i="5"/>
  <c r="AN962" i="5"/>
  <c r="AN963" i="5"/>
  <c r="AN964" i="5"/>
  <c r="AM962" i="5"/>
  <c r="AR962" i="5"/>
  <c r="AR963" i="5"/>
  <c r="AR964" i="5"/>
  <c r="AR965" i="5"/>
  <c r="AQ962" i="5"/>
  <c r="P960" i="5"/>
  <c r="Q960" i="5"/>
  <c r="Q961" i="5"/>
  <c r="Q962" i="5"/>
  <c r="Q963" i="5"/>
  <c r="Q964" i="5"/>
  <c r="AY961" i="5"/>
  <c r="AY962" i="5"/>
  <c r="AI961" i="5"/>
  <c r="AJ961" i="5"/>
  <c r="AJ962" i="5"/>
  <c r="AJ963" i="5"/>
  <c r="AJ964" i="5"/>
  <c r="X961" i="5"/>
  <c r="X962" i="5"/>
  <c r="W961" i="5"/>
  <c r="AX961" i="5"/>
  <c r="AW961" i="5"/>
  <c r="D959" i="5"/>
  <c r="D960" i="5"/>
  <c r="D961" i="5"/>
  <c r="C959" i="5"/>
  <c r="K959" i="5"/>
  <c r="K960" i="5"/>
  <c r="K961" i="5"/>
  <c r="K962" i="5"/>
  <c r="K963" i="5"/>
  <c r="K964" i="5"/>
  <c r="J959" i="5"/>
  <c r="H959" i="5"/>
  <c r="H960" i="5"/>
  <c r="G959" i="5"/>
  <c r="R964" i="5"/>
  <c r="S964" i="5"/>
  <c r="AX962" i="5"/>
  <c r="AX963" i="5"/>
  <c r="Y962" i="5"/>
  <c r="Y963" i="5"/>
  <c r="AE962" i="5"/>
  <c r="AE963" i="5"/>
  <c r="AE964" i="5"/>
  <c r="AZ962" i="5"/>
  <c r="AZ963" i="5"/>
  <c r="AH962" i="5"/>
  <c r="AI962" i="5"/>
  <c r="AI963" i="5"/>
  <c r="AI964" i="5"/>
  <c r="AI965" i="5"/>
  <c r="AY963" i="5"/>
  <c r="AY964" i="5"/>
  <c r="AM963" i="5"/>
  <c r="AM964" i="5"/>
  <c r="AM965" i="5"/>
  <c r="AL963" i="5"/>
  <c r="AV962" i="5"/>
  <c r="AW962" i="5"/>
  <c r="O961" i="5"/>
  <c r="P961" i="5"/>
  <c r="P962" i="5"/>
  <c r="P963" i="5"/>
  <c r="P964" i="5"/>
  <c r="P965" i="5"/>
  <c r="AC961" i="5"/>
  <c r="AC962" i="5"/>
  <c r="AC963" i="5"/>
  <c r="AB961" i="5"/>
  <c r="W962" i="5"/>
  <c r="W963" i="5"/>
  <c r="V962" i="5"/>
  <c r="AQ963" i="5"/>
  <c r="AQ964" i="5"/>
  <c r="AQ965" i="5"/>
  <c r="AQ966" i="5"/>
  <c r="AP963" i="5"/>
  <c r="F960" i="5"/>
  <c r="G960" i="5"/>
  <c r="G961" i="5"/>
  <c r="J960" i="5"/>
  <c r="J961" i="5"/>
  <c r="J962" i="5"/>
  <c r="J963" i="5"/>
  <c r="J964" i="5"/>
  <c r="J965" i="5"/>
  <c r="I960" i="5"/>
  <c r="C960" i="5"/>
  <c r="C961" i="5"/>
  <c r="C962" i="5"/>
  <c r="B960" i="5"/>
  <c r="R965" i="5"/>
  <c r="Q965" i="5"/>
  <c r="AX964" i="5"/>
  <c r="AX965" i="5"/>
  <c r="AW963" i="5"/>
  <c r="AW964" i="5"/>
  <c r="X963" i="5"/>
  <c r="X964" i="5"/>
  <c r="AD963" i="5"/>
  <c r="AD964" i="5"/>
  <c r="AD965" i="5"/>
  <c r="AW965" i="5"/>
  <c r="AW966" i="5"/>
  <c r="AL964" i="5"/>
  <c r="AL965" i="5"/>
  <c r="AL966" i="5"/>
  <c r="AK964" i="5"/>
  <c r="AB962" i="5"/>
  <c r="AB963" i="5"/>
  <c r="AB964" i="5"/>
  <c r="AA962" i="5"/>
  <c r="AP964" i="5"/>
  <c r="AP965" i="5"/>
  <c r="AP966" i="5"/>
  <c r="AP967" i="5"/>
  <c r="AO964" i="5"/>
  <c r="V963" i="5"/>
  <c r="V964" i="5"/>
  <c r="U963" i="5"/>
  <c r="N962" i="5"/>
  <c r="O962" i="5"/>
  <c r="O963" i="5"/>
  <c r="O964" i="5"/>
  <c r="O965" i="5"/>
  <c r="O966" i="5"/>
  <c r="AG963" i="5"/>
  <c r="AH963" i="5"/>
  <c r="AH964" i="5"/>
  <c r="AH965" i="5"/>
  <c r="AH966" i="5"/>
  <c r="AZ964" i="5"/>
  <c r="AZ965" i="5"/>
  <c r="AV963" i="5"/>
  <c r="AV964" i="5"/>
  <c r="AV965" i="5"/>
  <c r="AV966" i="5"/>
  <c r="AV967" i="5"/>
  <c r="AU963" i="5"/>
  <c r="B961" i="5"/>
  <c r="B962" i="5"/>
  <c r="B963" i="5"/>
  <c r="I961" i="5"/>
  <c r="I962" i="5"/>
  <c r="I963" i="5"/>
  <c r="I964" i="5"/>
  <c r="I965" i="5"/>
  <c r="I966" i="5"/>
  <c r="H961" i="5"/>
  <c r="F961" i="5"/>
  <c r="F962" i="5"/>
  <c r="E961" i="5"/>
  <c r="Q966" i="5"/>
  <c r="P966" i="5"/>
  <c r="W964" i="5"/>
  <c r="W965" i="5"/>
  <c r="AC964" i="5"/>
  <c r="AC965" i="5"/>
  <c r="AC966" i="5"/>
  <c r="AF964" i="5"/>
  <c r="AG964" i="5"/>
  <c r="AG965" i="5"/>
  <c r="AG966" i="5"/>
  <c r="AG967" i="5"/>
  <c r="M963" i="5"/>
  <c r="N963" i="5"/>
  <c r="N964" i="5"/>
  <c r="N965" i="5"/>
  <c r="N966" i="5"/>
  <c r="N967" i="5"/>
  <c r="AA963" i="5"/>
  <c r="AA964" i="5"/>
  <c r="AA965" i="5"/>
  <c r="Z963" i="5"/>
  <c r="AK965" i="5"/>
  <c r="AK966" i="5"/>
  <c r="AK967" i="5"/>
  <c r="AJ965" i="5"/>
  <c r="AY965" i="5"/>
  <c r="AZ966" i="5"/>
  <c r="U964" i="5"/>
  <c r="U965" i="5"/>
  <c r="T964" i="5"/>
  <c r="AU964" i="5"/>
  <c r="AU965" i="5"/>
  <c r="AU966" i="5"/>
  <c r="AU967" i="5"/>
  <c r="AU968" i="5"/>
  <c r="AT964" i="5"/>
  <c r="AO965" i="5"/>
  <c r="AO966" i="5"/>
  <c r="AO967" i="5"/>
  <c r="AO968" i="5"/>
  <c r="AN965" i="5"/>
  <c r="E962" i="5"/>
  <c r="E963" i="5"/>
  <c r="D962" i="5"/>
  <c r="H962" i="5"/>
  <c r="H963" i="5"/>
  <c r="H964" i="5"/>
  <c r="H965" i="5"/>
  <c r="H966" i="5"/>
  <c r="H967" i="5"/>
  <c r="G962" i="5"/>
  <c r="P967" i="5"/>
  <c r="O967" i="5"/>
  <c r="V965" i="5"/>
  <c r="V966" i="5"/>
  <c r="AB965" i="5"/>
  <c r="AB966" i="5"/>
  <c r="AB967" i="5"/>
  <c r="AT965" i="5"/>
  <c r="AT966" i="5"/>
  <c r="AT967" i="5"/>
  <c r="AT968" i="5"/>
  <c r="AT969" i="5"/>
  <c r="AS965" i="5"/>
  <c r="Z964" i="5"/>
  <c r="Z965" i="5"/>
  <c r="Z966" i="5"/>
  <c r="Y964" i="5"/>
  <c r="T965" i="5"/>
  <c r="T966" i="5"/>
  <c r="S965" i="5"/>
  <c r="AN966" i="5"/>
  <c r="AN967" i="5"/>
  <c r="AN968" i="5"/>
  <c r="AN969" i="5"/>
  <c r="AM966" i="5"/>
  <c r="AY966" i="5"/>
  <c r="AY967" i="5"/>
  <c r="AX966" i="5"/>
  <c r="L964" i="5"/>
  <c r="M964" i="5"/>
  <c r="M965" i="5"/>
  <c r="M966" i="5"/>
  <c r="M967" i="5"/>
  <c r="M968" i="5"/>
  <c r="AZ967" i="5"/>
  <c r="AJ966" i="5"/>
  <c r="AJ967" i="5"/>
  <c r="AJ968" i="5"/>
  <c r="AI966" i="5"/>
  <c r="AE965" i="5"/>
  <c r="AF965" i="5"/>
  <c r="AF966" i="5"/>
  <c r="AF967" i="5"/>
  <c r="AF968" i="5"/>
  <c r="G963" i="5"/>
  <c r="G964" i="5"/>
  <c r="G965" i="5"/>
  <c r="G966" i="5"/>
  <c r="G967" i="5"/>
  <c r="G968" i="5"/>
  <c r="F963" i="5"/>
  <c r="D963" i="5"/>
  <c r="D964" i="5"/>
  <c r="C963" i="5"/>
  <c r="O968" i="5"/>
  <c r="N968" i="5"/>
  <c r="AZ968" i="5"/>
  <c r="U966" i="5"/>
  <c r="U967" i="5"/>
  <c r="AA966" i="5"/>
  <c r="AA967" i="5"/>
  <c r="AA968" i="5"/>
  <c r="S966" i="5"/>
  <c r="S967" i="5"/>
  <c r="R966" i="5"/>
  <c r="X965" i="5"/>
  <c r="Y965" i="5"/>
  <c r="Y966" i="5"/>
  <c r="Y967" i="5"/>
  <c r="K965" i="5"/>
  <c r="L965" i="5"/>
  <c r="L966" i="5"/>
  <c r="L967" i="5"/>
  <c r="L968" i="5"/>
  <c r="L969" i="5"/>
  <c r="AD966" i="5"/>
  <c r="AE966" i="5"/>
  <c r="AE967" i="5"/>
  <c r="AE968" i="5"/>
  <c r="AE969" i="5"/>
  <c r="AW967" i="5"/>
  <c r="AX967" i="5"/>
  <c r="AX968" i="5"/>
  <c r="AS966" i="5"/>
  <c r="AS967" i="5"/>
  <c r="AS968" i="5"/>
  <c r="AS969" i="5"/>
  <c r="AS970" i="5"/>
  <c r="AR966" i="5"/>
  <c r="AI967" i="5"/>
  <c r="AI968" i="5"/>
  <c r="AI969" i="5"/>
  <c r="AH967" i="5"/>
  <c r="AY968" i="5"/>
  <c r="AM967" i="5"/>
  <c r="AM968" i="5"/>
  <c r="AM969" i="5"/>
  <c r="AM970" i="5"/>
  <c r="AL967" i="5"/>
  <c r="B964" i="5"/>
  <c r="C964" i="5"/>
  <c r="C965" i="5"/>
  <c r="F964" i="5"/>
  <c r="F965" i="5"/>
  <c r="F966" i="5"/>
  <c r="F967" i="5"/>
  <c r="F968" i="5"/>
  <c r="F969" i="5"/>
  <c r="E964" i="5"/>
  <c r="N969" i="5"/>
  <c r="M969" i="5"/>
  <c r="T967" i="5"/>
  <c r="T968" i="5"/>
  <c r="Z967" i="5"/>
  <c r="Z968" i="5"/>
  <c r="Z969" i="5"/>
  <c r="AX969" i="5"/>
  <c r="AR967" i="5"/>
  <c r="AR968" i="5"/>
  <c r="AR969" i="5"/>
  <c r="AR970" i="5"/>
  <c r="AR971" i="5"/>
  <c r="AQ967" i="5"/>
  <c r="J966" i="5"/>
  <c r="K966" i="5"/>
  <c r="K967" i="5"/>
  <c r="K968" i="5"/>
  <c r="K969" i="5"/>
  <c r="K970" i="5"/>
  <c r="AL968" i="5"/>
  <c r="AL969" i="5"/>
  <c r="AL970" i="5"/>
  <c r="AL971" i="5"/>
  <c r="AK968" i="5"/>
  <c r="AV968" i="5"/>
  <c r="AW968" i="5"/>
  <c r="AW969" i="5"/>
  <c r="AW970" i="5"/>
  <c r="X966" i="5"/>
  <c r="X967" i="5"/>
  <c r="X968" i="5"/>
  <c r="W966" i="5"/>
  <c r="R967" i="5"/>
  <c r="R968" i="5"/>
  <c r="Q967" i="5"/>
  <c r="AY969" i="5"/>
  <c r="AZ969" i="5"/>
  <c r="AC967" i="5"/>
  <c r="AD967" i="5"/>
  <c r="AD968" i="5"/>
  <c r="AD969" i="5"/>
  <c r="AD970" i="5"/>
  <c r="AH968" i="5"/>
  <c r="AH969" i="5"/>
  <c r="AH970" i="5"/>
  <c r="AG968" i="5"/>
  <c r="B965" i="5"/>
  <c r="B966" i="5"/>
  <c r="E965" i="5"/>
  <c r="E966" i="5"/>
  <c r="E967" i="5"/>
  <c r="E968" i="5"/>
  <c r="E969" i="5"/>
  <c r="E970" i="5"/>
  <c r="D965" i="5"/>
  <c r="M970" i="5"/>
  <c r="L970" i="5"/>
  <c r="S968" i="5"/>
  <c r="S969" i="5"/>
  <c r="Y968" i="5"/>
  <c r="Y969" i="5"/>
  <c r="Y970" i="5"/>
  <c r="AZ970" i="5"/>
  <c r="Q968" i="5"/>
  <c r="Q969" i="5"/>
  <c r="P968" i="5"/>
  <c r="AG969" i="5"/>
  <c r="AG970" i="5"/>
  <c r="AG971" i="5"/>
  <c r="AF969" i="5"/>
  <c r="I967" i="5"/>
  <c r="J967" i="5"/>
  <c r="J968" i="5"/>
  <c r="J969" i="5"/>
  <c r="J970" i="5"/>
  <c r="J971" i="5"/>
  <c r="W967" i="5"/>
  <c r="W968" i="5"/>
  <c r="W969" i="5"/>
  <c r="V967" i="5"/>
  <c r="AQ968" i="5"/>
  <c r="AQ969" i="5"/>
  <c r="AQ970" i="5"/>
  <c r="AQ971" i="5"/>
  <c r="AQ972" i="5"/>
  <c r="AP968" i="5"/>
  <c r="AB968" i="5"/>
  <c r="AC968" i="5"/>
  <c r="AC969" i="5"/>
  <c r="AC970" i="5"/>
  <c r="AC971" i="5"/>
  <c r="AY970" i="5"/>
  <c r="AV969" i="5"/>
  <c r="AV970" i="5"/>
  <c r="AV971" i="5"/>
  <c r="AU969" i="5"/>
  <c r="AK969" i="5"/>
  <c r="AK970" i="5"/>
  <c r="AK971" i="5"/>
  <c r="AK972" i="5"/>
  <c r="AJ969" i="5"/>
  <c r="AX970" i="5"/>
  <c r="D966" i="5"/>
  <c r="D967" i="5"/>
  <c r="D968" i="5"/>
  <c r="D969" i="5"/>
  <c r="D970" i="5"/>
  <c r="D971" i="5"/>
  <c r="C966" i="5"/>
  <c r="L971" i="5"/>
  <c r="K971" i="5"/>
  <c r="AY971" i="5"/>
  <c r="R969" i="5"/>
  <c r="R970" i="5"/>
  <c r="X969" i="5"/>
  <c r="X970" i="5"/>
  <c r="X971" i="5"/>
  <c r="AX971" i="5"/>
  <c r="AX972" i="5"/>
  <c r="AW971" i="5"/>
  <c r="AW972" i="5"/>
  <c r="AA969" i="5"/>
  <c r="AB969" i="5"/>
  <c r="AB970" i="5"/>
  <c r="AB971" i="5"/>
  <c r="AB972" i="5"/>
  <c r="H968" i="5"/>
  <c r="I968" i="5"/>
  <c r="I969" i="5"/>
  <c r="I970" i="5"/>
  <c r="I971" i="5"/>
  <c r="I972" i="5"/>
  <c r="AJ970" i="5"/>
  <c r="AJ971" i="5"/>
  <c r="AJ972" i="5"/>
  <c r="AJ973" i="5"/>
  <c r="AI970" i="5"/>
  <c r="AP969" i="5"/>
  <c r="AP970" i="5"/>
  <c r="AP971" i="5"/>
  <c r="AP972" i="5"/>
  <c r="AP973" i="5"/>
  <c r="AO969" i="5"/>
  <c r="AF970" i="5"/>
  <c r="AF971" i="5"/>
  <c r="AF972" i="5"/>
  <c r="AE970" i="5"/>
  <c r="AU970" i="5"/>
  <c r="AU971" i="5"/>
  <c r="AU972" i="5"/>
  <c r="AT970" i="5"/>
  <c r="V968" i="5"/>
  <c r="V969" i="5"/>
  <c r="V970" i="5"/>
  <c r="U968" i="5"/>
  <c r="P969" i="5"/>
  <c r="P970" i="5"/>
  <c r="O969" i="5"/>
  <c r="AZ971" i="5"/>
  <c r="AW973" i="5"/>
  <c r="C967" i="5"/>
  <c r="C968" i="5"/>
  <c r="C969" i="5"/>
  <c r="C970" i="5"/>
  <c r="C971" i="5"/>
  <c r="C972" i="5"/>
  <c r="B967" i="5"/>
  <c r="K972" i="5"/>
  <c r="J972" i="5"/>
  <c r="Q970" i="5"/>
  <c r="Q971" i="5"/>
  <c r="W970" i="5"/>
  <c r="W971" i="5"/>
  <c r="W972" i="5"/>
  <c r="AZ972" i="5"/>
  <c r="AY972" i="5"/>
  <c r="AT971" i="5"/>
  <c r="AT972" i="5"/>
  <c r="AT973" i="5"/>
  <c r="AS971" i="5"/>
  <c r="G969" i="5"/>
  <c r="H969" i="5"/>
  <c r="H970" i="5"/>
  <c r="H971" i="5"/>
  <c r="H972" i="5"/>
  <c r="H973" i="5"/>
  <c r="AE971" i="5"/>
  <c r="AE972" i="5"/>
  <c r="AE973" i="5"/>
  <c r="AD971" i="5"/>
  <c r="O970" i="5"/>
  <c r="O971" i="5"/>
  <c r="N970" i="5"/>
  <c r="Z970" i="5"/>
  <c r="AA970" i="5"/>
  <c r="AA971" i="5"/>
  <c r="AA972" i="5"/>
  <c r="AA973" i="5"/>
  <c r="AO970" i="5"/>
  <c r="AO971" i="5"/>
  <c r="AO972" i="5"/>
  <c r="AO973" i="5"/>
  <c r="AO974" i="5"/>
  <c r="AN970" i="5"/>
  <c r="U969" i="5"/>
  <c r="U970" i="5"/>
  <c r="U971" i="5"/>
  <c r="T969" i="5"/>
  <c r="AI971" i="5"/>
  <c r="AI972" i="5"/>
  <c r="AI973" i="5"/>
  <c r="AI974" i="5"/>
  <c r="AH971" i="5"/>
  <c r="AV972" i="5"/>
  <c r="AV973" i="5"/>
  <c r="AV974" i="5"/>
  <c r="B968" i="5"/>
  <c r="B969" i="5"/>
  <c r="B970" i="5"/>
  <c r="B971" i="5"/>
  <c r="B972" i="5"/>
  <c r="B973" i="5"/>
  <c r="I973" i="5"/>
  <c r="J973" i="5"/>
  <c r="P971" i="5"/>
  <c r="P972" i="5"/>
  <c r="AZ973" i="5"/>
  <c r="V971" i="5"/>
  <c r="V972" i="5"/>
  <c r="V973" i="5"/>
  <c r="Y971" i="5"/>
  <c r="Z971" i="5"/>
  <c r="Z972" i="5"/>
  <c r="Z973" i="5"/>
  <c r="Z974" i="5"/>
  <c r="AH972" i="5"/>
  <c r="AH973" i="5"/>
  <c r="AH974" i="5"/>
  <c r="AH975" i="5"/>
  <c r="AG972" i="5"/>
  <c r="F970" i="5"/>
  <c r="G970" i="5"/>
  <c r="G971" i="5"/>
  <c r="G972" i="5"/>
  <c r="G973" i="5"/>
  <c r="G974" i="5"/>
  <c r="S970" i="5"/>
  <c r="T970" i="5"/>
  <c r="T971" i="5"/>
  <c r="T972" i="5"/>
  <c r="N971" i="5"/>
  <c r="N972" i="5"/>
  <c r="M971" i="5"/>
  <c r="AR972" i="5"/>
  <c r="AS972" i="5"/>
  <c r="AS973" i="5"/>
  <c r="AN971" i="5"/>
  <c r="AN972" i="5"/>
  <c r="AN973" i="5"/>
  <c r="AN974" i="5"/>
  <c r="AN975" i="5"/>
  <c r="AM971" i="5"/>
  <c r="AX973" i="5"/>
  <c r="AY973" i="5"/>
  <c r="AD972" i="5"/>
  <c r="AD973" i="5"/>
  <c r="AD974" i="5"/>
  <c r="AC972" i="5"/>
  <c r="AU973" i="5"/>
  <c r="H974" i="5"/>
  <c r="I974" i="5"/>
  <c r="O972" i="5"/>
  <c r="O973" i="5"/>
  <c r="U972" i="5"/>
  <c r="U973" i="5"/>
  <c r="U974" i="5"/>
  <c r="AT974" i="5"/>
  <c r="AU974" i="5"/>
  <c r="AU975" i="5"/>
  <c r="E971" i="5"/>
  <c r="F971" i="5"/>
  <c r="F972" i="5"/>
  <c r="F973" i="5"/>
  <c r="F974" i="5"/>
  <c r="F975" i="5"/>
  <c r="AS974" i="5"/>
  <c r="AS975" i="5"/>
  <c r="AG973" i="5"/>
  <c r="AG974" i="5"/>
  <c r="AG975" i="5"/>
  <c r="AG976" i="5"/>
  <c r="AF973" i="5"/>
  <c r="M972" i="5"/>
  <c r="M973" i="5"/>
  <c r="L972" i="5"/>
  <c r="AR973" i="5"/>
  <c r="AR974" i="5"/>
  <c r="AR975" i="5"/>
  <c r="AR976" i="5"/>
  <c r="AQ973" i="5"/>
  <c r="AY974" i="5"/>
  <c r="AZ974" i="5"/>
  <c r="X972" i="5"/>
  <c r="Y972" i="5"/>
  <c r="Y973" i="5"/>
  <c r="Y974" i="5"/>
  <c r="Y975" i="5"/>
  <c r="AC973" i="5"/>
  <c r="AC974" i="5"/>
  <c r="AC975" i="5"/>
  <c r="AB973" i="5"/>
  <c r="AW974" i="5"/>
  <c r="AX974" i="5"/>
  <c r="AM972" i="5"/>
  <c r="AM973" i="5"/>
  <c r="AM974" i="5"/>
  <c r="AM975" i="5"/>
  <c r="AM976" i="5"/>
  <c r="AL972" i="5"/>
  <c r="S971" i="5"/>
  <c r="S972" i="5"/>
  <c r="S973" i="5"/>
  <c r="R971" i="5"/>
  <c r="G975" i="5"/>
  <c r="H975" i="5"/>
  <c r="AZ975" i="5"/>
  <c r="AT975" i="5"/>
  <c r="AT976" i="5"/>
  <c r="N973" i="5"/>
  <c r="N974" i="5"/>
  <c r="AY975" i="5"/>
  <c r="AY976" i="5"/>
  <c r="T973" i="5"/>
  <c r="T974" i="5"/>
  <c r="T975" i="5"/>
  <c r="AX975" i="5"/>
  <c r="AX976" i="5"/>
  <c r="AX977" i="5"/>
  <c r="AF974" i="5"/>
  <c r="AF975" i="5"/>
  <c r="AF976" i="5"/>
  <c r="AF977" i="5"/>
  <c r="AE974" i="5"/>
  <c r="AQ974" i="5"/>
  <c r="AQ975" i="5"/>
  <c r="AQ976" i="5"/>
  <c r="AQ977" i="5"/>
  <c r="AP974" i="5"/>
  <c r="R972" i="5"/>
  <c r="R973" i="5"/>
  <c r="R974" i="5"/>
  <c r="Q972" i="5"/>
  <c r="AV975" i="5"/>
  <c r="AW975" i="5"/>
  <c r="AW976" i="5"/>
  <c r="AW977" i="5"/>
  <c r="AB974" i="5"/>
  <c r="AB975" i="5"/>
  <c r="AB976" i="5"/>
  <c r="AA974" i="5"/>
  <c r="L973" i="5"/>
  <c r="L974" i="5"/>
  <c r="K973" i="5"/>
  <c r="D972" i="5"/>
  <c r="E972" i="5"/>
  <c r="E973" i="5"/>
  <c r="E974" i="5"/>
  <c r="E975" i="5"/>
  <c r="E976" i="5"/>
  <c r="AL973" i="5"/>
  <c r="AL974" i="5"/>
  <c r="AL975" i="5"/>
  <c r="AL976" i="5"/>
  <c r="AL977" i="5"/>
  <c r="AK973" i="5"/>
  <c r="W973" i="5"/>
  <c r="X973" i="5"/>
  <c r="X974" i="5"/>
  <c r="X975" i="5"/>
  <c r="X976" i="5"/>
  <c r="G976" i="5"/>
  <c r="F976" i="5"/>
  <c r="M974" i="5"/>
  <c r="M975" i="5"/>
  <c r="L975" i="5"/>
  <c r="L976" i="5"/>
  <c r="AS976" i="5"/>
  <c r="S974" i="5"/>
  <c r="S975" i="5"/>
  <c r="S976" i="5"/>
  <c r="R975" i="5"/>
  <c r="R976" i="5"/>
  <c r="R977" i="5"/>
  <c r="AZ976" i="5"/>
  <c r="AU976" i="5"/>
  <c r="AV976" i="5"/>
  <c r="AV977" i="5"/>
  <c r="K974" i="5"/>
  <c r="K975" i="5"/>
  <c r="J974" i="5"/>
  <c r="Q973" i="5"/>
  <c r="Q974" i="5"/>
  <c r="Q975" i="5"/>
  <c r="Q976" i="5"/>
  <c r="Q977" i="5"/>
  <c r="Q978" i="5"/>
  <c r="P973" i="5"/>
  <c r="V974" i="5"/>
  <c r="W974" i="5"/>
  <c r="W975" i="5"/>
  <c r="W976" i="5"/>
  <c r="W977" i="5"/>
  <c r="AP975" i="5"/>
  <c r="AP976" i="5"/>
  <c r="AP977" i="5"/>
  <c r="AP978" i="5"/>
  <c r="AO975" i="5"/>
  <c r="AK974" i="5"/>
  <c r="AK975" i="5"/>
  <c r="AK976" i="5"/>
  <c r="AK977" i="5"/>
  <c r="AK978" i="5"/>
  <c r="AJ974" i="5"/>
  <c r="AA975" i="5"/>
  <c r="AA976" i="5"/>
  <c r="AA977" i="5"/>
  <c r="Z975" i="5"/>
  <c r="AE975" i="5"/>
  <c r="AE976" i="5"/>
  <c r="AE977" i="5"/>
  <c r="AE978" i="5"/>
  <c r="AD975" i="5"/>
  <c r="C973" i="5"/>
  <c r="D973" i="5"/>
  <c r="D974" i="5"/>
  <c r="D975" i="5"/>
  <c r="D976" i="5"/>
  <c r="D977" i="5"/>
  <c r="AV978" i="5"/>
  <c r="AW978" i="5"/>
  <c r="F977" i="5"/>
  <c r="E977" i="5"/>
  <c r="K976" i="5"/>
  <c r="K977" i="5"/>
  <c r="AS977" i="5"/>
  <c r="AR977" i="5"/>
  <c r="AZ977" i="5"/>
  <c r="AY977" i="5"/>
  <c r="Z976" i="5"/>
  <c r="Z977" i="5"/>
  <c r="Z978" i="5"/>
  <c r="Y976" i="5"/>
  <c r="P974" i="5"/>
  <c r="P975" i="5"/>
  <c r="P976" i="5"/>
  <c r="P977" i="5"/>
  <c r="P978" i="5"/>
  <c r="P979" i="5"/>
  <c r="O974" i="5"/>
  <c r="AJ975" i="5"/>
  <c r="AJ976" i="5"/>
  <c r="AJ977" i="5"/>
  <c r="AJ978" i="5"/>
  <c r="AJ979" i="5"/>
  <c r="AI975" i="5"/>
  <c r="B974" i="5"/>
  <c r="C974" i="5"/>
  <c r="C975" i="5"/>
  <c r="C976" i="5"/>
  <c r="C977" i="5"/>
  <c r="C978" i="5"/>
  <c r="J975" i="5"/>
  <c r="J976" i="5"/>
  <c r="J977" i="5"/>
  <c r="J978" i="5"/>
  <c r="I975" i="5"/>
  <c r="AO976" i="5"/>
  <c r="AO977" i="5"/>
  <c r="AO978" i="5"/>
  <c r="AO979" i="5"/>
  <c r="AN976" i="5"/>
  <c r="AD976" i="5"/>
  <c r="AD977" i="5"/>
  <c r="AD978" i="5"/>
  <c r="AD979" i="5"/>
  <c r="AC976" i="5"/>
  <c r="AU977" i="5"/>
  <c r="AU978" i="5"/>
  <c r="AU979" i="5"/>
  <c r="AT977" i="5"/>
  <c r="U975" i="5"/>
  <c r="V975" i="5"/>
  <c r="V976" i="5"/>
  <c r="V977" i="5"/>
  <c r="V978" i="5"/>
  <c r="AV979" i="5"/>
  <c r="D978" i="5"/>
  <c r="E978" i="5"/>
  <c r="AZ978" i="5"/>
  <c r="AR978" i="5"/>
  <c r="AQ978" i="5"/>
  <c r="AX978" i="5"/>
  <c r="AY978" i="5"/>
  <c r="AC977" i="5"/>
  <c r="AC978" i="5"/>
  <c r="AC979" i="5"/>
  <c r="AC980" i="5"/>
  <c r="AB977" i="5"/>
  <c r="B975" i="5"/>
  <c r="B976" i="5"/>
  <c r="B977" i="5"/>
  <c r="B978" i="5"/>
  <c r="B979" i="5"/>
  <c r="AI976" i="5"/>
  <c r="AI977" i="5"/>
  <c r="AI978" i="5"/>
  <c r="AI979" i="5"/>
  <c r="AI980" i="5"/>
  <c r="AH976" i="5"/>
  <c r="T976" i="5"/>
  <c r="U976" i="5"/>
  <c r="U977" i="5"/>
  <c r="U978" i="5"/>
  <c r="U979" i="5"/>
  <c r="AN977" i="5"/>
  <c r="AN978" i="5"/>
  <c r="AN979" i="5"/>
  <c r="AN980" i="5"/>
  <c r="AM977" i="5"/>
  <c r="N975" i="5"/>
  <c r="O975" i="5"/>
  <c r="O976" i="5"/>
  <c r="O977" i="5"/>
  <c r="O978" i="5"/>
  <c r="O979" i="5"/>
  <c r="O980" i="5"/>
  <c r="AS978" i="5"/>
  <c r="AT978" i="5"/>
  <c r="AT979" i="5"/>
  <c r="AT980" i="5"/>
  <c r="I976" i="5"/>
  <c r="I977" i="5"/>
  <c r="I978" i="5"/>
  <c r="I979" i="5"/>
  <c r="H976" i="5"/>
  <c r="Y977" i="5"/>
  <c r="Y978" i="5"/>
  <c r="Y979" i="5"/>
  <c r="X977" i="5"/>
  <c r="AU980" i="5"/>
  <c r="D979" i="5"/>
  <c r="C979" i="5"/>
  <c r="AQ979" i="5"/>
  <c r="AP979" i="5"/>
  <c r="AY979" i="5"/>
  <c r="AZ979" i="5"/>
  <c r="AX979" i="5"/>
  <c r="AX980" i="5"/>
  <c r="AW979" i="5"/>
  <c r="S977" i="5"/>
  <c r="T977" i="5"/>
  <c r="T978" i="5"/>
  <c r="T979" i="5"/>
  <c r="T980" i="5"/>
  <c r="AR979" i="5"/>
  <c r="AS979" i="5"/>
  <c r="AS980" i="5"/>
  <c r="AS981" i="5"/>
  <c r="AH977" i="5"/>
  <c r="AH978" i="5"/>
  <c r="AH979" i="5"/>
  <c r="AH980" i="5"/>
  <c r="AH981" i="5"/>
  <c r="AG977" i="5"/>
  <c r="N976" i="5"/>
  <c r="N977" i="5"/>
  <c r="N978" i="5"/>
  <c r="N979" i="5"/>
  <c r="N980" i="5"/>
  <c r="N981" i="5"/>
  <c r="M976" i="5"/>
  <c r="AM978" i="5"/>
  <c r="AM979" i="5"/>
  <c r="AM980" i="5"/>
  <c r="AM981" i="5"/>
  <c r="AL978" i="5"/>
  <c r="AB978" i="5"/>
  <c r="AB979" i="5"/>
  <c r="AB980" i="5"/>
  <c r="AB981" i="5"/>
  <c r="AA978" i="5"/>
  <c r="X978" i="5"/>
  <c r="X979" i="5"/>
  <c r="X980" i="5"/>
  <c r="W978" i="5"/>
  <c r="H977" i="5"/>
  <c r="H978" i="5"/>
  <c r="H979" i="5"/>
  <c r="H980" i="5"/>
  <c r="G977" i="5"/>
  <c r="AT981" i="5"/>
  <c r="B980" i="5"/>
  <c r="C980" i="5"/>
  <c r="AZ980" i="5"/>
  <c r="AP980" i="5"/>
  <c r="AO980" i="5"/>
  <c r="AV980" i="5"/>
  <c r="AW980" i="5"/>
  <c r="AW981" i="5"/>
  <c r="AY980" i="5"/>
  <c r="AA979" i="5"/>
  <c r="AA980" i="5"/>
  <c r="AA981" i="5"/>
  <c r="AA982" i="5"/>
  <c r="Z979" i="5"/>
  <c r="AL979" i="5"/>
  <c r="AL980" i="5"/>
  <c r="AL981" i="5"/>
  <c r="AL982" i="5"/>
  <c r="AK979" i="5"/>
  <c r="AQ980" i="5"/>
  <c r="AR980" i="5"/>
  <c r="AR981" i="5"/>
  <c r="G978" i="5"/>
  <c r="G979" i="5"/>
  <c r="G980" i="5"/>
  <c r="G981" i="5"/>
  <c r="F978" i="5"/>
  <c r="M977" i="5"/>
  <c r="M978" i="5"/>
  <c r="M979" i="5"/>
  <c r="M980" i="5"/>
  <c r="M981" i="5"/>
  <c r="M982" i="5"/>
  <c r="L977" i="5"/>
  <c r="R978" i="5"/>
  <c r="S978" i="5"/>
  <c r="S979" i="5"/>
  <c r="S980" i="5"/>
  <c r="S981" i="5"/>
  <c r="W979" i="5"/>
  <c r="W980" i="5"/>
  <c r="W981" i="5"/>
  <c r="V979" i="5"/>
  <c r="AG978" i="5"/>
  <c r="AG979" i="5"/>
  <c r="AG980" i="5"/>
  <c r="AG981" i="5"/>
  <c r="AG982" i="5"/>
  <c r="AF978" i="5"/>
  <c r="AR982" i="5"/>
  <c r="AS982" i="5"/>
  <c r="B981" i="5"/>
  <c r="AO981" i="5"/>
  <c r="AN981" i="5"/>
  <c r="AX981" i="5"/>
  <c r="AW982" i="5"/>
  <c r="AZ981" i="5"/>
  <c r="AY981" i="5"/>
  <c r="AU981" i="5"/>
  <c r="AV981" i="5"/>
  <c r="AV982" i="5"/>
  <c r="V980" i="5"/>
  <c r="V981" i="5"/>
  <c r="V982" i="5"/>
  <c r="U980" i="5"/>
  <c r="AP981" i="5"/>
  <c r="AQ981" i="5"/>
  <c r="AQ982" i="5"/>
  <c r="AQ983" i="5"/>
  <c r="Q979" i="5"/>
  <c r="R979" i="5"/>
  <c r="R980" i="5"/>
  <c r="R981" i="5"/>
  <c r="R982" i="5"/>
  <c r="AK980" i="5"/>
  <c r="AK981" i="5"/>
  <c r="AK982" i="5"/>
  <c r="AK983" i="5"/>
  <c r="AJ980" i="5"/>
  <c r="AF979" i="5"/>
  <c r="AF980" i="5"/>
  <c r="AF981" i="5"/>
  <c r="AF982" i="5"/>
  <c r="AF983" i="5"/>
  <c r="AE979" i="5"/>
  <c r="L978" i="5"/>
  <c r="L979" i="5"/>
  <c r="L980" i="5"/>
  <c r="L981" i="5"/>
  <c r="L982" i="5"/>
  <c r="L983" i="5"/>
  <c r="K978" i="5"/>
  <c r="Z980" i="5"/>
  <c r="Z981" i="5"/>
  <c r="Z982" i="5"/>
  <c r="Z983" i="5"/>
  <c r="Y980" i="5"/>
  <c r="F979" i="5"/>
  <c r="F980" i="5"/>
  <c r="F981" i="5"/>
  <c r="F982" i="5"/>
  <c r="E979" i="5"/>
  <c r="AR983" i="5"/>
  <c r="AZ982" i="5"/>
  <c r="AN982" i="5"/>
  <c r="AM982" i="5"/>
  <c r="AV983" i="5"/>
  <c r="AT982" i="5"/>
  <c r="AU982" i="5"/>
  <c r="AU983" i="5"/>
  <c r="AU984" i="5"/>
  <c r="AY982" i="5"/>
  <c r="AX982" i="5"/>
  <c r="K979" i="5"/>
  <c r="K980" i="5"/>
  <c r="K981" i="5"/>
  <c r="K982" i="5"/>
  <c r="K983" i="5"/>
  <c r="K984" i="5"/>
  <c r="J979" i="5"/>
  <c r="E980" i="5"/>
  <c r="E981" i="5"/>
  <c r="E982" i="5"/>
  <c r="E983" i="5"/>
  <c r="D980" i="5"/>
  <c r="AE980" i="5"/>
  <c r="AE981" i="5"/>
  <c r="AE982" i="5"/>
  <c r="AE983" i="5"/>
  <c r="AE984" i="5"/>
  <c r="AD980" i="5"/>
  <c r="AP982" i="5"/>
  <c r="AP983" i="5"/>
  <c r="AP984" i="5"/>
  <c r="AO982" i="5"/>
  <c r="AJ981" i="5"/>
  <c r="AJ982" i="5"/>
  <c r="AJ983" i="5"/>
  <c r="AJ984" i="5"/>
  <c r="AI981" i="5"/>
  <c r="Y981" i="5"/>
  <c r="Y982" i="5"/>
  <c r="Y983" i="5"/>
  <c r="Y984" i="5"/>
  <c r="X981" i="5"/>
  <c r="U981" i="5"/>
  <c r="U982" i="5"/>
  <c r="U983" i="5"/>
  <c r="T981" i="5"/>
  <c r="P980" i="5"/>
  <c r="Q980" i="5"/>
  <c r="Q981" i="5"/>
  <c r="Q982" i="5"/>
  <c r="Q983" i="5"/>
  <c r="AQ984" i="5"/>
  <c r="AM983" i="5"/>
  <c r="AL983" i="5"/>
  <c r="AX983" i="5"/>
  <c r="AW983" i="5"/>
  <c r="AZ983" i="5"/>
  <c r="AY983" i="5"/>
  <c r="AT983" i="5"/>
  <c r="AS983" i="5"/>
  <c r="AR984" i="5"/>
  <c r="T982" i="5"/>
  <c r="T983" i="5"/>
  <c r="T984" i="5"/>
  <c r="S982" i="5"/>
  <c r="AD981" i="5"/>
  <c r="AD982" i="5"/>
  <c r="AD983" i="5"/>
  <c r="AD984" i="5"/>
  <c r="AD985" i="5"/>
  <c r="AC981" i="5"/>
  <c r="X982" i="5"/>
  <c r="X983" i="5"/>
  <c r="X984" i="5"/>
  <c r="X985" i="5"/>
  <c r="W982" i="5"/>
  <c r="D981" i="5"/>
  <c r="D982" i="5"/>
  <c r="D983" i="5"/>
  <c r="D984" i="5"/>
  <c r="C981" i="5"/>
  <c r="AI982" i="5"/>
  <c r="AI983" i="5"/>
  <c r="AI984" i="5"/>
  <c r="AI985" i="5"/>
  <c r="AH982" i="5"/>
  <c r="I980" i="5"/>
  <c r="J980" i="5"/>
  <c r="J981" i="5"/>
  <c r="J982" i="5"/>
  <c r="J983" i="5"/>
  <c r="J984" i="5"/>
  <c r="J985" i="5"/>
  <c r="O981" i="5"/>
  <c r="P981" i="5"/>
  <c r="P982" i="5"/>
  <c r="P983" i="5"/>
  <c r="P984" i="5"/>
  <c r="AO983" i="5"/>
  <c r="AO984" i="5"/>
  <c r="AO985" i="5"/>
  <c r="AN983" i="5"/>
  <c r="AP985" i="5"/>
  <c r="AL984" i="5"/>
  <c r="AK984" i="5"/>
  <c r="AW984" i="5"/>
  <c r="AV984" i="5"/>
  <c r="AS984" i="5"/>
  <c r="AT984" i="5"/>
  <c r="AT985" i="5"/>
  <c r="AQ985" i="5"/>
  <c r="AX984" i="5"/>
  <c r="AY984" i="5"/>
  <c r="AZ984" i="5"/>
  <c r="N982" i="5"/>
  <c r="O982" i="5"/>
  <c r="O983" i="5"/>
  <c r="O984" i="5"/>
  <c r="O985" i="5"/>
  <c r="W983" i="5"/>
  <c r="W984" i="5"/>
  <c r="W985" i="5"/>
  <c r="W986" i="5"/>
  <c r="V983" i="5"/>
  <c r="H981" i="5"/>
  <c r="I981" i="5"/>
  <c r="I982" i="5"/>
  <c r="I983" i="5"/>
  <c r="I984" i="5"/>
  <c r="I985" i="5"/>
  <c r="I986" i="5"/>
  <c r="AC982" i="5"/>
  <c r="AC983" i="5"/>
  <c r="AC984" i="5"/>
  <c r="AC985" i="5"/>
  <c r="AC986" i="5"/>
  <c r="AB982" i="5"/>
  <c r="AH983" i="5"/>
  <c r="AH984" i="5"/>
  <c r="AH985" i="5"/>
  <c r="AH986" i="5"/>
  <c r="AG983" i="5"/>
  <c r="AM984" i="5"/>
  <c r="AN984" i="5"/>
  <c r="AN985" i="5"/>
  <c r="AN986" i="5"/>
  <c r="C982" i="5"/>
  <c r="C983" i="5"/>
  <c r="C984" i="5"/>
  <c r="C985" i="5"/>
  <c r="B982" i="5"/>
  <c r="S983" i="5"/>
  <c r="S984" i="5"/>
  <c r="S985" i="5"/>
  <c r="R983" i="5"/>
  <c r="AO986" i="5"/>
  <c r="AK985" i="5"/>
  <c r="AJ985" i="5"/>
  <c r="AZ985" i="5"/>
  <c r="AV985" i="5"/>
  <c r="AU985" i="5"/>
  <c r="AT986" i="5"/>
  <c r="AY985" i="5"/>
  <c r="AY986" i="5"/>
  <c r="AX985" i="5"/>
  <c r="AW985" i="5"/>
  <c r="AS985" i="5"/>
  <c r="AS986" i="5"/>
  <c r="AR985" i="5"/>
  <c r="AR986" i="5"/>
  <c r="AR987" i="5"/>
  <c r="AP986" i="5"/>
  <c r="AO987" i="5"/>
  <c r="B983" i="5"/>
  <c r="B984" i="5"/>
  <c r="B985" i="5"/>
  <c r="B986" i="5"/>
  <c r="G982" i="5"/>
  <c r="H982" i="5"/>
  <c r="H983" i="5"/>
  <c r="H984" i="5"/>
  <c r="H985" i="5"/>
  <c r="H986" i="5"/>
  <c r="H987" i="5"/>
  <c r="AM985" i="5"/>
  <c r="AM986" i="5"/>
  <c r="AM987" i="5"/>
  <c r="AL985" i="5"/>
  <c r="V984" i="5"/>
  <c r="V985" i="5"/>
  <c r="V986" i="5"/>
  <c r="V987" i="5"/>
  <c r="U984" i="5"/>
  <c r="AG984" i="5"/>
  <c r="AG985" i="5"/>
  <c r="AG986" i="5"/>
  <c r="AG987" i="5"/>
  <c r="AF984" i="5"/>
  <c r="R984" i="5"/>
  <c r="Q984" i="5"/>
  <c r="P985" i="5"/>
  <c r="AB983" i="5"/>
  <c r="AB984" i="5"/>
  <c r="AB985" i="5"/>
  <c r="AB986" i="5"/>
  <c r="AB987" i="5"/>
  <c r="AA983" i="5"/>
  <c r="M983" i="5"/>
  <c r="N983" i="5"/>
  <c r="N984" i="5"/>
  <c r="N985" i="5"/>
  <c r="N986" i="5"/>
  <c r="AN987" i="5"/>
  <c r="AJ986" i="5"/>
  <c r="AI986" i="5"/>
  <c r="AX986" i="5"/>
  <c r="AX987" i="5"/>
  <c r="AN988" i="5"/>
  <c r="AU986" i="5"/>
  <c r="AT987" i="5"/>
  <c r="AS987" i="5"/>
  <c r="AW986" i="5"/>
  <c r="AW987" i="5"/>
  <c r="AW988" i="5"/>
  <c r="AV986" i="5"/>
  <c r="AQ986" i="5"/>
  <c r="AQ987" i="5"/>
  <c r="AQ988" i="5"/>
  <c r="AZ986" i="5"/>
  <c r="AL986" i="5"/>
  <c r="AL987" i="5"/>
  <c r="AK986" i="5"/>
  <c r="AA984" i="5"/>
  <c r="AA985" i="5"/>
  <c r="AA986" i="5"/>
  <c r="AA987" i="5"/>
  <c r="AA988" i="5"/>
  <c r="Z984" i="5"/>
  <c r="Q985" i="5"/>
  <c r="R985" i="5"/>
  <c r="R986" i="5"/>
  <c r="O986" i="5"/>
  <c r="AF985" i="5"/>
  <c r="AF986" i="5"/>
  <c r="AF987" i="5"/>
  <c r="AF988" i="5"/>
  <c r="AE985" i="5"/>
  <c r="F983" i="5"/>
  <c r="G983" i="5"/>
  <c r="G984" i="5"/>
  <c r="G985" i="5"/>
  <c r="G986" i="5"/>
  <c r="G987" i="5"/>
  <c r="G988" i="5"/>
  <c r="L984" i="5"/>
  <c r="M984" i="5"/>
  <c r="M985" i="5"/>
  <c r="M986" i="5"/>
  <c r="M987" i="5"/>
  <c r="U985" i="5"/>
  <c r="U986" i="5"/>
  <c r="U987" i="5"/>
  <c r="U988" i="5"/>
  <c r="T985" i="5"/>
  <c r="AL988" i="5"/>
  <c r="AM988" i="5"/>
  <c r="AM989" i="5"/>
  <c r="AI987" i="5"/>
  <c r="AH987" i="5"/>
  <c r="AS988" i="5"/>
  <c r="AR988" i="5"/>
  <c r="AR989" i="5"/>
  <c r="AP987" i="5"/>
  <c r="AO988" i="5"/>
  <c r="AN989" i="5"/>
  <c r="AM990" i="5"/>
  <c r="AY987" i="5"/>
  <c r="AZ987" i="5"/>
  <c r="AU987" i="5"/>
  <c r="AV987" i="5"/>
  <c r="AV988" i="5"/>
  <c r="Q986" i="5"/>
  <c r="Q987" i="5"/>
  <c r="K985" i="5"/>
  <c r="L985" i="5"/>
  <c r="L986" i="5"/>
  <c r="L987" i="5"/>
  <c r="L988" i="5"/>
  <c r="N987" i="5"/>
  <c r="P986" i="5"/>
  <c r="E984" i="5"/>
  <c r="F984" i="5"/>
  <c r="F985" i="5"/>
  <c r="F986" i="5"/>
  <c r="F987" i="5"/>
  <c r="F988" i="5"/>
  <c r="F989" i="5"/>
  <c r="Z985" i="5"/>
  <c r="Z986" i="5"/>
  <c r="Z987" i="5"/>
  <c r="Z988" i="5"/>
  <c r="Z989" i="5"/>
  <c r="Y985" i="5"/>
  <c r="AE986" i="5"/>
  <c r="AE987" i="5"/>
  <c r="AE988" i="5"/>
  <c r="AE989" i="5"/>
  <c r="AD986" i="5"/>
  <c r="T986" i="5"/>
  <c r="T987" i="5"/>
  <c r="T988" i="5"/>
  <c r="T989" i="5"/>
  <c r="S986" i="5"/>
  <c r="AK987" i="5"/>
  <c r="AK988" i="5"/>
  <c r="AK989" i="5"/>
  <c r="AJ987" i="5"/>
  <c r="AV989" i="5"/>
  <c r="AL989" i="5"/>
  <c r="AL990" i="5"/>
  <c r="AL991" i="5"/>
  <c r="AH988" i="5"/>
  <c r="AG988" i="5"/>
  <c r="AP988" i="5"/>
  <c r="AO989" i="5"/>
  <c r="AZ988" i="5"/>
  <c r="AQ989" i="5"/>
  <c r="AQ990" i="5"/>
  <c r="AT988" i="5"/>
  <c r="AU988" i="5"/>
  <c r="AU989" i="5"/>
  <c r="AU990" i="5"/>
  <c r="P987" i="5"/>
  <c r="P988" i="5"/>
  <c r="AY988" i="5"/>
  <c r="AX988" i="5"/>
  <c r="S987" i="5"/>
  <c r="S988" i="5"/>
  <c r="S989" i="5"/>
  <c r="S990" i="5"/>
  <c r="AD987" i="5"/>
  <c r="AD988" i="5"/>
  <c r="AD989" i="5"/>
  <c r="AD990" i="5"/>
  <c r="AC987" i="5"/>
  <c r="O987" i="5"/>
  <c r="AI988" i="5"/>
  <c r="AJ988" i="5"/>
  <c r="AJ989" i="5"/>
  <c r="AJ990" i="5"/>
  <c r="Y986" i="5"/>
  <c r="Y987" i="5"/>
  <c r="Y988" i="5"/>
  <c r="Y989" i="5"/>
  <c r="Y990" i="5"/>
  <c r="X986" i="5"/>
  <c r="R987" i="5"/>
  <c r="J986" i="5"/>
  <c r="K986" i="5"/>
  <c r="K987" i="5"/>
  <c r="K988" i="5"/>
  <c r="K989" i="5"/>
  <c r="E985" i="5"/>
  <c r="E986" i="5"/>
  <c r="E987" i="5"/>
  <c r="E988" i="5"/>
  <c r="E989" i="5"/>
  <c r="E990" i="5"/>
  <c r="D985" i="5"/>
  <c r="M988" i="5"/>
  <c r="L989" i="5"/>
  <c r="AK990" i="5"/>
  <c r="AK991" i="5"/>
  <c r="AK992" i="5"/>
  <c r="AN990" i="5"/>
  <c r="AP989" i="5"/>
  <c r="AO990" i="5"/>
  <c r="AG989" i="5"/>
  <c r="AF989" i="5"/>
  <c r="O988" i="5"/>
  <c r="O989" i="5"/>
  <c r="AP990" i="5"/>
  <c r="AP991" i="5"/>
  <c r="AS989" i="5"/>
  <c r="AT989" i="5"/>
  <c r="AT990" i="5"/>
  <c r="AT991" i="5"/>
  <c r="AY989" i="5"/>
  <c r="AZ989" i="5"/>
  <c r="AX989" i="5"/>
  <c r="AW989" i="5"/>
  <c r="K990" i="5"/>
  <c r="AI989" i="5"/>
  <c r="AI990" i="5"/>
  <c r="AI991" i="5"/>
  <c r="AH989" i="5"/>
  <c r="I987" i="5"/>
  <c r="J987" i="5"/>
  <c r="J988" i="5"/>
  <c r="J989" i="5"/>
  <c r="J990" i="5"/>
  <c r="J991" i="5"/>
  <c r="N988" i="5"/>
  <c r="N989" i="5"/>
  <c r="N990" i="5"/>
  <c r="R988" i="5"/>
  <c r="R989" i="5"/>
  <c r="R990" i="5"/>
  <c r="R991" i="5"/>
  <c r="Q988" i="5"/>
  <c r="AC988" i="5"/>
  <c r="AC989" i="5"/>
  <c r="AC990" i="5"/>
  <c r="AC991" i="5"/>
  <c r="AB988" i="5"/>
  <c r="X987" i="5"/>
  <c r="X988" i="5"/>
  <c r="X989" i="5"/>
  <c r="X990" i="5"/>
  <c r="X991" i="5"/>
  <c r="W987" i="5"/>
  <c r="D986" i="5"/>
  <c r="D987" i="5"/>
  <c r="D988" i="5"/>
  <c r="D989" i="5"/>
  <c r="D990" i="5"/>
  <c r="D991" i="5"/>
  <c r="C986" i="5"/>
  <c r="AM991" i="5"/>
  <c r="AN991" i="5"/>
  <c r="AJ991" i="5"/>
  <c r="AJ992" i="5"/>
  <c r="AJ993" i="5"/>
  <c r="AX990" i="5"/>
  <c r="AZ990" i="5"/>
  <c r="AO991" i="5"/>
  <c r="AO992" i="5"/>
  <c r="AN992" i="5"/>
  <c r="AN993" i="5"/>
  <c r="AF990" i="5"/>
  <c r="AE990" i="5"/>
  <c r="AW990" i="5"/>
  <c r="AW991" i="5"/>
  <c r="AV990" i="5"/>
  <c r="AY990" i="5"/>
  <c r="AR990" i="5"/>
  <c r="AS990" i="5"/>
  <c r="AS991" i="5"/>
  <c r="AS992" i="5"/>
  <c r="M989" i="5"/>
  <c r="M990" i="5"/>
  <c r="M991" i="5"/>
  <c r="W988" i="5"/>
  <c r="W989" i="5"/>
  <c r="W990" i="5"/>
  <c r="W991" i="5"/>
  <c r="W992" i="5"/>
  <c r="V988" i="5"/>
  <c r="H988" i="5"/>
  <c r="I988" i="5"/>
  <c r="I989" i="5"/>
  <c r="I990" i="5"/>
  <c r="I991" i="5"/>
  <c r="I992" i="5"/>
  <c r="AB989" i="5"/>
  <c r="AB990" i="5"/>
  <c r="AB991" i="5"/>
  <c r="AB992" i="5"/>
  <c r="AA989" i="5"/>
  <c r="AG990" i="5"/>
  <c r="AH990" i="5"/>
  <c r="AH991" i="5"/>
  <c r="AH992" i="5"/>
  <c r="Q989" i="5"/>
  <c r="Q990" i="5"/>
  <c r="Q991" i="5"/>
  <c r="Q992" i="5"/>
  <c r="P989" i="5"/>
  <c r="B987" i="5"/>
  <c r="C987" i="5"/>
  <c r="C988" i="5"/>
  <c r="C989" i="5"/>
  <c r="C990" i="5"/>
  <c r="C991" i="5"/>
  <c r="C992" i="5"/>
  <c r="AI992" i="5"/>
  <c r="AI993" i="5"/>
  <c r="AI994" i="5"/>
  <c r="AL992" i="5"/>
  <c r="AM992" i="5"/>
  <c r="AM993" i="5"/>
  <c r="AM994" i="5"/>
  <c r="AE991" i="5"/>
  <c r="AD991" i="5"/>
  <c r="L990" i="5"/>
  <c r="L991" i="5"/>
  <c r="L992" i="5"/>
  <c r="AR991" i="5"/>
  <c r="AR992" i="5"/>
  <c r="AR993" i="5"/>
  <c r="AQ991" i="5"/>
  <c r="AX991" i="5"/>
  <c r="AZ991" i="5"/>
  <c r="AY991" i="5"/>
  <c r="AU991" i="5"/>
  <c r="AV991" i="5"/>
  <c r="AV992" i="5"/>
  <c r="K991" i="5"/>
  <c r="K992" i="5"/>
  <c r="K993" i="5"/>
  <c r="B988" i="5"/>
  <c r="B989" i="5"/>
  <c r="B990" i="5"/>
  <c r="B991" i="5"/>
  <c r="B992" i="5"/>
  <c r="B993" i="5"/>
  <c r="P990" i="5"/>
  <c r="P991" i="5"/>
  <c r="P992" i="5"/>
  <c r="P993" i="5"/>
  <c r="O990" i="5"/>
  <c r="G989" i="5"/>
  <c r="H989" i="5"/>
  <c r="H990" i="5"/>
  <c r="H991" i="5"/>
  <c r="H992" i="5"/>
  <c r="H993" i="5"/>
  <c r="AG991" i="5"/>
  <c r="AG992" i="5"/>
  <c r="AF991" i="5"/>
  <c r="V989" i="5"/>
  <c r="V990" i="5"/>
  <c r="V991" i="5"/>
  <c r="V992" i="5"/>
  <c r="V993" i="5"/>
  <c r="U989" i="5"/>
  <c r="AA990" i="5"/>
  <c r="AA991" i="5"/>
  <c r="AA992" i="5"/>
  <c r="AA993" i="5"/>
  <c r="Z990" i="5"/>
  <c r="AH993" i="5"/>
  <c r="AH994" i="5"/>
  <c r="AH995" i="5"/>
  <c r="AK993" i="5"/>
  <c r="AL993" i="5"/>
  <c r="AL994" i="5"/>
  <c r="AL995" i="5"/>
  <c r="AG993" i="5"/>
  <c r="J992" i="5"/>
  <c r="J993" i="5"/>
  <c r="J994" i="5"/>
  <c r="AD992" i="5"/>
  <c r="AC992" i="5"/>
  <c r="AY992" i="5"/>
  <c r="AU992" i="5"/>
  <c r="AU993" i="5"/>
  <c r="AT992" i="5"/>
  <c r="AZ992" i="5"/>
  <c r="AW992" i="5"/>
  <c r="AX992" i="5"/>
  <c r="AQ992" i="5"/>
  <c r="AQ993" i="5"/>
  <c r="AQ994" i="5"/>
  <c r="AP992" i="5"/>
  <c r="I993" i="5"/>
  <c r="I994" i="5"/>
  <c r="I995" i="5"/>
  <c r="F990" i="5"/>
  <c r="G990" i="5"/>
  <c r="G991" i="5"/>
  <c r="G992" i="5"/>
  <c r="G993" i="5"/>
  <c r="G994" i="5"/>
  <c r="U990" i="5"/>
  <c r="U991" i="5"/>
  <c r="U992" i="5"/>
  <c r="U993" i="5"/>
  <c r="U994" i="5"/>
  <c r="T990" i="5"/>
  <c r="O991" i="5"/>
  <c r="O992" i="5"/>
  <c r="O993" i="5"/>
  <c r="O994" i="5"/>
  <c r="N991" i="5"/>
  <c r="AE992" i="5"/>
  <c r="AF992" i="5"/>
  <c r="AF993" i="5"/>
  <c r="AF994" i="5"/>
  <c r="Z991" i="5"/>
  <c r="Z992" i="5"/>
  <c r="Z993" i="5"/>
  <c r="Z994" i="5"/>
  <c r="Y991" i="5"/>
  <c r="AG994" i="5"/>
  <c r="AG995" i="5"/>
  <c r="AG996" i="5"/>
  <c r="AK994" i="5"/>
  <c r="AK995" i="5"/>
  <c r="AK996" i="5"/>
  <c r="AJ994" i="5"/>
  <c r="AC993" i="5"/>
  <c r="AB993" i="5"/>
  <c r="AX993" i="5"/>
  <c r="AP993" i="5"/>
  <c r="AP994" i="5"/>
  <c r="AP995" i="5"/>
  <c r="AO993" i="5"/>
  <c r="AW993" i="5"/>
  <c r="AW994" i="5"/>
  <c r="AZ993" i="5"/>
  <c r="AY993" i="5"/>
  <c r="AS993" i="5"/>
  <c r="AT993" i="5"/>
  <c r="AT994" i="5"/>
  <c r="AV993" i="5"/>
  <c r="H994" i="5"/>
  <c r="H995" i="5"/>
  <c r="H996" i="5"/>
  <c r="AE993" i="5"/>
  <c r="AE994" i="5"/>
  <c r="AE995" i="5"/>
  <c r="AD993" i="5"/>
  <c r="N992" i="5"/>
  <c r="N993" i="5"/>
  <c r="N994" i="5"/>
  <c r="N995" i="5"/>
  <c r="M992" i="5"/>
  <c r="Y992" i="5"/>
  <c r="Y993" i="5"/>
  <c r="Y994" i="5"/>
  <c r="Y995" i="5"/>
  <c r="X992" i="5"/>
  <c r="T991" i="5"/>
  <c r="T992" i="5"/>
  <c r="T993" i="5"/>
  <c r="T994" i="5"/>
  <c r="T995" i="5"/>
  <c r="S991" i="5"/>
  <c r="E991" i="5"/>
  <c r="F991" i="5"/>
  <c r="F992" i="5"/>
  <c r="F993" i="5"/>
  <c r="F994" i="5"/>
  <c r="F995" i="5"/>
  <c r="AI995" i="5"/>
  <c r="AJ995" i="5"/>
  <c r="AJ996" i="5"/>
  <c r="AJ997" i="5"/>
  <c r="AF995" i="5"/>
  <c r="AF996" i="5"/>
  <c r="AF997" i="5"/>
  <c r="AB994" i="5"/>
  <c r="AA994" i="5"/>
  <c r="AY994" i="5"/>
  <c r="AR994" i="5"/>
  <c r="AS994" i="5"/>
  <c r="AS995" i="5"/>
  <c r="AZ994" i="5"/>
  <c r="AO994" i="5"/>
  <c r="AO995" i="5"/>
  <c r="AO996" i="5"/>
  <c r="AN994" i="5"/>
  <c r="AV994" i="5"/>
  <c r="AV995" i="5"/>
  <c r="AU994" i="5"/>
  <c r="AX994" i="5"/>
  <c r="G995" i="5"/>
  <c r="G996" i="5"/>
  <c r="G997" i="5"/>
  <c r="X993" i="5"/>
  <c r="X994" i="5"/>
  <c r="X995" i="5"/>
  <c r="X996" i="5"/>
  <c r="W993" i="5"/>
  <c r="L993" i="5"/>
  <c r="M993" i="5"/>
  <c r="M994" i="5"/>
  <c r="M995" i="5"/>
  <c r="M996" i="5"/>
  <c r="AD994" i="5"/>
  <c r="AD995" i="5"/>
  <c r="AD996" i="5"/>
  <c r="AC994" i="5"/>
  <c r="D992" i="5"/>
  <c r="E992" i="5"/>
  <c r="E993" i="5"/>
  <c r="E994" i="5"/>
  <c r="E995" i="5"/>
  <c r="E996" i="5"/>
  <c r="S992" i="5"/>
  <c r="S993" i="5"/>
  <c r="S994" i="5"/>
  <c r="S995" i="5"/>
  <c r="S996" i="5"/>
  <c r="R992" i="5"/>
  <c r="AE996" i="5"/>
  <c r="AE997" i="5"/>
  <c r="AE998" i="5"/>
  <c r="AH996" i="5"/>
  <c r="AI996" i="5"/>
  <c r="AI997" i="5"/>
  <c r="AI998" i="5"/>
  <c r="AA995" i="5"/>
  <c r="Z995" i="5"/>
  <c r="AX995" i="5"/>
  <c r="AW995" i="5"/>
  <c r="AU995" i="5"/>
  <c r="AU996" i="5"/>
  <c r="AT995" i="5"/>
  <c r="AM995" i="5"/>
  <c r="AN995" i="5"/>
  <c r="AN996" i="5"/>
  <c r="AN997" i="5"/>
  <c r="AZ995" i="5"/>
  <c r="AY995" i="5"/>
  <c r="AQ995" i="5"/>
  <c r="AR995" i="5"/>
  <c r="AR996" i="5"/>
  <c r="F996" i="5"/>
  <c r="F997" i="5"/>
  <c r="F998" i="5"/>
  <c r="C993" i="5"/>
  <c r="D993" i="5"/>
  <c r="D994" i="5"/>
  <c r="D995" i="5"/>
  <c r="D996" i="5"/>
  <c r="D997" i="5"/>
  <c r="AB995" i="5"/>
  <c r="AC995" i="5"/>
  <c r="AC996" i="5"/>
  <c r="AC997" i="5"/>
  <c r="K994" i="5"/>
  <c r="L994" i="5"/>
  <c r="L995" i="5"/>
  <c r="L996" i="5"/>
  <c r="L997" i="5"/>
  <c r="R993" i="5"/>
  <c r="R994" i="5"/>
  <c r="R995" i="5"/>
  <c r="R996" i="5"/>
  <c r="R997" i="5"/>
  <c r="Q993" i="5"/>
  <c r="W994" i="5"/>
  <c r="W995" i="5"/>
  <c r="W996" i="5"/>
  <c r="W997" i="5"/>
  <c r="V994" i="5"/>
  <c r="AH997" i="5"/>
  <c r="AH998" i="5"/>
  <c r="AH999" i="5"/>
  <c r="AG997" i="5"/>
  <c r="AD997" i="5"/>
  <c r="AD998" i="5"/>
  <c r="AD999" i="5"/>
  <c r="Z996" i="5"/>
  <c r="Y996" i="5"/>
  <c r="AZ996" i="5"/>
  <c r="AY996" i="5"/>
  <c r="AY997" i="5"/>
  <c r="AM996" i="5"/>
  <c r="AM997" i="5"/>
  <c r="AM998" i="5"/>
  <c r="AL996" i="5"/>
  <c r="AT996" i="5"/>
  <c r="AT997" i="5"/>
  <c r="AS996" i="5"/>
  <c r="AV996" i="5"/>
  <c r="AW996" i="5"/>
  <c r="AV997" i="5"/>
  <c r="AP996" i="5"/>
  <c r="AQ996" i="5"/>
  <c r="AQ997" i="5"/>
  <c r="AX996" i="5"/>
  <c r="AX997" i="5"/>
  <c r="AX998" i="5"/>
  <c r="E997" i="5"/>
  <c r="E998" i="5"/>
  <c r="E999" i="5"/>
  <c r="J995" i="5"/>
  <c r="K995" i="5"/>
  <c r="K996" i="5"/>
  <c r="K997" i="5"/>
  <c r="K998" i="5"/>
  <c r="AB996" i="5"/>
  <c r="AB997" i="5"/>
  <c r="AB998" i="5"/>
  <c r="AA996" i="5"/>
  <c r="B994" i="5"/>
  <c r="C994" i="5"/>
  <c r="C995" i="5"/>
  <c r="C996" i="5"/>
  <c r="C997" i="5"/>
  <c r="C998" i="5"/>
  <c r="V995" i="5"/>
  <c r="V996" i="5"/>
  <c r="V997" i="5"/>
  <c r="V998" i="5"/>
  <c r="U995" i="5"/>
  <c r="Q994" i="5"/>
  <c r="Q995" i="5"/>
  <c r="Q996" i="5"/>
  <c r="Q997" i="5"/>
  <c r="Q998" i="5"/>
  <c r="P994" i="5"/>
  <c r="AC998" i="5"/>
  <c r="AC999" i="5"/>
  <c r="AC1000" i="5"/>
  <c r="AF998" i="5"/>
  <c r="AG998" i="5"/>
  <c r="AG999" i="5"/>
  <c r="AG1000" i="5"/>
  <c r="Y997" i="5"/>
  <c r="X997" i="5"/>
  <c r="AU997" i="5"/>
  <c r="AU998" i="5"/>
  <c r="AL997" i="5"/>
  <c r="AL998" i="5"/>
  <c r="AL999" i="5"/>
  <c r="AK997" i="5"/>
  <c r="AS997" i="5"/>
  <c r="AS998" i="5"/>
  <c r="AR997" i="5"/>
  <c r="AO997" i="5"/>
  <c r="AN998" i="5"/>
  <c r="AP997" i="5"/>
  <c r="AW997" i="5"/>
  <c r="AZ997" i="5"/>
  <c r="D998" i="5"/>
  <c r="D999" i="5"/>
  <c r="D1000" i="5"/>
  <c r="B995" i="5"/>
  <c r="B996" i="5"/>
  <c r="B997" i="5"/>
  <c r="B998" i="5"/>
  <c r="B999" i="5"/>
  <c r="AA997" i="5"/>
  <c r="AA998" i="5"/>
  <c r="AA999" i="5"/>
  <c r="Z997" i="5"/>
  <c r="P995" i="5"/>
  <c r="P996" i="5"/>
  <c r="P997" i="5"/>
  <c r="P998" i="5"/>
  <c r="P999" i="5"/>
  <c r="O995" i="5"/>
  <c r="I996" i="5"/>
  <c r="J996" i="5"/>
  <c r="J997" i="5"/>
  <c r="J998" i="5"/>
  <c r="U996" i="5"/>
  <c r="U997" i="5"/>
  <c r="U998" i="5"/>
  <c r="U999" i="5"/>
  <c r="T996" i="5"/>
  <c r="J999" i="5"/>
  <c r="AE999" i="5"/>
  <c r="AF999" i="5"/>
  <c r="AF1000" i="5"/>
  <c r="AF1001" i="5"/>
  <c r="AB999" i="5"/>
  <c r="AB1000" i="5"/>
  <c r="AB1001" i="5"/>
  <c r="X998" i="5"/>
  <c r="W998" i="5"/>
  <c r="AT998" i="5"/>
  <c r="AT999" i="5"/>
  <c r="AO998" i="5"/>
  <c r="AP998" i="5"/>
  <c r="AN999" i="5"/>
  <c r="AM999" i="5"/>
  <c r="AR998" i="5"/>
  <c r="AR999" i="5"/>
  <c r="AQ998" i="5"/>
  <c r="AK998" i="5"/>
  <c r="AK999" i="5"/>
  <c r="AK1000" i="5"/>
  <c r="AJ998" i="5"/>
  <c r="AZ998" i="5"/>
  <c r="AY998" i="5"/>
  <c r="AV998" i="5"/>
  <c r="AW998" i="5"/>
  <c r="AW999" i="5"/>
  <c r="C999" i="5"/>
  <c r="C1000" i="5"/>
  <c r="C1001" i="5"/>
  <c r="H997" i="5"/>
  <c r="I997" i="5"/>
  <c r="I998" i="5"/>
  <c r="I999" i="5"/>
  <c r="I1000" i="5"/>
  <c r="O996" i="5"/>
  <c r="O997" i="5"/>
  <c r="O998" i="5"/>
  <c r="O999" i="5"/>
  <c r="O1000" i="5"/>
  <c r="N996" i="5"/>
  <c r="Z998" i="5"/>
  <c r="Z999" i="5"/>
  <c r="Z1000" i="5"/>
  <c r="Y998" i="5"/>
  <c r="T997" i="5"/>
  <c r="T998" i="5"/>
  <c r="T999" i="5"/>
  <c r="T1000" i="5"/>
  <c r="S997" i="5"/>
  <c r="AA1000" i="5"/>
  <c r="AA1001" i="5"/>
  <c r="AA1002" i="5"/>
  <c r="AD1000" i="5"/>
  <c r="AE1000" i="5"/>
  <c r="AE1001" i="5"/>
  <c r="AE1002" i="5"/>
  <c r="AQ999" i="5"/>
  <c r="AQ1000" i="5"/>
  <c r="W999" i="5"/>
  <c r="V999" i="5"/>
  <c r="AM1000" i="5"/>
  <c r="AS999" i="5"/>
  <c r="AS1000" i="5"/>
  <c r="AJ999" i="5"/>
  <c r="AJ1000" i="5"/>
  <c r="AJ1001" i="5"/>
  <c r="AI999" i="5"/>
  <c r="AU999" i="5"/>
  <c r="AV999" i="5"/>
  <c r="AV1000" i="5"/>
  <c r="AL1000" i="5"/>
  <c r="AX999" i="5"/>
  <c r="AY999" i="5"/>
  <c r="AP999" i="5"/>
  <c r="AP1000" i="5"/>
  <c r="AP1001" i="5"/>
  <c r="AZ999" i="5"/>
  <c r="AO999" i="5"/>
  <c r="B1000" i="5"/>
  <c r="B1001" i="5"/>
  <c r="B1002" i="5"/>
  <c r="Y999" i="5"/>
  <c r="Y1000" i="5"/>
  <c r="Y1001" i="5"/>
  <c r="X999" i="5"/>
  <c r="S998" i="5"/>
  <c r="S999" i="5"/>
  <c r="S1000" i="5"/>
  <c r="S1001" i="5"/>
  <c r="R998" i="5"/>
  <c r="N997" i="5"/>
  <c r="N998" i="5"/>
  <c r="N999" i="5"/>
  <c r="N1000" i="5"/>
  <c r="N1001" i="5"/>
  <c r="M997" i="5"/>
  <c r="G998" i="5"/>
  <c r="H998" i="5"/>
  <c r="H999" i="5"/>
  <c r="H1000" i="5"/>
  <c r="H1001" i="5"/>
  <c r="Z1001" i="5"/>
  <c r="Z1002" i="5"/>
  <c r="Z1003" i="5"/>
  <c r="AC1001" i="5"/>
  <c r="AD1001" i="5"/>
  <c r="AD1002" i="5"/>
  <c r="AD1003" i="5"/>
  <c r="AL1001" i="5"/>
  <c r="V1000" i="5"/>
  <c r="U1000" i="5"/>
  <c r="AY1000" i="5"/>
  <c r="AR1000" i="5"/>
  <c r="AW1000" i="5"/>
  <c r="AX1000" i="5"/>
  <c r="AX1001" i="5"/>
  <c r="AU1000" i="5"/>
  <c r="AU1001" i="5"/>
  <c r="AT1000" i="5"/>
  <c r="AO1000" i="5"/>
  <c r="AO1001" i="5"/>
  <c r="AO1002" i="5"/>
  <c r="AN1000" i="5"/>
  <c r="AK1001" i="5"/>
  <c r="AK1002" i="5"/>
  <c r="AZ1000" i="5"/>
  <c r="AZ1001" i="5"/>
  <c r="AH1000" i="5"/>
  <c r="AI1000" i="5"/>
  <c r="AI1001" i="5"/>
  <c r="AI1002" i="5"/>
  <c r="M998" i="5"/>
  <c r="M999" i="5"/>
  <c r="M1000" i="5"/>
  <c r="M1001" i="5"/>
  <c r="M1002" i="5"/>
  <c r="L998" i="5"/>
  <c r="R999" i="5"/>
  <c r="R1000" i="5"/>
  <c r="R1001" i="5"/>
  <c r="R1002" i="5"/>
  <c r="Q999" i="5"/>
  <c r="F999" i="5"/>
  <c r="G999" i="5"/>
  <c r="G1000" i="5"/>
  <c r="G1001" i="5"/>
  <c r="G1002" i="5"/>
  <c r="X1000" i="5"/>
  <c r="X1001" i="5"/>
  <c r="X1002" i="5"/>
  <c r="W1000" i="5"/>
  <c r="Y1002" i="5"/>
  <c r="Y1003" i="5"/>
  <c r="Y1004" i="5"/>
  <c r="AB1002" i="5"/>
  <c r="AC1002" i="5"/>
  <c r="AC1003" i="5"/>
  <c r="AC1004" i="5"/>
  <c r="U1001" i="5"/>
  <c r="T1001" i="5"/>
  <c r="AQ1001" i="5"/>
  <c r="AR1001" i="5"/>
  <c r="AN1001" i="5"/>
  <c r="AN1002" i="5"/>
  <c r="AN1003" i="5"/>
  <c r="AM1001" i="5"/>
  <c r="AS1001" i="5"/>
  <c r="AT1001" i="5"/>
  <c r="AT1002" i="5"/>
  <c r="AJ1002" i="5"/>
  <c r="AJ1003" i="5"/>
  <c r="AH1001" i="5"/>
  <c r="AH1002" i="5"/>
  <c r="AH1003" i="5"/>
  <c r="AG1001" i="5"/>
  <c r="AW1001" i="5"/>
  <c r="AW1002" i="5"/>
  <c r="AV1001" i="5"/>
  <c r="AY1001" i="5"/>
  <c r="E1000" i="5"/>
  <c r="F1000" i="5"/>
  <c r="F1001" i="5"/>
  <c r="F1002" i="5"/>
  <c r="F1003" i="5"/>
  <c r="Q1000" i="5"/>
  <c r="Q1001" i="5"/>
  <c r="Q1002" i="5"/>
  <c r="Q1003" i="5"/>
  <c r="P1000" i="5"/>
  <c r="L999" i="5"/>
  <c r="L1000" i="5"/>
  <c r="L1001" i="5"/>
  <c r="L1002" i="5"/>
  <c r="L1003" i="5"/>
  <c r="K999" i="5"/>
  <c r="V1001" i="5"/>
  <c r="W1001" i="5"/>
  <c r="W1002" i="5"/>
  <c r="W1003" i="5"/>
  <c r="X1003" i="5"/>
  <c r="X1004" i="5"/>
  <c r="X1005" i="5"/>
  <c r="AB1003" i="5"/>
  <c r="AB1004" i="5"/>
  <c r="AB1005" i="5"/>
  <c r="AA1003" i="5"/>
  <c r="T1002" i="5"/>
  <c r="S1002" i="5"/>
  <c r="AP1002" i="5"/>
  <c r="AQ1002" i="5"/>
  <c r="AI1003" i="5"/>
  <c r="AI1004" i="5"/>
  <c r="AF1002" i="5"/>
  <c r="AG1002" i="5"/>
  <c r="AG1003" i="5"/>
  <c r="AG1004" i="5"/>
  <c r="AX1002" i="5"/>
  <c r="AY1002" i="5"/>
  <c r="AZ1002" i="5"/>
  <c r="AZ1003" i="5"/>
  <c r="AR1002" i="5"/>
  <c r="AS1002" i="5"/>
  <c r="AS1003" i="5"/>
  <c r="AU1002" i="5"/>
  <c r="AV1002" i="5"/>
  <c r="AV1003" i="5"/>
  <c r="AM1002" i="5"/>
  <c r="AM1003" i="5"/>
  <c r="AM1004" i="5"/>
  <c r="AL1002" i="5"/>
  <c r="K1000" i="5"/>
  <c r="K1001" i="5"/>
  <c r="K1002" i="5"/>
  <c r="K1003" i="5"/>
  <c r="K1004" i="5"/>
  <c r="J1000" i="5"/>
  <c r="P1001" i="5"/>
  <c r="P1002" i="5"/>
  <c r="P1003" i="5"/>
  <c r="P1004" i="5"/>
  <c r="O1001" i="5"/>
  <c r="D1001" i="5"/>
  <c r="E1001" i="5"/>
  <c r="E1002" i="5"/>
  <c r="E1003" i="5"/>
  <c r="E1004" i="5"/>
  <c r="U1002" i="5"/>
  <c r="V1002" i="5"/>
  <c r="V1003" i="5"/>
  <c r="V1004" i="5"/>
  <c r="W1004" i="5"/>
  <c r="W1005" i="5"/>
  <c r="W1006" i="5"/>
  <c r="AA1004" i="5"/>
  <c r="AA1005" i="5"/>
  <c r="AA1006" i="5"/>
  <c r="Z1004" i="5"/>
  <c r="S1003" i="5"/>
  <c r="R1003" i="5"/>
  <c r="AO1003" i="5"/>
  <c r="AP1003" i="5"/>
  <c r="AH1004" i="5"/>
  <c r="AH1005" i="5"/>
  <c r="AT1003" i="5"/>
  <c r="AU1003" i="5"/>
  <c r="AU1004" i="5"/>
  <c r="AR1003" i="5"/>
  <c r="AR1004" i="5"/>
  <c r="AQ1003" i="5"/>
  <c r="AY1003" i="5"/>
  <c r="AK1003" i="5"/>
  <c r="AL1003" i="5"/>
  <c r="AL1004" i="5"/>
  <c r="AL1005" i="5"/>
  <c r="AX1003" i="5"/>
  <c r="AW1003" i="5"/>
  <c r="AF1003" i="5"/>
  <c r="AF1004" i="5"/>
  <c r="AF1005" i="5"/>
  <c r="AE1003" i="5"/>
  <c r="U1003" i="5"/>
  <c r="U1004" i="5"/>
  <c r="T1003" i="5"/>
  <c r="C1002" i="5"/>
  <c r="D1002" i="5"/>
  <c r="D1003" i="5"/>
  <c r="D1004" i="5"/>
  <c r="D1005" i="5"/>
  <c r="O1002" i="5"/>
  <c r="O1003" i="5"/>
  <c r="O1004" i="5"/>
  <c r="O1005" i="5"/>
  <c r="N1002" i="5"/>
  <c r="J1001" i="5"/>
  <c r="J1002" i="5"/>
  <c r="J1003" i="5"/>
  <c r="J1004" i="5"/>
  <c r="J1005" i="5"/>
  <c r="I1001" i="5"/>
  <c r="Z1005" i="5"/>
  <c r="Z1006" i="5"/>
  <c r="Z1007" i="5"/>
  <c r="Y1005" i="5"/>
  <c r="U1005" i="5"/>
  <c r="V1005" i="5"/>
  <c r="V1006" i="5"/>
  <c r="V1007" i="5"/>
  <c r="R1004" i="5"/>
  <c r="Q1004" i="5"/>
  <c r="AN1004" i="5"/>
  <c r="AO1004" i="5"/>
  <c r="AG1005" i="5"/>
  <c r="AG1006" i="5"/>
  <c r="AX1004" i="5"/>
  <c r="AJ1004" i="5"/>
  <c r="AK1004" i="5"/>
  <c r="AK1005" i="5"/>
  <c r="AK1006" i="5"/>
  <c r="AY1004" i="5"/>
  <c r="AZ1004" i="5"/>
  <c r="AZ1005" i="5"/>
  <c r="AQ1004" i="5"/>
  <c r="AQ1005" i="5"/>
  <c r="AP1004" i="5"/>
  <c r="AE1004" i="5"/>
  <c r="AE1005" i="5"/>
  <c r="AE1006" i="5"/>
  <c r="AD1004" i="5"/>
  <c r="AV1004" i="5"/>
  <c r="AU1005" i="5"/>
  <c r="AW1004" i="5"/>
  <c r="AS1004" i="5"/>
  <c r="AT1004" i="5"/>
  <c r="AT1005" i="5"/>
  <c r="N1003" i="5"/>
  <c r="N1004" i="5"/>
  <c r="N1005" i="5"/>
  <c r="N1006" i="5"/>
  <c r="M1003" i="5"/>
  <c r="B1003" i="5"/>
  <c r="C1003" i="5"/>
  <c r="C1004" i="5"/>
  <c r="C1005" i="5"/>
  <c r="C1006" i="5"/>
  <c r="S1004" i="5"/>
  <c r="T1004" i="5"/>
  <c r="T1005" i="5"/>
  <c r="T1006" i="5"/>
  <c r="I1002" i="5"/>
  <c r="I1003" i="5"/>
  <c r="I1004" i="5"/>
  <c r="I1005" i="5"/>
  <c r="I1006" i="5"/>
  <c r="H1002" i="5"/>
  <c r="U1006" i="5"/>
  <c r="U1007" i="5"/>
  <c r="U1008" i="5"/>
  <c r="Y1006" i="5"/>
  <c r="Y1007" i="5"/>
  <c r="Y1008" i="5"/>
  <c r="X1006" i="5"/>
  <c r="Q1005" i="5"/>
  <c r="P1005" i="5"/>
  <c r="AM1005" i="5"/>
  <c r="AN1005" i="5"/>
  <c r="AY1005" i="5"/>
  <c r="AF1006" i="5"/>
  <c r="AF1007" i="5"/>
  <c r="AP1005" i="5"/>
  <c r="AP1006" i="5"/>
  <c r="AO1005" i="5"/>
  <c r="AT1006" i="5"/>
  <c r="AS1005" i="5"/>
  <c r="AS1006" i="5"/>
  <c r="AS1007" i="5"/>
  <c r="AR1005" i="5"/>
  <c r="AV1005" i="5"/>
  <c r="AW1005" i="5"/>
  <c r="AI1005" i="5"/>
  <c r="AJ1005" i="5"/>
  <c r="AJ1006" i="5"/>
  <c r="AJ1007" i="5"/>
  <c r="AC1005" i="5"/>
  <c r="AD1005" i="5"/>
  <c r="AD1006" i="5"/>
  <c r="AD1007" i="5"/>
  <c r="AX1005" i="5"/>
  <c r="R1005" i="5"/>
  <c r="S1005" i="5"/>
  <c r="S1006" i="5"/>
  <c r="S1007" i="5"/>
  <c r="B1004" i="5"/>
  <c r="B1005" i="5"/>
  <c r="B1006" i="5"/>
  <c r="B1007" i="5"/>
  <c r="M1004" i="5"/>
  <c r="M1005" i="5"/>
  <c r="M1006" i="5"/>
  <c r="M1007" i="5"/>
  <c r="L1004" i="5"/>
  <c r="H1003" i="5"/>
  <c r="H1004" i="5"/>
  <c r="H1005" i="5"/>
  <c r="H1006" i="5"/>
  <c r="H1007" i="5"/>
  <c r="G1003" i="5"/>
  <c r="T1007" i="5"/>
  <c r="T1008" i="5"/>
  <c r="T1009" i="5"/>
  <c r="W1007" i="5"/>
  <c r="X1007" i="5"/>
  <c r="X1008" i="5"/>
  <c r="X1009" i="5"/>
  <c r="AW1006" i="5"/>
  <c r="P1006" i="5"/>
  <c r="O1006" i="5"/>
  <c r="AY1006" i="5"/>
  <c r="AZ1006" i="5"/>
  <c r="AZ1007" i="5"/>
  <c r="AM1006" i="5"/>
  <c r="AL1006" i="5"/>
  <c r="AX1006" i="5"/>
  <c r="AX1007" i="5"/>
  <c r="AE1007" i="5"/>
  <c r="AE1008" i="5"/>
  <c r="AV1006" i="5"/>
  <c r="AV1007" i="5"/>
  <c r="AR1006" i="5"/>
  <c r="AR1007" i="5"/>
  <c r="AR1008" i="5"/>
  <c r="AQ1006" i="5"/>
  <c r="AC1006" i="5"/>
  <c r="AC1007" i="5"/>
  <c r="AC1008" i="5"/>
  <c r="AB1006" i="5"/>
  <c r="AO1006" i="5"/>
  <c r="AO1007" i="5"/>
  <c r="AN1006" i="5"/>
  <c r="AH1006" i="5"/>
  <c r="AI1006" i="5"/>
  <c r="AI1007" i="5"/>
  <c r="AI1008" i="5"/>
  <c r="AU1006" i="5"/>
  <c r="G1004" i="5"/>
  <c r="G1005" i="5"/>
  <c r="G1006" i="5"/>
  <c r="G1007" i="5"/>
  <c r="G1008" i="5"/>
  <c r="F1004" i="5"/>
  <c r="L1005" i="5"/>
  <c r="L1006" i="5"/>
  <c r="L1007" i="5"/>
  <c r="L1008" i="5"/>
  <c r="K1005" i="5"/>
  <c r="R1006" i="5"/>
  <c r="R1007" i="5"/>
  <c r="R1008" i="5"/>
  <c r="Q1006" i="5"/>
  <c r="S1008" i="5"/>
  <c r="S1009" i="5"/>
  <c r="S1010" i="5"/>
  <c r="V1008" i="5"/>
  <c r="W1008" i="5"/>
  <c r="W1009" i="5"/>
  <c r="W1010" i="5"/>
  <c r="AU1007" i="5"/>
  <c r="AU1008" i="5"/>
  <c r="O1007" i="5"/>
  <c r="N1007" i="5"/>
  <c r="AD1008" i="5"/>
  <c r="AD1009" i="5"/>
  <c r="AK1007" i="5"/>
  <c r="AL1007" i="5"/>
  <c r="AC1009" i="5"/>
  <c r="AY1007" i="5"/>
  <c r="AW1007" i="5"/>
  <c r="AN1007" i="5"/>
  <c r="AN1008" i="5"/>
  <c r="AM1007" i="5"/>
  <c r="AA1007" i="5"/>
  <c r="AB1007" i="5"/>
  <c r="AB1008" i="5"/>
  <c r="AB1009" i="5"/>
  <c r="AT1007" i="5"/>
  <c r="AP1007" i="5"/>
  <c r="AQ1007" i="5"/>
  <c r="AQ1008" i="5"/>
  <c r="AQ1009" i="5"/>
  <c r="AG1007" i="5"/>
  <c r="AH1007" i="5"/>
  <c r="AH1008" i="5"/>
  <c r="AH1009" i="5"/>
  <c r="P1007" i="5"/>
  <c r="Q1007" i="5"/>
  <c r="Q1008" i="5"/>
  <c r="Q1009" i="5"/>
  <c r="K1006" i="5"/>
  <c r="K1007" i="5"/>
  <c r="K1008" i="5"/>
  <c r="K1009" i="5"/>
  <c r="J1006" i="5"/>
  <c r="F1005" i="5"/>
  <c r="F1006" i="5"/>
  <c r="F1007" i="5"/>
  <c r="F1008" i="5"/>
  <c r="F1009" i="5"/>
  <c r="E1005" i="5"/>
  <c r="R1009" i="5"/>
  <c r="R1010" i="5"/>
  <c r="R1011" i="5"/>
  <c r="U1009" i="5"/>
  <c r="V1009" i="5"/>
  <c r="V1010" i="5"/>
  <c r="V1011" i="5"/>
  <c r="AC1010" i="5"/>
  <c r="AB1010" i="5"/>
  <c r="N1008" i="5"/>
  <c r="M1008" i="5"/>
  <c r="AW1008" i="5"/>
  <c r="AV1008" i="5"/>
  <c r="AY1008" i="5"/>
  <c r="AZ1008" i="5"/>
  <c r="AX1008" i="5"/>
  <c r="AJ1008" i="5"/>
  <c r="AK1008" i="5"/>
  <c r="Q1010" i="5"/>
  <c r="Q1011" i="5"/>
  <c r="Q1012" i="5"/>
  <c r="AT1008" i="5"/>
  <c r="AT1009" i="5"/>
  <c r="AS1008" i="5"/>
  <c r="AF1008" i="5"/>
  <c r="AG1008" i="5"/>
  <c r="AG1009" i="5"/>
  <c r="AG1010" i="5"/>
  <c r="AP1008" i="5"/>
  <c r="AP1009" i="5"/>
  <c r="AP1010" i="5"/>
  <c r="AO1008" i="5"/>
  <c r="Z1008" i="5"/>
  <c r="AA1008" i="5"/>
  <c r="AA1009" i="5"/>
  <c r="AA1010" i="5"/>
  <c r="AA1011" i="5"/>
  <c r="AM1008" i="5"/>
  <c r="AM1009" i="5"/>
  <c r="AL1008" i="5"/>
  <c r="E1006" i="5"/>
  <c r="E1007" i="5"/>
  <c r="E1008" i="5"/>
  <c r="E1009" i="5"/>
  <c r="E1010" i="5"/>
  <c r="D1006" i="5"/>
  <c r="J1007" i="5"/>
  <c r="J1008" i="5"/>
  <c r="J1009" i="5"/>
  <c r="J1010" i="5"/>
  <c r="I1007" i="5"/>
  <c r="P1008" i="5"/>
  <c r="P1009" i="5"/>
  <c r="P1010" i="5"/>
  <c r="P1011" i="5"/>
  <c r="P1012" i="5"/>
  <c r="O1008" i="5"/>
  <c r="AB1011" i="5"/>
  <c r="T1010" i="5"/>
  <c r="U1010" i="5"/>
  <c r="U1011" i="5"/>
  <c r="U1012" i="5"/>
  <c r="AX1009" i="5"/>
  <c r="AZ1009" i="5"/>
  <c r="M1009" i="5"/>
  <c r="L1009" i="5"/>
  <c r="AI1009" i="5"/>
  <c r="AJ1009" i="5"/>
  <c r="AY1009" i="5"/>
  <c r="AU1009" i="5"/>
  <c r="AV1009" i="5"/>
  <c r="AW1009" i="5"/>
  <c r="AV1010" i="5"/>
  <c r="AO1009" i="5"/>
  <c r="AO1010" i="5"/>
  <c r="AO1011" i="5"/>
  <c r="AN1009" i="5"/>
  <c r="AE1009" i="5"/>
  <c r="AF1009" i="5"/>
  <c r="AF1010" i="5"/>
  <c r="AF1011" i="5"/>
  <c r="AL1009" i="5"/>
  <c r="AL1010" i="5"/>
  <c r="AK1009" i="5"/>
  <c r="AS1009" i="5"/>
  <c r="AS1010" i="5"/>
  <c r="AR1009" i="5"/>
  <c r="Y1009" i="5"/>
  <c r="Z1009" i="5"/>
  <c r="Z1010" i="5"/>
  <c r="Z1011" i="5"/>
  <c r="Z1012" i="5"/>
  <c r="O1009" i="5"/>
  <c r="O1010" i="5"/>
  <c r="O1011" i="5"/>
  <c r="O1012" i="5"/>
  <c r="N1009" i="5"/>
  <c r="I1008" i="5"/>
  <c r="I1009" i="5"/>
  <c r="I1010" i="5"/>
  <c r="I1011" i="5"/>
  <c r="H1008" i="5"/>
  <c r="D1007" i="5"/>
  <c r="D1008" i="5"/>
  <c r="D1009" i="5"/>
  <c r="D1010" i="5"/>
  <c r="D1011" i="5"/>
  <c r="C1007" i="5"/>
  <c r="S1011" i="5"/>
  <c r="T1011" i="5"/>
  <c r="T1012" i="5"/>
  <c r="AA1012" i="5"/>
  <c r="L1010" i="5"/>
  <c r="K1010" i="5"/>
  <c r="AW1010" i="5"/>
  <c r="AV1011" i="5"/>
  <c r="AU1010" i="5"/>
  <c r="AU1011" i="5"/>
  <c r="AU1012" i="5"/>
  <c r="AT1010" i="5"/>
  <c r="AY1010" i="5"/>
  <c r="AX1010" i="5"/>
  <c r="AZ1010" i="5"/>
  <c r="AH1010" i="5"/>
  <c r="AI1010" i="5"/>
  <c r="AK1010" i="5"/>
  <c r="AK1011" i="5"/>
  <c r="AJ1010" i="5"/>
  <c r="AD1010" i="5"/>
  <c r="AE1010" i="5"/>
  <c r="AE1011" i="5"/>
  <c r="AE1012" i="5"/>
  <c r="X1010" i="5"/>
  <c r="Y1010" i="5"/>
  <c r="Y1011" i="5"/>
  <c r="Y1012" i="5"/>
  <c r="AN1010" i="5"/>
  <c r="AN1011" i="5"/>
  <c r="AN1012" i="5"/>
  <c r="AM1010" i="5"/>
  <c r="AR1010" i="5"/>
  <c r="AR1011" i="5"/>
  <c r="AQ1010" i="5"/>
  <c r="C1008" i="5"/>
  <c r="C1009" i="5"/>
  <c r="C1010" i="5"/>
  <c r="C1011" i="5"/>
  <c r="C1012" i="5"/>
  <c r="B1008" i="5"/>
  <c r="B1009" i="5"/>
  <c r="B1010" i="5"/>
  <c r="B1011" i="5"/>
  <c r="B1012" i="5"/>
  <c r="H1009" i="5"/>
  <c r="H1010" i="5"/>
  <c r="H1011" i="5"/>
  <c r="H1012" i="5"/>
  <c r="G1009" i="5"/>
  <c r="N1010" i="5"/>
  <c r="N1011" i="5"/>
  <c r="N1012" i="5"/>
  <c r="M1010" i="5"/>
  <c r="R1012" i="5"/>
  <c r="S1012" i="5"/>
  <c r="AY1011" i="5"/>
  <c r="K1011" i="5"/>
  <c r="J1011" i="5"/>
  <c r="AH1011" i="5"/>
  <c r="AG1011" i="5"/>
  <c r="AZ1011" i="5"/>
  <c r="AZ1012" i="5"/>
  <c r="AX1011" i="5"/>
  <c r="AX1012" i="5"/>
  <c r="AW1011" i="5"/>
  <c r="AT1011" i="5"/>
  <c r="AT1012" i="5"/>
  <c r="AS1011" i="5"/>
  <c r="AR1012" i="5"/>
  <c r="AL1011" i="5"/>
  <c r="AM1011" i="5"/>
  <c r="AM1012" i="5"/>
  <c r="X1011" i="5"/>
  <c r="X1012" i="5"/>
  <c r="W1011" i="5"/>
  <c r="AC1011" i="5"/>
  <c r="AD1011" i="5"/>
  <c r="AD1012" i="5"/>
  <c r="AQ1011" i="5"/>
  <c r="AQ1012" i="5"/>
  <c r="AP1011" i="5"/>
  <c r="AJ1011" i="5"/>
  <c r="AJ1012" i="5"/>
  <c r="AI1011" i="5"/>
  <c r="M1011" i="5"/>
  <c r="M1012" i="5"/>
  <c r="L1011" i="5"/>
  <c r="G1010" i="5"/>
  <c r="G1011" i="5"/>
  <c r="G1012" i="5"/>
  <c r="F1010" i="5"/>
  <c r="J1012" i="5"/>
  <c r="I1012" i="5"/>
  <c r="AY1012" i="5"/>
  <c r="AV1012" i="5"/>
  <c r="AW1012" i="5"/>
  <c r="AL1012" i="5"/>
  <c r="AG1012" i="5"/>
  <c r="AF1012" i="5"/>
  <c r="AS1012" i="5"/>
  <c r="AB1012" i="5"/>
  <c r="AC1012" i="5"/>
  <c r="W1012" i="5"/>
  <c r="V1012" i="5"/>
  <c r="AI1012" i="5"/>
  <c r="AH1012" i="5"/>
  <c r="AP1012" i="5"/>
  <c r="AO1012" i="5"/>
  <c r="AK1012" i="5"/>
  <c r="F1011" i="5"/>
  <c r="F1012" i="5"/>
  <c r="E1011" i="5"/>
  <c r="L1012" i="5"/>
  <c r="K1012" i="5"/>
  <c r="E1012" i="5"/>
  <c r="D1012" i="5"/>
</calcChain>
</file>

<file path=xl/comments1.xml><?xml version="1.0" encoding="utf-8"?>
<comments xmlns="http://schemas.openxmlformats.org/spreadsheetml/2006/main">
  <authors>
    <author>Microsoft Office User</author>
  </authors>
  <commentList>
    <comment ref="B1" authorId="0" shapeId="0">
      <text>
        <r>
          <rPr>
            <b/>
            <sz val="10"/>
            <color indexed="81"/>
            <rFont val="Calibri"/>
          </rPr>
          <t>Forward rate of Tenor 0.08 is used as a a proxy for short rate r(t) Tenor 0.00. r(t) = f(t;t)</t>
        </r>
      </text>
    </comment>
  </commentList>
</comments>
</file>

<file path=xl/comments2.xml><?xml version="1.0" encoding="utf-8"?>
<comments xmlns="http://schemas.openxmlformats.org/spreadsheetml/2006/main">
  <authors>
    <author>Microsoft Office User</author>
  </authors>
  <commentList>
    <comment ref="B1" authorId="0" shapeId="0">
      <text>
        <r>
          <rPr>
            <b/>
            <sz val="10"/>
            <color indexed="81"/>
            <rFont val="Calibri"/>
          </rPr>
          <t>Forward rate of Tenor 0.08 is used as a a proxy for short rate r(t) Tenor 0.00. r(t) = f(t;t)</t>
        </r>
      </text>
    </comment>
  </commentList>
</comments>
</file>

<file path=xl/comments3.xml><?xml version="1.0" encoding="utf-8"?>
<comments xmlns="http://schemas.openxmlformats.org/spreadsheetml/2006/main">
  <authors>
    <author>Microsoft Office User</author>
  </authors>
  <commentList>
    <comment ref="B11" authorId="0" shapeId="0">
      <text>
        <r>
          <rPr>
            <b/>
            <sz val="10"/>
            <color indexed="81"/>
            <rFont val="Calibri"/>
          </rPr>
          <t>Forward rate of Tenor 0.08 is used as a a proxy for short rate r(t) Tenor 0.00. r(t) = f(t;t)</t>
        </r>
      </text>
    </comment>
  </commentList>
</comments>
</file>

<file path=xl/comments4.xml><?xml version="1.0" encoding="utf-8"?>
<comments xmlns="http://schemas.openxmlformats.org/spreadsheetml/2006/main">
  <authors>
    <author>Dr Richard Diamond</author>
  </authors>
  <commentList>
    <comment ref="F13" authorId="0" shapeId="0">
      <text>
        <r>
          <rPr>
            <sz val="8"/>
            <color indexed="81"/>
            <rFont val="Calibri"/>
            <family val="2"/>
            <scheme val="minor"/>
          </rPr>
          <t xml:space="preserve">
</t>
        </r>
      </text>
    </comment>
    <comment ref="J13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F14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t=0.5</t>
        </r>
      </text>
    </comment>
    <comment ref="J14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27" authorId="0" shapeId="0">
      <text>
        <r>
          <rPr>
            <sz val="9"/>
            <color indexed="81"/>
            <rFont val="Tahoma"/>
            <family val="2"/>
          </rPr>
          <t>=(CplRate*NORMSDIST(B23)-CplStrike*NORMSDIST(B24))*CplTau/(1+CplRate*CplTau)</t>
        </r>
      </text>
    </comment>
  </commentList>
</comments>
</file>

<file path=xl/sharedStrings.xml><?xml version="1.0" encoding="utf-8"?>
<sst xmlns="http://schemas.openxmlformats.org/spreadsheetml/2006/main" count="252" uniqueCount="203">
  <si>
    <t>PC1</t>
  </si>
  <si>
    <t>PC3</t>
  </si>
  <si>
    <t>PC2</t>
  </si>
  <si>
    <t>Vol_1</t>
  </si>
  <si>
    <t>Vol_2</t>
  </si>
  <si>
    <t>Vol_3</t>
  </si>
  <si>
    <t>Fitted</t>
  </si>
  <si>
    <t>Regression Equation</t>
  </si>
  <si>
    <t>Estimate</t>
  </si>
  <si>
    <t>b1</t>
  </si>
  <si>
    <t>b2</t>
  </si>
  <si>
    <t>R-square</t>
  </si>
  <si>
    <t>b3</t>
  </si>
  <si>
    <t>estimate</t>
  </si>
  <si>
    <t>dt</t>
  </si>
  <si>
    <t>same as</t>
  </si>
  <si>
    <t>b0</t>
  </si>
  <si>
    <t>t-statistic</t>
  </si>
  <si>
    <t>Regression Output</t>
  </si>
  <si>
    <t>Unit</t>
  </si>
  <si>
    <t>Vol_1=b0</t>
  </si>
  <si>
    <t>Volatilty, v_bar</t>
  </si>
  <si>
    <t>tau^2</t>
  </si>
  <si>
    <t>tau^3</t>
  </si>
  <si>
    <t>Vol_2=b0+b1*tau+b2*tau^2+b3*tau^3</t>
  </si>
  <si>
    <t>Vol_3=b0+b1*tau+b2*tau^2+b3*tau^3</t>
  </si>
  <si>
    <t>We know that the PC1 attribution is the parallel shift of a whole curve.</t>
  </si>
  <si>
    <t>To conduct another round of Monte-Carlo, change numbers in the three vectors (Press F9)</t>
  </si>
  <si>
    <t>Note: we use regression for fitting -- not testing whether volatility is a function of time</t>
  </si>
  <si>
    <t>*25Y Maturity has to use a backward derivative</t>
  </si>
  <si>
    <t>tau</t>
  </si>
  <si>
    <t>T_i+1</t>
  </si>
  <si>
    <t>T_i</t>
  </si>
  <si>
    <t>Caplet</t>
  </si>
  <si>
    <t>IV</t>
  </si>
  <si>
    <t>d1</t>
  </si>
  <si>
    <t>d2</t>
  </si>
  <si>
    <t>Bl</t>
  </si>
  <si>
    <t>Tolerance</t>
  </si>
  <si>
    <t>Standard Normal RN</t>
  </si>
  <si>
    <t>phi, also known as Z-scores</t>
  </si>
  <si>
    <t>phi_1</t>
  </si>
  <si>
    <t>phi_2</t>
  </si>
  <si>
    <t>phi_3</t>
  </si>
  <si>
    <t>Drift</t>
  </si>
  <si>
    <t>Tenor, tau</t>
  </si>
  <si>
    <t>Eigenvalue lambda_i is a proportion of variance that corresponds to eigenvector e(i).</t>
  </si>
  <si>
    <r>
      <t xml:space="preserve">Note: we use regression for fitting -- </t>
    </r>
    <r>
      <rPr>
        <b/>
        <sz val="11"/>
        <rFont val="Calibri"/>
        <family val="2"/>
        <scheme val="minor"/>
      </rPr>
      <t>not testing</t>
    </r>
    <r>
      <rPr>
        <sz val="11"/>
        <rFont val="Calibri"/>
        <family val="2"/>
        <scheme val="minor"/>
      </rPr>
      <t xml:space="preserve"> whether volatility is a function of time</t>
    </r>
  </si>
  <si>
    <r>
      <t xml:space="preserve">For this volatility function, a straight line provides a reasonable and </t>
    </r>
    <r>
      <rPr>
        <b/>
        <sz val="11"/>
        <rFont val="Calibri"/>
        <family val="2"/>
        <scheme val="minor"/>
      </rPr>
      <t>simple</t>
    </r>
    <r>
      <rPr>
        <sz val="11"/>
        <rFont val="Calibri"/>
        <family val="2"/>
        <scheme val="minor"/>
      </rPr>
      <t xml:space="preserve"> fit.</t>
    </r>
  </si>
  <si>
    <t>L(t; 0.5, 1)</t>
  </si>
  <si>
    <t>1. Caplet Pricing</t>
  </si>
  <si>
    <t>Z(0, 0.5)</t>
  </si>
  <si>
    <t>1/(1+CplRate*CplTau) is a discounting factor for [T_i, T_i+1]</t>
  </si>
  <si>
    <t>Black Formula discounted for [0.5, 1] period, so here we need to discount [0, 0.5] only</t>
  </si>
  <si>
    <t>t=T_i</t>
  </si>
  <si>
    <t>2. Black Formula (with Solver)</t>
  </si>
  <si>
    <t>L(t=0; 0, 3)</t>
  </si>
  <si>
    <t>L(t=0.5; 0, 2.5)</t>
  </si>
  <si>
    <t>L(t=0; 0, 0.5)</t>
  </si>
  <si>
    <t>L(t=0.5; 0, 0.5)</t>
  </si>
  <si>
    <t>3. Pricing Validation</t>
  </si>
  <si>
    <t xml:space="preserve"> -- Calculate Forward LIBOR L(T,T+0.5) from the forward curve "today" only (row 12) and price caplets.</t>
  </si>
  <si>
    <t xml:space="preserve"> -- Those will be our reference prices.</t>
  </si>
  <si>
    <t xml:space="preserve"> -- The forward curve "today" is known with certainty and serves to initialise HJM simulations.</t>
  </si>
  <si>
    <t>4. Market Risk Factors</t>
  </si>
  <si>
    <t xml:space="preserve"> -- The standard risk factors are strike, maturity and `bucket risks', ie, bumping rates at particular tenors and re-pricing.</t>
  </si>
  <si>
    <t xml:space="preserve"> -- Choice of discounting factor: from the model vs. OIS vs. simulated OIS forwards to match the forward risk measure.</t>
  </si>
  <si>
    <t>Please see Project Q&amp;A for details.</t>
  </si>
  <si>
    <t>Tenor -&gt;</t>
  </si>
  <si>
    <t>t+dt</t>
  </si>
  <si>
    <r>
      <t xml:space="preserve"> - To freeze MC, set EnableCalculation=False in MC sheet properties. Otherwise solved Cpl IV refers to </t>
    </r>
    <r>
      <rPr>
        <i/>
        <u/>
        <sz val="9"/>
        <rFont val="Calibri"/>
        <family val="2"/>
        <scheme val="minor"/>
      </rPr>
      <t>the past simulation</t>
    </r>
    <r>
      <rPr>
        <i/>
        <sz val="9"/>
        <rFont val="Calibri"/>
        <family val="2"/>
        <scheme val="minor"/>
      </rPr>
      <t>.</t>
    </r>
  </si>
  <si>
    <t>- Give the solver feasible starting value for volatiilty, e.g., 0.2=20%</t>
  </si>
  <si>
    <t>Principal Components give Volatility Functions</t>
  </si>
  <si>
    <t>e(1)</t>
  </si>
  <si>
    <t>e(2)</t>
  </si>
  <si>
    <t>e(3)</t>
  </si>
  <si>
    <t>Eigenvalue, L</t>
  </si>
  <si>
    <r>
      <rPr>
        <b/>
        <sz val="11"/>
        <rFont val="Calibri"/>
        <family val="2"/>
        <scheme val="minor"/>
      </rPr>
      <t>Std Dev</t>
    </r>
    <r>
      <rPr>
        <sz val="11"/>
        <rFont val="Calibri"/>
        <family val="2"/>
        <scheme val="minor"/>
      </rPr>
      <t>, L^0.5</t>
    </r>
  </si>
  <si>
    <t>Eigenvectors here are ranked by the size of eigenvalue</t>
  </si>
  <si>
    <t>Vol_i = sqrt(lambda_i)*e(i)</t>
  </si>
  <si>
    <t>All forward rates are instantaneous about their tenors, e.g., 6M, 12M.</t>
  </si>
  <si>
    <r>
      <t xml:space="preserve">We simulate f(t+dt)=f(t) + dfbar   </t>
    </r>
    <r>
      <rPr>
        <sz val="10"/>
        <rFont val="Calibri"/>
        <family val="2"/>
        <scheme val="minor"/>
      </rPr>
      <t>where SDE</t>
    </r>
    <r>
      <rPr>
        <b/>
        <sz val="10"/>
        <rFont val="Calibri"/>
        <family val="2"/>
        <scheme val="minor"/>
      </rPr>
      <t xml:space="preserve"> dfbar =  m(t)*dt+SUM(Vol_i*phi*SQRT(dt))+dF/dtau*dt </t>
    </r>
    <r>
      <rPr>
        <sz val="10"/>
        <rFont val="Calibri"/>
        <family val="2"/>
        <scheme val="minor"/>
      </rPr>
      <t>(Musiela Parameterisaiton HJM)</t>
    </r>
  </si>
  <si>
    <t>First row is the last observed forward curve (BOE data)  //  3-dimensional Normal random vector in columns BC, BD, BE (on far right)</t>
  </si>
  <si>
    <r>
      <rPr>
        <sz val="9"/>
        <rFont val="Calibri"/>
        <family val="2"/>
        <scheme val="minor"/>
      </rPr>
      <t xml:space="preserve">Strike, </t>
    </r>
    <r>
      <rPr>
        <b/>
        <sz val="9"/>
        <rFont val="Calibri"/>
        <family val="2"/>
        <scheme val="minor"/>
      </rPr>
      <t>K</t>
    </r>
  </si>
  <si>
    <t>2. Notice for B10 -- the formula converts from inst. fwd to simple rate, which LIBOR is.</t>
  </si>
  <si>
    <t>6M IBOR at fixed tenor (HJM column tau=0.5)</t>
  </si>
  <si>
    <t>Longer-term LIBOR (using integrating over the curve)</t>
  </si>
  <si>
    <t>Credit risk of 3Y-long borrowing</t>
  </si>
  <si>
    <t>Credit risk of 2.5Y-long borrowing</t>
  </si>
  <si>
    <t>LOIS</t>
  </si>
  <si>
    <t>Spot</t>
  </si>
  <si>
    <t>Yield</t>
  </si>
  <si>
    <t>1. Inst. forward rate assumed constant over the period [T_i, T_i+1] and equal to f_i.</t>
  </si>
  <si>
    <r>
      <rPr>
        <b/>
        <sz val="9"/>
        <rFont val="Calibri"/>
        <family val="2"/>
        <scheme val="minor"/>
      </rPr>
      <t xml:space="preserve">Option 1. </t>
    </r>
    <r>
      <rPr>
        <sz val="9"/>
        <rFont val="Calibri"/>
        <family val="2"/>
        <scheme val="minor"/>
      </rPr>
      <t>Static curve (actual market curve today)</t>
    </r>
  </si>
  <si>
    <r>
      <rPr>
        <b/>
        <sz val="9"/>
        <rFont val="Calibri"/>
        <family val="2"/>
        <scheme val="minor"/>
      </rPr>
      <t>Option 2.</t>
    </r>
    <r>
      <rPr>
        <sz val="9"/>
        <rFont val="Calibri"/>
        <family val="2"/>
        <scheme val="minor"/>
      </rPr>
      <t xml:space="preserve"> Using HJM output</t>
    </r>
  </si>
  <si>
    <t>3. Long-term cap is priced as a sum of forward-starting caplets, NOT via a long-term LIBOR. Simply use the simulated forward curve (LMM) our output from the diagonal (HJM)</t>
  </si>
  <si>
    <t>Alternatives are: average of f_i and  f_i+1, or an scheme between f_(i-1), f_i, f_(i+1)  or monotone convex interpolation.</t>
  </si>
  <si>
    <t>Validation by pricing results that utilize HJM output (constant maturity or reverse cashflows method) to prices implied by the forward curve at t=0.</t>
  </si>
  <si>
    <t>1. Re-interpolating over the forward curve already built, is tricky.</t>
  </si>
  <si>
    <t>L_6M today</t>
  </si>
  <si>
    <t>L(T, T+)</t>
  </si>
  <si>
    <t>L(0.5, 1)</t>
  </si>
  <si>
    <t>L(1, 1.5)</t>
  </si>
  <si>
    <t xml:space="preserve">L(1.5,2) </t>
  </si>
  <si>
    <t>t=today</t>
  </si>
  <si>
    <t>2. BOE data available for fwd rates in one-month increment up to 5Y.</t>
  </si>
  <si>
    <t>3. Running PCA on the short end only, might come as inconclusive. Long end of the curve carries information about the skew (slope), at the very least.</t>
  </si>
  <si>
    <t>t=4.5Y</t>
  </si>
  <si>
    <t>t=4Y</t>
  </si>
  <si>
    <t>L(4.5, 5)</t>
  </si>
  <si>
    <t>L(4, 5)</t>
  </si>
  <si>
    <t>L(3.5, 5)</t>
  </si>
  <si>
    <t>L(3, 5)</t>
  </si>
  <si>
    <t>L(2.5, 5)</t>
  </si>
  <si>
    <t>L(2,5)</t>
  </si>
  <si>
    <t xml:space="preserve">L(1.5,5) </t>
  </si>
  <si>
    <t>L(1, 5)</t>
  </si>
  <si>
    <t>L(0.5, 5)</t>
  </si>
  <si>
    <t>L(0, 5)</t>
  </si>
  <si>
    <t>…</t>
  </si>
  <si>
    <t>t=3.5Y</t>
  </si>
  <si>
    <t>&lt;-- L(t=4, 4.5, 5)</t>
  </si>
  <si>
    <t>L(t=4.5, 4.5, 5) --&gt;</t>
  </si>
  <si>
    <t>L(t=4, 4, 5) --&gt;</t>
  </si>
  <si>
    <t>L(t=3.5, 3.5, 5) --&gt;</t>
  </si>
  <si>
    <r>
      <rPr>
        <b/>
        <sz val="9"/>
        <rFont val="Calibri"/>
        <family val="2"/>
        <scheme val="minor"/>
      </rPr>
      <t>EXPERIMENTAL</t>
    </r>
    <r>
      <rPr>
        <sz val="9"/>
        <rFont val="Calibri"/>
        <family val="2"/>
        <scheme val="minor"/>
      </rPr>
      <t xml:space="preserve"> </t>
    </r>
    <r>
      <rPr>
        <b/>
        <sz val="9"/>
        <rFont val="Calibri"/>
        <family val="2"/>
        <scheme val="minor"/>
      </rPr>
      <t>For Credit Exposure (CVA).</t>
    </r>
    <r>
      <rPr>
        <sz val="9"/>
        <rFont val="Calibri"/>
        <family val="2"/>
        <scheme val="minor"/>
      </rPr>
      <t xml:space="preserve"> May choose a reverse view: over time, swap becomes shorter in maturity will less exposure</t>
    </r>
  </si>
  <si>
    <t>t=3Y</t>
  </si>
  <si>
    <t>L(t=3, 3, 5) --&gt;</t>
  </si>
  <si>
    <t>L(t=2.5, 2.5, 5) --&gt;</t>
  </si>
  <si>
    <t>L(t=2, 2, 5) --&gt;</t>
  </si>
  <si>
    <t>DF for MtM</t>
  </si>
  <si>
    <t>CORRECT!</t>
  </si>
  <si>
    <t>All computations above pick value from HJM output.  You may wish convert each inst. rate into simple rate by (EXP(L*0.5)-1)*1/0.5</t>
  </si>
  <si>
    <r>
      <t xml:space="preserve">Price a forward-starting Caplet on 6M LIBOR, t=0.5. This is only one price, to satisfy MC you have to </t>
    </r>
    <r>
      <rPr>
        <b/>
        <i/>
        <sz val="9"/>
        <rFont val="Calibri"/>
        <scheme val="minor"/>
      </rPr>
      <t>generate &gt; 2,000 prices</t>
    </r>
    <r>
      <rPr>
        <i/>
        <sz val="9"/>
        <rFont val="Calibri"/>
        <family val="2"/>
        <scheme val="minor"/>
      </rPr>
      <t>, taken an average and check convergence.</t>
    </r>
  </si>
  <si>
    <t>t=2.5Y</t>
  </si>
  <si>
    <t>t=2Y</t>
  </si>
  <si>
    <t>fix, not simulated</t>
  </si>
  <si>
    <t>1. Notes towards IRS: Forward LIBOR input, tenor=6M</t>
  </si>
  <si>
    <r>
      <t xml:space="preserve">Reconciles Options 2. and 1. </t>
    </r>
    <r>
      <rPr>
        <sz val="9"/>
        <rFont val="Calibri"/>
        <family val="2"/>
        <scheme val="minor"/>
      </rPr>
      <t>such that DF_LOIS is comparable to DF_r(t)</t>
    </r>
  </si>
  <si>
    <t>DF_LOIS</t>
  </si>
  <si>
    <r>
      <rPr>
        <b/>
        <sz val="9"/>
        <rFont val="Calibri"/>
        <family val="2"/>
        <scheme val="minor"/>
      </rPr>
      <t>Option 1.</t>
    </r>
    <r>
      <rPr>
        <sz val="9"/>
        <rFont val="Calibri"/>
        <family val="2"/>
        <scheme val="minor"/>
      </rPr>
      <t xml:space="preserve"> ZCB from integration over the curve, this option is more common for pricing LIBOR-linked instruments. Credit risk of 1Y-long borrowing.</t>
    </r>
  </si>
  <si>
    <r>
      <rPr>
        <b/>
        <sz val="9"/>
        <rFont val="Calibri"/>
        <family val="2"/>
        <scheme val="minor"/>
      </rPr>
      <t xml:space="preserve">Option 2. </t>
    </r>
    <r>
      <rPr>
        <sz val="9"/>
        <rFont val="Calibri"/>
        <family val="2"/>
        <scheme val="minor"/>
      </rPr>
      <t>ZCB</t>
    </r>
    <r>
      <rPr>
        <b/>
        <sz val="9"/>
        <rFont val="Calibri"/>
        <family val="2"/>
        <scheme val="minor"/>
      </rPr>
      <t xml:space="preserve"> </t>
    </r>
    <r>
      <rPr>
        <sz val="9"/>
        <rFont val="Calibri"/>
        <family val="2"/>
        <scheme val="minor"/>
      </rPr>
      <t>from simulated r(t)=f(t,t) in first column. Assume no credit risk (cash-collateral), OIS-like rate</t>
    </r>
  </si>
  <si>
    <t>Z(0, 1) LIBOR</t>
  </si>
  <si>
    <t>Z(0, 1) r(t)</t>
  </si>
  <si>
    <t>Tenor</t>
  </si>
  <si>
    <t>Eigenvalue, lambda</t>
  </si>
  <si>
    <t>To enable computation, set EnableCalculation=True in the sheet properties</t>
  </si>
  <si>
    <t xml:space="preserve">  for eliminating off-diagnoal elements of Labda, which ideally are zeroes.</t>
  </si>
  <si>
    <t>Link of eigenvector to tenors - not guaranteed</t>
  </si>
  <si>
    <t>Vectorised eigenvector matrix V (indexed 'as is' from history of Jacobi rotations)</t>
  </si>
  <si>
    <t>Software packages might sort eigenvalues and eigenvectors, starting from largest (smallest) eigenvalue.</t>
  </si>
  <si>
    <t>e(4)</t>
  </si>
  <si>
    <t>e(5)</t>
  </si>
  <si>
    <t>e(6)</t>
  </si>
  <si>
    <t>e(7)</t>
  </si>
  <si>
    <t>e(8)</t>
  </si>
  <si>
    <t>e(9)</t>
  </si>
  <si>
    <t>e(10)</t>
  </si>
  <si>
    <t>e(11)</t>
  </si>
  <si>
    <t>e(12)</t>
  </si>
  <si>
    <t>e(13)</t>
  </si>
  <si>
    <t>e(14)</t>
  </si>
  <si>
    <t>e(15)</t>
  </si>
  <si>
    <t>e(16)</t>
  </si>
  <si>
    <t>e(17)</t>
  </si>
  <si>
    <t>e(18)</t>
  </si>
  <si>
    <t>e(19)</t>
  </si>
  <si>
    <t>e(20)</t>
  </si>
  <si>
    <t>e(21)</t>
  </si>
  <si>
    <t>e(22)</t>
  </si>
  <si>
    <t>e(23)</t>
  </si>
  <si>
    <t>e(24)</t>
  </si>
  <si>
    <t>e(25)</t>
  </si>
  <si>
    <t>e(26)</t>
  </si>
  <si>
    <t>e(27)</t>
  </si>
  <si>
    <t>e(28)</t>
  </si>
  <si>
    <t>e(29)</t>
  </si>
  <si>
    <t>e(30)</t>
  </si>
  <si>
    <t>e(31)</t>
  </si>
  <si>
    <t>e(32)</t>
  </si>
  <si>
    <t>e(33)</t>
  </si>
  <si>
    <t>e(34)</t>
  </si>
  <si>
    <t>e(35)</t>
  </si>
  <si>
    <t>e(36)</t>
  </si>
  <si>
    <t>e(37)</t>
  </si>
  <si>
    <t>e(38)</t>
  </si>
  <si>
    <t>e(39)</t>
  </si>
  <si>
    <t>e(40)</t>
  </si>
  <si>
    <t>e(41)</t>
  </si>
  <si>
    <t>e(42)</t>
  </si>
  <si>
    <t>e(43)</t>
  </si>
  <si>
    <t>e(44)</t>
  </si>
  <si>
    <t>e(45)</t>
  </si>
  <si>
    <t>e(46)</t>
  </si>
  <si>
    <t>e(47)</t>
  </si>
  <si>
    <t>e(48)</t>
  </si>
  <si>
    <t>e(49)</t>
  </si>
  <si>
    <t>e(50)</t>
  </si>
  <si>
    <t>e(51)</t>
  </si>
  <si>
    <t>PC2=e(5)</t>
  </si>
  <si>
    <t>PC1=e(15)</t>
  </si>
  <si>
    <t>PC3=e(51)</t>
  </si>
  <si>
    <t>Cum. R^2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</si>
</sst>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0.0"/>
    <numFmt numFmtId="165" formatCode="0.0000%"/>
    <numFmt numFmtId="166" formatCode="0.0E+00"/>
    <numFmt numFmtId="167" formatCode="0.0000"/>
    <numFmt numFmtId="168" formatCode="0.0000E+00"/>
    <numFmt numFmtId="169" formatCode="0.00000000000%"/>
    <numFmt numFmtId="170" formatCode="0.000000"/>
    <numFmt numFmtId="171" formatCode="0.00000"/>
    <numFmt numFmtId="172" formatCode="0.000E+00"/>
    <numFmt numFmtId="173" formatCode="0.000000%"/>
    <numFmt numFmtId="174" formatCode="0.0000000%"/>
    <numFmt numFmtId="175" formatCode="0.000000000"/>
  </numFmts>
  <fonts count="31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1"/>
      <name val="Calibri"/>
      <family val="2"/>
      <scheme val="minor"/>
    </font>
    <font>
      <b/>
      <u/>
      <sz val="9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9"/>
      <name val="Calibri"/>
      <family val="2"/>
      <scheme val="minor"/>
    </font>
    <font>
      <i/>
      <u/>
      <sz val="9"/>
      <name val="Calibri"/>
      <family val="2"/>
      <scheme val="minor"/>
    </font>
    <font>
      <sz val="9"/>
      <color indexed="81"/>
      <name val="Tahoma"/>
      <family val="2"/>
    </font>
    <font>
      <b/>
      <sz val="8"/>
      <color indexed="81"/>
      <name val="Calibri"/>
      <family val="2"/>
      <scheme val="minor"/>
    </font>
    <font>
      <sz val="8"/>
      <color indexed="81"/>
      <name val="Calibri"/>
      <family val="2"/>
      <scheme val="minor"/>
    </font>
    <font>
      <u/>
      <sz val="10"/>
      <color theme="10"/>
      <name val="Arial"/>
    </font>
    <font>
      <u/>
      <sz val="10"/>
      <color theme="11"/>
      <name val="Arial"/>
    </font>
    <font>
      <b/>
      <sz val="10"/>
      <color indexed="81"/>
      <name val="Calibri"/>
    </font>
    <font>
      <b/>
      <i/>
      <sz val="9"/>
      <name val="Calibri"/>
      <scheme val="minor"/>
    </font>
    <font>
      <sz val="10"/>
      <color rgb="FFFF0000"/>
      <name val="Calibri"/>
      <family val="2"/>
      <scheme val="minor"/>
    </font>
    <font>
      <b/>
      <sz val="10"/>
      <name val="Arial"/>
      <family val="2"/>
    </font>
    <font>
      <b/>
      <sz val="10"/>
      <color theme="2"/>
      <name val="Calibri"/>
      <family val="2"/>
      <scheme val="minor"/>
    </font>
    <font>
      <sz val="10"/>
      <color theme="2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auto="1"/>
      </bottom>
      <diagonal/>
    </border>
  </borders>
  <cellStyleXfs count="72">
    <xf numFmtId="0" fontId="0" fillId="0" borderId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136">
    <xf numFmtId="0" fontId="0" fillId="0" borderId="0" xfId="0"/>
    <xf numFmtId="164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3" fillId="4" borderId="0" xfId="0" applyNumberFormat="1" applyFont="1" applyFill="1" applyAlignment="1">
      <alignment horizontal="center"/>
    </xf>
    <xf numFmtId="169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3" borderId="0" xfId="0" applyFont="1" applyFill="1"/>
    <xf numFmtId="0" fontId="5" fillId="2" borderId="0" xfId="0" applyFont="1" applyFill="1"/>
    <xf numFmtId="15" fontId="4" fillId="3" borderId="0" xfId="0" applyNumberFormat="1" applyFont="1" applyFill="1" applyAlignment="1">
      <alignment horizontal="center"/>
    </xf>
    <xf numFmtId="2" fontId="4" fillId="3" borderId="0" xfId="0" applyNumberFormat="1" applyFont="1" applyFill="1" applyAlignment="1">
      <alignment horizontal="center"/>
    </xf>
    <xf numFmtId="164" fontId="4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0" fontId="5" fillId="3" borderId="0" xfId="0" applyNumberFormat="1" applyFont="1" applyFill="1" applyAlignment="1">
      <alignment horizontal="center"/>
    </xf>
    <xf numFmtId="168" fontId="5" fillId="3" borderId="0" xfId="0" applyNumberFormat="1" applyFont="1" applyFill="1" applyAlignment="1">
      <alignment horizontal="center"/>
    </xf>
    <xf numFmtId="166" fontId="5" fillId="3" borderId="0" xfId="0" applyNumberFormat="1" applyFont="1" applyFill="1" applyAlignment="1">
      <alignment horizontal="center"/>
    </xf>
    <xf numFmtId="0" fontId="4" fillId="2" borderId="0" xfId="0" applyFont="1" applyFill="1"/>
    <xf numFmtId="15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165" fontId="5" fillId="4" borderId="0" xfId="0" applyNumberFormat="1" applyFont="1" applyFill="1" applyAlignment="1">
      <alignment horizontal="center"/>
    </xf>
    <xf numFmtId="164" fontId="5" fillId="4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15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2" fontId="5" fillId="3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6" fontId="6" fillId="3" borderId="0" xfId="0" applyNumberFormat="1" applyFont="1" applyFill="1" applyAlignment="1">
      <alignment horizontal="center"/>
    </xf>
    <xf numFmtId="10" fontId="5" fillId="2" borderId="0" xfId="0" applyNumberFormat="1" applyFont="1" applyFill="1" applyAlignment="1">
      <alignment horizontal="center"/>
    </xf>
    <xf numFmtId="164" fontId="5" fillId="3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 vertical="center"/>
    </xf>
    <xf numFmtId="2" fontId="5" fillId="4" borderId="0" xfId="0" applyNumberFormat="1" applyFont="1" applyFill="1" applyBorder="1" applyAlignment="1">
      <alignment horizontal="center"/>
    </xf>
    <xf numFmtId="2" fontId="5" fillId="2" borderId="0" xfId="0" applyNumberFormat="1" applyFont="1" applyFill="1" applyAlignment="1">
      <alignment horizontal="center"/>
    </xf>
    <xf numFmtId="164" fontId="5" fillId="4" borderId="0" xfId="0" applyNumberFormat="1" applyFont="1" applyFill="1" applyBorder="1" applyAlignment="1">
      <alignment horizontal="center"/>
    </xf>
    <xf numFmtId="167" fontId="5" fillId="3" borderId="0" xfId="0" applyNumberFormat="1" applyFont="1" applyFill="1" applyAlignment="1">
      <alignment horizontal="center"/>
    </xf>
    <xf numFmtId="164" fontId="5" fillId="4" borderId="1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/>
    </xf>
    <xf numFmtId="0" fontId="4" fillId="3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165" fontId="5" fillId="4" borderId="0" xfId="1" applyNumberFormat="1" applyFont="1" applyFill="1" applyAlignment="1">
      <alignment horizontal="center"/>
    </xf>
    <xf numFmtId="165" fontId="5" fillId="4" borderId="0" xfId="1" applyNumberFormat="1" applyFont="1" applyFill="1" applyBorder="1" applyAlignment="1">
      <alignment horizontal="center"/>
    </xf>
    <xf numFmtId="165" fontId="5" fillId="4" borderId="1" xfId="1" applyNumberFormat="1" applyFont="1" applyFill="1" applyBorder="1" applyAlignment="1">
      <alignment horizontal="center"/>
    </xf>
    <xf numFmtId="0" fontId="3" fillId="2" borderId="0" xfId="0" quotePrefix="1" applyFont="1" applyFill="1" applyAlignment="1">
      <alignment horizontal="left" vertical="center"/>
    </xf>
    <xf numFmtId="0" fontId="2" fillId="2" borderId="0" xfId="0" applyFont="1" applyFill="1" applyAlignment="1">
      <alignment horizontal="left" vertical="top"/>
    </xf>
    <xf numFmtId="0" fontId="5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2" fontId="9" fillId="2" borderId="0" xfId="0" applyNumberFormat="1" applyFont="1" applyFill="1" applyAlignment="1">
      <alignment horizontal="center"/>
    </xf>
    <xf numFmtId="2" fontId="10" fillId="3" borderId="0" xfId="0" applyNumberFormat="1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2" fillId="0" borderId="0" xfId="0" applyFont="1" applyFill="1"/>
    <xf numFmtId="167" fontId="12" fillId="0" borderId="0" xfId="0" applyNumberFormat="1" applyFont="1" applyFill="1"/>
    <xf numFmtId="167" fontId="12" fillId="7" borderId="0" xfId="0" applyNumberFormat="1" applyFont="1" applyFill="1"/>
    <xf numFmtId="0" fontId="14" fillId="0" borderId="0" xfId="0" applyFont="1"/>
    <xf numFmtId="0" fontId="14" fillId="7" borderId="0" xfId="0" applyFont="1" applyFill="1"/>
    <xf numFmtId="170" fontId="12" fillId="6" borderId="0" xfId="0" applyNumberFormat="1" applyFont="1" applyFill="1"/>
    <xf numFmtId="0" fontId="12" fillId="0" borderId="0" xfId="0" quotePrefix="1" applyFont="1"/>
    <xf numFmtId="170" fontId="12" fillId="0" borderId="0" xfId="0" applyNumberFormat="1" applyFont="1" applyFill="1"/>
    <xf numFmtId="167" fontId="14" fillId="8" borderId="0" xfId="0" applyNumberFormat="1" applyFont="1" applyFill="1"/>
    <xf numFmtId="167" fontId="12" fillId="0" borderId="0" xfId="0" applyNumberFormat="1" applyFont="1"/>
    <xf numFmtId="0" fontId="13" fillId="0" borderId="0" xfId="0" applyFont="1" applyAlignment="1">
      <alignment horizontal="right" vertical="center"/>
    </xf>
    <xf numFmtId="0" fontId="3" fillId="2" borderId="0" xfId="0" applyNumberFormat="1" applyFont="1" applyFill="1" applyAlignment="1">
      <alignment horizontal="center"/>
    </xf>
    <xf numFmtId="0" fontId="5" fillId="2" borderId="0" xfId="0" quotePrefix="1" applyFont="1" applyFill="1" applyAlignment="1">
      <alignment horizontal="left"/>
    </xf>
    <xf numFmtId="170" fontId="5" fillId="2" borderId="0" xfId="0" applyNumberFormat="1" applyFont="1" applyFill="1" applyAlignment="1">
      <alignment horizontal="left"/>
    </xf>
    <xf numFmtId="0" fontId="4" fillId="2" borderId="0" xfId="0" quotePrefix="1" applyFont="1" applyFill="1"/>
    <xf numFmtId="0" fontId="14" fillId="0" borderId="0" xfId="0" applyFont="1" applyFill="1"/>
    <xf numFmtId="10" fontId="12" fillId="0" borderId="0" xfId="0" applyNumberFormat="1" applyFont="1"/>
    <xf numFmtId="0" fontId="13" fillId="0" borderId="0" xfId="0" applyFont="1" applyFill="1"/>
    <xf numFmtId="0" fontId="12" fillId="0" borderId="0" xfId="0" quotePrefix="1" applyFont="1" applyFill="1"/>
    <xf numFmtId="0" fontId="13" fillId="0" borderId="0" xfId="0" applyFont="1" applyFill="1" applyAlignment="1">
      <alignment horizontal="right" vertical="center"/>
    </xf>
    <xf numFmtId="0" fontId="11" fillId="0" borderId="0" xfId="0" applyFont="1" applyFill="1"/>
    <xf numFmtId="167" fontId="14" fillId="0" borderId="0" xfId="0" applyNumberFormat="1" applyFont="1" applyFill="1"/>
    <xf numFmtId="168" fontId="12" fillId="0" borderId="0" xfId="0" applyNumberFormat="1" applyFont="1"/>
    <xf numFmtId="171" fontId="12" fillId="0" borderId="0" xfId="0" applyNumberFormat="1" applyFont="1" applyFill="1"/>
    <xf numFmtId="0" fontId="13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4" fillId="0" borderId="0" xfId="0" quotePrefix="1" applyFont="1" applyAlignment="1">
      <alignment horizontal="right" vertical="top"/>
    </xf>
    <xf numFmtId="0" fontId="12" fillId="0" borderId="0" xfId="0" quotePrefix="1" applyFont="1" applyFill="1" applyAlignment="1">
      <alignment horizontal="right" vertical="top"/>
    </xf>
    <xf numFmtId="0" fontId="12" fillId="0" borderId="0" xfId="0" quotePrefix="1" applyFont="1" applyAlignment="1">
      <alignment horizontal="right"/>
    </xf>
    <xf numFmtId="0" fontId="14" fillId="0" borderId="0" xfId="0" quotePrefix="1" applyFont="1" applyAlignment="1">
      <alignment horizontal="right"/>
    </xf>
    <xf numFmtId="0" fontId="14" fillId="0" borderId="0" xfId="0" quotePrefix="1" applyFont="1"/>
    <xf numFmtId="0" fontId="14" fillId="0" borderId="0" xfId="0" applyFont="1" applyAlignment="1">
      <alignment horizontal="center"/>
    </xf>
    <xf numFmtId="167" fontId="12" fillId="0" borderId="0" xfId="0" applyNumberFormat="1" applyFont="1" applyAlignment="1">
      <alignment horizontal="right"/>
    </xf>
    <xf numFmtId="2" fontId="0" fillId="0" borderId="0" xfId="0" applyNumberFormat="1"/>
    <xf numFmtId="2" fontId="14" fillId="0" borderId="0" xfId="0" applyNumberFormat="1" applyFont="1"/>
    <xf numFmtId="2" fontId="12" fillId="0" borderId="0" xfId="0" applyNumberFormat="1" applyFont="1"/>
    <xf numFmtId="171" fontId="0" fillId="0" borderId="0" xfId="0" applyNumberFormat="1"/>
    <xf numFmtId="15" fontId="2" fillId="2" borderId="0" xfId="0" applyNumberFormat="1" applyFont="1" applyFill="1" applyAlignment="1">
      <alignment horizontal="center"/>
    </xf>
    <xf numFmtId="2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left" vertical="center"/>
    </xf>
    <xf numFmtId="11" fontId="3" fillId="2" borderId="0" xfId="0" applyNumberFormat="1" applyFont="1" applyFill="1" applyAlignment="1">
      <alignment horizontal="center"/>
    </xf>
    <xf numFmtId="172" fontId="3" fillId="2" borderId="0" xfId="0" applyNumberFormat="1" applyFont="1" applyFill="1" applyAlignment="1">
      <alignment horizontal="left" indent="1"/>
    </xf>
    <xf numFmtId="164" fontId="3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vertical="center"/>
    </xf>
    <xf numFmtId="0" fontId="23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15" fontId="3" fillId="2" borderId="0" xfId="0" applyNumberFormat="1" applyFont="1" applyFill="1" applyAlignment="1">
      <alignment horizontal="left" vertical="center"/>
    </xf>
    <xf numFmtId="164" fontId="3" fillId="2" borderId="0" xfId="0" quotePrefix="1" applyNumberFormat="1" applyFont="1" applyFill="1" applyAlignment="1">
      <alignment horizontal="left"/>
    </xf>
    <xf numFmtId="164" fontId="23" fillId="2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left"/>
    </xf>
    <xf numFmtId="0" fontId="7" fillId="0" borderId="0" xfId="0" applyFont="1"/>
    <xf numFmtId="171" fontId="0" fillId="6" borderId="0" xfId="0" applyNumberFormat="1" applyFill="1"/>
    <xf numFmtId="0" fontId="0" fillId="6" borderId="0" xfId="0" applyFill="1"/>
    <xf numFmtId="0" fontId="24" fillId="6" borderId="0" xfId="0" applyFont="1" applyFill="1"/>
    <xf numFmtId="2" fontId="2" fillId="6" borderId="0" xfId="0" applyNumberFormat="1" applyFont="1" applyFill="1" applyAlignment="1">
      <alignment horizontal="center"/>
    </xf>
    <xf numFmtId="164" fontId="2" fillId="6" borderId="0" xfId="0" applyNumberFormat="1" applyFont="1" applyFill="1" applyAlignment="1">
      <alignment horizontal="center"/>
    </xf>
    <xf numFmtId="0" fontId="3" fillId="6" borderId="0" xfId="0" applyFont="1" applyFill="1" applyAlignment="1">
      <alignment horizontal="center"/>
    </xf>
    <xf numFmtId="164" fontId="25" fillId="10" borderId="0" xfId="0" applyNumberFormat="1" applyFont="1" applyFill="1" applyAlignment="1">
      <alignment horizontal="center"/>
    </xf>
    <xf numFmtId="11" fontId="26" fillId="10" borderId="0" xfId="0" applyNumberFormat="1" applyFont="1" applyFill="1" applyAlignment="1">
      <alignment horizontal="center"/>
    </xf>
    <xf numFmtId="0" fontId="26" fillId="10" borderId="0" xfId="0" applyFont="1" applyFill="1" applyAlignment="1">
      <alignment vertical="center"/>
    </xf>
    <xf numFmtId="164" fontId="26" fillId="10" borderId="0" xfId="0" applyNumberFormat="1" applyFont="1" applyFill="1" applyAlignment="1">
      <alignment horizontal="center"/>
    </xf>
    <xf numFmtId="0" fontId="26" fillId="10" borderId="0" xfId="0" applyFont="1" applyFill="1" applyAlignment="1">
      <alignment horizontal="center"/>
    </xf>
    <xf numFmtId="0" fontId="27" fillId="10" borderId="0" xfId="0" applyFont="1" applyFill="1"/>
    <xf numFmtId="164" fontId="28" fillId="10" borderId="0" xfId="0" applyNumberFormat="1" applyFont="1" applyFill="1" applyAlignment="1">
      <alignment horizontal="center"/>
    </xf>
    <xf numFmtId="11" fontId="29" fillId="10" borderId="0" xfId="0" applyNumberFormat="1" applyFont="1" applyFill="1" applyAlignment="1">
      <alignment horizontal="center"/>
    </xf>
    <xf numFmtId="0" fontId="29" fillId="10" borderId="0" xfId="0" applyFont="1" applyFill="1" applyAlignment="1">
      <alignment horizontal="center"/>
    </xf>
    <xf numFmtId="164" fontId="29" fillId="10" borderId="0" xfId="0" applyNumberFormat="1" applyFont="1" applyFill="1" applyAlignment="1">
      <alignment horizontal="center"/>
    </xf>
    <xf numFmtId="0" fontId="30" fillId="10" borderId="0" xfId="0" applyFont="1" applyFill="1"/>
    <xf numFmtId="2" fontId="24" fillId="6" borderId="0" xfId="0" applyNumberFormat="1" applyFont="1" applyFill="1"/>
    <xf numFmtId="0" fontId="2" fillId="2" borderId="0" xfId="0" applyFont="1" applyFill="1" applyAlignment="1">
      <alignment horizontal="right" vertical="top"/>
    </xf>
    <xf numFmtId="173" fontId="5" fillId="2" borderId="0" xfId="1" applyNumberFormat="1" applyFont="1" applyFill="1" applyAlignment="1">
      <alignment horizontal="center"/>
    </xf>
    <xf numFmtId="174" fontId="5" fillId="2" borderId="0" xfId="1" applyNumberFormat="1" applyFont="1" applyFill="1" applyAlignment="1">
      <alignment horizontal="center"/>
    </xf>
    <xf numFmtId="175" fontId="0" fillId="0" borderId="0" xfId="0" applyNumberFormat="1"/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8" fillId="2" borderId="0" xfId="0" quotePrefix="1" applyFont="1" applyFill="1" applyAlignment="1">
      <alignment horizontal="left" vertical="center" wrapText="1"/>
    </xf>
    <xf numFmtId="0" fontId="8" fillId="2" borderId="0" xfId="0" applyFont="1" applyFill="1" applyAlignment="1">
      <alignment horizontal="left" vertical="center" wrapText="1"/>
    </xf>
    <xf numFmtId="0" fontId="8" fillId="2" borderId="0" xfId="0" quotePrefix="1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</cellXfs>
  <cellStyles count="7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Normal" xfId="0" builtinId="0"/>
    <cellStyle name="Percent" xfId="1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chartsheet" Target="chartsheets/sheet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PCA Yield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Volatility!$C$11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Volatility!$C$10:$BB$10</c:f>
              <c:strCache>
                <c:ptCount val="52"/>
                <c:pt idx="0">
                  <c:v>Tenor -&gt;</c:v>
                </c:pt>
                <c:pt idx="1">
                  <c:v>0.00</c:v>
                </c:pt>
                <c:pt idx="2">
                  <c:v>0.5</c:v>
                </c:pt>
                <c:pt idx="3">
                  <c:v>1.0</c:v>
                </c:pt>
                <c:pt idx="4">
                  <c:v>1.5</c:v>
                </c:pt>
                <c:pt idx="5">
                  <c:v>2.0</c:v>
                </c:pt>
                <c:pt idx="6">
                  <c:v>2.5</c:v>
                </c:pt>
                <c:pt idx="7">
                  <c:v>3.0</c:v>
                </c:pt>
                <c:pt idx="8">
                  <c:v>3.5</c:v>
                </c:pt>
                <c:pt idx="9">
                  <c:v>4.0</c:v>
                </c:pt>
                <c:pt idx="10">
                  <c:v>4.5</c:v>
                </c:pt>
                <c:pt idx="11">
                  <c:v>5.0</c:v>
                </c:pt>
                <c:pt idx="12">
                  <c:v>5.5</c:v>
                </c:pt>
                <c:pt idx="13">
                  <c:v>6.0</c:v>
                </c:pt>
                <c:pt idx="14">
                  <c:v>6.5</c:v>
                </c:pt>
                <c:pt idx="15">
                  <c:v>7.0</c:v>
                </c:pt>
                <c:pt idx="16">
                  <c:v>7.5</c:v>
                </c:pt>
                <c:pt idx="17">
                  <c:v>8.0</c:v>
                </c:pt>
                <c:pt idx="18">
                  <c:v>8.5</c:v>
                </c:pt>
                <c:pt idx="19">
                  <c:v>9.0</c:v>
                </c:pt>
                <c:pt idx="20">
                  <c:v>9.5</c:v>
                </c:pt>
                <c:pt idx="21">
                  <c:v>10.0</c:v>
                </c:pt>
                <c:pt idx="22">
                  <c:v>10.5</c:v>
                </c:pt>
                <c:pt idx="23">
                  <c:v>11.0</c:v>
                </c:pt>
                <c:pt idx="24">
                  <c:v>11.5</c:v>
                </c:pt>
                <c:pt idx="25">
                  <c:v>12.0</c:v>
                </c:pt>
                <c:pt idx="26">
                  <c:v>12.5</c:v>
                </c:pt>
                <c:pt idx="27">
                  <c:v>13.0</c:v>
                </c:pt>
                <c:pt idx="28">
                  <c:v>13.5</c:v>
                </c:pt>
                <c:pt idx="29">
                  <c:v>14.0</c:v>
                </c:pt>
                <c:pt idx="30">
                  <c:v>14.5</c:v>
                </c:pt>
                <c:pt idx="31">
                  <c:v>15.0</c:v>
                </c:pt>
                <c:pt idx="32">
                  <c:v>15.5</c:v>
                </c:pt>
                <c:pt idx="33">
                  <c:v>16.0</c:v>
                </c:pt>
                <c:pt idx="34">
                  <c:v>16.5</c:v>
                </c:pt>
                <c:pt idx="35">
                  <c:v>17.0</c:v>
                </c:pt>
                <c:pt idx="36">
                  <c:v>17.5</c:v>
                </c:pt>
                <c:pt idx="37">
                  <c:v>18.0</c:v>
                </c:pt>
                <c:pt idx="38">
                  <c:v>18.5</c:v>
                </c:pt>
                <c:pt idx="39">
                  <c:v>19.0</c:v>
                </c:pt>
                <c:pt idx="40">
                  <c:v>19.5</c:v>
                </c:pt>
                <c:pt idx="41">
                  <c:v>20.0</c:v>
                </c:pt>
                <c:pt idx="42">
                  <c:v>20.5</c:v>
                </c:pt>
                <c:pt idx="43">
                  <c:v>21.0</c:v>
                </c:pt>
                <c:pt idx="44">
                  <c:v>21.5</c:v>
                </c:pt>
                <c:pt idx="45">
                  <c:v>22.0</c:v>
                </c:pt>
                <c:pt idx="46">
                  <c:v>22.5</c:v>
                </c:pt>
                <c:pt idx="47">
                  <c:v>23.0</c:v>
                </c:pt>
                <c:pt idx="48">
                  <c:v>23.5</c:v>
                </c:pt>
                <c:pt idx="49">
                  <c:v>24.0</c:v>
                </c:pt>
                <c:pt idx="50">
                  <c:v>24.5</c:v>
                </c:pt>
                <c:pt idx="51">
                  <c:v>25.0</c:v>
                </c:pt>
              </c:strCache>
            </c:strRef>
          </c:cat>
          <c:val>
            <c:numRef>
              <c:f>Volatility!$D$11:$BB$11</c:f>
              <c:numCache>
                <c:formatCode>0.0E+00</c:formatCode>
                <c:ptCount val="51"/>
                <c:pt idx="0" formatCode="0.0000E+00">
                  <c:v>1.2571987337950326E-4</c:v>
                </c:pt>
                <c:pt idx="1">
                  <c:v>1.0898625157932428E-3</c:v>
                </c:pt>
                <c:pt idx="2">
                  <c:v>2.4916951476484325E-3</c:v>
                </c:pt>
                <c:pt idx="3">
                  <c:v>3.6672554880590848E-3</c:v>
                </c:pt>
                <c:pt idx="4">
                  <c:v>4.7444167233296848E-3</c:v>
                </c:pt>
                <c:pt idx="5">
                  <c:v>5.719973736235175E-3</c:v>
                </c:pt>
                <c:pt idx="6">
                  <c:v>6.5506516025269886E-3</c:v>
                </c:pt>
                <c:pt idx="7">
                  <c:v>7.192026309842098E-3</c:v>
                </c:pt>
                <c:pt idx="8">
                  <c:v>7.6470709161593799E-3</c:v>
                </c:pt>
                <c:pt idx="9">
                  <c:v>7.9362239787318968E-3</c:v>
                </c:pt>
                <c:pt idx="10">
                  <c:v>8.1031038596650496E-3</c:v>
                </c:pt>
                <c:pt idx="11">
                  <c:v>8.1934580929380382E-3</c:v>
                </c:pt>
                <c:pt idx="12">
                  <c:v>8.2362502398066976E-3</c:v>
                </c:pt>
                <c:pt idx="13">
                  <c:v>8.2523435418377835E-3</c:v>
                </c:pt>
                <c:pt idx="14">
                  <c:v>8.2469825421227373E-3</c:v>
                </c:pt>
                <c:pt idx="15">
                  <c:v>8.2211531747790403E-3</c:v>
                </c:pt>
                <c:pt idx="16">
                  <c:v>8.1748427101148349E-3</c:v>
                </c:pt>
                <c:pt idx="17">
                  <c:v>8.10828560920452E-3</c:v>
                </c:pt>
                <c:pt idx="18">
                  <c:v>8.0238212690214115E-3</c:v>
                </c:pt>
                <c:pt idx="19">
                  <c:v>7.9249330898272501E-3</c:v>
                </c:pt>
                <c:pt idx="20">
                  <c:v>7.8175366479233989E-3</c:v>
                </c:pt>
                <c:pt idx="21">
                  <c:v>7.707489184689614E-3</c:v>
                </c:pt>
                <c:pt idx="22">
                  <c:v>7.5978028618376367E-3</c:v>
                </c:pt>
                <c:pt idx="23">
                  <c:v>7.4907474378944783E-3</c:v>
                </c:pt>
                <c:pt idx="24">
                  <c:v>7.3885921963561347E-3</c:v>
                </c:pt>
                <c:pt idx="25">
                  <c:v>7.2931421825041609E-3</c:v>
                </c:pt>
                <c:pt idx="26">
                  <c:v>7.2042950397669054E-3</c:v>
                </c:pt>
                <c:pt idx="27">
                  <c:v>7.1214612116551178E-3</c:v>
                </c:pt>
                <c:pt idx="28">
                  <c:v>7.0440507679581255E-3</c:v>
                </c:pt>
                <c:pt idx="29">
                  <c:v>6.9714738311017254E-3</c:v>
                </c:pt>
                <c:pt idx="30">
                  <c:v>6.9031405653241602E-3</c:v>
                </c:pt>
                <c:pt idx="31">
                  <c:v>6.8385241078732723E-3</c:v>
                </c:pt>
                <c:pt idx="32">
                  <c:v>6.7773929127125021E-3</c:v>
                </c:pt>
                <c:pt idx="33">
                  <c:v>6.7196018501045549E-3</c:v>
                </c:pt>
                <c:pt idx="34">
                  <c:v>6.6650045272750088E-3</c:v>
                </c:pt>
                <c:pt idx="35">
                  <c:v>6.6134558215231731E-3</c:v>
                </c:pt>
                <c:pt idx="36">
                  <c:v>6.5648099731340148E-3</c:v>
                </c:pt>
                <c:pt idx="37">
                  <c:v>6.5189213403917916E-3</c:v>
                </c:pt>
                <c:pt idx="38">
                  <c:v>6.4756443153661429E-3</c:v>
                </c:pt>
                <c:pt idx="39">
                  <c:v>6.4348332474298484E-3</c:v>
                </c:pt>
                <c:pt idx="40">
                  <c:v>6.3963425007875991E-3</c:v>
                </c:pt>
                <c:pt idx="41">
                  <c:v>6.3600264533743948E-3</c:v>
                </c:pt>
                <c:pt idx="42">
                  <c:v>6.3257394763997265E-3</c:v>
                </c:pt>
                <c:pt idx="43">
                  <c:v>6.2933359196481759E-3</c:v>
                </c:pt>
                <c:pt idx="44">
                  <c:v>6.262670165244069E-3</c:v>
                </c:pt>
                <c:pt idx="45">
                  <c:v>6.2335965781272103E-3</c:v>
                </c:pt>
                <c:pt idx="46">
                  <c:v>6.2059695255409575E-3</c:v>
                </c:pt>
                <c:pt idx="47">
                  <c:v>6.1796433751549647E-3</c:v>
                </c:pt>
                <c:pt idx="48">
                  <c:v>6.1544724957840972E-3</c:v>
                </c:pt>
                <c:pt idx="49">
                  <c:v>6.130311251534239E-3</c:v>
                </c:pt>
                <c:pt idx="50">
                  <c:v>6.1070140208102745E-3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Volatility!$C$12</c:f>
              <c:strCache>
                <c:ptCount val="1"/>
                <c:pt idx="0">
                  <c:v>PC2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Volatility!$C$10:$BB$10</c:f>
              <c:strCache>
                <c:ptCount val="52"/>
                <c:pt idx="0">
                  <c:v>Tenor -&gt;</c:v>
                </c:pt>
                <c:pt idx="1">
                  <c:v>0.00</c:v>
                </c:pt>
                <c:pt idx="2">
                  <c:v>0.5</c:v>
                </c:pt>
                <c:pt idx="3">
                  <c:v>1.0</c:v>
                </c:pt>
                <c:pt idx="4">
                  <c:v>1.5</c:v>
                </c:pt>
                <c:pt idx="5">
                  <c:v>2.0</c:v>
                </c:pt>
                <c:pt idx="6">
                  <c:v>2.5</c:v>
                </c:pt>
                <c:pt idx="7">
                  <c:v>3.0</c:v>
                </c:pt>
                <c:pt idx="8">
                  <c:v>3.5</c:v>
                </c:pt>
                <c:pt idx="9">
                  <c:v>4.0</c:v>
                </c:pt>
                <c:pt idx="10">
                  <c:v>4.5</c:v>
                </c:pt>
                <c:pt idx="11">
                  <c:v>5.0</c:v>
                </c:pt>
                <c:pt idx="12">
                  <c:v>5.5</c:v>
                </c:pt>
                <c:pt idx="13">
                  <c:v>6.0</c:v>
                </c:pt>
                <c:pt idx="14">
                  <c:v>6.5</c:v>
                </c:pt>
                <c:pt idx="15">
                  <c:v>7.0</c:v>
                </c:pt>
                <c:pt idx="16">
                  <c:v>7.5</c:v>
                </c:pt>
                <c:pt idx="17">
                  <c:v>8.0</c:v>
                </c:pt>
                <c:pt idx="18">
                  <c:v>8.5</c:v>
                </c:pt>
                <c:pt idx="19">
                  <c:v>9.0</c:v>
                </c:pt>
                <c:pt idx="20">
                  <c:v>9.5</c:v>
                </c:pt>
                <c:pt idx="21">
                  <c:v>10.0</c:v>
                </c:pt>
                <c:pt idx="22">
                  <c:v>10.5</c:v>
                </c:pt>
                <c:pt idx="23">
                  <c:v>11.0</c:v>
                </c:pt>
                <c:pt idx="24">
                  <c:v>11.5</c:v>
                </c:pt>
                <c:pt idx="25">
                  <c:v>12.0</c:v>
                </c:pt>
                <c:pt idx="26">
                  <c:v>12.5</c:v>
                </c:pt>
                <c:pt idx="27">
                  <c:v>13.0</c:v>
                </c:pt>
                <c:pt idx="28">
                  <c:v>13.5</c:v>
                </c:pt>
                <c:pt idx="29">
                  <c:v>14.0</c:v>
                </c:pt>
                <c:pt idx="30">
                  <c:v>14.5</c:v>
                </c:pt>
                <c:pt idx="31">
                  <c:v>15.0</c:v>
                </c:pt>
                <c:pt idx="32">
                  <c:v>15.5</c:v>
                </c:pt>
                <c:pt idx="33">
                  <c:v>16.0</c:v>
                </c:pt>
                <c:pt idx="34">
                  <c:v>16.5</c:v>
                </c:pt>
                <c:pt idx="35">
                  <c:v>17.0</c:v>
                </c:pt>
                <c:pt idx="36">
                  <c:v>17.5</c:v>
                </c:pt>
                <c:pt idx="37">
                  <c:v>18.0</c:v>
                </c:pt>
                <c:pt idx="38">
                  <c:v>18.5</c:v>
                </c:pt>
                <c:pt idx="39">
                  <c:v>19.0</c:v>
                </c:pt>
                <c:pt idx="40">
                  <c:v>19.5</c:v>
                </c:pt>
                <c:pt idx="41">
                  <c:v>20.0</c:v>
                </c:pt>
                <c:pt idx="42">
                  <c:v>20.5</c:v>
                </c:pt>
                <c:pt idx="43">
                  <c:v>21.0</c:v>
                </c:pt>
                <c:pt idx="44">
                  <c:v>21.5</c:v>
                </c:pt>
                <c:pt idx="45">
                  <c:v>22.0</c:v>
                </c:pt>
                <c:pt idx="46">
                  <c:v>22.5</c:v>
                </c:pt>
                <c:pt idx="47">
                  <c:v>23.0</c:v>
                </c:pt>
                <c:pt idx="48">
                  <c:v>23.5</c:v>
                </c:pt>
                <c:pt idx="49">
                  <c:v>24.0</c:v>
                </c:pt>
                <c:pt idx="50">
                  <c:v>24.5</c:v>
                </c:pt>
                <c:pt idx="51">
                  <c:v>25.0</c:v>
                </c:pt>
              </c:strCache>
            </c:strRef>
          </c:cat>
          <c:val>
            <c:numRef>
              <c:f>Volatility!$D$12:$BB$12</c:f>
              <c:numCache>
                <c:formatCode>0.0E+00</c:formatCode>
                <c:ptCount val="51"/>
                <c:pt idx="0">
                  <c:v>7.5176559979655487E-5</c:v>
                </c:pt>
                <c:pt idx="1">
                  <c:v>6.5188522909650842E-4</c:v>
                </c:pt>
                <c:pt idx="2">
                  <c:v>1.4298057448075105E-3</c:v>
                </c:pt>
                <c:pt idx="3">
                  <c:v>1.8984521827692784E-3</c:v>
                </c:pt>
                <c:pt idx="4">
                  <c:v>2.1922095938738269E-3</c:v>
                </c:pt>
                <c:pt idx="5">
                  <c:v>2.3638762363090643E-3</c:v>
                </c:pt>
                <c:pt idx="6">
                  <c:v>2.4349747801337457E-3</c:v>
                </c:pt>
                <c:pt idx="7">
                  <c:v>2.4307423339496059E-3</c:v>
                </c:pt>
                <c:pt idx="8">
                  <c:v>2.3735944675002652E-3</c:v>
                </c:pt>
                <c:pt idx="9">
                  <c:v>2.2834011570863114E-3</c:v>
                </c:pt>
                <c:pt idx="10">
                  <c:v>2.1738264357440838E-3</c:v>
                </c:pt>
                <c:pt idx="11">
                  <c:v>2.0547761162738069E-3</c:v>
                </c:pt>
                <c:pt idx="12">
                  <c:v>1.9278449519482188E-3</c:v>
                </c:pt>
                <c:pt idx="13">
                  <c:v>1.7924757985821132E-3</c:v>
                </c:pt>
                <c:pt idx="14">
                  <c:v>1.6477833582639464E-3</c:v>
                </c:pt>
                <c:pt idx="15">
                  <c:v>1.4931099921332556E-3</c:v>
                </c:pt>
                <c:pt idx="16">
                  <c:v>1.3291867941511398E-3</c:v>
                </c:pt>
                <c:pt idx="17">
                  <c:v>1.1568556299964966E-3</c:v>
                </c:pt>
                <c:pt idx="18">
                  <c:v>9.7611917106352859E-4</c:v>
                </c:pt>
                <c:pt idx="19">
                  <c:v>7.8717972558727531E-4</c:v>
                </c:pt>
                <c:pt idx="20">
                  <c:v>5.9187110300758044E-4</c:v>
                </c:pt>
                <c:pt idx="21">
                  <c:v>3.9272980088344938E-4</c:v>
                </c:pt>
                <c:pt idx="22">
                  <c:v>1.9346902833984909E-4</c:v>
                </c:pt>
                <c:pt idx="23">
                  <c:v>-1.8816774377610546E-6</c:v>
                </c:pt>
                <c:pt idx="24">
                  <c:v>-1.8929397732067796E-4</c:v>
                </c:pt>
                <c:pt idx="25">
                  <c:v>-3.653965650677763E-4</c:v>
                </c:pt>
                <c:pt idx="26">
                  <c:v>-5.2960080160226522E-4</c:v>
                </c:pt>
                <c:pt idx="27">
                  <c:v>-6.8205360112578615E-4</c:v>
                </c:pt>
                <c:pt idx="28">
                  <c:v>-8.229016078432406E-4</c:v>
                </c:pt>
                <c:pt idx="29">
                  <c:v>-9.5229162913389068E-4</c:v>
                </c:pt>
                <c:pt idx="30">
                  <c:v>-1.0703698894385502E-3</c:v>
                </c:pt>
                <c:pt idx="31">
                  <c:v>-1.1773266036989043E-3</c:v>
                </c:pt>
                <c:pt idx="32">
                  <c:v>-1.2735586995688893E-3</c:v>
                </c:pt>
                <c:pt idx="33">
                  <c:v>-1.3595236057448038E-3</c:v>
                </c:pt>
                <c:pt idx="34">
                  <c:v>-1.435677978459865E-3</c:v>
                </c:pt>
                <c:pt idx="35">
                  <c:v>-1.502480489786927E-3</c:v>
                </c:pt>
                <c:pt idx="36">
                  <c:v>-1.5603891419708994E-3</c:v>
                </c:pt>
                <c:pt idx="37">
                  <c:v>-1.6098594669222311E-3</c:v>
                </c:pt>
                <c:pt idx="38">
                  <c:v>-1.6513486294465107E-3</c:v>
                </c:pt>
                <c:pt idx="39">
                  <c:v>-1.6853160102838802E-3</c:v>
                </c:pt>
                <c:pt idx="40">
                  <c:v>-1.7122181107037046E-3</c:v>
                </c:pt>
                <c:pt idx="41">
                  <c:v>-1.7325121097967247E-3</c:v>
                </c:pt>
                <c:pt idx="42">
                  <c:v>-1.7466566154934154E-3</c:v>
                </c:pt>
                <c:pt idx="43">
                  <c:v>-1.755106937635613E-3</c:v>
                </c:pt>
                <c:pt idx="44">
                  <c:v>-1.7583213904080533E-3</c:v>
                </c:pt>
                <c:pt idx="45">
                  <c:v>-1.7567575970890454E-3</c:v>
                </c:pt>
                <c:pt idx="46">
                  <c:v>-1.7508729064744898E-3</c:v>
                </c:pt>
                <c:pt idx="47">
                  <c:v>-1.7411245256188437E-3</c:v>
                </c:pt>
                <c:pt idx="48">
                  <c:v>-1.7279698942279586E-3</c:v>
                </c:pt>
                <c:pt idx="49">
                  <c:v>-1.7118671809929987E-3</c:v>
                </c:pt>
                <c:pt idx="50">
                  <c:v>-1.6932713868397634E-3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Volatility!$C$13</c:f>
              <c:strCache>
                <c:ptCount val="1"/>
                <c:pt idx="0">
                  <c:v>PC3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Volatility!$C$10:$BB$10</c:f>
              <c:strCache>
                <c:ptCount val="52"/>
                <c:pt idx="0">
                  <c:v>Tenor -&gt;</c:v>
                </c:pt>
                <c:pt idx="1">
                  <c:v>0.00</c:v>
                </c:pt>
                <c:pt idx="2">
                  <c:v>0.5</c:v>
                </c:pt>
                <c:pt idx="3">
                  <c:v>1.0</c:v>
                </c:pt>
                <c:pt idx="4">
                  <c:v>1.5</c:v>
                </c:pt>
                <c:pt idx="5">
                  <c:v>2.0</c:v>
                </c:pt>
                <c:pt idx="6">
                  <c:v>2.5</c:v>
                </c:pt>
                <c:pt idx="7">
                  <c:v>3.0</c:v>
                </c:pt>
                <c:pt idx="8">
                  <c:v>3.5</c:v>
                </c:pt>
                <c:pt idx="9">
                  <c:v>4.0</c:v>
                </c:pt>
                <c:pt idx="10">
                  <c:v>4.5</c:v>
                </c:pt>
                <c:pt idx="11">
                  <c:v>5.0</c:v>
                </c:pt>
                <c:pt idx="12">
                  <c:v>5.5</c:v>
                </c:pt>
                <c:pt idx="13">
                  <c:v>6.0</c:v>
                </c:pt>
                <c:pt idx="14">
                  <c:v>6.5</c:v>
                </c:pt>
                <c:pt idx="15">
                  <c:v>7.0</c:v>
                </c:pt>
                <c:pt idx="16">
                  <c:v>7.5</c:v>
                </c:pt>
                <c:pt idx="17">
                  <c:v>8.0</c:v>
                </c:pt>
                <c:pt idx="18">
                  <c:v>8.5</c:v>
                </c:pt>
                <c:pt idx="19">
                  <c:v>9.0</c:v>
                </c:pt>
                <c:pt idx="20">
                  <c:v>9.5</c:v>
                </c:pt>
                <c:pt idx="21">
                  <c:v>10.0</c:v>
                </c:pt>
                <c:pt idx="22">
                  <c:v>10.5</c:v>
                </c:pt>
                <c:pt idx="23">
                  <c:v>11.0</c:v>
                </c:pt>
                <c:pt idx="24">
                  <c:v>11.5</c:v>
                </c:pt>
                <c:pt idx="25">
                  <c:v>12.0</c:v>
                </c:pt>
                <c:pt idx="26">
                  <c:v>12.5</c:v>
                </c:pt>
                <c:pt idx="27">
                  <c:v>13.0</c:v>
                </c:pt>
                <c:pt idx="28">
                  <c:v>13.5</c:v>
                </c:pt>
                <c:pt idx="29">
                  <c:v>14.0</c:v>
                </c:pt>
                <c:pt idx="30">
                  <c:v>14.5</c:v>
                </c:pt>
                <c:pt idx="31">
                  <c:v>15.0</c:v>
                </c:pt>
                <c:pt idx="32">
                  <c:v>15.5</c:v>
                </c:pt>
                <c:pt idx="33">
                  <c:v>16.0</c:v>
                </c:pt>
                <c:pt idx="34">
                  <c:v>16.5</c:v>
                </c:pt>
                <c:pt idx="35">
                  <c:v>17.0</c:v>
                </c:pt>
                <c:pt idx="36">
                  <c:v>17.5</c:v>
                </c:pt>
                <c:pt idx="37">
                  <c:v>18.0</c:v>
                </c:pt>
                <c:pt idx="38">
                  <c:v>18.5</c:v>
                </c:pt>
                <c:pt idx="39">
                  <c:v>19.0</c:v>
                </c:pt>
                <c:pt idx="40">
                  <c:v>19.5</c:v>
                </c:pt>
                <c:pt idx="41">
                  <c:v>20.0</c:v>
                </c:pt>
                <c:pt idx="42">
                  <c:v>20.5</c:v>
                </c:pt>
                <c:pt idx="43">
                  <c:v>21.0</c:v>
                </c:pt>
                <c:pt idx="44">
                  <c:v>21.5</c:v>
                </c:pt>
                <c:pt idx="45">
                  <c:v>22.0</c:v>
                </c:pt>
                <c:pt idx="46">
                  <c:v>22.5</c:v>
                </c:pt>
                <c:pt idx="47">
                  <c:v>23.0</c:v>
                </c:pt>
                <c:pt idx="48">
                  <c:v>23.5</c:v>
                </c:pt>
                <c:pt idx="49">
                  <c:v>24.0</c:v>
                </c:pt>
                <c:pt idx="50">
                  <c:v>24.5</c:v>
                </c:pt>
                <c:pt idx="51">
                  <c:v>25.0</c:v>
                </c:pt>
              </c:strCache>
            </c:strRef>
          </c:cat>
          <c:val>
            <c:numRef>
              <c:f>Volatility!$D$13:$BB$13</c:f>
              <c:numCache>
                <c:formatCode>0.0E+00</c:formatCode>
                <c:ptCount val="51"/>
                <c:pt idx="0">
                  <c:v>1.2736183689377381E-4</c:v>
                </c:pt>
                <c:pt idx="1">
                  <c:v>9.4790187863792426E-4</c:v>
                </c:pt>
                <c:pt idx="2">
                  <c:v>1.9207447036126656E-3</c:v>
                </c:pt>
                <c:pt idx="3">
                  <c:v>2.5177185323004194E-3</c:v>
                </c:pt>
                <c:pt idx="4">
                  <c:v>2.8913852093740951E-3</c:v>
                </c:pt>
                <c:pt idx="5">
                  <c:v>2.7866937441633224E-3</c:v>
                </c:pt>
                <c:pt idx="6">
                  <c:v>2.3324786478574788E-3</c:v>
                </c:pt>
                <c:pt idx="7">
                  <c:v>1.7276848103482147E-3</c:v>
                </c:pt>
                <c:pt idx="8">
                  <c:v>1.0773438261231642E-3</c:v>
                </c:pt>
                <c:pt idx="9">
                  <c:v>4.5154188954987432E-4</c:v>
                </c:pt>
                <c:pt idx="10">
                  <c:v>-1.2577790246728638E-4</c:v>
                </c:pt>
                <c:pt idx="11">
                  <c:v>-6.4226258440677839E-4</c:v>
                </c:pt>
                <c:pt idx="12">
                  <c:v>-1.0845852610227068E-3</c:v>
                </c:pt>
                <c:pt idx="13">
                  <c:v>-1.4406239756361559E-3</c:v>
                </c:pt>
                <c:pt idx="14">
                  <c:v>-1.7041705962236903E-3</c:v>
                </c:pt>
                <c:pt idx="15">
                  <c:v>-1.8718408206231823E-3</c:v>
                </c:pt>
                <c:pt idx="16">
                  <c:v>-1.9458115031854174E-3</c:v>
                </c:pt>
                <c:pt idx="17">
                  <c:v>-1.9306079727710419E-3</c:v>
                </c:pt>
                <c:pt idx="18">
                  <c:v>-1.8344771627361531E-3</c:v>
                </c:pt>
                <c:pt idx="19">
                  <c:v>-1.6681303786583875E-3</c:v>
                </c:pt>
                <c:pt idx="20">
                  <c:v>-1.4484923844551947E-3</c:v>
                </c:pt>
                <c:pt idx="21">
                  <c:v>-1.193503945404328E-3</c:v>
                </c:pt>
                <c:pt idx="22">
                  <c:v>-9.1858012857561099E-4</c:v>
                </c:pt>
                <c:pt idx="23">
                  <c:v>-6.3848745133101106E-4</c:v>
                </c:pt>
                <c:pt idx="24">
                  <c:v>-3.6799206757872282E-4</c:v>
                </c:pt>
                <c:pt idx="25">
                  <c:v>-1.1958541920694838E-4</c:v>
                </c:pt>
                <c:pt idx="26">
                  <c:v>1.0390441607529213E-4</c:v>
                </c:pt>
                <c:pt idx="27">
                  <c:v>3.0220465914077081E-4</c:v>
                </c:pt>
                <c:pt idx="28">
                  <c:v>4.7504643380078264E-4</c:v>
                </c:pt>
                <c:pt idx="29">
                  <c:v>6.2215918577560058E-4</c:v>
                </c:pt>
                <c:pt idx="30">
                  <c:v>7.4327313030801299E-4</c:v>
                </c:pt>
                <c:pt idx="31">
                  <c:v>8.3833564583644525E-4</c:v>
                </c:pt>
                <c:pt idx="32">
                  <c:v>9.0819181156345688E-4</c:v>
                </c:pt>
                <c:pt idx="33">
                  <c:v>9.5391640107076185E-4</c:v>
                </c:pt>
                <c:pt idx="34">
                  <c:v>9.7658492780118675E-4</c:v>
                </c:pt>
                <c:pt idx="35">
                  <c:v>9.7727289077973985E-4</c:v>
                </c:pt>
                <c:pt idx="36">
                  <c:v>9.5705558999631239E-4</c:v>
                </c:pt>
                <c:pt idx="37">
                  <c:v>9.1700836081846297E-4</c:v>
                </c:pt>
                <c:pt idx="38">
                  <c:v>8.582069821621355E-4</c:v>
                </c:pt>
                <c:pt idx="39">
                  <c:v>7.817257501232666E-4</c:v>
                </c:pt>
                <c:pt idx="40">
                  <c:v>6.886401950954009E-4</c:v>
                </c:pt>
                <c:pt idx="41">
                  <c:v>5.800276922787622E-4</c:v>
                </c:pt>
                <c:pt idx="42">
                  <c:v>4.569620552930626E-4</c:v>
                </c:pt>
                <c:pt idx="43">
                  <c:v>3.205181122169625E-4</c:v>
                </c:pt>
                <c:pt idx="44">
                  <c:v>1.7177163177511598E-4</c:v>
                </c:pt>
                <c:pt idx="45">
                  <c:v>1.1797807137288679E-5</c:v>
                </c:pt>
                <c:pt idx="46">
                  <c:v>-1.5832691096588302E-4</c:v>
                </c:pt>
                <c:pt idx="47">
                  <c:v>-3.3752828986471906E-4</c:v>
                </c:pt>
                <c:pt idx="48">
                  <c:v>-5.2473057656111921E-4</c:v>
                </c:pt>
                <c:pt idx="49">
                  <c:v>-7.1885849810777243E-4</c:v>
                </c:pt>
                <c:pt idx="50">
                  <c:v>-9.1883644824268897E-4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46781840"/>
        <c:axId val="-2046780208"/>
      </c:lineChart>
      <c:catAx>
        <c:axId val="-204678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6780208"/>
        <c:crosses val="autoZero"/>
        <c:auto val="1"/>
        <c:lblAlgn val="ctr"/>
        <c:lblOffset val="100"/>
        <c:noMultiLvlLbl val="0"/>
      </c:catAx>
      <c:valAx>
        <c:axId val="-204678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678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1st Volatility</a:t>
            </a:r>
            <a:r>
              <a:rPr lang="en-GB" b="1" baseline="0"/>
              <a:t> Component, Vol_1</a:t>
            </a:r>
            <a:endParaRPr lang="en-GB" b="1"/>
          </a:p>
        </c:rich>
      </c:tx>
      <c:layout>
        <c:manualLayout>
          <c:xMode val="edge"/>
          <c:yMode val="edge"/>
          <c:x val="0.31683902569503603"/>
          <c:y val="6.39362683956272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71030971417"/>
          <c:y val="0.18652760454276901"/>
          <c:w val="0.85682233026783405"/>
          <c:h val="0.608555921548032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Vol_1!$B$1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 w="28575">
              <a:solidFill>
                <a:srgbClr val="7030A0"/>
              </a:solidFill>
              <a:prstDash val="lgDash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Vol_1!$B$2:$B$52</c:f>
              <c:numCache>
                <c:formatCode>0.0000000%</c:formatCode>
                <c:ptCount val="51"/>
                <c:pt idx="0">
                  <c:v>1.2571987337950326E-4</c:v>
                </c:pt>
                <c:pt idx="1">
                  <c:v>1.0898625157932428E-3</c:v>
                </c:pt>
                <c:pt idx="2">
                  <c:v>2.4916951476484325E-3</c:v>
                </c:pt>
                <c:pt idx="3">
                  <c:v>3.6672554880590848E-3</c:v>
                </c:pt>
                <c:pt idx="4">
                  <c:v>4.7444167233296848E-3</c:v>
                </c:pt>
                <c:pt idx="5">
                  <c:v>5.719973736235175E-3</c:v>
                </c:pt>
                <c:pt idx="6">
                  <c:v>6.5506516025269886E-3</c:v>
                </c:pt>
                <c:pt idx="7">
                  <c:v>7.192026309842098E-3</c:v>
                </c:pt>
                <c:pt idx="8">
                  <c:v>7.6470709161593799E-3</c:v>
                </c:pt>
                <c:pt idx="9">
                  <c:v>7.9362239787318968E-3</c:v>
                </c:pt>
                <c:pt idx="10">
                  <c:v>8.1031038596650496E-3</c:v>
                </c:pt>
                <c:pt idx="11">
                  <c:v>8.1934580929380382E-3</c:v>
                </c:pt>
                <c:pt idx="12">
                  <c:v>8.2362502398066976E-3</c:v>
                </c:pt>
                <c:pt idx="13">
                  <c:v>8.2523435418377835E-3</c:v>
                </c:pt>
                <c:pt idx="14">
                  <c:v>8.2469825421227373E-3</c:v>
                </c:pt>
                <c:pt idx="15">
                  <c:v>8.2211531747790403E-3</c:v>
                </c:pt>
                <c:pt idx="16">
                  <c:v>8.1748427101148349E-3</c:v>
                </c:pt>
                <c:pt idx="17">
                  <c:v>8.10828560920452E-3</c:v>
                </c:pt>
                <c:pt idx="18">
                  <c:v>8.0238212690214115E-3</c:v>
                </c:pt>
                <c:pt idx="19">
                  <c:v>7.9249330898272501E-3</c:v>
                </c:pt>
                <c:pt idx="20">
                  <c:v>7.8175366479233989E-3</c:v>
                </c:pt>
                <c:pt idx="21">
                  <c:v>7.707489184689614E-3</c:v>
                </c:pt>
                <c:pt idx="22">
                  <c:v>7.5978028618376367E-3</c:v>
                </c:pt>
                <c:pt idx="23">
                  <c:v>7.4907474378944783E-3</c:v>
                </c:pt>
                <c:pt idx="24">
                  <c:v>7.3885921963561347E-3</c:v>
                </c:pt>
                <c:pt idx="25">
                  <c:v>7.2931421825041609E-3</c:v>
                </c:pt>
                <c:pt idx="26">
                  <c:v>7.2042950397669054E-3</c:v>
                </c:pt>
                <c:pt idx="27">
                  <c:v>7.1214612116551178E-3</c:v>
                </c:pt>
                <c:pt idx="28">
                  <c:v>7.0440507679581255E-3</c:v>
                </c:pt>
                <c:pt idx="29">
                  <c:v>6.9714738311017254E-3</c:v>
                </c:pt>
                <c:pt idx="30">
                  <c:v>6.9031405653241602E-3</c:v>
                </c:pt>
                <c:pt idx="31">
                  <c:v>6.8385241078732723E-3</c:v>
                </c:pt>
                <c:pt idx="32">
                  <c:v>6.7773929127125021E-3</c:v>
                </c:pt>
                <c:pt idx="33">
                  <c:v>6.7196018501045549E-3</c:v>
                </c:pt>
                <c:pt idx="34">
                  <c:v>6.6650045272750088E-3</c:v>
                </c:pt>
                <c:pt idx="35">
                  <c:v>6.6134558215231731E-3</c:v>
                </c:pt>
                <c:pt idx="36">
                  <c:v>6.5648099731340148E-3</c:v>
                </c:pt>
                <c:pt idx="37">
                  <c:v>6.5189213403917916E-3</c:v>
                </c:pt>
                <c:pt idx="38">
                  <c:v>6.4756443153661429E-3</c:v>
                </c:pt>
                <c:pt idx="39">
                  <c:v>6.4348332474298484E-3</c:v>
                </c:pt>
                <c:pt idx="40">
                  <c:v>6.3963425007875991E-3</c:v>
                </c:pt>
                <c:pt idx="41">
                  <c:v>6.3600264533743948E-3</c:v>
                </c:pt>
                <c:pt idx="42">
                  <c:v>6.3257394763997265E-3</c:v>
                </c:pt>
                <c:pt idx="43">
                  <c:v>6.2933359196481759E-3</c:v>
                </c:pt>
                <c:pt idx="44">
                  <c:v>6.262670165244069E-3</c:v>
                </c:pt>
                <c:pt idx="45">
                  <c:v>6.2335965781272103E-3</c:v>
                </c:pt>
                <c:pt idx="46">
                  <c:v>6.2059695255409575E-3</c:v>
                </c:pt>
                <c:pt idx="47">
                  <c:v>6.1796433751549647E-3</c:v>
                </c:pt>
                <c:pt idx="48">
                  <c:v>6.1544724957840972E-3</c:v>
                </c:pt>
                <c:pt idx="49">
                  <c:v>6.130311251534239E-3</c:v>
                </c:pt>
                <c:pt idx="50">
                  <c:v>6.1070140208102745E-3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2F3-4E56-AC35-A62A0A54AB96}"/>
            </c:ext>
          </c:extLst>
        </c:ser>
        <c:ser>
          <c:idx val="1"/>
          <c:order val="1"/>
          <c:tx>
            <c:strRef>
              <c:f>Vol_1!$C$1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Vol_1!$C$2:$C$52</c:f>
              <c:numCache>
                <c:formatCode>0.0000%</c:formatCode>
                <c:ptCount val="51"/>
                <c:pt idx="0">
                  <c:v>6.7773929127125021E-3</c:v>
                </c:pt>
                <c:pt idx="1">
                  <c:v>6.7773929127125021E-3</c:v>
                </c:pt>
                <c:pt idx="2">
                  <c:v>6.7773929127125021E-3</c:v>
                </c:pt>
                <c:pt idx="3">
                  <c:v>6.7773929127125021E-3</c:v>
                </c:pt>
                <c:pt idx="4">
                  <c:v>6.7773929127125021E-3</c:v>
                </c:pt>
                <c:pt idx="5">
                  <c:v>6.7773929127125021E-3</c:v>
                </c:pt>
                <c:pt idx="6">
                  <c:v>6.7773929127125021E-3</c:v>
                </c:pt>
                <c:pt idx="7">
                  <c:v>6.7773929127125021E-3</c:v>
                </c:pt>
                <c:pt idx="8">
                  <c:v>6.7773929127125021E-3</c:v>
                </c:pt>
                <c:pt idx="9">
                  <c:v>6.7773929127125021E-3</c:v>
                </c:pt>
                <c:pt idx="10">
                  <c:v>6.7773929127125021E-3</c:v>
                </c:pt>
                <c:pt idx="11">
                  <c:v>6.7773929127125021E-3</c:v>
                </c:pt>
                <c:pt idx="12">
                  <c:v>6.7773929127125021E-3</c:v>
                </c:pt>
                <c:pt idx="13">
                  <c:v>6.7773929127125021E-3</c:v>
                </c:pt>
                <c:pt idx="14">
                  <c:v>6.7773929127125021E-3</c:v>
                </c:pt>
                <c:pt idx="15">
                  <c:v>6.7773929127125021E-3</c:v>
                </c:pt>
                <c:pt idx="16">
                  <c:v>6.7773929127125021E-3</c:v>
                </c:pt>
                <c:pt idx="17">
                  <c:v>6.7773929127125021E-3</c:v>
                </c:pt>
                <c:pt idx="18">
                  <c:v>6.7773929127125021E-3</c:v>
                </c:pt>
                <c:pt idx="19">
                  <c:v>6.7773929127125021E-3</c:v>
                </c:pt>
                <c:pt idx="20">
                  <c:v>6.7773929127125021E-3</c:v>
                </c:pt>
                <c:pt idx="21">
                  <c:v>6.7773929127125021E-3</c:v>
                </c:pt>
                <c:pt idx="22">
                  <c:v>6.7773929127125021E-3</c:v>
                </c:pt>
                <c:pt idx="23">
                  <c:v>6.7773929127125021E-3</c:v>
                </c:pt>
                <c:pt idx="24">
                  <c:v>6.7773929127125021E-3</c:v>
                </c:pt>
                <c:pt idx="25">
                  <c:v>6.7773929127125021E-3</c:v>
                </c:pt>
                <c:pt idx="26">
                  <c:v>6.7773929127125021E-3</c:v>
                </c:pt>
                <c:pt idx="27">
                  <c:v>6.7773929127125021E-3</c:v>
                </c:pt>
                <c:pt idx="28">
                  <c:v>6.7773929127125021E-3</c:v>
                </c:pt>
                <c:pt idx="29">
                  <c:v>6.7773929127125021E-3</c:v>
                </c:pt>
                <c:pt idx="30">
                  <c:v>6.7773929127125021E-3</c:v>
                </c:pt>
                <c:pt idx="31">
                  <c:v>6.7773929127125021E-3</c:v>
                </c:pt>
                <c:pt idx="32">
                  <c:v>6.7773929127125021E-3</c:v>
                </c:pt>
                <c:pt idx="33">
                  <c:v>6.7773929127125021E-3</c:v>
                </c:pt>
                <c:pt idx="34">
                  <c:v>6.7773929127125021E-3</c:v>
                </c:pt>
                <c:pt idx="35">
                  <c:v>6.7773929127125021E-3</c:v>
                </c:pt>
                <c:pt idx="36">
                  <c:v>6.7773929127125021E-3</c:v>
                </c:pt>
                <c:pt idx="37">
                  <c:v>6.7773929127125021E-3</c:v>
                </c:pt>
                <c:pt idx="38">
                  <c:v>6.7773929127125021E-3</c:v>
                </c:pt>
                <c:pt idx="39">
                  <c:v>6.7773929127125021E-3</c:v>
                </c:pt>
                <c:pt idx="40">
                  <c:v>6.7773929127125021E-3</c:v>
                </c:pt>
                <c:pt idx="41">
                  <c:v>6.7773929127125021E-3</c:v>
                </c:pt>
                <c:pt idx="42">
                  <c:v>6.7773929127125021E-3</c:v>
                </c:pt>
                <c:pt idx="43">
                  <c:v>6.7773929127125021E-3</c:v>
                </c:pt>
                <c:pt idx="44">
                  <c:v>6.7773929127125021E-3</c:v>
                </c:pt>
                <c:pt idx="45">
                  <c:v>6.7773929127125021E-3</c:v>
                </c:pt>
                <c:pt idx="46">
                  <c:v>6.7773929127125021E-3</c:v>
                </c:pt>
                <c:pt idx="47">
                  <c:v>6.7773929127125021E-3</c:v>
                </c:pt>
                <c:pt idx="48">
                  <c:v>6.7773929127125021E-3</c:v>
                </c:pt>
                <c:pt idx="49">
                  <c:v>6.7773929127125021E-3</c:v>
                </c:pt>
                <c:pt idx="50">
                  <c:v>6.7773929127125021E-3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2F3-4E56-AC35-A62A0A54A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6774768"/>
        <c:axId val="-2046941488"/>
      </c:scatterChart>
      <c:valAx>
        <c:axId val="-2046774768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357222452456601"/>
              <c:y val="0.888437378342061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2046941488"/>
        <c:crosses val="autoZero"/>
        <c:crossBetween val="midCat"/>
      </c:valAx>
      <c:valAx>
        <c:axId val="-2046941488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-2046774768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2nd</a:t>
            </a:r>
            <a:r>
              <a:rPr lang="en-GB" b="1" baseline="0"/>
              <a:t> </a:t>
            </a:r>
            <a:r>
              <a:rPr lang="en-GB" b="1"/>
              <a:t>Volatility Component, Vol_2</a:t>
            </a:r>
            <a:endParaRPr lang="en-GB" sz="1000" b="1"/>
          </a:p>
        </c:rich>
      </c:tx>
      <c:layout>
        <c:manualLayout>
          <c:xMode val="edge"/>
          <c:yMode val="edge"/>
          <c:x val="0.326644787722146"/>
          <c:y val="5.62898821173365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5046703131574202E-2"/>
          <c:y val="0.155901415502253"/>
          <c:w val="0.90139103604415904"/>
          <c:h val="0.68773610668608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Vol_2!$D$1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Vol_2!$D$2:$D$52</c:f>
              <c:numCache>
                <c:formatCode>0.000000%</c:formatCode>
                <c:ptCount val="51"/>
                <c:pt idx="0">
                  <c:v>7.5176559979655487E-5</c:v>
                </c:pt>
                <c:pt idx="1">
                  <c:v>6.5188522909650842E-4</c:v>
                </c:pt>
                <c:pt idx="2">
                  <c:v>1.4298057448075105E-3</c:v>
                </c:pt>
                <c:pt idx="3">
                  <c:v>1.8984521827692784E-3</c:v>
                </c:pt>
                <c:pt idx="4">
                  <c:v>2.1922095938738269E-3</c:v>
                </c:pt>
                <c:pt idx="5">
                  <c:v>2.3638762363090643E-3</c:v>
                </c:pt>
                <c:pt idx="6">
                  <c:v>2.4349747801337457E-3</c:v>
                </c:pt>
                <c:pt idx="7">
                  <c:v>2.4307423339496059E-3</c:v>
                </c:pt>
                <c:pt idx="8">
                  <c:v>2.3735944675002652E-3</c:v>
                </c:pt>
                <c:pt idx="9">
                  <c:v>2.2834011570863114E-3</c:v>
                </c:pt>
                <c:pt idx="10">
                  <c:v>2.1738264357440838E-3</c:v>
                </c:pt>
                <c:pt idx="11">
                  <c:v>2.0547761162738069E-3</c:v>
                </c:pt>
                <c:pt idx="12">
                  <c:v>1.9278449519482188E-3</c:v>
                </c:pt>
                <c:pt idx="13">
                  <c:v>1.7924757985821132E-3</c:v>
                </c:pt>
                <c:pt idx="14">
                  <c:v>1.6477833582639464E-3</c:v>
                </c:pt>
                <c:pt idx="15">
                  <c:v>1.4931099921332556E-3</c:v>
                </c:pt>
                <c:pt idx="16">
                  <c:v>1.3291867941511398E-3</c:v>
                </c:pt>
                <c:pt idx="17">
                  <c:v>1.1568556299964966E-3</c:v>
                </c:pt>
                <c:pt idx="18">
                  <c:v>9.7611917106352859E-4</c:v>
                </c:pt>
                <c:pt idx="19">
                  <c:v>7.8717972558727531E-4</c:v>
                </c:pt>
                <c:pt idx="20">
                  <c:v>5.9187110300758044E-4</c:v>
                </c:pt>
                <c:pt idx="21">
                  <c:v>3.9272980088344938E-4</c:v>
                </c:pt>
                <c:pt idx="22">
                  <c:v>1.9346902833984909E-4</c:v>
                </c:pt>
                <c:pt idx="23">
                  <c:v>-1.8816774377610546E-6</c:v>
                </c:pt>
                <c:pt idx="24">
                  <c:v>-1.8929397732067796E-4</c:v>
                </c:pt>
                <c:pt idx="25">
                  <c:v>-3.653965650677763E-4</c:v>
                </c:pt>
                <c:pt idx="26">
                  <c:v>-5.2960080160226522E-4</c:v>
                </c:pt>
                <c:pt idx="27">
                  <c:v>-6.8205360112578615E-4</c:v>
                </c:pt>
                <c:pt idx="28">
                  <c:v>-8.229016078432406E-4</c:v>
                </c:pt>
                <c:pt idx="29">
                  <c:v>-9.5229162913389068E-4</c:v>
                </c:pt>
                <c:pt idx="30">
                  <c:v>-1.0703698894385502E-3</c:v>
                </c:pt>
                <c:pt idx="31">
                  <c:v>-1.1773266036989043E-3</c:v>
                </c:pt>
                <c:pt idx="32">
                  <c:v>-1.2735586995688893E-3</c:v>
                </c:pt>
                <c:pt idx="33">
                  <c:v>-1.3595236057448038E-3</c:v>
                </c:pt>
                <c:pt idx="34">
                  <c:v>-1.435677978459865E-3</c:v>
                </c:pt>
                <c:pt idx="35">
                  <c:v>-1.502480489786927E-3</c:v>
                </c:pt>
                <c:pt idx="36">
                  <c:v>-1.5603891419708994E-3</c:v>
                </c:pt>
                <c:pt idx="37">
                  <c:v>-1.6098594669222311E-3</c:v>
                </c:pt>
                <c:pt idx="38">
                  <c:v>-1.6513486294465107E-3</c:v>
                </c:pt>
                <c:pt idx="39">
                  <c:v>-1.6853160102838802E-3</c:v>
                </c:pt>
                <c:pt idx="40">
                  <c:v>-1.7122181107037046E-3</c:v>
                </c:pt>
                <c:pt idx="41">
                  <c:v>-1.7325121097967247E-3</c:v>
                </c:pt>
                <c:pt idx="42">
                  <c:v>-1.7466566154934154E-3</c:v>
                </c:pt>
                <c:pt idx="43">
                  <c:v>-1.755106937635613E-3</c:v>
                </c:pt>
                <c:pt idx="44">
                  <c:v>-1.7583213904080533E-3</c:v>
                </c:pt>
                <c:pt idx="45">
                  <c:v>-1.7567575970890454E-3</c:v>
                </c:pt>
                <c:pt idx="46">
                  <c:v>-1.7508729064744898E-3</c:v>
                </c:pt>
                <c:pt idx="47">
                  <c:v>-1.7411245256188437E-3</c:v>
                </c:pt>
                <c:pt idx="48">
                  <c:v>-1.7279698942279586E-3</c:v>
                </c:pt>
                <c:pt idx="49">
                  <c:v>-1.7118671809929987E-3</c:v>
                </c:pt>
                <c:pt idx="50">
                  <c:v>-1.6932713868397634E-3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47-4A7E-97E6-0CCCA98528A2}"/>
            </c:ext>
          </c:extLst>
        </c:ser>
        <c:ser>
          <c:idx val="1"/>
          <c:order val="1"/>
          <c:tx>
            <c:strRef>
              <c:f>Vol_2!$E$1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Vol_2!$E$2:$E$52</c:f>
              <c:numCache>
                <c:formatCode>0.0000%</c:formatCode>
                <c:ptCount val="51"/>
                <c:pt idx="0">
                  <c:v>1.1447375123542648E-3</c:v>
                </c:pt>
                <c:pt idx="1">
                  <c:v>1.344945819441012E-3</c:v>
                </c:pt>
                <c:pt idx="2">
                  <c:v>1.5146042057082522E-3</c:v>
                </c:pt>
                <c:pt idx="3">
                  <c:v>1.6549941849357452E-3</c:v>
                </c:pt>
                <c:pt idx="4">
                  <c:v>1.7673972709032503E-3</c:v>
                </c:pt>
                <c:pt idx="5">
                  <c:v>1.8530949773905275E-3</c:v>
                </c:pt>
                <c:pt idx="6">
                  <c:v>1.9133688181773353E-3</c:v>
                </c:pt>
                <c:pt idx="7">
                  <c:v>1.9495003070434344E-3</c:v>
                </c:pt>
                <c:pt idx="8">
                  <c:v>1.9627709577685836E-3</c:v>
                </c:pt>
                <c:pt idx="9">
                  <c:v>1.9544622841325427E-3</c:v>
                </c:pt>
                <c:pt idx="10">
                  <c:v>1.9258557999150714E-3</c:v>
                </c:pt>
                <c:pt idx="11">
                  <c:v>1.8782330188959286E-3</c:v>
                </c:pt>
                <c:pt idx="12">
                  <c:v>1.8128754548548749E-3</c:v>
                </c:pt>
                <c:pt idx="13">
                  <c:v>1.7310646215716692E-3</c:v>
                </c:pt>
                <c:pt idx="14">
                  <c:v>1.6340820328260707E-3</c:v>
                </c:pt>
                <c:pt idx="15">
                  <c:v>1.5232092023978391E-3</c:v>
                </c:pt>
                <c:pt idx="16">
                  <c:v>1.3997276440667343E-3</c:v>
                </c:pt>
                <c:pt idx="17">
                  <c:v>1.2649188716125157E-3</c:v>
                </c:pt>
                <c:pt idx="18">
                  <c:v>1.1200643988149421E-3</c:v>
                </c:pt>
                <c:pt idx="19">
                  <c:v>9.6644573945377427E-4</c:v>
                </c:pt>
                <c:pt idx="20">
                  <c:v>8.053444073087715E-4</c:v>
                </c:pt>
                <c:pt idx="21">
                  <c:v>6.3804191615969346E-4</c:v>
                </c:pt>
                <c:pt idx="22">
                  <c:v>4.6581977978629686E-4</c:v>
                </c:pt>
                <c:pt idx="23">
                  <c:v>2.8995951196834555E-4</c:v>
                </c:pt>
                <c:pt idx="24">
                  <c:v>1.1174262648559665E-4</c:v>
                </c:pt>
                <c:pt idx="25">
                  <c:v>-6.7549362882189223E-5</c:v>
                </c:pt>
                <c:pt idx="26">
                  <c:v>-2.4663494235525277E-4</c:v>
                </c:pt>
                <c:pt idx="27">
                  <c:v>-4.2423259815383731E-4</c:v>
                </c:pt>
                <c:pt idx="28">
                  <c:v>-5.9906081649817831E-4</c:v>
                </c:pt>
                <c:pt idx="29">
                  <c:v>-7.698380836085204E-4</c:v>
                </c:pt>
                <c:pt idx="30">
                  <c:v>-9.3528288570510123E-4</c:v>
                </c:pt>
                <c:pt idx="31">
                  <c:v>-1.0941137090081654E-3</c:v>
                </c:pt>
                <c:pt idx="32">
                  <c:v>-1.2450490397379462E-3</c:v>
                </c:pt>
                <c:pt idx="33">
                  <c:v>-1.386807364114691E-3</c:v>
                </c:pt>
                <c:pt idx="34">
                  <c:v>-1.5181071683586355E-3</c:v>
                </c:pt>
                <c:pt idx="35">
                  <c:v>-1.6376669386900244E-3</c:v>
                </c:pt>
                <c:pt idx="36">
                  <c:v>-1.7442051613290963E-3</c:v>
                </c:pt>
                <c:pt idx="37">
                  <c:v>-1.8364403224960888E-3</c:v>
                </c:pt>
                <c:pt idx="38">
                  <c:v>-1.9130909084112482E-3</c:v>
                </c:pt>
                <c:pt idx="39">
                  <c:v>-1.9728754052948071E-3</c:v>
                </c:pt>
                <c:pt idx="40">
                  <c:v>-2.0145122993670168E-3</c:v>
                </c:pt>
                <c:pt idx="41">
                  <c:v>-2.0367200768481083E-3</c:v>
                </c:pt>
                <c:pt idx="42">
                  <c:v>-2.0382172239583208E-3</c:v>
                </c:pt>
                <c:pt idx="43">
                  <c:v>-2.0177222269179059E-3</c:v>
                </c:pt>
                <c:pt idx="44">
                  <c:v>-1.9739535719470996E-3</c:v>
                </c:pt>
                <c:pt idx="45">
                  <c:v>-1.9056297452661342E-3</c:v>
                </c:pt>
                <c:pt idx="46">
                  <c:v>-1.8114692330952597E-3</c:v>
                </c:pt>
                <c:pt idx="47">
                  <c:v>-1.6901905216547049E-3</c:v>
                </c:pt>
                <c:pt idx="48">
                  <c:v>-1.5405120971647302E-3</c:v>
                </c:pt>
                <c:pt idx="49">
                  <c:v>-1.3611524458455541E-3</c:v>
                </c:pt>
                <c:pt idx="50">
                  <c:v>-1.1508300539174333E-3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947-4A7E-97E6-0CCCA9852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29858624"/>
        <c:axId val="-1929862432"/>
      </c:scatterChart>
      <c:valAx>
        <c:axId val="-1929858624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5422635423584"/>
              <c:y val="0.882908121223219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929862432"/>
        <c:crosses val="autoZero"/>
        <c:crossBetween val="midCat"/>
      </c:valAx>
      <c:valAx>
        <c:axId val="-1929862432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-1929858624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3rd Volatility</a:t>
            </a:r>
            <a:r>
              <a:rPr lang="en-GB" b="1" baseline="0"/>
              <a:t> </a:t>
            </a:r>
            <a:r>
              <a:rPr lang="en-GB" b="1"/>
              <a:t>Component,</a:t>
            </a:r>
            <a:r>
              <a:rPr lang="en-GB" b="1" baseline="0"/>
              <a:t> Vol_3</a:t>
            </a:r>
            <a:endParaRPr lang="en-GB" sz="1000" b="1"/>
          </a:p>
        </c:rich>
      </c:tx>
      <c:layout>
        <c:manualLayout>
          <c:xMode val="edge"/>
          <c:yMode val="edge"/>
          <c:x val="0.32666993538406602"/>
          <c:y val="6.39626126042190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045241899332195E-2"/>
          <c:y val="0.19615384615384601"/>
          <c:w val="0.86817365716847905"/>
          <c:h val="0.66153846153846196"/>
        </c:manualLayout>
      </c:layout>
      <c:scatterChart>
        <c:scatterStyle val="smoothMarker"/>
        <c:varyColors val="0"/>
        <c:ser>
          <c:idx val="0"/>
          <c:order val="0"/>
          <c:tx>
            <c:v>Y</c:v>
          </c:tx>
          <c:spPr>
            <a:ln w="28575"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Vol_3!$D$2:$D$52</c:f>
              <c:numCache>
                <c:formatCode>General</c:formatCode>
                <c:ptCount val="51"/>
                <c:pt idx="0">
                  <c:v>1.2736183689377381E-4</c:v>
                </c:pt>
                <c:pt idx="1">
                  <c:v>9.4790187863792426E-4</c:v>
                </c:pt>
                <c:pt idx="2">
                  <c:v>1.9207447036126656E-3</c:v>
                </c:pt>
                <c:pt idx="3">
                  <c:v>2.5177185323004194E-3</c:v>
                </c:pt>
                <c:pt idx="4">
                  <c:v>2.8913852093740951E-3</c:v>
                </c:pt>
                <c:pt idx="5">
                  <c:v>2.7866937441633224E-3</c:v>
                </c:pt>
                <c:pt idx="6">
                  <c:v>2.3324786478574788E-3</c:v>
                </c:pt>
                <c:pt idx="7">
                  <c:v>1.7276848103482147E-3</c:v>
                </c:pt>
                <c:pt idx="8">
                  <c:v>1.0773438261231642E-3</c:v>
                </c:pt>
                <c:pt idx="9">
                  <c:v>4.5154188954987432E-4</c:v>
                </c:pt>
                <c:pt idx="10">
                  <c:v>-1.2577790246728638E-4</c:v>
                </c:pt>
                <c:pt idx="11">
                  <c:v>-6.4226258440677839E-4</c:v>
                </c:pt>
                <c:pt idx="12">
                  <c:v>-1.0845852610227068E-3</c:v>
                </c:pt>
                <c:pt idx="13">
                  <c:v>-1.4406239756361559E-3</c:v>
                </c:pt>
                <c:pt idx="14">
                  <c:v>-1.7041705962236903E-3</c:v>
                </c:pt>
                <c:pt idx="15">
                  <c:v>-1.8718408206231823E-3</c:v>
                </c:pt>
                <c:pt idx="16">
                  <c:v>-1.9458115031854174E-3</c:v>
                </c:pt>
                <c:pt idx="17">
                  <c:v>-1.9306079727710419E-3</c:v>
                </c:pt>
                <c:pt idx="18">
                  <c:v>-1.8344771627361531E-3</c:v>
                </c:pt>
                <c:pt idx="19">
                  <c:v>-1.6681303786583875E-3</c:v>
                </c:pt>
                <c:pt idx="20">
                  <c:v>-1.4484923844551947E-3</c:v>
                </c:pt>
                <c:pt idx="21">
                  <c:v>-1.193503945404328E-3</c:v>
                </c:pt>
                <c:pt idx="22">
                  <c:v>-9.1858012857561099E-4</c:v>
                </c:pt>
                <c:pt idx="23">
                  <c:v>-6.3848745133101106E-4</c:v>
                </c:pt>
                <c:pt idx="24">
                  <c:v>-3.6799206757872282E-4</c:v>
                </c:pt>
                <c:pt idx="25">
                  <c:v>-1.1958541920694838E-4</c:v>
                </c:pt>
                <c:pt idx="26">
                  <c:v>1.0390441607529213E-4</c:v>
                </c:pt>
                <c:pt idx="27">
                  <c:v>3.0220465914077081E-4</c:v>
                </c:pt>
                <c:pt idx="28">
                  <c:v>4.7504643380078264E-4</c:v>
                </c:pt>
                <c:pt idx="29">
                  <c:v>6.2215918577560058E-4</c:v>
                </c:pt>
                <c:pt idx="30">
                  <c:v>7.4327313030801299E-4</c:v>
                </c:pt>
                <c:pt idx="31">
                  <c:v>8.3833564583644525E-4</c:v>
                </c:pt>
                <c:pt idx="32">
                  <c:v>9.0819181156345688E-4</c:v>
                </c:pt>
                <c:pt idx="33">
                  <c:v>9.5391640107076185E-4</c:v>
                </c:pt>
                <c:pt idx="34">
                  <c:v>9.7658492780118675E-4</c:v>
                </c:pt>
                <c:pt idx="35">
                  <c:v>9.7727289077973985E-4</c:v>
                </c:pt>
                <c:pt idx="36">
                  <c:v>9.5705558999631239E-4</c:v>
                </c:pt>
                <c:pt idx="37">
                  <c:v>9.1700836081846297E-4</c:v>
                </c:pt>
                <c:pt idx="38">
                  <c:v>8.582069821621355E-4</c:v>
                </c:pt>
                <c:pt idx="39">
                  <c:v>7.817257501232666E-4</c:v>
                </c:pt>
                <c:pt idx="40">
                  <c:v>6.886401950954009E-4</c:v>
                </c:pt>
                <c:pt idx="41">
                  <c:v>5.800276922787622E-4</c:v>
                </c:pt>
                <c:pt idx="42">
                  <c:v>4.569620552930626E-4</c:v>
                </c:pt>
                <c:pt idx="43">
                  <c:v>3.205181122169625E-4</c:v>
                </c:pt>
                <c:pt idx="44">
                  <c:v>1.7177163177511598E-4</c:v>
                </c:pt>
                <c:pt idx="45">
                  <c:v>1.1797807137288679E-5</c:v>
                </c:pt>
                <c:pt idx="46">
                  <c:v>-1.5832691096588302E-4</c:v>
                </c:pt>
                <c:pt idx="47">
                  <c:v>-3.3752828986471906E-4</c:v>
                </c:pt>
                <c:pt idx="48">
                  <c:v>-5.2473057656111921E-4</c:v>
                </c:pt>
                <c:pt idx="49">
                  <c:v>-7.1885849810777243E-4</c:v>
                </c:pt>
                <c:pt idx="50">
                  <c:v>-9.1883644824268897E-4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50A-40D1-8F04-F8EBAC31EC10}"/>
            </c:ext>
          </c:extLst>
        </c:ser>
        <c:ser>
          <c:idx val="1"/>
          <c:order val="1"/>
          <c:tx>
            <c:v>Fitted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Vol_3!$E$2:$E$52</c:f>
              <c:numCache>
                <c:formatCode>0.0000%</c:formatCode>
                <c:ptCount val="51"/>
                <c:pt idx="0">
                  <c:v>3.1073461629183927E-3</c:v>
                </c:pt>
                <c:pt idx="1">
                  <c:v>2.5573251317467021E-3</c:v>
                </c:pt>
                <c:pt idx="2">
                  <c:v>2.0560613722324676E-3</c:v>
                </c:pt>
                <c:pt idx="3">
                  <c:v>1.6016951974074953E-3</c:v>
                </c:pt>
                <c:pt idx="4">
                  <c:v>1.1923669203035914E-3</c:v>
                </c:pt>
                <c:pt idx="5">
                  <c:v>8.2621685395256302E-4</c:v>
                </c:pt>
                <c:pt idx="6">
                  <c:v>5.0138531138621588E-4</c:v>
                </c:pt>
                <c:pt idx="7">
                  <c:v>2.160126056363564E-4</c:v>
                </c:pt>
                <c:pt idx="8">
                  <c:v>-3.1760950265207269E-5</c:v>
                </c:pt>
                <c:pt idx="9">
                  <c:v>-2.4379504328667003E-4</c:v>
                </c:pt>
                <c:pt idx="10">
                  <c:v>-4.2194936039622634E-4</c:v>
                </c:pt>
                <c:pt idx="11">
                  <c:v>-5.6808358856206848E-4</c:v>
                </c:pt>
                <c:pt idx="12">
                  <c:v>-6.8405741475238962E-4</c:v>
                </c:pt>
                <c:pt idx="13">
                  <c:v>-7.7173052593538377E-4</c:v>
                </c:pt>
                <c:pt idx="14">
                  <c:v>-8.3296260907924583E-4</c:v>
                </c:pt>
                <c:pt idx="15">
                  <c:v>-8.6961335115216636E-4</c:v>
                </c:pt>
                <c:pt idx="16">
                  <c:v>-8.8354243912234197E-4</c:v>
                </c:pt>
                <c:pt idx="17">
                  <c:v>-8.7660955995796409E-4</c:v>
                </c:pt>
                <c:pt idx="18">
                  <c:v>-8.5067440062722675E-4</c:v>
                </c:pt>
                <c:pt idx="19">
                  <c:v>-8.0759664809832484E-4</c:v>
                </c:pt>
                <c:pt idx="20">
                  <c:v>-7.4923598933944978E-4</c:v>
                </c:pt>
                <c:pt idx="21">
                  <c:v>-6.7745211131879646E-4</c:v>
                </c:pt>
                <c:pt idx="22">
                  <c:v>-5.9410470100455933E-4</c:v>
                </c:pt>
                <c:pt idx="23">
                  <c:v>-5.0105344536492766E-4</c:v>
                </c:pt>
                <c:pt idx="24">
                  <c:v>-4.0015803136809937E-4</c:v>
                </c:pt>
                <c:pt idx="25">
                  <c:v>-2.9327814598226719E-4</c:v>
                </c:pt>
                <c:pt idx="26">
                  <c:v>-1.8227347617562339E-4</c:v>
                </c:pt>
                <c:pt idx="27">
                  <c:v>-6.9003708916362885E-5</c:v>
                </c:pt>
                <c:pt idx="28">
                  <c:v>4.4671468827320315E-5</c:v>
                </c:pt>
                <c:pt idx="29">
                  <c:v>1.5689237008723479E-4</c:v>
                </c:pt>
                <c:pt idx="30">
                  <c:v>2.6579930789519084E-4</c:v>
                </c:pt>
                <c:pt idx="31">
                  <c:v>3.6953259528298664E-4</c:v>
                </c:pt>
                <c:pt idx="32">
                  <c:v>4.6623254528242904E-4</c:v>
                </c:pt>
                <c:pt idx="33">
                  <c:v>5.5403947092532921E-4</c:v>
                </c:pt>
                <c:pt idx="34">
                  <c:v>6.3109368524349486E-4</c:v>
                </c:pt>
                <c:pt idx="35">
                  <c:v>6.9553550126873025E-4</c:v>
                </c:pt>
                <c:pt idx="36">
                  <c:v>7.455052320328396E-4</c:v>
                </c:pt>
                <c:pt idx="37">
                  <c:v>7.7914319056762889E-4</c:v>
                </c:pt>
                <c:pt idx="38">
                  <c:v>7.9458968990490757E-4</c:v>
                </c:pt>
                <c:pt idx="39">
                  <c:v>7.8998504307648161E-4</c:v>
                </c:pt>
                <c:pt idx="40">
                  <c:v>7.6346956311415699E-4</c:v>
                </c:pt>
                <c:pt idx="41">
                  <c:v>7.1318356304973969E-4</c:v>
                </c:pt>
                <c:pt idx="42">
                  <c:v>6.3726735591503915E-4</c:v>
                </c:pt>
                <c:pt idx="43">
                  <c:v>5.338612547418544E-4</c:v>
                </c:pt>
                <c:pt idx="44">
                  <c:v>4.0110557256200184E-4</c:v>
                </c:pt>
                <c:pt idx="45">
                  <c:v>2.371406224072805E-4</c:v>
                </c:pt>
                <c:pt idx="46">
                  <c:v>4.0106717309506754E-5</c:v>
                </c:pt>
                <c:pt idx="47">
                  <c:v>-1.9185582969952035E-4</c:v>
                </c:pt>
                <c:pt idx="48">
                  <c:v>-4.6060670558800178E-4</c:v>
                </c:pt>
                <c:pt idx="49">
                  <c:v>-7.6800559732412114E-4</c:v>
                </c:pt>
                <c:pt idx="50">
                  <c:v>-1.1159121918760725E-3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50A-40D1-8F04-F8EBAC31E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29863520"/>
        <c:axId val="-1929861888"/>
      </c:scatterChart>
      <c:valAx>
        <c:axId val="-1929863520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621710987194201"/>
              <c:y val="0.891548070380091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929861888"/>
        <c:crosses val="autoZero"/>
        <c:crossBetween val="midCat"/>
      </c:valAx>
      <c:valAx>
        <c:axId val="-1929861888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-1929863520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"/>
          <c:y val="4.0723981900452497E-2"/>
          <c:w val="0.85103448275862104"/>
          <c:h val="0.91855203619909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MC!$BC$12</c:f>
              <c:strCache>
                <c:ptCount val="1"/>
                <c:pt idx="0">
                  <c:v>phi_1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4"/>
          </c:marker>
          <c:yVal>
            <c:numRef>
              <c:f>MC!$BC$13:$BC$1012</c:f>
              <c:numCache>
                <c:formatCode>General</c:formatCode>
                <c:ptCount val="1000"/>
                <c:pt idx="0">
                  <c:v>0.36834438581273243</c:v>
                </c:pt>
                <c:pt idx="1">
                  <c:v>0.93397490185881793</c:v>
                </c:pt>
                <c:pt idx="2">
                  <c:v>-0.6554436232987868</c:v>
                </c:pt>
                <c:pt idx="3">
                  <c:v>-6.6229071508750792E-2</c:v>
                </c:pt>
                <c:pt idx="4">
                  <c:v>1.5377138918051765</c:v>
                </c:pt>
                <c:pt idx="5">
                  <c:v>-0.52718805163671778</c:v>
                </c:pt>
                <c:pt idx="6">
                  <c:v>0.95425815500656608</c:v>
                </c:pt>
                <c:pt idx="7">
                  <c:v>1.813070890871149E-2</c:v>
                </c:pt>
                <c:pt idx="8">
                  <c:v>0.31271807587251033</c:v>
                </c:pt>
                <c:pt idx="9">
                  <c:v>0.27898858222274558</c:v>
                </c:pt>
                <c:pt idx="10">
                  <c:v>6.1849083148093342E-3</c:v>
                </c:pt>
                <c:pt idx="11">
                  <c:v>-0.53656487532469299</c:v>
                </c:pt>
                <c:pt idx="12">
                  <c:v>-4.1037763389319082E-2</c:v>
                </c:pt>
                <c:pt idx="13">
                  <c:v>1.6701581014183153</c:v>
                </c:pt>
                <c:pt idx="14">
                  <c:v>9.4970848930356233E-2</c:v>
                </c:pt>
                <c:pt idx="15">
                  <c:v>-0.1459987738027726</c:v>
                </c:pt>
                <c:pt idx="16">
                  <c:v>0.5871086778000425</c:v>
                </c:pt>
                <c:pt idx="17">
                  <c:v>-6.5583436517679949E-2</c:v>
                </c:pt>
                <c:pt idx="18">
                  <c:v>0.3961361868353368</c:v>
                </c:pt>
                <c:pt idx="19">
                  <c:v>1.1000876520764828</c:v>
                </c:pt>
                <c:pt idx="20">
                  <c:v>0.61595652847163596</c:v>
                </c:pt>
                <c:pt idx="21">
                  <c:v>-0.6425544231517506</c:v>
                </c:pt>
                <c:pt idx="22">
                  <c:v>0.88268405210133771</c:v>
                </c:pt>
                <c:pt idx="23">
                  <c:v>-0.14597166128096006</c:v>
                </c:pt>
                <c:pt idx="24">
                  <c:v>0.36881285540684594</c:v>
                </c:pt>
                <c:pt idx="25">
                  <c:v>0.63105187125208762</c:v>
                </c:pt>
                <c:pt idx="26">
                  <c:v>-0.35590505552741281</c:v>
                </c:pt>
                <c:pt idx="27">
                  <c:v>0.59712438058863615</c:v>
                </c:pt>
                <c:pt idx="28">
                  <c:v>-7.1987669626401463E-2</c:v>
                </c:pt>
                <c:pt idx="29">
                  <c:v>-0.36911213403016774</c:v>
                </c:pt>
                <c:pt idx="30">
                  <c:v>0.89306637912212317</c:v>
                </c:pt>
                <c:pt idx="31">
                  <c:v>0.56362638435025225</c:v>
                </c:pt>
                <c:pt idx="32">
                  <c:v>1.1366243259273681</c:v>
                </c:pt>
                <c:pt idx="33">
                  <c:v>1.6472095553527639</c:v>
                </c:pt>
                <c:pt idx="34">
                  <c:v>-1.2760337653245575</c:v>
                </c:pt>
                <c:pt idx="35">
                  <c:v>0.16482661457828129</c:v>
                </c:pt>
                <c:pt idx="36">
                  <c:v>-0.46889716288749828</c:v>
                </c:pt>
                <c:pt idx="37">
                  <c:v>0.85490501109350259</c:v>
                </c:pt>
                <c:pt idx="38">
                  <c:v>-1.2490324004926698</c:v>
                </c:pt>
                <c:pt idx="39">
                  <c:v>2.0743657739875712</c:v>
                </c:pt>
                <c:pt idx="40">
                  <c:v>-1.9914917225272895</c:v>
                </c:pt>
                <c:pt idx="41">
                  <c:v>2.9286470137729559E-2</c:v>
                </c:pt>
                <c:pt idx="42">
                  <c:v>0.67934822273722872</c:v>
                </c:pt>
                <c:pt idx="43">
                  <c:v>-1.9180608935505701</c:v>
                </c:pt>
                <c:pt idx="44">
                  <c:v>-1.1242819105962081</c:v>
                </c:pt>
                <c:pt idx="45">
                  <c:v>9.008409636676884E-2</c:v>
                </c:pt>
                <c:pt idx="46">
                  <c:v>1.3635926844317581E-3</c:v>
                </c:pt>
                <c:pt idx="47">
                  <c:v>0.38009682630418062</c:v>
                </c:pt>
                <c:pt idx="48">
                  <c:v>-2.9422285653245872</c:v>
                </c:pt>
                <c:pt idx="49">
                  <c:v>-0.54751538279871514</c:v>
                </c:pt>
                <c:pt idx="50">
                  <c:v>0.36333941527619462</c:v>
                </c:pt>
                <c:pt idx="51">
                  <c:v>1.1544255091245619</c:v>
                </c:pt>
                <c:pt idx="52">
                  <c:v>2.2497388282689013</c:v>
                </c:pt>
                <c:pt idx="53">
                  <c:v>-0.9129382996494817</c:v>
                </c:pt>
                <c:pt idx="54">
                  <c:v>0.22353683910554611</c:v>
                </c:pt>
                <c:pt idx="55">
                  <c:v>0.94088464958245233</c:v>
                </c:pt>
                <c:pt idx="56">
                  <c:v>-2.1380459900963329</c:v>
                </c:pt>
                <c:pt idx="57">
                  <c:v>-0.99644649558004517</c:v>
                </c:pt>
                <c:pt idx="58">
                  <c:v>-0.55976848393566669</c:v>
                </c:pt>
                <c:pt idx="59">
                  <c:v>-0.63248904875595802</c:v>
                </c:pt>
                <c:pt idx="60">
                  <c:v>0.795440401846367</c:v>
                </c:pt>
                <c:pt idx="61">
                  <c:v>5.6406573283910078E-2</c:v>
                </c:pt>
                <c:pt idx="62">
                  <c:v>-0.32337458626889415</c:v>
                </c:pt>
                <c:pt idx="63">
                  <c:v>1.3246791867498402</c:v>
                </c:pt>
                <c:pt idx="64">
                  <c:v>1.0427018532985688</c:v>
                </c:pt>
                <c:pt idx="65">
                  <c:v>-1.4500812727965045</c:v>
                </c:pt>
                <c:pt idx="66">
                  <c:v>0.97313780633468472</c:v>
                </c:pt>
                <c:pt idx="67">
                  <c:v>0.67159336386306467</c:v>
                </c:pt>
                <c:pt idx="68">
                  <c:v>2.2568984063253694E-2</c:v>
                </c:pt>
                <c:pt idx="69">
                  <c:v>-0.61285956317817192</c:v>
                </c:pt>
                <c:pt idx="70">
                  <c:v>-0.30394784728955049</c:v>
                </c:pt>
                <c:pt idx="71">
                  <c:v>0.56040426412335442</c:v>
                </c:pt>
                <c:pt idx="72">
                  <c:v>0.75863131512336945</c:v>
                </c:pt>
                <c:pt idx="73">
                  <c:v>0.85454453817969078</c:v>
                </c:pt>
                <c:pt idx="74">
                  <c:v>-1.2584542643825687</c:v>
                </c:pt>
                <c:pt idx="75">
                  <c:v>0.3432966426969859</c:v>
                </c:pt>
                <c:pt idx="76">
                  <c:v>-0.19350003116593406</c:v>
                </c:pt>
                <c:pt idx="77">
                  <c:v>0.91273314297408881</c:v>
                </c:pt>
                <c:pt idx="78">
                  <c:v>0.89474791636462037</c:v>
                </c:pt>
                <c:pt idx="79">
                  <c:v>0.15034943880506368</c:v>
                </c:pt>
                <c:pt idx="80">
                  <c:v>0.30448262124042369</c:v>
                </c:pt>
                <c:pt idx="81">
                  <c:v>0.17844562213392923</c:v>
                </c:pt>
                <c:pt idx="82">
                  <c:v>-0.19567996281108435</c:v>
                </c:pt>
                <c:pt idx="83">
                  <c:v>0.1204988509385263</c:v>
                </c:pt>
                <c:pt idx="84">
                  <c:v>0.84198178938976831</c:v>
                </c:pt>
                <c:pt idx="85">
                  <c:v>-0.87224453867640328</c:v>
                </c:pt>
                <c:pt idx="86">
                  <c:v>-0.2628775998070374</c:v>
                </c:pt>
                <c:pt idx="87">
                  <c:v>-1.2237859166299856</c:v>
                </c:pt>
                <c:pt idx="88">
                  <c:v>0.48094903274130552</c:v>
                </c:pt>
                <c:pt idx="89">
                  <c:v>-1.7036046620327037</c:v>
                </c:pt>
                <c:pt idx="90">
                  <c:v>-1.038157688063416</c:v>
                </c:pt>
                <c:pt idx="91">
                  <c:v>0.25542293997452692</c:v>
                </c:pt>
                <c:pt idx="92">
                  <c:v>1.4010537319090375</c:v>
                </c:pt>
                <c:pt idx="93">
                  <c:v>8.1874988503886748E-2</c:v>
                </c:pt>
                <c:pt idx="94">
                  <c:v>1.8980733660972433</c:v>
                </c:pt>
                <c:pt idx="95">
                  <c:v>-2.375383902798589E-2</c:v>
                </c:pt>
                <c:pt idx="96">
                  <c:v>0.9263958728606001</c:v>
                </c:pt>
                <c:pt idx="97">
                  <c:v>0.14395998271771582</c:v>
                </c:pt>
                <c:pt idx="98">
                  <c:v>-1.7084891584166293</c:v>
                </c:pt>
                <c:pt idx="99">
                  <c:v>2.2076053128738948</c:v>
                </c:pt>
                <c:pt idx="100">
                  <c:v>0.79339482966729147</c:v>
                </c:pt>
                <c:pt idx="101">
                  <c:v>-1.4775054327212169</c:v>
                </c:pt>
                <c:pt idx="102">
                  <c:v>1.9741467155250172</c:v>
                </c:pt>
                <c:pt idx="103">
                  <c:v>0.21768646784761803</c:v>
                </c:pt>
                <c:pt idx="104">
                  <c:v>1.872874939462652</c:v>
                </c:pt>
                <c:pt idx="105">
                  <c:v>-0.66161185761704111</c:v>
                </c:pt>
                <c:pt idx="106">
                  <c:v>0.70848560334493804</c:v>
                </c:pt>
                <c:pt idx="107">
                  <c:v>-0.23168838695535854</c:v>
                </c:pt>
                <c:pt idx="108">
                  <c:v>-1.1714529327729233</c:v>
                </c:pt>
                <c:pt idx="109">
                  <c:v>1.1327830185715442</c:v>
                </c:pt>
                <c:pt idx="110">
                  <c:v>-0.1092182294258528</c:v>
                </c:pt>
                <c:pt idx="111">
                  <c:v>-0.60808875619567893</c:v>
                </c:pt>
                <c:pt idx="112">
                  <c:v>-1.3728736260823693</c:v>
                </c:pt>
                <c:pt idx="113">
                  <c:v>0.17494743506600052</c:v>
                </c:pt>
                <c:pt idx="114">
                  <c:v>2.7928422262360364E-2</c:v>
                </c:pt>
                <c:pt idx="115">
                  <c:v>-0.45103847774593397</c:v>
                </c:pt>
                <c:pt idx="116">
                  <c:v>-0.45216099416670641</c:v>
                </c:pt>
                <c:pt idx="117">
                  <c:v>0.10454789337676207</c:v>
                </c:pt>
                <c:pt idx="118">
                  <c:v>-2.2866557626245152</c:v>
                </c:pt>
                <c:pt idx="119">
                  <c:v>0.48797105623120274</c:v>
                </c:pt>
                <c:pt idx="120">
                  <c:v>0.52564517331683192</c:v>
                </c:pt>
                <c:pt idx="121">
                  <c:v>0.87872285094812153</c:v>
                </c:pt>
                <c:pt idx="122">
                  <c:v>0.24764321477338314</c:v>
                </c:pt>
                <c:pt idx="123">
                  <c:v>1.9845260574217516</c:v>
                </c:pt>
                <c:pt idx="124">
                  <c:v>1.5034820159801967</c:v>
                </c:pt>
                <c:pt idx="125">
                  <c:v>-0.42554246668984774</c:v>
                </c:pt>
                <c:pt idx="126">
                  <c:v>-0.3058253400817561</c:v>
                </c:pt>
                <c:pt idx="127">
                  <c:v>0.18497644146697123</c:v>
                </c:pt>
                <c:pt idx="128">
                  <c:v>-1.4170578421885063</c:v>
                </c:pt>
                <c:pt idx="129">
                  <c:v>1.4146815571502129</c:v>
                </c:pt>
                <c:pt idx="130">
                  <c:v>0.97326198377151929</c:v>
                </c:pt>
                <c:pt idx="131">
                  <c:v>0.95426167707052834</c:v>
                </c:pt>
                <c:pt idx="132">
                  <c:v>1.2325198032756193</c:v>
                </c:pt>
                <c:pt idx="133">
                  <c:v>1.9358489805909151E-2</c:v>
                </c:pt>
                <c:pt idx="134">
                  <c:v>-0.22413682709444327</c:v>
                </c:pt>
                <c:pt idx="135">
                  <c:v>-1.3577855493374535</c:v>
                </c:pt>
                <c:pt idx="136">
                  <c:v>-2.4008247214099123</c:v>
                </c:pt>
                <c:pt idx="137">
                  <c:v>1.2872575476918069</c:v>
                </c:pt>
                <c:pt idx="138">
                  <c:v>-0.21126443790270244</c:v>
                </c:pt>
                <c:pt idx="139">
                  <c:v>-0.46123957776281532</c:v>
                </c:pt>
                <c:pt idx="140">
                  <c:v>-0.36810514467212574</c:v>
                </c:pt>
                <c:pt idx="141">
                  <c:v>1.5958482216925312</c:v>
                </c:pt>
                <c:pt idx="142">
                  <c:v>0.46120030336428819</c:v>
                </c:pt>
                <c:pt idx="143">
                  <c:v>1.2889053625093707</c:v>
                </c:pt>
                <c:pt idx="144">
                  <c:v>-0.97021414853317189</c:v>
                </c:pt>
                <c:pt idx="145">
                  <c:v>1.40434075288678</c:v>
                </c:pt>
                <c:pt idx="146">
                  <c:v>-0.96647028234404431</c:v>
                </c:pt>
                <c:pt idx="147">
                  <c:v>1.5459087263930957</c:v>
                </c:pt>
                <c:pt idx="148">
                  <c:v>-0.99000351596439096</c:v>
                </c:pt>
                <c:pt idx="149">
                  <c:v>-0.61445720632600231</c:v>
                </c:pt>
                <c:pt idx="150">
                  <c:v>-1.7328391078450327</c:v>
                </c:pt>
                <c:pt idx="151">
                  <c:v>1.5412746697820268</c:v>
                </c:pt>
                <c:pt idx="152">
                  <c:v>-0.25209923217438668</c:v>
                </c:pt>
                <c:pt idx="153">
                  <c:v>-0.26861443682770059</c:v>
                </c:pt>
                <c:pt idx="154">
                  <c:v>2.1677756191376076</c:v>
                </c:pt>
                <c:pt idx="155">
                  <c:v>-0.38715292604238094</c:v>
                </c:pt>
                <c:pt idx="156">
                  <c:v>1.8830310386876521</c:v>
                </c:pt>
                <c:pt idx="157">
                  <c:v>0.27230673274224504</c:v>
                </c:pt>
                <c:pt idx="158">
                  <c:v>0.4546365980014011</c:v>
                </c:pt>
                <c:pt idx="159">
                  <c:v>-1.1348593832756313</c:v>
                </c:pt>
                <c:pt idx="160">
                  <c:v>1.5711397203706898</c:v>
                </c:pt>
                <c:pt idx="161">
                  <c:v>0.41322852219063666</c:v>
                </c:pt>
                <c:pt idx="162">
                  <c:v>-9.297835766919782E-2</c:v>
                </c:pt>
                <c:pt idx="163">
                  <c:v>-1.5078194384002988</c:v>
                </c:pt>
                <c:pt idx="164">
                  <c:v>0.61400356283662916</c:v>
                </c:pt>
                <c:pt idx="165">
                  <c:v>0.62576379007912042</c:v>
                </c:pt>
                <c:pt idx="166">
                  <c:v>-2.2875051379484646E-2</c:v>
                </c:pt>
                <c:pt idx="167">
                  <c:v>0.66304411163365451</c:v>
                </c:pt>
                <c:pt idx="168">
                  <c:v>-0.75279551843666859</c:v>
                </c:pt>
                <c:pt idx="169">
                  <c:v>-1.471046105272019</c:v>
                </c:pt>
                <c:pt idx="170">
                  <c:v>0.34760664875967073</c:v>
                </c:pt>
                <c:pt idx="171">
                  <c:v>1.1497418237055443</c:v>
                </c:pt>
                <c:pt idx="172">
                  <c:v>-0.86703521785408189</c:v>
                </c:pt>
                <c:pt idx="173">
                  <c:v>-0.84869569719224192</c:v>
                </c:pt>
                <c:pt idx="174">
                  <c:v>-0.34125724567243587</c:v>
                </c:pt>
                <c:pt idx="175">
                  <c:v>-0.57959311386369006</c:v>
                </c:pt>
                <c:pt idx="176">
                  <c:v>0.58349738913740623</c:v>
                </c:pt>
                <c:pt idx="177">
                  <c:v>-2.5656510652570677</c:v>
                </c:pt>
                <c:pt idx="178">
                  <c:v>1.6060359888021187</c:v>
                </c:pt>
                <c:pt idx="179">
                  <c:v>0.74162342072348508</c:v>
                </c:pt>
                <c:pt idx="180">
                  <c:v>0.43596453944670799</c:v>
                </c:pt>
                <c:pt idx="181">
                  <c:v>-1.0595229876861527</c:v>
                </c:pt>
                <c:pt idx="182">
                  <c:v>-1.2533737904443019</c:v>
                </c:pt>
                <c:pt idx="183">
                  <c:v>-2.1149125933991528</c:v>
                </c:pt>
                <c:pt idx="184">
                  <c:v>0.58656836552199643</c:v>
                </c:pt>
                <c:pt idx="185">
                  <c:v>0.64558272461817179</c:v>
                </c:pt>
                <c:pt idx="186">
                  <c:v>-1.1567256245719948</c:v>
                </c:pt>
                <c:pt idx="187">
                  <c:v>-0.13096090729533394</c:v>
                </c:pt>
                <c:pt idx="188">
                  <c:v>-0.33072167162588695</c:v>
                </c:pt>
                <c:pt idx="189">
                  <c:v>6.7569972059050798E-2</c:v>
                </c:pt>
                <c:pt idx="190">
                  <c:v>-0.21342685179364818</c:v>
                </c:pt>
                <c:pt idx="191">
                  <c:v>-1.3392290792969916</c:v>
                </c:pt>
                <c:pt idx="192">
                  <c:v>1.8949286098280762</c:v>
                </c:pt>
                <c:pt idx="193">
                  <c:v>2.7127087809812878E-2</c:v>
                </c:pt>
                <c:pt idx="194">
                  <c:v>1.0243162821654224</c:v>
                </c:pt>
                <c:pt idx="195">
                  <c:v>-0.68904888119231167</c:v>
                </c:pt>
                <c:pt idx="196">
                  <c:v>0.65123101617938772</c:v>
                </c:pt>
                <c:pt idx="197">
                  <c:v>-2.3419303360760688</c:v>
                </c:pt>
                <c:pt idx="198">
                  <c:v>-1.139677421390985</c:v>
                </c:pt>
                <c:pt idx="199">
                  <c:v>-0.42254430587525249</c:v>
                </c:pt>
                <c:pt idx="200">
                  <c:v>-0.7861150005752755</c:v>
                </c:pt>
                <c:pt idx="201">
                  <c:v>-4.110533000907779E-2</c:v>
                </c:pt>
                <c:pt idx="202">
                  <c:v>-1.532063739225018</c:v>
                </c:pt>
                <c:pt idx="203">
                  <c:v>-0.39539270404331361</c:v>
                </c:pt>
                <c:pt idx="204">
                  <c:v>-1.0919995831818055</c:v>
                </c:pt>
                <c:pt idx="205">
                  <c:v>-0.67708651039232315</c:v>
                </c:pt>
                <c:pt idx="206">
                  <c:v>0.32600640057185881</c:v>
                </c:pt>
                <c:pt idx="207">
                  <c:v>0.84582030526752572</c:v>
                </c:pt>
                <c:pt idx="208">
                  <c:v>-0.35907613964500307</c:v>
                </c:pt>
                <c:pt idx="209">
                  <c:v>-0.60000631501504653</c:v>
                </c:pt>
                <c:pt idx="210">
                  <c:v>1.5626985423880528</c:v>
                </c:pt>
                <c:pt idx="211">
                  <c:v>-0.74005982854209051</c:v>
                </c:pt>
                <c:pt idx="212">
                  <c:v>0.73163762809084343</c:v>
                </c:pt>
                <c:pt idx="213">
                  <c:v>0.13965437232032585</c:v>
                </c:pt>
                <c:pt idx="214">
                  <c:v>0.23638909846792444</c:v>
                </c:pt>
                <c:pt idx="215">
                  <c:v>-1.3848035410663186</c:v>
                </c:pt>
                <c:pt idx="216">
                  <c:v>-1.5035629310999283</c:v>
                </c:pt>
                <c:pt idx="217">
                  <c:v>-0.28096745471373996</c:v>
                </c:pt>
                <c:pt idx="218">
                  <c:v>-0.91120969325178258</c:v>
                </c:pt>
                <c:pt idx="219">
                  <c:v>0.13722350616242363</c:v>
                </c:pt>
                <c:pt idx="220">
                  <c:v>-0.71326748162289633</c:v>
                </c:pt>
                <c:pt idx="221">
                  <c:v>0.59270654403269685</c:v>
                </c:pt>
                <c:pt idx="222">
                  <c:v>0.91413065818891948</c:v>
                </c:pt>
                <c:pt idx="223">
                  <c:v>-0.11149859113631955</c:v>
                </c:pt>
                <c:pt idx="224">
                  <c:v>1.0014144870091179</c:v>
                </c:pt>
                <c:pt idx="225">
                  <c:v>0.8950399133761735</c:v>
                </c:pt>
                <c:pt idx="226">
                  <c:v>-1.7743579380373582</c:v>
                </c:pt>
                <c:pt idx="227">
                  <c:v>0.80493658086155762</c:v>
                </c:pt>
                <c:pt idx="228">
                  <c:v>0.34925237094299444</c:v>
                </c:pt>
                <c:pt idx="229">
                  <c:v>-1.2161101012688311</c:v>
                </c:pt>
                <c:pt idx="230">
                  <c:v>-0.6419227595014334</c:v>
                </c:pt>
                <c:pt idx="231">
                  <c:v>-1.1479090464648838</c:v>
                </c:pt>
                <c:pt idx="232">
                  <c:v>-1.3861649668745759</c:v>
                </c:pt>
                <c:pt idx="233">
                  <c:v>-1.1807472449002931</c:v>
                </c:pt>
                <c:pt idx="234">
                  <c:v>-0.12824040350362864</c:v>
                </c:pt>
                <c:pt idx="235">
                  <c:v>0.28241106052096576</c:v>
                </c:pt>
                <c:pt idx="236">
                  <c:v>0.99965053990116015</c:v>
                </c:pt>
                <c:pt idx="237">
                  <c:v>1.5080967739461242</c:v>
                </c:pt>
                <c:pt idx="238">
                  <c:v>-0.24677835852453711</c:v>
                </c:pt>
                <c:pt idx="239">
                  <c:v>-0.66785945925527468</c:v>
                </c:pt>
                <c:pt idx="240">
                  <c:v>-1.1087418261737323</c:v>
                </c:pt>
                <c:pt idx="241">
                  <c:v>-0.4426667663380508</c:v>
                </c:pt>
                <c:pt idx="242">
                  <c:v>3.069966560319914</c:v>
                </c:pt>
                <c:pt idx="243">
                  <c:v>-0.99191683899715866</c:v>
                </c:pt>
                <c:pt idx="244">
                  <c:v>-0.19792034088894894</c:v>
                </c:pt>
                <c:pt idx="245">
                  <c:v>-0.92134964841562805</c:v>
                </c:pt>
                <c:pt idx="246">
                  <c:v>-1.4923813953971381</c:v>
                </c:pt>
                <c:pt idx="247">
                  <c:v>-1.453812920927966E-2</c:v>
                </c:pt>
                <c:pt idx="248">
                  <c:v>-0.94797062608445692</c:v>
                </c:pt>
                <c:pt idx="249">
                  <c:v>-0.97433894730329573</c:v>
                </c:pt>
                <c:pt idx="250">
                  <c:v>1.8160222402831216E-2</c:v>
                </c:pt>
                <c:pt idx="251">
                  <c:v>1.3821314082209479</c:v>
                </c:pt>
                <c:pt idx="252">
                  <c:v>0.5569145505884574</c:v>
                </c:pt>
                <c:pt idx="253">
                  <c:v>-2.9921422020718911</c:v>
                </c:pt>
                <c:pt idx="254">
                  <c:v>0.74528454020565515</c:v>
                </c:pt>
                <c:pt idx="255">
                  <c:v>0.48587938504539263</c:v>
                </c:pt>
                <c:pt idx="256">
                  <c:v>-0.54099557407782406</c:v>
                </c:pt>
                <c:pt idx="257">
                  <c:v>0.14372191207816609</c:v>
                </c:pt>
                <c:pt idx="258">
                  <c:v>0.4317718196936271</c:v>
                </c:pt>
                <c:pt idx="259">
                  <c:v>-1.6066759701551181</c:v>
                </c:pt>
                <c:pt idx="260">
                  <c:v>0.33870934522106744</c:v>
                </c:pt>
                <c:pt idx="261">
                  <c:v>-0.61509055690483727</c:v>
                </c:pt>
                <c:pt idx="262">
                  <c:v>-0.20034474757472154</c:v>
                </c:pt>
                <c:pt idx="263">
                  <c:v>1.1254745910175687</c:v>
                </c:pt>
                <c:pt idx="264">
                  <c:v>0.77012819532154175</c:v>
                </c:pt>
                <c:pt idx="265">
                  <c:v>0.14597655235299278</c:v>
                </c:pt>
                <c:pt idx="266">
                  <c:v>0.52464074888196777</c:v>
                </c:pt>
                <c:pt idx="267">
                  <c:v>0.98288513751569084</c:v>
                </c:pt>
                <c:pt idx="268">
                  <c:v>-1.235410577701348</c:v>
                </c:pt>
                <c:pt idx="269">
                  <c:v>0.41169121712815215</c:v>
                </c:pt>
                <c:pt idx="270">
                  <c:v>1.6253390004953854</c:v>
                </c:pt>
                <c:pt idx="271">
                  <c:v>-0.74992110298940595</c:v>
                </c:pt>
                <c:pt idx="272">
                  <c:v>0.76892363299439204</c:v>
                </c:pt>
                <c:pt idx="273">
                  <c:v>-2.0876704358082372</c:v>
                </c:pt>
                <c:pt idx="274">
                  <c:v>0.64087361451672731</c:v>
                </c:pt>
                <c:pt idx="275">
                  <c:v>0.33505099032007379</c:v>
                </c:pt>
                <c:pt idx="276">
                  <c:v>-0.62028588456596356</c:v>
                </c:pt>
                <c:pt idx="277">
                  <c:v>1.0597314018195014</c:v>
                </c:pt>
                <c:pt idx="278">
                  <c:v>1.0805375148053793</c:v>
                </c:pt>
                <c:pt idx="279">
                  <c:v>-1.3103204099487691</c:v>
                </c:pt>
                <c:pt idx="280">
                  <c:v>-1.2924394253451155E-2</c:v>
                </c:pt>
                <c:pt idx="281">
                  <c:v>-1.0827895925083784</c:v>
                </c:pt>
                <c:pt idx="282">
                  <c:v>-0.44273432032692117</c:v>
                </c:pt>
                <c:pt idx="283">
                  <c:v>0.76561397511328888</c:v>
                </c:pt>
                <c:pt idx="284">
                  <c:v>3.1970037255462653</c:v>
                </c:pt>
                <c:pt idx="285">
                  <c:v>-0.82217898712523851</c:v>
                </c:pt>
                <c:pt idx="286">
                  <c:v>-0.30466903986002691</c:v>
                </c:pt>
                <c:pt idx="287">
                  <c:v>0.20351230268689768</c:v>
                </c:pt>
                <c:pt idx="288">
                  <c:v>-0.10288394874297868</c:v>
                </c:pt>
                <c:pt idx="289">
                  <c:v>1.2791167006417723</c:v>
                </c:pt>
                <c:pt idx="290">
                  <c:v>-0.51787383978815793</c:v>
                </c:pt>
                <c:pt idx="291">
                  <c:v>0.67868168052080691</c:v>
                </c:pt>
                <c:pt idx="292">
                  <c:v>-0.48390004874788151</c:v>
                </c:pt>
                <c:pt idx="293">
                  <c:v>0.30219537482470216</c:v>
                </c:pt>
                <c:pt idx="294">
                  <c:v>0.40557734175041205</c:v>
                </c:pt>
                <c:pt idx="295">
                  <c:v>-1.3855686893899701</c:v>
                </c:pt>
                <c:pt idx="296">
                  <c:v>0.70908110190613094</c:v>
                </c:pt>
                <c:pt idx="297">
                  <c:v>6.6042251622109305E-2</c:v>
                </c:pt>
                <c:pt idx="298">
                  <c:v>1.3727709264833292</c:v>
                </c:pt>
                <c:pt idx="299">
                  <c:v>-0.97723142417133868</c:v>
                </c:pt>
                <c:pt idx="300">
                  <c:v>0.3575514368831616</c:v>
                </c:pt>
                <c:pt idx="301">
                  <c:v>1.2712108708592291</c:v>
                </c:pt>
                <c:pt idx="302">
                  <c:v>-0.40245287792986773</c:v>
                </c:pt>
                <c:pt idx="303">
                  <c:v>-0.48222756083990426</c:v>
                </c:pt>
                <c:pt idx="304">
                  <c:v>-1.2885766776328413</c:v>
                </c:pt>
                <c:pt idx="305">
                  <c:v>-0.40487790354611519</c:v>
                </c:pt>
                <c:pt idx="306">
                  <c:v>-0.77971509046837006</c:v>
                </c:pt>
                <c:pt idx="307">
                  <c:v>-0.62563927966432953</c:v>
                </c:pt>
                <c:pt idx="308">
                  <c:v>1.9985489222807811</c:v>
                </c:pt>
                <c:pt idx="309">
                  <c:v>-0.54867592404838028</c:v>
                </c:pt>
                <c:pt idx="310">
                  <c:v>0.70830836367122796</c:v>
                </c:pt>
                <c:pt idx="311">
                  <c:v>-1.326977587761168</c:v>
                </c:pt>
                <c:pt idx="312">
                  <c:v>-2.6360950192732204</c:v>
                </c:pt>
                <c:pt idx="313">
                  <c:v>-0.62198836519945999</c:v>
                </c:pt>
                <c:pt idx="314">
                  <c:v>2.094923831630938</c:v>
                </c:pt>
                <c:pt idx="315">
                  <c:v>-0.62422345366654053</c:v>
                </c:pt>
                <c:pt idx="316">
                  <c:v>1.5433148154604979</c:v>
                </c:pt>
                <c:pt idx="317">
                  <c:v>0.25656599761529364</c:v>
                </c:pt>
                <c:pt idx="318">
                  <c:v>-1.2732621997657878</c:v>
                </c:pt>
                <c:pt idx="319">
                  <c:v>0.68748600249329606</c:v>
                </c:pt>
                <c:pt idx="320">
                  <c:v>-0.55747742561771574</c:v>
                </c:pt>
                <c:pt idx="321">
                  <c:v>-0.62595425987594844</c:v>
                </c:pt>
                <c:pt idx="322">
                  <c:v>0.78757444319468384</c:v>
                </c:pt>
                <c:pt idx="323">
                  <c:v>2.2800879890250663</c:v>
                </c:pt>
                <c:pt idx="324">
                  <c:v>0.88960302507125633</c:v>
                </c:pt>
                <c:pt idx="325">
                  <c:v>-1.0364059596773627</c:v>
                </c:pt>
                <c:pt idx="326">
                  <c:v>-1.4488677418096438</c:v>
                </c:pt>
                <c:pt idx="327">
                  <c:v>1.4656447217547424</c:v>
                </c:pt>
                <c:pt idx="328">
                  <c:v>-0.65604351648624881</c:v>
                </c:pt>
                <c:pt idx="329">
                  <c:v>0.74488792961528461</c:v>
                </c:pt>
                <c:pt idx="330">
                  <c:v>-1.400955469542688</c:v>
                </c:pt>
                <c:pt idx="331">
                  <c:v>-1.4579080162059475</c:v>
                </c:pt>
                <c:pt idx="332">
                  <c:v>-0.84959573596319871</c:v>
                </c:pt>
                <c:pt idx="333">
                  <c:v>0.15710643434031013</c:v>
                </c:pt>
                <c:pt idx="334">
                  <c:v>2.0098594309893478</c:v>
                </c:pt>
                <c:pt idx="335">
                  <c:v>-1.0605997949667616</c:v>
                </c:pt>
                <c:pt idx="336">
                  <c:v>-1.1195541939106572</c:v>
                </c:pt>
                <c:pt idx="337">
                  <c:v>1.8209263460653435</c:v>
                </c:pt>
                <c:pt idx="338">
                  <c:v>-1.185856798801975</c:v>
                </c:pt>
                <c:pt idx="339">
                  <c:v>-1.1174533042401249</c:v>
                </c:pt>
                <c:pt idx="340">
                  <c:v>-1.7791416051266822</c:v>
                </c:pt>
                <c:pt idx="341">
                  <c:v>2.132589154882508</c:v>
                </c:pt>
                <c:pt idx="342">
                  <c:v>-0.15484075741324688</c:v>
                </c:pt>
                <c:pt idx="343">
                  <c:v>1.9368121128792701</c:v>
                </c:pt>
                <c:pt idx="344">
                  <c:v>-1.2018383618099868</c:v>
                </c:pt>
                <c:pt idx="345">
                  <c:v>-0.59256100264464795</c:v>
                </c:pt>
                <c:pt idx="346">
                  <c:v>0.1621135386946424</c:v>
                </c:pt>
                <c:pt idx="347">
                  <c:v>-9.9800673039998955E-2</c:v>
                </c:pt>
                <c:pt idx="348">
                  <c:v>-0.6603377986750516</c:v>
                </c:pt>
                <c:pt idx="349">
                  <c:v>-0.96475073528071587</c:v>
                </c:pt>
                <c:pt idx="350">
                  <c:v>0.31688512544582714</c:v>
                </c:pt>
                <c:pt idx="351">
                  <c:v>2.0626553055378629</c:v>
                </c:pt>
                <c:pt idx="352">
                  <c:v>-1.5030388334608435</c:v>
                </c:pt>
                <c:pt idx="353">
                  <c:v>-0.73961668679454107</c:v>
                </c:pt>
                <c:pt idx="354">
                  <c:v>0.3902343660587162</c:v>
                </c:pt>
                <c:pt idx="355">
                  <c:v>-0.5759253299288325</c:v>
                </c:pt>
                <c:pt idx="356">
                  <c:v>-0.24735559802146057</c:v>
                </c:pt>
                <c:pt idx="357">
                  <c:v>-1.4368191632884848</c:v>
                </c:pt>
                <c:pt idx="358">
                  <c:v>0.20487803404625016</c:v>
                </c:pt>
                <c:pt idx="359">
                  <c:v>-1.2670354352021</c:v>
                </c:pt>
                <c:pt idx="360">
                  <c:v>-0.67791392753706514</c:v>
                </c:pt>
                <c:pt idx="361">
                  <c:v>0.72607564843867678</c:v>
                </c:pt>
                <c:pt idx="362">
                  <c:v>-0.55964863720612801</c:v>
                </c:pt>
                <c:pt idx="363">
                  <c:v>-0.91393524306055873</c:v>
                </c:pt>
                <c:pt idx="364">
                  <c:v>-0.10647910176013564</c:v>
                </c:pt>
                <c:pt idx="365">
                  <c:v>7.0388984229997398E-2</c:v>
                </c:pt>
                <c:pt idx="366">
                  <c:v>-1.4781912613596271</c:v>
                </c:pt>
                <c:pt idx="367">
                  <c:v>-0.51318927043973872</c:v>
                </c:pt>
                <c:pt idx="368">
                  <c:v>0.59637213341038287</c:v>
                </c:pt>
                <c:pt idx="369">
                  <c:v>-0.30224986275357857</c:v>
                </c:pt>
                <c:pt idx="370">
                  <c:v>0.81243476588357222</c:v>
                </c:pt>
                <c:pt idx="371">
                  <c:v>1.6341688964546677</c:v>
                </c:pt>
                <c:pt idx="372">
                  <c:v>0.17843992153070865</c:v>
                </c:pt>
                <c:pt idx="373">
                  <c:v>-0.46355508090421083</c:v>
                </c:pt>
                <c:pt idx="374">
                  <c:v>-1.269563270122255</c:v>
                </c:pt>
                <c:pt idx="375">
                  <c:v>-0.66893582685193742</c:v>
                </c:pt>
                <c:pt idx="376">
                  <c:v>-0.89086182743985365</c:v>
                </c:pt>
                <c:pt idx="377">
                  <c:v>-0.90903211683974394</c:v>
                </c:pt>
                <c:pt idx="378">
                  <c:v>1.3168739986524853</c:v>
                </c:pt>
                <c:pt idx="379">
                  <c:v>0.23250581218823196</c:v>
                </c:pt>
                <c:pt idx="380">
                  <c:v>0.5560330668366209</c:v>
                </c:pt>
                <c:pt idx="381">
                  <c:v>1.3995814997800968</c:v>
                </c:pt>
                <c:pt idx="382">
                  <c:v>-5.1616806663144388E-2</c:v>
                </c:pt>
                <c:pt idx="383">
                  <c:v>-1.0911481546509521</c:v>
                </c:pt>
                <c:pt idx="384">
                  <c:v>1.1425341294417075</c:v>
                </c:pt>
                <c:pt idx="385">
                  <c:v>0.60721311403143563</c:v>
                </c:pt>
                <c:pt idx="386">
                  <c:v>-1.4742577253394913</c:v>
                </c:pt>
                <c:pt idx="387">
                  <c:v>-1.8829476112137629</c:v>
                </c:pt>
                <c:pt idx="388">
                  <c:v>1.0703969333217911</c:v>
                </c:pt>
                <c:pt idx="389">
                  <c:v>0.17603026729029114</c:v>
                </c:pt>
                <c:pt idx="390">
                  <c:v>0.58960162107178071</c:v>
                </c:pt>
                <c:pt idx="391">
                  <c:v>1.3947019778683245</c:v>
                </c:pt>
                <c:pt idx="392">
                  <c:v>1.3613991555224301</c:v>
                </c:pt>
                <c:pt idx="393">
                  <c:v>0.99251296115243992</c:v>
                </c:pt>
                <c:pt idx="394">
                  <c:v>-1.7056137436860928</c:v>
                </c:pt>
                <c:pt idx="395">
                  <c:v>-1.3979666247488334</c:v>
                </c:pt>
                <c:pt idx="396">
                  <c:v>0.95819204537212599</c:v>
                </c:pt>
                <c:pt idx="397">
                  <c:v>0.85762015476800357</c:v>
                </c:pt>
                <c:pt idx="398">
                  <c:v>-0.17429116561520175</c:v>
                </c:pt>
                <c:pt idx="399">
                  <c:v>2.3235293800151346</c:v>
                </c:pt>
                <c:pt idx="400">
                  <c:v>0.17262695169285358</c:v>
                </c:pt>
                <c:pt idx="401">
                  <c:v>1.0318188959042143</c:v>
                </c:pt>
                <c:pt idx="402">
                  <c:v>-1.0194356663373023</c:v>
                </c:pt>
                <c:pt idx="403">
                  <c:v>0.56594359665773641</c:v>
                </c:pt>
                <c:pt idx="404">
                  <c:v>-0.6670690720773802</c:v>
                </c:pt>
                <c:pt idx="405">
                  <c:v>-0.41673198042027693</c:v>
                </c:pt>
                <c:pt idx="406">
                  <c:v>0.31711582334321253</c:v>
                </c:pt>
                <c:pt idx="407">
                  <c:v>-0.19066412879109329</c:v>
                </c:pt>
                <c:pt idx="408">
                  <c:v>-1.627041144082515</c:v>
                </c:pt>
                <c:pt idx="409">
                  <c:v>-0.44801533968455765</c:v>
                </c:pt>
                <c:pt idx="410">
                  <c:v>1.0196910599295173</c:v>
                </c:pt>
                <c:pt idx="411">
                  <c:v>-0.93654776671773998</c:v>
                </c:pt>
                <c:pt idx="412">
                  <c:v>0.24343816298795318</c:v>
                </c:pt>
                <c:pt idx="413">
                  <c:v>-2.3466039425409297</c:v>
                </c:pt>
                <c:pt idx="414">
                  <c:v>-0.86802475004803714</c:v>
                </c:pt>
                <c:pt idx="415">
                  <c:v>-0.45401576275297639</c:v>
                </c:pt>
                <c:pt idx="416">
                  <c:v>0.42754088953628866</c:v>
                </c:pt>
                <c:pt idx="417">
                  <c:v>-0.80902400966784693</c:v>
                </c:pt>
                <c:pt idx="418">
                  <c:v>-5.8038023364481717E-3</c:v>
                </c:pt>
                <c:pt idx="419">
                  <c:v>1.9326233634885179</c:v>
                </c:pt>
                <c:pt idx="420">
                  <c:v>0.13685735722097547</c:v>
                </c:pt>
                <c:pt idx="421">
                  <c:v>-0.50460250616785274</c:v>
                </c:pt>
                <c:pt idx="422">
                  <c:v>0.6378162207743383</c:v>
                </c:pt>
                <c:pt idx="423">
                  <c:v>-8.4110896991736794E-2</c:v>
                </c:pt>
                <c:pt idx="424">
                  <c:v>-2.9842438376195655</c:v>
                </c:pt>
                <c:pt idx="425">
                  <c:v>-1.2869033151070477</c:v>
                </c:pt>
                <c:pt idx="426">
                  <c:v>-1.0024208602645608</c:v>
                </c:pt>
                <c:pt idx="427">
                  <c:v>-0.33110160078668649</c:v>
                </c:pt>
                <c:pt idx="428">
                  <c:v>0.28524455793949688</c:v>
                </c:pt>
                <c:pt idx="429">
                  <c:v>1.5579857790096998</c:v>
                </c:pt>
                <c:pt idx="430">
                  <c:v>1.3224895001649237</c:v>
                </c:pt>
                <c:pt idx="431">
                  <c:v>-0.29396851703826599</c:v>
                </c:pt>
                <c:pt idx="432">
                  <c:v>0.23332988796929044</c:v>
                </c:pt>
                <c:pt idx="433">
                  <c:v>-1.2693838192288096</c:v>
                </c:pt>
                <c:pt idx="434">
                  <c:v>1.4035496981931113</c:v>
                </c:pt>
                <c:pt idx="435">
                  <c:v>-0.77440832100579104</c:v>
                </c:pt>
                <c:pt idx="436">
                  <c:v>0.25151175960831562</c:v>
                </c:pt>
                <c:pt idx="437">
                  <c:v>1.5313237390403707</c:v>
                </c:pt>
                <c:pt idx="438">
                  <c:v>0.57720296050101894</c:v>
                </c:pt>
                <c:pt idx="439">
                  <c:v>1.7821339569651728</c:v>
                </c:pt>
                <c:pt idx="440">
                  <c:v>0.2458524140645455</c:v>
                </c:pt>
                <c:pt idx="441">
                  <c:v>-0.75279321265829324</c:v>
                </c:pt>
                <c:pt idx="442">
                  <c:v>-0.52753825962646772</c:v>
                </c:pt>
                <c:pt idx="443">
                  <c:v>-1.6500119845131342</c:v>
                </c:pt>
                <c:pt idx="444">
                  <c:v>-0.5102649331974991</c:v>
                </c:pt>
                <c:pt idx="445">
                  <c:v>2.1016847992795658</c:v>
                </c:pt>
                <c:pt idx="446">
                  <c:v>-0.71449599096785921</c:v>
                </c:pt>
                <c:pt idx="447">
                  <c:v>-1.1559408038527632</c:v>
                </c:pt>
                <c:pt idx="448">
                  <c:v>0.34750741908669802</c:v>
                </c:pt>
                <c:pt idx="449">
                  <c:v>-0.7498760524447583</c:v>
                </c:pt>
                <c:pt idx="450">
                  <c:v>0.51157318180365863</c:v>
                </c:pt>
                <c:pt idx="451">
                  <c:v>-1.0598090572756629</c:v>
                </c:pt>
                <c:pt idx="452">
                  <c:v>-0.22513781789130061</c:v>
                </c:pt>
                <c:pt idx="453">
                  <c:v>-0.70821232760597486</c:v>
                </c:pt>
                <c:pt idx="454">
                  <c:v>-1.233391396222725</c:v>
                </c:pt>
                <c:pt idx="455">
                  <c:v>0.31227724402859902</c:v>
                </c:pt>
                <c:pt idx="456">
                  <c:v>-0.25394687078831879</c:v>
                </c:pt>
                <c:pt idx="457">
                  <c:v>0.43233670490989518</c:v>
                </c:pt>
                <c:pt idx="458">
                  <c:v>-0.42320855193947793</c:v>
                </c:pt>
                <c:pt idx="459">
                  <c:v>0.68414494338371767</c:v>
                </c:pt>
                <c:pt idx="460">
                  <c:v>-1.2309460098135458</c:v>
                </c:pt>
                <c:pt idx="461">
                  <c:v>-0.9705644162939171</c:v>
                </c:pt>
                <c:pt idx="462">
                  <c:v>0.11580782900740516</c:v>
                </c:pt>
                <c:pt idx="463">
                  <c:v>0.12055723932075235</c:v>
                </c:pt>
                <c:pt idx="464">
                  <c:v>-1.6232480976771795</c:v>
                </c:pt>
                <c:pt idx="465">
                  <c:v>1.0692763988893033</c:v>
                </c:pt>
                <c:pt idx="466">
                  <c:v>0.28386501430502609</c:v>
                </c:pt>
                <c:pt idx="467">
                  <c:v>0.45895026357928881</c:v>
                </c:pt>
                <c:pt idx="468">
                  <c:v>-1.4230639182518683</c:v>
                </c:pt>
                <c:pt idx="469">
                  <c:v>1.6016501553738198</c:v>
                </c:pt>
                <c:pt idx="470">
                  <c:v>0.68010229067972539</c:v>
                </c:pt>
                <c:pt idx="471">
                  <c:v>0.22454328266259793</c:v>
                </c:pt>
                <c:pt idx="472">
                  <c:v>1.1138379466021044</c:v>
                </c:pt>
                <c:pt idx="473">
                  <c:v>0.16275867822926315</c:v>
                </c:pt>
                <c:pt idx="474">
                  <c:v>0.18117329589744635</c:v>
                </c:pt>
                <c:pt idx="475">
                  <c:v>-3.0628549438876718E-2</c:v>
                </c:pt>
                <c:pt idx="476">
                  <c:v>-2.9383048150215529E-3</c:v>
                </c:pt>
                <c:pt idx="477">
                  <c:v>1.308137683577236</c:v>
                </c:pt>
                <c:pt idx="478">
                  <c:v>-0.81524514201294807</c:v>
                </c:pt>
                <c:pt idx="479">
                  <c:v>2.1865770131939293</c:v>
                </c:pt>
                <c:pt idx="480">
                  <c:v>0.62341620751965099</c:v>
                </c:pt>
                <c:pt idx="481">
                  <c:v>0.86611917341417666</c:v>
                </c:pt>
                <c:pt idx="482">
                  <c:v>-0.45572268691747375</c:v>
                </c:pt>
                <c:pt idx="483">
                  <c:v>0.75551242834631971</c:v>
                </c:pt>
                <c:pt idx="484">
                  <c:v>-0.16218459117227102</c:v>
                </c:pt>
                <c:pt idx="485">
                  <c:v>-1.7058830553277016</c:v>
                </c:pt>
                <c:pt idx="486">
                  <c:v>1.0071593021981382</c:v>
                </c:pt>
                <c:pt idx="487">
                  <c:v>-0.22760605003136991</c:v>
                </c:pt>
                <c:pt idx="488">
                  <c:v>-0.88967553697906165</c:v>
                </c:pt>
                <c:pt idx="489">
                  <c:v>-0.12399221080059863</c:v>
                </c:pt>
                <c:pt idx="490">
                  <c:v>0.14675569855676684</c:v>
                </c:pt>
                <c:pt idx="491">
                  <c:v>-1.0383946067840544</c:v>
                </c:pt>
                <c:pt idx="492">
                  <c:v>-0.61291303105409778</c:v>
                </c:pt>
                <c:pt idx="493">
                  <c:v>-0.22827688153124548</c:v>
                </c:pt>
                <c:pt idx="494">
                  <c:v>-1.3037637491855181</c:v>
                </c:pt>
                <c:pt idx="495">
                  <c:v>0.342573320159266</c:v>
                </c:pt>
                <c:pt idx="496">
                  <c:v>1.0027624776148238</c:v>
                </c:pt>
                <c:pt idx="497">
                  <c:v>1.2071009863007829</c:v>
                </c:pt>
                <c:pt idx="498">
                  <c:v>0.40394750135709501</c:v>
                </c:pt>
                <c:pt idx="499">
                  <c:v>2.2269376338159947</c:v>
                </c:pt>
                <c:pt idx="500">
                  <c:v>0.9899367239215664</c:v>
                </c:pt>
                <c:pt idx="501">
                  <c:v>-0.7536654407807406</c:v>
                </c:pt>
                <c:pt idx="502">
                  <c:v>-1.3185097607146954</c:v>
                </c:pt>
                <c:pt idx="503">
                  <c:v>-0.46156034287839098</c:v>
                </c:pt>
                <c:pt idx="504">
                  <c:v>-0.81997645087758819</c:v>
                </c:pt>
                <c:pt idx="505">
                  <c:v>-1.2097067383183653</c:v>
                </c:pt>
                <c:pt idx="506">
                  <c:v>-0.65041350448746016</c:v>
                </c:pt>
                <c:pt idx="507">
                  <c:v>0.12295209792560957</c:v>
                </c:pt>
                <c:pt idx="508">
                  <c:v>0.65159936998118528</c:v>
                </c:pt>
                <c:pt idx="509">
                  <c:v>1.3859639340349164</c:v>
                </c:pt>
                <c:pt idx="510">
                  <c:v>0.36780332918521719</c:v>
                </c:pt>
                <c:pt idx="511">
                  <c:v>-1.5480160105834377</c:v>
                </c:pt>
                <c:pt idx="512">
                  <c:v>-0.28314656332693211</c:v>
                </c:pt>
                <c:pt idx="513">
                  <c:v>0.97014156450293143</c:v>
                </c:pt>
                <c:pt idx="514">
                  <c:v>0.46877061043639401</c:v>
                </c:pt>
                <c:pt idx="515">
                  <c:v>-1.466933193080517</c:v>
                </c:pt>
                <c:pt idx="516">
                  <c:v>-8.6658684437793454E-2</c:v>
                </c:pt>
                <c:pt idx="517">
                  <c:v>-0.25336012069357761</c:v>
                </c:pt>
                <c:pt idx="518">
                  <c:v>-0.80561390935472765</c:v>
                </c:pt>
                <c:pt idx="519">
                  <c:v>0.74107471157580207</c:v>
                </c:pt>
                <c:pt idx="520">
                  <c:v>-0.75410766302668186</c:v>
                </c:pt>
                <c:pt idx="521">
                  <c:v>-0.20696127582463753</c:v>
                </c:pt>
                <c:pt idx="522">
                  <c:v>0.2881456738963557</c:v>
                </c:pt>
                <c:pt idx="523">
                  <c:v>1.1299172475123243</c:v>
                </c:pt>
                <c:pt idx="524">
                  <c:v>-1.370799746165523</c:v>
                </c:pt>
                <c:pt idx="525">
                  <c:v>0.18967547021759046</c:v>
                </c:pt>
                <c:pt idx="526">
                  <c:v>-0.28987617443421509</c:v>
                </c:pt>
                <c:pt idx="527">
                  <c:v>-0.90696727045803005</c:v>
                </c:pt>
                <c:pt idx="528">
                  <c:v>0.87710019929867222</c:v>
                </c:pt>
                <c:pt idx="529">
                  <c:v>-4.8562788507473087E-2</c:v>
                </c:pt>
                <c:pt idx="530">
                  <c:v>-7.3295527455377041E-3</c:v>
                </c:pt>
                <c:pt idx="531">
                  <c:v>0.53105363468129063</c:v>
                </c:pt>
                <c:pt idx="532">
                  <c:v>0.12361100624061194</c:v>
                </c:pt>
                <c:pt idx="533">
                  <c:v>1.0087164607789072</c:v>
                </c:pt>
                <c:pt idx="534">
                  <c:v>0.82157422958399184</c:v>
                </c:pt>
                <c:pt idx="535">
                  <c:v>-0.31012099666460813</c:v>
                </c:pt>
                <c:pt idx="536">
                  <c:v>-0.48935590469066703</c:v>
                </c:pt>
                <c:pt idx="537">
                  <c:v>-0.55256050713526417</c:v>
                </c:pt>
                <c:pt idx="538">
                  <c:v>-0.59863709033579138</c:v>
                </c:pt>
                <c:pt idx="539">
                  <c:v>-1.2642721272667048</c:v>
                </c:pt>
                <c:pt idx="540">
                  <c:v>0.82898704050852423</c:v>
                </c:pt>
                <c:pt idx="541">
                  <c:v>-0.23013721946326626</c:v>
                </c:pt>
                <c:pt idx="542">
                  <c:v>1.0559236283054716</c:v>
                </c:pt>
                <c:pt idx="543">
                  <c:v>-0.68016329300517153</c:v>
                </c:pt>
                <c:pt idx="544">
                  <c:v>1.13532001614481</c:v>
                </c:pt>
                <c:pt idx="545">
                  <c:v>-0.66126018202088499</c:v>
                </c:pt>
                <c:pt idx="546">
                  <c:v>-0.49932621256976883</c:v>
                </c:pt>
                <c:pt idx="547">
                  <c:v>-0.39466935439414286</c:v>
                </c:pt>
                <c:pt idx="548">
                  <c:v>-0.42286404356389973</c:v>
                </c:pt>
                <c:pt idx="549">
                  <c:v>-0.24462778664170326</c:v>
                </c:pt>
                <c:pt idx="550">
                  <c:v>-1.8380085715564043E-2</c:v>
                </c:pt>
                <c:pt idx="551">
                  <c:v>-1.866803633844655</c:v>
                </c:pt>
                <c:pt idx="552">
                  <c:v>-1.2841665169709486</c:v>
                </c:pt>
                <c:pt idx="553">
                  <c:v>-7.1731343872496467E-3</c:v>
                </c:pt>
                <c:pt idx="554">
                  <c:v>-2.6548680711595543</c:v>
                </c:pt>
                <c:pt idx="555">
                  <c:v>-0.28156784245923561</c:v>
                </c:pt>
                <c:pt idx="556">
                  <c:v>-1.9516307003880353</c:v>
                </c:pt>
                <c:pt idx="557">
                  <c:v>0.1362231387904691</c:v>
                </c:pt>
                <c:pt idx="558">
                  <c:v>1.5020981803031477</c:v>
                </c:pt>
                <c:pt idx="559">
                  <c:v>-0.78809542194087356</c:v>
                </c:pt>
                <c:pt idx="560">
                  <c:v>-0.29656946400509909</c:v>
                </c:pt>
                <c:pt idx="561">
                  <c:v>0.30096495049639138</c:v>
                </c:pt>
                <c:pt idx="562">
                  <c:v>-1.8157505109452874</c:v>
                </c:pt>
                <c:pt idx="563">
                  <c:v>4.0275719568479751E-2</c:v>
                </c:pt>
                <c:pt idx="564">
                  <c:v>7.3970572436293125E-2</c:v>
                </c:pt>
                <c:pt idx="565">
                  <c:v>-0.40443078200897276</c:v>
                </c:pt>
                <c:pt idx="566">
                  <c:v>0.92294696727321757</c:v>
                </c:pt>
                <c:pt idx="567">
                  <c:v>-1.4137088534204896</c:v>
                </c:pt>
                <c:pt idx="568">
                  <c:v>0.89950716444578038</c:v>
                </c:pt>
                <c:pt idx="569">
                  <c:v>1.0371249341581024</c:v>
                </c:pt>
                <c:pt idx="570">
                  <c:v>2.3094991914549219</c:v>
                </c:pt>
                <c:pt idx="571">
                  <c:v>4.6065707228158281E-2</c:v>
                </c:pt>
                <c:pt idx="572">
                  <c:v>-0.57329926440396228</c:v>
                </c:pt>
                <c:pt idx="573">
                  <c:v>0.37372931547056432</c:v>
                </c:pt>
                <c:pt idx="574">
                  <c:v>0.69543698407195809</c:v>
                </c:pt>
                <c:pt idx="575">
                  <c:v>-0.10765955123122062</c:v>
                </c:pt>
                <c:pt idx="576">
                  <c:v>1.2078122561086326</c:v>
                </c:pt>
                <c:pt idx="577">
                  <c:v>-1.7232240514446513</c:v>
                </c:pt>
                <c:pt idx="578">
                  <c:v>-1.9503628199724536</c:v>
                </c:pt>
                <c:pt idx="579">
                  <c:v>-2.5451692527459073</c:v>
                </c:pt>
                <c:pt idx="580">
                  <c:v>0.31328151923384784</c:v>
                </c:pt>
                <c:pt idx="581">
                  <c:v>-0.72550347161198125</c:v>
                </c:pt>
                <c:pt idx="582">
                  <c:v>-0.52259759469749056</c:v>
                </c:pt>
                <c:pt idx="583">
                  <c:v>-0.97339609165163576</c:v>
                </c:pt>
                <c:pt idx="584">
                  <c:v>-1.0719292497602613</c:v>
                </c:pt>
                <c:pt idx="585">
                  <c:v>0.51744883188752233</c:v>
                </c:pt>
                <c:pt idx="586">
                  <c:v>-1.7346639322739179</c:v>
                </c:pt>
                <c:pt idx="587">
                  <c:v>0.93033188766654806</c:v>
                </c:pt>
                <c:pt idx="588">
                  <c:v>-1.0727043118429895</c:v>
                </c:pt>
                <c:pt idx="589">
                  <c:v>-0.20936132832871834</c:v>
                </c:pt>
                <c:pt idx="590">
                  <c:v>1.1316957604503113</c:v>
                </c:pt>
                <c:pt idx="591">
                  <c:v>1.2652483997700505</c:v>
                </c:pt>
                <c:pt idx="592">
                  <c:v>-0.74778929127762073</c:v>
                </c:pt>
                <c:pt idx="593">
                  <c:v>-1.4684425662112064</c:v>
                </c:pt>
                <c:pt idx="594">
                  <c:v>1.6903429451890446</c:v>
                </c:pt>
                <c:pt idx="595">
                  <c:v>-0.12745387597841074</c:v>
                </c:pt>
                <c:pt idx="596">
                  <c:v>-0.54178409111450332</c:v>
                </c:pt>
                <c:pt idx="597">
                  <c:v>1.1832124819240271</c:v>
                </c:pt>
                <c:pt idx="598">
                  <c:v>-0.85235983312993735</c:v>
                </c:pt>
                <c:pt idx="599">
                  <c:v>-0.69407707495365223</c:v>
                </c:pt>
                <c:pt idx="600">
                  <c:v>0.13650963891951573</c:v>
                </c:pt>
                <c:pt idx="601">
                  <c:v>0.23684573813011323</c:v>
                </c:pt>
                <c:pt idx="602">
                  <c:v>0.73085703658812928</c:v>
                </c:pt>
                <c:pt idx="603">
                  <c:v>0.21819503731181822</c:v>
                </c:pt>
                <c:pt idx="604">
                  <c:v>0.75241044936660106</c:v>
                </c:pt>
                <c:pt idx="605">
                  <c:v>-0.11841509139211759</c:v>
                </c:pt>
                <c:pt idx="606">
                  <c:v>-9.1618413043102365E-2</c:v>
                </c:pt>
                <c:pt idx="607">
                  <c:v>0.69280390620942001</c:v>
                </c:pt>
                <c:pt idx="608">
                  <c:v>-0.44247409397754467</c:v>
                </c:pt>
                <c:pt idx="609">
                  <c:v>-0.72096337397519239</c:v>
                </c:pt>
                <c:pt idx="610">
                  <c:v>-1.1865887692289991</c:v>
                </c:pt>
                <c:pt idx="611">
                  <c:v>1.469246046663172</c:v>
                </c:pt>
                <c:pt idx="612">
                  <c:v>1.0106164106687734</c:v>
                </c:pt>
                <c:pt idx="613">
                  <c:v>-1.0730037393594145</c:v>
                </c:pt>
                <c:pt idx="614">
                  <c:v>-0.49748647906812593</c:v>
                </c:pt>
                <c:pt idx="615">
                  <c:v>0.25614994543693381</c:v>
                </c:pt>
                <c:pt idx="616">
                  <c:v>1.2727955443200933E-2</c:v>
                </c:pt>
                <c:pt idx="617">
                  <c:v>-1.3797153598073644</c:v>
                </c:pt>
                <c:pt idx="618">
                  <c:v>1.179413281225445</c:v>
                </c:pt>
                <c:pt idx="619">
                  <c:v>-0.50713824650004291</c:v>
                </c:pt>
                <c:pt idx="620">
                  <c:v>-0.89019934243542842</c:v>
                </c:pt>
                <c:pt idx="621">
                  <c:v>-0.36633947435220637</c:v>
                </c:pt>
                <c:pt idx="622">
                  <c:v>-1.3011346016774299</c:v>
                </c:pt>
                <c:pt idx="623">
                  <c:v>-0.5825170431050708</c:v>
                </c:pt>
                <c:pt idx="624">
                  <c:v>-7.2317073962109291E-2</c:v>
                </c:pt>
                <c:pt idx="625">
                  <c:v>-1.6320333175948498</c:v>
                </c:pt>
                <c:pt idx="626">
                  <c:v>-1.5186927676768116</c:v>
                </c:pt>
                <c:pt idx="627">
                  <c:v>-0.57169977623446933</c:v>
                </c:pt>
                <c:pt idx="628">
                  <c:v>0.38259048961055786</c:v>
                </c:pt>
                <c:pt idx="629">
                  <c:v>-0.17186762783762077</c:v>
                </c:pt>
                <c:pt idx="630">
                  <c:v>-0.77720560341026168</c:v>
                </c:pt>
                <c:pt idx="631">
                  <c:v>0.51258593894212812</c:v>
                </c:pt>
                <c:pt idx="632">
                  <c:v>-0.26358113623049206</c:v>
                </c:pt>
                <c:pt idx="633">
                  <c:v>-0.96670437464002124</c:v>
                </c:pt>
                <c:pt idx="634">
                  <c:v>1.3449208412527209</c:v>
                </c:pt>
                <c:pt idx="635">
                  <c:v>-0.707691883546123</c:v>
                </c:pt>
                <c:pt idx="636">
                  <c:v>0.92637788110536423</c:v>
                </c:pt>
                <c:pt idx="637">
                  <c:v>-0.3055133291499228</c:v>
                </c:pt>
                <c:pt idx="638">
                  <c:v>-2.3934590216118137</c:v>
                </c:pt>
                <c:pt idx="639">
                  <c:v>-0.35673667803880083</c:v>
                </c:pt>
                <c:pt idx="640">
                  <c:v>2.1127502878333733</c:v>
                </c:pt>
                <c:pt idx="641">
                  <c:v>-0.67915556205550143</c:v>
                </c:pt>
                <c:pt idx="642">
                  <c:v>-1.2036529160242706</c:v>
                </c:pt>
                <c:pt idx="643">
                  <c:v>0.9679433205379766</c:v>
                </c:pt>
                <c:pt idx="644">
                  <c:v>0.75028492124167379</c:v>
                </c:pt>
                <c:pt idx="645">
                  <c:v>0.82881359284715472</c:v>
                </c:pt>
                <c:pt idx="646">
                  <c:v>-0.15150912655890991</c:v>
                </c:pt>
                <c:pt idx="647">
                  <c:v>0.35837971097958654</c:v>
                </c:pt>
                <c:pt idx="648">
                  <c:v>-0.39901069636928632</c:v>
                </c:pt>
                <c:pt idx="649">
                  <c:v>-1.6887996706957091</c:v>
                </c:pt>
                <c:pt idx="650">
                  <c:v>-0.71035730649197504</c:v>
                </c:pt>
                <c:pt idx="651">
                  <c:v>0.15604907634108667</c:v>
                </c:pt>
                <c:pt idx="652">
                  <c:v>1.6457722190124375</c:v>
                </c:pt>
                <c:pt idx="653">
                  <c:v>-0.61928189912504816</c:v>
                </c:pt>
                <c:pt idx="654">
                  <c:v>2.2132388378160215</c:v>
                </c:pt>
                <c:pt idx="655">
                  <c:v>1.3925105888326001</c:v>
                </c:pt>
                <c:pt idx="656">
                  <c:v>-0.50823218379234802</c:v>
                </c:pt>
                <c:pt idx="657">
                  <c:v>-0.10713058728107239</c:v>
                </c:pt>
                <c:pt idx="658">
                  <c:v>0.2577677716691591</c:v>
                </c:pt>
                <c:pt idx="659">
                  <c:v>-1.4286400227612948</c:v>
                </c:pt>
                <c:pt idx="660">
                  <c:v>2.5296247695247533</c:v>
                </c:pt>
                <c:pt idx="661">
                  <c:v>0.33234487866631834</c:v>
                </c:pt>
                <c:pt idx="662">
                  <c:v>-0.33115587257363277</c:v>
                </c:pt>
                <c:pt idx="663">
                  <c:v>-0.74095214824861788</c:v>
                </c:pt>
                <c:pt idx="664">
                  <c:v>-0.98658942917279013</c:v>
                </c:pt>
                <c:pt idx="665">
                  <c:v>-1.1287844144070958</c:v>
                </c:pt>
                <c:pt idx="666">
                  <c:v>7.5711972161186303E-2</c:v>
                </c:pt>
                <c:pt idx="667">
                  <c:v>-0.20173957716712287</c:v>
                </c:pt>
                <c:pt idx="668">
                  <c:v>-0.96293541233435942</c:v>
                </c:pt>
                <c:pt idx="669">
                  <c:v>-0.51811930709435217</c:v>
                </c:pt>
                <c:pt idx="670">
                  <c:v>0.5164265761997715</c:v>
                </c:pt>
                <c:pt idx="671">
                  <c:v>-1.7929302209863733</c:v>
                </c:pt>
                <c:pt idx="672">
                  <c:v>0.39163731876302421</c:v>
                </c:pt>
                <c:pt idx="673">
                  <c:v>3.5665541214201379</c:v>
                </c:pt>
                <c:pt idx="674">
                  <c:v>-1.4951441302080006</c:v>
                </c:pt>
                <c:pt idx="675">
                  <c:v>-0.49704857634589139</c:v>
                </c:pt>
                <c:pt idx="676">
                  <c:v>-1.2138085112163681</c:v>
                </c:pt>
                <c:pt idx="677">
                  <c:v>-0.23944498258278379</c:v>
                </c:pt>
                <c:pt idx="678">
                  <c:v>-0.69080953700161274</c:v>
                </c:pt>
                <c:pt idx="679">
                  <c:v>0.34424115749855932</c:v>
                </c:pt>
                <c:pt idx="680">
                  <c:v>2.5948396970814098</c:v>
                </c:pt>
                <c:pt idx="681">
                  <c:v>-0.90315389253189782</c:v>
                </c:pt>
                <c:pt idx="682">
                  <c:v>5.9091211224748363E-2</c:v>
                </c:pt>
                <c:pt idx="683">
                  <c:v>-1.0519474263286046</c:v>
                </c:pt>
                <c:pt idx="684">
                  <c:v>-0.18779518989228805</c:v>
                </c:pt>
                <c:pt idx="685">
                  <c:v>-0.54213753373516393</c:v>
                </c:pt>
                <c:pt idx="686">
                  <c:v>-0.15434200937064624</c:v>
                </c:pt>
                <c:pt idx="687">
                  <c:v>0.1291292996180875</c:v>
                </c:pt>
                <c:pt idx="688">
                  <c:v>0.27420343933868629</c:v>
                </c:pt>
                <c:pt idx="689">
                  <c:v>-0.38164798077282747</c:v>
                </c:pt>
                <c:pt idx="690">
                  <c:v>-0.32193689205425091</c:v>
                </c:pt>
                <c:pt idx="691">
                  <c:v>0.11161604611292475</c:v>
                </c:pt>
                <c:pt idx="692">
                  <c:v>-0.35599821236687212</c:v>
                </c:pt>
                <c:pt idx="693">
                  <c:v>6.9242114831943979E-2</c:v>
                </c:pt>
                <c:pt idx="694">
                  <c:v>-1.5726568303996711</c:v>
                </c:pt>
                <c:pt idx="695">
                  <c:v>-0.11293670406907719</c:v>
                </c:pt>
                <c:pt idx="696">
                  <c:v>-8.2497893830375091E-2</c:v>
                </c:pt>
                <c:pt idx="697">
                  <c:v>-0.33576405046560165</c:v>
                </c:pt>
                <c:pt idx="698">
                  <c:v>-1.1085860381862185</c:v>
                </c:pt>
                <c:pt idx="699">
                  <c:v>-0.91694763607157004</c:v>
                </c:pt>
                <c:pt idx="700">
                  <c:v>1.2971585141980517</c:v>
                </c:pt>
                <c:pt idx="701">
                  <c:v>-1.2538296031976337</c:v>
                </c:pt>
                <c:pt idx="702">
                  <c:v>0.43684642545392816</c:v>
                </c:pt>
                <c:pt idx="703">
                  <c:v>1.7506609482751703</c:v>
                </c:pt>
                <c:pt idx="704">
                  <c:v>0.46190720790967443</c:v>
                </c:pt>
                <c:pt idx="705">
                  <c:v>-0.91601217518201494</c:v>
                </c:pt>
                <c:pt idx="706">
                  <c:v>-0.64940678374145122</c:v>
                </c:pt>
                <c:pt idx="707">
                  <c:v>3.4410636438373388E-3</c:v>
                </c:pt>
                <c:pt idx="708">
                  <c:v>-0.55032234223217635</c:v>
                </c:pt>
                <c:pt idx="709">
                  <c:v>-4.2548641763182182E-2</c:v>
                </c:pt>
                <c:pt idx="710">
                  <c:v>-4.3253571792093659E-2</c:v>
                </c:pt>
                <c:pt idx="711">
                  <c:v>0.11936998574341207</c:v>
                </c:pt>
                <c:pt idx="712">
                  <c:v>0.23438463221666694</c:v>
                </c:pt>
                <c:pt idx="713">
                  <c:v>0.43211463177503795</c:v>
                </c:pt>
                <c:pt idx="714">
                  <c:v>0.39353446273455006</c:v>
                </c:pt>
                <c:pt idx="715">
                  <c:v>-1.6338147008107207E-2</c:v>
                </c:pt>
                <c:pt idx="716">
                  <c:v>0.3019998224252447</c:v>
                </c:pt>
                <c:pt idx="717">
                  <c:v>-0.93290424183162912</c:v>
                </c:pt>
                <c:pt idx="718">
                  <c:v>-1.4822110012519225</c:v>
                </c:pt>
                <c:pt idx="719">
                  <c:v>0.76720504871737916</c:v>
                </c:pt>
                <c:pt idx="720">
                  <c:v>1.1190589219277856</c:v>
                </c:pt>
                <c:pt idx="721">
                  <c:v>-8.2770618549664832E-2</c:v>
                </c:pt>
                <c:pt idx="722">
                  <c:v>0.16140840046388405</c:v>
                </c:pt>
                <c:pt idx="723">
                  <c:v>0.71464874119595834</c:v>
                </c:pt>
                <c:pt idx="724">
                  <c:v>-1.1815501306890921</c:v>
                </c:pt>
                <c:pt idx="725">
                  <c:v>-1.3448777629988236</c:v>
                </c:pt>
                <c:pt idx="726">
                  <c:v>-0.18699898706618168</c:v>
                </c:pt>
                <c:pt idx="727">
                  <c:v>-0.54961806469441754</c:v>
                </c:pt>
                <c:pt idx="728">
                  <c:v>0.86750349930807857</c:v>
                </c:pt>
                <c:pt idx="729">
                  <c:v>0.251115818509553</c:v>
                </c:pt>
                <c:pt idx="730">
                  <c:v>0.79671255922226525</c:v>
                </c:pt>
                <c:pt idx="731">
                  <c:v>-0.95198698343033961</c:v>
                </c:pt>
                <c:pt idx="732">
                  <c:v>3.2893471995344647E-2</c:v>
                </c:pt>
                <c:pt idx="733">
                  <c:v>-0.39544257102313818</c:v>
                </c:pt>
                <c:pt idx="734">
                  <c:v>0.14908498449027352</c:v>
                </c:pt>
                <c:pt idx="735">
                  <c:v>1.0384248227192145</c:v>
                </c:pt>
                <c:pt idx="736">
                  <c:v>-0.74263787611850418</c:v>
                </c:pt>
                <c:pt idx="737">
                  <c:v>-0.3457074472658288</c:v>
                </c:pt>
                <c:pt idx="738">
                  <c:v>-0.12162366717876605</c:v>
                </c:pt>
                <c:pt idx="739">
                  <c:v>0.1278822116002587</c:v>
                </c:pt>
                <c:pt idx="740">
                  <c:v>0.55280298831617181</c:v>
                </c:pt>
                <c:pt idx="741">
                  <c:v>1.3248819647444225</c:v>
                </c:pt>
                <c:pt idx="742">
                  <c:v>0.71196518326700087</c:v>
                </c:pt>
                <c:pt idx="743">
                  <c:v>-1.109331915652624</c:v>
                </c:pt>
                <c:pt idx="744">
                  <c:v>0.52499152979309738</c:v>
                </c:pt>
                <c:pt idx="745">
                  <c:v>-0.84216949755269965</c:v>
                </c:pt>
                <c:pt idx="746">
                  <c:v>-1.663479985668098</c:v>
                </c:pt>
                <c:pt idx="747">
                  <c:v>2.6288803791778204</c:v>
                </c:pt>
                <c:pt idx="748">
                  <c:v>-1.6218551026178867</c:v>
                </c:pt>
                <c:pt idx="749">
                  <c:v>-0.43924236555211937</c:v>
                </c:pt>
                <c:pt idx="750">
                  <c:v>1.1622244916641007</c:v>
                </c:pt>
                <c:pt idx="751">
                  <c:v>0.6251588233496328</c:v>
                </c:pt>
                <c:pt idx="752">
                  <c:v>1.2058150566291355</c:v>
                </c:pt>
                <c:pt idx="753">
                  <c:v>-1.4791491605094551</c:v>
                </c:pt>
                <c:pt idx="754">
                  <c:v>-0.67941970668596152</c:v>
                </c:pt>
                <c:pt idx="755">
                  <c:v>-0.4949476055476385</c:v>
                </c:pt>
                <c:pt idx="756">
                  <c:v>0.72586980877511298</c:v>
                </c:pt>
                <c:pt idx="757">
                  <c:v>-1.0577977272047612</c:v>
                </c:pt>
                <c:pt idx="758">
                  <c:v>0.41783693487767515</c:v>
                </c:pt>
                <c:pt idx="759">
                  <c:v>0.10898339141293967</c:v>
                </c:pt>
                <c:pt idx="760">
                  <c:v>1.9146606135528259</c:v>
                </c:pt>
                <c:pt idx="761">
                  <c:v>-1.6081760774707385</c:v>
                </c:pt>
                <c:pt idx="762">
                  <c:v>-0.12330164545291655</c:v>
                </c:pt>
                <c:pt idx="763">
                  <c:v>-0.18900525749237218</c:v>
                </c:pt>
                <c:pt idx="764">
                  <c:v>-0.66175782379348114</c:v>
                </c:pt>
                <c:pt idx="765">
                  <c:v>-0.39637738651241605</c:v>
                </c:pt>
                <c:pt idx="766">
                  <c:v>1.0624532940143112</c:v>
                </c:pt>
                <c:pt idx="767">
                  <c:v>1.2864226412948101</c:v>
                </c:pt>
                <c:pt idx="768">
                  <c:v>0.39076844158665835</c:v>
                </c:pt>
                <c:pt idx="769">
                  <c:v>0.43136778536479081</c:v>
                </c:pt>
                <c:pt idx="770">
                  <c:v>0.66598202706528742</c:v>
                </c:pt>
                <c:pt idx="771">
                  <c:v>1.3492084954329</c:v>
                </c:pt>
                <c:pt idx="772">
                  <c:v>1.4728579600250935</c:v>
                </c:pt>
                <c:pt idx="773">
                  <c:v>-4.6285871896405872E-2</c:v>
                </c:pt>
                <c:pt idx="774">
                  <c:v>1.1401126179352516</c:v>
                </c:pt>
                <c:pt idx="775">
                  <c:v>1.5423200191720552</c:v>
                </c:pt>
                <c:pt idx="776">
                  <c:v>0.14324998986310344</c:v>
                </c:pt>
                <c:pt idx="777">
                  <c:v>1.3048425218968953</c:v>
                </c:pt>
                <c:pt idx="778">
                  <c:v>0.65150000010083708</c:v>
                </c:pt>
                <c:pt idx="779">
                  <c:v>-0.19926818630676202</c:v>
                </c:pt>
                <c:pt idx="780">
                  <c:v>0.53602047134763708</c:v>
                </c:pt>
                <c:pt idx="781">
                  <c:v>-0.1195890356576621</c:v>
                </c:pt>
                <c:pt idx="782">
                  <c:v>-0.49276173391529365</c:v>
                </c:pt>
                <c:pt idx="783">
                  <c:v>0.18346545611696286</c:v>
                </c:pt>
                <c:pt idx="784">
                  <c:v>0.94655945289567711</c:v>
                </c:pt>
                <c:pt idx="785">
                  <c:v>-1.9023502812277098</c:v>
                </c:pt>
                <c:pt idx="786">
                  <c:v>0.93372201392458187</c:v>
                </c:pt>
                <c:pt idx="787">
                  <c:v>-1.3738730317125754</c:v>
                </c:pt>
                <c:pt idx="788">
                  <c:v>0.59466048218290535</c:v>
                </c:pt>
                <c:pt idx="789">
                  <c:v>-0.42677515094714025</c:v>
                </c:pt>
                <c:pt idx="790">
                  <c:v>1.9793464514026358</c:v>
                </c:pt>
                <c:pt idx="791">
                  <c:v>-0.55759035500753296</c:v>
                </c:pt>
                <c:pt idx="792">
                  <c:v>0.60668799410426999</c:v>
                </c:pt>
                <c:pt idx="793">
                  <c:v>-0.58690821578185037</c:v>
                </c:pt>
                <c:pt idx="794">
                  <c:v>0.14510417414156951</c:v>
                </c:pt>
                <c:pt idx="795">
                  <c:v>-1.787509514249364</c:v>
                </c:pt>
                <c:pt idx="796">
                  <c:v>0.86334453906254449</c:v>
                </c:pt>
                <c:pt idx="797">
                  <c:v>-0.17179606406721426</c:v>
                </c:pt>
                <c:pt idx="798">
                  <c:v>0.43261937443247156</c:v>
                </c:pt>
                <c:pt idx="799">
                  <c:v>0.12457939300145515</c:v>
                </c:pt>
                <c:pt idx="800">
                  <c:v>0.4861577557105905</c:v>
                </c:pt>
                <c:pt idx="801">
                  <c:v>0.65531392779800068</c:v>
                </c:pt>
                <c:pt idx="802">
                  <c:v>-0.58476940949033462</c:v>
                </c:pt>
                <c:pt idx="803">
                  <c:v>-0.54579771882919825</c:v>
                </c:pt>
                <c:pt idx="804">
                  <c:v>0.31476259881189161</c:v>
                </c:pt>
                <c:pt idx="805">
                  <c:v>0.2456447373741284</c:v>
                </c:pt>
                <c:pt idx="806">
                  <c:v>-1.2307308463961366</c:v>
                </c:pt>
                <c:pt idx="807">
                  <c:v>1.2541642131231221</c:v>
                </c:pt>
                <c:pt idx="808">
                  <c:v>-9.164894348619157E-2</c:v>
                </c:pt>
                <c:pt idx="809">
                  <c:v>0.36592405628945812</c:v>
                </c:pt>
                <c:pt idx="810">
                  <c:v>0.36209300045747295</c:v>
                </c:pt>
                <c:pt idx="811">
                  <c:v>-0.31932591924498688</c:v>
                </c:pt>
                <c:pt idx="812">
                  <c:v>0.34866173074292028</c:v>
                </c:pt>
                <c:pt idx="813">
                  <c:v>-0.62565550116755997</c:v>
                </c:pt>
                <c:pt idx="814">
                  <c:v>0.62976594091952354</c:v>
                </c:pt>
                <c:pt idx="815">
                  <c:v>-0.38514385005115592</c:v>
                </c:pt>
                <c:pt idx="816">
                  <c:v>-1.6276042787304759</c:v>
                </c:pt>
                <c:pt idx="817">
                  <c:v>-0.74966607783801287</c:v>
                </c:pt>
                <c:pt idx="818">
                  <c:v>1.5658801839148113</c:v>
                </c:pt>
                <c:pt idx="819">
                  <c:v>0.87261449396239232</c:v>
                </c:pt>
                <c:pt idx="820">
                  <c:v>-0.34504899975142056</c:v>
                </c:pt>
                <c:pt idx="821">
                  <c:v>0.26191429688280365</c:v>
                </c:pt>
                <c:pt idx="822">
                  <c:v>-2.0140367891268216</c:v>
                </c:pt>
                <c:pt idx="823">
                  <c:v>2.0675273661254696</c:v>
                </c:pt>
                <c:pt idx="824">
                  <c:v>1.119722928737807</c:v>
                </c:pt>
                <c:pt idx="825">
                  <c:v>0.64779136492072631</c:v>
                </c:pt>
                <c:pt idx="826">
                  <c:v>0.99195729996792181</c:v>
                </c:pt>
                <c:pt idx="827">
                  <c:v>2.4434784589056235E-2</c:v>
                </c:pt>
                <c:pt idx="828">
                  <c:v>1.5000094287687871</c:v>
                </c:pt>
                <c:pt idx="829">
                  <c:v>-0.25278124991791184</c:v>
                </c:pt>
                <c:pt idx="830">
                  <c:v>-1.2832389947724296</c:v>
                </c:pt>
                <c:pt idx="831">
                  <c:v>0.80019490651772873</c:v>
                </c:pt>
                <c:pt idx="832">
                  <c:v>-0.97040237216504099</c:v>
                </c:pt>
                <c:pt idx="833">
                  <c:v>-1.9712585036631864</c:v>
                </c:pt>
                <c:pt idx="834">
                  <c:v>-0.85457735718883132</c:v>
                </c:pt>
                <c:pt idx="835">
                  <c:v>0.8065583660000657</c:v>
                </c:pt>
                <c:pt idx="836">
                  <c:v>-1.0771739053241776</c:v>
                </c:pt>
                <c:pt idx="837">
                  <c:v>0.4895609444044986</c:v>
                </c:pt>
                <c:pt idx="838">
                  <c:v>3.3866440970660605E-2</c:v>
                </c:pt>
                <c:pt idx="839">
                  <c:v>6.785045227647224E-3</c:v>
                </c:pt>
                <c:pt idx="840">
                  <c:v>-0.27281300485152649</c:v>
                </c:pt>
                <c:pt idx="841">
                  <c:v>0.4779557787116353</c:v>
                </c:pt>
                <c:pt idx="842">
                  <c:v>-2.9335638209320938</c:v>
                </c:pt>
                <c:pt idx="843">
                  <c:v>0.16460546600567838</c:v>
                </c:pt>
                <c:pt idx="844">
                  <c:v>-1.1262594507238095</c:v>
                </c:pt>
                <c:pt idx="845">
                  <c:v>6.7180764600033527E-2</c:v>
                </c:pt>
                <c:pt idx="846">
                  <c:v>-0.99846452851982015</c:v>
                </c:pt>
                <c:pt idx="847">
                  <c:v>-0.78328458515359145</c:v>
                </c:pt>
                <c:pt idx="848">
                  <c:v>-1.8083558443304968</c:v>
                </c:pt>
                <c:pt idx="849">
                  <c:v>-1.446451354659211</c:v>
                </c:pt>
                <c:pt idx="850">
                  <c:v>-0.91384850928958361</c:v>
                </c:pt>
                <c:pt idx="851">
                  <c:v>1.3542515019962327</c:v>
                </c:pt>
                <c:pt idx="852">
                  <c:v>0.38938907157526614</c:v>
                </c:pt>
                <c:pt idx="853">
                  <c:v>-0.5743734456617382</c:v>
                </c:pt>
                <c:pt idx="854">
                  <c:v>1.3592506676318532</c:v>
                </c:pt>
                <c:pt idx="855">
                  <c:v>0.8631292869398175</c:v>
                </c:pt>
                <c:pt idx="856">
                  <c:v>-1.5453270697259711</c:v>
                </c:pt>
                <c:pt idx="857">
                  <c:v>-0.89982272451732204</c:v>
                </c:pt>
                <c:pt idx="858">
                  <c:v>1.4934040131359465</c:v>
                </c:pt>
                <c:pt idx="859">
                  <c:v>-0.67398015394695854</c:v>
                </c:pt>
                <c:pt idx="860">
                  <c:v>-5.2463998192569861E-2</c:v>
                </c:pt>
                <c:pt idx="861">
                  <c:v>0.43803386876794814</c:v>
                </c:pt>
                <c:pt idx="862">
                  <c:v>1.0361464551999475</c:v>
                </c:pt>
                <c:pt idx="863">
                  <c:v>0.80346717506105669</c:v>
                </c:pt>
                <c:pt idx="864">
                  <c:v>-0.32342708327633396</c:v>
                </c:pt>
                <c:pt idx="865">
                  <c:v>6.0786205844709507E-2</c:v>
                </c:pt>
                <c:pt idx="866">
                  <c:v>0.15348584129977461</c:v>
                </c:pt>
                <c:pt idx="867">
                  <c:v>-0.93153867192751783</c:v>
                </c:pt>
                <c:pt idx="868">
                  <c:v>-0.24978832921293037</c:v>
                </c:pt>
                <c:pt idx="869">
                  <c:v>-0.85940693163298043</c:v>
                </c:pt>
                <c:pt idx="870">
                  <c:v>1.3815549785991879</c:v>
                </c:pt>
                <c:pt idx="871">
                  <c:v>-0.84165638342973903</c:v>
                </c:pt>
                <c:pt idx="872">
                  <c:v>1.4651074263260577</c:v>
                </c:pt>
                <c:pt idx="873">
                  <c:v>0.80394734948095259</c:v>
                </c:pt>
                <c:pt idx="874">
                  <c:v>2.3154352680174028</c:v>
                </c:pt>
                <c:pt idx="875">
                  <c:v>-4.4388555326296597E-2</c:v>
                </c:pt>
                <c:pt idx="876">
                  <c:v>0.38696024756145597</c:v>
                </c:pt>
                <c:pt idx="877">
                  <c:v>0.40583681135046135</c:v>
                </c:pt>
                <c:pt idx="878">
                  <c:v>-1.9128578374010221</c:v>
                </c:pt>
                <c:pt idx="879">
                  <c:v>-1.742110211318308</c:v>
                </c:pt>
                <c:pt idx="880">
                  <c:v>0.96881344606613329</c:v>
                </c:pt>
                <c:pt idx="881">
                  <c:v>-1.0479921797728853</c:v>
                </c:pt>
                <c:pt idx="882">
                  <c:v>-0.19116161745915949</c:v>
                </c:pt>
                <c:pt idx="883">
                  <c:v>1.4757131263298611</c:v>
                </c:pt>
                <c:pt idx="884">
                  <c:v>-1.5145130103967732</c:v>
                </c:pt>
                <c:pt idx="885">
                  <c:v>-0.33948772249422721</c:v>
                </c:pt>
                <c:pt idx="886">
                  <c:v>-0.54630669825549383</c:v>
                </c:pt>
                <c:pt idx="887">
                  <c:v>0.29323639733813422</c:v>
                </c:pt>
                <c:pt idx="888">
                  <c:v>-1.1967358601549289</c:v>
                </c:pt>
                <c:pt idx="889">
                  <c:v>-6.2624237930126725E-3</c:v>
                </c:pt>
                <c:pt idx="890">
                  <c:v>-0.26108722915637728</c:v>
                </c:pt>
                <c:pt idx="891">
                  <c:v>-0.52682233540365608</c:v>
                </c:pt>
                <c:pt idx="892">
                  <c:v>0.78909438485332828</c:v>
                </c:pt>
                <c:pt idx="893">
                  <c:v>0.58158650133357526</c:v>
                </c:pt>
                <c:pt idx="894">
                  <c:v>-0.35751774231833888</c:v>
                </c:pt>
                <c:pt idx="895">
                  <c:v>-2.6726209710181692E-2</c:v>
                </c:pt>
                <c:pt idx="896">
                  <c:v>-0.25329574976052616</c:v>
                </c:pt>
                <c:pt idx="897">
                  <c:v>-1.2293240507509475</c:v>
                </c:pt>
                <c:pt idx="898">
                  <c:v>0.44032958937325084</c:v>
                </c:pt>
                <c:pt idx="899">
                  <c:v>1.1223900959550663</c:v>
                </c:pt>
                <c:pt idx="900">
                  <c:v>-0.22739375429619102</c:v>
                </c:pt>
                <c:pt idx="901">
                  <c:v>1.6446901561182701</c:v>
                </c:pt>
                <c:pt idx="902">
                  <c:v>-0.88887955991739176</c:v>
                </c:pt>
                <c:pt idx="903">
                  <c:v>0.43174924171048978</c:v>
                </c:pt>
                <c:pt idx="904">
                  <c:v>0.63239053963418357</c:v>
                </c:pt>
                <c:pt idx="905">
                  <c:v>0.41703636213318163</c:v>
                </c:pt>
                <c:pt idx="906">
                  <c:v>0.22227416660529808</c:v>
                </c:pt>
                <c:pt idx="907">
                  <c:v>1.0295707005201375</c:v>
                </c:pt>
                <c:pt idx="908">
                  <c:v>0.69767063858373923</c:v>
                </c:pt>
                <c:pt idx="909">
                  <c:v>0.51231969487120299</c:v>
                </c:pt>
                <c:pt idx="910">
                  <c:v>-3.4694150907127685E-2</c:v>
                </c:pt>
                <c:pt idx="911">
                  <c:v>-1.0016032259624152</c:v>
                </c:pt>
                <c:pt idx="912">
                  <c:v>-0.12394193036865175</c:v>
                </c:pt>
                <c:pt idx="913">
                  <c:v>-0.81333760420346835</c:v>
                </c:pt>
                <c:pt idx="914">
                  <c:v>0.31807252282187104</c:v>
                </c:pt>
                <c:pt idx="915">
                  <c:v>1.831495448527857</c:v>
                </c:pt>
                <c:pt idx="916">
                  <c:v>0.62135091838933842</c:v>
                </c:pt>
                <c:pt idx="917">
                  <c:v>0.51376828351910575</c:v>
                </c:pt>
                <c:pt idx="918">
                  <c:v>0.12695543908742213</c:v>
                </c:pt>
                <c:pt idx="919">
                  <c:v>-2.0272332066478946</c:v>
                </c:pt>
                <c:pt idx="920">
                  <c:v>0.60512442118782861</c:v>
                </c:pt>
                <c:pt idx="921">
                  <c:v>-1.0116779332375536E-2</c:v>
                </c:pt>
                <c:pt idx="922">
                  <c:v>1.6900866341704752</c:v>
                </c:pt>
                <c:pt idx="923">
                  <c:v>0.37872361824525758</c:v>
                </c:pt>
                <c:pt idx="924">
                  <c:v>-1.3029293372119453</c:v>
                </c:pt>
                <c:pt idx="925">
                  <c:v>-1.6647633536395192</c:v>
                </c:pt>
                <c:pt idx="926">
                  <c:v>-1.1706443034555045</c:v>
                </c:pt>
                <c:pt idx="927">
                  <c:v>0.52328421680550896</c:v>
                </c:pt>
                <c:pt idx="928">
                  <c:v>0.69208924344222389</c:v>
                </c:pt>
                <c:pt idx="929">
                  <c:v>-1.6174081936901326</c:v>
                </c:pt>
                <c:pt idx="930">
                  <c:v>1.1051840275986651</c:v>
                </c:pt>
                <c:pt idx="931">
                  <c:v>-1.7341215317537593</c:v>
                </c:pt>
                <c:pt idx="932">
                  <c:v>-0.42864627737426986</c:v>
                </c:pt>
                <c:pt idx="933">
                  <c:v>0.65548725452310563</c:v>
                </c:pt>
                <c:pt idx="934">
                  <c:v>0.20698706704009595</c:v>
                </c:pt>
                <c:pt idx="935">
                  <c:v>0.23225966255221131</c:v>
                </c:pt>
                <c:pt idx="936">
                  <c:v>-0.93285292227404337</c:v>
                </c:pt>
                <c:pt idx="937">
                  <c:v>-0.76589611841354532</c:v>
                </c:pt>
                <c:pt idx="938">
                  <c:v>1.2645514043365935</c:v>
                </c:pt>
                <c:pt idx="939">
                  <c:v>-1.36734346789346</c:v>
                </c:pt>
                <c:pt idx="940">
                  <c:v>-0.72764662736835639</c:v>
                </c:pt>
                <c:pt idx="941">
                  <c:v>0.54991753232398377</c:v>
                </c:pt>
                <c:pt idx="942">
                  <c:v>0.12812164868598774</c:v>
                </c:pt>
                <c:pt idx="943">
                  <c:v>-1.0137526361004463</c:v>
                </c:pt>
                <c:pt idx="944">
                  <c:v>-0.97614047675859794</c:v>
                </c:pt>
                <c:pt idx="945">
                  <c:v>-1.130417440153404</c:v>
                </c:pt>
                <c:pt idx="946">
                  <c:v>-1.159503003478398</c:v>
                </c:pt>
                <c:pt idx="947">
                  <c:v>0.13888399350443237</c:v>
                </c:pt>
                <c:pt idx="948">
                  <c:v>-1.8817744941292469</c:v>
                </c:pt>
                <c:pt idx="949">
                  <c:v>-0.35771405257168443</c:v>
                </c:pt>
                <c:pt idx="950">
                  <c:v>0.25861611098558956</c:v>
                </c:pt>
                <c:pt idx="951">
                  <c:v>-5.2542387699763715E-2</c:v>
                </c:pt>
                <c:pt idx="952">
                  <c:v>1.0221906828842648</c:v>
                </c:pt>
                <c:pt idx="953">
                  <c:v>1.6547422846429463</c:v>
                </c:pt>
                <c:pt idx="954">
                  <c:v>8.0509477614601366E-2</c:v>
                </c:pt>
                <c:pt idx="955">
                  <c:v>-0.6784513802714125</c:v>
                </c:pt>
                <c:pt idx="956">
                  <c:v>1.5307465086665175</c:v>
                </c:pt>
                <c:pt idx="957">
                  <c:v>-0.65191014843598527</c:v>
                </c:pt>
                <c:pt idx="958">
                  <c:v>-0.49996119526675908</c:v>
                </c:pt>
                <c:pt idx="959">
                  <c:v>-0.11356660845823008</c:v>
                </c:pt>
                <c:pt idx="960">
                  <c:v>0.51690343033759234</c:v>
                </c:pt>
                <c:pt idx="961">
                  <c:v>-0.42195611594484639</c:v>
                </c:pt>
                <c:pt idx="962">
                  <c:v>2.1026864940732466</c:v>
                </c:pt>
                <c:pt idx="963">
                  <c:v>8.9059119296797107E-2</c:v>
                </c:pt>
                <c:pt idx="964">
                  <c:v>-0.26033165119537838</c:v>
                </c:pt>
                <c:pt idx="965">
                  <c:v>0.84544649667287874</c:v>
                </c:pt>
                <c:pt idx="966">
                  <c:v>0.84587579104403421</c:v>
                </c:pt>
                <c:pt idx="967">
                  <c:v>0.99472284049188175</c:v>
                </c:pt>
                <c:pt idx="968">
                  <c:v>1.0766395444650163</c:v>
                </c:pt>
                <c:pt idx="969">
                  <c:v>1.3510070099739364</c:v>
                </c:pt>
                <c:pt idx="970">
                  <c:v>0.63668743421645146</c:v>
                </c:pt>
                <c:pt idx="971">
                  <c:v>4.1622560748217907E-2</c:v>
                </c:pt>
                <c:pt idx="972">
                  <c:v>-0.33078435528579675</c:v>
                </c:pt>
                <c:pt idx="973">
                  <c:v>-0.41034485568314238</c:v>
                </c:pt>
                <c:pt idx="974">
                  <c:v>0.97292624118188709</c:v>
                </c:pt>
                <c:pt idx="975">
                  <c:v>0.76274358874948511</c:v>
                </c:pt>
                <c:pt idx="976">
                  <c:v>-0.12608858477436957</c:v>
                </c:pt>
                <c:pt idx="977">
                  <c:v>-1.7062233932261748</c:v>
                </c:pt>
                <c:pt idx="978">
                  <c:v>-2.4384497361147837</c:v>
                </c:pt>
                <c:pt idx="979">
                  <c:v>-0.67925279446840658</c:v>
                </c:pt>
                <c:pt idx="980">
                  <c:v>-0.79649082321638787</c:v>
                </c:pt>
                <c:pt idx="981">
                  <c:v>0.88964136160696672</c:v>
                </c:pt>
                <c:pt idx="982">
                  <c:v>0.21091564952272268</c:v>
                </c:pt>
                <c:pt idx="983">
                  <c:v>-9.3197504479892501E-2</c:v>
                </c:pt>
                <c:pt idx="984">
                  <c:v>-1.2401661536407644</c:v>
                </c:pt>
                <c:pt idx="985">
                  <c:v>-0.69966947179947603</c:v>
                </c:pt>
                <c:pt idx="986">
                  <c:v>-1.1234786445676939</c:v>
                </c:pt>
                <c:pt idx="987">
                  <c:v>-0.45406431921995871</c:v>
                </c:pt>
                <c:pt idx="988">
                  <c:v>-3.1034284334984008E-2</c:v>
                </c:pt>
                <c:pt idx="989">
                  <c:v>0.56359448119995115</c:v>
                </c:pt>
                <c:pt idx="990">
                  <c:v>-1.5809531403686909</c:v>
                </c:pt>
                <c:pt idx="991">
                  <c:v>-0.67183215875057378</c:v>
                </c:pt>
                <c:pt idx="992">
                  <c:v>-0.24559286999961394</c:v>
                </c:pt>
                <c:pt idx="993">
                  <c:v>-0.61640633447761051</c:v>
                </c:pt>
                <c:pt idx="994">
                  <c:v>-7.4459951007511904E-2</c:v>
                </c:pt>
                <c:pt idx="995">
                  <c:v>0.30577489618548626</c:v>
                </c:pt>
                <c:pt idx="996">
                  <c:v>0.19664139161899197</c:v>
                </c:pt>
                <c:pt idx="997">
                  <c:v>-0.52064199245578369</c:v>
                </c:pt>
                <c:pt idx="998">
                  <c:v>1.0531589829923984</c:v>
                </c:pt>
                <c:pt idx="999">
                  <c:v>1.0331574170313154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D7-4B8E-8A0C-41B8F091ED39}"/>
            </c:ext>
          </c:extLst>
        </c:ser>
        <c:ser>
          <c:idx val="1"/>
          <c:order val="1"/>
          <c:tx>
            <c:strRef>
              <c:f>MC!$BD$12</c:f>
              <c:strCache>
                <c:ptCount val="1"/>
                <c:pt idx="0">
                  <c:v>phi_2</c:v>
                </c:pt>
              </c:strCache>
            </c:strRef>
          </c:tx>
          <c:spPr>
            <a:ln w="25400">
              <a:noFill/>
            </a:ln>
          </c:spPr>
          <c:marker>
            <c:symbol val="square"/>
            <c:size val="4"/>
          </c:marker>
          <c:yVal>
            <c:numRef>
              <c:f>MC!$BD$13:$BD$1012</c:f>
              <c:numCache>
                <c:formatCode>General</c:formatCode>
                <c:ptCount val="1000"/>
                <c:pt idx="0">
                  <c:v>-0.19538051038639637</c:v>
                </c:pt>
                <c:pt idx="1">
                  <c:v>-0.53564704145481645</c:v>
                </c:pt>
                <c:pt idx="2">
                  <c:v>0.72774844902800151</c:v>
                </c:pt>
                <c:pt idx="3">
                  <c:v>-1.0573368681065096</c:v>
                </c:pt>
                <c:pt idx="4">
                  <c:v>0.72091870773736844</c:v>
                </c:pt>
                <c:pt idx="5">
                  <c:v>1.1154606902207993</c:v>
                </c:pt>
                <c:pt idx="6">
                  <c:v>0.74744775701797472</c:v>
                </c:pt>
                <c:pt idx="7">
                  <c:v>0.84443307727109751</c:v>
                </c:pt>
                <c:pt idx="8">
                  <c:v>-0.36164920956033342</c:v>
                </c:pt>
                <c:pt idx="9">
                  <c:v>1.000236749958372E-2</c:v>
                </c:pt>
                <c:pt idx="10">
                  <c:v>-1.0942734991963121</c:v>
                </c:pt>
                <c:pt idx="11">
                  <c:v>-0.25914093966956031</c:v>
                </c:pt>
                <c:pt idx="12">
                  <c:v>-0.1610348831925803</c:v>
                </c:pt>
                <c:pt idx="13">
                  <c:v>9.5388969835942916E-2</c:v>
                </c:pt>
                <c:pt idx="14">
                  <c:v>0.76661654852759042</c:v>
                </c:pt>
                <c:pt idx="15">
                  <c:v>-0.12441619881082566</c:v>
                </c:pt>
                <c:pt idx="16">
                  <c:v>1.3197537073328363</c:v>
                </c:pt>
                <c:pt idx="17">
                  <c:v>-1.5889273802219348</c:v>
                </c:pt>
                <c:pt idx="18">
                  <c:v>1.772795384752329</c:v>
                </c:pt>
                <c:pt idx="19">
                  <c:v>0.10818836645741481</c:v>
                </c:pt>
                <c:pt idx="20">
                  <c:v>-6.2714960124046648E-2</c:v>
                </c:pt>
                <c:pt idx="21">
                  <c:v>-0.38605695387783978</c:v>
                </c:pt>
                <c:pt idx="22">
                  <c:v>1.3085775218371944</c:v>
                </c:pt>
                <c:pt idx="23">
                  <c:v>0.29070779669705171</c:v>
                </c:pt>
                <c:pt idx="24">
                  <c:v>1.3517866049906582</c:v>
                </c:pt>
                <c:pt idx="25">
                  <c:v>-0.45266046070645505</c:v>
                </c:pt>
                <c:pt idx="26">
                  <c:v>-4.3194158045655406E-2</c:v>
                </c:pt>
                <c:pt idx="27">
                  <c:v>-0.12417693544306285</c:v>
                </c:pt>
                <c:pt idx="28">
                  <c:v>2.5279219186597608</c:v>
                </c:pt>
                <c:pt idx="29">
                  <c:v>-3.2741275243549506</c:v>
                </c:pt>
                <c:pt idx="30">
                  <c:v>-0.13715167454900712</c:v>
                </c:pt>
                <c:pt idx="31">
                  <c:v>-0.53824370134608657</c:v>
                </c:pt>
                <c:pt idx="32">
                  <c:v>-0.99180533902500567</c:v>
                </c:pt>
                <c:pt idx="33">
                  <c:v>0.24561053232323271</c:v>
                </c:pt>
                <c:pt idx="34">
                  <c:v>0.12561680872392689</c:v>
                </c:pt>
                <c:pt idx="35">
                  <c:v>-0.15423259995269945</c:v>
                </c:pt>
                <c:pt idx="36">
                  <c:v>0.64783443866997104</c:v>
                </c:pt>
                <c:pt idx="37">
                  <c:v>1.2507313430133822</c:v>
                </c:pt>
                <c:pt idx="38">
                  <c:v>-0.89480944466873691</c:v>
                </c:pt>
                <c:pt idx="39">
                  <c:v>-0.86009429853679187</c:v>
                </c:pt>
                <c:pt idx="40">
                  <c:v>0.98166813579178314</c:v>
                </c:pt>
                <c:pt idx="41">
                  <c:v>0.60042285675029206</c:v>
                </c:pt>
                <c:pt idx="42">
                  <c:v>-0.58855880968651508</c:v>
                </c:pt>
                <c:pt idx="43">
                  <c:v>-0.17351781263152954</c:v>
                </c:pt>
                <c:pt idx="44">
                  <c:v>0.40361609939510856</c:v>
                </c:pt>
                <c:pt idx="45">
                  <c:v>-0.26983371822407509</c:v>
                </c:pt>
                <c:pt idx="46">
                  <c:v>-1.4016319770827881</c:v>
                </c:pt>
                <c:pt idx="47">
                  <c:v>2.0309926358911046</c:v>
                </c:pt>
                <c:pt idx="48">
                  <c:v>-0.3485926069651395</c:v>
                </c:pt>
                <c:pt idx="49">
                  <c:v>0.55912695872100571</c:v>
                </c:pt>
                <c:pt idx="50">
                  <c:v>-0.46367555516580516</c:v>
                </c:pt>
                <c:pt idx="51">
                  <c:v>0.52551862229029833</c:v>
                </c:pt>
                <c:pt idx="52">
                  <c:v>-1.7503702129801528</c:v>
                </c:pt>
                <c:pt idx="53">
                  <c:v>-1.8683730982147537</c:v>
                </c:pt>
                <c:pt idx="54">
                  <c:v>-0.61810171882523512</c:v>
                </c:pt>
                <c:pt idx="55">
                  <c:v>0.22061151098650011</c:v>
                </c:pt>
                <c:pt idx="56">
                  <c:v>-1.3971976416278773</c:v>
                </c:pt>
                <c:pt idx="57">
                  <c:v>0.35233101885524931</c:v>
                </c:pt>
                <c:pt idx="58">
                  <c:v>-0.63318536097508193</c:v>
                </c:pt>
                <c:pt idx="59">
                  <c:v>0.9438718442648879</c:v>
                </c:pt>
                <c:pt idx="60">
                  <c:v>1.7313952525120788</c:v>
                </c:pt>
                <c:pt idx="61">
                  <c:v>1.534356599715081</c:v>
                </c:pt>
                <c:pt idx="62">
                  <c:v>-0.96093134789787804</c:v>
                </c:pt>
                <c:pt idx="63">
                  <c:v>-0.11159977834059553</c:v>
                </c:pt>
                <c:pt idx="64">
                  <c:v>-0.47861588048639447</c:v>
                </c:pt>
                <c:pt idx="65">
                  <c:v>5.5272471855048799E-2</c:v>
                </c:pt>
                <c:pt idx="66">
                  <c:v>-1.0705142192308772</c:v>
                </c:pt>
                <c:pt idx="67">
                  <c:v>-1.7735399242949272</c:v>
                </c:pt>
                <c:pt idx="68">
                  <c:v>-0.31543930604950265</c:v>
                </c:pt>
                <c:pt idx="69">
                  <c:v>-0.49374000020890829</c:v>
                </c:pt>
                <c:pt idx="70">
                  <c:v>1.1230040176268918</c:v>
                </c:pt>
                <c:pt idx="71">
                  <c:v>-6.4279893397234389E-4</c:v>
                </c:pt>
                <c:pt idx="72">
                  <c:v>-1.1302116362907961</c:v>
                </c:pt>
                <c:pt idx="73">
                  <c:v>-1.3657575727698239</c:v>
                </c:pt>
                <c:pt idx="74">
                  <c:v>-0.42908598696377087</c:v>
                </c:pt>
                <c:pt idx="75">
                  <c:v>-0.81046463402088165</c:v>
                </c:pt>
                <c:pt idx="76">
                  <c:v>0.37341782040698313</c:v>
                </c:pt>
                <c:pt idx="77">
                  <c:v>0.83387547609518275</c:v>
                </c:pt>
                <c:pt idx="78">
                  <c:v>0.57114822875108118</c:v>
                </c:pt>
                <c:pt idx="79">
                  <c:v>0.11201127806818967</c:v>
                </c:pt>
                <c:pt idx="80">
                  <c:v>-0.22677767241422586</c:v>
                </c:pt>
                <c:pt idx="81">
                  <c:v>0.68094877450734437</c:v>
                </c:pt>
                <c:pt idx="82">
                  <c:v>-0.61516500376257888</c:v>
                </c:pt>
                <c:pt idx="83">
                  <c:v>-0.60637536662850522</c:v>
                </c:pt>
                <c:pt idx="84">
                  <c:v>1.0083949103803498</c:v>
                </c:pt>
                <c:pt idx="85">
                  <c:v>0.41753167021682813</c:v>
                </c:pt>
                <c:pt idx="86">
                  <c:v>-1.8340211877029766</c:v>
                </c:pt>
                <c:pt idx="87">
                  <c:v>1.629845984745522</c:v>
                </c:pt>
                <c:pt idx="88">
                  <c:v>1.0196327263432892E-2</c:v>
                </c:pt>
                <c:pt idx="89">
                  <c:v>-0.53455977029652324</c:v>
                </c:pt>
                <c:pt idx="90">
                  <c:v>-1.7111123963604005</c:v>
                </c:pt>
                <c:pt idx="91">
                  <c:v>0.28841321534477515</c:v>
                </c:pt>
                <c:pt idx="92">
                  <c:v>0.4252546104202537</c:v>
                </c:pt>
                <c:pt idx="93">
                  <c:v>1.1175039595767524</c:v>
                </c:pt>
                <c:pt idx="94">
                  <c:v>-1.1081270822690321</c:v>
                </c:pt>
                <c:pt idx="95">
                  <c:v>1.2294684000117941</c:v>
                </c:pt>
                <c:pt idx="96">
                  <c:v>-0.28557127296836349</c:v>
                </c:pt>
                <c:pt idx="97">
                  <c:v>6.0666926456185877E-2</c:v>
                </c:pt>
                <c:pt idx="98">
                  <c:v>0.29199032785862489</c:v>
                </c:pt>
                <c:pt idx="99">
                  <c:v>-0.32699637555313288</c:v>
                </c:pt>
                <c:pt idx="100">
                  <c:v>-1.5623198213591651</c:v>
                </c:pt>
                <c:pt idx="101">
                  <c:v>0.16773314783955406</c:v>
                </c:pt>
                <c:pt idx="102">
                  <c:v>0.44678028804826475</c:v>
                </c:pt>
                <c:pt idx="103">
                  <c:v>0.14205638605035453</c:v>
                </c:pt>
                <c:pt idx="104">
                  <c:v>-0.58926158377968552</c:v>
                </c:pt>
                <c:pt idx="105">
                  <c:v>-1.4557705446278986</c:v>
                </c:pt>
                <c:pt idx="106">
                  <c:v>0.71231703132818058</c:v>
                </c:pt>
                <c:pt idx="107">
                  <c:v>0.37483953210579557</c:v>
                </c:pt>
                <c:pt idx="108">
                  <c:v>-0.728764609487353</c:v>
                </c:pt>
                <c:pt idx="109">
                  <c:v>0.34066268522384124</c:v>
                </c:pt>
                <c:pt idx="110">
                  <c:v>0.78143248932541098</c:v>
                </c:pt>
                <c:pt idx="111">
                  <c:v>0.38841249856454496</c:v>
                </c:pt>
                <c:pt idx="112">
                  <c:v>-0.23971983948051268</c:v>
                </c:pt>
                <c:pt idx="113">
                  <c:v>0.67316518369276857</c:v>
                </c:pt>
                <c:pt idx="114">
                  <c:v>0.48821011520491364</c:v>
                </c:pt>
                <c:pt idx="115">
                  <c:v>1.7187263797696062</c:v>
                </c:pt>
                <c:pt idx="116">
                  <c:v>-0.12559902682758484</c:v>
                </c:pt>
                <c:pt idx="117">
                  <c:v>0.30318090266761555</c:v>
                </c:pt>
                <c:pt idx="118">
                  <c:v>-0.65171028200681569</c:v>
                </c:pt>
                <c:pt idx="119">
                  <c:v>-0.18963834960943693</c:v>
                </c:pt>
                <c:pt idx="120">
                  <c:v>-1.0646069431520297</c:v>
                </c:pt>
                <c:pt idx="121">
                  <c:v>-1.9893428013750389</c:v>
                </c:pt>
                <c:pt idx="122">
                  <c:v>-0.80457692373928946</c:v>
                </c:pt>
                <c:pt idx="123">
                  <c:v>0.2695179170777493</c:v>
                </c:pt>
                <c:pt idx="124">
                  <c:v>-0.28986423233973913</c:v>
                </c:pt>
                <c:pt idx="125">
                  <c:v>0.65496215990080042</c:v>
                </c:pt>
                <c:pt idx="126">
                  <c:v>-0.54733674135633859</c:v>
                </c:pt>
                <c:pt idx="127">
                  <c:v>0.53209376432437683</c:v>
                </c:pt>
                <c:pt idx="128">
                  <c:v>-0.35415203426923991</c:v>
                </c:pt>
                <c:pt idx="129">
                  <c:v>0.17009129973425097</c:v>
                </c:pt>
                <c:pt idx="130">
                  <c:v>0.53385792485447681</c:v>
                </c:pt>
                <c:pt idx="131">
                  <c:v>-0.95082591062336874</c:v>
                </c:pt>
                <c:pt idx="132">
                  <c:v>0.10860269910757481</c:v>
                </c:pt>
                <c:pt idx="133">
                  <c:v>1.1297972814116015</c:v>
                </c:pt>
                <c:pt idx="134">
                  <c:v>-1.6599928382276588</c:v>
                </c:pt>
                <c:pt idx="135">
                  <c:v>-1.3909562663145252</c:v>
                </c:pt>
                <c:pt idx="136">
                  <c:v>-0.4985024400751028</c:v>
                </c:pt>
                <c:pt idx="137">
                  <c:v>-2.0614509837502042</c:v>
                </c:pt>
                <c:pt idx="138">
                  <c:v>0.21237775567052886</c:v>
                </c:pt>
                <c:pt idx="139">
                  <c:v>1.6353427812651411</c:v>
                </c:pt>
                <c:pt idx="140">
                  <c:v>-0.72918497310097408</c:v>
                </c:pt>
                <c:pt idx="141">
                  <c:v>0.89419008645876197</c:v>
                </c:pt>
                <c:pt idx="142">
                  <c:v>-8.6871754447346738E-2</c:v>
                </c:pt>
                <c:pt idx="143">
                  <c:v>-1.1281826315236474</c:v>
                </c:pt>
                <c:pt idx="144">
                  <c:v>-0.18573139864391663</c:v>
                </c:pt>
                <c:pt idx="145">
                  <c:v>-2.2591388427693615</c:v>
                </c:pt>
                <c:pt idx="146">
                  <c:v>-4.2146051153230779E-2</c:v>
                </c:pt>
                <c:pt idx="147">
                  <c:v>-5.4657981193828142E-2</c:v>
                </c:pt>
                <c:pt idx="148">
                  <c:v>0.87448820055690213</c:v>
                </c:pt>
                <c:pt idx="149">
                  <c:v>1.4196892285847929</c:v>
                </c:pt>
                <c:pt idx="150">
                  <c:v>0.14475267732658992</c:v>
                </c:pt>
                <c:pt idx="151">
                  <c:v>0.65536804083904343</c:v>
                </c:pt>
                <c:pt idx="152">
                  <c:v>0.2163203696692424</c:v>
                </c:pt>
                <c:pt idx="153">
                  <c:v>1.0603432126339811</c:v>
                </c:pt>
                <c:pt idx="154">
                  <c:v>-0.95778126697763444</c:v>
                </c:pt>
                <c:pt idx="155">
                  <c:v>-0.51858507337730586</c:v>
                </c:pt>
                <c:pt idx="156">
                  <c:v>-0.61471793005070463</c:v>
                </c:pt>
                <c:pt idx="157">
                  <c:v>0.320814248744278</c:v>
                </c:pt>
                <c:pt idx="158">
                  <c:v>-0.33206587456324499</c:v>
                </c:pt>
                <c:pt idx="159">
                  <c:v>-0.48287153887808376</c:v>
                </c:pt>
                <c:pt idx="160">
                  <c:v>0.98718135068278201</c:v>
                </c:pt>
                <c:pt idx="161">
                  <c:v>-1.0132441181698253</c:v>
                </c:pt>
                <c:pt idx="162">
                  <c:v>0.7083992896058291</c:v>
                </c:pt>
                <c:pt idx="163">
                  <c:v>1.9211018213100957</c:v>
                </c:pt>
                <c:pt idx="164">
                  <c:v>-0.44775354136405099</c:v>
                </c:pt>
                <c:pt idx="165">
                  <c:v>-0.51615958135579909</c:v>
                </c:pt>
                <c:pt idx="166">
                  <c:v>0.11900024478257176</c:v>
                </c:pt>
                <c:pt idx="167">
                  <c:v>0.39280292247926418</c:v>
                </c:pt>
                <c:pt idx="168">
                  <c:v>-0.12713597344439531</c:v>
                </c:pt>
                <c:pt idx="169">
                  <c:v>-1.7208364116810797</c:v>
                </c:pt>
                <c:pt idx="170">
                  <c:v>1.6000208304602319</c:v>
                </c:pt>
                <c:pt idx="171">
                  <c:v>-1.6956411438383636</c:v>
                </c:pt>
                <c:pt idx="172">
                  <c:v>7.6355766790744184E-2</c:v>
                </c:pt>
                <c:pt idx="173">
                  <c:v>-1.0396986673823347</c:v>
                </c:pt>
                <c:pt idx="174">
                  <c:v>0.66616190723683566</c:v>
                </c:pt>
                <c:pt idx="175">
                  <c:v>0.99636471888580669</c:v>
                </c:pt>
                <c:pt idx="176">
                  <c:v>0.71483105134291414</c:v>
                </c:pt>
                <c:pt idx="177">
                  <c:v>0.49745118413908251</c:v>
                </c:pt>
                <c:pt idx="178">
                  <c:v>-2.0281206192637207</c:v>
                </c:pt>
                <c:pt idx="179">
                  <c:v>6.660108312756563E-2</c:v>
                </c:pt>
                <c:pt idx="180">
                  <c:v>1.6884137582495669</c:v>
                </c:pt>
                <c:pt idx="181">
                  <c:v>0.30087443386454638</c:v>
                </c:pt>
                <c:pt idx="182">
                  <c:v>-0.98087307753438502</c:v>
                </c:pt>
                <c:pt idx="183">
                  <c:v>-0.80520076362127835</c:v>
                </c:pt>
                <c:pt idx="184">
                  <c:v>1.1753813902356658</c:v>
                </c:pt>
                <c:pt idx="185">
                  <c:v>-0.18254005490990721</c:v>
                </c:pt>
                <c:pt idx="186">
                  <c:v>0.71885613502738277</c:v>
                </c:pt>
                <c:pt idx="187">
                  <c:v>-0.2680839923211753</c:v>
                </c:pt>
                <c:pt idx="188">
                  <c:v>1.3779084604849725</c:v>
                </c:pt>
                <c:pt idx="189">
                  <c:v>-1.0005425030593011</c:v>
                </c:pt>
                <c:pt idx="190">
                  <c:v>0.22944144642904529</c:v>
                </c:pt>
                <c:pt idx="191">
                  <c:v>-0.92995691800710212</c:v>
                </c:pt>
                <c:pt idx="192">
                  <c:v>0.17846095320240174</c:v>
                </c:pt>
                <c:pt idx="193">
                  <c:v>-0.53707215488994287</c:v>
                </c:pt>
                <c:pt idx="194">
                  <c:v>1.2924279666574119</c:v>
                </c:pt>
                <c:pt idx="195">
                  <c:v>0.5441436709214198</c:v>
                </c:pt>
                <c:pt idx="196">
                  <c:v>-1.611631183042598</c:v>
                </c:pt>
                <c:pt idx="197">
                  <c:v>-0.58209289477750659</c:v>
                </c:pt>
                <c:pt idx="198">
                  <c:v>-0.21340105796150244</c:v>
                </c:pt>
                <c:pt idx="199">
                  <c:v>0.60438906551773286</c:v>
                </c:pt>
                <c:pt idx="200">
                  <c:v>-0.89446325494513346</c:v>
                </c:pt>
                <c:pt idx="201">
                  <c:v>-0.66977749166906264</c:v>
                </c:pt>
                <c:pt idx="202">
                  <c:v>0.47531417472781978</c:v>
                </c:pt>
                <c:pt idx="203">
                  <c:v>-2.6305249693251325</c:v>
                </c:pt>
                <c:pt idx="204">
                  <c:v>1.4263189443551969</c:v>
                </c:pt>
                <c:pt idx="205">
                  <c:v>1.2439454520756321</c:v>
                </c:pt>
                <c:pt idx="206">
                  <c:v>-4.0998231847287236E-2</c:v>
                </c:pt>
                <c:pt idx="207">
                  <c:v>0.28620913258977421</c:v>
                </c:pt>
                <c:pt idx="208">
                  <c:v>0.37781636041664068</c:v>
                </c:pt>
                <c:pt idx="209">
                  <c:v>0.15041540164436462</c:v>
                </c:pt>
                <c:pt idx="210">
                  <c:v>0.57425165905316788</c:v>
                </c:pt>
                <c:pt idx="211">
                  <c:v>-2.7801715767172266</c:v>
                </c:pt>
                <c:pt idx="212">
                  <c:v>-0.1427955650898145</c:v>
                </c:pt>
                <c:pt idx="213">
                  <c:v>-0.22165874198158875</c:v>
                </c:pt>
                <c:pt idx="214">
                  <c:v>1.3873552690771733</c:v>
                </c:pt>
                <c:pt idx="215">
                  <c:v>-0.60003520402013155</c:v>
                </c:pt>
                <c:pt idx="216">
                  <c:v>-0.87409675951838928</c:v>
                </c:pt>
                <c:pt idx="217">
                  <c:v>0.55251154958864745</c:v>
                </c:pt>
                <c:pt idx="218">
                  <c:v>2.2115781947227298E-2</c:v>
                </c:pt>
                <c:pt idx="219">
                  <c:v>-1.6246829256958319</c:v>
                </c:pt>
                <c:pt idx="220">
                  <c:v>9.8723652023702257E-3</c:v>
                </c:pt>
                <c:pt idx="221">
                  <c:v>-5.1787545227474752E-2</c:v>
                </c:pt>
                <c:pt idx="222">
                  <c:v>-0.21861176807167304</c:v>
                </c:pt>
                <c:pt idx="223">
                  <c:v>1.9553851306734602</c:v>
                </c:pt>
                <c:pt idx="224">
                  <c:v>-5.219081163046102E-2</c:v>
                </c:pt>
                <c:pt idx="225">
                  <c:v>-0.64670693543120628</c:v>
                </c:pt>
                <c:pt idx="226">
                  <c:v>0.53359758612165731</c:v>
                </c:pt>
                <c:pt idx="227">
                  <c:v>1.417041189755853</c:v>
                </c:pt>
                <c:pt idx="228">
                  <c:v>0.17337236995088379</c:v>
                </c:pt>
                <c:pt idx="229">
                  <c:v>-2.0456927375334066</c:v>
                </c:pt>
                <c:pt idx="230">
                  <c:v>0.22989687847105245</c:v>
                </c:pt>
                <c:pt idx="231">
                  <c:v>-9.5570434291154527E-2</c:v>
                </c:pt>
                <c:pt idx="232">
                  <c:v>1.7432152052130725</c:v>
                </c:pt>
                <c:pt idx="233">
                  <c:v>1.1425273042012583</c:v>
                </c:pt>
                <c:pt idx="234">
                  <c:v>-0.5420649881836006</c:v>
                </c:pt>
                <c:pt idx="235">
                  <c:v>-1.9343016415773784</c:v>
                </c:pt>
                <c:pt idx="236">
                  <c:v>-0.69173795653649428</c:v>
                </c:pt>
                <c:pt idx="237">
                  <c:v>2.4294006617783026E-2</c:v>
                </c:pt>
                <c:pt idx="238">
                  <c:v>0.1975645888858395</c:v>
                </c:pt>
                <c:pt idx="239">
                  <c:v>-5.0291916084501231E-2</c:v>
                </c:pt>
                <c:pt idx="240">
                  <c:v>-0.28726271069903486</c:v>
                </c:pt>
                <c:pt idx="241">
                  <c:v>1.646982126621821</c:v>
                </c:pt>
                <c:pt idx="242">
                  <c:v>1.3491430981498773</c:v>
                </c:pt>
                <c:pt idx="243">
                  <c:v>-1.1185745698394873</c:v>
                </c:pt>
                <c:pt idx="244">
                  <c:v>1.4771717249499536</c:v>
                </c:pt>
                <c:pt idx="245">
                  <c:v>-0.11377018885542434</c:v>
                </c:pt>
                <c:pt idx="246">
                  <c:v>-0.32185582347615505</c:v>
                </c:pt>
                <c:pt idx="247">
                  <c:v>6.4593941677754785E-2</c:v>
                </c:pt>
                <c:pt idx="248">
                  <c:v>-0.43044389778142911</c:v>
                </c:pt>
                <c:pt idx="249">
                  <c:v>1.0028179055017796</c:v>
                </c:pt>
                <c:pt idx="250">
                  <c:v>0.43543630523505694</c:v>
                </c:pt>
                <c:pt idx="251">
                  <c:v>0.62414278519874689</c:v>
                </c:pt>
                <c:pt idx="252">
                  <c:v>-0.14559689103911388</c:v>
                </c:pt>
                <c:pt idx="253">
                  <c:v>2.0619355236556185</c:v>
                </c:pt>
                <c:pt idx="254">
                  <c:v>-1.429315260185227</c:v>
                </c:pt>
                <c:pt idx="255">
                  <c:v>0.10082279365202496</c:v>
                </c:pt>
                <c:pt idx="256">
                  <c:v>-0.78632462546474979</c:v>
                </c:pt>
                <c:pt idx="257">
                  <c:v>-1.4197017457306025</c:v>
                </c:pt>
                <c:pt idx="258">
                  <c:v>0.85721225201761442</c:v>
                </c:pt>
                <c:pt idx="259">
                  <c:v>0.18300025797839226</c:v>
                </c:pt>
                <c:pt idx="260">
                  <c:v>-0.40503123176647993</c:v>
                </c:pt>
                <c:pt idx="261">
                  <c:v>1.5934932464412404</c:v>
                </c:pt>
                <c:pt idx="262">
                  <c:v>-1.8657975035723418</c:v>
                </c:pt>
                <c:pt idx="263">
                  <c:v>1.7775384288812184</c:v>
                </c:pt>
                <c:pt idx="264">
                  <c:v>0.18511522693071214</c:v>
                </c:pt>
                <c:pt idx="265">
                  <c:v>-0.39880108036844319</c:v>
                </c:pt>
                <c:pt idx="266">
                  <c:v>-0.51396879921208249</c:v>
                </c:pt>
                <c:pt idx="267">
                  <c:v>-0.52874368785089398</c:v>
                </c:pt>
                <c:pt idx="268">
                  <c:v>0.80964217304398733</c:v>
                </c:pt>
                <c:pt idx="269">
                  <c:v>-0.78825190338109152</c:v>
                </c:pt>
                <c:pt idx="270">
                  <c:v>-1.7484889744769916E-2</c:v>
                </c:pt>
                <c:pt idx="271">
                  <c:v>-0.72270797622367233</c:v>
                </c:pt>
                <c:pt idx="272">
                  <c:v>0.54087210700288146</c:v>
                </c:pt>
                <c:pt idx="273">
                  <c:v>0.56745125457673939</c:v>
                </c:pt>
                <c:pt idx="274">
                  <c:v>0.43206300868417813</c:v>
                </c:pt>
                <c:pt idx="275">
                  <c:v>1.9109287814825944</c:v>
                </c:pt>
                <c:pt idx="276">
                  <c:v>-2.2442259793032093</c:v>
                </c:pt>
                <c:pt idx="277">
                  <c:v>0.1570894422086031</c:v>
                </c:pt>
                <c:pt idx="278">
                  <c:v>1.9403706234918605</c:v>
                </c:pt>
                <c:pt idx="279">
                  <c:v>0.31455043998145449</c:v>
                </c:pt>
                <c:pt idx="280">
                  <c:v>-0.78036002147068917</c:v>
                </c:pt>
                <c:pt idx="281">
                  <c:v>0.41856478522713303</c:v>
                </c:pt>
                <c:pt idx="282">
                  <c:v>1.8359993220826016</c:v>
                </c:pt>
                <c:pt idx="283">
                  <c:v>-0.16572855917753326</c:v>
                </c:pt>
                <c:pt idx="284">
                  <c:v>0.93606814783489245</c:v>
                </c:pt>
                <c:pt idx="285">
                  <c:v>-1.0303206015382589</c:v>
                </c:pt>
                <c:pt idx="286">
                  <c:v>0.15953335115449807</c:v>
                </c:pt>
                <c:pt idx="287">
                  <c:v>-0.4416709922688602</c:v>
                </c:pt>
                <c:pt idx="288">
                  <c:v>0.45191567314502823</c:v>
                </c:pt>
                <c:pt idx="289">
                  <c:v>0.36319705142903036</c:v>
                </c:pt>
                <c:pt idx="290">
                  <c:v>0.11411429599212397</c:v>
                </c:pt>
                <c:pt idx="291">
                  <c:v>-1.1094352679747184</c:v>
                </c:pt>
                <c:pt idx="292">
                  <c:v>-0.61338861500343889</c:v>
                </c:pt>
                <c:pt idx="293">
                  <c:v>-0.42345729388184949</c:v>
                </c:pt>
                <c:pt idx="294">
                  <c:v>0.71736050416849118</c:v>
                </c:pt>
                <c:pt idx="295">
                  <c:v>0.88385360963730708</c:v>
                </c:pt>
                <c:pt idx="296">
                  <c:v>-0.80878733498712929</c:v>
                </c:pt>
                <c:pt idx="297">
                  <c:v>1.1256646445402785</c:v>
                </c:pt>
                <c:pt idx="298">
                  <c:v>-0.80145008697377573</c:v>
                </c:pt>
                <c:pt idx="299">
                  <c:v>-0.78703900140426875</c:v>
                </c:pt>
                <c:pt idx="300">
                  <c:v>0.94110148699683549</c:v>
                </c:pt>
                <c:pt idx="301">
                  <c:v>0.50389519007882733</c:v>
                </c:pt>
                <c:pt idx="302">
                  <c:v>0.4452707766978552</c:v>
                </c:pt>
                <c:pt idx="303">
                  <c:v>0.72575963573100921</c:v>
                </c:pt>
                <c:pt idx="304">
                  <c:v>-1.1318621411518581</c:v>
                </c:pt>
                <c:pt idx="305">
                  <c:v>0.14912870114920818</c:v>
                </c:pt>
                <c:pt idx="306">
                  <c:v>0.54404785164784997</c:v>
                </c:pt>
                <c:pt idx="307">
                  <c:v>-2.0009995103009359</c:v>
                </c:pt>
                <c:pt idx="308">
                  <c:v>-0.13776196998616275</c:v>
                </c:pt>
                <c:pt idx="309">
                  <c:v>0.40889286583348117</c:v>
                </c:pt>
                <c:pt idx="310">
                  <c:v>-0.75547751757012449</c:v>
                </c:pt>
                <c:pt idx="311">
                  <c:v>0.39304848975863127</c:v>
                </c:pt>
                <c:pt idx="312">
                  <c:v>0.19776160908623375</c:v>
                </c:pt>
                <c:pt idx="313">
                  <c:v>-0.86947797941045479</c:v>
                </c:pt>
                <c:pt idx="314">
                  <c:v>-0.2774107220726183</c:v>
                </c:pt>
                <c:pt idx="315">
                  <c:v>-0.82571625777736912</c:v>
                </c:pt>
                <c:pt idx="316">
                  <c:v>-0.18061675877132366</c:v>
                </c:pt>
                <c:pt idx="317">
                  <c:v>1.2124746914685041</c:v>
                </c:pt>
                <c:pt idx="318">
                  <c:v>-2.6885657198901103</c:v>
                </c:pt>
                <c:pt idx="319">
                  <c:v>-1.4191533218408789</c:v>
                </c:pt>
                <c:pt idx="320">
                  <c:v>1.765420425601782</c:v>
                </c:pt>
                <c:pt idx="321">
                  <c:v>1.4948637328079641</c:v>
                </c:pt>
                <c:pt idx="322">
                  <c:v>-1.4166355756021121</c:v>
                </c:pt>
                <c:pt idx="323">
                  <c:v>-1.503412245353152</c:v>
                </c:pt>
                <c:pt idx="324">
                  <c:v>-1.4786502199721845</c:v>
                </c:pt>
                <c:pt idx="325">
                  <c:v>-1.0066816983285358</c:v>
                </c:pt>
                <c:pt idx="326">
                  <c:v>1.0121963215577141</c:v>
                </c:pt>
                <c:pt idx="327">
                  <c:v>-0.94847796544759166</c:v>
                </c:pt>
                <c:pt idx="328">
                  <c:v>-1.0237658640369345</c:v>
                </c:pt>
                <c:pt idx="329">
                  <c:v>0.45650114319115431</c:v>
                </c:pt>
                <c:pt idx="330">
                  <c:v>-5.7985814713115147E-2</c:v>
                </c:pt>
                <c:pt idx="331">
                  <c:v>-0.17382417482257395</c:v>
                </c:pt>
                <c:pt idx="332">
                  <c:v>-1.2837576033631573</c:v>
                </c:pt>
                <c:pt idx="333">
                  <c:v>-0.44967908303087256</c:v>
                </c:pt>
                <c:pt idx="334">
                  <c:v>-3.0500488674238824E-3</c:v>
                </c:pt>
                <c:pt idx="335">
                  <c:v>-0.4089251378691996</c:v>
                </c:pt>
                <c:pt idx="336">
                  <c:v>0.41330365736406627</c:v>
                </c:pt>
                <c:pt idx="337">
                  <c:v>-0.36998314076679328</c:v>
                </c:pt>
                <c:pt idx="338">
                  <c:v>-0.34073313913678493</c:v>
                </c:pt>
                <c:pt idx="339">
                  <c:v>-1.2121143208154699</c:v>
                </c:pt>
                <c:pt idx="340">
                  <c:v>-8.8214303202652999E-2</c:v>
                </c:pt>
                <c:pt idx="341">
                  <c:v>1.2002759367622771</c:v>
                </c:pt>
                <c:pt idx="342">
                  <c:v>1.4509279818905441</c:v>
                </c:pt>
                <c:pt idx="343">
                  <c:v>2.3824559900716054</c:v>
                </c:pt>
                <c:pt idx="344">
                  <c:v>0.80165279190170402</c:v>
                </c:pt>
                <c:pt idx="345">
                  <c:v>0.98154915826682387</c:v>
                </c:pt>
                <c:pt idx="346">
                  <c:v>1.1007989829391285</c:v>
                </c:pt>
                <c:pt idx="347">
                  <c:v>-0.90043917103472904</c:v>
                </c:pt>
                <c:pt idx="348">
                  <c:v>1.1809578219055661</c:v>
                </c:pt>
                <c:pt idx="349">
                  <c:v>1.125550281704772</c:v>
                </c:pt>
                <c:pt idx="350">
                  <c:v>4.3407843378435729E-3</c:v>
                </c:pt>
                <c:pt idx="351">
                  <c:v>-0.28758351905554136</c:v>
                </c:pt>
                <c:pt idx="352">
                  <c:v>-0.28504623164496401</c:v>
                </c:pt>
                <c:pt idx="353">
                  <c:v>1.7927028520642887</c:v>
                </c:pt>
                <c:pt idx="354">
                  <c:v>0.26135964951799284</c:v>
                </c:pt>
                <c:pt idx="355">
                  <c:v>-0.92106292861413763</c:v>
                </c:pt>
                <c:pt idx="356">
                  <c:v>0.21667232473628495</c:v>
                </c:pt>
                <c:pt idx="357">
                  <c:v>-0.60804293022136857</c:v>
                </c:pt>
                <c:pt idx="358">
                  <c:v>-1.8903024436715139</c:v>
                </c:pt>
                <c:pt idx="359">
                  <c:v>3.5551016190162876E-2</c:v>
                </c:pt>
                <c:pt idx="360">
                  <c:v>-1.8042406444674128</c:v>
                </c:pt>
                <c:pt idx="361">
                  <c:v>0.73265830632318973</c:v>
                </c:pt>
                <c:pt idx="362">
                  <c:v>0.87646765696119466</c:v>
                </c:pt>
                <c:pt idx="363">
                  <c:v>5.1440551942003587E-2</c:v>
                </c:pt>
                <c:pt idx="364">
                  <c:v>2.0020421613802011</c:v>
                </c:pt>
                <c:pt idx="365">
                  <c:v>-0.93833618530219454</c:v>
                </c:pt>
                <c:pt idx="366">
                  <c:v>0.56273007283621634</c:v>
                </c:pt>
                <c:pt idx="367">
                  <c:v>9.4341993755707954E-2</c:v>
                </c:pt>
                <c:pt idx="368">
                  <c:v>-0.30243137525064867</c:v>
                </c:pt>
                <c:pt idx="369">
                  <c:v>2.2723353464363623</c:v>
                </c:pt>
                <c:pt idx="370">
                  <c:v>-0.14811258143028816</c:v>
                </c:pt>
                <c:pt idx="371">
                  <c:v>0.89369570451320079</c:v>
                </c:pt>
                <c:pt idx="372">
                  <c:v>-0.90197646547927146</c:v>
                </c:pt>
                <c:pt idx="373">
                  <c:v>1.5686101483229651</c:v>
                </c:pt>
                <c:pt idx="374">
                  <c:v>0.21166398008755571</c:v>
                </c:pt>
                <c:pt idx="375">
                  <c:v>-0.50777043352733031</c:v>
                </c:pt>
                <c:pt idx="376">
                  <c:v>-0.1558408423633626</c:v>
                </c:pt>
                <c:pt idx="377">
                  <c:v>1.5128943842949516</c:v>
                </c:pt>
                <c:pt idx="378">
                  <c:v>-0.8780978494475411</c:v>
                </c:pt>
                <c:pt idx="379">
                  <c:v>0.83234739542439051</c:v>
                </c:pt>
                <c:pt idx="380">
                  <c:v>-1.7110329923444052</c:v>
                </c:pt>
                <c:pt idx="381">
                  <c:v>-1.0787747327562709</c:v>
                </c:pt>
                <c:pt idx="382">
                  <c:v>-1.7461240900232378</c:v>
                </c:pt>
                <c:pt idx="383">
                  <c:v>-0.24080956180322488</c:v>
                </c:pt>
                <c:pt idx="384">
                  <c:v>1.1484832943472005</c:v>
                </c:pt>
                <c:pt idx="385">
                  <c:v>-0.5822593877243758</c:v>
                </c:pt>
                <c:pt idx="386">
                  <c:v>-0.3959010056082839</c:v>
                </c:pt>
                <c:pt idx="387">
                  <c:v>-1.0965292527581179</c:v>
                </c:pt>
                <c:pt idx="388">
                  <c:v>-1.8037796800616164</c:v>
                </c:pt>
                <c:pt idx="389">
                  <c:v>-0.17425945373142149</c:v>
                </c:pt>
                <c:pt idx="390">
                  <c:v>0.48545029555740893</c:v>
                </c:pt>
                <c:pt idx="391">
                  <c:v>0.31120504420621842</c:v>
                </c:pt>
                <c:pt idx="392">
                  <c:v>0.81485624445746385</c:v>
                </c:pt>
                <c:pt idx="393">
                  <c:v>-0.39595024912675747</c:v>
                </c:pt>
                <c:pt idx="394">
                  <c:v>0.4082525880222132</c:v>
                </c:pt>
                <c:pt idx="395">
                  <c:v>-0.64317920692349517</c:v>
                </c:pt>
                <c:pt idx="396">
                  <c:v>-0.36731771251028356</c:v>
                </c:pt>
                <c:pt idx="397">
                  <c:v>1.8022468879828946</c:v>
                </c:pt>
                <c:pt idx="398">
                  <c:v>0.78871541949165902</c:v>
                </c:pt>
                <c:pt idx="399">
                  <c:v>1.108785066178287</c:v>
                </c:pt>
                <c:pt idx="400">
                  <c:v>1.4283528246884334</c:v>
                </c:pt>
                <c:pt idx="401">
                  <c:v>-0.54216492925849824</c:v>
                </c:pt>
                <c:pt idx="402">
                  <c:v>-0.13638593548776523</c:v>
                </c:pt>
                <c:pt idx="403">
                  <c:v>-0.16416061851847452</c:v>
                </c:pt>
                <c:pt idx="404">
                  <c:v>0.65078453747197695</c:v>
                </c:pt>
                <c:pt idx="405">
                  <c:v>2.2388580436387127</c:v>
                </c:pt>
                <c:pt idx="406">
                  <c:v>-0.92063140130733423</c:v>
                </c:pt>
                <c:pt idx="407">
                  <c:v>0.79612956134470103</c:v>
                </c:pt>
                <c:pt idx="408">
                  <c:v>1.1744900339713951</c:v>
                </c:pt>
                <c:pt idx="409">
                  <c:v>-1.0714334528824576</c:v>
                </c:pt>
                <c:pt idx="410">
                  <c:v>0.97491631312797811</c:v>
                </c:pt>
                <c:pt idx="411">
                  <c:v>1.1262816229799144</c:v>
                </c:pt>
                <c:pt idx="412">
                  <c:v>-0.38401110433713814</c:v>
                </c:pt>
                <c:pt idx="413">
                  <c:v>3.1930340328601297</c:v>
                </c:pt>
                <c:pt idx="414">
                  <c:v>-0.8930210215073533</c:v>
                </c:pt>
                <c:pt idx="415">
                  <c:v>0.16908149504184777</c:v>
                </c:pt>
                <c:pt idx="416">
                  <c:v>1.1670393711124341</c:v>
                </c:pt>
                <c:pt idx="417">
                  <c:v>1.2481910629076935</c:v>
                </c:pt>
                <c:pt idx="418">
                  <c:v>-0.96429298609404324</c:v>
                </c:pt>
                <c:pt idx="419">
                  <c:v>0.63073028704080425</c:v>
                </c:pt>
                <c:pt idx="420">
                  <c:v>-7.1994517021449767E-2</c:v>
                </c:pt>
                <c:pt idx="421">
                  <c:v>-0.86988912056970236</c:v>
                </c:pt>
                <c:pt idx="422">
                  <c:v>0.23822649030313858</c:v>
                </c:pt>
                <c:pt idx="423">
                  <c:v>1.3988026514733711</c:v>
                </c:pt>
                <c:pt idx="424">
                  <c:v>2.34581296922034E-2</c:v>
                </c:pt>
                <c:pt idx="425">
                  <c:v>-0.83202196062209133</c:v>
                </c:pt>
                <c:pt idx="426">
                  <c:v>-1.5364239593924465</c:v>
                </c:pt>
                <c:pt idx="427">
                  <c:v>-0.66833317730840225</c:v>
                </c:pt>
                <c:pt idx="428">
                  <c:v>-0.98621332485210011</c:v>
                </c:pt>
                <c:pt idx="429">
                  <c:v>0.4240938004101924</c:v>
                </c:pt>
                <c:pt idx="430">
                  <c:v>-1.2584785287657336</c:v>
                </c:pt>
                <c:pt idx="431">
                  <c:v>1.0210440495611515</c:v>
                </c:pt>
                <c:pt idx="432">
                  <c:v>-1.5122407052468363</c:v>
                </c:pt>
                <c:pt idx="433">
                  <c:v>9.3930961956860237E-2</c:v>
                </c:pt>
                <c:pt idx="434">
                  <c:v>-1.0712440274162205</c:v>
                </c:pt>
                <c:pt idx="435">
                  <c:v>-0.31137864700651541</c:v>
                </c:pt>
                <c:pt idx="436">
                  <c:v>0.10684682884812791</c:v>
                </c:pt>
                <c:pt idx="437">
                  <c:v>0.36333437120277079</c:v>
                </c:pt>
                <c:pt idx="438">
                  <c:v>-2.2846354148119437</c:v>
                </c:pt>
                <c:pt idx="439">
                  <c:v>-0.26762575790222964</c:v>
                </c:pt>
                <c:pt idx="440">
                  <c:v>1.9553895531130472</c:v>
                </c:pt>
                <c:pt idx="441">
                  <c:v>-1.568258331420183</c:v>
                </c:pt>
                <c:pt idx="442">
                  <c:v>-0.84490638910960669</c:v>
                </c:pt>
                <c:pt idx="443">
                  <c:v>-0.31337877731098995</c:v>
                </c:pt>
                <c:pt idx="444">
                  <c:v>1.923766258215017</c:v>
                </c:pt>
                <c:pt idx="445">
                  <c:v>1.5093076978452347</c:v>
                </c:pt>
                <c:pt idx="446">
                  <c:v>-2.2259372367427477</c:v>
                </c:pt>
                <c:pt idx="447">
                  <c:v>-1.5138397112816282</c:v>
                </c:pt>
                <c:pt idx="448">
                  <c:v>-1.0412545139935876</c:v>
                </c:pt>
                <c:pt idx="449">
                  <c:v>-1.7623097162374606</c:v>
                </c:pt>
                <c:pt idx="450">
                  <c:v>0.94685703244051833</c:v>
                </c:pt>
                <c:pt idx="451">
                  <c:v>3.0148789923375521</c:v>
                </c:pt>
                <c:pt idx="452">
                  <c:v>-0.33609190094792663</c:v>
                </c:pt>
                <c:pt idx="453">
                  <c:v>-0.43351252717591038</c:v>
                </c:pt>
                <c:pt idx="454">
                  <c:v>1.6734015116398897</c:v>
                </c:pt>
                <c:pt idx="455">
                  <c:v>-1.5277910655139912</c:v>
                </c:pt>
                <c:pt idx="456">
                  <c:v>-0.36373560646666991</c:v>
                </c:pt>
                <c:pt idx="457">
                  <c:v>0.56786365409045558</c:v>
                </c:pt>
                <c:pt idx="458">
                  <c:v>-1.9895115564971508</c:v>
                </c:pt>
                <c:pt idx="459">
                  <c:v>1.2050677567720607</c:v>
                </c:pt>
                <c:pt idx="460">
                  <c:v>0.54656068412282899</c:v>
                </c:pt>
                <c:pt idx="461">
                  <c:v>-0.60777543479975193</c:v>
                </c:pt>
                <c:pt idx="462">
                  <c:v>-0.22767842596299381</c:v>
                </c:pt>
                <c:pt idx="463">
                  <c:v>-1.134127960043374</c:v>
                </c:pt>
                <c:pt idx="464">
                  <c:v>1.0820695000715634</c:v>
                </c:pt>
                <c:pt idx="465">
                  <c:v>1.2226644389378265</c:v>
                </c:pt>
                <c:pt idx="466">
                  <c:v>0.74957898298398629</c:v>
                </c:pt>
                <c:pt idx="467">
                  <c:v>-1.2117520849640755</c:v>
                </c:pt>
                <c:pt idx="468">
                  <c:v>0.48433543553090175</c:v>
                </c:pt>
                <c:pt idx="469">
                  <c:v>1.7017457894300589</c:v>
                </c:pt>
                <c:pt idx="470">
                  <c:v>-1.6098886319447328</c:v>
                </c:pt>
                <c:pt idx="471">
                  <c:v>-0.3742508146111545</c:v>
                </c:pt>
                <c:pt idx="472">
                  <c:v>4.8196491813650155E-3</c:v>
                </c:pt>
                <c:pt idx="473">
                  <c:v>-7.5680004303199766E-2</c:v>
                </c:pt>
                <c:pt idx="474">
                  <c:v>0.88063773314675231</c:v>
                </c:pt>
                <c:pt idx="475">
                  <c:v>1.3786026317135871</c:v>
                </c:pt>
                <c:pt idx="476">
                  <c:v>-0.45182670494910404</c:v>
                </c:pt>
                <c:pt idx="477">
                  <c:v>-0.45995320015981367</c:v>
                </c:pt>
                <c:pt idx="478">
                  <c:v>-0.73396338584015908</c:v>
                </c:pt>
                <c:pt idx="479">
                  <c:v>0.32606351949216972</c:v>
                </c:pt>
                <c:pt idx="480">
                  <c:v>0.29783399378715369</c:v>
                </c:pt>
                <c:pt idx="481">
                  <c:v>-1.1283361700623411</c:v>
                </c:pt>
                <c:pt idx="482">
                  <c:v>-1.0712543045055698</c:v>
                </c:pt>
                <c:pt idx="483">
                  <c:v>-0.86113693744512521</c:v>
                </c:pt>
                <c:pt idx="484">
                  <c:v>-0.83648006319407564</c:v>
                </c:pt>
                <c:pt idx="485">
                  <c:v>2.0637330510561913</c:v>
                </c:pt>
                <c:pt idx="486">
                  <c:v>-5.1687634221793566E-2</c:v>
                </c:pt>
                <c:pt idx="487">
                  <c:v>0.50056666366857527</c:v>
                </c:pt>
                <c:pt idx="488">
                  <c:v>1.0060727867295176</c:v>
                </c:pt>
                <c:pt idx="489">
                  <c:v>-1.1368683033478266</c:v>
                </c:pt>
                <c:pt idx="490">
                  <c:v>0.27668079330976436</c:v>
                </c:pt>
                <c:pt idx="491">
                  <c:v>-0.20659421862760663</c:v>
                </c:pt>
                <c:pt idx="492">
                  <c:v>0.37098505183410957</c:v>
                </c:pt>
                <c:pt idx="493">
                  <c:v>1.4961587406459858</c:v>
                </c:pt>
                <c:pt idx="494">
                  <c:v>1.4695973837314948</c:v>
                </c:pt>
                <c:pt idx="495">
                  <c:v>-0.4924500657426325</c:v>
                </c:pt>
                <c:pt idx="496">
                  <c:v>0.5904989990616647</c:v>
                </c:pt>
                <c:pt idx="497">
                  <c:v>1.7238607276134266</c:v>
                </c:pt>
                <c:pt idx="498">
                  <c:v>-1.5971980847676512</c:v>
                </c:pt>
                <c:pt idx="499">
                  <c:v>-1.3301693865221766</c:v>
                </c:pt>
                <c:pt idx="500">
                  <c:v>-0.77284856540277769</c:v>
                </c:pt>
                <c:pt idx="501">
                  <c:v>0.52661617351484757</c:v>
                </c:pt>
                <c:pt idx="502">
                  <c:v>0.39733358333760904</c:v>
                </c:pt>
                <c:pt idx="503">
                  <c:v>0.99398885250461078</c:v>
                </c:pt>
                <c:pt idx="504">
                  <c:v>-1.2769900861993042</c:v>
                </c:pt>
                <c:pt idx="505">
                  <c:v>-0.86081484538304043</c:v>
                </c:pt>
                <c:pt idx="506">
                  <c:v>1.7203628425477113</c:v>
                </c:pt>
                <c:pt idx="507">
                  <c:v>-1.3440974402253412</c:v>
                </c:pt>
                <c:pt idx="508">
                  <c:v>1.3486374180986509</c:v>
                </c:pt>
                <c:pt idx="509">
                  <c:v>0.55230839586107106</c:v>
                </c:pt>
                <c:pt idx="510">
                  <c:v>0.55274215005751692</c:v>
                </c:pt>
                <c:pt idx="511">
                  <c:v>0.15066633129847151</c:v>
                </c:pt>
                <c:pt idx="512">
                  <c:v>-1.1753163371039266</c:v>
                </c:pt>
                <c:pt idx="513">
                  <c:v>-1.364817247210512</c:v>
                </c:pt>
                <c:pt idx="514">
                  <c:v>-0.27865858256951714</c:v>
                </c:pt>
                <c:pt idx="515">
                  <c:v>-1.2498099598039696</c:v>
                </c:pt>
                <c:pt idx="516">
                  <c:v>0.56421211080940381</c:v>
                </c:pt>
                <c:pt idx="517">
                  <c:v>-0.97144256124105688</c:v>
                </c:pt>
                <c:pt idx="518">
                  <c:v>-0.49914319126870765</c:v>
                </c:pt>
                <c:pt idx="519">
                  <c:v>-0.33382689115306707</c:v>
                </c:pt>
                <c:pt idx="520">
                  <c:v>1.2022851083476063</c:v>
                </c:pt>
                <c:pt idx="521">
                  <c:v>-0.56545600658970496</c:v>
                </c:pt>
                <c:pt idx="522">
                  <c:v>-0.27427216140693211</c:v>
                </c:pt>
                <c:pt idx="523">
                  <c:v>-2.792664607390817</c:v>
                </c:pt>
                <c:pt idx="524">
                  <c:v>1.7316613741089295</c:v>
                </c:pt>
                <c:pt idx="525">
                  <c:v>-0.21013753498158749</c:v>
                </c:pt>
                <c:pt idx="526">
                  <c:v>8.1005751577500895E-2</c:v>
                </c:pt>
                <c:pt idx="527">
                  <c:v>0.79403325717289786</c:v>
                </c:pt>
                <c:pt idx="528">
                  <c:v>0.8970976437727689</c:v>
                </c:pt>
                <c:pt idx="529">
                  <c:v>1.0245770338423803</c:v>
                </c:pt>
                <c:pt idx="530">
                  <c:v>-1.6269387122983945</c:v>
                </c:pt>
                <c:pt idx="531">
                  <c:v>0.90047621695762192</c:v>
                </c:pt>
                <c:pt idx="532">
                  <c:v>0.62093779695038709</c:v>
                </c:pt>
                <c:pt idx="533">
                  <c:v>0.96062103480786298</c:v>
                </c:pt>
                <c:pt idx="534">
                  <c:v>0.72767082632078406</c:v>
                </c:pt>
                <c:pt idx="535">
                  <c:v>0.22042374194471925</c:v>
                </c:pt>
                <c:pt idx="536">
                  <c:v>-1.3452842151654334</c:v>
                </c:pt>
                <c:pt idx="537">
                  <c:v>0.58854886189902267</c:v>
                </c:pt>
                <c:pt idx="538">
                  <c:v>-0.37478381658895366</c:v>
                </c:pt>
                <c:pt idx="539">
                  <c:v>0.90494786767339352</c:v>
                </c:pt>
                <c:pt idx="540">
                  <c:v>-2.4656071420570975</c:v>
                </c:pt>
                <c:pt idx="541">
                  <c:v>0.6980652539811345</c:v>
                </c:pt>
                <c:pt idx="542">
                  <c:v>-0.90878483962584689</c:v>
                </c:pt>
                <c:pt idx="543">
                  <c:v>-9.0428797934192673E-2</c:v>
                </c:pt>
                <c:pt idx="544">
                  <c:v>-9.383804286023345E-2</c:v>
                </c:pt>
                <c:pt idx="545">
                  <c:v>0.83640653355567363</c:v>
                </c:pt>
                <c:pt idx="546">
                  <c:v>-0.18653528276995957</c:v>
                </c:pt>
                <c:pt idx="547">
                  <c:v>1.5431152228085079</c:v>
                </c:pt>
                <c:pt idx="548">
                  <c:v>-0.43371096849545587</c:v>
                </c:pt>
                <c:pt idx="549">
                  <c:v>0.10494873735120436</c:v>
                </c:pt>
                <c:pt idx="550">
                  <c:v>-1.3253128097224396</c:v>
                </c:pt>
                <c:pt idx="551">
                  <c:v>-0.37167413369244251</c:v>
                </c:pt>
                <c:pt idx="552">
                  <c:v>0.88893907983409992</c:v>
                </c:pt>
                <c:pt idx="553">
                  <c:v>2.1518672758164019</c:v>
                </c:pt>
                <c:pt idx="554">
                  <c:v>0.6146486935502482</c:v>
                </c:pt>
                <c:pt idx="555">
                  <c:v>-0.58754040498349713</c:v>
                </c:pt>
                <c:pt idx="556">
                  <c:v>1.3814873855207273</c:v>
                </c:pt>
                <c:pt idx="557">
                  <c:v>1.7941679858468289</c:v>
                </c:pt>
                <c:pt idx="558">
                  <c:v>-0.73074336278199681</c:v>
                </c:pt>
                <c:pt idx="559">
                  <c:v>1.0459624204770686</c:v>
                </c:pt>
                <c:pt idx="560">
                  <c:v>-0.72068240402424788</c:v>
                </c:pt>
                <c:pt idx="561">
                  <c:v>1.8641074064221108</c:v>
                </c:pt>
                <c:pt idx="562">
                  <c:v>1.542750982228501</c:v>
                </c:pt>
                <c:pt idx="563">
                  <c:v>-1.2338127159431114</c:v>
                </c:pt>
                <c:pt idx="564">
                  <c:v>1.7630749004103734</c:v>
                </c:pt>
                <c:pt idx="565">
                  <c:v>4.8932252018811795E-3</c:v>
                </c:pt>
                <c:pt idx="566">
                  <c:v>0.82459615880616788</c:v>
                </c:pt>
                <c:pt idx="567">
                  <c:v>-5.110372899527782E-2</c:v>
                </c:pt>
                <c:pt idx="568">
                  <c:v>0.56374552836741199</c:v>
                </c:pt>
                <c:pt idx="569">
                  <c:v>-2.0143185577012455</c:v>
                </c:pt>
                <c:pt idx="570">
                  <c:v>-0.76729141612310237</c:v>
                </c:pt>
                <c:pt idx="571">
                  <c:v>-1.4893042150154905</c:v>
                </c:pt>
                <c:pt idx="572">
                  <c:v>0.5311038915507984</c:v>
                </c:pt>
                <c:pt idx="573">
                  <c:v>0.79993431529962233</c:v>
                </c:pt>
                <c:pt idx="574">
                  <c:v>0.18841222424845228</c:v>
                </c:pt>
                <c:pt idx="575">
                  <c:v>0.73417527744486044</c:v>
                </c:pt>
                <c:pt idx="576">
                  <c:v>1.6319029004406378</c:v>
                </c:pt>
                <c:pt idx="577">
                  <c:v>0.43972523582931888</c:v>
                </c:pt>
                <c:pt idx="578">
                  <c:v>-0.87464425287851366</c:v>
                </c:pt>
                <c:pt idx="579">
                  <c:v>-0.61250491090982351</c:v>
                </c:pt>
                <c:pt idx="580">
                  <c:v>1.4622161199090691</c:v>
                </c:pt>
                <c:pt idx="581">
                  <c:v>0.9339482693589618</c:v>
                </c:pt>
                <c:pt idx="582">
                  <c:v>0.39776651050391809</c:v>
                </c:pt>
                <c:pt idx="583">
                  <c:v>0.29020363295602358</c:v>
                </c:pt>
                <c:pt idx="584">
                  <c:v>0.31750933870534936</c:v>
                </c:pt>
                <c:pt idx="585">
                  <c:v>2.1955925418969855</c:v>
                </c:pt>
                <c:pt idx="586">
                  <c:v>-0.22953305843768401</c:v>
                </c:pt>
                <c:pt idx="587">
                  <c:v>-1.4948558938667418</c:v>
                </c:pt>
                <c:pt idx="588">
                  <c:v>-0.28307216376040056</c:v>
                </c:pt>
                <c:pt idx="589">
                  <c:v>-1.1094321821839488</c:v>
                </c:pt>
                <c:pt idx="590">
                  <c:v>-1.3370476801154823</c:v>
                </c:pt>
                <c:pt idx="591">
                  <c:v>0.43119322864324694</c:v>
                </c:pt>
                <c:pt idx="592">
                  <c:v>-0.17341610027173981</c:v>
                </c:pt>
                <c:pt idx="593">
                  <c:v>-1.4263119389100032</c:v>
                </c:pt>
                <c:pt idx="594">
                  <c:v>0.52485218491345442</c:v>
                </c:pt>
                <c:pt idx="595">
                  <c:v>0.83455848904338747</c:v>
                </c:pt>
                <c:pt idx="596">
                  <c:v>-1.4852135499878241</c:v>
                </c:pt>
                <c:pt idx="597">
                  <c:v>0.57983115654015016</c:v>
                </c:pt>
                <c:pt idx="598">
                  <c:v>0.3200042291871279</c:v>
                </c:pt>
                <c:pt idx="599">
                  <c:v>-2.3213563507929491</c:v>
                </c:pt>
                <c:pt idx="600">
                  <c:v>-6.3449155622199882E-2</c:v>
                </c:pt>
                <c:pt idx="601">
                  <c:v>0.82701170007715685</c:v>
                </c:pt>
                <c:pt idx="602">
                  <c:v>1.3465764511682448</c:v>
                </c:pt>
                <c:pt idx="603">
                  <c:v>-0.6978918958607867</c:v>
                </c:pt>
                <c:pt idx="604">
                  <c:v>0.67278249437039506</c:v>
                </c:pt>
                <c:pt idx="605">
                  <c:v>-0.29120350111556714</c:v>
                </c:pt>
                <c:pt idx="606">
                  <c:v>1.5040702225428131</c:v>
                </c:pt>
                <c:pt idx="607">
                  <c:v>-1.1700259927232892E-2</c:v>
                </c:pt>
                <c:pt idx="608">
                  <c:v>0.42240309267368747</c:v>
                </c:pt>
                <c:pt idx="609">
                  <c:v>1.9140000495211238</c:v>
                </c:pt>
                <c:pt idx="610">
                  <c:v>0.81277423537011462</c:v>
                </c:pt>
                <c:pt idx="611">
                  <c:v>1.7113801107817288</c:v>
                </c:pt>
                <c:pt idx="612">
                  <c:v>0.43928955350754961</c:v>
                </c:pt>
                <c:pt idx="613">
                  <c:v>0.61372484062417154</c:v>
                </c:pt>
                <c:pt idx="614">
                  <c:v>0.22296996341103981</c:v>
                </c:pt>
                <c:pt idx="615">
                  <c:v>0.96571983935992911</c:v>
                </c:pt>
                <c:pt idx="616">
                  <c:v>0.71275129048869701</c:v>
                </c:pt>
                <c:pt idx="617">
                  <c:v>-1.3961779977807618</c:v>
                </c:pt>
                <c:pt idx="618">
                  <c:v>-1.8260957918587044</c:v>
                </c:pt>
                <c:pt idx="619">
                  <c:v>1.6048221821101096</c:v>
                </c:pt>
                <c:pt idx="620">
                  <c:v>0.48845330952980959</c:v>
                </c:pt>
                <c:pt idx="621">
                  <c:v>0.18988114357071773</c:v>
                </c:pt>
                <c:pt idx="622">
                  <c:v>0.90345648000894485</c:v>
                </c:pt>
                <c:pt idx="623">
                  <c:v>1.5487011907194344</c:v>
                </c:pt>
                <c:pt idx="624">
                  <c:v>0.66290221461287224</c:v>
                </c:pt>
                <c:pt idx="625">
                  <c:v>-0.58490328311811446</c:v>
                </c:pt>
                <c:pt idx="626">
                  <c:v>-1.9489296338615638</c:v>
                </c:pt>
                <c:pt idx="627">
                  <c:v>-0.50187943553331049</c:v>
                </c:pt>
                <c:pt idx="628">
                  <c:v>-0.50442089751496155</c:v>
                </c:pt>
                <c:pt idx="629">
                  <c:v>-2.2246825866805726</c:v>
                </c:pt>
                <c:pt idx="630">
                  <c:v>1.254184725821621</c:v>
                </c:pt>
                <c:pt idx="631">
                  <c:v>-0.97305776773479469</c:v>
                </c:pt>
                <c:pt idx="632">
                  <c:v>0.6111468420597248</c:v>
                </c:pt>
                <c:pt idx="633">
                  <c:v>0.73130238573770168</c:v>
                </c:pt>
                <c:pt idx="634">
                  <c:v>-0.3695260847544235</c:v>
                </c:pt>
                <c:pt idx="635">
                  <c:v>1.4293801962888182</c:v>
                </c:pt>
                <c:pt idx="636">
                  <c:v>0.91061703829455887</c:v>
                </c:pt>
                <c:pt idx="637">
                  <c:v>0.27109604719032543</c:v>
                </c:pt>
                <c:pt idx="638">
                  <c:v>-1.3780100386090179</c:v>
                </c:pt>
                <c:pt idx="639">
                  <c:v>-2.5755970099816805</c:v>
                </c:pt>
                <c:pt idx="640">
                  <c:v>0.92256151057073676</c:v>
                </c:pt>
                <c:pt idx="641">
                  <c:v>-0.71333055256408251</c:v>
                </c:pt>
                <c:pt idx="642">
                  <c:v>0.15483917956627113</c:v>
                </c:pt>
                <c:pt idx="643">
                  <c:v>-1.1510494997610881</c:v>
                </c:pt>
                <c:pt idx="644">
                  <c:v>0.12273284183675681</c:v>
                </c:pt>
                <c:pt idx="645">
                  <c:v>-1.0354432389396209</c:v>
                </c:pt>
                <c:pt idx="646">
                  <c:v>-1.5711923713520903</c:v>
                </c:pt>
                <c:pt idx="647">
                  <c:v>0.31318335626156113</c:v>
                </c:pt>
                <c:pt idx="648">
                  <c:v>4.2338253687295158E-2</c:v>
                </c:pt>
                <c:pt idx="649">
                  <c:v>6.5901992419616917E-3</c:v>
                </c:pt>
                <c:pt idx="650">
                  <c:v>2.5798193221348154</c:v>
                </c:pt>
                <c:pt idx="651">
                  <c:v>0.56680491896321961</c:v>
                </c:pt>
                <c:pt idx="652">
                  <c:v>0.49712833848934146</c:v>
                </c:pt>
                <c:pt idx="653">
                  <c:v>0.28683960293193245</c:v>
                </c:pt>
                <c:pt idx="654">
                  <c:v>0.51115840715033123</c:v>
                </c:pt>
                <c:pt idx="655">
                  <c:v>-0.49062876819867451</c:v>
                </c:pt>
                <c:pt idx="656">
                  <c:v>0.17885882889958893</c:v>
                </c:pt>
                <c:pt idx="657">
                  <c:v>-0.74609228967644636</c:v>
                </c:pt>
                <c:pt idx="658">
                  <c:v>1.804689114048192</c:v>
                </c:pt>
                <c:pt idx="659">
                  <c:v>0.55315769525669456</c:v>
                </c:pt>
                <c:pt idx="660">
                  <c:v>-0.30127454986285152</c:v>
                </c:pt>
                <c:pt idx="661">
                  <c:v>0.51849138939782335</c:v>
                </c:pt>
                <c:pt idx="662">
                  <c:v>1.2230655009316074</c:v>
                </c:pt>
                <c:pt idx="663">
                  <c:v>-0.8088487226238561</c:v>
                </c:pt>
                <c:pt idx="664">
                  <c:v>-1.1946792133097084</c:v>
                </c:pt>
                <c:pt idx="665">
                  <c:v>1.0204516620159447</c:v>
                </c:pt>
                <c:pt idx="666">
                  <c:v>-1.415075120472439</c:v>
                </c:pt>
                <c:pt idx="667">
                  <c:v>1.0001830012774793</c:v>
                </c:pt>
                <c:pt idx="668">
                  <c:v>0.10649632712132817</c:v>
                </c:pt>
                <c:pt idx="669">
                  <c:v>-0.1003007332086403</c:v>
                </c:pt>
                <c:pt idx="670">
                  <c:v>1.0320680016543244</c:v>
                </c:pt>
                <c:pt idx="671">
                  <c:v>1.0831704534243665</c:v>
                </c:pt>
                <c:pt idx="672">
                  <c:v>0.7576219488259639</c:v>
                </c:pt>
                <c:pt idx="673">
                  <c:v>2.0093604718859428</c:v>
                </c:pt>
                <c:pt idx="674">
                  <c:v>0.12749449008872382</c:v>
                </c:pt>
                <c:pt idx="675">
                  <c:v>2.912755794151618</c:v>
                </c:pt>
                <c:pt idx="676">
                  <c:v>0.12632944589771711</c:v>
                </c:pt>
                <c:pt idx="677">
                  <c:v>-4.7398012844169557E-2</c:v>
                </c:pt>
                <c:pt idx="678">
                  <c:v>-1.3261887452050747</c:v>
                </c:pt>
                <c:pt idx="679">
                  <c:v>0.1134452043357852</c:v>
                </c:pt>
                <c:pt idx="680">
                  <c:v>2.2912553589639035</c:v>
                </c:pt>
                <c:pt idx="681">
                  <c:v>0.64943361044153836</c:v>
                </c:pt>
                <c:pt idx="682">
                  <c:v>-1.65458866315159</c:v>
                </c:pt>
                <c:pt idx="683">
                  <c:v>0.84904413720339011</c:v>
                </c:pt>
                <c:pt idx="684">
                  <c:v>0.74454055124503427</c:v>
                </c:pt>
                <c:pt idx="685">
                  <c:v>-0.44547754412236618</c:v>
                </c:pt>
                <c:pt idx="686">
                  <c:v>-0.42535542623820621</c:v>
                </c:pt>
                <c:pt idx="687">
                  <c:v>1.0173034280875237</c:v>
                </c:pt>
                <c:pt idx="688">
                  <c:v>-1.0982479978924458</c:v>
                </c:pt>
                <c:pt idx="689">
                  <c:v>-1.2280586561293969</c:v>
                </c:pt>
                <c:pt idx="690">
                  <c:v>0.41363114851407889</c:v>
                </c:pt>
                <c:pt idx="691">
                  <c:v>0.2052091178594031</c:v>
                </c:pt>
                <c:pt idx="692">
                  <c:v>0.78665493162790323</c:v>
                </c:pt>
                <c:pt idx="693">
                  <c:v>0.43207968225297577</c:v>
                </c:pt>
                <c:pt idx="694">
                  <c:v>4.834167391504085E-2</c:v>
                </c:pt>
                <c:pt idx="695">
                  <c:v>-0.36458662455110691</c:v>
                </c:pt>
                <c:pt idx="696">
                  <c:v>-0.29496837022228029</c:v>
                </c:pt>
                <c:pt idx="697">
                  <c:v>-4.8203344124190473E-2</c:v>
                </c:pt>
                <c:pt idx="698">
                  <c:v>1.4994662886945758</c:v>
                </c:pt>
                <c:pt idx="699">
                  <c:v>0.4257046964365685</c:v>
                </c:pt>
                <c:pt idx="700">
                  <c:v>1.6526247891367127</c:v>
                </c:pt>
                <c:pt idx="701">
                  <c:v>0.59778300683529828</c:v>
                </c:pt>
                <c:pt idx="702">
                  <c:v>-0.30865751493096294</c:v>
                </c:pt>
                <c:pt idx="703">
                  <c:v>-4.2549502610845558E-2</c:v>
                </c:pt>
                <c:pt idx="704">
                  <c:v>-1.4404541828525295</c:v>
                </c:pt>
                <c:pt idx="705">
                  <c:v>0.83338206191469144</c:v>
                </c:pt>
                <c:pt idx="706">
                  <c:v>0.8760931376323553</c:v>
                </c:pt>
                <c:pt idx="707">
                  <c:v>-0.33713638047562355</c:v>
                </c:pt>
                <c:pt idx="708">
                  <c:v>-0.57813415129267032</c:v>
                </c:pt>
                <c:pt idx="709">
                  <c:v>-1.8602453594735104</c:v>
                </c:pt>
                <c:pt idx="710">
                  <c:v>-0.48348203550075919</c:v>
                </c:pt>
                <c:pt idx="711">
                  <c:v>1.1809867846959694</c:v>
                </c:pt>
                <c:pt idx="712">
                  <c:v>1.0706512215012092</c:v>
                </c:pt>
                <c:pt idx="713">
                  <c:v>0.89182075625990542</c:v>
                </c:pt>
                <c:pt idx="714">
                  <c:v>-0.27866381145006791</c:v>
                </c:pt>
                <c:pt idx="715">
                  <c:v>-0.5184776851583166</c:v>
                </c:pt>
                <c:pt idx="716">
                  <c:v>-0.82100357580291838</c:v>
                </c:pt>
                <c:pt idx="717">
                  <c:v>-3.0480842162790012E-3</c:v>
                </c:pt>
                <c:pt idx="718">
                  <c:v>1.4560640501300046</c:v>
                </c:pt>
                <c:pt idx="719">
                  <c:v>0.27962801347061728</c:v>
                </c:pt>
                <c:pt idx="720">
                  <c:v>1.6486835839319847</c:v>
                </c:pt>
                <c:pt idx="721">
                  <c:v>-0.16205191238724392</c:v>
                </c:pt>
                <c:pt idx="722">
                  <c:v>0.54806068354031812</c:v>
                </c:pt>
                <c:pt idx="723">
                  <c:v>0.56828211211886082</c:v>
                </c:pt>
                <c:pt idx="724">
                  <c:v>1.7577803909521545</c:v>
                </c:pt>
                <c:pt idx="725">
                  <c:v>0.32047691703348491</c:v>
                </c:pt>
                <c:pt idx="726">
                  <c:v>-1.7722947496694106</c:v>
                </c:pt>
                <c:pt idx="727">
                  <c:v>-0.28911130137159269</c:v>
                </c:pt>
                <c:pt idx="728">
                  <c:v>-2.0487432016523144E-2</c:v>
                </c:pt>
                <c:pt idx="729">
                  <c:v>-0.38668335881411942</c:v>
                </c:pt>
                <c:pt idx="730">
                  <c:v>-0.85728171432127098</c:v>
                </c:pt>
                <c:pt idx="731">
                  <c:v>-0.17945163805660869</c:v>
                </c:pt>
                <c:pt idx="732">
                  <c:v>0.35171901576780051</c:v>
                </c:pt>
                <c:pt idx="733">
                  <c:v>0.28657078610007591</c:v>
                </c:pt>
                <c:pt idx="734">
                  <c:v>1.0529882161646338</c:v>
                </c:pt>
                <c:pt idx="735">
                  <c:v>0.85428065550222598</c:v>
                </c:pt>
                <c:pt idx="736">
                  <c:v>-1.3307947935657705</c:v>
                </c:pt>
                <c:pt idx="737">
                  <c:v>-0.88562884901398231</c:v>
                </c:pt>
                <c:pt idx="738">
                  <c:v>3.6631326850562473E-2</c:v>
                </c:pt>
                <c:pt idx="739">
                  <c:v>-2.0370853966030618</c:v>
                </c:pt>
                <c:pt idx="740">
                  <c:v>3.5050634559766536E-2</c:v>
                </c:pt>
                <c:pt idx="741">
                  <c:v>-1.2218738452925599</c:v>
                </c:pt>
                <c:pt idx="742">
                  <c:v>0.90100844230981103</c:v>
                </c:pt>
                <c:pt idx="743">
                  <c:v>0.4803192859326284</c:v>
                </c:pt>
                <c:pt idx="744">
                  <c:v>-0.62033901725669693</c:v>
                </c:pt>
                <c:pt idx="745">
                  <c:v>-0.66677805004366775</c:v>
                </c:pt>
                <c:pt idx="746">
                  <c:v>0.8004289988497657</c:v>
                </c:pt>
                <c:pt idx="747">
                  <c:v>-2.6650471051142994</c:v>
                </c:pt>
                <c:pt idx="748">
                  <c:v>8.1981467050757928E-2</c:v>
                </c:pt>
                <c:pt idx="749">
                  <c:v>0.6925626234304163</c:v>
                </c:pt>
                <c:pt idx="750">
                  <c:v>-1.3324267349776315</c:v>
                </c:pt>
                <c:pt idx="751">
                  <c:v>0.65806169885855503</c:v>
                </c:pt>
                <c:pt idx="752">
                  <c:v>-0.26253232319830566</c:v>
                </c:pt>
                <c:pt idx="753">
                  <c:v>0.10988663022340095</c:v>
                </c:pt>
                <c:pt idx="754">
                  <c:v>-0.2833874619259138</c:v>
                </c:pt>
                <c:pt idx="755">
                  <c:v>-0.9765997449174737</c:v>
                </c:pt>
                <c:pt idx="756">
                  <c:v>-0.5748814746211055</c:v>
                </c:pt>
                <c:pt idx="757">
                  <c:v>-0.30159815892704245</c:v>
                </c:pt>
                <c:pt idx="758">
                  <c:v>-1.2334818350852554</c:v>
                </c:pt>
                <c:pt idx="759">
                  <c:v>-1.5528668783277748</c:v>
                </c:pt>
                <c:pt idx="760">
                  <c:v>0.79107682826478598</c:v>
                </c:pt>
                <c:pt idx="761">
                  <c:v>-2.3442476134720418</c:v>
                </c:pt>
                <c:pt idx="762">
                  <c:v>1.2854439095847443</c:v>
                </c:pt>
                <c:pt idx="763">
                  <c:v>-0.44498057677850156</c:v>
                </c:pt>
                <c:pt idx="764">
                  <c:v>-0.52890003801852892</c:v>
                </c:pt>
                <c:pt idx="765">
                  <c:v>0.59998595893651085</c:v>
                </c:pt>
                <c:pt idx="766">
                  <c:v>0.43341837892242197</c:v>
                </c:pt>
                <c:pt idx="767">
                  <c:v>-0.66589108023378962</c:v>
                </c:pt>
                <c:pt idx="768">
                  <c:v>0.69951063638973743</c:v>
                </c:pt>
                <c:pt idx="769">
                  <c:v>-0.31166972392181336</c:v>
                </c:pt>
                <c:pt idx="770">
                  <c:v>-1.1117053004037469</c:v>
                </c:pt>
                <c:pt idx="771">
                  <c:v>1.2500488763215021</c:v>
                </c:pt>
                <c:pt idx="772">
                  <c:v>1.0342994972310517</c:v>
                </c:pt>
                <c:pt idx="773">
                  <c:v>-0.5714499806407165</c:v>
                </c:pt>
                <c:pt idx="774">
                  <c:v>1.4866335496558891</c:v>
                </c:pt>
                <c:pt idx="775">
                  <c:v>3.493866879446017E-2</c:v>
                </c:pt>
                <c:pt idx="776">
                  <c:v>-0.12264803219529874</c:v>
                </c:pt>
                <c:pt idx="777">
                  <c:v>0.72939301941045809</c:v>
                </c:pt>
                <c:pt idx="778">
                  <c:v>-1.5152478930815194</c:v>
                </c:pt>
                <c:pt idx="779">
                  <c:v>0.12384619602312519</c:v>
                </c:pt>
                <c:pt idx="780">
                  <c:v>0.91668724578655514</c:v>
                </c:pt>
                <c:pt idx="781">
                  <c:v>0.61339283312417159</c:v>
                </c:pt>
                <c:pt idx="782">
                  <c:v>-1.2593059557213619</c:v>
                </c:pt>
                <c:pt idx="783">
                  <c:v>0.38254064391857145</c:v>
                </c:pt>
                <c:pt idx="784">
                  <c:v>-0.14680444957908545</c:v>
                </c:pt>
                <c:pt idx="785">
                  <c:v>-1.6646883199195921</c:v>
                </c:pt>
                <c:pt idx="786">
                  <c:v>-0.63738158058805805</c:v>
                </c:pt>
                <c:pt idx="787">
                  <c:v>0.31072735425085085</c:v>
                </c:pt>
                <c:pt idx="788">
                  <c:v>1.6202245400483761E-2</c:v>
                </c:pt>
                <c:pt idx="789">
                  <c:v>-0.42899404384866546</c:v>
                </c:pt>
                <c:pt idx="790">
                  <c:v>-1.386040249223397</c:v>
                </c:pt>
                <c:pt idx="791">
                  <c:v>0.24757303693926858</c:v>
                </c:pt>
                <c:pt idx="792">
                  <c:v>0.64303983628530847</c:v>
                </c:pt>
                <c:pt idx="793">
                  <c:v>0.53853279966353185</c:v>
                </c:pt>
                <c:pt idx="794">
                  <c:v>-8.1379025715078157E-2</c:v>
                </c:pt>
                <c:pt idx="795">
                  <c:v>1.5787443719603722E-2</c:v>
                </c:pt>
                <c:pt idx="796">
                  <c:v>-0.55101888701353019</c:v>
                </c:pt>
                <c:pt idx="797">
                  <c:v>-0.29091165772631111</c:v>
                </c:pt>
                <c:pt idx="798">
                  <c:v>-1.0161135003434483</c:v>
                </c:pt>
                <c:pt idx="799">
                  <c:v>0.21649161316868959</c:v>
                </c:pt>
                <c:pt idx="800">
                  <c:v>-0.49707149705501585</c:v>
                </c:pt>
                <c:pt idx="801">
                  <c:v>-0.39201461915901259</c:v>
                </c:pt>
                <c:pt idx="802">
                  <c:v>-1.075307122689888</c:v>
                </c:pt>
                <c:pt idx="803">
                  <c:v>2.0280943059916012E-2</c:v>
                </c:pt>
                <c:pt idx="804">
                  <c:v>0.45122491273355791</c:v>
                </c:pt>
                <c:pt idx="805">
                  <c:v>0.5418786868315193</c:v>
                </c:pt>
                <c:pt idx="806">
                  <c:v>0.9012315633507253</c:v>
                </c:pt>
                <c:pt idx="807">
                  <c:v>3.8484433540976575</c:v>
                </c:pt>
                <c:pt idx="808">
                  <c:v>1.1171028442261388</c:v>
                </c:pt>
                <c:pt idx="809">
                  <c:v>0.41763134740207519</c:v>
                </c:pt>
                <c:pt idx="810">
                  <c:v>1.1126236900332778</c:v>
                </c:pt>
                <c:pt idx="811">
                  <c:v>-0.96468173251748546</c:v>
                </c:pt>
                <c:pt idx="812">
                  <c:v>-1.8135522166462117</c:v>
                </c:pt>
                <c:pt idx="813">
                  <c:v>1.1223263963777041</c:v>
                </c:pt>
                <c:pt idx="814">
                  <c:v>0.42922792506079599</c:v>
                </c:pt>
                <c:pt idx="815">
                  <c:v>1.296688481172863</c:v>
                </c:pt>
                <c:pt idx="816">
                  <c:v>-1.8902911429406553</c:v>
                </c:pt>
                <c:pt idx="817">
                  <c:v>0.56346463890428211</c:v>
                </c:pt>
                <c:pt idx="818">
                  <c:v>-1.8473212738351776</c:v>
                </c:pt>
                <c:pt idx="819">
                  <c:v>-0.31681363547439645</c:v>
                </c:pt>
                <c:pt idx="820">
                  <c:v>-5.7154016505711169E-2</c:v>
                </c:pt>
                <c:pt idx="821">
                  <c:v>-0.96787165375561379</c:v>
                </c:pt>
                <c:pt idx="822">
                  <c:v>-0.69588021540059941</c:v>
                </c:pt>
                <c:pt idx="823">
                  <c:v>-1.8114704399309458</c:v>
                </c:pt>
                <c:pt idx="824">
                  <c:v>-8.6479579465982503E-2</c:v>
                </c:pt>
                <c:pt idx="825">
                  <c:v>0.74120647188918554</c:v>
                </c:pt>
                <c:pt idx="826">
                  <c:v>-0.15211199548346954</c:v>
                </c:pt>
                <c:pt idx="827">
                  <c:v>0.54854744140738365</c:v>
                </c:pt>
                <c:pt idx="828">
                  <c:v>0.87726452226328</c:v>
                </c:pt>
                <c:pt idx="829">
                  <c:v>-1.7604198837428831</c:v>
                </c:pt>
                <c:pt idx="830">
                  <c:v>-5.3874334225577414E-2</c:v>
                </c:pt>
                <c:pt idx="831">
                  <c:v>-0.82563412014441617</c:v>
                </c:pt>
                <c:pt idx="832">
                  <c:v>1.9777176774525174E-2</c:v>
                </c:pt>
                <c:pt idx="833">
                  <c:v>-0.35699592020737203</c:v>
                </c:pt>
                <c:pt idx="834">
                  <c:v>-0.87494357483412522</c:v>
                </c:pt>
                <c:pt idx="835">
                  <c:v>-0.93396137660760559</c:v>
                </c:pt>
                <c:pt idx="836">
                  <c:v>-0.2268587818576453</c:v>
                </c:pt>
                <c:pt idx="837">
                  <c:v>0.48372468742230268</c:v>
                </c:pt>
                <c:pt idx="838">
                  <c:v>-0.41641471003481545</c:v>
                </c:pt>
                <c:pt idx="839">
                  <c:v>5.4287232714502309E-2</c:v>
                </c:pt>
                <c:pt idx="840">
                  <c:v>0.15545220006097793</c:v>
                </c:pt>
                <c:pt idx="841">
                  <c:v>-1.0886229043175293</c:v>
                </c:pt>
                <c:pt idx="842">
                  <c:v>0.53386398644102595</c:v>
                </c:pt>
                <c:pt idx="843">
                  <c:v>0.59047254281288897</c:v>
                </c:pt>
                <c:pt idx="844">
                  <c:v>0.57661460110896545</c:v>
                </c:pt>
                <c:pt idx="845">
                  <c:v>-0.50734155598174357</c:v>
                </c:pt>
                <c:pt idx="846">
                  <c:v>-0.60456291307404797</c:v>
                </c:pt>
                <c:pt idx="847">
                  <c:v>-1.2420687481612553</c:v>
                </c:pt>
                <c:pt idx="848">
                  <c:v>-0.14277287965973429</c:v>
                </c:pt>
                <c:pt idx="849">
                  <c:v>1.9080278441705012E-2</c:v>
                </c:pt>
                <c:pt idx="850">
                  <c:v>-1.9563628685387311</c:v>
                </c:pt>
                <c:pt idx="851">
                  <c:v>-0.27890585060454409</c:v>
                </c:pt>
                <c:pt idx="852">
                  <c:v>-1.2316157806385366</c:v>
                </c:pt>
                <c:pt idx="853">
                  <c:v>-2.7153350988778691E-2</c:v>
                </c:pt>
                <c:pt idx="854">
                  <c:v>-0.18784356780470102</c:v>
                </c:pt>
                <c:pt idx="855">
                  <c:v>-1.0065517638550343</c:v>
                </c:pt>
                <c:pt idx="856">
                  <c:v>-0.3301264559026631</c:v>
                </c:pt>
                <c:pt idx="857">
                  <c:v>0.2985552445882913</c:v>
                </c:pt>
                <c:pt idx="858">
                  <c:v>-0.76591551044520134</c:v>
                </c:pt>
                <c:pt idx="859">
                  <c:v>0.73225558785127198</c:v>
                </c:pt>
                <c:pt idx="860">
                  <c:v>0.75843789545933671</c:v>
                </c:pt>
                <c:pt idx="861">
                  <c:v>1.3188222642222049</c:v>
                </c:pt>
                <c:pt idx="862">
                  <c:v>1.1170986994470589</c:v>
                </c:pt>
                <c:pt idx="863">
                  <c:v>0.40612056750596803</c:v>
                </c:pt>
                <c:pt idx="864">
                  <c:v>-1.3339166090819159</c:v>
                </c:pt>
                <c:pt idx="865">
                  <c:v>-0.55884303005635338</c:v>
                </c:pt>
                <c:pt idx="866">
                  <c:v>2.1902523091488337</c:v>
                </c:pt>
                <c:pt idx="867">
                  <c:v>-7.5087167796065835E-2</c:v>
                </c:pt>
                <c:pt idx="868">
                  <c:v>0.59045514340637162</c:v>
                </c:pt>
                <c:pt idx="869">
                  <c:v>-0.25313294481317605</c:v>
                </c:pt>
                <c:pt idx="870">
                  <c:v>1.1590564285621054</c:v>
                </c:pt>
                <c:pt idx="871">
                  <c:v>7.3050450162686076E-2</c:v>
                </c:pt>
                <c:pt idx="872">
                  <c:v>0.21892687022662827</c:v>
                </c:pt>
                <c:pt idx="873">
                  <c:v>1.1578228501719288</c:v>
                </c:pt>
                <c:pt idx="874">
                  <c:v>-2.1381614839787844E-2</c:v>
                </c:pt>
                <c:pt idx="875">
                  <c:v>-0.73086671715134877</c:v>
                </c:pt>
                <c:pt idx="876">
                  <c:v>-0.35666515657494546</c:v>
                </c:pt>
                <c:pt idx="877">
                  <c:v>1.6794432847577596</c:v>
                </c:pt>
                <c:pt idx="878">
                  <c:v>0.97575918064696587</c:v>
                </c:pt>
                <c:pt idx="879">
                  <c:v>-9.8308832846951688E-2</c:v>
                </c:pt>
                <c:pt idx="880">
                  <c:v>-1.3157310929422694</c:v>
                </c:pt>
                <c:pt idx="881">
                  <c:v>-0.57505692524474394</c:v>
                </c:pt>
                <c:pt idx="882">
                  <c:v>0.64405289710759295</c:v>
                </c:pt>
                <c:pt idx="883">
                  <c:v>0.44023225420192169</c:v>
                </c:pt>
                <c:pt idx="884">
                  <c:v>0.26444727164686821</c:v>
                </c:pt>
                <c:pt idx="885">
                  <c:v>-1.6603005134754865</c:v>
                </c:pt>
                <c:pt idx="886">
                  <c:v>0.8827984743392534</c:v>
                </c:pt>
                <c:pt idx="887">
                  <c:v>-0.79276884942799075</c:v>
                </c:pt>
                <c:pt idx="888">
                  <c:v>1.3014712163521525</c:v>
                </c:pt>
                <c:pt idx="889">
                  <c:v>1.7572509439311697</c:v>
                </c:pt>
                <c:pt idx="890">
                  <c:v>-0.54381684103386796</c:v>
                </c:pt>
                <c:pt idx="891">
                  <c:v>1.0695641256310049</c:v>
                </c:pt>
                <c:pt idx="892">
                  <c:v>0.19627023722958548</c:v>
                </c:pt>
                <c:pt idx="893">
                  <c:v>1.8078146536674859</c:v>
                </c:pt>
                <c:pt idx="894">
                  <c:v>-0.46723508560293325</c:v>
                </c:pt>
                <c:pt idx="895">
                  <c:v>0.27868319677675313</c:v>
                </c:pt>
                <c:pt idx="896">
                  <c:v>-0.11101626066872772</c:v>
                </c:pt>
                <c:pt idx="897">
                  <c:v>1.1372453827317495</c:v>
                </c:pt>
                <c:pt idx="898">
                  <c:v>-1.2309147994519636</c:v>
                </c:pt>
                <c:pt idx="899">
                  <c:v>0.43420491841010289</c:v>
                </c:pt>
                <c:pt idx="900">
                  <c:v>-0.53191526624557994</c:v>
                </c:pt>
                <c:pt idx="901">
                  <c:v>-0.17332740331394092</c:v>
                </c:pt>
                <c:pt idx="902">
                  <c:v>0.73742379515358802</c:v>
                </c:pt>
                <c:pt idx="903">
                  <c:v>7.4599542039738509E-2</c:v>
                </c:pt>
                <c:pt idx="904">
                  <c:v>1.071224238963504</c:v>
                </c:pt>
                <c:pt idx="905">
                  <c:v>-0.98546942596045373</c:v>
                </c:pt>
                <c:pt idx="906">
                  <c:v>-1.2994999502772764</c:v>
                </c:pt>
                <c:pt idx="907">
                  <c:v>-0.11440500618090521</c:v>
                </c:pt>
                <c:pt idx="908">
                  <c:v>-1.3965550555060169</c:v>
                </c:pt>
                <c:pt idx="909">
                  <c:v>0.11831229980283187</c:v>
                </c:pt>
                <c:pt idx="910">
                  <c:v>0.70242285070074839</c:v>
                </c:pt>
                <c:pt idx="911">
                  <c:v>1.0031442527643248</c:v>
                </c:pt>
                <c:pt idx="912">
                  <c:v>-2.5890417900514606E-2</c:v>
                </c:pt>
                <c:pt idx="913">
                  <c:v>-1.1195578719719999</c:v>
                </c:pt>
                <c:pt idx="914">
                  <c:v>7.9478856995094382E-2</c:v>
                </c:pt>
                <c:pt idx="915">
                  <c:v>1.809182848996036</c:v>
                </c:pt>
                <c:pt idx="916">
                  <c:v>1.0492348796012703</c:v>
                </c:pt>
                <c:pt idx="917">
                  <c:v>-0.54965841198436127</c:v>
                </c:pt>
                <c:pt idx="918">
                  <c:v>1.5719706215827056</c:v>
                </c:pt>
                <c:pt idx="919">
                  <c:v>-8.0989971529313642E-2</c:v>
                </c:pt>
                <c:pt idx="920">
                  <c:v>-0.75434654853202332</c:v>
                </c:pt>
                <c:pt idx="921">
                  <c:v>-1.1973784179248774</c:v>
                </c:pt>
                <c:pt idx="922">
                  <c:v>-3.5000383499613541E-2</c:v>
                </c:pt>
                <c:pt idx="923">
                  <c:v>2.5543983818141811</c:v>
                </c:pt>
                <c:pt idx="924">
                  <c:v>0.34181403892807527</c:v>
                </c:pt>
                <c:pt idx="925">
                  <c:v>-1.6619963136085651</c:v>
                </c:pt>
                <c:pt idx="926">
                  <c:v>-0.33033240489991211</c:v>
                </c:pt>
                <c:pt idx="927">
                  <c:v>0.61539992539195065</c:v>
                </c:pt>
                <c:pt idx="928">
                  <c:v>0.64511311971566787</c:v>
                </c:pt>
                <c:pt idx="929">
                  <c:v>-0.64191191453059915</c:v>
                </c:pt>
                <c:pt idx="930">
                  <c:v>9.5331882652921252E-2</c:v>
                </c:pt>
                <c:pt idx="931">
                  <c:v>-0.20215902695090371</c:v>
                </c:pt>
                <c:pt idx="932">
                  <c:v>0.38720236688435428</c:v>
                </c:pt>
                <c:pt idx="933">
                  <c:v>-1.7695937330659826</c:v>
                </c:pt>
                <c:pt idx="934">
                  <c:v>-7.4016894747011897E-2</c:v>
                </c:pt>
                <c:pt idx="935">
                  <c:v>-1.3290067803504009</c:v>
                </c:pt>
                <c:pt idx="936">
                  <c:v>0.42049518911761474</c:v>
                </c:pt>
                <c:pt idx="937">
                  <c:v>1.2479515706484134</c:v>
                </c:pt>
                <c:pt idx="938">
                  <c:v>-1.4088066240151562</c:v>
                </c:pt>
                <c:pt idx="939">
                  <c:v>-0.42264032183137079</c:v>
                </c:pt>
                <c:pt idx="940">
                  <c:v>-2.1770336975474693</c:v>
                </c:pt>
                <c:pt idx="941">
                  <c:v>-1.565652090972768</c:v>
                </c:pt>
                <c:pt idx="942">
                  <c:v>-0.65320372717185293</c:v>
                </c:pt>
                <c:pt idx="943">
                  <c:v>1.3093123758083074</c:v>
                </c:pt>
                <c:pt idx="944">
                  <c:v>-1.049072086349538</c:v>
                </c:pt>
                <c:pt idx="945">
                  <c:v>0.55997164245674647</c:v>
                </c:pt>
                <c:pt idx="946">
                  <c:v>0.93871857079758225</c:v>
                </c:pt>
                <c:pt idx="947">
                  <c:v>2.0851770935886318</c:v>
                </c:pt>
                <c:pt idx="948">
                  <c:v>-0.90522236853292437</c:v>
                </c:pt>
                <c:pt idx="949">
                  <c:v>0.21945605995274953</c:v>
                </c:pt>
                <c:pt idx="950">
                  <c:v>-1.3846673646634962</c:v>
                </c:pt>
                <c:pt idx="951">
                  <c:v>-0.55263974324558429</c:v>
                </c:pt>
                <c:pt idx="952">
                  <c:v>-0.18184015684496124</c:v>
                </c:pt>
                <c:pt idx="953">
                  <c:v>0.23174381038854808</c:v>
                </c:pt>
                <c:pt idx="954">
                  <c:v>1.0015164783504344</c:v>
                </c:pt>
                <c:pt idx="955">
                  <c:v>1.4655100626864552</c:v>
                </c:pt>
                <c:pt idx="956">
                  <c:v>-0.14434941637247523</c:v>
                </c:pt>
                <c:pt idx="957">
                  <c:v>0.9442198399091204</c:v>
                </c:pt>
                <c:pt idx="958">
                  <c:v>0.2096622153721901</c:v>
                </c:pt>
                <c:pt idx="959">
                  <c:v>-0.9230720334193423</c:v>
                </c:pt>
                <c:pt idx="960">
                  <c:v>0.84216258159456014</c:v>
                </c:pt>
                <c:pt idx="961">
                  <c:v>0.58189194498603491</c:v>
                </c:pt>
                <c:pt idx="962">
                  <c:v>-0.97607911885327425</c:v>
                </c:pt>
                <c:pt idx="963">
                  <c:v>-1.3718761512435096</c:v>
                </c:pt>
                <c:pt idx="964">
                  <c:v>-1.8109629826489222</c:v>
                </c:pt>
                <c:pt idx="965">
                  <c:v>-1.2664172090805081</c:v>
                </c:pt>
                <c:pt idx="966">
                  <c:v>-1.9341930627583501</c:v>
                </c:pt>
                <c:pt idx="967">
                  <c:v>0.62385115116188139</c:v>
                </c:pt>
                <c:pt idx="968">
                  <c:v>-1.1436015071031314E-2</c:v>
                </c:pt>
                <c:pt idx="969">
                  <c:v>-1.8915740675341128</c:v>
                </c:pt>
                <c:pt idx="970">
                  <c:v>-1.310959147496475</c:v>
                </c:pt>
                <c:pt idx="971">
                  <c:v>7.5591907875613984E-2</c:v>
                </c:pt>
                <c:pt idx="972">
                  <c:v>1.6995339998827816</c:v>
                </c:pt>
                <c:pt idx="973">
                  <c:v>-1.3956493406899719</c:v>
                </c:pt>
                <c:pt idx="974">
                  <c:v>-0.72695367531363519</c:v>
                </c:pt>
                <c:pt idx="975">
                  <c:v>-0.66132962467579404</c:v>
                </c:pt>
                <c:pt idx="976">
                  <c:v>0.15185421450023817</c:v>
                </c:pt>
                <c:pt idx="977">
                  <c:v>-0.32115390691499268</c:v>
                </c:pt>
                <c:pt idx="978">
                  <c:v>1.3275926421866195</c:v>
                </c:pt>
                <c:pt idx="979">
                  <c:v>0.53956487829102162</c:v>
                </c:pt>
                <c:pt idx="980">
                  <c:v>0.36081872684958505</c:v>
                </c:pt>
                <c:pt idx="981">
                  <c:v>-2.7731935684421671E-2</c:v>
                </c:pt>
                <c:pt idx="982">
                  <c:v>0.11695132039637368</c:v>
                </c:pt>
                <c:pt idx="983">
                  <c:v>8.9753006995072049E-2</c:v>
                </c:pt>
                <c:pt idx="984">
                  <c:v>1.7842646958630617</c:v>
                </c:pt>
                <c:pt idx="985">
                  <c:v>1.4515853335073521</c:v>
                </c:pt>
                <c:pt idx="986">
                  <c:v>0.12503727220153138</c:v>
                </c:pt>
                <c:pt idx="987">
                  <c:v>1.306355307334127</c:v>
                </c:pt>
                <c:pt idx="988">
                  <c:v>0.36492076273640084</c:v>
                </c:pt>
                <c:pt idx="989">
                  <c:v>1.9261881857272956</c:v>
                </c:pt>
                <c:pt idx="990">
                  <c:v>1.576037526463705</c:v>
                </c:pt>
                <c:pt idx="991">
                  <c:v>-1.323281519479151</c:v>
                </c:pt>
                <c:pt idx="992">
                  <c:v>0.58239813870833235</c:v>
                </c:pt>
                <c:pt idx="993">
                  <c:v>-1.3713031382657208</c:v>
                </c:pt>
                <c:pt idx="994">
                  <c:v>-1.0268947785038369</c:v>
                </c:pt>
                <c:pt idx="995">
                  <c:v>-0.72418889730271463</c:v>
                </c:pt>
                <c:pt idx="996">
                  <c:v>-0.33541595843210725</c:v>
                </c:pt>
                <c:pt idx="997">
                  <c:v>-0.42949901137381374</c:v>
                </c:pt>
                <c:pt idx="998">
                  <c:v>-1.2059754403634395</c:v>
                </c:pt>
                <c:pt idx="999">
                  <c:v>2.1891405321473609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5D7-4B8E-8A0C-41B8F091ED39}"/>
            </c:ext>
          </c:extLst>
        </c:ser>
        <c:ser>
          <c:idx val="2"/>
          <c:order val="2"/>
          <c:tx>
            <c:strRef>
              <c:f>MC!$BE$12</c:f>
              <c:strCache>
                <c:ptCount val="1"/>
                <c:pt idx="0">
                  <c:v>phi_3</c:v>
                </c:pt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</c:marker>
          <c:yVal>
            <c:numRef>
              <c:f>MC!$BE$13:$BE$1012</c:f>
              <c:numCache>
                <c:formatCode>General</c:formatCode>
                <c:ptCount val="1000"/>
                <c:pt idx="0">
                  <c:v>-4.6433255758822511E-2</c:v>
                </c:pt>
                <c:pt idx="1">
                  <c:v>-0.56617062101670346</c:v>
                </c:pt>
                <c:pt idx="2">
                  <c:v>1.2486716398680464</c:v>
                </c:pt>
                <c:pt idx="3">
                  <c:v>-0.86962940657167032</c:v>
                </c:pt>
                <c:pt idx="4">
                  <c:v>0.52569115498679952</c:v>
                </c:pt>
                <c:pt idx="5">
                  <c:v>-3.3498696439809179</c:v>
                </c:pt>
                <c:pt idx="6">
                  <c:v>0.33462323463527621</c:v>
                </c:pt>
                <c:pt idx="7">
                  <c:v>-0.84715771332150069</c:v>
                </c:pt>
                <c:pt idx="8">
                  <c:v>-0.81306101060542879</c:v>
                </c:pt>
                <c:pt idx="9">
                  <c:v>-1.5567847813503288</c:v>
                </c:pt>
                <c:pt idx="10">
                  <c:v>1.058604100524164</c:v>
                </c:pt>
                <c:pt idx="11">
                  <c:v>-0.53313223835320755</c:v>
                </c:pt>
                <c:pt idx="12">
                  <c:v>-1.7444019024706945</c:v>
                </c:pt>
                <c:pt idx="13">
                  <c:v>0.76548813867963794</c:v>
                </c:pt>
                <c:pt idx="14">
                  <c:v>-1.2481856421649153</c:v>
                </c:pt>
                <c:pt idx="15">
                  <c:v>1.1479191438173801</c:v>
                </c:pt>
                <c:pt idx="16">
                  <c:v>0.63663156760275363</c:v>
                </c:pt>
                <c:pt idx="17">
                  <c:v>0.56386708116433137</c:v>
                </c:pt>
                <c:pt idx="18">
                  <c:v>2.1209028222525959</c:v>
                </c:pt>
                <c:pt idx="19">
                  <c:v>0.89047527883377864</c:v>
                </c:pt>
                <c:pt idx="20">
                  <c:v>-1.1028819656415774</c:v>
                </c:pt>
                <c:pt idx="21">
                  <c:v>-1.2250598517411859</c:v>
                </c:pt>
                <c:pt idx="22">
                  <c:v>-0.83169047353600511</c:v>
                </c:pt>
                <c:pt idx="23">
                  <c:v>0.59290390381558034</c:v>
                </c:pt>
                <c:pt idx="24">
                  <c:v>0.32247005141687435</c:v>
                </c:pt>
                <c:pt idx="25">
                  <c:v>-0.77851541273307046</c:v>
                </c:pt>
                <c:pt idx="26">
                  <c:v>1.4282860985320056E-2</c:v>
                </c:pt>
                <c:pt idx="27">
                  <c:v>-0.26545533099459995</c:v>
                </c:pt>
                <c:pt idx="28">
                  <c:v>0.47297320149843447</c:v>
                </c:pt>
                <c:pt idx="29">
                  <c:v>-0.87165589609868466</c:v>
                </c:pt>
                <c:pt idx="30">
                  <c:v>-0.81806935898583966</c:v>
                </c:pt>
                <c:pt idx="31">
                  <c:v>-1.6551128102541739</c:v>
                </c:pt>
                <c:pt idx="32">
                  <c:v>-2.520281089531375</c:v>
                </c:pt>
                <c:pt idx="33">
                  <c:v>0.67460938314994223</c:v>
                </c:pt>
                <c:pt idx="34">
                  <c:v>1.3181742305336632</c:v>
                </c:pt>
                <c:pt idx="35">
                  <c:v>0.34259610718438083</c:v>
                </c:pt>
                <c:pt idx="36">
                  <c:v>0.52697280089371556</c:v>
                </c:pt>
                <c:pt idx="37">
                  <c:v>-0.64515634261661159</c:v>
                </c:pt>
                <c:pt idx="38">
                  <c:v>-0.42016461167844898</c:v>
                </c:pt>
                <c:pt idx="39">
                  <c:v>-1.8485840204810495</c:v>
                </c:pt>
                <c:pt idx="40">
                  <c:v>1.3491643505376354</c:v>
                </c:pt>
                <c:pt idx="41">
                  <c:v>0.69599266014154715</c:v>
                </c:pt>
                <c:pt idx="42">
                  <c:v>1.5828857910918259</c:v>
                </c:pt>
                <c:pt idx="43">
                  <c:v>-1.4652423106780876</c:v>
                </c:pt>
                <c:pt idx="44">
                  <c:v>-1.6748315218462002</c:v>
                </c:pt>
                <c:pt idx="45">
                  <c:v>-0.13815436625409916</c:v>
                </c:pt>
                <c:pt idx="46">
                  <c:v>-0.59744544285463164</c:v>
                </c:pt>
                <c:pt idx="47">
                  <c:v>0.1927656490057954</c:v>
                </c:pt>
                <c:pt idx="48">
                  <c:v>-0.67871472056718218</c:v>
                </c:pt>
                <c:pt idx="49">
                  <c:v>-0.19616947227797432</c:v>
                </c:pt>
                <c:pt idx="50">
                  <c:v>-1.6178097870961459</c:v>
                </c:pt>
                <c:pt idx="51">
                  <c:v>-1.9468552129878063</c:v>
                </c:pt>
                <c:pt idx="52">
                  <c:v>-0.5467249068109723</c:v>
                </c:pt>
                <c:pt idx="53">
                  <c:v>1.6592917478268552</c:v>
                </c:pt>
                <c:pt idx="54">
                  <c:v>1.4396285219155853</c:v>
                </c:pt>
                <c:pt idx="55">
                  <c:v>-1.1480054872992893</c:v>
                </c:pt>
                <c:pt idx="56">
                  <c:v>-1.0373896028863943</c:v>
                </c:pt>
                <c:pt idx="57">
                  <c:v>0.83196657948284169</c:v>
                </c:pt>
                <c:pt idx="58">
                  <c:v>-1.0696416889488169</c:v>
                </c:pt>
                <c:pt idx="59">
                  <c:v>-0.25094744088227561</c:v>
                </c:pt>
                <c:pt idx="60">
                  <c:v>-0.90075319063159931</c:v>
                </c:pt>
                <c:pt idx="61">
                  <c:v>-0.57468655729210116</c:v>
                </c:pt>
                <c:pt idx="62">
                  <c:v>0.6493120125874281</c:v>
                </c:pt>
                <c:pt idx="63">
                  <c:v>-0.52213461028493224</c:v>
                </c:pt>
                <c:pt idx="64">
                  <c:v>0.88482930762258682</c:v>
                </c:pt>
                <c:pt idx="65">
                  <c:v>0.58297688457437946</c:v>
                </c:pt>
                <c:pt idx="66">
                  <c:v>0.97794400607357712</c:v>
                </c:pt>
                <c:pt idx="67">
                  <c:v>1.1084791258592519</c:v>
                </c:pt>
                <c:pt idx="68">
                  <c:v>-0.71606151145713159</c:v>
                </c:pt>
                <c:pt idx="69">
                  <c:v>1.2940817056141913</c:v>
                </c:pt>
                <c:pt idx="70">
                  <c:v>-0.71225376473372659</c:v>
                </c:pt>
                <c:pt idx="71">
                  <c:v>0.62904225154592641</c:v>
                </c:pt>
                <c:pt idx="72">
                  <c:v>-0.64640468797726047</c:v>
                </c:pt>
                <c:pt idx="73">
                  <c:v>-1.3850354463026555</c:v>
                </c:pt>
                <c:pt idx="74">
                  <c:v>-2.9671492764527962</c:v>
                </c:pt>
                <c:pt idx="75">
                  <c:v>0.21581871902909366</c:v>
                </c:pt>
                <c:pt idx="76">
                  <c:v>0.4298641325697492</c:v>
                </c:pt>
                <c:pt idx="77">
                  <c:v>-0.48618698248187364</c:v>
                </c:pt>
                <c:pt idx="78">
                  <c:v>0.51972492715455765</c:v>
                </c:pt>
                <c:pt idx="79">
                  <c:v>1.547061969212657</c:v>
                </c:pt>
                <c:pt idx="80">
                  <c:v>-0.1823781419195285</c:v>
                </c:pt>
                <c:pt idx="81">
                  <c:v>-0.73338954505380904</c:v>
                </c:pt>
                <c:pt idx="82">
                  <c:v>-1.2345292430799972</c:v>
                </c:pt>
                <c:pt idx="83">
                  <c:v>-0.52432264109361881</c:v>
                </c:pt>
                <c:pt idx="84">
                  <c:v>-0.77049116799830841</c:v>
                </c:pt>
                <c:pt idx="85">
                  <c:v>0.44241491355848694</c:v>
                </c:pt>
                <c:pt idx="86">
                  <c:v>1.489287235536862</c:v>
                </c:pt>
                <c:pt idx="87">
                  <c:v>0.65786375890483928</c:v>
                </c:pt>
                <c:pt idx="88">
                  <c:v>0.31888545242952748</c:v>
                </c:pt>
                <c:pt idx="89">
                  <c:v>-0.74210604325057972</c:v>
                </c:pt>
                <c:pt idx="90">
                  <c:v>1.5428312035010157</c:v>
                </c:pt>
                <c:pt idx="91">
                  <c:v>-0.88895839605970473</c:v>
                </c:pt>
                <c:pt idx="92">
                  <c:v>0.63982875260406313</c:v>
                </c:pt>
                <c:pt idx="93">
                  <c:v>0.3552868178385733</c:v>
                </c:pt>
                <c:pt idx="94">
                  <c:v>-0.8245782674379285</c:v>
                </c:pt>
                <c:pt idx="95">
                  <c:v>-1.4597009942302375</c:v>
                </c:pt>
                <c:pt idx="96">
                  <c:v>1.8812485038574742</c:v>
                </c:pt>
                <c:pt idx="97">
                  <c:v>-1.4299998256168882</c:v>
                </c:pt>
                <c:pt idx="98">
                  <c:v>0.40908603945725375</c:v>
                </c:pt>
                <c:pt idx="99">
                  <c:v>1.5538042098681419</c:v>
                </c:pt>
                <c:pt idx="100">
                  <c:v>-0.24094965564523996</c:v>
                </c:pt>
                <c:pt idx="101">
                  <c:v>1.4396387649341795</c:v>
                </c:pt>
                <c:pt idx="102">
                  <c:v>-0.86555069255100303</c:v>
                </c:pt>
                <c:pt idx="103">
                  <c:v>-9.7833747212383138E-2</c:v>
                </c:pt>
                <c:pt idx="104">
                  <c:v>0.45579036819162688</c:v>
                </c:pt>
                <c:pt idx="105">
                  <c:v>-4.0614226992570224E-2</c:v>
                </c:pt>
                <c:pt idx="106">
                  <c:v>1.155656232956277</c:v>
                </c:pt>
                <c:pt idx="107">
                  <c:v>-1.586913373837838</c:v>
                </c:pt>
                <c:pt idx="108">
                  <c:v>-0.6219656856598661</c:v>
                </c:pt>
                <c:pt idx="109">
                  <c:v>-0.59319385002694158</c:v>
                </c:pt>
                <c:pt idx="110">
                  <c:v>-0.27711567546025595</c:v>
                </c:pt>
                <c:pt idx="111">
                  <c:v>0.5872176595872789</c:v>
                </c:pt>
                <c:pt idx="112">
                  <c:v>0.25692495932026116</c:v>
                </c:pt>
                <c:pt idx="113">
                  <c:v>0.24226025708242194</c:v>
                </c:pt>
                <c:pt idx="114">
                  <c:v>1.2555515211032438</c:v>
                </c:pt>
                <c:pt idx="115">
                  <c:v>-0.50442232881083982</c:v>
                </c:pt>
                <c:pt idx="116">
                  <c:v>2.1761703886552475</c:v>
                </c:pt>
                <c:pt idx="117">
                  <c:v>-1.202765772068064</c:v>
                </c:pt>
                <c:pt idx="118">
                  <c:v>-0.23951323257870616</c:v>
                </c:pt>
                <c:pt idx="119">
                  <c:v>1.0120603856120214</c:v>
                </c:pt>
                <c:pt idx="120">
                  <c:v>-0.10014901032320012</c:v>
                </c:pt>
                <c:pt idx="121">
                  <c:v>0.20526718195547389</c:v>
                </c:pt>
                <c:pt idx="122">
                  <c:v>0.24831714979077191</c:v>
                </c:pt>
                <c:pt idx="123">
                  <c:v>-0.30360898867419905</c:v>
                </c:pt>
                <c:pt idx="124">
                  <c:v>-0.71425140101509133</c:v>
                </c:pt>
                <c:pt idx="125">
                  <c:v>0.2639640882644656</c:v>
                </c:pt>
                <c:pt idx="126">
                  <c:v>-0.2159324686261872</c:v>
                </c:pt>
                <c:pt idx="127">
                  <c:v>1.2867262435926206</c:v>
                </c:pt>
                <c:pt idx="128">
                  <c:v>-0.19248228086524666</c:v>
                </c:pt>
                <c:pt idx="129">
                  <c:v>0.15718145000737849</c:v>
                </c:pt>
                <c:pt idx="130">
                  <c:v>-1.8676631669011599</c:v>
                </c:pt>
                <c:pt idx="131">
                  <c:v>1.1696272264610137</c:v>
                </c:pt>
                <c:pt idx="132">
                  <c:v>-2.0844773670235401</c:v>
                </c:pt>
                <c:pt idx="133">
                  <c:v>-1.2736775416578112</c:v>
                </c:pt>
                <c:pt idx="134">
                  <c:v>1.5103121655313752</c:v>
                </c:pt>
                <c:pt idx="135">
                  <c:v>-1.6160778112020662</c:v>
                </c:pt>
                <c:pt idx="136">
                  <c:v>0.19299133914480038</c:v>
                </c:pt>
                <c:pt idx="137">
                  <c:v>-0.75508608268948318</c:v>
                </c:pt>
                <c:pt idx="138">
                  <c:v>0.5764971416540785</c:v>
                </c:pt>
                <c:pt idx="139">
                  <c:v>-2.1534704098670741</c:v>
                </c:pt>
                <c:pt idx="140">
                  <c:v>-1.0733866707849362</c:v>
                </c:pt>
                <c:pt idx="141">
                  <c:v>0.31619959111550244</c:v>
                </c:pt>
                <c:pt idx="142">
                  <c:v>0.94655421435206755</c:v>
                </c:pt>
                <c:pt idx="143">
                  <c:v>-1.4355537890239054</c:v>
                </c:pt>
                <c:pt idx="144">
                  <c:v>0.67862937424509795</c:v>
                </c:pt>
                <c:pt idx="145">
                  <c:v>0.4073414590203388</c:v>
                </c:pt>
                <c:pt idx="146">
                  <c:v>-1.3274332617953588</c:v>
                </c:pt>
                <c:pt idx="147">
                  <c:v>2.0495914306030247</c:v>
                </c:pt>
                <c:pt idx="148">
                  <c:v>-0.88095437522570119</c:v>
                </c:pt>
                <c:pt idx="149">
                  <c:v>1.8259129597260326</c:v>
                </c:pt>
                <c:pt idx="150">
                  <c:v>0.89024951188373436</c:v>
                </c:pt>
                <c:pt idx="151">
                  <c:v>0.56975994045862421</c:v>
                </c:pt>
                <c:pt idx="152">
                  <c:v>0.77134479743585871</c:v>
                </c:pt>
                <c:pt idx="153">
                  <c:v>-0.87507982146722529</c:v>
                </c:pt>
                <c:pt idx="154">
                  <c:v>-1.1347496761229774</c:v>
                </c:pt>
                <c:pt idx="155">
                  <c:v>0.53282398391731611</c:v>
                </c:pt>
                <c:pt idx="156">
                  <c:v>-0.90223617220827368</c:v>
                </c:pt>
                <c:pt idx="157">
                  <c:v>0.3352994599516812</c:v>
                </c:pt>
                <c:pt idx="158">
                  <c:v>0.85512736453156979</c:v>
                </c:pt>
                <c:pt idx="159">
                  <c:v>0.12909043825220934</c:v>
                </c:pt>
                <c:pt idx="160">
                  <c:v>1.2060637376339773</c:v>
                </c:pt>
                <c:pt idx="161">
                  <c:v>0.44365388367183378</c:v>
                </c:pt>
                <c:pt idx="162">
                  <c:v>-0.34605000580891065</c:v>
                </c:pt>
                <c:pt idx="163">
                  <c:v>3.1821904695779946</c:v>
                </c:pt>
                <c:pt idx="164">
                  <c:v>-1.6177585455391839</c:v>
                </c:pt>
                <c:pt idx="165">
                  <c:v>0.44959430546701373</c:v>
                </c:pt>
                <c:pt idx="166">
                  <c:v>0.67374900632508794</c:v>
                </c:pt>
                <c:pt idx="167">
                  <c:v>0.66787771158673159</c:v>
                </c:pt>
                <c:pt idx="168">
                  <c:v>-1.0130765570125391</c:v>
                </c:pt>
                <c:pt idx="169">
                  <c:v>1.9428615800632691</c:v>
                </c:pt>
                <c:pt idx="170">
                  <c:v>1.6580809673140839</c:v>
                </c:pt>
                <c:pt idx="171">
                  <c:v>0.31773497247863691</c:v>
                </c:pt>
                <c:pt idx="172">
                  <c:v>0.75270719849985035</c:v>
                </c:pt>
                <c:pt idx="173">
                  <c:v>3.35254624214123E-2</c:v>
                </c:pt>
                <c:pt idx="174">
                  <c:v>1.4002853908168742</c:v>
                </c:pt>
                <c:pt idx="175">
                  <c:v>-0.4271637976623186</c:v>
                </c:pt>
                <c:pt idx="176">
                  <c:v>-0.87208495054068358</c:v>
                </c:pt>
                <c:pt idx="177">
                  <c:v>-1.7646271376729263</c:v>
                </c:pt>
                <c:pt idx="178">
                  <c:v>-0.96069868679979464</c:v>
                </c:pt>
                <c:pt idx="179">
                  <c:v>4.53613197391185E-2</c:v>
                </c:pt>
                <c:pt idx="180">
                  <c:v>0.35238044370323074</c:v>
                </c:pt>
                <c:pt idx="181">
                  <c:v>0.61002652590620077</c:v>
                </c:pt>
                <c:pt idx="182">
                  <c:v>-1.2722558011240039</c:v>
                </c:pt>
                <c:pt idx="183">
                  <c:v>0.29552821183214828</c:v>
                </c:pt>
                <c:pt idx="184">
                  <c:v>-1.2308438534988113</c:v>
                </c:pt>
                <c:pt idx="185">
                  <c:v>1.7254046605667632</c:v>
                </c:pt>
                <c:pt idx="186">
                  <c:v>-0.20197298468105629</c:v>
                </c:pt>
                <c:pt idx="187">
                  <c:v>0.66139714955206586</c:v>
                </c:pt>
                <c:pt idx="188">
                  <c:v>2.0394091945897674</c:v>
                </c:pt>
                <c:pt idx="189">
                  <c:v>0.73119461168421918</c:v>
                </c:pt>
                <c:pt idx="190">
                  <c:v>9.9248748727828406E-2</c:v>
                </c:pt>
                <c:pt idx="191">
                  <c:v>1.438612621417688</c:v>
                </c:pt>
                <c:pt idx="192">
                  <c:v>1.1577074501828664</c:v>
                </c:pt>
                <c:pt idx="193">
                  <c:v>-1.0458550658459496</c:v>
                </c:pt>
                <c:pt idx="194">
                  <c:v>-1.1233739433924237</c:v>
                </c:pt>
                <c:pt idx="195">
                  <c:v>-1.9009978413207778</c:v>
                </c:pt>
                <c:pt idx="196">
                  <c:v>-1.8463443421407693</c:v>
                </c:pt>
                <c:pt idx="197">
                  <c:v>0.20611198151514909</c:v>
                </c:pt>
                <c:pt idx="198">
                  <c:v>1.6231634345089798</c:v>
                </c:pt>
                <c:pt idx="199">
                  <c:v>-1.0104967988382683</c:v>
                </c:pt>
                <c:pt idx="200">
                  <c:v>-0.25356948878228813</c:v>
                </c:pt>
                <c:pt idx="201">
                  <c:v>-8.7205861049849176E-2</c:v>
                </c:pt>
                <c:pt idx="202">
                  <c:v>0.77554619398253433</c:v>
                </c:pt>
                <c:pt idx="203">
                  <c:v>0.68163833490217041</c:v>
                </c:pt>
                <c:pt idx="204">
                  <c:v>-0.14381682039656862</c:v>
                </c:pt>
                <c:pt idx="205">
                  <c:v>-1.5202136145344509</c:v>
                </c:pt>
                <c:pt idx="206">
                  <c:v>0.13109872839031578</c:v>
                </c:pt>
                <c:pt idx="207">
                  <c:v>-2.3738380882205847</c:v>
                </c:pt>
                <c:pt idx="208">
                  <c:v>1.7460192951439373</c:v>
                </c:pt>
                <c:pt idx="209">
                  <c:v>-0.61426587900546092</c:v>
                </c:pt>
                <c:pt idx="210">
                  <c:v>-1.2347250204508597</c:v>
                </c:pt>
                <c:pt idx="211">
                  <c:v>0.19227306028946511</c:v>
                </c:pt>
                <c:pt idx="212">
                  <c:v>-0.70038144338125097</c:v>
                </c:pt>
                <c:pt idx="213">
                  <c:v>1.1677944864337908</c:v>
                </c:pt>
                <c:pt idx="214">
                  <c:v>2.5765212193384652</c:v>
                </c:pt>
                <c:pt idx="215">
                  <c:v>-1.4327720572697347</c:v>
                </c:pt>
                <c:pt idx="216">
                  <c:v>-0.22560016480558964</c:v>
                </c:pt>
                <c:pt idx="217">
                  <c:v>0.27728443439457351</c:v>
                </c:pt>
                <c:pt idx="218">
                  <c:v>0.34100486260173657</c:v>
                </c:pt>
                <c:pt idx="219">
                  <c:v>0.46749194659338222</c:v>
                </c:pt>
                <c:pt idx="220">
                  <c:v>6.4683463347978254E-2</c:v>
                </c:pt>
                <c:pt idx="221">
                  <c:v>-1.6660068815354414</c:v>
                </c:pt>
                <c:pt idx="222">
                  <c:v>-1.3124613434793915</c:v>
                </c:pt>
                <c:pt idx="223">
                  <c:v>1.4363518461493774</c:v>
                </c:pt>
                <c:pt idx="224">
                  <c:v>0.22688081437565444</c:v>
                </c:pt>
                <c:pt idx="225">
                  <c:v>-0.32118161806969514</c:v>
                </c:pt>
                <c:pt idx="226">
                  <c:v>1.0913611232973217</c:v>
                </c:pt>
                <c:pt idx="227">
                  <c:v>1.3535476686138601</c:v>
                </c:pt>
                <c:pt idx="228">
                  <c:v>-1.7820094438393959</c:v>
                </c:pt>
                <c:pt idx="229">
                  <c:v>0.49522068048999301</c:v>
                </c:pt>
                <c:pt idx="230">
                  <c:v>0.68080533588599579</c:v>
                </c:pt>
                <c:pt idx="231">
                  <c:v>1.1609345110982456</c:v>
                </c:pt>
                <c:pt idx="232">
                  <c:v>-1.938964417589264</c:v>
                </c:pt>
                <c:pt idx="233">
                  <c:v>0.36083284409255612</c:v>
                </c:pt>
                <c:pt idx="234">
                  <c:v>-0.33093273665895495</c:v>
                </c:pt>
                <c:pt idx="235">
                  <c:v>-1.3840081986959669</c:v>
                </c:pt>
                <c:pt idx="236">
                  <c:v>1.9165106012638793</c:v>
                </c:pt>
                <c:pt idx="237">
                  <c:v>1.1444913004358472</c:v>
                </c:pt>
                <c:pt idx="238">
                  <c:v>0.58848351527662324</c:v>
                </c:pt>
                <c:pt idx="239">
                  <c:v>-0.56427410653764465</c:v>
                </c:pt>
                <c:pt idx="240">
                  <c:v>0.26807992029325067</c:v>
                </c:pt>
                <c:pt idx="241">
                  <c:v>-0.96968901425239373</c:v>
                </c:pt>
                <c:pt idx="242">
                  <c:v>6.3788200227980596E-2</c:v>
                </c:pt>
                <c:pt idx="243">
                  <c:v>0.81946570403211894</c:v>
                </c:pt>
                <c:pt idx="244">
                  <c:v>-0.74600411997787841</c:v>
                </c:pt>
                <c:pt idx="245">
                  <c:v>-0.56100498736418292</c:v>
                </c:pt>
                <c:pt idx="246">
                  <c:v>0.99351856759560864</c:v>
                </c:pt>
                <c:pt idx="247">
                  <c:v>0.42262362732295244</c:v>
                </c:pt>
                <c:pt idx="248">
                  <c:v>2.999520098839259E-2</c:v>
                </c:pt>
                <c:pt idx="249">
                  <c:v>1.3363633983409127</c:v>
                </c:pt>
                <c:pt idx="250">
                  <c:v>8.8923640216004074E-2</c:v>
                </c:pt>
                <c:pt idx="251">
                  <c:v>-1.0251093131443456</c:v>
                </c:pt>
                <c:pt idx="252">
                  <c:v>-4.2000127888949024E-2</c:v>
                </c:pt>
                <c:pt idx="253">
                  <c:v>-0.9681573068234961</c:v>
                </c:pt>
                <c:pt idx="254">
                  <c:v>0.10967421881718753</c:v>
                </c:pt>
                <c:pt idx="255">
                  <c:v>-1.5000212004820339</c:v>
                </c:pt>
                <c:pt idx="256">
                  <c:v>0.52952646675485671</c:v>
                </c:pt>
                <c:pt idx="257">
                  <c:v>-0.73690730553247441</c:v>
                </c:pt>
                <c:pt idx="258">
                  <c:v>0.38397412217776505</c:v>
                </c:pt>
                <c:pt idx="259">
                  <c:v>-1.026336947626592</c:v>
                </c:pt>
                <c:pt idx="260">
                  <c:v>-1.4249492559480599</c:v>
                </c:pt>
                <c:pt idx="261">
                  <c:v>0.56645409700896998</c:v>
                </c:pt>
                <c:pt idx="262">
                  <c:v>-1.0004996153211518</c:v>
                </c:pt>
                <c:pt idx="263">
                  <c:v>-0.38621077086055067</c:v>
                </c:pt>
                <c:pt idx="264">
                  <c:v>-1.0637282539982582</c:v>
                </c:pt>
                <c:pt idx="265">
                  <c:v>-0.93182194355842007</c:v>
                </c:pt>
                <c:pt idx="266">
                  <c:v>1.1449945182348165</c:v>
                </c:pt>
                <c:pt idx="267">
                  <c:v>-1.1024470398682356</c:v>
                </c:pt>
                <c:pt idx="268">
                  <c:v>-0.92526189025264571</c:v>
                </c:pt>
                <c:pt idx="269">
                  <c:v>0.50382132774797928</c:v>
                </c:pt>
                <c:pt idx="270">
                  <c:v>1.305280420823971</c:v>
                </c:pt>
                <c:pt idx="271">
                  <c:v>-1.741943283168875</c:v>
                </c:pt>
                <c:pt idx="272">
                  <c:v>-1.7549532503331795</c:v>
                </c:pt>
                <c:pt idx="273">
                  <c:v>0.47873873434944247</c:v>
                </c:pt>
                <c:pt idx="274">
                  <c:v>0.6601169338268571</c:v>
                </c:pt>
                <c:pt idx="275">
                  <c:v>1.4452379211664823</c:v>
                </c:pt>
                <c:pt idx="276">
                  <c:v>7.7153230097729342E-2</c:v>
                </c:pt>
                <c:pt idx="277">
                  <c:v>0.74026196314326054</c:v>
                </c:pt>
                <c:pt idx="278">
                  <c:v>1.8789222749607619</c:v>
                </c:pt>
                <c:pt idx="279">
                  <c:v>2.053641220074093</c:v>
                </c:pt>
                <c:pt idx="280">
                  <c:v>-1.8841072834205166</c:v>
                </c:pt>
                <c:pt idx="281">
                  <c:v>0.20387764164578304</c:v>
                </c:pt>
                <c:pt idx="282">
                  <c:v>-0.39374948932568454</c:v>
                </c:pt>
                <c:pt idx="283">
                  <c:v>2.2118739424878857</c:v>
                </c:pt>
                <c:pt idx="284">
                  <c:v>0.14294182067759564</c:v>
                </c:pt>
                <c:pt idx="285">
                  <c:v>1.535604128393607</c:v>
                </c:pt>
                <c:pt idx="286">
                  <c:v>-0.30373111144488973</c:v>
                </c:pt>
                <c:pt idx="287">
                  <c:v>0.84431042444027238</c:v>
                </c:pt>
                <c:pt idx="288">
                  <c:v>-0.89474259011140767</c:v>
                </c:pt>
                <c:pt idx="289">
                  <c:v>0.55757526070313457</c:v>
                </c:pt>
                <c:pt idx="290">
                  <c:v>0.33952521006826775</c:v>
                </c:pt>
                <c:pt idx="291">
                  <c:v>1.0177048632529733</c:v>
                </c:pt>
                <c:pt idx="292">
                  <c:v>0.23686631079829112</c:v>
                </c:pt>
                <c:pt idx="293">
                  <c:v>-4.1986135796531876E-2</c:v>
                </c:pt>
                <c:pt idx="294">
                  <c:v>-1.0763866654246979</c:v>
                </c:pt>
                <c:pt idx="295">
                  <c:v>-0.55570109788228006</c:v>
                </c:pt>
                <c:pt idx="296">
                  <c:v>-1.4613665568375271</c:v>
                </c:pt>
                <c:pt idx="297">
                  <c:v>0.7716742851305316</c:v>
                </c:pt>
                <c:pt idx="298">
                  <c:v>-0.78900435210098951</c:v>
                </c:pt>
                <c:pt idx="299">
                  <c:v>0.24620200377325929</c:v>
                </c:pt>
                <c:pt idx="300">
                  <c:v>0.32658523092645986</c:v>
                </c:pt>
                <c:pt idx="301">
                  <c:v>-0.27147106168556956</c:v>
                </c:pt>
                <c:pt idx="302">
                  <c:v>-1.2400688046543378</c:v>
                </c:pt>
                <c:pt idx="303">
                  <c:v>1.0752506644803095</c:v>
                </c:pt>
                <c:pt idx="304">
                  <c:v>-0.29508978210239079</c:v>
                </c:pt>
                <c:pt idx="305">
                  <c:v>-0.19174688228680381</c:v>
                </c:pt>
                <c:pt idx="306">
                  <c:v>-1.9256158587205547</c:v>
                </c:pt>
                <c:pt idx="307">
                  <c:v>0.91208167950702901</c:v>
                </c:pt>
                <c:pt idx="308">
                  <c:v>0.27575946376112448</c:v>
                </c:pt>
                <c:pt idx="309">
                  <c:v>1.0740249578558512</c:v>
                </c:pt>
                <c:pt idx="310">
                  <c:v>0.56922378635665982</c:v>
                </c:pt>
                <c:pt idx="311">
                  <c:v>0.14382474299752079</c:v>
                </c:pt>
                <c:pt idx="312">
                  <c:v>-0.71705049907073981</c:v>
                </c:pt>
                <c:pt idx="313">
                  <c:v>1.3392754734630117</c:v>
                </c:pt>
                <c:pt idx="314">
                  <c:v>0.93536496019517656</c:v>
                </c:pt>
                <c:pt idx="315">
                  <c:v>0.7285256066893</c:v>
                </c:pt>
                <c:pt idx="316">
                  <c:v>0.49115949486931143</c:v>
                </c:pt>
                <c:pt idx="317">
                  <c:v>1.8331744770519833</c:v>
                </c:pt>
                <c:pt idx="318">
                  <c:v>0.56882904874761131</c:v>
                </c:pt>
                <c:pt idx="319">
                  <c:v>-0.88369583146482533</c:v>
                </c:pt>
                <c:pt idx="320">
                  <c:v>0.87565982672719223</c:v>
                </c:pt>
                <c:pt idx="321">
                  <c:v>1.6017962565480737</c:v>
                </c:pt>
                <c:pt idx="322">
                  <c:v>-0.20352036587878253</c:v>
                </c:pt>
                <c:pt idx="323">
                  <c:v>1.1036994395684312</c:v>
                </c:pt>
                <c:pt idx="324">
                  <c:v>0.79420000872973162</c:v>
                </c:pt>
                <c:pt idx="325">
                  <c:v>-1.1467057717951716</c:v>
                </c:pt>
                <c:pt idx="326">
                  <c:v>0.49383627768667537</c:v>
                </c:pt>
                <c:pt idx="327">
                  <c:v>4.4236774779067289E-3</c:v>
                </c:pt>
                <c:pt idx="328">
                  <c:v>-1.6528534163542012</c:v>
                </c:pt>
                <c:pt idx="329">
                  <c:v>-1.6474020751041172</c:v>
                </c:pt>
                <c:pt idx="330">
                  <c:v>0.76501089087235563</c:v>
                </c:pt>
                <c:pt idx="331">
                  <c:v>0.18649341916783335</c:v>
                </c:pt>
                <c:pt idx="332">
                  <c:v>-1.5933283113859593</c:v>
                </c:pt>
                <c:pt idx="333">
                  <c:v>-1.2241070410021422</c:v>
                </c:pt>
                <c:pt idx="334">
                  <c:v>4.0958251139986857E-2</c:v>
                </c:pt>
                <c:pt idx="335">
                  <c:v>1.448091596741091</c:v>
                </c:pt>
                <c:pt idx="336">
                  <c:v>0.33065264349251411</c:v>
                </c:pt>
                <c:pt idx="337">
                  <c:v>-6.7795917022928087E-2</c:v>
                </c:pt>
                <c:pt idx="338">
                  <c:v>-0.37403756189230819</c:v>
                </c:pt>
                <c:pt idx="339">
                  <c:v>0.2484116987203393</c:v>
                </c:pt>
                <c:pt idx="340">
                  <c:v>1.3644768002693919</c:v>
                </c:pt>
                <c:pt idx="341">
                  <c:v>1.3510574674530558</c:v>
                </c:pt>
                <c:pt idx="342">
                  <c:v>-2.0549268197177897</c:v>
                </c:pt>
                <c:pt idx="343">
                  <c:v>0.17408215158520335</c:v>
                </c:pt>
                <c:pt idx="344">
                  <c:v>-0.11856814884695765</c:v>
                </c:pt>
                <c:pt idx="345">
                  <c:v>-1.3538697010275218</c:v>
                </c:pt>
                <c:pt idx="346">
                  <c:v>0.21890728630040002</c:v>
                </c:pt>
                <c:pt idx="347">
                  <c:v>1.5926756101214732</c:v>
                </c:pt>
                <c:pt idx="348">
                  <c:v>1.1784507807592242</c:v>
                </c:pt>
                <c:pt idx="349">
                  <c:v>0.1625117445005495</c:v>
                </c:pt>
                <c:pt idx="350">
                  <c:v>2.0483732200500189</c:v>
                </c:pt>
                <c:pt idx="351">
                  <c:v>0.69728823175125676</c:v>
                </c:pt>
                <c:pt idx="352">
                  <c:v>-2.6326114290087439</c:v>
                </c:pt>
                <c:pt idx="353">
                  <c:v>0.42371328352998994</c:v>
                </c:pt>
                <c:pt idx="354">
                  <c:v>-0.81618987762121442</c:v>
                </c:pt>
                <c:pt idx="355">
                  <c:v>0.16480599968098453</c:v>
                </c:pt>
                <c:pt idx="356">
                  <c:v>-1.5885806368952755</c:v>
                </c:pt>
                <c:pt idx="357">
                  <c:v>0.93370488441882671</c:v>
                </c:pt>
                <c:pt idx="358">
                  <c:v>0.29079347487784624</c:v>
                </c:pt>
                <c:pt idx="359">
                  <c:v>0.61608442645563866</c:v>
                </c:pt>
                <c:pt idx="360">
                  <c:v>0.87231412688172405</c:v>
                </c:pt>
                <c:pt idx="361">
                  <c:v>0.66934466849816765</c:v>
                </c:pt>
                <c:pt idx="362">
                  <c:v>-0.77395683445240682</c:v>
                </c:pt>
                <c:pt idx="363">
                  <c:v>1.6263134950093203</c:v>
                </c:pt>
                <c:pt idx="364">
                  <c:v>-0.96342753850123763</c:v>
                </c:pt>
                <c:pt idx="365">
                  <c:v>0.75162033630464098</c:v>
                </c:pt>
                <c:pt idx="366">
                  <c:v>-0.74886719998751516</c:v>
                </c:pt>
                <c:pt idx="367">
                  <c:v>0.37964069214401874</c:v>
                </c:pt>
                <c:pt idx="368">
                  <c:v>0.24853735218180528</c:v>
                </c:pt>
                <c:pt idx="369">
                  <c:v>-0.91049888116335875</c:v>
                </c:pt>
                <c:pt idx="370">
                  <c:v>-0.13726204060553027</c:v>
                </c:pt>
                <c:pt idx="371">
                  <c:v>-1.5234647229965415</c:v>
                </c:pt>
                <c:pt idx="372">
                  <c:v>0.65836887604639038</c:v>
                </c:pt>
                <c:pt idx="373">
                  <c:v>1.1580525030287205</c:v>
                </c:pt>
                <c:pt idx="374">
                  <c:v>-0.99050888974704598</c:v>
                </c:pt>
                <c:pt idx="375">
                  <c:v>1.1360859754879549</c:v>
                </c:pt>
                <c:pt idx="376">
                  <c:v>2.2689880026287081</c:v>
                </c:pt>
                <c:pt idx="377">
                  <c:v>0.55916044153591749</c:v>
                </c:pt>
                <c:pt idx="378">
                  <c:v>0.13250028642676526</c:v>
                </c:pt>
                <c:pt idx="379">
                  <c:v>-0.75379197731718683</c:v>
                </c:pt>
                <c:pt idx="380">
                  <c:v>0.43219577465650794</c:v>
                </c:pt>
                <c:pt idx="381">
                  <c:v>-0.32926335079609892</c:v>
                </c:pt>
                <c:pt idx="382">
                  <c:v>-1.2181393980333555</c:v>
                </c:pt>
                <c:pt idx="383">
                  <c:v>-1.6504743736911287</c:v>
                </c:pt>
                <c:pt idx="384">
                  <c:v>0.54815235848864585</c:v>
                </c:pt>
                <c:pt idx="385">
                  <c:v>0.90771129368221981</c:v>
                </c:pt>
                <c:pt idx="386">
                  <c:v>0.71762735411818213</c:v>
                </c:pt>
                <c:pt idx="387">
                  <c:v>1.3034921830825503</c:v>
                </c:pt>
                <c:pt idx="388">
                  <c:v>7.2995850274754304E-2</c:v>
                </c:pt>
                <c:pt idx="389">
                  <c:v>-0.42143707082926873</c:v>
                </c:pt>
                <c:pt idx="390">
                  <c:v>-0.85835214083437439</c:v>
                </c:pt>
                <c:pt idx="391">
                  <c:v>-0.6788954088869783</c:v>
                </c:pt>
                <c:pt idx="392">
                  <c:v>-1.8808511087878204</c:v>
                </c:pt>
                <c:pt idx="393">
                  <c:v>1.0935966705116016</c:v>
                </c:pt>
                <c:pt idx="394">
                  <c:v>1.4986800164600114</c:v>
                </c:pt>
                <c:pt idx="395">
                  <c:v>-0.35856075221214478</c:v>
                </c:pt>
                <c:pt idx="396">
                  <c:v>-0.79900856537484355</c:v>
                </c:pt>
                <c:pt idx="397">
                  <c:v>-1.2174376263769382E-2</c:v>
                </c:pt>
                <c:pt idx="398">
                  <c:v>0.91102849821448739</c:v>
                </c:pt>
                <c:pt idx="399">
                  <c:v>1.1838448794268741</c:v>
                </c:pt>
                <c:pt idx="400">
                  <c:v>0.85813819143353953</c:v>
                </c:pt>
                <c:pt idx="401">
                  <c:v>-0.41581455700106229</c:v>
                </c:pt>
                <c:pt idx="402">
                  <c:v>0.71418559907201562</c:v>
                </c:pt>
                <c:pt idx="403">
                  <c:v>0.6682872618158413</c:v>
                </c:pt>
                <c:pt idx="404">
                  <c:v>1.0996339651859524</c:v>
                </c:pt>
                <c:pt idx="405">
                  <c:v>0.15792899844436992</c:v>
                </c:pt>
                <c:pt idx="406">
                  <c:v>-0.40779540542819515</c:v>
                </c:pt>
                <c:pt idx="407">
                  <c:v>-1.0782746038110007</c:v>
                </c:pt>
                <c:pt idx="408">
                  <c:v>-1.1784284695674065</c:v>
                </c:pt>
                <c:pt idx="409">
                  <c:v>0.42735938086555336</c:v>
                </c:pt>
                <c:pt idx="410">
                  <c:v>0.80565885166667783</c:v>
                </c:pt>
                <c:pt idx="411">
                  <c:v>-2.9143396273410831</c:v>
                </c:pt>
                <c:pt idx="412">
                  <c:v>8.9689775171759578E-2</c:v>
                </c:pt>
                <c:pt idx="413">
                  <c:v>1.439475560397864</c:v>
                </c:pt>
                <c:pt idx="414">
                  <c:v>-2.0307730510828517</c:v>
                </c:pt>
                <c:pt idx="415">
                  <c:v>0.43378527383046173</c:v>
                </c:pt>
                <c:pt idx="416">
                  <c:v>0.92564291548740218</c:v>
                </c:pt>
                <c:pt idx="417">
                  <c:v>-1.7258119497693887</c:v>
                </c:pt>
                <c:pt idx="418">
                  <c:v>-0.59311628379611214</c:v>
                </c:pt>
                <c:pt idx="419">
                  <c:v>-1.3909937691036651</c:v>
                </c:pt>
                <c:pt idx="420">
                  <c:v>0.26204009295099429</c:v>
                </c:pt>
                <c:pt idx="421">
                  <c:v>0.34784345406144546</c:v>
                </c:pt>
                <c:pt idx="422">
                  <c:v>-0.10799955328852917</c:v>
                </c:pt>
                <c:pt idx="423">
                  <c:v>-0.76653001801118847</c:v>
                </c:pt>
                <c:pt idx="424">
                  <c:v>-2.2014320096814215</c:v>
                </c:pt>
                <c:pt idx="425">
                  <c:v>0.65901272810262324</c:v>
                </c:pt>
                <c:pt idx="426">
                  <c:v>0.55762885789042826</c:v>
                </c:pt>
                <c:pt idx="427">
                  <c:v>-0.36318091813824793</c:v>
                </c:pt>
                <c:pt idx="428">
                  <c:v>-0.84698431078448255</c:v>
                </c:pt>
                <c:pt idx="429">
                  <c:v>0.92383687467756648</c:v>
                </c:pt>
                <c:pt idx="430">
                  <c:v>-1.28454836165084</c:v>
                </c:pt>
                <c:pt idx="431">
                  <c:v>-1.2393370829219208E-2</c:v>
                </c:pt>
                <c:pt idx="432">
                  <c:v>-1.5103180150731808</c:v>
                </c:pt>
                <c:pt idx="433">
                  <c:v>1.9656386863326913</c:v>
                </c:pt>
                <c:pt idx="434">
                  <c:v>1.6874607322887929</c:v>
                </c:pt>
                <c:pt idx="435">
                  <c:v>1.2471078970224276</c:v>
                </c:pt>
                <c:pt idx="436">
                  <c:v>-1.0628920689833894</c:v>
                </c:pt>
                <c:pt idx="437">
                  <c:v>-1.7545321984895832</c:v>
                </c:pt>
                <c:pt idx="438">
                  <c:v>0.46345499023903258</c:v>
                </c:pt>
                <c:pt idx="439">
                  <c:v>1.6523777175293235</c:v>
                </c:pt>
                <c:pt idx="440">
                  <c:v>2.1427207554081562E-2</c:v>
                </c:pt>
                <c:pt idx="441">
                  <c:v>-0.37832674893777973</c:v>
                </c:pt>
                <c:pt idx="442">
                  <c:v>-2.3558634713341129</c:v>
                </c:pt>
                <c:pt idx="443">
                  <c:v>-0.91426449676398569</c:v>
                </c:pt>
                <c:pt idx="444">
                  <c:v>-1.3518404652635398</c:v>
                </c:pt>
                <c:pt idx="445">
                  <c:v>-1.2972156021627184</c:v>
                </c:pt>
                <c:pt idx="446">
                  <c:v>-1.4380536976660796</c:v>
                </c:pt>
                <c:pt idx="447">
                  <c:v>1.2438166897180567</c:v>
                </c:pt>
                <c:pt idx="448">
                  <c:v>-0.64300347794723223</c:v>
                </c:pt>
                <c:pt idx="449">
                  <c:v>-2.5036978827380576</c:v>
                </c:pt>
                <c:pt idx="450">
                  <c:v>-0.51010771631000207</c:v>
                </c:pt>
                <c:pt idx="451">
                  <c:v>8.8941978205084204E-2</c:v>
                </c:pt>
                <c:pt idx="452">
                  <c:v>-1.6412261963871799E-4</c:v>
                </c:pt>
                <c:pt idx="453">
                  <c:v>0.92135771260161814</c:v>
                </c:pt>
                <c:pt idx="454">
                  <c:v>1.3924319308783479</c:v>
                </c:pt>
                <c:pt idx="455">
                  <c:v>-0.34892877574222769</c:v>
                </c:pt>
                <c:pt idx="456">
                  <c:v>0.85553524965202676</c:v>
                </c:pt>
                <c:pt idx="457">
                  <c:v>0.15440859944310503</c:v>
                </c:pt>
                <c:pt idx="458">
                  <c:v>-1.4219520788857398</c:v>
                </c:pt>
                <c:pt idx="459">
                  <c:v>1.8913981049402109</c:v>
                </c:pt>
                <c:pt idx="460">
                  <c:v>0.62590581190475802</c:v>
                </c:pt>
                <c:pt idx="461">
                  <c:v>-0.19222832893638753</c:v>
                </c:pt>
                <c:pt idx="462">
                  <c:v>-1.213547349587019</c:v>
                </c:pt>
                <c:pt idx="463">
                  <c:v>0.25502548240771894</c:v>
                </c:pt>
                <c:pt idx="464">
                  <c:v>-0.68292955653205833</c:v>
                </c:pt>
                <c:pt idx="465">
                  <c:v>2.9600187244203546E-2</c:v>
                </c:pt>
                <c:pt idx="466">
                  <c:v>7.6972482108597973E-2</c:v>
                </c:pt>
                <c:pt idx="467">
                  <c:v>0.17469176685277077</c:v>
                </c:pt>
                <c:pt idx="468">
                  <c:v>-1.0561689203785196</c:v>
                </c:pt>
                <c:pt idx="469">
                  <c:v>-0.37600383421453554</c:v>
                </c:pt>
                <c:pt idx="470">
                  <c:v>0.17229905613858065</c:v>
                </c:pt>
                <c:pt idx="471">
                  <c:v>0.14275254127962622</c:v>
                </c:pt>
                <c:pt idx="472">
                  <c:v>-1.2392026704996537</c:v>
                </c:pt>
                <c:pt idx="473">
                  <c:v>0.99969062602114711</c:v>
                </c:pt>
                <c:pt idx="474">
                  <c:v>0.2912513090312574</c:v>
                </c:pt>
                <c:pt idx="475">
                  <c:v>-0.77742124676044178</c:v>
                </c:pt>
                <c:pt idx="476">
                  <c:v>-1.1412144091956229</c:v>
                </c:pt>
                <c:pt idx="477">
                  <c:v>1.5596169439622036</c:v>
                </c:pt>
                <c:pt idx="478">
                  <c:v>-1.4186381588652237</c:v>
                </c:pt>
                <c:pt idx="479">
                  <c:v>0.2878556820443201</c:v>
                </c:pt>
                <c:pt idx="480">
                  <c:v>1.1580845634690249</c:v>
                </c:pt>
                <c:pt idx="481">
                  <c:v>-1.3636047979098125</c:v>
                </c:pt>
                <c:pt idx="482">
                  <c:v>-1.0602956511030488</c:v>
                </c:pt>
                <c:pt idx="483">
                  <c:v>-0.36254519697433807</c:v>
                </c:pt>
                <c:pt idx="484">
                  <c:v>-1.3276996863104227</c:v>
                </c:pt>
                <c:pt idx="485">
                  <c:v>-0.26304908427214002</c:v>
                </c:pt>
                <c:pt idx="486">
                  <c:v>7.3103134699662675E-2</c:v>
                </c:pt>
                <c:pt idx="487">
                  <c:v>-2.4398508061358015E-2</c:v>
                </c:pt>
                <c:pt idx="488">
                  <c:v>0.4047692557205016</c:v>
                </c:pt>
                <c:pt idx="489">
                  <c:v>1.8858047451812965E-2</c:v>
                </c:pt>
                <c:pt idx="490">
                  <c:v>0.38993040097795628</c:v>
                </c:pt>
                <c:pt idx="491">
                  <c:v>0.27659164722085006</c:v>
                </c:pt>
                <c:pt idx="492">
                  <c:v>0.74482462794532545</c:v>
                </c:pt>
                <c:pt idx="493">
                  <c:v>0.47105540978902116</c:v>
                </c:pt>
                <c:pt idx="494">
                  <c:v>-0.84114073287951996</c:v>
                </c:pt>
                <c:pt idx="495">
                  <c:v>-0.42310922013539631</c:v>
                </c:pt>
                <c:pt idx="496">
                  <c:v>-0.8200170929717121</c:v>
                </c:pt>
                <c:pt idx="497">
                  <c:v>-1.1214366184700104</c:v>
                </c:pt>
                <c:pt idx="498">
                  <c:v>0.80827855906999613</c:v>
                </c:pt>
                <c:pt idx="499">
                  <c:v>1.0680647219613952</c:v>
                </c:pt>
                <c:pt idx="500">
                  <c:v>0.76433058453207448</c:v>
                </c:pt>
                <c:pt idx="501">
                  <c:v>-0.24098483460931064</c:v>
                </c:pt>
                <c:pt idx="502">
                  <c:v>1.8246952641056113</c:v>
                </c:pt>
                <c:pt idx="503">
                  <c:v>-0.4809517013449307</c:v>
                </c:pt>
                <c:pt idx="504">
                  <c:v>-0.95164145808023015</c:v>
                </c:pt>
                <c:pt idx="505">
                  <c:v>0.23807315444237442</c:v>
                </c:pt>
                <c:pt idx="506">
                  <c:v>1.9574192161572528</c:v>
                </c:pt>
                <c:pt idx="507">
                  <c:v>0.41748121245240988</c:v>
                </c:pt>
                <c:pt idx="508">
                  <c:v>-3.1145726711220409</c:v>
                </c:pt>
                <c:pt idx="509">
                  <c:v>1.2202102194727615E-2</c:v>
                </c:pt>
                <c:pt idx="510">
                  <c:v>0.13542665913512142</c:v>
                </c:pt>
                <c:pt idx="511">
                  <c:v>-0.10424223145060818</c:v>
                </c:pt>
                <c:pt idx="512">
                  <c:v>0.16188901757525098</c:v>
                </c:pt>
                <c:pt idx="513">
                  <c:v>0.44563294849523682</c:v>
                </c:pt>
                <c:pt idx="514">
                  <c:v>-8.2483827959378253E-2</c:v>
                </c:pt>
                <c:pt idx="515">
                  <c:v>0.79391698697843882</c:v>
                </c:pt>
                <c:pt idx="516">
                  <c:v>1.6297677324115494</c:v>
                </c:pt>
                <c:pt idx="517">
                  <c:v>0.87640761601026362</c:v>
                </c:pt>
                <c:pt idx="518">
                  <c:v>0.70089375641605312</c:v>
                </c:pt>
                <c:pt idx="519">
                  <c:v>-0.94528856876349288</c:v>
                </c:pt>
                <c:pt idx="520">
                  <c:v>-1.5342508853635319</c:v>
                </c:pt>
                <c:pt idx="521">
                  <c:v>-3.3562325959619166E-2</c:v>
                </c:pt>
                <c:pt idx="522">
                  <c:v>0.97506030231070984</c:v>
                </c:pt>
                <c:pt idx="523">
                  <c:v>-1.4395849413056805</c:v>
                </c:pt>
                <c:pt idx="524">
                  <c:v>-0.11634821945348328</c:v>
                </c:pt>
                <c:pt idx="525">
                  <c:v>-0.4323418712424818</c:v>
                </c:pt>
                <c:pt idx="526">
                  <c:v>1.7488653606273443</c:v>
                </c:pt>
                <c:pt idx="527">
                  <c:v>-1.1742232508507389</c:v>
                </c:pt>
                <c:pt idx="528">
                  <c:v>0.47936362549992406</c:v>
                </c:pt>
                <c:pt idx="529">
                  <c:v>1.8214185836918784</c:v>
                </c:pt>
                <c:pt idx="530">
                  <c:v>0.21048233250278603</c:v>
                </c:pt>
                <c:pt idx="531">
                  <c:v>-1.0203635145382206</c:v>
                </c:pt>
                <c:pt idx="532">
                  <c:v>-6.5012145229987439E-2</c:v>
                </c:pt>
                <c:pt idx="533">
                  <c:v>-0.70224604021848958</c:v>
                </c:pt>
                <c:pt idx="534">
                  <c:v>-0.29097891719205826</c:v>
                </c:pt>
                <c:pt idx="535">
                  <c:v>-0.82395064464779377</c:v>
                </c:pt>
                <c:pt idx="536">
                  <c:v>-7.2710673222569966E-2</c:v>
                </c:pt>
                <c:pt idx="537">
                  <c:v>-1.0827630756597486</c:v>
                </c:pt>
                <c:pt idx="538">
                  <c:v>-1.8872512454910924</c:v>
                </c:pt>
                <c:pt idx="539">
                  <c:v>-0.24939382255273124</c:v>
                </c:pt>
                <c:pt idx="540">
                  <c:v>-0.4567337036387622</c:v>
                </c:pt>
                <c:pt idx="541">
                  <c:v>0.23162085588226144</c:v>
                </c:pt>
                <c:pt idx="542">
                  <c:v>-0.67699663600141946</c:v>
                </c:pt>
                <c:pt idx="543">
                  <c:v>-0.44063155382924624</c:v>
                </c:pt>
                <c:pt idx="544">
                  <c:v>-0.80088971348110416</c:v>
                </c:pt>
                <c:pt idx="545">
                  <c:v>-1.0914893433363222</c:v>
                </c:pt>
                <c:pt idx="546">
                  <c:v>-7.3016774059472489E-2</c:v>
                </c:pt>
                <c:pt idx="547">
                  <c:v>0.16633500761185882</c:v>
                </c:pt>
                <c:pt idx="548">
                  <c:v>-0.58145803632672433</c:v>
                </c:pt>
                <c:pt idx="549">
                  <c:v>0.32046875052054613</c:v>
                </c:pt>
                <c:pt idx="550">
                  <c:v>-0.78244294781617896</c:v>
                </c:pt>
                <c:pt idx="551">
                  <c:v>-0.46621243733679751</c:v>
                </c:pt>
                <c:pt idx="552">
                  <c:v>-0.90244670287504025</c:v>
                </c:pt>
                <c:pt idx="553">
                  <c:v>-5.2008219725826699E-2</c:v>
                </c:pt>
                <c:pt idx="554">
                  <c:v>0.54093299788940463</c:v>
                </c:pt>
                <c:pt idx="555">
                  <c:v>-0.74661871333884733</c:v>
                </c:pt>
                <c:pt idx="556">
                  <c:v>0.59776147306449623</c:v>
                </c:pt>
                <c:pt idx="557">
                  <c:v>1.8745799581977804</c:v>
                </c:pt>
                <c:pt idx="558">
                  <c:v>0.98610999145358669</c:v>
                </c:pt>
                <c:pt idx="559">
                  <c:v>-8.6537081548570427E-2</c:v>
                </c:pt>
                <c:pt idx="560">
                  <c:v>0.67529864223116309</c:v>
                </c:pt>
                <c:pt idx="561">
                  <c:v>0.36311029070922451</c:v>
                </c:pt>
                <c:pt idx="562">
                  <c:v>0.32256733586246078</c:v>
                </c:pt>
                <c:pt idx="563">
                  <c:v>0.31615977335753431</c:v>
                </c:pt>
                <c:pt idx="564">
                  <c:v>-0.35974502022365495</c:v>
                </c:pt>
                <c:pt idx="565">
                  <c:v>0.25238888199205434</c:v>
                </c:pt>
                <c:pt idx="566">
                  <c:v>-0.43157977613281151</c:v>
                </c:pt>
                <c:pt idx="567">
                  <c:v>-0.4575697542463395</c:v>
                </c:pt>
                <c:pt idx="568">
                  <c:v>-1.4958795401616891</c:v>
                </c:pt>
                <c:pt idx="569">
                  <c:v>-0.26983493739195996</c:v>
                </c:pt>
                <c:pt idx="570">
                  <c:v>-1.0418953010576102</c:v>
                </c:pt>
                <c:pt idx="571">
                  <c:v>0.18408384010988588</c:v>
                </c:pt>
                <c:pt idx="572">
                  <c:v>1.3354958319676999</c:v>
                </c:pt>
                <c:pt idx="573">
                  <c:v>1.1945542991829363</c:v>
                </c:pt>
                <c:pt idx="574">
                  <c:v>0.86387308391158868</c:v>
                </c:pt>
                <c:pt idx="575">
                  <c:v>1.1132046468708801E-2</c:v>
                </c:pt>
                <c:pt idx="576">
                  <c:v>0.58409994918806163</c:v>
                </c:pt>
                <c:pt idx="577">
                  <c:v>0.23600950691293932</c:v>
                </c:pt>
                <c:pt idx="578">
                  <c:v>-0.35339765202948747</c:v>
                </c:pt>
                <c:pt idx="579">
                  <c:v>0.4826396917016762</c:v>
                </c:pt>
                <c:pt idx="580">
                  <c:v>-1.3094957018716658</c:v>
                </c:pt>
                <c:pt idx="581">
                  <c:v>-1.1433059481501902</c:v>
                </c:pt>
                <c:pt idx="582">
                  <c:v>0.83445284574842127</c:v>
                </c:pt>
                <c:pt idx="583">
                  <c:v>-8.1562132441471924E-2</c:v>
                </c:pt>
                <c:pt idx="584">
                  <c:v>0.33043528694519253</c:v>
                </c:pt>
                <c:pt idx="585">
                  <c:v>1.8404590160359913</c:v>
                </c:pt>
                <c:pt idx="586">
                  <c:v>0.23095954722921874</c:v>
                </c:pt>
                <c:pt idx="587">
                  <c:v>1.1268461053750771</c:v>
                </c:pt>
                <c:pt idx="588">
                  <c:v>-1.5916211498555137</c:v>
                </c:pt>
                <c:pt idx="589">
                  <c:v>1.3074173006635537</c:v>
                </c:pt>
                <c:pt idx="590">
                  <c:v>-0.89757743750340069</c:v>
                </c:pt>
                <c:pt idx="591">
                  <c:v>0.8596956628212622</c:v>
                </c:pt>
                <c:pt idx="592">
                  <c:v>-0.46628253384701424</c:v>
                </c:pt>
                <c:pt idx="593">
                  <c:v>-0.4286920309063289</c:v>
                </c:pt>
                <c:pt idx="594">
                  <c:v>1.4773177965839084</c:v>
                </c:pt>
                <c:pt idx="595">
                  <c:v>-1.0078152742169344</c:v>
                </c:pt>
                <c:pt idx="596">
                  <c:v>-0.9463657889914403</c:v>
                </c:pt>
                <c:pt idx="597">
                  <c:v>-1.1713261360442013</c:v>
                </c:pt>
                <c:pt idx="598">
                  <c:v>0.42766286927631203</c:v>
                </c:pt>
                <c:pt idx="599">
                  <c:v>-8.7585369452023443E-2</c:v>
                </c:pt>
                <c:pt idx="600">
                  <c:v>-0.66459829044684948</c:v>
                </c:pt>
                <c:pt idx="601">
                  <c:v>0.51499247480441834</c:v>
                </c:pt>
                <c:pt idx="602">
                  <c:v>0.30240238180830481</c:v>
                </c:pt>
                <c:pt idx="603">
                  <c:v>-2.3604932856848571</c:v>
                </c:pt>
                <c:pt idx="604">
                  <c:v>0.44111146040372695</c:v>
                </c:pt>
                <c:pt idx="605">
                  <c:v>-1.8006450014563136E-2</c:v>
                </c:pt>
                <c:pt idx="606">
                  <c:v>-0.2232284611208204</c:v>
                </c:pt>
                <c:pt idx="607">
                  <c:v>2.3717085035629797</c:v>
                </c:pt>
                <c:pt idx="608">
                  <c:v>1.470173199610362</c:v>
                </c:pt>
                <c:pt idx="609">
                  <c:v>-0.17707670139731846</c:v>
                </c:pt>
                <c:pt idx="610">
                  <c:v>1.5414940817730978</c:v>
                </c:pt>
                <c:pt idx="611">
                  <c:v>0.21563977356212582</c:v>
                </c:pt>
                <c:pt idx="612">
                  <c:v>-1.5094911173407368</c:v>
                </c:pt>
                <c:pt idx="613">
                  <c:v>-0.539896241790359</c:v>
                </c:pt>
                <c:pt idx="614">
                  <c:v>-0.36697732104889624</c:v>
                </c:pt>
                <c:pt idx="615">
                  <c:v>1.1655855593578188</c:v>
                </c:pt>
                <c:pt idx="616">
                  <c:v>-0.5443698830279784</c:v>
                </c:pt>
                <c:pt idx="617">
                  <c:v>-1.1654697170524386</c:v>
                </c:pt>
                <c:pt idx="618">
                  <c:v>8.6684354965278487E-2</c:v>
                </c:pt>
                <c:pt idx="619">
                  <c:v>1.6595986931218754</c:v>
                </c:pt>
                <c:pt idx="620">
                  <c:v>1.3693377348278633</c:v>
                </c:pt>
                <c:pt idx="621">
                  <c:v>-0.56758020842766577</c:v>
                </c:pt>
                <c:pt idx="622">
                  <c:v>-0.20506445446782529</c:v>
                </c:pt>
                <c:pt idx="623">
                  <c:v>0.36838769207924038</c:v>
                </c:pt>
                <c:pt idx="624">
                  <c:v>0.32187681169219484</c:v>
                </c:pt>
                <c:pt idx="625">
                  <c:v>-0.15891335053572853</c:v>
                </c:pt>
                <c:pt idx="626">
                  <c:v>0.2009987451048838</c:v>
                </c:pt>
                <c:pt idx="627">
                  <c:v>2.1046573460625453</c:v>
                </c:pt>
                <c:pt idx="628">
                  <c:v>0.12891954094954361</c:v>
                </c:pt>
                <c:pt idx="629">
                  <c:v>-0.60559734504968432</c:v>
                </c:pt>
                <c:pt idx="630">
                  <c:v>0.15333347771321293</c:v>
                </c:pt>
                <c:pt idx="631">
                  <c:v>0.72641284146865726</c:v>
                </c:pt>
                <c:pt idx="632">
                  <c:v>-0.58405128515145943</c:v>
                </c:pt>
                <c:pt idx="633">
                  <c:v>-1.5694504086200904</c:v>
                </c:pt>
                <c:pt idx="634">
                  <c:v>0.42299816167020854</c:v>
                </c:pt>
                <c:pt idx="635">
                  <c:v>-0.55335270504122569</c:v>
                </c:pt>
                <c:pt idx="636">
                  <c:v>-1.0570695377056936</c:v>
                </c:pt>
                <c:pt idx="637">
                  <c:v>-0.8772329729981001</c:v>
                </c:pt>
                <c:pt idx="638">
                  <c:v>-0.33532542883813665</c:v>
                </c:pt>
                <c:pt idx="639">
                  <c:v>-0.70977014711224573</c:v>
                </c:pt>
                <c:pt idx="640">
                  <c:v>-0.21945236585110983</c:v>
                </c:pt>
                <c:pt idx="641">
                  <c:v>0.83623703031231678</c:v>
                </c:pt>
                <c:pt idx="642">
                  <c:v>-1.1438585143209634</c:v>
                </c:pt>
                <c:pt idx="643">
                  <c:v>-0.50489157659206274</c:v>
                </c:pt>
                <c:pt idx="644">
                  <c:v>0.24907464408483992</c:v>
                </c:pt>
                <c:pt idx="645">
                  <c:v>1.2906254138552651</c:v>
                </c:pt>
                <c:pt idx="646">
                  <c:v>1.1959032672029082</c:v>
                </c:pt>
                <c:pt idx="647">
                  <c:v>0.66795668394547114</c:v>
                </c:pt>
                <c:pt idx="648">
                  <c:v>0.75394762633973933</c:v>
                </c:pt>
                <c:pt idx="649">
                  <c:v>0.16018192589102043</c:v>
                </c:pt>
                <c:pt idx="650">
                  <c:v>-0.25763420442983165</c:v>
                </c:pt>
                <c:pt idx="651">
                  <c:v>0.27245950733446733</c:v>
                </c:pt>
                <c:pt idx="652">
                  <c:v>-0.4970092382232032</c:v>
                </c:pt>
                <c:pt idx="653">
                  <c:v>8.3987980207060886E-2</c:v>
                </c:pt>
                <c:pt idx="654">
                  <c:v>0.79592405139823708</c:v>
                </c:pt>
                <c:pt idx="655">
                  <c:v>-2.9507997765509941E-4</c:v>
                </c:pt>
                <c:pt idx="656">
                  <c:v>-1.2732825187257131</c:v>
                </c:pt>
                <c:pt idx="657">
                  <c:v>-0.81027148506095692</c:v>
                </c:pt>
                <c:pt idx="658">
                  <c:v>-0.86588121058573986</c:v>
                </c:pt>
                <c:pt idx="659">
                  <c:v>1.6432789451337655</c:v>
                </c:pt>
                <c:pt idx="660">
                  <c:v>-3.6066413773774286E-2</c:v>
                </c:pt>
                <c:pt idx="661">
                  <c:v>2.5773082965115712E-2</c:v>
                </c:pt>
                <c:pt idx="662">
                  <c:v>1.2748184450668241</c:v>
                </c:pt>
                <c:pt idx="663">
                  <c:v>-0.46050738567792049</c:v>
                </c:pt>
                <c:pt idx="664">
                  <c:v>-1.0470123497180381</c:v>
                </c:pt>
                <c:pt idx="665">
                  <c:v>-1.3438988213837222</c:v>
                </c:pt>
                <c:pt idx="666">
                  <c:v>3.3032771337188294E-2</c:v>
                </c:pt>
                <c:pt idx="667">
                  <c:v>-1.9215891130650791</c:v>
                </c:pt>
                <c:pt idx="668">
                  <c:v>-1.0112238163434508</c:v>
                </c:pt>
                <c:pt idx="669">
                  <c:v>0.29295022855384012</c:v>
                </c:pt>
                <c:pt idx="670">
                  <c:v>-1.2304924613213242</c:v>
                </c:pt>
                <c:pt idx="671">
                  <c:v>0.28224567137026657</c:v>
                </c:pt>
                <c:pt idx="672">
                  <c:v>0.77551845012053011</c:v>
                </c:pt>
                <c:pt idx="673">
                  <c:v>1.3229310875900406</c:v>
                </c:pt>
                <c:pt idx="674">
                  <c:v>-0.93840966687876382</c:v>
                </c:pt>
                <c:pt idx="675">
                  <c:v>1.9988458363925545</c:v>
                </c:pt>
                <c:pt idx="676">
                  <c:v>4.9686141931950978E-2</c:v>
                </c:pt>
                <c:pt idx="677">
                  <c:v>0.81367046281526623</c:v>
                </c:pt>
                <c:pt idx="678">
                  <c:v>-0.43662176584714274</c:v>
                </c:pt>
                <c:pt idx="679">
                  <c:v>1.8296603793333919</c:v>
                </c:pt>
                <c:pt idx="680">
                  <c:v>-1.339663626230954</c:v>
                </c:pt>
                <c:pt idx="681">
                  <c:v>0.26816622902305198</c:v>
                </c:pt>
                <c:pt idx="682">
                  <c:v>-0.17676164759558333</c:v>
                </c:pt>
                <c:pt idx="683">
                  <c:v>-1.2405961376159107</c:v>
                </c:pt>
                <c:pt idx="684">
                  <c:v>-0.54784216198737656</c:v>
                </c:pt>
                <c:pt idx="685">
                  <c:v>1.2890735139653531</c:v>
                </c:pt>
                <c:pt idx="686">
                  <c:v>0.95987174666916353</c:v>
                </c:pt>
                <c:pt idx="687">
                  <c:v>0.21621165349307692</c:v>
                </c:pt>
                <c:pt idx="688">
                  <c:v>0.39327611032759613</c:v>
                </c:pt>
                <c:pt idx="689">
                  <c:v>1.327027758752986</c:v>
                </c:pt>
                <c:pt idx="690">
                  <c:v>-0.45587283143242807</c:v>
                </c:pt>
                <c:pt idx="691">
                  <c:v>0.44959900361657645</c:v>
                </c:pt>
                <c:pt idx="692">
                  <c:v>-2.2010744343049362</c:v>
                </c:pt>
                <c:pt idx="693">
                  <c:v>-0.54020278550733636</c:v>
                </c:pt>
                <c:pt idx="694">
                  <c:v>-0.23826193736807255</c:v>
                </c:pt>
                <c:pt idx="695">
                  <c:v>1.6318741662904337</c:v>
                </c:pt>
                <c:pt idx="696">
                  <c:v>0.19804340298726419</c:v>
                </c:pt>
                <c:pt idx="697">
                  <c:v>0.18665544876792417</c:v>
                </c:pt>
                <c:pt idx="698">
                  <c:v>-0.1242740686234054</c:v>
                </c:pt>
                <c:pt idx="699">
                  <c:v>-1.068450409119956</c:v>
                </c:pt>
                <c:pt idx="700">
                  <c:v>-5.8684420052833808E-2</c:v>
                </c:pt>
                <c:pt idx="701">
                  <c:v>-2.3685333540698776</c:v>
                </c:pt>
                <c:pt idx="702">
                  <c:v>-0.25793218182140887</c:v>
                </c:pt>
                <c:pt idx="703">
                  <c:v>0.57098393812167458</c:v>
                </c:pt>
                <c:pt idx="704">
                  <c:v>-0.9977563166387986</c:v>
                </c:pt>
                <c:pt idx="705">
                  <c:v>-1.0817660049990154</c:v>
                </c:pt>
                <c:pt idx="706">
                  <c:v>0.8668208128508228</c:v>
                </c:pt>
                <c:pt idx="707">
                  <c:v>-1.2442131388175612</c:v>
                </c:pt>
                <c:pt idx="708">
                  <c:v>0.34850548717975993</c:v>
                </c:pt>
                <c:pt idx="709">
                  <c:v>-0.69468621182629953</c:v>
                </c:pt>
                <c:pt idx="710">
                  <c:v>-1.2378541500727991</c:v>
                </c:pt>
                <c:pt idx="711">
                  <c:v>-0.56575170721448931</c:v>
                </c:pt>
                <c:pt idx="712">
                  <c:v>-0.67924845009111223</c:v>
                </c:pt>
                <c:pt idx="713">
                  <c:v>-2.1295834468857171</c:v>
                </c:pt>
                <c:pt idx="714">
                  <c:v>-0.53213702010397235</c:v>
                </c:pt>
                <c:pt idx="715">
                  <c:v>-0.61278782098521223</c:v>
                </c:pt>
                <c:pt idx="716">
                  <c:v>1.1907586725992028</c:v>
                </c:pt>
                <c:pt idx="717">
                  <c:v>-1.0185639221032128</c:v>
                </c:pt>
                <c:pt idx="718">
                  <c:v>0.31702867623393161</c:v>
                </c:pt>
                <c:pt idx="719">
                  <c:v>-1.166202641864559</c:v>
                </c:pt>
                <c:pt idx="720">
                  <c:v>-5.1914379764417262E-3</c:v>
                </c:pt>
                <c:pt idx="721">
                  <c:v>1.1904862630198867</c:v>
                </c:pt>
                <c:pt idx="722">
                  <c:v>0.78649628523428827</c:v>
                </c:pt>
                <c:pt idx="723">
                  <c:v>-0.1945469641460722</c:v>
                </c:pt>
                <c:pt idx="724">
                  <c:v>-0.58942681029157207</c:v>
                </c:pt>
                <c:pt idx="725">
                  <c:v>0.27085043479349213</c:v>
                </c:pt>
                <c:pt idx="726">
                  <c:v>-5.0893594314850077E-2</c:v>
                </c:pt>
                <c:pt idx="727">
                  <c:v>1.4826832345050356</c:v>
                </c:pt>
                <c:pt idx="728">
                  <c:v>-1.0663584400989423</c:v>
                </c:pt>
                <c:pt idx="729">
                  <c:v>0.88113395364698022</c:v>
                </c:pt>
                <c:pt idx="730">
                  <c:v>-0.30030095000509149</c:v>
                </c:pt>
                <c:pt idx="731">
                  <c:v>0.75732550846424651</c:v>
                </c:pt>
                <c:pt idx="732">
                  <c:v>6.388312968291654E-2</c:v>
                </c:pt>
                <c:pt idx="733">
                  <c:v>-1.7888308605064704</c:v>
                </c:pt>
                <c:pt idx="734">
                  <c:v>0.44521980070671052</c:v>
                </c:pt>
                <c:pt idx="735">
                  <c:v>-1.740363129075531</c:v>
                </c:pt>
                <c:pt idx="736">
                  <c:v>0.60442111005924914</c:v>
                </c:pt>
                <c:pt idx="737">
                  <c:v>5.8671998058651198E-2</c:v>
                </c:pt>
                <c:pt idx="738">
                  <c:v>-0.33586653262965349</c:v>
                </c:pt>
                <c:pt idx="739">
                  <c:v>-0.78891033335780403</c:v>
                </c:pt>
                <c:pt idx="740">
                  <c:v>1.04215816385015</c:v>
                </c:pt>
                <c:pt idx="741">
                  <c:v>0.40996193932862823</c:v>
                </c:pt>
                <c:pt idx="742">
                  <c:v>0.64807365521554594</c:v>
                </c:pt>
                <c:pt idx="743">
                  <c:v>0.35447217896025762</c:v>
                </c:pt>
                <c:pt idx="744">
                  <c:v>0.62545503148963988</c:v>
                </c:pt>
                <c:pt idx="745">
                  <c:v>-0.99515690720523242</c:v>
                </c:pt>
                <c:pt idx="746">
                  <c:v>-0.94348078120197787</c:v>
                </c:pt>
                <c:pt idx="747">
                  <c:v>0.39846798063484101</c:v>
                </c:pt>
                <c:pt idx="748">
                  <c:v>0.1168811411014774</c:v>
                </c:pt>
                <c:pt idx="749">
                  <c:v>-0.7305089746598572</c:v>
                </c:pt>
                <c:pt idx="750">
                  <c:v>4.2244305055288756E-2</c:v>
                </c:pt>
                <c:pt idx="751">
                  <c:v>1.2058361041557415</c:v>
                </c:pt>
                <c:pt idx="752">
                  <c:v>0.10533931144180197</c:v>
                </c:pt>
                <c:pt idx="753">
                  <c:v>0.80688979629306878</c:v>
                </c:pt>
                <c:pt idx="754">
                  <c:v>-1.4147202516369752</c:v>
                </c:pt>
                <c:pt idx="755">
                  <c:v>2.0750774797473781</c:v>
                </c:pt>
                <c:pt idx="756">
                  <c:v>0.86473551355017531</c:v>
                </c:pt>
                <c:pt idx="757">
                  <c:v>1.6391094363655734</c:v>
                </c:pt>
                <c:pt idx="758">
                  <c:v>-0.17119500562402479</c:v>
                </c:pt>
                <c:pt idx="759">
                  <c:v>-0.61879749201372736</c:v>
                </c:pt>
                <c:pt idx="760">
                  <c:v>0.26436786757293174</c:v>
                </c:pt>
                <c:pt idx="761">
                  <c:v>1.6235047763957642</c:v>
                </c:pt>
                <c:pt idx="762">
                  <c:v>-0.37498103292727158</c:v>
                </c:pt>
                <c:pt idx="763">
                  <c:v>0.21347237530422802</c:v>
                </c:pt>
                <c:pt idx="764">
                  <c:v>0.99148365905112357</c:v>
                </c:pt>
                <c:pt idx="765">
                  <c:v>0.13089189621111608</c:v>
                </c:pt>
                <c:pt idx="766">
                  <c:v>-0.56617656937060978</c:v>
                </c:pt>
                <c:pt idx="767">
                  <c:v>-0.47035011211011568</c:v>
                </c:pt>
                <c:pt idx="768">
                  <c:v>0.57494175707903672</c:v>
                </c:pt>
                <c:pt idx="769">
                  <c:v>-1.3135848157196675</c:v>
                </c:pt>
                <c:pt idx="770">
                  <c:v>1.3236060068977826</c:v>
                </c:pt>
                <c:pt idx="771">
                  <c:v>-1.4149913326575163</c:v>
                </c:pt>
                <c:pt idx="772">
                  <c:v>1.6839557062653743</c:v>
                </c:pt>
                <c:pt idx="773">
                  <c:v>-1.6371416798484066</c:v>
                </c:pt>
                <c:pt idx="774">
                  <c:v>-1.3102457181512515</c:v>
                </c:pt>
                <c:pt idx="775">
                  <c:v>-0.43289760636936769</c:v>
                </c:pt>
                <c:pt idx="776">
                  <c:v>0.16068077790348312</c:v>
                </c:pt>
                <c:pt idx="777">
                  <c:v>0.54226036390609522</c:v>
                </c:pt>
                <c:pt idx="778">
                  <c:v>1.3234915104562601</c:v>
                </c:pt>
                <c:pt idx="779">
                  <c:v>-0.18571795020578818</c:v>
                </c:pt>
                <c:pt idx="780">
                  <c:v>-1.4826600950926441</c:v>
                </c:pt>
                <c:pt idx="781">
                  <c:v>0.18308208043360796</c:v>
                </c:pt>
                <c:pt idx="782">
                  <c:v>-0.11475128566147053</c:v>
                </c:pt>
                <c:pt idx="783">
                  <c:v>-8.4489700987147032E-3</c:v>
                </c:pt>
                <c:pt idx="784">
                  <c:v>-0.98518903598568563</c:v>
                </c:pt>
                <c:pt idx="785">
                  <c:v>1.1286873649170834</c:v>
                </c:pt>
                <c:pt idx="786">
                  <c:v>-0.37123076955055723</c:v>
                </c:pt>
                <c:pt idx="787">
                  <c:v>-1.3669368161975974</c:v>
                </c:pt>
                <c:pt idx="788">
                  <c:v>1.5273053498818454</c:v>
                </c:pt>
                <c:pt idx="789">
                  <c:v>0.7095799976178494</c:v>
                </c:pt>
                <c:pt idx="790">
                  <c:v>-0.63850411684272146</c:v>
                </c:pt>
                <c:pt idx="791">
                  <c:v>-1.0315425477909939</c:v>
                </c:pt>
                <c:pt idx="792">
                  <c:v>-0.90952392120404113</c:v>
                </c:pt>
                <c:pt idx="793">
                  <c:v>0.46352731553155735</c:v>
                </c:pt>
                <c:pt idx="794">
                  <c:v>6.035644762473602E-2</c:v>
                </c:pt>
                <c:pt idx="795">
                  <c:v>-0.883833117511724</c:v>
                </c:pt>
                <c:pt idx="796">
                  <c:v>-0.21250631297911671</c:v>
                </c:pt>
                <c:pt idx="797">
                  <c:v>0.97731411495516429</c:v>
                </c:pt>
                <c:pt idx="798">
                  <c:v>-8.6066196082771995E-2</c:v>
                </c:pt>
                <c:pt idx="799">
                  <c:v>-1.2771682421227997</c:v>
                </c:pt>
                <c:pt idx="800">
                  <c:v>1.072679793884415</c:v>
                </c:pt>
                <c:pt idx="801">
                  <c:v>0.91957625977729585</c:v>
                </c:pt>
                <c:pt idx="802">
                  <c:v>0.98475936470075887</c:v>
                </c:pt>
                <c:pt idx="803">
                  <c:v>-1.3007428638425091</c:v>
                </c:pt>
                <c:pt idx="804">
                  <c:v>1.7435758037861273</c:v>
                </c:pt>
                <c:pt idx="805">
                  <c:v>-0.42126008110832114</c:v>
                </c:pt>
                <c:pt idx="806">
                  <c:v>-0.57414778915462783</c:v>
                </c:pt>
                <c:pt idx="807">
                  <c:v>0.76427858402802595</c:v>
                </c:pt>
                <c:pt idx="808">
                  <c:v>-1.5347663552693174</c:v>
                </c:pt>
                <c:pt idx="809">
                  <c:v>0.3802459273975245</c:v>
                </c:pt>
                <c:pt idx="810">
                  <c:v>-0.16965732666876754</c:v>
                </c:pt>
                <c:pt idx="811">
                  <c:v>2.323990255877975</c:v>
                </c:pt>
                <c:pt idx="812">
                  <c:v>2.3457520784366412</c:v>
                </c:pt>
                <c:pt idx="813">
                  <c:v>-0.8510431174553803</c:v>
                </c:pt>
                <c:pt idx="814">
                  <c:v>-0.17734621998484901</c:v>
                </c:pt>
                <c:pt idx="815">
                  <c:v>1.5307935286779673</c:v>
                </c:pt>
                <c:pt idx="816">
                  <c:v>1.4181705982491355</c:v>
                </c:pt>
                <c:pt idx="817">
                  <c:v>0.2957590880407146</c:v>
                </c:pt>
                <c:pt idx="818">
                  <c:v>0.35649633666396241</c:v>
                </c:pt>
                <c:pt idx="819">
                  <c:v>0.92903520111745319</c:v>
                </c:pt>
                <c:pt idx="820">
                  <c:v>0.31153662003784444</c:v>
                </c:pt>
                <c:pt idx="821">
                  <c:v>-0.9164074197629315</c:v>
                </c:pt>
                <c:pt idx="822">
                  <c:v>-0.52679234009498188</c:v>
                </c:pt>
                <c:pt idx="823">
                  <c:v>-1.1269115954503812</c:v>
                </c:pt>
                <c:pt idx="824">
                  <c:v>0.75511648269803544</c:v>
                </c:pt>
                <c:pt idx="825">
                  <c:v>0.97523809717705046</c:v>
                </c:pt>
                <c:pt idx="826">
                  <c:v>-1.6806049909307701</c:v>
                </c:pt>
                <c:pt idx="827">
                  <c:v>0.64606351467715317</c:v>
                </c:pt>
                <c:pt idx="828">
                  <c:v>-0.20122747366162574</c:v>
                </c:pt>
                <c:pt idx="829">
                  <c:v>-0.19667293399185048</c:v>
                </c:pt>
                <c:pt idx="830">
                  <c:v>1.9471200784486511</c:v>
                </c:pt>
                <c:pt idx="831">
                  <c:v>2.4217081405202041</c:v>
                </c:pt>
                <c:pt idx="832">
                  <c:v>0.65443252028929866</c:v>
                </c:pt>
                <c:pt idx="833">
                  <c:v>0.84093006149648453</c:v>
                </c:pt>
                <c:pt idx="834">
                  <c:v>-0.46440023141151432</c:v>
                </c:pt>
                <c:pt idx="835">
                  <c:v>-2.3133709899978774</c:v>
                </c:pt>
                <c:pt idx="836">
                  <c:v>0.28569394107452073</c:v>
                </c:pt>
                <c:pt idx="837">
                  <c:v>-9.878577502884589E-2</c:v>
                </c:pt>
                <c:pt idx="838">
                  <c:v>0.63524067509595561</c:v>
                </c:pt>
                <c:pt idx="839">
                  <c:v>2.1879415733958236</c:v>
                </c:pt>
                <c:pt idx="840">
                  <c:v>1.6232940239689952</c:v>
                </c:pt>
                <c:pt idx="841">
                  <c:v>-0.85557167288660363</c:v>
                </c:pt>
                <c:pt idx="842">
                  <c:v>1.3197296058606449</c:v>
                </c:pt>
                <c:pt idx="843">
                  <c:v>0.48969234523014293</c:v>
                </c:pt>
                <c:pt idx="844">
                  <c:v>1.0877760229671063</c:v>
                </c:pt>
                <c:pt idx="845">
                  <c:v>0.28749479186500615</c:v>
                </c:pt>
                <c:pt idx="846">
                  <c:v>-0.32161970234822501</c:v>
                </c:pt>
                <c:pt idx="847">
                  <c:v>0.40040974195401535</c:v>
                </c:pt>
                <c:pt idx="848">
                  <c:v>6.6438694742336324E-2</c:v>
                </c:pt>
                <c:pt idx="849">
                  <c:v>-1.1753876222518533</c:v>
                </c:pt>
                <c:pt idx="850">
                  <c:v>0.86599707124526226</c:v>
                </c:pt>
                <c:pt idx="851">
                  <c:v>-1.0484265556841397</c:v>
                </c:pt>
                <c:pt idx="852">
                  <c:v>1.3701982905264529</c:v>
                </c:pt>
                <c:pt idx="853">
                  <c:v>0.53719779793125255</c:v>
                </c:pt>
                <c:pt idx="854">
                  <c:v>0.16453358016805542</c:v>
                </c:pt>
                <c:pt idx="855">
                  <c:v>-1.2595113715859956</c:v>
                </c:pt>
                <c:pt idx="856">
                  <c:v>-0.19969599425656526</c:v>
                </c:pt>
                <c:pt idx="857">
                  <c:v>0.66569150083859263</c:v>
                </c:pt>
                <c:pt idx="858">
                  <c:v>0.88119442381006152</c:v>
                </c:pt>
                <c:pt idx="859">
                  <c:v>-0.80090458552698163</c:v>
                </c:pt>
                <c:pt idx="860">
                  <c:v>2.3497063322196254E-2</c:v>
                </c:pt>
                <c:pt idx="861">
                  <c:v>-0.52111333636849277</c:v>
                </c:pt>
                <c:pt idx="862">
                  <c:v>0.78010218980437696</c:v>
                </c:pt>
                <c:pt idx="863">
                  <c:v>0.34681240937450131</c:v>
                </c:pt>
                <c:pt idx="864">
                  <c:v>-0.7366752043334408</c:v>
                </c:pt>
                <c:pt idx="865">
                  <c:v>-0.89975061699467851</c:v>
                </c:pt>
                <c:pt idx="866">
                  <c:v>9.9942793800587459E-2</c:v>
                </c:pt>
                <c:pt idx="867">
                  <c:v>0.49841220901850125</c:v>
                </c:pt>
                <c:pt idx="868">
                  <c:v>-0.91165770640551624</c:v>
                </c:pt>
                <c:pt idx="869">
                  <c:v>-0.91381660687061483</c:v>
                </c:pt>
                <c:pt idx="870">
                  <c:v>-0.35994932561188797</c:v>
                </c:pt>
                <c:pt idx="871">
                  <c:v>1.520137117004813</c:v>
                </c:pt>
                <c:pt idx="872">
                  <c:v>-2.0943831247132252</c:v>
                </c:pt>
                <c:pt idx="873">
                  <c:v>-0.83847638809521285</c:v>
                </c:pt>
                <c:pt idx="874">
                  <c:v>0.58285005550767277</c:v>
                </c:pt>
                <c:pt idx="875">
                  <c:v>0.53317754984187982</c:v>
                </c:pt>
                <c:pt idx="876">
                  <c:v>0.38163875461304109</c:v>
                </c:pt>
                <c:pt idx="877">
                  <c:v>0.75985354200557076</c:v>
                </c:pt>
                <c:pt idx="878">
                  <c:v>-0.32435081995551496</c:v>
                </c:pt>
                <c:pt idx="879">
                  <c:v>9.0008188631172992E-2</c:v>
                </c:pt>
                <c:pt idx="880">
                  <c:v>-1.8719200671003158</c:v>
                </c:pt>
                <c:pt idx="881">
                  <c:v>-0.69881892937885759</c:v>
                </c:pt>
                <c:pt idx="882">
                  <c:v>0.26858767180605625</c:v>
                </c:pt>
                <c:pt idx="883">
                  <c:v>-0.80083464492343381</c:v>
                </c:pt>
                <c:pt idx="884">
                  <c:v>0.34021125695500487</c:v>
                </c:pt>
                <c:pt idx="885">
                  <c:v>1.5310852872305114</c:v>
                </c:pt>
                <c:pt idx="886">
                  <c:v>-0.97919896484203495</c:v>
                </c:pt>
                <c:pt idx="887">
                  <c:v>-1.6141874313723887</c:v>
                </c:pt>
                <c:pt idx="888">
                  <c:v>5.8107315353019828E-3</c:v>
                </c:pt>
                <c:pt idx="889">
                  <c:v>-1.3302217323214567</c:v>
                </c:pt>
                <c:pt idx="890">
                  <c:v>-2.2798400051566707</c:v>
                </c:pt>
                <c:pt idx="891">
                  <c:v>-1.2846722308647802</c:v>
                </c:pt>
                <c:pt idx="892">
                  <c:v>-0.92212103962292069</c:v>
                </c:pt>
                <c:pt idx="893">
                  <c:v>0.91326694947414122</c:v>
                </c:pt>
                <c:pt idx="894">
                  <c:v>-1.4084285900261531</c:v>
                </c:pt>
                <c:pt idx="895">
                  <c:v>-0.50535220290495797</c:v>
                </c:pt>
                <c:pt idx="896">
                  <c:v>0.72819267227174933</c:v>
                </c:pt>
                <c:pt idx="897">
                  <c:v>0.16611668658184264</c:v>
                </c:pt>
                <c:pt idx="898">
                  <c:v>-0.41249349223223408</c:v>
                </c:pt>
                <c:pt idx="899">
                  <c:v>0.64770221026972408</c:v>
                </c:pt>
                <c:pt idx="900">
                  <c:v>0.7304123680659167</c:v>
                </c:pt>
                <c:pt idx="901">
                  <c:v>-1.0949294143766561</c:v>
                </c:pt>
                <c:pt idx="902">
                  <c:v>-0.48096325353463865</c:v>
                </c:pt>
                <c:pt idx="903">
                  <c:v>0.49019525832219557</c:v>
                </c:pt>
                <c:pt idx="904">
                  <c:v>0.51488480514109458</c:v>
                </c:pt>
                <c:pt idx="905">
                  <c:v>1.4508889196292509</c:v>
                </c:pt>
                <c:pt idx="906">
                  <c:v>-2.2705633169948185</c:v>
                </c:pt>
                <c:pt idx="907">
                  <c:v>-0.73431598116504571</c:v>
                </c:pt>
                <c:pt idx="908">
                  <c:v>1.4173701437435806</c:v>
                </c:pt>
                <c:pt idx="909">
                  <c:v>0.27840409856885096</c:v>
                </c:pt>
                <c:pt idx="910">
                  <c:v>1.4841997914910205</c:v>
                </c:pt>
                <c:pt idx="911">
                  <c:v>-1.1530448071040826</c:v>
                </c:pt>
                <c:pt idx="912">
                  <c:v>-0.26631683216367019</c:v>
                </c:pt>
                <c:pt idx="913">
                  <c:v>-1.1091940247478185</c:v>
                </c:pt>
                <c:pt idx="914">
                  <c:v>1.4945272004564778</c:v>
                </c:pt>
                <c:pt idx="915">
                  <c:v>-1.2713645212251645</c:v>
                </c:pt>
                <c:pt idx="916">
                  <c:v>0.30002804085431212</c:v>
                </c:pt>
                <c:pt idx="917">
                  <c:v>-0.35655865577419288</c:v>
                </c:pt>
                <c:pt idx="918">
                  <c:v>-0.57718101099167285</c:v>
                </c:pt>
                <c:pt idx="919">
                  <c:v>0.13191672313473823</c:v>
                </c:pt>
                <c:pt idx="920">
                  <c:v>-0.130294758774955</c:v>
                </c:pt>
                <c:pt idx="921">
                  <c:v>0.71782792404361473</c:v>
                </c:pt>
                <c:pt idx="922">
                  <c:v>-1.670603911191904</c:v>
                </c:pt>
                <c:pt idx="923">
                  <c:v>0.65715226334237187</c:v>
                </c:pt>
                <c:pt idx="924">
                  <c:v>-1.4013648011742257</c:v>
                </c:pt>
                <c:pt idx="925">
                  <c:v>0.33427946576852552</c:v>
                </c:pt>
                <c:pt idx="926">
                  <c:v>-1.0072187774238941</c:v>
                </c:pt>
                <c:pt idx="927">
                  <c:v>-0.87032545361639713</c:v>
                </c:pt>
                <c:pt idx="928">
                  <c:v>-0.26034395441018265</c:v>
                </c:pt>
                <c:pt idx="929">
                  <c:v>1.6699757506652668</c:v>
                </c:pt>
                <c:pt idx="930">
                  <c:v>-0.2971170046251439</c:v>
                </c:pt>
                <c:pt idx="931">
                  <c:v>-1.6882127153935045</c:v>
                </c:pt>
                <c:pt idx="932">
                  <c:v>1.0817880656003052</c:v>
                </c:pt>
                <c:pt idx="933">
                  <c:v>0.12813788579027552</c:v>
                </c:pt>
                <c:pt idx="934">
                  <c:v>1.1545517941923036</c:v>
                </c:pt>
                <c:pt idx="935">
                  <c:v>-0.48246605640538931</c:v>
                </c:pt>
                <c:pt idx="936">
                  <c:v>-0.50693026430721488</c:v>
                </c:pt>
                <c:pt idx="937">
                  <c:v>-0.41344208542146799</c:v>
                </c:pt>
                <c:pt idx="938">
                  <c:v>-0.78894447168676596</c:v>
                </c:pt>
                <c:pt idx="939">
                  <c:v>-0.40193624536247441</c:v>
                </c:pt>
                <c:pt idx="940">
                  <c:v>0.17992800906863859</c:v>
                </c:pt>
                <c:pt idx="941">
                  <c:v>-1.0891531996504433</c:v>
                </c:pt>
                <c:pt idx="942">
                  <c:v>0.55406724668938256</c:v>
                </c:pt>
                <c:pt idx="943">
                  <c:v>0.1811833055364227</c:v>
                </c:pt>
                <c:pt idx="944">
                  <c:v>-2.4955234116876426</c:v>
                </c:pt>
                <c:pt idx="945">
                  <c:v>1.8487544331298809</c:v>
                </c:pt>
                <c:pt idx="946">
                  <c:v>-0.11759877814354169</c:v>
                </c:pt>
                <c:pt idx="947">
                  <c:v>0.36889492231364773</c:v>
                </c:pt>
                <c:pt idx="948">
                  <c:v>-0.41935318332734184</c:v>
                </c:pt>
                <c:pt idx="949">
                  <c:v>2.1177966976677443</c:v>
                </c:pt>
                <c:pt idx="950">
                  <c:v>0.22381464277299656</c:v>
                </c:pt>
                <c:pt idx="951">
                  <c:v>-0.51674006476604895</c:v>
                </c:pt>
                <c:pt idx="952">
                  <c:v>0.47923844936390481</c:v>
                </c:pt>
                <c:pt idx="953">
                  <c:v>1.3259555357936286</c:v>
                </c:pt>
                <c:pt idx="954">
                  <c:v>1.6691667739235552</c:v>
                </c:pt>
                <c:pt idx="955">
                  <c:v>1.6417963612241238E-2</c:v>
                </c:pt>
                <c:pt idx="956">
                  <c:v>-0.32306585868474524</c:v>
                </c:pt>
                <c:pt idx="957">
                  <c:v>1.817751188769158</c:v>
                </c:pt>
                <c:pt idx="958">
                  <c:v>0.75277634119980696</c:v>
                </c:pt>
                <c:pt idx="959">
                  <c:v>-0.28796596299164801</c:v>
                </c:pt>
                <c:pt idx="960">
                  <c:v>1.5066779335477527</c:v>
                </c:pt>
                <c:pt idx="961">
                  <c:v>-0.54773714450349864</c:v>
                </c:pt>
                <c:pt idx="962">
                  <c:v>0.30020082547907911</c:v>
                </c:pt>
                <c:pt idx="963">
                  <c:v>0.27457349078896165</c:v>
                </c:pt>
                <c:pt idx="964">
                  <c:v>1.5802893560118587</c:v>
                </c:pt>
                <c:pt idx="965">
                  <c:v>0.36586223684415486</c:v>
                </c:pt>
                <c:pt idx="966">
                  <c:v>-4.1958744638225021E-2</c:v>
                </c:pt>
                <c:pt idx="967">
                  <c:v>0.16423804874232495</c:v>
                </c:pt>
                <c:pt idx="968">
                  <c:v>0.50068968915739198</c:v>
                </c:pt>
                <c:pt idx="969">
                  <c:v>-1.9092430420488968</c:v>
                </c:pt>
                <c:pt idx="970">
                  <c:v>-1.9194612254772609</c:v>
                </c:pt>
                <c:pt idx="971">
                  <c:v>-0.80190204966172995</c:v>
                </c:pt>
                <c:pt idx="972">
                  <c:v>-0.54133443419663152</c:v>
                </c:pt>
                <c:pt idx="973">
                  <c:v>-1.1972638332018093</c:v>
                </c:pt>
                <c:pt idx="974">
                  <c:v>0.48053895782131306</c:v>
                </c:pt>
                <c:pt idx="975">
                  <c:v>0.58676704012411118</c:v>
                </c:pt>
                <c:pt idx="976">
                  <c:v>0.11877476733739645</c:v>
                </c:pt>
                <c:pt idx="977">
                  <c:v>2.1771619449239772</c:v>
                </c:pt>
                <c:pt idx="978">
                  <c:v>0.28063228556094444</c:v>
                </c:pt>
                <c:pt idx="979">
                  <c:v>0.40634065566822652</c:v>
                </c:pt>
                <c:pt idx="980">
                  <c:v>-1.1760623085762854</c:v>
                </c:pt>
                <c:pt idx="981">
                  <c:v>-5.1894605060637033E-2</c:v>
                </c:pt>
                <c:pt idx="982">
                  <c:v>-0.24443886486942468</c:v>
                </c:pt>
                <c:pt idx="983">
                  <c:v>0.48322645015380505</c:v>
                </c:pt>
                <c:pt idx="984">
                  <c:v>-1.0147764867320905</c:v>
                </c:pt>
                <c:pt idx="985">
                  <c:v>0.8581641500626418</c:v>
                </c:pt>
                <c:pt idx="986">
                  <c:v>2.9282664718726537E-2</c:v>
                </c:pt>
                <c:pt idx="987">
                  <c:v>0.41841581167979935</c:v>
                </c:pt>
                <c:pt idx="988">
                  <c:v>0.10035849378233053</c:v>
                </c:pt>
                <c:pt idx="989">
                  <c:v>0.84449807596807425</c:v>
                </c:pt>
                <c:pt idx="990">
                  <c:v>0.65011315821095561</c:v>
                </c:pt>
                <c:pt idx="991">
                  <c:v>-0.38389243492432445</c:v>
                </c:pt>
                <c:pt idx="992">
                  <c:v>0.94485232860839652</c:v>
                </c:pt>
                <c:pt idx="993">
                  <c:v>0.29547804706649305</c:v>
                </c:pt>
                <c:pt idx="994">
                  <c:v>0.13494378920217631</c:v>
                </c:pt>
                <c:pt idx="995">
                  <c:v>3.6312323219399012</c:v>
                </c:pt>
                <c:pt idx="996">
                  <c:v>1.6960134696165996</c:v>
                </c:pt>
                <c:pt idx="997">
                  <c:v>-4.6403324719604733E-2</c:v>
                </c:pt>
                <c:pt idx="998">
                  <c:v>-0.82397713876924339</c:v>
                </c:pt>
                <c:pt idx="999">
                  <c:v>0.83231760905461893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5D7-4B8E-8A0C-41B8F091E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29861344"/>
        <c:axId val="-1929860256"/>
      </c:scatterChart>
      <c:valAx>
        <c:axId val="-1929861344"/>
        <c:scaling>
          <c:orientation val="minMax"/>
          <c:max val="1008"/>
          <c:min val="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929860256"/>
        <c:crosses val="autoZero"/>
        <c:crossBetween val="midCat"/>
        <c:majorUnit val="100"/>
      </c:valAx>
      <c:valAx>
        <c:axId val="-1929860256"/>
        <c:scaling>
          <c:orientation val="minMax"/>
          <c:max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9298613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994478951000702"/>
          <c:y val="0.44067796610169502"/>
          <c:w val="5.3011091004928998E-2"/>
          <c:h val="0.1134007740557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Simulated Forward Curves</a:t>
            </a:r>
          </a:p>
        </c:rich>
      </c:tx>
      <c:layout>
        <c:manualLayout>
          <c:xMode val="edge"/>
          <c:yMode val="edge"/>
          <c:x val="0.37675212198834168"/>
          <c:y val="6.64521530777305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962757622979595E-2"/>
          <c:y val="0.18638009140843101"/>
          <c:w val="0.86357668940482701"/>
          <c:h val="0.589809774583265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MC!$B$12:$AZ$12</c:f>
              <c:numCache>
                <c:formatCode>0.000000000</c:formatCode>
                <c:ptCount val="51"/>
                <c:pt idx="0">
                  <c:v>0.27405148988472072</c:v>
                </c:pt>
                <c:pt idx="1">
                  <c:v>0.49794313551879898</c:v>
                </c:pt>
                <c:pt idx="2">
                  <c:v>0.73332435909322957</c:v>
                </c:pt>
                <c:pt idx="3">
                  <c:v>0.89085345519187309</c:v>
                </c:pt>
                <c:pt idx="4">
                  <c:v>0.9325442862374318</c:v>
                </c:pt>
                <c:pt idx="5">
                  <c:v>0.98721226747859847</c:v>
                </c:pt>
                <c:pt idx="6">
                  <c:v>1.061805341691596</c:v>
                </c:pt>
                <c:pt idx="7">
                  <c:v>1.1437411601610237</c:v>
                </c:pt>
                <c:pt idx="8">
                  <c:v>1.2259142754014196</c:v>
                </c:pt>
                <c:pt idx="9">
                  <c:v>1.3036436988984414</c:v>
                </c:pt>
                <c:pt idx="10">
                  <c:v>1.3764470569356759</c:v>
                </c:pt>
                <c:pt idx="11">
                  <c:v>1.4448953464284546</c:v>
                </c:pt>
                <c:pt idx="12">
                  <c:v>1.5095037294739189</c:v>
                </c:pt>
                <c:pt idx="13">
                  <c:v>1.5706856770625284</c:v>
                </c:pt>
                <c:pt idx="14">
                  <c:v>1.6284983882409441</c:v>
                </c:pt>
                <c:pt idx="15">
                  <c:v>1.6828493903869874</c:v>
                </c:pt>
                <c:pt idx="16">
                  <c:v>1.7333977128913109</c:v>
                </c:pt>
                <c:pt idx="17">
                  <c:v>1.7797449892739909</c:v>
                </c:pt>
                <c:pt idx="18">
                  <c:v>1.8215253770193434</c:v>
                </c:pt>
                <c:pt idx="19">
                  <c:v>1.8584143814101526</c:v>
                </c:pt>
                <c:pt idx="20">
                  <c:v>1.8902236926056051</c:v>
                </c:pt>
                <c:pt idx="21">
                  <c:v>1.916862979578057</c:v>
                </c:pt>
                <c:pt idx="22">
                  <c:v>1.938501486472485</c:v>
                </c:pt>
                <c:pt idx="23">
                  <c:v>1.9553755198493894</c:v>
                </c:pt>
                <c:pt idx="24">
                  <c:v>1.9677213863546987</c:v>
                </c:pt>
                <c:pt idx="25">
                  <c:v>1.9757970381066758</c:v>
                </c:pt>
                <c:pt idx="26">
                  <c:v>1.9799544294294007</c:v>
                </c:pt>
                <c:pt idx="27">
                  <c:v>1.9805710265507019</c:v>
                </c:pt>
                <c:pt idx="28">
                  <c:v>1.9780242961822327</c:v>
                </c:pt>
                <c:pt idx="29">
                  <c:v>1.9726917050356438</c:v>
                </c:pt>
                <c:pt idx="30">
                  <c:v>1.964950719822588</c:v>
                </c:pt>
                <c:pt idx="31">
                  <c:v>1.9551327323799488</c:v>
                </c:pt>
                <c:pt idx="32">
                  <c:v>1.9433723058224501</c:v>
                </c:pt>
                <c:pt idx="33">
                  <c:v>1.9297514537305973</c:v>
                </c:pt>
                <c:pt idx="34">
                  <c:v>1.9143521891664066</c:v>
                </c:pt>
                <c:pt idx="35">
                  <c:v>1.897256525191892</c:v>
                </c:pt>
                <c:pt idx="36">
                  <c:v>1.878546474869069</c:v>
                </c:pt>
                <c:pt idx="37">
                  <c:v>1.8583040512599538</c:v>
                </c:pt>
                <c:pt idx="38">
                  <c:v>1.8366112674265604</c:v>
                </c:pt>
                <c:pt idx="39">
                  <c:v>1.8135501364309055</c:v>
                </c:pt>
                <c:pt idx="40">
                  <c:v>1.7892026713350022</c:v>
                </c:pt>
                <c:pt idx="41">
                  <c:v>1.7636508852008674</c:v>
                </c:pt>
                <c:pt idx="42">
                  <c:v>1.7369767910905152</c:v>
                </c:pt>
                <c:pt idx="43">
                  <c:v>1.7092624020659617</c:v>
                </c:pt>
                <c:pt idx="44">
                  <c:v>1.6805897311892219</c:v>
                </c:pt>
                <c:pt idx="45">
                  <c:v>1.65104079152231</c:v>
                </c:pt>
                <c:pt idx="46">
                  <c:v>1.6206975961272425</c:v>
                </c:pt>
                <c:pt idx="47">
                  <c:v>1.5896421580660334</c:v>
                </c:pt>
                <c:pt idx="48">
                  <c:v>1.5579564904006988</c:v>
                </c:pt>
                <c:pt idx="49">
                  <c:v>1.5257226061932536</c:v>
                </c:pt>
                <c:pt idx="50">
                  <c:v>1.4930225185057131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82C-4611-A686-B7DF076508C0}"/>
            </c:ext>
          </c:extLst>
        </c:ser>
        <c:ser>
          <c:idx val="1"/>
          <c:order val="1"/>
          <c:tx>
            <c:v>T=1Y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MC!$B$112:$AZ$112</c:f>
              <c:numCache>
                <c:formatCode>General</c:formatCode>
                <c:ptCount val="51"/>
                <c:pt idx="0">
                  <c:v>0.67376910998767992</c:v>
                </c:pt>
                <c:pt idx="1">
                  <c:v>0.827373488304051</c:v>
                </c:pt>
                <c:pt idx="2">
                  <c:v>0.93410215183514167</c:v>
                </c:pt>
                <c:pt idx="3">
                  <c:v>1.0068745487739792</c:v>
                </c:pt>
                <c:pt idx="4">
                  <c:v>1.0743166194990328</c:v>
                </c:pt>
                <c:pt idx="5">
                  <c:v>1.150228854546101</c:v>
                </c:pt>
                <c:pt idx="6">
                  <c:v>1.229317780760218</c:v>
                </c:pt>
                <c:pt idx="7">
                  <c:v>1.3067008555263737</c:v>
                </c:pt>
                <c:pt idx="8">
                  <c:v>1.3802045854695195</c:v>
                </c:pt>
                <c:pt idx="9">
                  <c:v>1.4493668562170694</c:v>
                </c:pt>
                <c:pt idx="10">
                  <c:v>1.5144932235733626</c:v>
                </c:pt>
                <c:pt idx="11">
                  <c:v>1.5758982907137684</c:v>
                </c:pt>
                <c:pt idx="12">
                  <c:v>1.6337132262699252</c:v>
                </c:pt>
                <c:pt idx="13">
                  <c:v>1.6878700727500968</c:v>
                </c:pt>
                <c:pt idx="14">
                  <c:v>1.7381411993568079</c:v>
                </c:pt>
                <c:pt idx="15">
                  <c:v>1.7842126664517475</c:v>
                </c:pt>
                <c:pt idx="16">
                  <c:v>1.8257574429867334</c:v>
                </c:pt>
                <c:pt idx="17">
                  <c:v>1.8625046708513642</c:v>
                </c:pt>
                <c:pt idx="18">
                  <c:v>1.8942800610477344</c:v>
                </c:pt>
                <c:pt idx="19">
                  <c:v>1.9210324215252155</c:v>
                </c:pt>
                <c:pt idx="20">
                  <c:v>1.9428402912587135</c:v>
                </c:pt>
                <c:pt idx="21">
                  <c:v>1.9598893917294835</c:v>
                </c:pt>
                <c:pt idx="22">
                  <c:v>1.9724313616789422</c:v>
                </c:pt>
                <c:pt idx="23">
                  <c:v>1.9807520424690315</c:v>
                </c:pt>
                <c:pt idx="24">
                  <c:v>1.9851732005742706</c:v>
                </c:pt>
                <c:pt idx="25">
                  <c:v>1.9860507142807151</c:v>
                </c:pt>
                <c:pt idx="26">
                  <c:v>1.9837557889405226</c:v>
                </c:pt>
                <c:pt idx="27">
                  <c:v>1.9786512877140705</c:v>
                </c:pt>
                <c:pt idx="28">
                  <c:v>1.9710720420557983</c:v>
                </c:pt>
                <c:pt idx="29">
                  <c:v>1.9612996397282334</c:v>
                </c:pt>
                <c:pt idx="30">
                  <c:v>1.949539767692223</c:v>
                </c:pt>
                <c:pt idx="31">
                  <c:v>1.9359243193831666</c:v>
                </c:pt>
                <c:pt idx="32">
                  <c:v>1.9205448131646525</c:v>
                </c:pt>
                <c:pt idx="33">
                  <c:v>1.9034857446104627</c:v>
                </c:pt>
                <c:pt idx="34">
                  <c:v>1.8848315525211961</c:v>
                </c:pt>
                <c:pt idx="35">
                  <c:v>1.8646666175207258</c:v>
                </c:pt>
                <c:pt idx="36">
                  <c:v>1.8430752624863087</c:v>
                </c:pt>
                <c:pt idx="37">
                  <c:v>1.8201417551071144</c:v>
                </c:pt>
                <c:pt idx="38">
                  <c:v>1.7959503128155823</c:v>
                </c:pt>
                <c:pt idx="39">
                  <c:v>1.7705851104559964</c:v>
                </c:pt>
                <c:pt idx="40">
                  <c:v>1.7441302917786092</c:v>
                </c:pt>
                <c:pt idx="41">
                  <c:v>1.7166699897043256</c:v>
                </c:pt>
                <c:pt idx="42">
                  <c:v>1.6882883782212608</c:v>
                </c:pt>
                <c:pt idx="43">
                  <c:v>1.6590698494311416</c:v>
                </c:pt>
                <c:pt idx="44">
                  <c:v>1.6290996356990832</c:v>
                </c:pt>
                <c:pt idx="45">
                  <c:v>1.5984657352247866</c:v>
                </c:pt>
                <c:pt idx="46">
                  <c:v>1.567263700221754</c:v>
                </c:pt>
                <c:pt idx="47">
                  <c:v>1.5356051063238476</c:v>
                </c:pt>
                <c:pt idx="48">
                  <c:v>1.5036245744766774</c:v>
                </c:pt>
                <c:pt idx="49">
                  <c:v>1.4714692254808683</c:v>
                </c:pt>
                <c:pt idx="50">
                  <c:v>1.4392580246739384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82C-4611-A686-B7DF076508C0}"/>
            </c:ext>
          </c:extLst>
        </c:ser>
        <c:ser>
          <c:idx val="2"/>
          <c:order val="2"/>
          <c:tx>
            <c:v>T=5Y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MC!$B$512:$AZ$512</c:f>
              <c:numCache>
                <c:formatCode>General</c:formatCode>
                <c:ptCount val="51"/>
                <c:pt idx="0">
                  <c:v>1.3540570795236091</c:v>
                </c:pt>
                <c:pt idx="1">
                  <c:v>1.4223393834686946</c:v>
                </c:pt>
                <c:pt idx="2">
                  <c:v>1.4875046295457812</c:v>
                </c:pt>
                <c:pt idx="3">
                  <c:v>1.5491449143590481</c:v>
                </c:pt>
                <c:pt idx="4">
                  <c:v>1.6069697915472387</c:v>
                </c:pt>
                <c:pt idx="5">
                  <c:v>1.6608086233603832</c:v>
                </c:pt>
                <c:pt idx="6">
                  <c:v>1.7105358408333469</c:v>
                </c:pt>
                <c:pt idx="7">
                  <c:v>1.7560196298162329</c:v>
                </c:pt>
                <c:pt idx="8">
                  <c:v>1.7971159002645865</c:v>
                </c:pt>
                <c:pt idx="9">
                  <c:v>1.8336895949498266</c:v>
                </c:pt>
                <c:pt idx="10">
                  <c:v>1.8656427503900668</c:v>
                </c:pt>
                <c:pt idx="11">
                  <c:v>1.8929372331816265</c:v>
                </c:pt>
                <c:pt idx="12">
                  <c:v>1.9156072974144858</c:v>
                </c:pt>
                <c:pt idx="13">
                  <c:v>1.9337615367356571</c:v>
                </c:pt>
                <c:pt idx="14">
                  <c:v>1.9475761774869371</c:v>
                </c:pt>
                <c:pt idx="15">
                  <c:v>1.9572826542014219</c:v>
                </c:pt>
                <c:pt idx="16">
                  <c:v>1.9631523691958275</c:v>
                </c:pt>
                <c:pt idx="17">
                  <c:v>1.9654808000546979</c:v>
                </c:pt>
                <c:pt idx="18">
                  <c:v>1.9645721788750585</c:v>
                </c:pt>
                <c:pt idx="19">
                  <c:v>1.9607253395448156</c:v>
                </c:pt>
                <c:pt idx="20">
                  <c:v>1.9542212721082761</c:v>
                </c:pt>
                <c:pt idx="21">
                  <c:v>1.945313259317113</c:v>
                </c:pt>
                <c:pt idx="22">
                  <c:v>1.934220707738844</c:v>
                </c:pt>
                <c:pt idx="23">
                  <c:v>1.9211274934641549</c:v>
                </c:pt>
                <c:pt idx="24">
                  <c:v>1.9061847792447149</c:v>
                </c:pt>
                <c:pt idx="25">
                  <c:v>1.8895171937877806</c:v>
                </c:pt>
                <c:pt idx="26">
                  <c:v>1.8712305157569853</c:v>
                </c:pt>
                <c:pt idx="27">
                  <c:v>1.8514189357715634</c:v>
                </c:pt>
                <c:pt idx="28">
                  <c:v>1.8301705828605117</c:v>
                </c:pt>
                <c:pt idx="29">
                  <c:v>1.8075709434162683</c:v>
                </c:pt>
                <c:pt idx="30">
                  <c:v>1.7837045810621985</c:v>
                </c:pt>
                <c:pt idx="31">
                  <c:v>1.7586558822350022</c:v>
                </c:pt>
                <c:pt idx="32">
                  <c:v>1.7325094500508389</c:v>
                </c:pt>
                <c:pt idx="33">
                  <c:v>1.705350505285278</c:v>
                </c:pt>
                <c:pt idx="34">
                  <c:v>1.6772654348403773</c:v>
                </c:pt>
                <c:pt idx="35">
                  <c:v>1.6483424907689597</c:v>
                </c:pt>
                <c:pt idx="36">
                  <c:v>1.6186725244048412</c:v>
                </c:pt>
                <c:pt idx="37">
                  <c:v>1.5883494971579259</c:v>
                </c:pt>
                <c:pt idx="38">
                  <c:v>1.5574703680106277</c:v>
                </c:pt>
                <c:pt idx="39">
                  <c:v>1.5261339040463104</c:v>
                </c:pt>
                <c:pt idx="40">
                  <c:v>1.4944381021300388</c:v>
                </c:pt>
                <c:pt idx="41">
                  <c:v>1.4624763052889469</c:v>
                </c:pt>
                <c:pt idx="42">
                  <c:v>1.4303326721104719</c:v>
                </c:pt>
                <c:pt idx="43">
                  <c:v>1.3980781732176537</c:v>
                </c:pt>
                <c:pt idx="44">
                  <c:v>1.3657684159928012</c:v>
                </c:pt>
                <c:pt idx="45">
                  <c:v>1.3334440718901226</c:v>
                </c:pt>
                <c:pt idx="46">
                  <c:v>1.3011334699289601</c:v>
                </c:pt>
                <c:pt idx="47">
                  <c:v>1.2688554427764516</c:v>
                </c:pt>
                <c:pt idx="48">
                  <c:v>1.236619920435623</c:v>
                </c:pt>
                <c:pt idx="49">
                  <c:v>1.2044255834332327</c:v>
                </c:pt>
                <c:pt idx="50">
                  <c:v>1.1722568667169404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82C-4611-A686-B7DF076508C0}"/>
            </c:ext>
          </c:extLst>
        </c:ser>
        <c:ser>
          <c:idx val="3"/>
          <c:order val="3"/>
          <c:tx>
            <c:v>T=10Y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MC!$B$1012:$AZ$1012</c:f>
              <c:numCache>
                <c:formatCode>General</c:formatCode>
                <c:ptCount val="51"/>
                <c:pt idx="0">
                  <c:v>1.827671862263119</c:v>
                </c:pt>
                <c:pt idx="1">
                  <c:v>1.8548152782930172</c:v>
                </c:pt>
                <c:pt idx="2">
                  <c:v>1.8776266938810948</c:v>
                </c:pt>
                <c:pt idx="3">
                  <c:v>1.8961959714690599</c:v>
                </c:pt>
                <c:pt idx="4">
                  <c:v>1.9106574894099893</c:v>
                </c:pt>
                <c:pt idx="5">
                  <c:v>1.9211860640897744</c:v>
                </c:pt>
                <c:pt idx="6">
                  <c:v>1.9279898550026646</c:v>
                </c:pt>
                <c:pt idx="7">
                  <c:v>1.9313011187290552</c:v>
                </c:pt>
                <c:pt idx="8">
                  <c:v>1.9313659458864274</c:v>
                </c:pt>
                <c:pt idx="9">
                  <c:v>1.9284340991142703</c:v>
                </c:pt>
                <c:pt idx="10">
                  <c:v>1.9227498904401643</c:v>
                </c:pt>
                <c:pt idx="11">
                  <c:v>1.9145447873887891</c:v>
                </c:pt>
                <c:pt idx="12">
                  <c:v>1.9040321695251892</c:v>
                </c:pt>
                <c:pt idx="13">
                  <c:v>1.891404390829766</c:v>
                </c:pt>
                <c:pt idx="14">
                  <c:v>1.8768320489238635</c:v>
                </c:pt>
                <c:pt idx="15">
                  <c:v>1.8604651364304052</c:v>
                </c:pt>
                <c:pt idx="16">
                  <c:v>1.8424355794823657</c:v>
                </c:pt>
                <c:pt idx="17">
                  <c:v>1.8228605821907684</c:v>
                </c:pt>
                <c:pt idx="18">
                  <c:v>1.8018462096193137</c:v>
                </c:pt>
                <c:pt idx="19">
                  <c:v>1.7794907471740025</c:v>
                </c:pt>
                <c:pt idx="20">
                  <c:v>1.7558875378991436</c:v>
                </c:pt>
                <c:pt idx="21">
                  <c:v>1.7311271732931359</c:v>
                </c:pt>
                <c:pt idx="22">
                  <c:v>1.7052990530887282</c:v>
                </c:pt>
                <c:pt idx="23">
                  <c:v>1.678492407964203</c:v>
                </c:pt>
                <c:pt idx="24">
                  <c:v>1.6507968934330788</c:v>
                </c:pt>
                <c:pt idx="25">
                  <c:v>1.6223028306846572</c:v>
                </c:pt>
                <c:pt idx="26">
                  <c:v>1.5931011188477955</c:v>
                </c:pt>
                <c:pt idx="27">
                  <c:v>1.5632828006398907</c:v>
                </c:pt>
                <c:pt idx="28">
                  <c:v>1.5329382492914261</c:v>
                </c:pt>
                <c:pt idx="29">
                  <c:v>1.5021559670644244</c:v>
                </c:pt>
                <c:pt idx="30">
                  <c:v>1.4710210403687556</c:v>
                </c:pt>
                <c:pt idx="31">
                  <c:v>1.43961336807649</c:v>
                </c:pt>
                <c:pt idx="32">
                  <c:v>1.4080058450396935</c:v>
                </c:pt>
                <c:pt idx="33">
                  <c:v>1.3762627175105735</c:v>
                </c:pt>
                <c:pt idx="34">
                  <c:v>1.3444383140479452</c:v>
                </c:pt>
                <c:pt idx="35">
                  <c:v>1.312576293246942</c:v>
                </c:pt>
                <c:pt idx="36">
                  <c:v>1.2807094558250502</c:v>
                </c:pt>
                <c:pt idx="37">
                  <c:v>1.2488600741700466</c:v>
                </c:pt>
                <c:pt idx="38">
                  <c:v>1.2170406288752273</c:v>
                </c:pt>
                <c:pt idx="39">
                  <c:v>1.1852548282401572</c:v>
                </c:pt>
                <c:pt idx="40">
                  <c:v>1.1534988263077428</c:v>
                </c:pt>
                <c:pt idx="41">
                  <c:v>1.1217626412541764</c:v>
                </c:pt>
                <c:pt idx="42">
                  <c:v>1.0900318943726404</c:v>
                </c:pt>
                <c:pt idx="43">
                  <c:v>1.0582900885075575</c:v>
                </c:pt>
                <c:pt idx="44">
                  <c:v>1.0265215716288403</c:v>
                </c:pt>
                <c:pt idx="45">
                  <c:v>0.99471482847879533</c:v>
                </c:pt>
                <c:pt idx="46">
                  <c:v>0.96286472379468824</c:v>
                </c:pt>
                <c:pt idx="47">
                  <c:v>0.93097160900579545</c:v>
                </c:pt>
                <c:pt idx="48">
                  <c:v>0.89903706307103048</c:v>
                </c:pt>
                <c:pt idx="49">
                  <c:v>0.8670615625456557</c:v>
                </c:pt>
                <c:pt idx="50">
                  <c:v>0.83505150860013755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82C-4611-A686-B7DF07650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28482512"/>
        <c:axId val="-1928476528"/>
      </c:scatterChart>
      <c:valAx>
        <c:axId val="-1928482512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1926314950461502"/>
              <c:y val="0.838254418643861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928476528"/>
        <c:crosses val="autoZero"/>
        <c:crossBetween val="midCat"/>
      </c:valAx>
      <c:valAx>
        <c:axId val="-192847652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9284825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680418537750399"/>
          <c:y val="0.91315750459233502"/>
          <c:w val="0.59719840910820599"/>
          <c:h val="5.31645569620253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 baseline="0"/>
              <a:t>Projection of Forward Rate</a:t>
            </a:r>
          </a:p>
          <a:p>
            <a:pPr algn="ctr" rtl="1">
              <a:defRPr b="1"/>
            </a:pPr>
            <a:r>
              <a:rPr lang="en-GB" sz="1000" b="1"/>
              <a:t>(at</a:t>
            </a:r>
            <a:r>
              <a:rPr lang="en-GB" sz="1000" b="1" baseline="0"/>
              <a:t> selected fixed tenors</a:t>
            </a:r>
            <a:r>
              <a:rPr lang="en-GB" sz="1000" b="1"/>
              <a:t>)</a:t>
            </a:r>
          </a:p>
        </c:rich>
      </c:tx>
      <c:layout>
        <c:manualLayout>
          <c:xMode val="edge"/>
          <c:yMode val="edge"/>
          <c:x val="0.33390462107637198"/>
          <c:y val="5.34192039878913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30465683399"/>
          <c:y val="0.19088647355984401"/>
          <c:w val="0.81744269466316899"/>
          <c:h val="0.58509333572567201"/>
        </c:manualLayout>
      </c:layout>
      <c:scatterChart>
        <c:scatterStyle val="smoothMarker"/>
        <c:varyColors val="0"/>
        <c:ser>
          <c:idx val="0"/>
          <c:order val="0"/>
          <c:tx>
            <c:v>r_t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MC!$B$12:$B$1012</c:f>
              <c:numCache>
                <c:formatCode>General</c:formatCode>
                <c:ptCount val="1001"/>
                <c:pt idx="0" formatCode="0.000000000">
                  <c:v>0.27405148988472072</c:v>
                </c:pt>
                <c:pt idx="1">
                  <c:v>0.27874216990053313</c:v>
                </c:pt>
                <c:pt idx="2">
                  <c:v>0.28362032387193264</c:v>
                </c:pt>
                <c:pt idx="3">
                  <c:v>0.28813412318618054</c:v>
                </c:pt>
                <c:pt idx="4">
                  <c:v>0.29218678077233229</c:v>
                </c:pt>
                <c:pt idx="5">
                  <c:v>0.29796664985054533</c:v>
                </c:pt>
                <c:pt idx="6">
                  <c:v>0.30118945360402355</c:v>
                </c:pt>
                <c:pt idx="7">
                  <c:v>0.30652431101081534</c:v>
                </c:pt>
                <c:pt idx="8">
                  <c:v>0.31086896920651341</c:v>
                </c:pt>
                <c:pt idx="9">
                  <c:v>0.31528685839598142</c:v>
                </c:pt>
                <c:pt idx="10">
                  <c:v>0.31949320524775437</c:v>
                </c:pt>
                <c:pt idx="11">
                  <c:v>0.32420114318685012</c:v>
                </c:pt>
                <c:pt idx="12">
                  <c:v>0.32813847925321127</c:v>
                </c:pt>
                <c:pt idx="13">
                  <c:v>0.33204421841112219</c:v>
                </c:pt>
                <c:pt idx="14">
                  <c:v>0.33791744653248845</c:v>
                </c:pt>
                <c:pt idx="15">
                  <c:v>0.34216945044527003</c:v>
                </c:pt>
                <c:pt idx="16">
                  <c:v>0.34689781437452677</c:v>
                </c:pt>
                <c:pt idx="17">
                  <c:v>0.35212303007295864</c:v>
                </c:pt>
                <c:pt idx="18">
                  <c:v>0.35654444378390321</c:v>
                </c:pt>
                <c:pt idx="19">
                  <c:v>0.36213993141730016</c:v>
                </c:pt>
                <c:pt idx="20">
                  <c:v>0.36763121501723206</c:v>
                </c:pt>
                <c:pt idx="21">
                  <c:v>0.37214716592284502</c:v>
                </c:pt>
                <c:pt idx="22">
                  <c:v>0.37572855550628426</c:v>
                </c:pt>
                <c:pt idx="23">
                  <c:v>0.38065274147230227</c:v>
                </c:pt>
                <c:pt idx="24">
                  <c:v>0.38519852655451131</c:v>
                </c:pt>
                <c:pt idx="25">
                  <c:v>0.39012078222506841</c:v>
                </c:pt>
                <c:pt idx="26">
                  <c:v>0.39466249293228395</c:v>
                </c:pt>
                <c:pt idx="27">
                  <c:v>0.39881895785188037</c:v>
                </c:pt>
                <c:pt idx="28">
                  <c:v>0.40351440843218112</c:v>
                </c:pt>
                <c:pt idx="29">
                  <c:v>0.40827854179151551</c:v>
                </c:pt>
                <c:pt idx="30">
                  <c:v>0.4117482382689262</c:v>
                </c:pt>
                <c:pt idx="31">
                  <c:v>0.41643679849340925</c:v>
                </c:pt>
                <c:pt idx="32">
                  <c:v>0.42058455381908444</c:v>
                </c:pt>
                <c:pt idx="33">
                  <c:v>0.42478874614256779</c:v>
                </c:pt>
                <c:pt idx="34">
                  <c:v>0.43046263945312213</c:v>
                </c:pt>
                <c:pt idx="35">
                  <c:v>0.43432743153243569</c:v>
                </c:pt>
                <c:pt idx="36">
                  <c:v>0.43881831416405753</c:v>
                </c:pt>
                <c:pt idx="37">
                  <c:v>0.44301416927639387</c:v>
                </c:pt>
                <c:pt idx="38">
                  <c:v>0.44779716276168463</c:v>
                </c:pt>
                <c:pt idx="39">
                  <c:v>0.45096490021147917</c:v>
                </c:pt>
                <c:pt idx="40">
                  <c:v>0.45593009019272474</c:v>
                </c:pt>
                <c:pt idx="41">
                  <c:v>0.45933039942544979</c:v>
                </c:pt>
                <c:pt idx="42">
                  <c:v>0.4638368179725923</c:v>
                </c:pt>
                <c:pt idx="43">
                  <c:v>0.46890673297612212</c:v>
                </c:pt>
                <c:pt idx="44">
                  <c:v>0.47129835776579088</c:v>
                </c:pt>
                <c:pt idx="45">
                  <c:v>0.47421388666019038</c:v>
                </c:pt>
                <c:pt idx="46">
                  <c:v>0.47833804576337419</c:v>
                </c:pt>
                <c:pt idx="47">
                  <c:v>0.48211279544612351</c:v>
                </c:pt>
                <c:pt idx="48">
                  <c:v>0.4867655421233138</c:v>
                </c:pt>
                <c:pt idx="49">
                  <c:v>0.48860653034341572</c:v>
                </c:pt>
                <c:pt idx="50">
                  <c:v>0.49230727008364872</c:v>
                </c:pt>
                <c:pt idx="51">
                  <c:v>0.49604903485032986</c:v>
                </c:pt>
                <c:pt idx="52">
                  <c:v>0.50032144455702876</c:v>
                </c:pt>
                <c:pt idx="53">
                  <c:v>0.50549480988078266</c:v>
                </c:pt>
                <c:pt idx="54">
                  <c:v>0.50917813465770279</c:v>
                </c:pt>
                <c:pt idx="55">
                  <c:v>0.51368537728616714</c:v>
                </c:pt>
                <c:pt idx="56">
                  <c:v>0.51795015031621361</c:v>
                </c:pt>
                <c:pt idx="57">
                  <c:v>0.51995984049203903</c:v>
                </c:pt>
                <c:pt idx="58">
                  <c:v>0.52350593233307918</c:v>
                </c:pt>
                <c:pt idx="59">
                  <c:v>0.52662432916070201</c:v>
                </c:pt>
                <c:pt idx="60">
                  <c:v>0.53011001028773619</c:v>
                </c:pt>
                <c:pt idx="61">
                  <c:v>0.53443294892180127</c:v>
                </c:pt>
                <c:pt idx="62">
                  <c:v>0.53831596501494439</c:v>
                </c:pt>
                <c:pt idx="63">
                  <c:v>0.54201793065571868</c:v>
                </c:pt>
                <c:pt idx="64">
                  <c:v>0.54654927628154648</c:v>
                </c:pt>
                <c:pt idx="65">
                  <c:v>0.55126545640383562</c:v>
                </c:pt>
                <c:pt idx="66">
                  <c:v>0.55423849411029102</c:v>
                </c:pt>
                <c:pt idx="67">
                  <c:v>0.55882717639627921</c:v>
                </c:pt>
                <c:pt idx="68">
                  <c:v>0.56315010796256904</c:v>
                </c:pt>
                <c:pt idx="69">
                  <c:v>0.56661119688477191</c:v>
                </c:pt>
                <c:pt idx="70">
                  <c:v>0.57022645186234822</c:v>
                </c:pt>
                <c:pt idx="71">
                  <c:v>0.57359099390165424</c:v>
                </c:pt>
                <c:pt idx="72">
                  <c:v>0.57781061458948124</c:v>
                </c:pt>
                <c:pt idx="73">
                  <c:v>0.5816181105087781</c:v>
                </c:pt>
                <c:pt idx="74">
                  <c:v>0.58521422165923387</c:v>
                </c:pt>
                <c:pt idx="75">
                  <c:v>0.58697467528999492</c:v>
                </c:pt>
                <c:pt idx="76">
                  <c:v>0.59074900391700602</c:v>
                </c:pt>
                <c:pt idx="77">
                  <c:v>0.59434080304341941</c:v>
                </c:pt>
                <c:pt idx="78">
                  <c:v>0.59842988922290541</c:v>
                </c:pt>
                <c:pt idx="79">
                  <c:v>0.60276997209453953</c:v>
                </c:pt>
                <c:pt idx="80">
                  <c:v>0.60685170768088748</c:v>
                </c:pt>
                <c:pt idx="81">
                  <c:v>0.61043992312060857</c:v>
                </c:pt>
                <c:pt idx="82">
                  <c:v>0.61385540269422123</c:v>
                </c:pt>
                <c:pt idx="83">
                  <c:v>0.61669422155030407</c:v>
                </c:pt>
                <c:pt idx="84">
                  <c:v>0.61995007535788504</c:v>
                </c:pt>
                <c:pt idx="85">
                  <c:v>0.623783578520548</c:v>
                </c:pt>
                <c:pt idx="86">
                  <c:v>0.62674581416137243</c:v>
                </c:pt>
                <c:pt idx="87">
                  <c:v>0.63016834983612036</c:v>
                </c:pt>
                <c:pt idx="88">
                  <c:v>0.63305556233002014</c:v>
                </c:pt>
                <c:pt idx="89">
                  <c:v>0.63678751704398695</c:v>
                </c:pt>
                <c:pt idx="90">
                  <c:v>0.63862676752134928</c:v>
                </c:pt>
                <c:pt idx="91">
                  <c:v>0.64147325753108142</c:v>
                </c:pt>
                <c:pt idx="92">
                  <c:v>0.64464770855244757</c:v>
                </c:pt>
                <c:pt idx="93">
                  <c:v>0.64907086229883881</c:v>
                </c:pt>
                <c:pt idx="94">
                  <c:v>0.65257078304322436</c:v>
                </c:pt>
                <c:pt idx="95">
                  <c:v>0.65666088088623054</c:v>
                </c:pt>
                <c:pt idx="96">
                  <c:v>0.6594998779060095</c:v>
                </c:pt>
                <c:pt idx="97">
                  <c:v>0.6638304239188676</c:v>
                </c:pt>
                <c:pt idx="98">
                  <c:v>0.66662007997849992</c:v>
                </c:pt>
                <c:pt idx="99">
                  <c:v>0.66873476590673797</c:v>
                </c:pt>
                <c:pt idx="100">
                  <c:v>0.67376910998767992</c:v>
                </c:pt>
                <c:pt idx="101">
                  <c:v>0.67712519639419122</c:v>
                </c:pt>
                <c:pt idx="102">
                  <c:v>0.67964336353899568</c:v>
                </c:pt>
                <c:pt idx="103">
                  <c:v>0.68379633760238423</c:v>
                </c:pt>
                <c:pt idx="104">
                  <c:v>0.68694516410818807</c:v>
                </c:pt>
                <c:pt idx="105">
                  <c:v>0.69128583106065522</c:v>
                </c:pt>
                <c:pt idx="106">
                  <c:v>0.69363628320644632</c:v>
                </c:pt>
                <c:pt idx="107">
                  <c:v>0.6975164786201784</c:v>
                </c:pt>
                <c:pt idx="108">
                  <c:v>0.6998495690109271</c:v>
                </c:pt>
                <c:pt idx="109">
                  <c:v>0.70170318462716474</c:v>
                </c:pt>
                <c:pt idx="110">
                  <c:v>0.70523237688077911</c:v>
                </c:pt>
                <c:pt idx="111">
                  <c:v>0.70805154977604989</c:v>
                </c:pt>
                <c:pt idx="112">
                  <c:v>0.71073921681312391</c:v>
                </c:pt>
                <c:pt idx="113">
                  <c:v>0.71271604614491801</c:v>
                </c:pt>
                <c:pt idx="114">
                  <c:v>0.71582410263978347</c:v>
                </c:pt>
                <c:pt idx="115">
                  <c:v>0.71910898409494017</c:v>
                </c:pt>
                <c:pt idx="116">
                  <c:v>0.72164494102283583</c:v>
                </c:pt>
                <c:pt idx="117">
                  <c:v>0.72478623728288039</c:v>
                </c:pt>
                <c:pt idx="118">
                  <c:v>0.72728468383798073</c:v>
                </c:pt>
                <c:pt idx="119">
                  <c:v>0.7283372646668943</c:v>
                </c:pt>
                <c:pt idx="120">
                  <c:v>0.73169555169348777</c:v>
                </c:pt>
                <c:pt idx="121">
                  <c:v>0.73461598283123963</c:v>
                </c:pt>
                <c:pt idx="122">
                  <c:v>0.73774813908360937</c:v>
                </c:pt>
                <c:pt idx="123">
                  <c:v>0.74058440646001178</c:v>
                </c:pt>
                <c:pt idx="124">
                  <c:v>0.74453266524154305</c:v>
                </c:pt>
                <c:pt idx="125">
                  <c:v>0.74794782803241222</c:v>
                </c:pt>
                <c:pt idx="126">
                  <c:v>0.75045266637053154</c:v>
                </c:pt>
                <c:pt idx="127">
                  <c:v>0.7527362587923534</c:v>
                </c:pt>
                <c:pt idx="128">
                  <c:v>0.7559275374593557</c:v>
                </c:pt>
                <c:pt idx="129">
                  <c:v>0.75745543810218185</c:v>
                </c:pt>
                <c:pt idx="130">
                  <c:v>0.76105607712926937</c:v>
                </c:pt>
                <c:pt idx="131">
                  <c:v>0.76375486124686587</c:v>
                </c:pt>
                <c:pt idx="132">
                  <c:v>0.76720197780013899</c:v>
                </c:pt>
                <c:pt idx="133">
                  <c:v>0.76993137331240225</c:v>
                </c:pt>
                <c:pt idx="134">
                  <c:v>0.77219513439203369</c:v>
                </c:pt>
                <c:pt idx="135">
                  <c:v>0.77482697861897054</c:v>
                </c:pt>
                <c:pt idx="136">
                  <c:v>0.77573316994683061</c:v>
                </c:pt>
                <c:pt idx="137">
                  <c:v>0.77658379646832287</c:v>
                </c:pt>
                <c:pt idx="138">
                  <c:v>0.77944601466897401</c:v>
                </c:pt>
                <c:pt idx="139">
                  <c:v>0.78195280068309769</c:v>
                </c:pt>
                <c:pt idx="140">
                  <c:v>0.78359046827966805</c:v>
                </c:pt>
                <c:pt idx="141">
                  <c:v>0.78534562005398278</c:v>
                </c:pt>
                <c:pt idx="142">
                  <c:v>0.78903686933032502</c:v>
                </c:pt>
                <c:pt idx="143">
                  <c:v>0.7920293767588038</c:v>
                </c:pt>
                <c:pt idx="144">
                  <c:v>0.79470918928121681</c:v>
                </c:pt>
                <c:pt idx="145">
                  <c:v>0.79661083509983655</c:v>
                </c:pt>
                <c:pt idx="146">
                  <c:v>0.79978644541911381</c:v>
                </c:pt>
                <c:pt idx="147">
                  <c:v>0.80105589377643327</c:v>
                </c:pt>
                <c:pt idx="148">
                  <c:v>0.8050648449958534</c:v>
                </c:pt>
                <c:pt idx="149">
                  <c:v>0.80653610779992879</c:v>
                </c:pt>
                <c:pt idx="150">
                  <c:v>0.80915442108435276</c:v>
                </c:pt>
                <c:pt idx="151">
                  <c:v>0.81056445147907241</c:v>
                </c:pt>
                <c:pt idx="152">
                  <c:v>0.81413938167172961</c:v>
                </c:pt>
                <c:pt idx="153">
                  <c:v>0.81649898988231062</c:v>
                </c:pt>
                <c:pt idx="154">
                  <c:v>0.81841990272810372</c:v>
                </c:pt>
                <c:pt idx="155">
                  <c:v>0.82167011176353655</c:v>
                </c:pt>
                <c:pt idx="156">
                  <c:v>0.82374657719705346</c:v>
                </c:pt>
                <c:pt idx="157">
                  <c:v>0.82689256871801797</c:v>
                </c:pt>
                <c:pt idx="158">
                  <c:v>0.82942808786603095</c:v>
                </c:pt>
                <c:pt idx="159">
                  <c:v>0.8321626585099996</c:v>
                </c:pt>
                <c:pt idx="160">
                  <c:v>0.83356508850110544</c:v>
                </c:pt>
                <c:pt idx="161">
                  <c:v>0.83729328256176094</c:v>
                </c:pt>
                <c:pt idx="162">
                  <c:v>0.83975921731831804</c:v>
                </c:pt>
                <c:pt idx="163">
                  <c:v>0.84182234884641371</c:v>
                </c:pt>
                <c:pt idx="164">
                  <c:v>0.84415202752002005</c:v>
                </c:pt>
                <c:pt idx="165">
                  <c:v>0.84614407333089381</c:v>
                </c:pt>
                <c:pt idx="166">
                  <c:v>0.84877013005717927</c:v>
                </c:pt>
                <c:pt idx="167">
                  <c:v>0.85108823993192773</c:v>
                </c:pt>
                <c:pt idx="168">
                  <c:v>0.85389018126886218</c:v>
                </c:pt>
                <c:pt idx="169">
                  <c:v>0.85514038672303982</c:v>
                </c:pt>
                <c:pt idx="170">
                  <c:v>0.85663133489139698</c:v>
                </c:pt>
                <c:pt idx="171">
                  <c:v>0.85963420456158535</c:v>
                </c:pt>
                <c:pt idx="172">
                  <c:v>0.86237641831631306</c:v>
                </c:pt>
                <c:pt idx="173">
                  <c:v>0.86407953656622805</c:v>
                </c:pt>
                <c:pt idx="174">
                  <c:v>0.86543395406774704</c:v>
                </c:pt>
                <c:pt idx="175">
                  <c:v>0.86774283075246528</c:v>
                </c:pt>
                <c:pt idx="176">
                  <c:v>0.86935000122323325</c:v>
                </c:pt>
                <c:pt idx="177">
                  <c:v>0.87156710449503161</c:v>
                </c:pt>
                <c:pt idx="178">
                  <c:v>0.87134031438279302</c:v>
                </c:pt>
                <c:pt idx="179">
                  <c:v>0.87389518511170583</c:v>
                </c:pt>
                <c:pt idx="180">
                  <c:v>0.87640848438774255</c:v>
                </c:pt>
                <c:pt idx="181">
                  <c:v>0.87898739970052453</c:v>
                </c:pt>
                <c:pt idx="182">
                  <c:v>0.88046613173384158</c:v>
                </c:pt>
                <c:pt idx="183">
                  <c:v>0.88107328633482063</c:v>
                </c:pt>
                <c:pt idx="184">
                  <c:v>0.88159690895022624</c:v>
                </c:pt>
                <c:pt idx="185">
                  <c:v>0.88369540916457823</c:v>
                </c:pt>
                <c:pt idx="186">
                  <c:v>0.88659120380828993</c:v>
                </c:pt>
                <c:pt idx="187">
                  <c:v>0.88776023381669988</c:v>
                </c:pt>
                <c:pt idx="188">
                  <c:v>0.88977280726406438</c:v>
                </c:pt>
                <c:pt idx="189">
                  <c:v>0.89225841896089531</c:v>
                </c:pt>
                <c:pt idx="190">
                  <c:v>0.8943262486125112</c:v>
                </c:pt>
                <c:pt idx="191">
                  <c:v>0.89613972285671806</c:v>
                </c:pt>
                <c:pt idx="192">
                  <c:v>0.89746661267178163</c:v>
                </c:pt>
                <c:pt idx="193">
                  <c:v>0.90101613304585559</c:v>
                </c:pt>
                <c:pt idx="194">
                  <c:v>0.90252511553615411</c:v>
                </c:pt>
                <c:pt idx="195">
                  <c:v>0.90488949393473628</c:v>
                </c:pt>
                <c:pt idx="196">
                  <c:v>0.90576050152542542</c:v>
                </c:pt>
                <c:pt idx="197">
                  <c:v>0.90730586270065539</c:v>
                </c:pt>
                <c:pt idx="198">
                  <c:v>0.90757322697205889</c:v>
                </c:pt>
                <c:pt idx="199">
                  <c:v>0.90913115069091244</c:v>
                </c:pt>
                <c:pt idx="200">
                  <c:v>0.91044224987278755</c:v>
                </c:pt>
                <c:pt idx="201">
                  <c:v>0.9115657914001366</c:v>
                </c:pt>
                <c:pt idx="202">
                  <c:v>0.91326555455006975</c:v>
                </c:pt>
                <c:pt idx="203">
                  <c:v>0.91434789172871078</c:v>
                </c:pt>
                <c:pt idx="204">
                  <c:v>0.91580936628344012</c:v>
                </c:pt>
                <c:pt idx="205">
                  <c:v>0.91699906827258193</c:v>
                </c:pt>
                <c:pt idx="206">
                  <c:v>0.918016470408348</c:v>
                </c:pt>
                <c:pt idx="207">
                  <c:v>0.92007633265166566</c:v>
                </c:pt>
                <c:pt idx="208">
                  <c:v>0.92174192937530897</c:v>
                </c:pt>
                <c:pt idx="209">
                  <c:v>0.92387891381821885</c:v>
                </c:pt>
                <c:pt idx="210">
                  <c:v>0.92508606723290143</c:v>
                </c:pt>
                <c:pt idx="211">
                  <c:v>0.92761019492918773</c:v>
                </c:pt>
                <c:pt idx="212">
                  <c:v>0.92862951647837844</c:v>
                </c:pt>
                <c:pt idx="213">
                  <c:v>0.93066440348279289</c:v>
                </c:pt>
                <c:pt idx="214">
                  <c:v>0.93286528989898643</c:v>
                </c:pt>
                <c:pt idx="215">
                  <c:v>0.93574739111488914</c:v>
                </c:pt>
                <c:pt idx="216">
                  <c:v>0.93605031722183274</c:v>
                </c:pt>
                <c:pt idx="217">
                  <c:v>0.93661309072924859</c:v>
                </c:pt>
                <c:pt idx="218">
                  <c:v>0.9383192744053177</c:v>
                </c:pt>
                <c:pt idx="219">
                  <c:v>0.93955273385496962</c:v>
                </c:pt>
                <c:pt idx="220">
                  <c:v>0.94134267164201357</c:v>
                </c:pt>
                <c:pt idx="221">
                  <c:v>0.94261254767758607</c:v>
                </c:pt>
                <c:pt idx="222">
                  <c:v>0.9442182664465929</c:v>
                </c:pt>
                <c:pt idx="223">
                  <c:v>0.94613011760037669</c:v>
                </c:pt>
                <c:pt idx="224">
                  <c:v>0.94844701825783928</c:v>
                </c:pt>
                <c:pt idx="225">
                  <c:v>0.95090760158545573</c:v>
                </c:pt>
                <c:pt idx="226">
                  <c:v>0.95305338611989321</c:v>
                </c:pt>
                <c:pt idx="227">
                  <c:v>0.95396014277380281</c:v>
                </c:pt>
                <c:pt idx="228">
                  <c:v>0.95679266513140149</c:v>
                </c:pt>
                <c:pt idx="229">
                  <c:v>0.95819486746708626</c:v>
                </c:pt>
                <c:pt idx="230">
                  <c:v>0.95898797842070427</c:v>
                </c:pt>
                <c:pt idx="231">
                  <c:v>0.96048329598708471</c:v>
                </c:pt>
                <c:pt idx="232">
                  <c:v>0.96174329100633027</c:v>
                </c:pt>
                <c:pt idx="233">
                  <c:v>0.96208413198586995</c:v>
                </c:pt>
                <c:pt idx="234">
                  <c:v>0.96320934161833416</c:v>
                </c:pt>
                <c:pt idx="235">
                  <c:v>0.96463664961416473</c:v>
                </c:pt>
                <c:pt idx="236">
                  <c:v>0.96585238691313935</c:v>
                </c:pt>
                <c:pt idx="237">
                  <c:v>0.96871942847548664</c:v>
                </c:pt>
                <c:pt idx="238">
                  <c:v>0.97176743919617137</c:v>
                </c:pt>
                <c:pt idx="239">
                  <c:v>0.97346866562710987</c:v>
                </c:pt>
                <c:pt idx="240">
                  <c:v>0.97449417336880895</c:v>
                </c:pt>
                <c:pt idx="241">
                  <c:v>0.97544985679830498</c:v>
                </c:pt>
                <c:pt idx="242">
                  <c:v>0.97669027604920722</c:v>
                </c:pt>
                <c:pt idx="243">
                  <c:v>0.98059708619590846</c:v>
                </c:pt>
                <c:pt idx="244">
                  <c:v>0.98170081653097874</c:v>
                </c:pt>
                <c:pt idx="245">
                  <c:v>0.98314909182258803</c:v>
                </c:pt>
                <c:pt idx="246">
                  <c:v>0.98398097414240981</c:v>
                </c:pt>
                <c:pt idx="247">
                  <c:v>0.98488281537768729</c:v>
                </c:pt>
                <c:pt idx="248">
                  <c:v>0.98664909155591884</c:v>
                </c:pt>
                <c:pt idx="249">
                  <c:v>0.98760090663049416</c:v>
                </c:pt>
                <c:pt idx="250">
                  <c:v>0.98910197281044165</c:v>
                </c:pt>
                <c:pt idx="251">
                  <c:v>0.99081942353271935</c:v>
                </c:pt>
                <c:pt idx="252">
                  <c:v>0.99313421911677435</c:v>
                </c:pt>
                <c:pt idx="253">
                  <c:v>0.99510594478253678</c:v>
                </c:pt>
                <c:pt idx="254">
                  <c:v>0.99463474388635531</c:v>
                </c:pt>
                <c:pt idx="255">
                  <c:v>0.99663124697820804</c:v>
                </c:pt>
                <c:pt idx="256">
                  <c:v>0.99812380878117013</c:v>
                </c:pt>
                <c:pt idx="257">
                  <c:v>0.99944883574240673</c:v>
                </c:pt>
                <c:pt idx="258">
                  <c:v>1.0007686666282281</c:v>
                </c:pt>
                <c:pt idx="259">
                  <c:v>1.002890620077193</c:v>
                </c:pt>
                <c:pt idx="260">
                  <c:v>1.0031133007627844</c:v>
                </c:pt>
                <c:pt idx="261">
                  <c:v>1.0044622647122068</c:v>
                </c:pt>
                <c:pt idx="262">
                  <c:v>1.0060116130652226</c:v>
                </c:pt>
                <c:pt idx="263">
                  <c:v>1.0069570270359471</c:v>
                </c:pt>
                <c:pt idx="264">
                  <c:v>1.0094072038268034</c:v>
                </c:pt>
                <c:pt idx="265">
                  <c:v>1.0112228054350536</c:v>
                </c:pt>
                <c:pt idx="266">
                  <c:v>1.0125887561488063</c:v>
                </c:pt>
                <c:pt idx="267">
                  <c:v>1.0148423679495817</c:v>
                </c:pt>
                <c:pt idx="268">
                  <c:v>1.0167030736162526</c:v>
                </c:pt>
                <c:pt idx="269">
                  <c:v>1.0172676966437311</c:v>
                </c:pt>
                <c:pt idx="270">
                  <c:v>1.0192092225422136</c:v>
                </c:pt>
                <c:pt idx="271">
                  <c:v>1.0223078253074691</c:v>
                </c:pt>
                <c:pt idx="272">
                  <c:v>1.0227657407434274</c:v>
                </c:pt>
                <c:pt idx="273">
                  <c:v>1.0243934716961332</c:v>
                </c:pt>
                <c:pt idx="274">
                  <c:v>1.0247826836299752</c:v>
                </c:pt>
                <c:pt idx="275">
                  <c:v>1.0270599574943431</c:v>
                </c:pt>
                <c:pt idx="276">
                  <c:v>1.0295409531018207</c:v>
                </c:pt>
                <c:pt idx="277">
                  <c:v>1.0304712040940929</c:v>
                </c:pt>
                <c:pt idx="278">
                  <c:v>1.0330183691347266</c:v>
                </c:pt>
                <c:pt idx="279">
                  <c:v>1.0361352197493126</c:v>
                </c:pt>
                <c:pt idx="280">
                  <c:v>1.0374969835508911</c:v>
                </c:pt>
                <c:pt idx="281">
                  <c:v>1.0383854088200615</c:v>
                </c:pt>
                <c:pt idx="282">
                  <c:v>1.0393350201740681</c:v>
                </c:pt>
                <c:pt idx="283">
                  <c:v>1.0406934045788114</c:v>
                </c:pt>
                <c:pt idx="284">
                  <c:v>1.0434509225450579</c:v>
                </c:pt>
                <c:pt idx="285">
                  <c:v>1.0473355564626277</c:v>
                </c:pt>
                <c:pt idx="286">
                  <c:v>1.0487026556033336</c:v>
                </c:pt>
                <c:pt idx="287">
                  <c:v>1.049981631049792</c:v>
                </c:pt>
                <c:pt idx="288">
                  <c:v>1.0518919391812234</c:v>
                </c:pt>
                <c:pt idx="289">
                  <c:v>1.0531540204245604</c:v>
                </c:pt>
                <c:pt idx="290">
                  <c:v>1.0557936834051769</c:v>
                </c:pt>
                <c:pt idx="291">
                  <c:v>1.0571173877846958</c:v>
                </c:pt>
                <c:pt idx="292">
                  <c:v>1.0593210772866186</c:v>
                </c:pt>
                <c:pt idx="293">
                  <c:v>1.0605481375893882</c:v>
                </c:pt>
                <c:pt idx="294">
                  <c:v>1.0622412864419124</c:v>
                </c:pt>
                <c:pt idx="295">
                  <c:v>1.0638123017052212</c:v>
                </c:pt>
                <c:pt idx="296">
                  <c:v>1.0643504854295303</c:v>
                </c:pt>
                <c:pt idx="297">
                  <c:v>1.0658328643949779</c:v>
                </c:pt>
                <c:pt idx="298">
                  <c:v>1.067794845008476</c:v>
                </c:pt>
                <c:pt idx="299">
                  <c:v>1.0699353067641981</c:v>
                </c:pt>
                <c:pt idx="300">
                  <c:v>1.0708057864300278</c:v>
                </c:pt>
                <c:pt idx="301">
                  <c:v>1.072801970859268</c:v>
                </c:pt>
                <c:pt idx="302">
                  <c:v>1.0751803789682106</c:v>
                </c:pt>
                <c:pt idx="303">
                  <c:v>1.0761161755223323</c:v>
                </c:pt>
                <c:pt idx="304">
                  <c:v>1.0777499039552501</c:v>
                </c:pt>
                <c:pt idx="305">
                  <c:v>1.0781966935361609</c:v>
                </c:pt>
                <c:pt idx="306">
                  <c:v>1.0794199483056839</c:v>
                </c:pt>
                <c:pt idx="307">
                  <c:v>1.0798948055437416</c:v>
                </c:pt>
                <c:pt idx="308">
                  <c:v>1.0810658036254082</c:v>
                </c:pt>
                <c:pt idx="309">
                  <c:v>1.0840280373921931</c:v>
                </c:pt>
                <c:pt idx="310">
                  <c:v>1.0855731618224067</c:v>
                </c:pt>
                <c:pt idx="311">
                  <c:v>1.0876780172307792</c:v>
                </c:pt>
                <c:pt idx="312">
                  <c:v>1.0884008441679627</c:v>
                </c:pt>
                <c:pt idx="313">
                  <c:v>1.0879455881249831</c:v>
                </c:pt>
                <c:pt idx="314">
                  <c:v>1.089372068091883</c:v>
                </c:pt>
                <c:pt idx="315">
                  <c:v>1.0925793892097304</c:v>
                </c:pt>
                <c:pt idx="316">
                  <c:v>1.0938147099784488</c:v>
                </c:pt>
                <c:pt idx="317">
                  <c:v>1.0965170772900334</c:v>
                </c:pt>
                <c:pt idx="318">
                  <c:v>1.0989223105139849</c:v>
                </c:pt>
                <c:pt idx="319">
                  <c:v>1.0994488318391094</c:v>
                </c:pt>
                <c:pt idx="320">
                  <c:v>1.1009955893104257</c:v>
                </c:pt>
                <c:pt idx="321">
                  <c:v>1.1026093437048996</c:v>
                </c:pt>
                <c:pt idx="322">
                  <c:v>1.1043702157848183</c:v>
                </c:pt>
                <c:pt idx="323">
                  <c:v>1.1061927908538698</c:v>
                </c:pt>
                <c:pt idx="324">
                  <c:v>1.1094219587493768</c:v>
                </c:pt>
                <c:pt idx="325">
                  <c:v>1.1116127319087274</c:v>
                </c:pt>
                <c:pt idx="326">
                  <c:v>1.1119467853094123</c:v>
                </c:pt>
                <c:pt idx="327">
                  <c:v>1.1127422041418493</c:v>
                </c:pt>
                <c:pt idx="328">
                  <c:v>1.1151354141044012</c:v>
                </c:pt>
                <c:pt idx="329">
                  <c:v>1.1155658749021533</c:v>
                </c:pt>
                <c:pt idx="330">
                  <c:v>1.1171175420758819</c:v>
                </c:pt>
                <c:pt idx="331">
                  <c:v>1.1179067969615999</c:v>
                </c:pt>
                <c:pt idx="332">
                  <c:v>1.1184627542740135</c:v>
                </c:pt>
                <c:pt idx="333">
                  <c:v>1.118749802502933</c:v>
                </c:pt>
                <c:pt idx="334">
                  <c:v>1.1199297857048947</c:v>
                </c:pt>
                <c:pt idx="335">
                  <c:v>1.1228100539184225</c:v>
                </c:pt>
                <c:pt idx="336">
                  <c:v>1.1239992989510887</c:v>
                </c:pt>
                <c:pt idx="337">
                  <c:v>1.1248929437062036</c:v>
                </c:pt>
                <c:pt idx="338">
                  <c:v>1.1275650149047038</c:v>
                </c:pt>
                <c:pt idx="339">
                  <c:v>1.1281066130796054</c:v>
                </c:pt>
                <c:pt idx="340">
                  <c:v>1.1287877434976687</c:v>
                </c:pt>
                <c:pt idx="341">
                  <c:v>1.1294943547084826</c:v>
                </c:pt>
                <c:pt idx="342">
                  <c:v>1.1329931314567501</c:v>
                </c:pt>
                <c:pt idx="343">
                  <c:v>1.1339102029623296</c:v>
                </c:pt>
                <c:pt idx="344">
                  <c:v>1.1370462267497836</c:v>
                </c:pt>
                <c:pt idx="345">
                  <c:v>1.1377831758562789</c:v>
                </c:pt>
                <c:pt idx="346">
                  <c:v>1.138569496636247</c:v>
                </c:pt>
                <c:pt idx="347">
                  <c:v>1.1403707872744908</c:v>
                </c:pt>
                <c:pt idx="348">
                  <c:v>1.1421918024617885</c:v>
                </c:pt>
                <c:pt idx="349">
                  <c:v>1.1437396054147166</c:v>
                </c:pt>
                <c:pt idx="350">
                  <c:v>1.1447574951677015</c:v>
                </c:pt>
                <c:pt idx="351">
                  <c:v>1.1471011806678788</c:v>
                </c:pt>
                <c:pt idx="352">
                  <c:v>1.1501718009331776</c:v>
                </c:pt>
                <c:pt idx="353">
                  <c:v>1.1497897644050192</c:v>
                </c:pt>
                <c:pt idx="354">
                  <c:v>1.1511147283847776</c:v>
                </c:pt>
                <c:pt idx="355">
                  <c:v>1.1526443690988737</c:v>
                </c:pt>
                <c:pt idx="356">
                  <c:v>1.1536889403401167</c:v>
                </c:pt>
                <c:pt idx="357">
                  <c:v>1.1545403070816718</c:v>
                </c:pt>
                <c:pt idx="358">
                  <c:v>1.1552759750610297</c:v>
                </c:pt>
                <c:pt idx="359">
                  <c:v>1.1567757122012563</c:v>
                </c:pt>
                <c:pt idx="360">
                  <c:v>1.1575975974531743</c:v>
                </c:pt>
                <c:pt idx="361">
                  <c:v>1.1586863641665168</c:v>
                </c:pt>
                <c:pt idx="362">
                  <c:v>1.1609515900591545</c:v>
                </c:pt>
                <c:pt idx="363">
                  <c:v>1.1619122330619842</c:v>
                </c:pt>
                <c:pt idx="364">
                  <c:v>1.1632846348592114</c:v>
                </c:pt>
                <c:pt idx="365">
                  <c:v>1.1646203476691683</c:v>
                </c:pt>
                <c:pt idx="366">
                  <c:v>1.1662733876402571</c:v>
                </c:pt>
                <c:pt idx="367">
                  <c:v>1.1665805322109464</c:v>
                </c:pt>
                <c:pt idx="368">
                  <c:v>1.1678390572637716</c:v>
                </c:pt>
                <c:pt idx="369">
                  <c:v>1.1697622974761679</c:v>
                </c:pt>
                <c:pt idx="370">
                  <c:v>1.1710099619155847</c:v>
                </c:pt>
                <c:pt idx="371">
                  <c:v>1.1729774563548494</c:v>
                </c:pt>
                <c:pt idx="372">
                  <c:v>1.1751897359063717</c:v>
                </c:pt>
                <c:pt idx="373">
                  <c:v>1.1768891102056607</c:v>
                </c:pt>
                <c:pt idx="374">
                  <c:v>1.1785896264290001</c:v>
                </c:pt>
                <c:pt idx="375">
                  <c:v>1.178919513298871</c:v>
                </c:pt>
                <c:pt idx="376">
                  <c:v>1.1802353392216507</c:v>
                </c:pt>
                <c:pt idx="377">
                  <c:v>1.181790864262809</c:v>
                </c:pt>
                <c:pt idx="378">
                  <c:v>1.1829904824581157</c:v>
                </c:pt>
                <c:pt idx="379">
                  <c:v>1.1852916365318298</c:v>
                </c:pt>
                <c:pt idx="380">
                  <c:v>1.1867770159380415</c:v>
                </c:pt>
                <c:pt idx="381">
                  <c:v>1.1885594434839499</c:v>
                </c:pt>
                <c:pt idx="382">
                  <c:v>1.1907474182552111</c:v>
                </c:pt>
                <c:pt idx="383">
                  <c:v>1.1915984278009377</c:v>
                </c:pt>
                <c:pt idx="384">
                  <c:v>1.1917827599203903</c:v>
                </c:pt>
                <c:pt idx="385">
                  <c:v>1.1943241251302614</c:v>
                </c:pt>
                <c:pt idx="386">
                  <c:v>1.1964153691057116</c:v>
                </c:pt>
                <c:pt idx="387">
                  <c:v>1.1970561785096674</c:v>
                </c:pt>
                <c:pt idx="388">
                  <c:v>1.1975201236593056</c:v>
                </c:pt>
                <c:pt idx="389">
                  <c:v>1.1995196971076663</c:v>
                </c:pt>
                <c:pt idx="390">
                  <c:v>1.2009444445000705</c:v>
                </c:pt>
                <c:pt idx="391">
                  <c:v>1.2025888575767105</c:v>
                </c:pt>
                <c:pt idx="392">
                  <c:v>1.2048150942156053</c:v>
                </c:pt>
                <c:pt idx="393">
                  <c:v>1.2067030118380426</c:v>
                </c:pt>
                <c:pt idx="394">
                  <c:v>1.2091281842068291</c:v>
                </c:pt>
                <c:pt idx="395">
                  <c:v>1.209940504055099</c:v>
                </c:pt>
                <c:pt idx="396">
                  <c:v>1.2102615743546077</c:v>
                </c:pt>
                <c:pt idx="397">
                  <c:v>1.2120735599317938</c:v>
                </c:pt>
                <c:pt idx="398">
                  <c:v>1.2143101680100958</c:v>
                </c:pt>
                <c:pt idx="399">
                  <c:v>1.2160181855045689</c:v>
                </c:pt>
                <c:pt idx="400">
                  <c:v>1.2195389880922229</c:v>
                </c:pt>
                <c:pt idx="401">
                  <c:v>1.2215357396941271</c:v>
                </c:pt>
                <c:pt idx="402">
                  <c:v>1.2234921757033494</c:v>
                </c:pt>
                <c:pt idx="403">
                  <c:v>1.2244553959297171</c:v>
                </c:pt>
                <c:pt idx="404">
                  <c:v>1.2264739828415159</c:v>
                </c:pt>
                <c:pt idx="405">
                  <c:v>1.2278826046699314</c:v>
                </c:pt>
                <c:pt idx="406">
                  <c:v>1.2293482837309178</c:v>
                </c:pt>
                <c:pt idx="407">
                  <c:v>1.2307737425470604</c:v>
                </c:pt>
                <c:pt idx="408">
                  <c:v>1.2318424840088393</c:v>
                </c:pt>
                <c:pt idx="409">
                  <c:v>1.2319505910641118</c:v>
                </c:pt>
                <c:pt idx="410">
                  <c:v>1.2331005633104868</c:v>
                </c:pt>
                <c:pt idx="411">
                  <c:v>1.235595307149826</c:v>
                </c:pt>
                <c:pt idx="412">
                  <c:v>1.2356242729188689</c:v>
                </c:pt>
                <c:pt idx="413">
                  <c:v>1.2372163246499879</c:v>
                </c:pt>
                <c:pt idx="414">
                  <c:v>1.2378807818675661</c:v>
                </c:pt>
                <c:pt idx="415">
                  <c:v>1.2380000779605795</c:v>
                </c:pt>
                <c:pt idx="416">
                  <c:v>1.2392883670219661</c:v>
                </c:pt>
                <c:pt idx="417">
                  <c:v>1.2414399025670224</c:v>
                </c:pt>
                <c:pt idx="418">
                  <c:v>1.2419373193674275</c:v>
                </c:pt>
                <c:pt idx="419">
                  <c:v>1.2430793110233018</c:v>
                </c:pt>
                <c:pt idx="420">
                  <c:v>1.24546907482157</c:v>
                </c:pt>
                <c:pt idx="421">
                  <c:v>1.2470758648732561</c:v>
                </c:pt>
                <c:pt idx="422">
                  <c:v>1.2481820053000174</c:v>
                </c:pt>
                <c:pt idx="423">
                  <c:v>1.250045963265662</c:v>
                </c:pt>
                <c:pt idx="424">
                  <c:v>1.2513481645355142</c:v>
                </c:pt>
                <c:pt idx="425">
                  <c:v>1.2500819961410519</c:v>
                </c:pt>
                <c:pt idx="426">
                  <c:v>1.2507585907053966</c:v>
                </c:pt>
                <c:pt idx="427">
                  <c:v>1.25151385304481</c:v>
                </c:pt>
                <c:pt idx="428">
                  <c:v>1.2525351705042194</c:v>
                </c:pt>
                <c:pt idx="429">
                  <c:v>1.2537866755210807</c:v>
                </c:pt>
                <c:pt idx="430">
                  <c:v>1.2566120557265354</c:v>
                </c:pt>
                <c:pt idx="431">
                  <c:v>1.2583972007872699</c:v>
                </c:pt>
                <c:pt idx="432">
                  <c:v>1.2597430116259332</c:v>
                </c:pt>
                <c:pt idx="433">
                  <c:v>1.2606902047038255</c:v>
                </c:pt>
                <c:pt idx="434">
                  <c:v>1.2618830052799925</c:v>
                </c:pt>
                <c:pt idx="435">
                  <c:v>1.2646644417192796</c:v>
                </c:pt>
                <c:pt idx="436">
                  <c:v>1.2659166865136204</c:v>
                </c:pt>
                <c:pt idx="437">
                  <c:v>1.2671918499857089</c:v>
                </c:pt>
                <c:pt idx="438">
                  <c:v>1.2691490775614795</c:v>
                </c:pt>
                <c:pt idx="439">
                  <c:v>1.2708468402298665</c:v>
                </c:pt>
                <c:pt idx="440">
                  <c:v>1.2739591557813374</c:v>
                </c:pt>
                <c:pt idx="441">
                  <c:v>1.27577504612403</c:v>
                </c:pt>
                <c:pt idx="442">
                  <c:v>1.2763863051985411</c:v>
                </c:pt>
                <c:pt idx="443">
                  <c:v>1.2766173391310325</c:v>
                </c:pt>
                <c:pt idx="444">
                  <c:v>1.2765976862741237</c:v>
                </c:pt>
                <c:pt idx="445">
                  <c:v>1.2774704855759806</c:v>
                </c:pt>
                <c:pt idx="446">
                  <c:v>1.2800842830854215</c:v>
                </c:pt>
                <c:pt idx="447">
                  <c:v>1.2803191063403836</c:v>
                </c:pt>
                <c:pt idx="448">
                  <c:v>1.2811692752250079</c:v>
                </c:pt>
                <c:pt idx="449">
                  <c:v>1.2825031827710434</c:v>
                </c:pt>
                <c:pt idx="450">
                  <c:v>1.2824318858330939</c:v>
                </c:pt>
                <c:pt idx="451">
                  <c:v>1.2841461420818097</c:v>
                </c:pt>
                <c:pt idx="452">
                  <c:v>1.2852181890300534</c:v>
                </c:pt>
                <c:pt idx="453">
                  <c:v>1.2864447002614416</c:v>
                </c:pt>
                <c:pt idx="454">
                  <c:v>1.2876178195621464</c:v>
                </c:pt>
                <c:pt idx="455">
                  <c:v>1.2888203234529496</c:v>
                </c:pt>
                <c:pt idx="456">
                  <c:v>1.2901609115318062</c:v>
                </c:pt>
                <c:pt idx="457">
                  <c:v>1.2916239775381309</c:v>
                </c:pt>
                <c:pt idx="458">
                  <c:v>1.2934387903414846</c:v>
                </c:pt>
                <c:pt idx="459">
                  <c:v>1.2938901728586205</c:v>
                </c:pt>
                <c:pt idx="460">
                  <c:v>1.2964870145958161</c:v>
                </c:pt>
                <c:pt idx="461">
                  <c:v>1.2973146340927657</c:v>
                </c:pt>
                <c:pt idx="462">
                  <c:v>1.2979308114849248</c:v>
                </c:pt>
                <c:pt idx="463">
                  <c:v>1.2990083031888306</c:v>
                </c:pt>
                <c:pt idx="464">
                  <c:v>1.3004417428003758</c:v>
                </c:pt>
                <c:pt idx="465">
                  <c:v>1.3006537511900467</c:v>
                </c:pt>
                <c:pt idx="466">
                  <c:v>1.3029281812975713</c:v>
                </c:pt>
                <c:pt idx="467">
                  <c:v>1.304630227502104</c:v>
                </c:pt>
                <c:pt idx="468">
                  <c:v>1.3062558887333857</c:v>
                </c:pt>
                <c:pt idx="469">
                  <c:v>1.3064159330299723</c:v>
                </c:pt>
                <c:pt idx="470">
                  <c:v>1.308976899910554</c:v>
                </c:pt>
                <c:pt idx="471">
                  <c:v>1.310704554472202</c:v>
                </c:pt>
                <c:pt idx="472">
                  <c:v>1.312253765335571</c:v>
                </c:pt>
                <c:pt idx="473">
                  <c:v>1.3140182237607154</c:v>
                </c:pt>
                <c:pt idx="474">
                  <c:v>1.3158248192097026</c:v>
                </c:pt>
                <c:pt idx="475">
                  <c:v>1.3175309645707851</c:v>
                </c:pt>
                <c:pt idx="476">
                  <c:v>1.31881738730864</c:v>
                </c:pt>
                <c:pt idx="477">
                  <c:v>1.3198002617452582</c:v>
                </c:pt>
                <c:pt idx="478">
                  <c:v>1.3225099399069442</c:v>
                </c:pt>
                <c:pt idx="479">
                  <c:v>1.3228206489847774</c:v>
                </c:pt>
                <c:pt idx="480">
                  <c:v>1.3258175340585658</c:v>
                </c:pt>
                <c:pt idx="481">
                  <c:v>1.3280208352277487</c:v>
                </c:pt>
                <c:pt idx="482">
                  <c:v>1.3294394713077873</c:v>
                </c:pt>
                <c:pt idx="483">
                  <c:v>1.3300629081966209</c:v>
                </c:pt>
                <c:pt idx="484">
                  <c:v>1.331747681095343</c:v>
                </c:pt>
                <c:pt idx="485">
                  <c:v>1.3325122887668179</c:v>
                </c:pt>
                <c:pt idx="486">
                  <c:v>1.332893440184628</c:v>
                </c:pt>
                <c:pt idx="487">
                  <c:v>1.334975552762679</c:v>
                </c:pt>
                <c:pt idx="488">
                  <c:v>1.3362524461726193</c:v>
                </c:pt>
                <c:pt idx="489">
                  <c:v>1.3372708869362735</c:v>
                </c:pt>
                <c:pt idx="490">
                  <c:v>1.3384417944249734</c:v>
                </c:pt>
                <c:pt idx="491">
                  <c:v>1.3400716397373191</c:v>
                </c:pt>
                <c:pt idx="492">
                  <c:v>1.3408061993349372</c:v>
                </c:pt>
                <c:pt idx="493">
                  <c:v>1.3420391442891868</c:v>
                </c:pt>
                <c:pt idx="494">
                  <c:v>1.343574625009361</c:v>
                </c:pt>
                <c:pt idx="495">
                  <c:v>1.3439692893992801</c:v>
                </c:pt>
                <c:pt idx="496">
                  <c:v>1.3453853322722493</c:v>
                </c:pt>
                <c:pt idx="497">
                  <c:v>1.3472484924205552</c:v>
                </c:pt>
                <c:pt idx="498">
                  <c:v>1.3492861310624191</c:v>
                </c:pt>
                <c:pt idx="499">
                  <c:v>1.3509995875635121</c:v>
                </c:pt>
                <c:pt idx="500">
                  <c:v>1.3540570795236091</c:v>
                </c:pt>
                <c:pt idx="501">
                  <c:v>1.356242677712671</c:v>
                </c:pt>
                <c:pt idx="502">
                  <c:v>1.3570805466596756</c:v>
                </c:pt>
                <c:pt idx="503">
                  <c:v>1.3581619127931437</c:v>
                </c:pt>
                <c:pt idx="504">
                  <c:v>1.3591728313098141</c:v>
                </c:pt>
                <c:pt idx="505">
                  <c:v>1.3595342921710603</c:v>
                </c:pt>
                <c:pt idx="506">
                  <c:v>1.3600482293253113</c:v>
                </c:pt>
                <c:pt idx="507">
                  <c:v>1.361769098486826</c:v>
                </c:pt>
                <c:pt idx="508">
                  <c:v>1.3631820756965281</c:v>
                </c:pt>
                <c:pt idx="509">
                  <c:v>1.3641617995721151</c:v>
                </c:pt>
                <c:pt idx="510">
                  <c:v>1.3665223780738094</c:v>
                </c:pt>
                <c:pt idx="511">
                  <c:v>1.3682301881341885</c:v>
                </c:pt>
                <c:pt idx="512">
                  <c:v>1.3685178716848447</c:v>
                </c:pt>
                <c:pt idx="513">
                  <c:v>1.3695926121684265</c:v>
                </c:pt>
                <c:pt idx="514">
                  <c:v>1.3715813035126236</c:v>
                </c:pt>
                <c:pt idx="515">
                  <c:v>1.3731881113190345</c:v>
                </c:pt>
                <c:pt idx="516">
                  <c:v>1.3736428714668498</c:v>
                </c:pt>
                <c:pt idx="517">
                  <c:v>1.375497825910228</c:v>
                </c:pt>
                <c:pt idx="518">
                  <c:v>1.3768270623509085</c:v>
                </c:pt>
                <c:pt idx="519">
                  <c:v>1.3777789050110258</c:v>
                </c:pt>
                <c:pt idx="520">
                  <c:v>1.3792841426474576</c:v>
                </c:pt>
                <c:pt idx="521">
                  <c:v>1.3797684908405459</c:v>
                </c:pt>
                <c:pt idx="522">
                  <c:v>1.380888497041997</c:v>
                </c:pt>
                <c:pt idx="523">
                  <c:v>1.3826893169983072</c:v>
                </c:pt>
                <c:pt idx="524">
                  <c:v>1.3840195531821597</c:v>
                </c:pt>
                <c:pt idx="525">
                  <c:v>1.3845832126452124</c:v>
                </c:pt>
                <c:pt idx="526">
                  <c:v>1.3858835114716734</c:v>
                </c:pt>
                <c:pt idx="527">
                  <c:v>1.3875689882255684</c:v>
                </c:pt>
                <c:pt idx="528">
                  <c:v>1.3880063540282086</c:v>
                </c:pt>
                <c:pt idx="529">
                  <c:v>1.3901787766583</c:v>
                </c:pt>
                <c:pt idx="530">
                  <c:v>1.3921539726489698</c:v>
                </c:pt>
                <c:pt idx="531">
                  <c:v>1.3933500987738885</c:v>
                </c:pt>
                <c:pt idx="532">
                  <c:v>1.3948157618954189</c:v>
                </c:pt>
                <c:pt idx="533">
                  <c:v>1.3962703090365962</c:v>
                </c:pt>
                <c:pt idx="534">
                  <c:v>1.3981645954083199</c:v>
                </c:pt>
                <c:pt idx="535">
                  <c:v>1.4000330041030056</c:v>
                </c:pt>
                <c:pt idx="536">
                  <c:v>1.4009100160430781</c:v>
                </c:pt>
                <c:pt idx="537">
                  <c:v>1.4017194131168511</c:v>
                </c:pt>
                <c:pt idx="538">
                  <c:v>1.4023916868520439</c:v>
                </c:pt>
                <c:pt idx="539">
                  <c:v>1.4026725563889417</c:v>
                </c:pt>
                <c:pt idx="540">
                  <c:v>1.4031583097303282</c:v>
                </c:pt>
                <c:pt idx="541">
                  <c:v>1.4046117603428883</c:v>
                </c:pt>
                <c:pt idx="542">
                  <c:v>1.405921609201602</c:v>
                </c:pt>
                <c:pt idx="543">
                  <c:v>1.4076354554350643</c:v>
                </c:pt>
                <c:pt idx="544">
                  <c:v>1.4083388320899395</c:v>
                </c:pt>
                <c:pt idx="545">
                  <c:v>1.4101593807491746</c:v>
                </c:pt>
                <c:pt idx="546">
                  <c:v>1.4107779799036817</c:v>
                </c:pt>
                <c:pt idx="547">
                  <c:v>1.4117058652535897</c:v>
                </c:pt>
                <c:pt idx="548">
                  <c:v>1.4129756820325847</c:v>
                </c:pt>
                <c:pt idx="549">
                  <c:v>1.4137667840839399</c:v>
                </c:pt>
                <c:pt idx="550">
                  <c:v>1.4150196869877965</c:v>
                </c:pt>
                <c:pt idx="551">
                  <c:v>1.415917787974031</c:v>
                </c:pt>
                <c:pt idx="552">
                  <c:v>1.4157695100730876</c:v>
                </c:pt>
                <c:pt idx="553">
                  <c:v>1.4160238339810067</c:v>
                </c:pt>
                <c:pt idx="554">
                  <c:v>1.4175524128063917</c:v>
                </c:pt>
                <c:pt idx="555">
                  <c:v>1.4172943394241573</c:v>
                </c:pt>
                <c:pt idx="556">
                  <c:v>1.4181052845121174</c:v>
                </c:pt>
                <c:pt idx="557">
                  <c:v>1.4184266884437617</c:v>
                </c:pt>
                <c:pt idx="558">
                  <c:v>1.4206055908669737</c:v>
                </c:pt>
                <c:pt idx="559">
                  <c:v>1.4231423290106242</c:v>
                </c:pt>
                <c:pt idx="560">
                  <c:v>1.4239941990727696</c:v>
                </c:pt>
                <c:pt idx="561">
                  <c:v>1.4252127902987695</c:v>
                </c:pt>
                <c:pt idx="562">
                  <c:v>1.4270327882263492</c:v>
                </c:pt>
                <c:pt idx="563">
                  <c:v>1.427367749608186</c:v>
                </c:pt>
                <c:pt idx="564">
                  <c:v>1.4286396199715552</c:v>
                </c:pt>
                <c:pt idx="565">
                  <c:v>1.4300650982045084</c:v>
                </c:pt>
                <c:pt idx="566">
                  <c:v>1.4311549676335669</c:v>
                </c:pt>
                <c:pt idx="567">
                  <c:v>1.433024049480863</c:v>
                </c:pt>
                <c:pt idx="568">
                  <c:v>1.4332005407992938</c:v>
                </c:pt>
                <c:pt idx="569">
                  <c:v>1.4346915823200255</c:v>
                </c:pt>
                <c:pt idx="570">
                  <c:v>1.4363621795636632</c:v>
                </c:pt>
                <c:pt idx="571">
                  <c:v>1.4387960070174395</c:v>
                </c:pt>
                <c:pt idx="572">
                  <c:v>1.4399935139541242</c:v>
                </c:pt>
                <c:pt idx="573">
                  <c:v>1.4413580738891942</c:v>
                </c:pt>
                <c:pt idx="574">
                  <c:v>1.4433487471313968</c:v>
                </c:pt>
                <c:pt idx="575">
                  <c:v>1.4453822557551737</c:v>
                </c:pt>
                <c:pt idx="576">
                  <c:v>1.446666650659292</c:v>
                </c:pt>
                <c:pt idx="577">
                  <c:v>1.4491222326633166</c:v>
                </c:pt>
                <c:pt idx="578">
                  <c:v>1.4493452586190696</c:v>
                </c:pt>
                <c:pt idx="579">
                  <c:v>1.4490791955794693</c:v>
                </c:pt>
                <c:pt idx="580">
                  <c:v>1.4486983845394328</c:v>
                </c:pt>
                <c:pt idx="581">
                  <c:v>1.4499332460347838</c:v>
                </c:pt>
                <c:pt idx="582">
                  <c:v>1.4504558176504092</c:v>
                </c:pt>
                <c:pt idx="583">
                  <c:v>1.4516692526879291</c:v>
                </c:pt>
                <c:pt idx="584">
                  <c:v>1.4522779842877003</c:v>
                </c:pt>
                <c:pt idx="585">
                  <c:v>1.4529498186228216</c:v>
                </c:pt>
                <c:pt idx="586">
                  <c:v>1.4553813349537823</c:v>
                </c:pt>
                <c:pt idx="587">
                  <c:v>1.4555061449544384</c:v>
                </c:pt>
                <c:pt idx="588">
                  <c:v>1.4575688418972228</c:v>
                </c:pt>
                <c:pt idx="589">
                  <c:v>1.45756468256109</c:v>
                </c:pt>
                <c:pt idx="590">
                  <c:v>1.4589520420373607</c:v>
                </c:pt>
                <c:pt idx="591">
                  <c:v>1.4605337020837044</c:v>
                </c:pt>
                <c:pt idx="592">
                  <c:v>1.4629533129133374</c:v>
                </c:pt>
                <c:pt idx="593">
                  <c:v>1.4635251169154735</c:v>
                </c:pt>
                <c:pt idx="594">
                  <c:v>1.4634757258256457</c:v>
                </c:pt>
                <c:pt idx="595">
                  <c:v>1.4663812054864835</c:v>
                </c:pt>
                <c:pt idx="596">
                  <c:v>1.4673150302355391</c:v>
                </c:pt>
                <c:pt idx="597">
                  <c:v>1.4677215478149268</c:v>
                </c:pt>
                <c:pt idx="598">
                  <c:v>1.4694626117419538</c:v>
                </c:pt>
                <c:pt idx="599">
                  <c:v>1.4702912366560947</c:v>
                </c:pt>
                <c:pt idx="600">
                  <c:v>1.4707628267668824</c:v>
                </c:pt>
                <c:pt idx="601">
                  <c:v>1.4718741818255947</c:v>
                </c:pt>
                <c:pt idx="602">
                  <c:v>1.4735212228918775</c:v>
                </c:pt>
                <c:pt idx="603">
                  <c:v>1.4754947584330731</c:v>
                </c:pt>
                <c:pt idx="604">
                  <c:v>1.4760580572896973</c:v>
                </c:pt>
                <c:pt idx="605">
                  <c:v>1.478011690911021</c:v>
                </c:pt>
                <c:pt idx="606">
                  <c:v>1.4791203925715697</c:v>
                </c:pt>
                <c:pt idx="607">
                  <c:v>1.4803873905395355</c:v>
                </c:pt>
                <c:pt idx="608">
                  <c:v>1.4828181793689661</c:v>
                </c:pt>
                <c:pt idx="609">
                  <c:v>1.4842449716693886</c:v>
                </c:pt>
                <c:pt idx="610">
                  <c:v>1.4851389512336737</c:v>
                </c:pt>
                <c:pt idx="611">
                  <c:v>1.4861247653778513</c:v>
                </c:pt>
                <c:pt idx="612">
                  <c:v>1.4885985344880974</c:v>
                </c:pt>
                <c:pt idx="613">
                  <c:v>1.4900787254668708</c:v>
                </c:pt>
                <c:pt idx="614">
                  <c:v>1.4904683372247929</c:v>
                </c:pt>
                <c:pt idx="615">
                  <c:v>1.4912563155446668</c:v>
                </c:pt>
                <c:pt idx="616">
                  <c:v>1.4931152736365711</c:v>
                </c:pt>
                <c:pt idx="617">
                  <c:v>1.4942465284289219</c:v>
                </c:pt>
                <c:pt idx="618">
                  <c:v>1.4939990085610617</c:v>
                </c:pt>
                <c:pt idx="619">
                  <c:v>1.4958249724212169</c:v>
                </c:pt>
                <c:pt idx="620">
                  <c:v>1.4973870396669897</c:v>
                </c:pt>
                <c:pt idx="621">
                  <c:v>1.4984687832589654</c:v>
                </c:pt>
                <c:pt idx="622">
                  <c:v>1.4992666740650262</c:v>
                </c:pt>
                <c:pt idx="623">
                  <c:v>1.4996245138738218</c:v>
                </c:pt>
                <c:pt idx="624">
                  <c:v>1.5007204926259672</c:v>
                </c:pt>
                <c:pt idx="625">
                  <c:v>1.5020450737114133</c:v>
                </c:pt>
                <c:pt idx="626">
                  <c:v>1.5020187014680242</c:v>
                </c:pt>
                <c:pt idx="627">
                  <c:v>1.5020232307854358</c:v>
                </c:pt>
                <c:pt idx="628">
                  <c:v>1.5034242073917503</c:v>
                </c:pt>
                <c:pt idx="629">
                  <c:v>1.5048536605367009</c:v>
                </c:pt>
                <c:pt idx="630">
                  <c:v>1.5054802841451813</c:v>
                </c:pt>
                <c:pt idx="631">
                  <c:v>1.5063289431500884</c:v>
                </c:pt>
                <c:pt idx="632">
                  <c:v>1.5079736491609301</c:v>
                </c:pt>
                <c:pt idx="633">
                  <c:v>1.5088637243394669</c:v>
                </c:pt>
                <c:pt idx="634">
                  <c:v>1.5089841641225552</c:v>
                </c:pt>
                <c:pt idx="635">
                  <c:v>1.5111648604277066</c:v>
                </c:pt>
                <c:pt idx="636">
                  <c:v>1.5118547944628391</c:v>
                </c:pt>
                <c:pt idx="637">
                  <c:v>1.5134359213690001</c:v>
                </c:pt>
                <c:pt idx="638">
                  <c:v>1.5141647889623093</c:v>
                </c:pt>
                <c:pt idx="639">
                  <c:v>1.5134576939235478</c:v>
                </c:pt>
                <c:pt idx="640">
                  <c:v>1.5138757706004771</c:v>
                </c:pt>
                <c:pt idx="641">
                  <c:v>1.5165185037662636</c:v>
                </c:pt>
                <c:pt idx="642">
                  <c:v>1.5174088689432488</c:v>
                </c:pt>
                <c:pt idx="643">
                  <c:v>1.5174250844891752</c:v>
                </c:pt>
                <c:pt idx="644">
                  <c:v>1.518961886593891</c:v>
                </c:pt>
                <c:pt idx="645">
                  <c:v>1.520729792740936</c:v>
                </c:pt>
                <c:pt idx="646">
                  <c:v>1.5227401872561792</c:v>
                </c:pt>
                <c:pt idx="647">
                  <c:v>1.5239920065743722</c:v>
                </c:pt>
                <c:pt idx="648">
                  <c:v>1.5256375405995624</c:v>
                </c:pt>
                <c:pt idx="649">
                  <c:v>1.5267632979564023</c:v>
                </c:pt>
                <c:pt idx="650">
                  <c:v>1.526823936199238</c:v>
                </c:pt>
                <c:pt idx="651">
                  <c:v>1.5277106967162393</c:v>
                </c:pt>
                <c:pt idx="652">
                  <c:v>1.529118681099342</c:v>
                </c:pt>
                <c:pt idx="653">
                  <c:v>1.53128758351183</c:v>
                </c:pt>
                <c:pt idx="654">
                  <c:v>1.5320770009921107</c:v>
                </c:pt>
                <c:pt idx="655">
                  <c:v>1.535031472412363</c:v>
                </c:pt>
                <c:pt idx="656">
                  <c:v>1.5370653595107582</c:v>
                </c:pt>
                <c:pt idx="657">
                  <c:v>1.537490336981717</c:v>
                </c:pt>
                <c:pt idx="658">
                  <c:v>1.5382250362790877</c:v>
                </c:pt>
                <c:pt idx="659">
                  <c:v>1.5394807640009502</c:v>
                </c:pt>
                <c:pt idx="660">
                  <c:v>1.540230047665007</c:v>
                </c:pt>
                <c:pt idx="661">
                  <c:v>1.5430391808874753</c:v>
                </c:pt>
                <c:pt idx="662">
                  <c:v>1.5444705137403092</c:v>
                </c:pt>
                <c:pt idx="663">
                  <c:v>1.5459195273097568</c:v>
                </c:pt>
                <c:pt idx="664">
                  <c:v>1.546316469768285</c:v>
                </c:pt>
                <c:pt idx="665">
                  <c:v>1.546319104890068</c:v>
                </c:pt>
                <c:pt idx="666">
                  <c:v>1.546385765332233</c:v>
                </c:pt>
                <c:pt idx="667">
                  <c:v>1.5474181033984338</c:v>
                </c:pt>
                <c:pt idx="668">
                  <c:v>1.5479293082080789</c:v>
                </c:pt>
                <c:pt idx="669">
                  <c:v>1.5481061083842753</c:v>
                </c:pt>
                <c:pt idx="670">
                  <c:v>1.5489655008863745</c:v>
                </c:pt>
                <c:pt idx="671">
                  <c:v>1.5501803088398904</c:v>
                </c:pt>
                <c:pt idx="672">
                  <c:v>1.5503060365643935</c:v>
                </c:pt>
                <c:pt idx="673">
                  <c:v>1.55202684477425</c:v>
                </c:pt>
                <c:pt idx="674">
                  <c:v>1.5562106381437091</c:v>
                </c:pt>
                <c:pt idx="675">
                  <c:v>1.5560435450100571</c:v>
                </c:pt>
                <c:pt idx="676">
                  <c:v>1.5577839060121834</c:v>
                </c:pt>
                <c:pt idx="677">
                  <c:v>1.5581111867822144</c:v>
                </c:pt>
                <c:pt idx="678">
                  <c:v>1.5593147088555508</c:v>
                </c:pt>
                <c:pt idx="679">
                  <c:v>1.5596748828168403</c:v>
                </c:pt>
                <c:pt idx="680">
                  <c:v>1.5616038840673006</c:v>
                </c:pt>
                <c:pt idx="681">
                  <c:v>1.5643190909242639</c:v>
                </c:pt>
                <c:pt idx="682">
                  <c:v>1.5649759967244137</c:v>
                </c:pt>
                <c:pt idx="683">
                  <c:v>1.5658813802721419</c:v>
                </c:pt>
                <c:pt idx="684">
                  <c:v>1.5659876956883274</c:v>
                </c:pt>
                <c:pt idx="685">
                  <c:v>1.566883050336177</c:v>
                </c:pt>
                <c:pt idx="686">
                  <c:v>1.5679720817110558</c:v>
                </c:pt>
                <c:pt idx="687">
                  <c:v>1.5692207070444222</c:v>
                </c:pt>
                <c:pt idx="688">
                  <c:v>1.5705926503288246</c:v>
                </c:pt>
                <c:pt idx="689">
                  <c:v>1.5718742905851533</c:v>
                </c:pt>
                <c:pt idx="690">
                  <c:v>1.5729842092869077</c:v>
                </c:pt>
                <c:pt idx="691">
                  <c:v>1.5737649254414443</c:v>
                </c:pt>
                <c:pt idx="692">
                  <c:v>1.5750960090105657</c:v>
                </c:pt>
                <c:pt idx="693">
                  <c:v>1.5753510231745445</c:v>
                </c:pt>
                <c:pt idx="694">
                  <c:v>1.5763708351440902</c:v>
                </c:pt>
                <c:pt idx="695">
                  <c:v>1.5763268827575831</c:v>
                </c:pt>
                <c:pt idx="696">
                  <c:v>1.5778047175951218</c:v>
                </c:pt>
                <c:pt idx="697">
                  <c:v>1.5788620173219383</c:v>
                </c:pt>
                <c:pt idx="698">
                  <c:v>1.5797703924235713</c:v>
                </c:pt>
                <c:pt idx="699">
                  <c:v>1.5802336719152226</c:v>
                </c:pt>
                <c:pt idx="700">
                  <c:v>1.5804096127337175</c:v>
                </c:pt>
                <c:pt idx="701">
                  <c:v>1.5825400513702603</c:v>
                </c:pt>
                <c:pt idx="702">
                  <c:v>1.582102151841511</c:v>
                </c:pt>
                <c:pt idx="703">
                  <c:v>1.5833633467922301</c:v>
                </c:pt>
                <c:pt idx="704">
                  <c:v>1.5858014932962015</c:v>
                </c:pt>
                <c:pt idx="705">
                  <c:v>1.5867164014296546</c:v>
                </c:pt>
                <c:pt idx="706">
                  <c:v>1.5869304812484031</c:v>
                </c:pt>
                <c:pt idx="707">
                  <c:v>1.5879354862226824</c:v>
                </c:pt>
                <c:pt idx="708">
                  <c:v>1.588585820435291</c:v>
                </c:pt>
                <c:pt idx="709">
                  <c:v>1.5893277311183491</c:v>
                </c:pt>
                <c:pt idx="710">
                  <c:v>1.5899405632537109</c:v>
                </c:pt>
                <c:pt idx="711">
                  <c:v>1.5905400813872219</c:v>
                </c:pt>
                <c:pt idx="712">
                  <c:v>1.5916486895601587</c:v>
                </c:pt>
                <c:pt idx="713">
                  <c:v>1.5927867641858082</c:v>
                </c:pt>
                <c:pt idx="714">
                  <c:v>1.5935871989519121</c:v>
                </c:pt>
                <c:pt idx="715">
                  <c:v>1.5947248901031266</c:v>
                </c:pt>
                <c:pt idx="716">
                  <c:v>1.5955310603695319</c:v>
                </c:pt>
                <c:pt idx="717">
                  <c:v>1.5970775440423308</c:v>
                </c:pt>
                <c:pt idx="718">
                  <c:v>1.597190869596137</c:v>
                </c:pt>
                <c:pt idx="719">
                  <c:v>1.5975133768655929</c:v>
                </c:pt>
                <c:pt idx="720">
                  <c:v>1.5987633750121804</c:v>
                </c:pt>
                <c:pt idx="721">
                  <c:v>1.6007690195864852</c:v>
                </c:pt>
                <c:pt idx="722">
                  <c:v>1.6021233551280742</c:v>
                </c:pt>
                <c:pt idx="723">
                  <c:v>1.6035958538560895</c:v>
                </c:pt>
                <c:pt idx="724">
                  <c:v>1.6051384241443376</c:v>
                </c:pt>
                <c:pt idx="725">
                  <c:v>1.6054080646793196</c:v>
                </c:pt>
                <c:pt idx="726">
                  <c:v>1.6056694398675395</c:v>
                </c:pt>
                <c:pt idx="727">
                  <c:v>1.6063741281884751</c:v>
                </c:pt>
                <c:pt idx="728">
                  <c:v>1.6074770089840609</c:v>
                </c:pt>
                <c:pt idx="729">
                  <c:v>1.608775544273424</c:v>
                </c:pt>
                <c:pt idx="730">
                  <c:v>1.6102190173735476</c:v>
                </c:pt>
                <c:pt idx="731">
                  <c:v>1.6116084414013645</c:v>
                </c:pt>
                <c:pt idx="732">
                  <c:v>1.6122172127816785</c:v>
                </c:pt>
                <c:pt idx="733">
                  <c:v>1.6133361871671341</c:v>
                </c:pt>
                <c:pt idx="734">
                  <c:v>1.6135800597330379</c:v>
                </c:pt>
                <c:pt idx="735">
                  <c:v>1.6149752807266562</c:v>
                </c:pt>
                <c:pt idx="736">
                  <c:v>1.6162695728596084</c:v>
                </c:pt>
                <c:pt idx="737">
                  <c:v>1.6168357775934949</c:v>
                </c:pt>
                <c:pt idx="738">
                  <c:v>1.6175494515542281</c:v>
                </c:pt>
                <c:pt idx="739">
                  <c:v>1.6183958313363191</c:v>
                </c:pt>
                <c:pt idx="740">
                  <c:v>1.6190318096915328</c:v>
                </c:pt>
                <c:pt idx="741">
                  <c:v>1.6207602826135175</c:v>
                </c:pt>
                <c:pt idx="742">
                  <c:v>1.6226688366453308</c:v>
                </c:pt>
                <c:pt idx="743">
                  <c:v>1.6244763328864096</c:v>
                </c:pt>
                <c:pt idx="744">
                  <c:v>1.6249080000983693</c:v>
                </c:pt>
                <c:pt idx="745">
                  <c:v>1.626403599107983</c:v>
                </c:pt>
                <c:pt idx="746">
                  <c:v>1.6264610627494254</c:v>
                </c:pt>
                <c:pt idx="747">
                  <c:v>1.6261450110946383</c:v>
                </c:pt>
                <c:pt idx="748">
                  <c:v>1.6287579780114847</c:v>
                </c:pt>
                <c:pt idx="749">
                  <c:v>1.628713784188845</c:v>
                </c:pt>
                <c:pt idx="750">
                  <c:v>1.6292758542005528</c:v>
                </c:pt>
                <c:pt idx="751">
                  <c:v>1.6309309687841154</c:v>
                </c:pt>
                <c:pt idx="752">
                  <c:v>1.6328092101881249</c:v>
                </c:pt>
                <c:pt idx="753">
                  <c:v>1.6346308470499538</c:v>
                </c:pt>
                <c:pt idx="754">
                  <c:v>1.6348914571985835</c:v>
                </c:pt>
                <c:pt idx="755">
                  <c:v>1.6349561525328271</c:v>
                </c:pt>
                <c:pt idx="756">
                  <c:v>1.636150632947702</c:v>
                </c:pt>
                <c:pt idx="757">
                  <c:v>1.6378379952680397</c:v>
                </c:pt>
                <c:pt idx="758">
                  <c:v>1.6385854961159252</c:v>
                </c:pt>
                <c:pt idx="759">
                  <c:v>1.6396602427011284</c:v>
                </c:pt>
                <c:pt idx="760">
                  <c:v>1.6403479918767712</c:v>
                </c:pt>
                <c:pt idx="761">
                  <c:v>1.6428006058686129</c:v>
                </c:pt>
                <c:pt idx="762">
                  <c:v>1.6429273767273307</c:v>
                </c:pt>
                <c:pt idx="763">
                  <c:v>1.6438505623073625</c:v>
                </c:pt>
                <c:pt idx="764">
                  <c:v>1.6447131908800325</c:v>
                </c:pt>
                <c:pt idx="765">
                  <c:v>1.6454854297787143</c:v>
                </c:pt>
                <c:pt idx="766">
                  <c:v>1.6462963150814114</c:v>
                </c:pt>
                <c:pt idx="767">
                  <c:v>1.647858612250146</c:v>
                </c:pt>
                <c:pt idx="768">
                  <c:v>1.6494757114405278</c:v>
                </c:pt>
                <c:pt idx="769">
                  <c:v>1.6509654281965669</c:v>
                </c:pt>
                <c:pt idx="770">
                  <c:v>1.6517779990224619</c:v>
                </c:pt>
                <c:pt idx="771">
                  <c:v>1.6534770550115487</c:v>
                </c:pt>
                <c:pt idx="772">
                  <c:v>1.6550549123619107</c:v>
                </c:pt>
                <c:pt idx="773">
                  <c:v>1.6576551557206185</c:v>
                </c:pt>
                <c:pt idx="774">
                  <c:v>1.6580068504690473</c:v>
                </c:pt>
                <c:pt idx="775">
                  <c:v>1.6594996310322716</c:v>
                </c:pt>
                <c:pt idx="776">
                  <c:v>1.6613717485045676</c:v>
                </c:pt>
                <c:pt idx="777">
                  <c:v>1.6624608191424441</c:v>
                </c:pt>
                <c:pt idx="778">
                  <c:v>1.6645512873260986</c:v>
                </c:pt>
                <c:pt idx="779">
                  <c:v>1.6661827181068729</c:v>
                </c:pt>
                <c:pt idx="780">
                  <c:v>1.6669524160720879</c:v>
                </c:pt>
                <c:pt idx="781">
                  <c:v>1.66790671945684</c:v>
                </c:pt>
                <c:pt idx="782">
                  <c:v>1.6688998346111057</c:v>
                </c:pt>
                <c:pt idx="783">
                  <c:v>1.6693314149268941</c:v>
                </c:pt>
                <c:pt idx="784">
                  <c:v>1.6704401586769215</c:v>
                </c:pt>
                <c:pt idx="785">
                  <c:v>1.6717003967174748</c:v>
                </c:pt>
                <c:pt idx="786">
                  <c:v>1.6715121932205761</c:v>
                </c:pt>
                <c:pt idx="787">
                  <c:v>1.672893974688842</c:v>
                </c:pt>
                <c:pt idx="788">
                  <c:v>1.6725093505434883</c:v>
                </c:pt>
                <c:pt idx="789">
                  <c:v>1.674324387962699</c:v>
                </c:pt>
                <c:pt idx="790">
                  <c:v>1.6751386771587504</c:v>
                </c:pt>
                <c:pt idx="791">
                  <c:v>1.6770525376186824</c:v>
                </c:pt>
                <c:pt idx="792">
                  <c:v>1.6773102936018958</c:v>
                </c:pt>
                <c:pt idx="793">
                  <c:v>1.6784398010236714</c:v>
                </c:pt>
                <c:pt idx="794">
                  <c:v>1.679174561986952</c:v>
                </c:pt>
                <c:pt idx="795">
                  <c:v>1.6802071475391547</c:v>
                </c:pt>
                <c:pt idx="796">
                  <c:v>1.6796458041042539</c:v>
                </c:pt>
                <c:pt idx="797">
                  <c:v>1.6810239943217815</c:v>
                </c:pt>
                <c:pt idx="798">
                  <c:v>1.6820983807019094</c:v>
                </c:pt>
                <c:pt idx="799">
                  <c:v>1.6831660101574495</c:v>
                </c:pt>
                <c:pt idx="800">
                  <c:v>1.68379378668605</c:v>
                </c:pt>
                <c:pt idx="801">
                  <c:v>1.6853148517365035</c:v>
                </c:pt>
                <c:pt idx="802">
                  <c:v>1.6869118759369603</c:v>
                </c:pt>
                <c:pt idx="803">
                  <c:v>1.6876075587108235</c:v>
                </c:pt>
                <c:pt idx="804">
                  <c:v>1.6877416180223586</c:v>
                </c:pt>
                <c:pt idx="805">
                  <c:v>1.6894539077149702</c:v>
                </c:pt>
                <c:pt idx="806">
                  <c:v>1.6904535498687885</c:v>
                </c:pt>
                <c:pt idx="807">
                  <c:v>1.6904451514675451</c:v>
                </c:pt>
                <c:pt idx="808">
                  <c:v>1.6928733760267487</c:v>
                </c:pt>
                <c:pt idx="809">
                  <c:v>1.6933613735527968</c:v>
                </c:pt>
                <c:pt idx="810">
                  <c:v>1.6946748503379845</c:v>
                </c:pt>
                <c:pt idx="811">
                  <c:v>1.6958923979791121</c:v>
                </c:pt>
                <c:pt idx="812">
                  <c:v>1.6971840526414996</c:v>
                </c:pt>
                <c:pt idx="813">
                  <c:v>1.6988333060428913</c:v>
                </c:pt>
                <c:pt idx="814">
                  <c:v>1.6991598822392964</c:v>
                </c:pt>
                <c:pt idx="815">
                  <c:v>1.7004669343567316</c:v>
                </c:pt>
                <c:pt idx="816">
                  <c:v>1.7017148276959346</c:v>
                </c:pt>
                <c:pt idx="817">
                  <c:v>1.7017179081254605</c:v>
                </c:pt>
                <c:pt idx="818">
                  <c:v>1.7022440415582811</c:v>
                </c:pt>
                <c:pt idx="819">
                  <c:v>1.7040805561101318</c:v>
                </c:pt>
                <c:pt idx="820">
                  <c:v>1.7057974380028633</c:v>
                </c:pt>
                <c:pt idx="821">
                  <c:v>1.7065240030635607</c:v>
                </c:pt>
                <c:pt idx="822">
                  <c:v>1.7071739934141719</c:v>
                </c:pt>
                <c:pt idx="823">
                  <c:v>1.706432551685404</c:v>
                </c:pt>
                <c:pt idx="824">
                  <c:v>1.7081417084954276</c:v>
                </c:pt>
                <c:pt idx="825">
                  <c:v>1.7099895369242732</c:v>
                </c:pt>
                <c:pt idx="826">
                  <c:v>1.711678044863399</c:v>
                </c:pt>
                <c:pt idx="827">
                  <c:v>1.7126697523237639</c:v>
                </c:pt>
                <c:pt idx="828">
                  <c:v>1.713808948251021</c:v>
                </c:pt>
                <c:pt idx="829">
                  <c:v>1.7157202963488012</c:v>
                </c:pt>
                <c:pt idx="830">
                  <c:v>1.7161419931141049</c:v>
                </c:pt>
                <c:pt idx="831">
                  <c:v>1.7167245645275691</c:v>
                </c:pt>
                <c:pt idx="832">
                  <c:v>1.7187743629521939</c:v>
                </c:pt>
                <c:pt idx="833">
                  <c:v>1.7191670312719241</c:v>
                </c:pt>
                <c:pt idx="834">
                  <c:v>1.7188937380414482</c:v>
                </c:pt>
                <c:pt idx="835">
                  <c:v>1.7189095428642018</c:v>
                </c:pt>
                <c:pt idx="836">
                  <c:v>1.7194682816038971</c:v>
                </c:pt>
                <c:pt idx="837">
                  <c:v>1.7196393272540975</c:v>
                </c:pt>
                <c:pt idx="838">
                  <c:v>1.7208319250136892</c:v>
                </c:pt>
                <c:pt idx="839">
                  <c:v>1.7218392759640433</c:v>
                </c:pt>
                <c:pt idx="840">
                  <c:v>1.7233620147358242</c:v>
                </c:pt>
                <c:pt idx="841">
                  <c:v>1.7245272468450998</c:v>
                </c:pt>
                <c:pt idx="842">
                  <c:v>1.7252851492379633</c:v>
                </c:pt>
                <c:pt idx="843">
                  <c:v>1.7245913636493653</c:v>
                </c:pt>
                <c:pt idx="844">
                  <c:v>1.7257429032763076</c:v>
                </c:pt>
                <c:pt idx="845">
                  <c:v>1.7262017844466218</c:v>
                </c:pt>
                <c:pt idx="846">
                  <c:v>1.7270940361385454</c:v>
                </c:pt>
                <c:pt idx="847">
                  <c:v>1.7270613919812756</c:v>
                </c:pt>
                <c:pt idx="848">
                  <c:v>1.7273243335397239</c:v>
                </c:pt>
                <c:pt idx="849">
                  <c:v>1.7269119262916639</c:v>
                </c:pt>
                <c:pt idx="850">
                  <c:v>1.7263755729886439</c:v>
                </c:pt>
                <c:pt idx="851">
                  <c:v>1.7266079363557658</c:v>
                </c:pt>
                <c:pt idx="852">
                  <c:v>1.7279711462784837</c:v>
                </c:pt>
                <c:pt idx="853">
                  <c:v>1.7293222214638264</c:v>
                </c:pt>
                <c:pt idx="854">
                  <c:v>1.7298954102512336</c:v>
                </c:pt>
                <c:pt idx="855">
                  <c:v>1.7316425560799751</c:v>
                </c:pt>
                <c:pt idx="856">
                  <c:v>1.732515245079977</c:v>
                </c:pt>
                <c:pt idx="857">
                  <c:v>1.7321616264786259</c:v>
                </c:pt>
                <c:pt idx="858">
                  <c:v>1.7325847119808995</c:v>
                </c:pt>
                <c:pt idx="859">
                  <c:v>1.7345725379922972</c:v>
                </c:pt>
                <c:pt idx="860">
                  <c:v>1.7347372412045206</c:v>
                </c:pt>
                <c:pt idx="861">
                  <c:v>1.7355817739572721</c:v>
                </c:pt>
                <c:pt idx="862">
                  <c:v>1.7366521934869739</c:v>
                </c:pt>
                <c:pt idx="863">
                  <c:v>1.7385085774313611</c:v>
                </c:pt>
                <c:pt idx="864">
                  <c:v>1.7399890832491194</c:v>
                </c:pt>
                <c:pt idx="865">
                  <c:v>1.7401680188705206</c:v>
                </c:pt>
                <c:pt idx="866">
                  <c:v>1.7406439343513709</c:v>
                </c:pt>
                <c:pt idx="867">
                  <c:v>1.7418070352572486</c:v>
                </c:pt>
                <c:pt idx="868">
                  <c:v>1.7420982890875181</c:v>
                </c:pt>
                <c:pt idx="869">
                  <c:v>1.7424872936458704</c:v>
                </c:pt>
                <c:pt idx="870">
                  <c:v>1.742365386734523</c:v>
                </c:pt>
                <c:pt idx="871">
                  <c:v>1.7440951844654533</c:v>
                </c:pt>
                <c:pt idx="872">
                  <c:v>1.7447772200576308</c:v>
                </c:pt>
                <c:pt idx="873">
                  <c:v>1.7459127839594633</c:v>
                </c:pt>
                <c:pt idx="874">
                  <c:v>1.7470986248753568</c:v>
                </c:pt>
                <c:pt idx="875">
                  <c:v>1.7496151562383067</c:v>
                </c:pt>
                <c:pt idx="876">
                  <c:v>1.7504332792314057</c:v>
                </c:pt>
                <c:pt idx="877">
                  <c:v>1.7515368529898292</c:v>
                </c:pt>
                <c:pt idx="878">
                  <c:v>1.7530015046039356</c:v>
                </c:pt>
                <c:pt idx="879">
                  <c:v>1.7524753118322873</c:v>
                </c:pt>
                <c:pt idx="880">
                  <c:v>1.7520696339151356</c:v>
                </c:pt>
                <c:pt idx="881">
                  <c:v>1.7527503550273411</c:v>
                </c:pt>
                <c:pt idx="882">
                  <c:v>1.7525132908993324</c:v>
                </c:pt>
                <c:pt idx="883">
                  <c:v>1.7532958734794801</c:v>
                </c:pt>
                <c:pt idx="884">
                  <c:v>1.7548507232181394</c:v>
                </c:pt>
                <c:pt idx="885">
                  <c:v>1.7547127125645154</c:v>
                </c:pt>
                <c:pt idx="886">
                  <c:v>1.7555187412058875</c:v>
                </c:pt>
                <c:pt idx="887">
                  <c:v>1.755691571641173</c:v>
                </c:pt>
                <c:pt idx="888">
                  <c:v>1.7560439418984413</c:v>
                </c:pt>
                <c:pt idx="889">
                  <c:v>1.7561293187441305</c:v>
                </c:pt>
                <c:pt idx="890">
                  <c:v>1.7566572979839961</c:v>
                </c:pt>
                <c:pt idx="891">
                  <c:v>1.7564544802861655</c:v>
                </c:pt>
                <c:pt idx="892">
                  <c:v>1.7565660036615243</c:v>
                </c:pt>
                <c:pt idx="893">
                  <c:v>1.757582128234614</c:v>
                </c:pt>
                <c:pt idx="894">
                  <c:v>1.7592117270183569</c:v>
                </c:pt>
                <c:pt idx="895">
                  <c:v>1.7592209298041459</c:v>
                </c:pt>
                <c:pt idx="896">
                  <c:v>1.7598199071511476</c:v>
                </c:pt>
                <c:pt idx="897">
                  <c:v>1.760602906144922</c:v>
                </c:pt>
                <c:pt idx="898">
                  <c:v>1.7606900167454202</c:v>
                </c:pt>
                <c:pt idx="899">
                  <c:v>1.7614563180705309</c:v>
                </c:pt>
                <c:pt idx="900">
                  <c:v>1.7632031049768269</c:v>
                </c:pt>
                <c:pt idx="901">
                  <c:v>1.7639478713531818</c:v>
                </c:pt>
                <c:pt idx="902">
                  <c:v>1.765432472947952</c:v>
                </c:pt>
                <c:pt idx="903">
                  <c:v>1.7654943644058589</c:v>
                </c:pt>
                <c:pt idx="904">
                  <c:v>1.7666762337887358</c:v>
                </c:pt>
                <c:pt idx="905">
                  <c:v>1.7681135486629291</c:v>
                </c:pt>
                <c:pt idx="906">
                  <c:v>1.7694583974929345</c:v>
                </c:pt>
                <c:pt idx="907">
                  <c:v>1.7694751390693189</c:v>
                </c:pt>
                <c:pt idx="908">
                  <c:v>1.7706522397966928</c:v>
                </c:pt>
                <c:pt idx="909">
                  <c:v>1.7721252064984783</c:v>
                </c:pt>
                <c:pt idx="910">
                  <c:v>1.7732881451989517</c:v>
                </c:pt>
                <c:pt idx="911">
                  <c:v>1.7745198581485917</c:v>
                </c:pt>
                <c:pt idx="912">
                  <c:v>1.7743080674807692</c:v>
                </c:pt>
                <c:pt idx="913">
                  <c:v>1.7748487326858893</c:v>
                </c:pt>
                <c:pt idx="914">
                  <c:v>1.7745335598246672</c:v>
                </c:pt>
                <c:pt idx="915">
                  <c:v>1.7759305012666093</c:v>
                </c:pt>
                <c:pt idx="916">
                  <c:v>1.7776883001341646</c:v>
                </c:pt>
                <c:pt idx="917">
                  <c:v>1.7790275704128249</c:v>
                </c:pt>
                <c:pt idx="918">
                  <c:v>1.779905176620538</c:v>
                </c:pt>
                <c:pt idx="919">
                  <c:v>1.7806933262789562</c:v>
                </c:pt>
                <c:pt idx="920">
                  <c:v>1.7800520964542346</c:v>
                </c:pt>
                <c:pt idx="921">
                  <c:v>1.7810343923282537</c:v>
                </c:pt>
                <c:pt idx="922">
                  <c:v>1.7818105932631738</c:v>
                </c:pt>
                <c:pt idx="923">
                  <c:v>1.7831269252451798</c:v>
                </c:pt>
                <c:pt idx="924">
                  <c:v>1.7845742664726967</c:v>
                </c:pt>
                <c:pt idx="925">
                  <c:v>1.783987462085437</c:v>
                </c:pt>
                <c:pt idx="926">
                  <c:v>1.7834652584524564</c:v>
                </c:pt>
                <c:pt idx="927">
                  <c:v>1.7830107035193681</c:v>
                </c:pt>
                <c:pt idx="928">
                  <c:v>1.7838541754832946</c:v>
                </c:pt>
                <c:pt idx="929">
                  <c:v>1.7850044096664122</c:v>
                </c:pt>
                <c:pt idx="930">
                  <c:v>1.7850406445605085</c:v>
                </c:pt>
                <c:pt idx="931">
                  <c:v>1.7863913498427568</c:v>
                </c:pt>
                <c:pt idx="932">
                  <c:v>1.7853500044421975</c:v>
                </c:pt>
                <c:pt idx="933">
                  <c:v>1.7861216178547252</c:v>
                </c:pt>
                <c:pt idx="934">
                  <c:v>1.7870819339368214</c:v>
                </c:pt>
                <c:pt idx="935">
                  <c:v>1.788248683932361</c:v>
                </c:pt>
                <c:pt idx="936">
                  <c:v>1.788777131865702</c:v>
                </c:pt>
                <c:pt idx="937">
                  <c:v>1.7887068194664593</c:v>
                </c:pt>
                <c:pt idx="938">
                  <c:v>1.7888723727362745</c:v>
                </c:pt>
                <c:pt idx="939">
                  <c:v>1.7899923970705689</c:v>
                </c:pt>
                <c:pt idx="940">
                  <c:v>1.7895603446983468</c:v>
                </c:pt>
                <c:pt idx="941">
                  <c:v>1.7895402978363277</c:v>
                </c:pt>
                <c:pt idx="942">
                  <c:v>1.7900588879811261</c:v>
                </c:pt>
                <c:pt idx="943">
                  <c:v>1.7909054533829387</c:v>
                </c:pt>
                <c:pt idx="944">
                  <c:v>1.7910842582103657</c:v>
                </c:pt>
                <c:pt idx="945">
                  <c:v>1.7901853777729189</c:v>
                </c:pt>
                <c:pt idx="946">
                  <c:v>1.7907165898120379</c:v>
                </c:pt>
                <c:pt idx="947">
                  <c:v>1.7906568353727601</c:v>
                </c:pt>
                <c:pt idx="948">
                  <c:v>1.7917581800061919</c:v>
                </c:pt>
                <c:pt idx="949">
                  <c:v>1.7909014309662801</c:v>
                </c:pt>
                <c:pt idx="950">
                  <c:v>1.7919930364237779</c:v>
                </c:pt>
                <c:pt idx="951">
                  <c:v>1.7927261696368872</c:v>
                </c:pt>
                <c:pt idx="952">
                  <c:v>1.7931109656048869</c:v>
                </c:pt>
                <c:pt idx="953">
                  <c:v>1.7945746502614173</c:v>
                </c:pt>
                <c:pt idx="954">
                  <c:v>1.7967751097318956</c:v>
                </c:pt>
                <c:pt idx="955">
                  <c:v>1.798100272782446</c:v>
                </c:pt>
                <c:pt idx="956">
                  <c:v>1.7984473970488506</c:v>
                </c:pt>
                <c:pt idx="957">
                  <c:v>1.8000008017858919</c:v>
                </c:pt>
                <c:pt idx="958">
                  <c:v>1.8008632966657201</c:v>
                </c:pt>
                <c:pt idx="959">
                  <c:v>1.8014103657879641</c:v>
                </c:pt>
                <c:pt idx="960">
                  <c:v>1.8017637314723536</c:v>
                </c:pt>
                <c:pt idx="961">
                  <c:v>1.8033023001696866</c:v>
                </c:pt>
                <c:pt idx="962">
                  <c:v>1.8035333061402949</c:v>
                </c:pt>
                <c:pt idx="963">
                  <c:v>1.8055595678655387</c:v>
                </c:pt>
                <c:pt idx="964">
                  <c:v>1.8061653549496293</c:v>
                </c:pt>
                <c:pt idx="965">
                  <c:v>1.8068871967269571</c:v>
                </c:pt>
                <c:pt idx="966">
                  <c:v>1.8080392132971306</c:v>
                </c:pt>
                <c:pt idx="967">
                  <c:v>1.8089856874681713</c:v>
                </c:pt>
                <c:pt idx="968">
                  <c:v>1.81038746003314</c:v>
                </c:pt>
                <c:pt idx="969">
                  <c:v>1.8118748919352503</c:v>
                </c:pt>
                <c:pt idx="970">
                  <c:v>1.8125818907059719</c:v>
                </c:pt>
                <c:pt idx="971">
                  <c:v>1.8128676499466081</c:v>
                </c:pt>
                <c:pt idx="972">
                  <c:v>1.8132559340489833</c:v>
                </c:pt>
                <c:pt idx="973">
                  <c:v>1.8136578493415967</c:v>
                </c:pt>
                <c:pt idx="974">
                  <c:v>1.8134472284674281</c:v>
                </c:pt>
                <c:pt idx="975">
                  <c:v>1.8147710061633429</c:v>
                </c:pt>
                <c:pt idx="976">
                  <c:v>1.8159902796710254</c:v>
                </c:pt>
                <c:pt idx="977">
                  <c:v>1.8165521591483795</c:v>
                </c:pt>
                <c:pt idx="978">
                  <c:v>1.8166267628748349</c:v>
                </c:pt>
                <c:pt idx="979">
                  <c:v>1.8158002542533471</c:v>
                </c:pt>
                <c:pt idx="980">
                  <c:v>1.8161133530271603</c:v>
                </c:pt>
                <c:pt idx="981">
                  <c:v>1.8158328485700368</c:v>
                </c:pt>
                <c:pt idx="982">
                  <c:v>1.8169996336472893</c:v>
                </c:pt>
                <c:pt idx="983">
                  <c:v>1.8176614500594137</c:v>
                </c:pt>
                <c:pt idx="984">
                  <c:v>1.8183387227434622</c:v>
                </c:pt>
                <c:pt idx="985">
                  <c:v>1.8179649024537481</c:v>
                </c:pt>
                <c:pt idx="986">
                  <c:v>1.8185013872398246</c:v>
                </c:pt>
                <c:pt idx="987">
                  <c:v>1.818339110508723</c:v>
                </c:pt>
                <c:pt idx="988">
                  <c:v>1.8188849380669223</c:v>
                </c:pt>
                <c:pt idx="989">
                  <c:v>1.8195091830661299</c:v>
                </c:pt>
                <c:pt idx="990">
                  <c:v>1.8209446724883316</c:v>
                </c:pt>
                <c:pt idx="991">
                  <c:v>1.8208243265734869</c:v>
                </c:pt>
                <c:pt idx="992">
                  <c:v>1.8206650979958647</c:v>
                </c:pt>
                <c:pt idx="993">
                  <c:v>1.8214239299120227</c:v>
                </c:pt>
                <c:pt idx="994">
                  <c:v>1.8215034633902301</c:v>
                </c:pt>
                <c:pt idx="995">
                  <c:v>1.8219372182260238</c:v>
                </c:pt>
                <c:pt idx="996">
                  <c:v>1.8237474411641159</c:v>
                </c:pt>
                <c:pt idx="997">
                  <c:v>1.8249208404337931</c:v>
                </c:pt>
                <c:pt idx="998">
                  <c:v>1.8250521780411293</c:v>
                </c:pt>
                <c:pt idx="999">
                  <c:v>1.8259177893153244</c:v>
                </c:pt>
                <c:pt idx="1000">
                  <c:v>1.827671862263119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E0F-4404-88EC-B07BFF145AA5}"/>
            </c:ext>
          </c:extLst>
        </c:ser>
        <c:ser>
          <c:idx val="1"/>
          <c:order val="1"/>
          <c:tx>
            <c:v>fwd_5Y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MC!$L$12:$L$1012</c:f>
              <c:numCache>
                <c:formatCode>General</c:formatCode>
                <c:ptCount val="1001"/>
                <c:pt idx="0" formatCode="0.000000000">
                  <c:v>1.3764470569356759</c:v>
                </c:pt>
                <c:pt idx="1">
                  <c:v>1.378032799497845</c:v>
                </c:pt>
                <c:pt idx="2">
                  <c:v>1.3799567926675711</c:v>
                </c:pt>
                <c:pt idx="3">
                  <c:v>1.3809689974753103</c:v>
                </c:pt>
                <c:pt idx="4">
                  <c:v>1.382124176633746</c:v>
                </c:pt>
                <c:pt idx="5">
                  <c:v>1.384648835805361</c:v>
                </c:pt>
                <c:pt idx="6">
                  <c:v>1.3860118015154659</c:v>
                </c:pt>
                <c:pt idx="7">
                  <c:v>1.3881518185109629</c:v>
                </c:pt>
                <c:pt idx="8">
                  <c:v>1.3897242425910086</c:v>
                </c:pt>
                <c:pt idx="9">
                  <c:v>1.3912612606397927</c:v>
                </c:pt>
                <c:pt idx="10">
                  <c:v>1.3928771345080242</c:v>
                </c:pt>
                <c:pt idx="11">
                  <c:v>1.3939840384609767</c:v>
                </c:pt>
                <c:pt idx="12">
                  <c:v>1.3949493826074266</c:v>
                </c:pt>
                <c:pt idx="13">
                  <c:v>1.396319244048001</c:v>
                </c:pt>
                <c:pt idx="14">
                  <c:v>1.3987913518209218</c:v>
                </c:pt>
                <c:pt idx="15">
                  <c:v>1.4004083943562402</c:v>
                </c:pt>
                <c:pt idx="16">
                  <c:v>1.401588212306853</c:v>
                </c:pt>
                <c:pt idx="17">
                  <c:v>1.4035627646515296</c:v>
                </c:pt>
                <c:pt idx="18">
                  <c:v>1.4045360566657774</c:v>
                </c:pt>
                <c:pt idx="19">
                  <c:v>1.4064024896266492</c:v>
                </c:pt>
                <c:pt idx="20">
                  <c:v>1.4084750807391524</c:v>
                </c:pt>
                <c:pt idx="21">
                  <c:v>1.4102689991494086</c:v>
                </c:pt>
                <c:pt idx="22">
                  <c:v>1.4111517076344389</c:v>
                </c:pt>
                <c:pt idx="23">
                  <c:v>1.4133768097386068</c:v>
                </c:pt>
                <c:pt idx="24">
                  <c:v>1.4146472540079711</c:v>
                </c:pt>
                <c:pt idx="25">
                  <c:v>1.4164806684850069</c:v>
                </c:pt>
                <c:pt idx="26">
                  <c:v>1.418189059898662</c:v>
                </c:pt>
                <c:pt idx="27">
                  <c:v>1.4192727539580141</c:v>
                </c:pt>
                <c:pt idx="28">
                  <c:v>1.4209970885570538</c:v>
                </c:pt>
                <c:pt idx="29">
                  <c:v>1.4227461568336</c:v>
                </c:pt>
                <c:pt idx="30">
                  <c:v>1.423231350131974</c:v>
                </c:pt>
                <c:pt idx="31">
                  <c:v>1.4251729454072837</c:v>
                </c:pt>
                <c:pt idx="32">
                  <c:v>1.4268481281852157</c:v>
                </c:pt>
                <c:pt idx="33">
                  <c:v>1.4288598817339802</c:v>
                </c:pt>
                <c:pt idx="34">
                  <c:v>1.4313205467072827</c:v>
                </c:pt>
                <c:pt idx="35">
                  <c:v>1.4317480658725463</c:v>
                </c:pt>
                <c:pt idx="36">
                  <c:v>1.4331375231969494</c:v>
                </c:pt>
                <c:pt idx="37">
                  <c:v>1.4342426237235346</c:v>
                </c:pt>
                <c:pt idx="38">
                  <c:v>1.4364088119487015</c:v>
                </c:pt>
                <c:pt idx="39">
                  <c:v>1.4367250000914433</c:v>
                </c:pt>
                <c:pt idx="40">
                  <c:v>1.4393592966244013</c:v>
                </c:pt>
                <c:pt idx="41">
                  <c:v>1.4394569388456846</c:v>
                </c:pt>
                <c:pt idx="42">
                  <c:v>1.4408763388273969</c:v>
                </c:pt>
                <c:pt idx="43">
                  <c:v>1.4424681964284158</c:v>
                </c:pt>
                <c:pt idx="44">
                  <c:v>1.4425063784748284</c:v>
                </c:pt>
                <c:pt idx="45">
                  <c:v>1.4432015261833178</c:v>
                </c:pt>
                <c:pt idx="46">
                  <c:v>1.4445241658531938</c:v>
                </c:pt>
                <c:pt idx="47">
                  <c:v>1.4455867069804218</c:v>
                </c:pt>
                <c:pt idx="48">
                  <c:v>1.4475325239739412</c:v>
                </c:pt>
                <c:pt idx="49">
                  <c:v>1.446803474704053</c:v>
                </c:pt>
                <c:pt idx="50">
                  <c:v>1.447850656608457</c:v>
                </c:pt>
                <c:pt idx="51">
                  <c:v>1.449376729878481</c:v>
                </c:pt>
                <c:pt idx="52">
                  <c:v>1.4516424154910716</c:v>
                </c:pt>
                <c:pt idx="53">
                  <c:v>1.4541521311893242</c:v>
                </c:pt>
                <c:pt idx="54">
                  <c:v>1.4544014487707795</c:v>
                </c:pt>
                <c:pt idx="55">
                  <c:v>1.4556693019826317</c:v>
                </c:pt>
                <c:pt idx="56">
                  <c:v>1.4576922373486987</c:v>
                </c:pt>
                <c:pt idx="57">
                  <c:v>1.4573111039938578</c:v>
                </c:pt>
                <c:pt idx="58">
                  <c:v>1.4579607328555593</c:v>
                </c:pt>
                <c:pt idx="59">
                  <c:v>1.4587950438786534</c:v>
                </c:pt>
                <c:pt idx="60">
                  <c:v>1.4598481805381454</c:v>
                </c:pt>
                <c:pt idx="61">
                  <c:v>1.462046713162914</c:v>
                </c:pt>
                <c:pt idx="62">
                  <c:v>1.4636913309094843</c:v>
                </c:pt>
                <c:pt idx="63">
                  <c:v>1.4645449373969446</c:v>
                </c:pt>
                <c:pt idx="64">
                  <c:v>1.4667269559675298</c:v>
                </c:pt>
                <c:pt idx="65">
                  <c:v>1.4685865453706375</c:v>
                </c:pt>
                <c:pt idx="66">
                  <c:v>1.4688705840230323</c:v>
                </c:pt>
                <c:pt idx="67">
                  <c:v>1.4705618473530173</c:v>
                </c:pt>
                <c:pt idx="68">
                  <c:v>1.4719062243780243</c:v>
                </c:pt>
                <c:pt idx="69">
                  <c:v>1.473166941568411</c:v>
                </c:pt>
                <c:pt idx="70">
                  <c:v>1.4738766592215262</c:v>
                </c:pt>
                <c:pt idx="71">
                  <c:v>1.4751899978600729</c:v>
                </c:pt>
                <c:pt idx="72">
                  <c:v>1.4768148230822979</c:v>
                </c:pt>
                <c:pt idx="73">
                  <c:v>1.4784086622409665</c:v>
                </c:pt>
                <c:pt idx="74">
                  <c:v>1.4800521796428983</c:v>
                </c:pt>
                <c:pt idx="75">
                  <c:v>1.480509890319762</c:v>
                </c:pt>
                <c:pt idx="76">
                  <c:v>1.4818448990309696</c:v>
                </c:pt>
                <c:pt idx="77">
                  <c:v>1.4830336512364701</c:v>
                </c:pt>
                <c:pt idx="78">
                  <c:v>1.4850978816746547</c:v>
                </c:pt>
                <c:pt idx="79">
                  <c:v>1.4870555155402254</c:v>
                </c:pt>
                <c:pt idx="80">
                  <c:v>1.4883752342780867</c:v>
                </c:pt>
                <c:pt idx="81">
                  <c:v>1.4898052511950464</c:v>
                </c:pt>
                <c:pt idx="82">
                  <c:v>1.4913465606795326</c:v>
                </c:pt>
                <c:pt idx="83">
                  <c:v>1.4924045657083429</c:v>
                </c:pt>
                <c:pt idx="84">
                  <c:v>1.4936475741285444</c:v>
                </c:pt>
                <c:pt idx="85">
                  <c:v>1.4956997098645048</c:v>
                </c:pt>
                <c:pt idx="86">
                  <c:v>1.4964237761457668</c:v>
                </c:pt>
                <c:pt idx="87">
                  <c:v>1.4970814443718641</c:v>
                </c:pt>
                <c:pt idx="88">
                  <c:v>1.4977883479464211</c:v>
                </c:pt>
                <c:pt idx="89">
                  <c:v>1.4993512233369999</c:v>
                </c:pt>
                <c:pt idx="90">
                  <c:v>1.4993718738964765</c:v>
                </c:pt>
                <c:pt idx="91">
                  <c:v>1.4995193630450909</c:v>
                </c:pt>
                <c:pt idx="92">
                  <c:v>1.5010295339785291</c:v>
                </c:pt>
                <c:pt idx="93">
                  <c:v>1.5032767959647473</c:v>
                </c:pt>
                <c:pt idx="94">
                  <c:v>1.504773666168203</c:v>
                </c:pt>
                <c:pt idx="95">
                  <c:v>1.5071209666367444</c:v>
                </c:pt>
                <c:pt idx="96">
                  <c:v>1.5086416729109338</c:v>
                </c:pt>
                <c:pt idx="97">
                  <c:v>1.510372466884675</c:v>
                </c:pt>
                <c:pt idx="98">
                  <c:v>1.5117774163576696</c:v>
                </c:pt>
                <c:pt idx="99">
                  <c:v>1.5118928191810075</c:v>
                </c:pt>
                <c:pt idx="100">
                  <c:v>1.5144932235733626</c:v>
                </c:pt>
                <c:pt idx="101">
                  <c:v>1.5159711298820917</c:v>
                </c:pt>
                <c:pt idx="102">
                  <c:v>1.5161710164707156</c:v>
                </c:pt>
                <c:pt idx="103">
                  <c:v>1.5188593631045701</c:v>
                </c:pt>
                <c:pt idx="104">
                  <c:v>1.5202649886049335</c:v>
                </c:pt>
                <c:pt idx="105">
                  <c:v>1.522626781805124</c:v>
                </c:pt>
                <c:pt idx="106">
                  <c:v>1.5231234122204804</c:v>
                </c:pt>
                <c:pt idx="107">
                  <c:v>1.5249143951696253</c:v>
                </c:pt>
                <c:pt idx="108">
                  <c:v>1.5261170764930325</c:v>
                </c:pt>
                <c:pt idx="109">
                  <c:v>1.5264285841854619</c:v>
                </c:pt>
                <c:pt idx="110">
                  <c:v>1.5285053214268971</c:v>
                </c:pt>
                <c:pt idx="111">
                  <c:v>1.5298105594424867</c:v>
                </c:pt>
                <c:pt idx="112">
                  <c:v>1.5306641015480664</c:v>
                </c:pt>
                <c:pt idx="113">
                  <c:v>1.530890638200272</c:v>
                </c:pt>
                <c:pt idx="114">
                  <c:v>1.5323411291010514</c:v>
                </c:pt>
                <c:pt idx="115">
                  <c:v>1.5336120288114854</c:v>
                </c:pt>
                <c:pt idx="116">
                  <c:v>1.5348677007327987</c:v>
                </c:pt>
                <c:pt idx="117">
                  <c:v>1.5356528566572754</c:v>
                </c:pt>
                <c:pt idx="118">
                  <c:v>1.5370383990632603</c:v>
                </c:pt>
                <c:pt idx="119">
                  <c:v>1.5365776668179274</c:v>
                </c:pt>
                <c:pt idx="120">
                  <c:v>1.5380322739820669</c:v>
                </c:pt>
                <c:pt idx="121">
                  <c:v>1.5393891145143492</c:v>
                </c:pt>
                <c:pt idx="122">
                  <c:v>1.5407929574837538</c:v>
                </c:pt>
                <c:pt idx="123">
                  <c:v>1.5419941293821942</c:v>
                </c:pt>
                <c:pt idx="124">
                  <c:v>1.5446011579490184</c:v>
                </c:pt>
                <c:pt idx="125">
                  <c:v>1.5467903802347791</c:v>
                </c:pt>
                <c:pt idx="126">
                  <c:v>1.547811700761234</c:v>
                </c:pt>
                <c:pt idx="127">
                  <c:v>1.5487012741383197</c:v>
                </c:pt>
                <c:pt idx="128">
                  <c:v>1.5500666269096457</c:v>
                </c:pt>
                <c:pt idx="129">
                  <c:v>1.5502360776255033</c:v>
                </c:pt>
                <c:pt idx="130">
                  <c:v>1.5524095563900282</c:v>
                </c:pt>
                <c:pt idx="131">
                  <c:v>1.5544378481984102</c:v>
                </c:pt>
                <c:pt idx="132">
                  <c:v>1.5560382178372605</c:v>
                </c:pt>
                <c:pt idx="133">
                  <c:v>1.5581668032599512</c:v>
                </c:pt>
                <c:pt idx="134">
                  <c:v>1.5596347802250947</c:v>
                </c:pt>
                <c:pt idx="135">
                  <c:v>1.5602817920748049</c:v>
                </c:pt>
                <c:pt idx="136">
                  <c:v>1.5603424693101706</c:v>
                </c:pt>
                <c:pt idx="137">
                  <c:v>1.5597909212095233</c:v>
                </c:pt>
                <c:pt idx="138">
                  <c:v>1.5614764611928722</c:v>
                </c:pt>
                <c:pt idx="139">
                  <c:v>1.5625270668316715</c:v>
                </c:pt>
                <c:pt idx="140">
                  <c:v>1.5637958336316815</c:v>
                </c:pt>
                <c:pt idx="141">
                  <c:v>1.5646257806051191</c:v>
                </c:pt>
                <c:pt idx="142">
                  <c:v>1.5670396927886112</c:v>
                </c:pt>
                <c:pt idx="143">
                  <c:v>1.5684674221653561</c:v>
                </c:pt>
                <c:pt idx="144">
                  <c:v>1.5703543475761426</c:v>
                </c:pt>
                <c:pt idx="145">
                  <c:v>1.5708015251622491</c:v>
                </c:pt>
                <c:pt idx="146">
                  <c:v>1.5724685120014668</c:v>
                </c:pt>
                <c:pt idx="147">
                  <c:v>1.573027484367957</c:v>
                </c:pt>
                <c:pt idx="148">
                  <c:v>1.5751432059994699</c:v>
                </c:pt>
                <c:pt idx="149">
                  <c:v>1.5758407600052076</c:v>
                </c:pt>
                <c:pt idx="150">
                  <c:v>1.5767823126753913</c:v>
                </c:pt>
                <c:pt idx="151">
                  <c:v>1.5767576880053311</c:v>
                </c:pt>
                <c:pt idx="152">
                  <c:v>1.5790621617960694</c:v>
                </c:pt>
                <c:pt idx="153">
                  <c:v>1.5800564226978089</c:v>
                </c:pt>
                <c:pt idx="154">
                  <c:v>1.5812697767489114</c:v>
                </c:pt>
                <c:pt idx="155">
                  <c:v>1.5837553319037423</c:v>
                </c:pt>
                <c:pt idx="156">
                  <c:v>1.5845224647561509</c:v>
                </c:pt>
                <c:pt idx="157">
                  <c:v>1.5868686309196125</c:v>
                </c:pt>
                <c:pt idx="158">
                  <c:v>1.5882499281525817</c:v>
                </c:pt>
                <c:pt idx="159">
                  <c:v>1.5896055049696411</c:v>
                </c:pt>
                <c:pt idx="160">
                  <c:v>1.5898836956591442</c:v>
                </c:pt>
                <c:pt idx="161">
                  <c:v>1.592232028277526</c:v>
                </c:pt>
                <c:pt idx="162">
                  <c:v>1.5934405716153186</c:v>
                </c:pt>
                <c:pt idx="163">
                  <c:v>1.5946693921968915</c:v>
                </c:pt>
                <c:pt idx="164">
                  <c:v>1.5950225292542866</c:v>
                </c:pt>
                <c:pt idx="165">
                  <c:v>1.5965574206939803</c:v>
                </c:pt>
                <c:pt idx="166">
                  <c:v>1.5979988913313214</c:v>
                </c:pt>
                <c:pt idx="167">
                  <c:v>1.599112031970763</c:v>
                </c:pt>
                <c:pt idx="168">
                  <c:v>1.600741311928142</c:v>
                </c:pt>
                <c:pt idx="169">
                  <c:v>1.6013800781447474</c:v>
                </c:pt>
                <c:pt idx="170">
                  <c:v>1.6010992093365533</c:v>
                </c:pt>
                <c:pt idx="171">
                  <c:v>1.6027005644012313</c:v>
                </c:pt>
                <c:pt idx="172">
                  <c:v>1.6042652714798962</c:v>
                </c:pt>
                <c:pt idx="173">
                  <c:v>1.6047845963020089</c:v>
                </c:pt>
                <c:pt idx="174">
                  <c:v>1.6051300236127741</c:v>
                </c:pt>
                <c:pt idx="175">
                  <c:v>1.6060887944707747</c:v>
                </c:pt>
                <c:pt idx="176">
                  <c:v>1.6070247529346182</c:v>
                </c:pt>
                <c:pt idx="177">
                  <c:v>1.6087120554499534</c:v>
                </c:pt>
                <c:pt idx="178">
                  <c:v>1.6082595244632396</c:v>
                </c:pt>
                <c:pt idx="179">
                  <c:v>1.6101129490452946</c:v>
                </c:pt>
                <c:pt idx="180">
                  <c:v>1.6117404408297993</c:v>
                </c:pt>
                <c:pt idx="181">
                  <c:v>1.6134586145336547</c:v>
                </c:pt>
                <c:pt idx="182">
                  <c:v>1.6138833559581816</c:v>
                </c:pt>
                <c:pt idx="183">
                  <c:v>1.6140075577765682</c:v>
                </c:pt>
                <c:pt idx="184">
                  <c:v>1.6135144751588077</c:v>
                </c:pt>
                <c:pt idx="185">
                  <c:v>1.6152965862396504</c:v>
                </c:pt>
                <c:pt idx="186">
                  <c:v>1.6167311525334029</c:v>
                </c:pt>
                <c:pt idx="187">
                  <c:v>1.6171971198873014</c:v>
                </c:pt>
                <c:pt idx="188">
                  <c:v>1.6181302405238702</c:v>
                </c:pt>
                <c:pt idx="189">
                  <c:v>1.6191851162271453</c:v>
                </c:pt>
                <c:pt idx="190">
                  <c:v>1.6201048055410439</c:v>
                </c:pt>
                <c:pt idx="191">
                  <c:v>1.6210959338307611</c:v>
                </c:pt>
                <c:pt idx="192">
                  <c:v>1.6210426706103322</c:v>
                </c:pt>
                <c:pt idx="193">
                  <c:v>1.6234047648574668</c:v>
                </c:pt>
                <c:pt idx="194">
                  <c:v>1.6244542550657868</c:v>
                </c:pt>
                <c:pt idx="195">
                  <c:v>1.6265339979268605</c:v>
                </c:pt>
                <c:pt idx="196">
                  <c:v>1.6273398865833011</c:v>
                </c:pt>
                <c:pt idx="197">
                  <c:v>1.6286356102956268</c:v>
                </c:pt>
                <c:pt idx="198">
                  <c:v>1.6280135585770685</c:v>
                </c:pt>
                <c:pt idx="199">
                  <c:v>1.6282159689005</c:v>
                </c:pt>
                <c:pt idx="200">
                  <c:v>1.6291710152957792</c:v>
                </c:pt>
                <c:pt idx="201">
                  <c:v>1.6295577367429619</c:v>
                </c:pt>
                <c:pt idx="202">
                  <c:v>1.6304842269831314</c:v>
                </c:pt>
                <c:pt idx="203">
                  <c:v>1.6305828837443206</c:v>
                </c:pt>
                <c:pt idx="204">
                  <c:v>1.6308558901225003</c:v>
                </c:pt>
                <c:pt idx="205">
                  <c:v>1.6314713805642909</c:v>
                </c:pt>
                <c:pt idx="206">
                  <c:v>1.6323893661575706</c:v>
                </c:pt>
                <c:pt idx="207">
                  <c:v>1.6336688028237722</c:v>
                </c:pt>
                <c:pt idx="208">
                  <c:v>1.6354676381304738</c:v>
                </c:pt>
                <c:pt idx="209">
                  <c:v>1.6362927612725966</c:v>
                </c:pt>
                <c:pt idx="210">
                  <c:v>1.6370082649765525</c:v>
                </c:pt>
                <c:pt idx="211">
                  <c:v>1.6392959055128109</c:v>
                </c:pt>
                <c:pt idx="212">
                  <c:v>1.639315370479161</c:v>
                </c:pt>
                <c:pt idx="213">
                  <c:v>1.6408764671276617</c:v>
                </c:pt>
                <c:pt idx="214">
                  <c:v>1.6419409662713811</c:v>
                </c:pt>
                <c:pt idx="215">
                  <c:v>1.6433195451169351</c:v>
                </c:pt>
                <c:pt idx="216">
                  <c:v>1.6433833287151669</c:v>
                </c:pt>
                <c:pt idx="217">
                  <c:v>1.6432617903154472</c:v>
                </c:pt>
                <c:pt idx="218">
                  <c:v>1.6442209306125419</c:v>
                </c:pt>
                <c:pt idx="219">
                  <c:v>1.6446463638853523</c:v>
                </c:pt>
                <c:pt idx="220">
                  <c:v>1.6454581726955293</c:v>
                </c:pt>
                <c:pt idx="221">
                  <c:v>1.6460237748089761</c:v>
                </c:pt>
                <c:pt idx="222">
                  <c:v>1.6475340163224292</c:v>
                </c:pt>
                <c:pt idx="223">
                  <c:v>1.6492139414785576</c:v>
                </c:pt>
                <c:pt idx="224">
                  <c:v>1.6505002480608868</c:v>
                </c:pt>
                <c:pt idx="225">
                  <c:v>1.6522030052301793</c:v>
                </c:pt>
                <c:pt idx="226">
                  <c:v>1.6537406237031296</c:v>
                </c:pt>
                <c:pt idx="227">
                  <c:v>1.6536353342366115</c:v>
                </c:pt>
                <c:pt idx="228">
                  <c:v>1.6554352227288958</c:v>
                </c:pt>
                <c:pt idx="229">
                  <c:v>1.6568169193757145</c:v>
                </c:pt>
                <c:pt idx="230">
                  <c:v>1.656613145619563</c:v>
                </c:pt>
                <c:pt idx="231">
                  <c:v>1.6572273624562281</c:v>
                </c:pt>
                <c:pt idx="232">
                  <c:v>1.6574138684709301</c:v>
                </c:pt>
                <c:pt idx="233">
                  <c:v>1.6579218673198226</c:v>
                </c:pt>
                <c:pt idx="234">
                  <c:v>1.6583551371057574</c:v>
                </c:pt>
                <c:pt idx="235">
                  <c:v>1.6592046473038484</c:v>
                </c:pt>
                <c:pt idx="236">
                  <c:v>1.660107296465545</c:v>
                </c:pt>
                <c:pt idx="237">
                  <c:v>1.6615950346043342</c:v>
                </c:pt>
                <c:pt idx="238">
                  <c:v>1.6635957070989855</c:v>
                </c:pt>
                <c:pt idx="239">
                  <c:v>1.6644618877473534</c:v>
                </c:pt>
                <c:pt idx="240">
                  <c:v>1.665041763333966</c:v>
                </c:pt>
                <c:pt idx="241">
                  <c:v>1.6652406076092345</c:v>
                </c:pt>
                <c:pt idx="242">
                  <c:v>1.6663139192822853</c:v>
                </c:pt>
                <c:pt idx="243">
                  <c:v>1.6696653965319932</c:v>
                </c:pt>
                <c:pt idx="244">
                  <c:v>1.6697550481332946</c:v>
                </c:pt>
                <c:pt idx="245">
                  <c:v>1.6709469967889987</c:v>
                </c:pt>
                <c:pt idx="246">
                  <c:v>1.6713328767945159</c:v>
                </c:pt>
                <c:pt idx="247">
                  <c:v>1.6712245986633851</c:v>
                </c:pt>
                <c:pt idx="248">
                  <c:v>1.6722145092311502</c:v>
                </c:pt>
                <c:pt idx="249">
                  <c:v>1.6724912379126737</c:v>
                </c:pt>
                <c:pt idx="250">
                  <c:v>1.6729693717733134</c:v>
                </c:pt>
                <c:pt idx="251">
                  <c:v>1.6740613800757813</c:v>
                </c:pt>
                <c:pt idx="252">
                  <c:v>1.6761594241220996</c:v>
                </c:pt>
                <c:pt idx="253">
                  <c:v>1.6775070389194144</c:v>
                </c:pt>
                <c:pt idx="254">
                  <c:v>1.6769118945258406</c:v>
                </c:pt>
                <c:pt idx="255">
                  <c:v>1.6781303239770686</c:v>
                </c:pt>
                <c:pt idx="256">
                  <c:v>1.6795339772858973</c:v>
                </c:pt>
                <c:pt idx="257">
                  <c:v>1.6799839419779927</c:v>
                </c:pt>
                <c:pt idx="258">
                  <c:v>1.6808276652267629</c:v>
                </c:pt>
                <c:pt idx="259">
                  <c:v>1.6822564870418928</c:v>
                </c:pt>
                <c:pt idx="260">
                  <c:v>1.6822315614358534</c:v>
                </c:pt>
                <c:pt idx="261">
                  <c:v>1.6834272715214667</c:v>
                </c:pt>
                <c:pt idx="262">
                  <c:v>1.6842761816037972</c:v>
                </c:pt>
                <c:pt idx="263">
                  <c:v>1.6848040812966614</c:v>
                </c:pt>
                <c:pt idx="264">
                  <c:v>1.6869050521130373</c:v>
                </c:pt>
                <c:pt idx="265">
                  <c:v>1.6884853496195893</c:v>
                </c:pt>
                <c:pt idx="266">
                  <c:v>1.689523210301842</c:v>
                </c:pt>
                <c:pt idx="267">
                  <c:v>1.6907065044746283</c:v>
                </c:pt>
                <c:pt idx="268">
                  <c:v>1.6922903640213014</c:v>
                </c:pt>
                <c:pt idx="269">
                  <c:v>1.6926197429628163</c:v>
                </c:pt>
                <c:pt idx="270">
                  <c:v>1.6936958820483785</c:v>
                </c:pt>
                <c:pt idx="271">
                  <c:v>1.6957073959563034</c:v>
                </c:pt>
                <c:pt idx="272">
                  <c:v>1.6960997729738199</c:v>
                </c:pt>
                <c:pt idx="273">
                  <c:v>1.6977642931160808</c:v>
                </c:pt>
                <c:pt idx="274">
                  <c:v>1.6974024016203197</c:v>
                </c:pt>
                <c:pt idx="275">
                  <c:v>1.6988541109966371</c:v>
                </c:pt>
                <c:pt idx="276">
                  <c:v>1.7003482771182419</c:v>
                </c:pt>
                <c:pt idx="277">
                  <c:v>1.7004501502719069</c:v>
                </c:pt>
                <c:pt idx="278">
                  <c:v>1.7021235832406718</c:v>
                </c:pt>
                <c:pt idx="279">
                  <c:v>1.7041045504300745</c:v>
                </c:pt>
                <c:pt idx="280">
                  <c:v>1.7041421983843694</c:v>
                </c:pt>
                <c:pt idx="281">
                  <c:v>1.705012075458928</c:v>
                </c:pt>
                <c:pt idx="282">
                  <c:v>1.7052985555100888</c:v>
                </c:pt>
                <c:pt idx="283">
                  <c:v>1.7063151919343247</c:v>
                </c:pt>
                <c:pt idx="284">
                  <c:v>1.7076535347551578</c:v>
                </c:pt>
                <c:pt idx="285">
                  <c:v>1.7109368494522645</c:v>
                </c:pt>
                <c:pt idx="286">
                  <c:v>1.7110568803626334</c:v>
                </c:pt>
                <c:pt idx="287">
                  <c:v>1.7118323211364961</c:v>
                </c:pt>
                <c:pt idx="288">
                  <c:v>1.7127862903371631</c:v>
                </c:pt>
                <c:pt idx="289">
                  <c:v>1.7137761322010905</c:v>
                </c:pt>
                <c:pt idx="290">
                  <c:v>1.7156227248937377</c:v>
                </c:pt>
                <c:pt idx="291">
                  <c:v>1.7162107192939267</c:v>
                </c:pt>
                <c:pt idx="292">
                  <c:v>1.7173435607398078</c:v>
                </c:pt>
                <c:pt idx="293">
                  <c:v>1.717815018797566</c:v>
                </c:pt>
                <c:pt idx="294">
                  <c:v>1.7188658351641612</c:v>
                </c:pt>
                <c:pt idx="295">
                  <c:v>1.7202483778807591</c:v>
                </c:pt>
                <c:pt idx="296">
                  <c:v>1.7204255854810695</c:v>
                </c:pt>
                <c:pt idx="297">
                  <c:v>1.7217329853427754</c:v>
                </c:pt>
                <c:pt idx="298">
                  <c:v>1.7228816495523742</c:v>
                </c:pt>
                <c:pt idx="299">
                  <c:v>1.7246085661297388</c:v>
                </c:pt>
                <c:pt idx="300">
                  <c:v>1.7247004396428665</c:v>
                </c:pt>
                <c:pt idx="301">
                  <c:v>1.7260246161455404</c:v>
                </c:pt>
                <c:pt idx="302">
                  <c:v>1.7279071070426391</c:v>
                </c:pt>
                <c:pt idx="303">
                  <c:v>1.7286831406963923</c:v>
                </c:pt>
                <c:pt idx="304">
                  <c:v>1.7293599883984363</c:v>
                </c:pt>
                <c:pt idx="305">
                  <c:v>1.7291882622100254</c:v>
                </c:pt>
                <c:pt idx="306">
                  <c:v>1.7298562201978465</c:v>
                </c:pt>
                <c:pt idx="307">
                  <c:v>1.7304176261720587</c:v>
                </c:pt>
                <c:pt idx="308">
                  <c:v>1.7304723203925294</c:v>
                </c:pt>
                <c:pt idx="309">
                  <c:v>1.7326893620116346</c:v>
                </c:pt>
                <c:pt idx="310">
                  <c:v>1.7332498035391775</c:v>
                </c:pt>
                <c:pt idx="311">
                  <c:v>1.7344570845437304</c:v>
                </c:pt>
                <c:pt idx="312">
                  <c:v>1.734522242185653</c:v>
                </c:pt>
                <c:pt idx="313">
                  <c:v>1.7336970199690902</c:v>
                </c:pt>
                <c:pt idx="314">
                  <c:v>1.7339429494032377</c:v>
                </c:pt>
                <c:pt idx="315">
                  <c:v>1.7361592156748069</c:v>
                </c:pt>
                <c:pt idx="316">
                  <c:v>1.7364337153438787</c:v>
                </c:pt>
                <c:pt idx="317">
                  <c:v>1.7383095804300426</c:v>
                </c:pt>
                <c:pt idx="318">
                  <c:v>1.7395231233745618</c:v>
                </c:pt>
                <c:pt idx="319">
                  <c:v>1.7389994758494201</c:v>
                </c:pt>
                <c:pt idx="320">
                  <c:v>1.7401087745058963</c:v>
                </c:pt>
                <c:pt idx="321">
                  <c:v>1.7409119947717691</c:v>
                </c:pt>
                <c:pt idx="322">
                  <c:v>1.7415838571602476</c:v>
                </c:pt>
                <c:pt idx="323">
                  <c:v>1.7427267940291893</c:v>
                </c:pt>
                <c:pt idx="324">
                  <c:v>1.7448078085047842</c:v>
                </c:pt>
                <c:pt idx="325">
                  <c:v>1.74596230291131</c:v>
                </c:pt>
                <c:pt idx="326">
                  <c:v>1.7459823833107102</c:v>
                </c:pt>
                <c:pt idx="327">
                  <c:v>1.7460411565668255</c:v>
                </c:pt>
                <c:pt idx="328">
                  <c:v>1.7477162389646199</c:v>
                </c:pt>
                <c:pt idx="329">
                  <c:v>1.7480071039274265</c:v>
                </c:pt>
                <c:pt idx="330">
                  <c:v>1.7495310788338088</c:v>
                </c:pt>
                <c:pt idx="331">
                  <c:v>1.7493985074011096</c:v>
                </c:pt>
                <c:pt idx="332">
                  <c:v>1.7492274294356167</c:v>
                </c:pt>
                <c:pt idx="333">
                  <c:v>1.749328141416189</c:v>
                </c:pt>
                <c:pt idx="334">
                  <c:v>1.7502549827280791</c:v>
                </c:pt>
                <c:pt idx="335">
                  <c:v>1.7524687483558319</c:v>
                </c:pt>
                <c:pt idx="336">
                  <c:v>1.7524621946883636</c:v>
                </c:pt>
                <c:pt idx="337">
                  <c:v>1.7526190023410286</c:v>
                </c:pt>
                <c:pt idx="338">
                  <c:v>1.7546327183997013</c:v>
                </c:pt>
                <c:pt idx="339">
                  <c:v>1.7546254307351421</c:v>
                </c:pt>
                <c:pt idx="340">
                  <c:v>1.7544687652155613</c:v>
                </c:pt>
                <c:pt idx="341">
                  <c:v>1.7540312439056231</c:v>
                </c:pt>
                <c:pt idx="342">
                  <c:v>1.7564913755591458</c:v>
                </c:pt>
                <c:pt idx="343">
                  <c:v>1.7575909035359749</c:v>
                </c:pt>
                <c:pt idx="344">
                  <c:v>1.7601920342085895</c:v>
                </c:pt>
                <c:pt idx="345">
                  <c:v>1.7603718031263134</c:v>
                </c:pt>
                <c:pt idx="346">
                  <c:v>1.7610494221764046</c:v>
                </c:pt>
                <c:pt idx="347">
                  <c:v>1.762193608466869</c:v>
                </c:pt>
                <c:pt idx="348">
                  <c:v>1.7627149271348643</c:v>
                </c:pt>
                <c:pt idx="349">
                  <c:v>1.7632724780996385</c:v>
                </c:pt>
                <c:pt idx="350">
                  <c:v>1.7636536426379155</c:v>
                </c:pt>
                <c:pt idx="351">
                  <c:v>1.7646059506768637</c:v>
                </c:pt>
                <c:pt idx="352">
                  <c:v>1.7667398093484155</c:v>
                </c:pt>
                <c:pt idx="353">
                  <c:v>1.7665960597079227</c:v>
                </c:pt>
                <c:pt idx="354">
                  <c:v>1.767239876486502</c:v>
                </c:pt>
                <c:pt idx="355">
                  <c:v>1.7684047277154873</c:v>
                </c:pt>
                <c:pt idx="356">
                  <c:v>1.7686440574098632</c:v>
                </c:pt>
                <c:pt idx="357">
                  <c:v>1.7693973843503636</c:v>
                </c:pt>
                <c:pt idx="358">
                  <c:v>1.7690779303079216</c:v>
                </c:pt>
                <c:pt idx="359">
                  <c:v>1.7696492613511186</c:v>
                </c:pt>
                <c:pt idx="360">
                  <c:v>1.7695784548882472</c:v>
                </c:pt>
                <c:pt idx="361">
                  <c:v>1.7695397826344186</c:v>
                </c:pt>
                <c:pt idx="362">
                  <c:v>1.7709478762029094</c:v>
                </c:pt>
                <c:pt idx="363">
                  <c:v>1.7715710911125861</c:v>
                </c:pt>
                <c:pt idx="364">
                  <c:v>1.7716923435868508</c:v>
                </c:pt>
                <c:pt idx="365">
                  <c:v>1.7728434662086967</c:v>
                </c:pt>
                <c:pt idx="366">
                  <c:v>1.7734740843255614</c:v>
                </c:pt>
                <c:pt idx="367">
                  <c:v>1.7734056066503161</c:v>
                </c:pt>
                <c:pt idx="368">
                  <c:v>1.7738516641158315</c:v>
                </c:pt>
                <c:pt idx="369">
                  <c:v>1.774976884126326</c:v>
                </c:pt>
                <c:pt idx="370">
                  <c:v>1.7760359668884302</c:v>
                </c:pt>
                <c:pt idx="371">
                  <c:v>1.7773499641665145</c:v>
                </c:pt>
                <c:pt idx="372">
                  <c:v>1.7794782309569388</c:v>
                </c:pt>
                <c:pt idx="373">
                  <c:v>1.780180535210576</c:v>
                </c:pt>
                <c:pt idx="374">
                  <c:v>1.7809005046445825</c:v>
                </c:pt>
                <c:pt idx="375">
                  <c:v>1.7809012153045369</c:v>
                </c:pt>
                <c:pt idx="376">
                  <c:v>1.7810791417867391</c:v>
                </c:pt>
                <c:pt idx="377">
                  <c:v>1.7811245102706978</c:v>
                </c:pt>
                <c:pt idx="378">
                  <c:v>1.7815485969546647</c:v>
                </c:pt>
                <c:pt idx="379">
                  <c:v>1.7830366553817578</c:v>
                </c:pt>
                <c:pt idx="380">
                  <c:v>1.7841548057855576</c:v>
                </c:pt>
                <c:pt idx="381">
                  <c:v>1.7849506652425782</c:v>
                </c:pt>
                <c:pt idx="382">
                  <c:v>1.7864703205876786</c:v>
                </c:pt>
                <c:pt idx="383">
                  <c:v>1.7869137858591657</c:v>
                </c:pt>
                <c:pt idx="384">
                  <c:v>1.7869595470132695</c:v>
                </c:pt>
                <c:pt idx="385">
                  <c:v>1.7886926142900765</c:v>
                </c:pt>
                <c:pt idx="386">
                  <c:v>1.7897122734923521</c:v>
                </c:pt>
                <c:pt idx="387">
                  <c:v>1.7893630952960613</c:v>
                </c:pt>
                <c:pt idx="388">
                  <c:v>1.7885752658546148</c:v>
                </c:pt>
                <c:pt idx="389">
                  <c:v>1.7897026299713685</c:v>
                </c:pt>
                <c:pt idx="390">
                  <c:v>1.7905568415365527</c:v>
                </c:pt>
                <c:pt idx="391">
                  <c:v>1.7918351331698137</c:v>
                </c:pt>
                <c:pt idx="392">
                  <c:v>1.7936163079105958</c:v>
                </c:pt>
                <c:pt idx="393">
                  <c:v>1.7955209509027679</c:v>
                </c:pt>
                <c:pt idx="394">
                  <c:v>1.7968155229642004</c:v>
                </c:pt>
                <c:pt idx="395">
                  <c:v>1.7964171248230718</c:v>
                </c:pt>
                <c:pt idx="396">
                  <c:v>1.7961007837700034</c:v>
                </c:pt>
                <c:pt idx="397">
                  <c:v>1.7974513366282014</c:v>
                </c:pt>
                <c:pt idx="398">
                  <c:v>1.7991167774046262</c:v>
                </c:pt>
                <c:pt idx="399">
                  <c:v>1.7998466905377162</c:v>
                </c:pt>
                <c:pt idx="400">
                  <c:v>1.8023174143393232</c:v>
                </c:pt>
                <c:pt idx="401">
                  <c:v>1.8034033744756202</c:v>
                </c:pt>
                <c:pt idx="402">
                  <c:v>1.8047436688942249</c:v>
                </c:pt>
                <c:pt idx="403">
                  <c:v>1.8047225391325297</c:v>
                </c:pt>
                <c:pt idx="404">
                  <c:v>1.8057704261819907</c:v>
                </c:pt>
                <c:pt idx="405">
                  <c:v>1.8061193701028335</c:v>
                </c:pt>
                <c:pt idx="406">
                  <c:v>1.8069813213824684</c:v>
                </c:pt>
                <c:pt idx="407">
                  <c:v>1.8077539220779479</c:v>
                </c:pt>
                <c:pt idx="408">
                  <c:v>1.8085396524454385</c:v>
                </c:pt>
                <c:pt idx="409">
                  <c:v>1.808427376580052</c:v>
                </c:pt>
                <c:pt idx="410">
                  <c:v>1.8086122654461199</c:v>
                </c:pt>
                <c:pt idx="411">
                  <c:v>1.8101681349990144</c:v>
                </c:pt>
                <c:pt idx="412">
                  <c:v>1.8105821192956941</c:v>
                </c:pt>
                <c:pt idx="413">
                  <c:v>1.8113771026135292</c:v>
                </c:pt>
                <c:pt idx="414">
                  <c:v>1.8110467987397689</c:v>
                </c:pt>
                <c:pt idx="415">
                  <c:v>1.811075515587665</c:v>
                </c:pt>
                <c:pt idx="416">
                  <c:v>1.8114841968874167</c:v>
                </c:pt>
                <c:pt idx="417">
                  <c:v>1.8126597792128385</c:v>
                </c:pt>
                <c:pt idx="418">
                  <c:v>1.8131225579913843</c:v>
                </c:pt>
                <c:pt idx="419">
                  <c:v>1.8136543498945514</c:v>
                </c:pt>
                <c:pt idx="420">
                  <c:v>1.815839137243987</c:v>
                </c:pt>
                <c:pt idx="421">
                  <c:v>1.8166002625081434</c:v>
                </c:pt>
                <c:pt idx="422">
                  <c:v>1.8167674267151557</c:v>
                </c:pt>
                <c:pt idx="423">
                  <c:v>1.8179396104594092</c:v>
                </c:pt>
                <c:pt idx="424">
                  <c:v>1.8188719574549248</c:v>
                </c:pt>
                <c:pt idx="425">
                  <c:v>1.8176326707563313</c:v>
                </c:pt>
                <c:pt idx="426">
                  <c:v>1.8172570636564085</c:v>
                </c:pt>
                <c:pt idx="427">
                  <c:v>1.8169408990850404</c:v>
                </c:pt>
                <c:pt idx="428">
                  <c:v>1.8172838646604002</c:v>
                </c:pt>
                <c:pt idx="429">
                  <c:v>1.8180020507628345</c:v>
                </c:pt>
                <c:pt idx="430">
                  <c:v>1.8197781840107203</c:v>
                </c:pt>
                <c:pt idx="431">
                  <c:v>1.8211616787491856</c:v>
                </c:pt>
                <c:pt idx="432">
                  <c:v>1.8218335906330729</c:v>
                </c:pt>
                <c:pt idx="433">
                  <c:v>1.8224362440905379</c:v>
                </c:pt>
                <c:pt idx="434">
                  <c:v>1.8221818255272244</c:v>
                </c:pt>
                <c:pt idx="435">
                  <c:v>1.8235238495979011</c:v>
                </c:pt>
                <c:pt idx="436">
                  <c:v>1.8235524491223345</c:v>
                </c:pt>
                <c:pt idx="437">
                  <c:v>1.8244521720801938</c:v>
                </c:pt>
                <c:pt idx="438">
                  <c:v>1.8262962931061153</c:v>
                </c:pt>
                <c:pt idx="439">
                  <c:v>1.8268888364972817</c:v>
                </c:pt>
                <c:pt idx="440">
                  <c:v>1.8286345072359056</c:v>
                </c:pt>
                <c:pt idx="441">
                  <c:v>1.8298335986637568</c:v>
                </c:pt>
                <c:pt idx="442">
                  <c:v>1.8296920802895489</c:v>
                </c:pt>
                <c:pt idx="443">
                  <c:v>1.82992437421053</c:v>
                </c:pt>
                <c:pt idx="444">
                  <c:v>1.8294363688140227</c:v>
                </c:pt>
                <c:pt idx="445">
                  <c:v>1.8301685549489357</c:v>
                </c:pt>
                <c:pt idx="446">
                  <c:v>1.8325871873225148</c:v>
                </c:pt>
                <c:pt idx="447">
                  <c:v>1.8323821412805328</c:v>
                </c:pt>
                <c:pt idx="448">
                  <c:v>1.8319006532208519</c:v>
                </c:pt>
                <c:pt idx="449">
                  <c:v>1.8326066509703651</c:v>
                </c:pt>
                <c:pt idx="450">
                  <c:v>1.8325069776496612</c:v>
                </c:pt>
                <c:pt idx="451">
                  <c:v>1.8336988995622456</c:v>
                </c:pt>
                <c:pt idx="452">
                  <c:v>1.8341970206023717</c:v>
                </c:pt>
                <c:pt idx="453">
                  <c:v>1.8346170614858006</c:v>
                </c:pt>
                <c:pt idx="454">
                  <c:v>1.8346502210860391</c:v>
                </c:pt>
                <c:pt idx="455">
                  <c:v>1.8347112336512035</c:v>
                </c:pt>
                <c:pt idx="456">
                  <c:v>1.8352743461738499</c:v>
                </c:pt>
                <c:pt idx="457">
                  <c:v>1.8356254455516146</c:v>
                </c:pt>
                <c:pt idx="458">
                  <c:v>1.836648582121813</c:v>
                </c:pt>
                <c:pt idx="459">
                  <c:v>1.8366639199970127</c:v>
                </c:pt>
                <c:pt idx="460">
                  <c:v>1.8379039196849969</c:v>
                </c:pt>
                <c:pt idx="461">
                  <c:v>1.8377700343227477</c:v>
                </c:pt>
                <c:pt idx="462">
                  <c:v>1.8376227357495836</c:v>
                </c:pt>
                <c:pt idx="463">
                  <c:v>1.8383262631696518</c:v>
                </c:pt>
                <c:pt idx="464">
                  <c:v>1.838794990048358</c:v>
                </c:pt>
                <c:pt idx="465">
                  <c:v>1.8385464284323016</c:v>
                </c:pt>
                <c:pt idx="466">
                  <c:v>1.8401179447355993</c:v>
                </c:pt>
                <c:pt idx="467">
                  <c:v>1.8410620626465781</c:v>
                </c:pt>
                <c:pt idx="468">
                  <c:v>1.8417410402759895</c:v>
                </c:pt>
                <c:pt idx="469">
                  <c:v>1.8415212842155957</c:v>
                </c:pt>
                <c:pt idx="470">
                  <c:v>1.8435556548119385</c:v>
                </c:pt>
                <c:pt idx="471">
                  <c:v>1.8443026346258018</c:v>
                </c:pt>
                <c:pt idx="472">
                  <c:v>1.8449783180043364</c:v>
                </c:pt>
                <c:pt idx="473">
                  <c:v>1.8463861602140639</c:v>
                </c:pt>
                <c:pt idx="474">
                  <c:v>1.8470379482442114</c:v>
                </c:pt>
                <c:pt idx="475">
                  <c:v>1.8479141371336398</c:v>
                </c:pt>
                <c:pt idx="476">
                  <c:v>1.8487857457929056</c:v>
                </c:pt>
                <c:pt idx="477">
                  <c:v>1.8493371951260937</c:v>
                </c:pt>
                <c:pt idx="478">
                  <c:v>1.8506602030166941</c:v>
                </c:pt>
                <c:pt idx="479">
                  <c:v>1.8506147360466902</c:v>
                </c:pt>
                <c:pt idx="480">
                  <c:v>1.852734489990788</c:v>
                </c:pt>
                <c:pt idx="481">
                  <c:v>1.8537506998862703</c:v>
                </c:pt>
                <c:pt idx="482">
                  <c:v>1.8547609182190816</c:v>
                </c:pt>
                <c:pt idx="483">
                  <c:v>1.8548721184768178</c:v>
                </c:pt>
                <c:pt idx="484">
                  <c:v>1.8558138011755554</c:v>
                </c:pt>
                <c:pt idx="485">
                  <c:v>1.8561773307061973</c:v>
                </c:pt>
                <c:pt idx="486">
                  <c:v>1.8560068650431771</c:v>
                </c:pt>
                <c:pt idx="487">
                  <c:v>1.857251577169333</c:v>
                </c:pt>
                <c:pt idx="488">
                  <c:v>1.857768038566578</c:v>
                </c:pt>
                <c:pt idx="489">
                  <c:v>1.857913138648086</c:v>
                </c:pt>
                <c:pt idx="490">
                  <c:v>1.8581786878111142</c:v>
                </c:pt>
                <c:pt idx="491">
                  <c:v>1.8588825541302498</c:v>
                </c:pt>
                <c:pt idx="492">
                  <c:v>1.8586929153907203</c:v>
                </c:pt>
                <c:pt idx="493">
                  <c:v>1.8588812061391682</c:v>
                </c:pt>
                <c:pt idx="494">
                  <c:v>1.859556320731572</c:v>
                </c:pt>
                <c:pt idx="495">
                  <c:v>1.8595506594807827</c:v>
                </c:pt>
                <c:pt idx="496">
                  <c:v>1.8602635421906819</c:v>
                </c:pt>
                <c:pt idx="497">
                  <c:v>1.8616474898474125</c:v>
                </c:pt>
                <c:pt idx="498">
                  <c:v>1.8633992476893957</c:v>
                </c:pt>
                <c:pt idx="499">
                  <c:v>1.8638839786183279</c:v>
                </c:pt>
                <c:pt idx="500">
                  <c:v>1.8656427503900668</c:v>
                </c:pt>
                <c:pt idx="501">
                  <c:v>1.8666812722202148</c:v>
                </c:pt>
                <c:pt idx="502">
                  <c:v>1.8668287687058043</c:v>
                </c:pt>
                <c:pt idx="503">
                  <c:v>1.8664795661491822</c:v>
                </c:pt>
                <c:pt idx="504">
                  <c:v>1.8669209318495685</c:v>
                </c:pt>
                <c:pt idx="505">
                  <c:v>1.8667000937812599</c:v>
                </c:pt>
                <c:pt idx="506">
                  <c:v>1.8662436290610127</c:v>
                </c:pt>
                <c:pt idx="507">
                  <c:v>1.8665889420131396</c:v>
                </c:pt>
                <c:pt idx="508">
                  <c:v>1.8669306281708151</c:v>
                </c:pt>
                <c:pt idx="509">
                  <c:v>1.8682963862923549</c:v>
                </c:pt>
                <c:pt idx="510">
                  <c:v>1.8698735050585484</c:v>
                </c:pt>
                <c:pt idx="511">
                  <c:v>1.8707535671531039</c:v>
                </c:pt>
                <c:pt idx="512">
                  <c:v>1.8702659532348633</c:v>
                </c:pt>
                <c:pt idx="513">
                  <c:v>1.8703671768133712</c:v>
                </c:pt>
                <c:pt idx="514">
                  <c:v>1.8712675648677621</c:v>
                </c:pt>
                <c:pt idx="515">
                  <c:v>1.8720577831868188</c:v>
                </c:pt>
                <c:pt idx="516">
                  <c:v>1.8713103096717942</c:v>
                </c:pt>
                <c:pt idx="517">
                  <c:v>1.8718104458269633</c:v>
                </c:pt>
                <c:pt idx="518">
                  <c:v>1.8719312882783199</c:v>
                </c:pt>
                <c:pt idx="519">
                  <c:v>1.871774222897151</c:v>
                </c:pt>
                <c:pt idx="520">
                  <c:v>1.8727647287691387</c:v>
                </c:pt>
                <c:pt idx="521">
                  <c:v>1.8730610641809098</c:v>
                </c:pt>
                <c:pt idx="522">
                  <c:v>1.873322974402823</c:v>
                </c:pt>
                <c:pt idx="523">
                  <c:v>1.8739322003367622</c:v>
                </c:pt>
                <c:pt idx="524">
                  <c:v>1.8747267298236969</c:v>
                </c:pt>
                <c:pt idx="525">
                  <c:v>1.8746407814012489</c:v>
                </c:pt>
                <c:pt idx="526">
                  <c:v>1.8752498530846435</c:v>
                </c:pt>
                <c:pt idx="527">
                  <c:v>1.8754962787888489</c:v>
                </c:pt>
                <c:pt idx="528">
                  <c:v>1.8755828023920429</c:v>
                </c:pt>
                <c:pt idx="529">
                  <c:v>1.876826990360297</c:v>
                </c:pt>
                <c:pt idx="530">
                  <c:v>1.8774097049860603</c:v>
                </c:pt>
                <c:pt idx="531">
                  <c:v>1.8775752534206387</c:v>
                </c:pt>
                <c:pt idx="532">
                  <c:v>1.8786426491940265</c:v>
                </c:pt>
                <c:pt idx="533">
                  <c:v>1.8793381653809953</c:v>
                </c:pt>
                <c:pt idx="534">
                  <c:v>1.8807240115051953</c:v>
                </c:pt>
                <c:pt idx="535">
                  <c:v>1.8819191153558461</c:v>
                </c:pt>
                <c:pt idx="536">
                  <c:v>1.8822702343815565</c:v>
                </c:pt>
                <c:pt idx="537">
                  <c:v>1.8821650612525214</c:v>
                </c:pt>
                <c:pt idx="538">
                  <c:v>1.8824304426519078</c:v>
                </c:pt>
                <c:pt idx="539">
                  <c:v>1.8825114739038322</c:v>
                </c:pt>
                <c:pt idx="540">
                  <c:v>1.8823175095255194</c:v>
                </c:pt>
                <c:pt idx="541">
                  <c:v>1.8829000389932522</c:v>
                </c:pt>
                <c:pt idx="542">
                  <c:v>1.8833435543450214</c:v>
                </c:pt>
                <c:pt idx="543">
                  <c:v>1.8843856299216681</c:v>
                </c:pt>
                <c:pt idx="544">
                  <c:v>1.8843972043638035</c:v>
                </c:pt>
                <c:pt idx="545">
                  <c:v>1.8856520847823035</c:v>
                </c:pt>
                <c:pt idx="546">
                  <c:v>1.8858792092833363</c:v>
                </c:pt>
                <c:pt idx="547">
                  <c:v>1.8859745448529326</c:v>
                </c:pt>
                <c:pt idx="548">
                  <c:v>1.8864620562483574</c:v>
                </c:pt>
                <c:pt idx="549">
                  <c:v>1.886579309975883</c:v>
                </c:pt>
                <c:pt idx="550">
                  <c:v>1.8868814561650236</c:v>
                </c:pt>
                <c:pt idx="551">
                  <c:v>1.8871061282870885</c:v>
                </c:pt>
                <c:pt idx="552">
                  <c:v>1.8862469245487792</c:v>
                </c:pt>
                <c:pt idx="553">
                  <c:v>1.8860421574569117</c:v>
                </c:pt>
                <c:pt idx="554">
                  <c:v>1.8869085827922574</c:v>
                </c:pt>
                <c:pt idx="555">
                  <c:v>1.8856575130775723</c:v>
                </c:pt>
                <c:pt idx="556">
                  <c:v>1.8858357160583235</c:v>
                </c:pt>
                <c:pt idx="557">
                  <c:v>1.8852030145771652</c:v>
                </c:pt>
                <c:pt idx="558">
                  <c:v>1.8860088376307802</c:v>
                </c:pt>
                <c:pt idx="559">
                  <c:v>1.8872890868566661</c:v>
                </c:pt>
                <c:pt idx="560">
                  <c:v>1.8874026042271401</c:v>
                </c:pt>
                <c:pt idx="561">
                  <c:v>1.8874750136874461</c:v>
                </c:pt>
                <c:pt idx="562">
                  <c:v>1.8884614494707281</c:v>
                </c:pt>
                <c:pt idx="563">
                  <c:v>1.887951061698544</c:v>
                </c:pt>
                <c:pt idx="564">
                  <c:v>1.8881620986794814</c:v>
                </c:pt>
                <c:pt idx="565">
                  <c:v>1.8889998947869031</c:v>
                </c:pt>
                <c:pt idx="566">
                  <c:v>1.8891471906477559</c:v>
                </c:pt>
                <c:pt idx="567">
                  <c:v>1.8903789744256179</c:v>
                </c:pt>
                <c:pt idx="568">
                  <c:v>1.8898578367219361</c:v>
                </c:pt>
                <c:pt idx="569">
                  <c:v>1.8910650428167337</c:v>
                </c:pt>
                <c:pt idx="570">
                  <c:v>1.8918158968332113</c:v>
                </c:pt>
                <c:pt idx="571">
                  <c:v>1.893700321678748</c:v>
                </c:pt>
                <c:pt idx="572">
                  <c:v>1.8938585551770135</c:v>
                </c:pt>
                <c:pt idx="573">
                  <c:v>1.8939358555062917</c:v>
                </c:pt>
                <c:pt idx="574">
                  <c:v>1.8947105051553297</c:v>
                </c:pt>
                <c:pt idx="575">
                  <c:v>1.8955971807958136</c:v>
                </c:pt>
                <c:pt idx="576">
                  <c:v>1.8960786204541451</c:v>
                </c:pt>
                <c:pt idx="577">
                  <c:v>1.8975984864563391</c:v>
                </c:pt>
                <c:pt idx="578">
                  <c:v>1.896914879871652</c:v>
                </c:pt>
                <c:pt idx="579">
                  <c:v>1.8958472046685029</c:v>
                </c:pt>
                <c:pt idx="580">
                  <c:v>1.8943900433606626</c:v>
                </c:pt>
                <c:pt idx="581">
                  <c:v>1.8953435091839976</c:v>
                </c:pt>
                <c:pt idx="582">
                  <c:v>1.8954826915971459</c:v>
                </c:pt>
                <c:pt idx="583">
                  <c:v>1.895571170873197</c:v>
                </c:pt>
                <c:pt idx="584">
                  <c:v>1.8953700268922071</c:v>
                </c:pt>
                <c:pt idx="585">
                  <c:v>1.8950882223764305</c:v>
                </c:pt>
                <c:pt idx="586">
                  <c:v>1.896179701311878</c:v>
                </c:pt>
                <c:pt idx="587">
                  <c:v>1.895343208133029</c:v>
                </c:pt>
                <c:pt idx="588">
                  <c:v>1.896029610907052</c:v>
                </c:pt>
                <c:pt idx="589">
                  <c:v>1.8957046241231392</c:v>
                </c:pt>
                <c:pt idx="590">
                  <c:v>1.8956820413695377</c:v>
                </c:pt>
                <c:pt idx="591">
                  <c:v>1.8966155335310835</c:v>
                </c:pt>
                <c:pt idx="592">
                  <c:v>1.8979045830874166</c:v>
                </c:pt>
                <c:pt idx="593">
                  <c:v>1.8977668018078879</c:v>
                </c:pt>
                <c:pt idx="594">
                  <c:v>1.8968961506026027</c:v>
                </c:pt>
                <c:pt idx="595">
                  <c:v>1.898460205070285</c:v>
                </c:pt>
                <c:pt idx="596">
                  <c:v>1.8989545619970734</c:v>
                </c:pt>
                <c:pt idx="597">
                  <c:v>1.8987172532829191</c:v>
                </c:pt>
                <c:pt idx="598">
                  <c:v>1.9000549251541343</c:v>
                </c:pt>
                <c:pt idx="599">
                  <c:v>1.8998940648267804</c:v>
                </c:pt>
                <c:pt idx="600">
                  <c:v>1.899351652457111</c:v>
                </c:pt>
                <c:pt idx="601">
                  <c:v>1.89982987352018</c:v>
                </c:pt>
                <c:pt idx="602">
                  <c:v>1.9004962951177571</c:v>
                </c:pt>
                <c:pt idx="603">
                  <c:v>1.9016046115532057</c:v>
                </c:pt>
                <c:pt idx="604">
                  <c:v>1.9020821698922288</c:v>
                </c:pt>
                <c:pt idx="605">
                  <c:v>1.9030665872574808</c:v>
                </c:pt>
                <c:pt idx="606">
                  <c:v>1.9032926262839738</c:v>
                </c:pt>
                <c:pt idx="607">
                  <c:v>1.9038895491544978</c:v>
                </c:pt>
                <c:pt idx="608">
                  <c:v>1.9046149075834362</c:v>
                </c:pt>
                <c:pt idx="609">
                  <c:v>1.9046900826399813</c:v>
                </c:pt>
                <c:pt idx="610">
                  <c:v>1.9049311039044046</c:v>
                </c:pt>
                <c:pt idx="611">
                  <c:v>1.904570123648518</c:v>
                </c:pt>
                <c:pt idx="612">
                  <c:v>1.9062358789974136</c:v>
                </c:pt>
                <c:pt idx="613">
                  <c:v>1.9074166826421626</c:v>
                </c:pt>
                <c:pt idx="614">
                  <c:v>1.9071767171163452</c:v>
                </c:pt>
                <c:pt idx="615">
                  <c:v>1.9072426522246155</c:v>
                </c:pt>
                <c:pt idx="616">
                  <c:v>1.9078961203184683</c:v>
                </c:pt>
                <c:pt idx="617">
                  <c:v>1.9084059151431798</c:v>
                </c:pt>
                <c:pt idx="618">
                  <c:v>1.9075904507495394</c:v>
                </c:pt>
                <c:pt idx="619">
                  <c:v>1.9083725573611674</c:v>
                </c:pt>
                <c:pt idx="620">
                  <c:v>1.9086044539615781</c:v>
                </c:pt>
                <c:pt idx="621">
                  <c:v>1.908371658681087</c:v>
                </c:pt>
                <c:pt idx="622">
                  <c:v>1.9085159978149207</c:v>
                </c:pt>
                <c:pt idx="623">
                  <c:v>1.9081473818216537</c:v>
                </c:pt>
                <c:pt idx="624">
                  <c:v>1.9083641606322113</c:v>
                </c:pt>
                <c:pt idx="625">
                  <c:v>1.9087561557465249</c:v>
                </c:pt>
                <c:pt idx="626">
                  <c:v>1.9078692099549364</c:v>
                </c:pt>
                <c:pt idx="627">
                  <c:v>1.9067796249155577</c:v>
                </c:pt>
                <c:pt idx="628">
                  <c:v>1.9065286610061096</c:v>
                </c:pt>
                <c:pt idx="629">
                  <c:v>1.9070050936246707</c:v>
                </c:pt>
                <c:pt idx="630">
                  <c:v>1.9068037858089038</c:v>
                </c:pt>
                <c:pt idx="631">
                  <c:v>1.9068288965598312</c:v>
                </c:pt>
                <c:pt idx="632">
                  <c:v>1.9072732067309288</c:v>
                </c:pt>
                <c:pt idx="633">
                  <c:v>1.9075500865857069</c:v>
                </c:pt>
                <c:pt idx="634">
                  <c:v>1.9074136055656636</c:v>
                </c:pt>
                <c:pt idx="635">
                  <c:v>1.9085464604788933</c:v>
                </c:pt>
                <c:pt idx="636">
                  <c:v>1.9086740732272869</c:v>
                </c:pt>
                <c:pt idx="637">
                  <c:v>1.9098288776339121</c:v>
                </c:pt>
                <c:pt idx="638">
                  <c:v>1.9100165975125323</c:v>
                </c:pt>
                <c:pt idx="639">
                  <c:v>1.9084473503830039</c:v>
                </c:pt>
                <c:pt idx="640">
                  <c:v>1.9080422067175196</c:v>
                </c:pt>
                <c:pt idx="641">
                  <c:v>1.9099625384057344</c:v>
                </c:pt>
                <c:pt idx="642">
                  <c:v>1.9096294193213819</c:v>
                </c:pt>
                <c:pt idx="643">
                  <c:v>1.9091897505444895</c:v>
                </c:pt>
                <c:pt idx="644">
                  <c:v>1.9099420766718826</c:v>
                </c:pt>
                <c:pt idx="645">
                  <c:v>1.9107589991217637</c:v>
                </c:pt>
                <c:pt idx="646">
                  <c:v>1.9113604212747011</c:v>
                </c:pt>
                <c:pt idx="647">
                  <c:v>1.9111963414484907</c:v>
                </c:pt>
                <c:pt idx="648">
                  <c:v>1.9117611785815003</c:v>
                </c:pt>
                <c:pt idx="649">
                  <c:v>1.9117550575936473</c:v>
                </c:pt>
                <c:pt idx="650">
                  <c:v>1.9108911128800654</c:v>
                </c:pt>
                <c:pt idx="651">
                  <c:v>1.9112018209545534</c:v>
                </c:pt>
                <c:pt idx="652">
                  <c:v>1.9116878884718793</c:v>
                </c:pt>
                <c:pt idx="653">
                  <c:v>1.9132008921430645</c:v>
                </c:pt>
                <c:pt idx="654">
                  <c:v>1.9131122426469305</c:v>
                </c:pt>
                <c:pt idx="655">
                  <c:v>1.9149547922177488</c:v>
                </c:pt>
                <c:pt idx="656">
                  <c:v>1.9160798691257697</c:v>
                </c:pt>
                <c:pt idx="657">
                  <c:v>1.9160978164616254</c:v>
                </c:pt>
                <c:pt idx="658">
                  <c:v>1.9161886790022491</c:v>
                </c:pt>
                <c:pt idx="659">
                  <c:v>1.9170191326576445</c:v>
                </c:pt>
                <c:pt idx="660">
                  <c:v>1.9163582106099388</c:v>
                </c:pt>
                <c:pt idx="661">
                  <c:v>1.9182841241161213</c:v>
                </c:pt>
                <c:pt idx="662">
                  <c:v>1.9188745517594259</c:v>
                </c:pt>
                <c:pt idx="663">
                  <c:v>1.9190966236243194</c:v>
                </c:pt>
                <c:pt idx="664">
                  <c:v>1.9187207719036738</c:v>
                </c:pt>
                <c:pt idx="665">
                  <c:v>1.9181274945955979</c:v>
                </c:pt>
                <c:pt idx="666">
                  <c:v>1.9178757960620751</c:v>
                </c:pt>
                <c:pt idx="667">
                  <c:v>1.9179119831378408</c:v>
                </c:pt>
                <c:pt idx="668">
                  <c:v>1.9183062766409993</c:v>
                </c:pt>
                <c:pt idx="669">
                  <c:v>1.9179730253978873</c:v>
                </c:pt>
                <c:pt idx="670">
                  <c:v>1.9178450774725573</c:v>
                </c:pt>
                <c:pt idx="671">
                  <c:v>1.9186989703403441</c:v>
                </c:pt>
                <c:pt idx="672">
                  <c:v>1.9179324019219615</c:v>
                </c:pt>
                <c:pt idx="673">
                  <c:v>1.9185611129157363</c:v>
                </c:pt>
                <c:pt idx="674">
                  <c:v>1.9215576687356746</c:v>
                </c:pt>
                <c:pt idx="675">
                  <c:v>1.920854543135212</c:v>
                </c:pt>
                <c:pt idx="676">
                  <c:v>1.9212390058731001</c:v>
                </c:pt>
                <c:pt idx="677">
                  <c:v>1.920680864406626</c:v>
                </c:pt>
                <c:pt idx="678">
                  <c:v>1.9207157842640694</c:v>
                </c:pt>
                <c:pt idx="679">
                  <c:v>1.9202494618551347</c:v>
                </c:pt>
                <c:pt idx="680">
                  <c:v>1.9206649373016513</c:v>
                </c:pt>
                <c:pt idx="681">
                  <c:v>1.9231567553250344</c:v>
                </c:pt>
                <c:pt idx="682">
                  <c:v>1.922892414545794</c:v>
                </c:pt>
                <c:pt idx="683">
                  <c:v>1.922853565010137</c:v>
                </c:pt>
                <c:pt idx="684">
                  <c:v>1.9225874120960653</c:v>
                </c:pt>
                <c:pt idx="685">
                  <c:v>1.9228562872153354</c:v>
                </c:pt>
                <c:pt idx="686">
                  <c:v>1.9225768439485276</c:v>
                </c:pt>
                <c:pt idx="687">
                  <c:v>1.9225760904384646</c:v>
                </c:pt>
                <c:pt idx="688">
                  <c:v>1.9230748684702019</c:v>
                </c:pt>
                <c:pt idx="689">
                  <c:v>1.9232553544715441</c:v>
                </c:pt>
                <c:pt idx="690">
                  <c:v>1.9229253778072739</c:v>
                </c:pt>
                <c:pt idx="691">
                  <c:v>1.9230254405614453</c:v>
                </c:pt>
                <c:pt idx="692">
                  <c:v>1.923339538809069</c:v>
                </c:pt>
                <c:pt idx="693">
                  <c:v>1.9235588411125621</c:v>
                </c:pt>
                <c:pt idx="694">
                  <c:v>1.9239270024391022</c:v>
                </c:pt>
                <c:pt idx="695">
                  <c:v>1.9230943122308457</c:v>
                </c:pt>
                <c:pt idx="696">
                  <c:v>1.9230910175596374</c:v>
                </c:pt>
                <c:pt idx="697">
                  <c:v>1.92318027507169</c:v>
                </c:pt>
                <c:pt idx="698">
                  <c:v>1.9231443196047431</c:v>
                </c:pt>
                <c:pt idx="699">
                  <c:v>1.9228941847862822</c:v>
                </c:pt>
                <c:pt idx="700">
                  <c:v>1.9226053391503679</c:v>
                </c:pt>
                <c:pt idx="701">
                  <c:v>1.9240094993633621</c:v>
                </c:pt>
                <c:pt idx="702">
                  <c:v>1.9235773989026188</c:v>
                </c:pt>
                <c:pt idx="703">
                  <c:v>1.9240266160356752</c:v>
                </c:pt>
                <c:pt idx="704">
                  <c:v>1.9253811018256002</c:v>
                </c:pt>
                <c:pt idx="705">
                  <c:v>1.9256574320759845</c:v>
                </c:pt>
                <c:pt idx="706">
                  <c:v>1.9254402464997666</c:v>
                </c:pt>
                <c:pt idx="707">
                  <c:v>1.9253284663089181</c:v>
                </c:pt>
                <c:pt idx="708">
                  <c:v>1.9255127092821083</c:v>
                </c:pt>
                <c:pt idx="709">
                  <c:v>1.925206900921288</c:v>
                </c:pt>
                <c:pt idx="710">
                  <c:v>1.9250407636349813</c:v>
                </c:pt>
                <c:pt idx="711">
                  <c:v>1.9251610739202059</c:v>
                </c:pt>
                <c:pt idx="712">
                  <c:v>1.9256826858688223</c:v>
                </c:pt>
                <c:pt idx="713">
                  <c:v>1.9262643256924052</c:v>
                </c:pt>
                <c:pt idx="714">
                  <c:v>1.9270053138562313</c:v>
                </c:pt>
                <c:pt idx="715">
                  <c:v>1.9274263559819986</c:v>
                </c:pt>
                <c:pt idx="716">
                  <c:v>1.9275254971461429</c:v>
                </c:pt>
                <c:pt idx="717">
                  <c:v>1.9277047414230268</c:v>
                </c:pt>
                <c:pt idx="718">
                  <c:v>1.9272960104921655</c:v>
                </c:pt>
                <c:pt idx="719">
                  <c:v>1.9267384326685499</c:v>
                </c:pt>
                <c:pt idx="720">
                  <c:v>1.9275396555354181</c:v>
                </c:pt>
                <c:pt idx="721">
                  <c:v>1.9287928250860107</c:v>
                </c:pt>
                <c:pt idx="722">
                  <c:v>1.9288306352436608</c:v>
                </c:pt>
                <c:pt idx="723">
                  <c:v>1.929185903730043</c:v>
                </c:pt>
                <c:pt idx="724">
                  <c:v>1.9299596333822229</c:v>
                </c:pt>
                <c:pt idx="725">
                  <c:v>1.9296924833094036</c:v>
                </c:pt>
                <c:pt idx="726">
                  <c:v>1.9290000467141588</c:v>
                </c:pt>
                <c:pt idx="727">
                  <c:v>1.9287012844002498</c:v>
                </c:pt>
                <c:pt idx="728">
                  <c:v>1.9283763831529579</c:v>
                </c:pt>
                <c:pt idx="729">
                  <c:v>1.9291693162286796</c:v>
                </c:pt>
                <c:pt idx="730">
                  <c:v>1.9293906300356705</c:v>
                </c:pt>
                <c:pt idx="731">
                  <c:v>1.9299392321870013</c:v>
                </c:pt>
                <c:pt idx="732">
                  <c:v>1.9293872753223116</c:v>
                </c:pt>
                <c:pt idx="733">
                  <c:v>1.9296326845496388</c:v>
                </c:pt>
                <c:pt idx="734">
                  <c:v>1.9296518958303843</c:v>
                </c:pt>
                <c:pt idx="735">
                  <c:v>1.9300925135693112</c:v>
                </c:pt>
                <c:pt idx="736">
                  <c:v>1.9311881215128868</c:v>
                </c:pt>
                <c:pt idx="737">
                  <c:v>1.9305558382855743</c:v>
                </c:pt>
                <c:pt idx="738">
                  <c:v>1.9302998101669189</c:v>
                </c:pt>
                <c:pt idx="739">
                  <c:v>1.930388514342438</c:v>
                </c:pt>
                <c:pt idx="740">
                  <c:v>1.9302646974357081</c:v>
                </c:pt>
                <c:pt idx="741">
                  <c:v>1.9307496302133533</c:v>
                </c:pt>
                <c:pt idx="742">
                  <c:v>1.9315406738660459</c:v>
                </c:pt>
                <c:pt idx="743">
                  <c:v>1.9323136497508044</c:v>
                </c:pt>
                <c:pt idx="744">
                  <c:v>1.9317819032643371</c:v>
                </c:pt>
                <c:pt idx="745">
                  <c:v>1.932132797614009</c:v>
                </c:pt>
                <c:pt idx="746">
                  <c:v>1.9316149799304718</c:v>
                </c:pt>
                <c:pt idx="747">
                  <c:v>1.9308198203827329</c:v>
                </c:pt>
                <c:pt idx="748">
                  <c:v>1.9322084946552947</c:v>
                </c:pt>
                <c:pt idx="749">
                  <c:v>1.9312558931955957</c:v>
                </c:pt>
                <c:pt idx="750">
                  <c:v>1.9312566598921508</c:v>
                </c:pt>
                <c:pt idx="751">
                  <c:v>1.9319189257273031</c:v>
                </c:pt>
                <c:pt idx="752">
                  <c:v>1.9325501227610906</c:v>
                </c:pt>
                <c:pt idx="753">
                  <c:v>1.9334421491624414</c:v>
                </c:pt>
                <c:pt idx="754">
                  <c:v>1.9325551565549051</c:v>
                </c:pt>
                <c:pt idx="755">
                  <c:v>1.9322265019076221</c:v>
                </c:pt>
                <c:pt idx="756">
                  <c:v>1.9317411347579965</c:v>
                </c:pt>
                <c:pt idx="757">
                  <c:v>1.9322096637506236</c:v>
                </c:pt>
                <c:pt idx="758">
                  <c:v>1.9314876726002161</c:v>
                </c:pt>
                <c:pt idx="759">
                  <c:v>1.9316608323320315</c:v>
                </c:pt>
                <c:pt idx="760">
                  <c:v>1.9315808067112799</c:v>
                </c:pt>
                <c:pt idx="761">
                  <c:v>1.9331376274840566</c:v>
                </c:pt>
                <c:pt idx="762">
                  <c:v>1.9316441609733004</c:v>
                </c:pt>
                <c:pt idx="763">
                  <c:v>1.9319387523209972</c:v>
                </c:pt>
                <c:pt idx="764">
                  <c:v>1.9318293212860309</c:v>
                </c:pt>
                <c:pt idx="765">
                  <c:v>1.9313490832056739</c:v>
                </c:pt>
                <c:pt idx="766">
                  <c:v>1.9313007927910302</c:v>
                </c:pt>
                <c:pt idx="767">
                  <c:v>1.9322370604041705</c:v>
                </c:pt>
                <c:pt idx="768">
                  <c:v>1.9331081047394518</c:v>
                </c:pt>
                <c:pt idx="769">
                  <c:v>1.9335897960305481</c:v>
                </c:pt>
                <c:pt idx="770">
                  <c:v>1.9339823334827912</c:v>
                </c:pt>
                <c:pt idx="771">
                  <c:v>1.9342675603620505</c:v>
                </c:pt>
                <c:pt idx="772">
                  <c:v>1.9355845712169644</c:v>
                </c:pt>
                <c:pt idx="773">
                  <c:v>1.9368119939385744</c:v>
                </c:pt>
                <c:pt idx="774">
                  <c:v>1.9368387567755474</c:v>
                </c:pt>
                <c:pt idx="775">
                  <c:v>1.9380513137090307</c:v>
                </c:pt>
                <c:pt idx="776">
                  <c:v>1.9392187376818588</c:v>
                </c:pt>
                <c:pt idx="777">
                  <c:v>1.9393813138308809</c:v>
                </c:pt>
                <c:pt idx="778">
                  <c:v>1.9404777319835549</c:v>
                </c:pt>
                <c:pt idx="779">
                  <c:v>1.9406645095802739</c:v>
                </c:pt>
                <c:pt idx="780">
                  <c:v>1.9406524276397137</c:v>
                </c:pt>
                <c:pt idx="781">
                  <c:v>1.9413447763098781</c:v>
                </c:pt>
                <c:pt idx="782">
                  <c:v>1.9414630845148826</c:v>
                </c:pt>
                <c:pt idx="783">
                  <c:v>1.9409789208645283</c:v>
                </c:pt>
                <c:pt idx="784">
                  <c:v>1.9412635705698911</c:v>
                </c:pt>
                <c:pt idx="785">
                  <c:v>1.9420032808707679</c:v>
                </c:pt>
                <c:pt idx="786">
                  <c:v>1.9404296060367718</c:v>
                </c:pt>
                <c:pt idx="787">
                  <c:v>1.9410376604551269</c:v>
                </c:pt>
                <c:pt idx="788">
                  <c:v>1.9403051963798439</c:v>
                </c:pt>
                <c:pt idx="789">
                  <c:v>1.9407270675353163</c:v>
                </c:pt>
                <c:pt idx="790">
                  <c:v>1.9404036459565153</c:v>
                </c:pt>
                <c:pt idx="791">
                  <c:v>1.9415820108098518</c:v>
                </c:pt>
                <c:pt idx="792">
                  <c:v>1.9413711712600084</c:v>
                </c:pt>
                <c:pt idx="793">
                  <c:v>1.9420193659538563</c:v>
                </c:pt>
                <c:pt idx="794">
                  <c:v>1.9417794230943524</c:v>
                </c:pt>
                <c:pt idx="795">
                  <c:v>1.9419317006148018</c:v>
                </c:pt>
                <c:pt idx="796">
                  <c:v>1.9408313831466806</c:v>
                </c:pt>
                <c:pt idx="797">
                  <c:v>1.9413890976808006</c:v>
                </c:pt>
                <c:pt idx="798">
                  <c:v>1.9412439335084504</c:v>
                </c:pt>
                <c:pt idx="799">
                  <c:v>1.9414120293090689</c:v>
                </c:pt>
                <c:pt idx="800">
                  <c:v>1.9416577962144503</c:v>
                </c:pt>
                <c:pt idx="801">
                  <c:v>1.9419110802959814</c:v>
                </c:pt>
                <c:pt idx="802">
                  <c:v>1.942304117411034</c:v>
                </c:pt>
                <c:pt idx="803">
                  <c:v>1.9417208138150643</c:v>
                </c:pt>
                <c:pt idx="804">
                  <c:v>1.9414698587006605</c:v>
                </c:pt>
                <c:pt idx="805">
                  <c:v>1.9417557503827223</c:v>
                </c:pt>
                <c:pt idx="806">
                  <c:v>1.9421017441584432</c:v>
                </c:pt>
                <c:pt idx="807">
                  <c:v>1.9415215677432245</c:v>
                </c:pt>
                <c:pt idx="808">
                  <c:v>1.9431354000207877</c:v>
                </c:pt>
                <c:pt idx="809">
                  <c:v>1.9434062240324457</c:v>
                </c:pt>
                <c:pt idx="810">
                  <c:v>1.9437706946619093</c:v>
                </c:pt>
                <c:pt idx="811">
                  <c:v>1.9442881672656038</c:v>
                </c:pt>
                <c:pt idx="812">
                  <c:v>1.9438371837610757</c:v>
                </c:pt>
                <c:pt idx="813">
                  <c:v>1.9436726401160185</c:v>
                </c:pt>
                <c:pt idx="814">
                  <c:v>1.9435462568229713</c:v>
                </c:pt>
                <c:pt idx="815">
                  <c:v>1.9441076725236914</c:v>
                </c:pt>
                <c:pt idx="816">
                  <c:v>1.9440749568834601</c:v>
                </c:pt>
                <c:pt idx="817">
                  <c:v>1.9425893099097788</c:v>
                </c:pt>
                <c:pt idx="818">
                  <c:v>1.9422170808587182</c:v>
                </c:pt>
                <c:pt idx="819">
                  <c:v>1.9429459292525053</c:v>
                </c:pt>
                <c:pt idx="820">
                  <c:v>1.9434743198313924</c:v>
                </c:pt>
                <c:pt idx="821">
                  <c:v>1.9432520049099151</c:v>
                </c:pt>
                <c:pt idx="822">
                  <c:v>1.9433161248931936</c:v>
                </c:pt>
                <c:pt idx="823">
                  <c:v>1.9418727835077481</c:v>
                </c:pt>
                <c:pt idx="824">
                  <c:v>1.9430051141051554</c:v>
                </c:pt>
                <c:pt idx="825">
                  <c:v>1.94374712051229</c:v>
                </c:pt>
                <c:pt idx="826">
                  <c:v>1.9443179242269371</c:v>
                </c:pt>
                <c:pt idx="827">
                  <c:v>1.9450603969983862</c:v>
                </c:pt>
                <c:pt idx="828">
                  <c:v>1.9451831604894472</c:v>
                </c:pt>
                <c:pt idx="829">
                  <c:v>1.9464035453599435</c:v>
                </c:pt>
                <c:pt idx="830">
                  <c:v>1.945926550688662</c:v>
                </c:pt>
                <c:pt idx="831">
                  <c:v>1.9449883520354134</c:v>
                </c:pt>
                <c:pt idx="832">
                  <c:v>1.9452917162524275</c:v>
                </c:pt>
                <c:pt idx="833">
                  <c:v>1.9446305933895347</c:v>
                </c:pt>
                <c:pt idx="834">
                  <c:v>1.943209294439503</c:v>
                </c:pt>
                <c:pt idx="835">
                  <c:v>1.9424987012523214</c:v>
                </c:pt>
                <c:pt idx="836">
                  <c:v>1.9429795684229914</c:v>
                </c:pt>
                <c:pt idx="837">
                  <c:v>1.942209806944871</c:v>
                </c:pt>
                <c:pt idx="838">
                  <c:v>1.9426536677756643</c:v>
                </c:pt>
                <c:pt idx="839">
                  <c:v>1.9425831210585149</c:v>
                </c:pt>
                <c:pt idx="840">
                  <c:v>1.942517987908273</c:v>
                </c:pt>
                <c:pt idx="841">
                  <c:v>1.9423048062516601</c:v>
                </c:pt>
                <c:pt idx="842">
                  <c:v>1.9424637527110078</c:v>
                </c:pt>
                <c:pt idx="843">
                  <c:v>1.9405304040309965</c:v>
                </c:pt>
                <c:pt idx="844">
                  <c:v>1.9407410881150287</c:v>
                </c:pt>
                <c:pt idx="845">
                  <c:v>1.9400475941999216</c:v>
                </c:pt>
                <c:pt idx="846">
                  <c:v>1.9399863806595132</c:v>
                </c:pt>
                <c:pt idx="847">
                  <c:v>1.9392086811986076</c:v>
                </c:pt>
                <c:pt idx="848">
                  <c:v>1.9384225329088196</c:v>
                </c:pt>
                <c:pt idx="849">
                  <c:v>1.9371662614311878</c:v>
                </c:pt>
                <c:pt idx="850">
                  <c:v>1.9362376399827101</c:v>
                </c:pt>
                <c:pt idx="851">
                  <c:v>1.9352025599654128</c:v>
                </c:pt>
                <c:pt idx="852">
                  <c:v>1.9361072390941849</c:v>
                </c:pt>
                <c:pt idx="853">
                  <c:v>1.9360716109831597</c:v>
                </c:pt>
                <c:pt idx="854">
                  <c:v>1.9356484483111995</c:v>
                </c:pt>
                <c:pt idx="855">
                  <c:v>1.9365192245559568</c:v>
                </c:pt>
                <c:pt idx="856">
                  <c:v>1.9369549708046281</c:v>
                </c:pt>
                <c:pt idx="857">
                  <c:v>1.9358432538584545</c:v>
                </c:pt>
                <c:pt idx="858">
                  <c:v>1.9352524990488251</c:v>
                </c:pt>
                <c:pt idx="859">
                  <c:v>1.9360682407989871</c:v>
                </c:pt>
                <c:pt idx="860">
                  <c:v>1.9357732119650297</c:v>
                </c:pt>
                <c:pt idx="861">
                  <c:v>1.9358686669644571</c:v>
                </c:pt>
                <c:pt idx="862">
                  <c:v>1.9364262116162672</c:v>
                </c:pt>
                <c:pt idx="863">
                  <c:v>1.9372942324242841</c:v>
                </c:pt>
                <c:pt idx="864">
                  <c:v>1.9378844206914398</c:v>
                </c:pt>
                <c:pt idx="865">
                  <c:v>1.9374201814123226</c:v>
                </c:pt>
                <c:pt idx="866">
                  <c:v>1.9373716733963777</c:v>
                </c:pt>
                <c:pt idx="867">
                  <c:v>1.9378724074412677</c:v>
                </c:pt>
                <c:pt idx="868">
                  <c:v>1.9371833016658575</c:v>
                </c:pt>
                <c:pt idx="869">
                  <c:v>1.9371426254325743</c:v>
                </c:pt>
                <c:pt idx="870">
                  <c:v>1.9365254751650292</c:v>
                </c:pt>
                <c:pt idx="871">
                  <c:v>1.9376748514399234</c:v>
                </c:pt>
                <c:pt idx="872">
                  <c:v>1.937027837166071</c:v>
                </c:pt>
                <c:pt idx="873">
                  <c:v>1.9381232165361391</c:v>
                </c:pt>
                <c:pt idx="874">
                  <c:v>1.9388977739684183</c:v>
                </c:pt>
                <c:pt idx="875">
                  <c:v>1.9404086456985308</c:v>
                </c:pt>
                <c:pt idx="876">
                  <c:v>1.9401843185745709</c:v>
                </c:pt>
                <c:pt idx="877">
                  <c:v>1.9403295654005606</c:v>
                </c:pt>
                <c:pt idx="878">
                  <c:v>1.9408625556913637</c:v>
                </c:pt>
                <c:pt idx="879">
                  <c:v>1.9397327859396705</c:v>
                </c:pt>
                <c:pt idx="880">
                  <c:v>1.9384932721864254</c:v>
                </c:pt>
                <c:pt idx="881">
                  <c:v>1.938938232930064</c:v>
                </c:pt>
                <c:pt idx="882">
                  <c:v>1.938109010543132</c:v>
                </c:pt>
                <c:pt idx="883">
                  <c:v>1.9380535874730358</c:v>
                </c:pt>
                <c:pt idx="884">
                  <c:v>1.9391324731215558</c:v>
                </c:pt>
                <c:pt idx="885">
                  <c:v>1.9381018297209975</c:v>
                </c:pt>
                <c:pt idx="886">
                  <c:v>1.9374453682242596</c:v>
                </c:pt>
                <c:pt idx="887">
                  <c:v>1.9372430089108854</c:v>
                </c:pt>
                <c:pt idx="888">
                  <c:v>1.9373128266057353</c:v>
                </c:pt>
                <c:pt idx="889">
                  <c:v>1.9367072240505399</c:v>
                </c:pt>
                <c:pt idx="890">
                  <c:v>1.9370513579019106</c:v>
                </c:pt>
                <c:pt idx="891">
                  <c:v>1.9368188070354342</c:v>
                </c:pt>
                <c:pt idx="892">
                  <c:v>1.9366744791564985</c:v>
                </c:pt>
                <c:pt idx="893">
                  <c:v>1.937237672388584</c:v>
                </c:pt>
                <c:pt idx="894">
                  <c:v>1.9378922766248918</c:v>
                </c:pt>
                <c:pt idx="895">
                  <c:v>1.9375686769067133</c:v>
                </c:pt>
                <c:pt idx="896">
                  <c:v>1.9375741543214291</c:v>
                </c:pt>
                <c:pt idx="897">
                  <c:v>1.9372979812408071</c:v>
                </c:pt>
                <c:pt idx="898">
                  <c:v>1.9366231115150374</c:v>
                </c:pt>
                <c:pt idx="899">
                  <c:v>1.9366469029731741</c:v>
                </c:pt>
                <c:pt idx="900">
                  <c:v>1.9374080231577087</c:v>
                </c:pt>
                <c:pt idx="901">
                  <c:v>1.9370634512212808</c:v>
                </c:pt>
                <c:pt idx="902">
                  <c:v>1.9381324735595269</c:v>
                </c:pt>
                <c:pt idx="903">
                  <c:v>1.9376331203575328</c:v>
                </c:pt>
                <c:pt idx="904">
                  <c:v>1.9378591482502623</c:v>
                </c:pt>
                <c:pt idx="905">
                  <c:v>1.9384107999220623</c:v>
                </c:pt>
                <c:pt idx="906">
                  <c:v>1.9383795612399894</c:v>
                </c:pt>
                <c:pt idx="907">
                  <c:v>1.9383114451424155</c:v>
                </c:pt>
                <c:pt idx="908">
                  <c:v>1.9389535697635505</c:v>
                </c:pt>
                <c:pt idx="909">
                  <c:v>1.9390321707938563</c:v>
                </c:pt>
                <c:pt idx="910">
                  <c:v>1.9393235787303065</c:v>
                </c:pt>
                <c:pt idx="911">
                  <c:v>1.9393046861812295</c:v>
                </c:pt>
                <c:pt idx="912">
                  <c:v>1.9387980879000297</c:v>
                </c:pt>
                <c:pt idx="913">
                  <c:v>1.938649881361034</c:v>
                </c:pt>
                <c:pt idx="914">
                  <c:v>1.9378583823297622</c:v>
                </c:pt>
                <c:pt idx="915">
                  <c:v>1.9379540872764391</c:v>
                </c:pt>
                <c:pt idx="916">
                  <c:v>1.9395237967482122</c:v>
                </c:pt>
                <c:pt idx="917">
                  <c:v>1.9400598068066368</c:v>
                </c:pt>
                <c:pt idx="918">
                  <c:v>1.9402414197862956</c:v>
                </c:pt>
                <c:pt idx="919">
                  <c:v>1.9405778595205296</c:v>
                </c:pt>
                <c:pt idx="920">
                  <c:v>1.9391050091869553</c:v>
                </c:pt>
                <c:pt idx="921">
                  <c:v>1.9392964914256783</c:v>
                </c:pt>
                <c:pt idx="922">
                  <c:v>1.938948930477163</c:v>
                </c:pt>
                <c:pt idx="923">
                  <c:v>1.9400771356763855</c:v>
                </c:pt>
                <c:pt idx="924">
                  <c:v>1.940716465392587</c:v>
                </c:pt>
                <c:pt idx="925">
                  <c:v>1.9398753182822599</c:v>
                </c:pt>
                <c:pt idx="926">
                  <c:v>1.9383291131512037</c:v>
                </c:pt>
                <c:pt idx="927">
                  <c:v>1.9374298505747145</c:v>
                </c:pt>
                <c:pt idx="928">
                  <c:v>1.9378542517291901</c:v>
                </c:pt>
                <c:pt idx="929">
                  <c:v>1.9383721772503497</c:v>
                </c:pt>
                <c:pt idx="930">
                  <c:v>1.9369945070244807</c:v>
                </c:pt>
                <c:pt idx="931">
                  <c:v>1.9376855414435017</c:v>
                </c:pt>
                <c:pt idx="932">
                  <c:v>1.9364526936895499</c:v>
                </c:pt>
                <c:pt idx="933">
                  <c:v>1.9361006986282785</c:v>
                </c:pt>
                <c:pt idx="934">
                  <c:v>1.9361069273514377</c:v>
                </c:pt>
                <c:pt idx="935">
                  <c:v>1.9360915035483499</c:v>
                </c:pt>
                <c:pt idx="936">
                  <c:v>1.9359192101021496</c:v>
                </c:pt>
                <c:pt idx="937">
                  <c:v>1.9352944576325528</c:v>
                </c:pt>
                <c:pt idx="938">
                  <c:v>1.934937334891708</c:v>
                </c:pt>
                <c:pt idx="939">
                  <c:v>1.93545947703938</c:v>
                </c:pt>
                <c:pt idx="940">
                  <c:v>1.9343707952750151</c:v>
                </c:pt>
                <c:pt idx="941">
                  <c:v>1.9333523564238131</c:v>
                </c:pt>
                <c:pt idx="942">
                  <c:v>1.9333701815317017</c:v>
                </c:pt>
                <c:pt idx="943">
                  <c:v>1.9332079604764509</c:v>
                </c:pt>
                <c:pt idx="944">
                  <c:v>1.9326643995282722</c:v>
                </c:pt>
                <c:pt idx="945">
                  <c:v>1.9318038744633785</c:v>
                </c:pt>
                <c:pt idx="946">
                  <c:v>1.9309651619389316</c:v>
                </c:pt>
                <c:pt idx="947">
                  <c:v>1.9302610248761869</c:v>
                </c:pt>
                <c:pt idx="948">
                  <c:v>1.9306360382684495</c:v>
                </c:pt>
                <c:pt idx="949">
                  <c:v>1.9290975925953242</c:v>
                </c:pt>
                <c:pt idx="950">
                  <c:v>1.9287007887734036</c:v>
                </c:pt>
                <c:pt idx="951">
                  <c:v>1.9284910189999265</c:v>
                </c:pt>
                <c:pt idx="952">
                  <c:v>1.928260897012273</c:v>
                </c:pt>
                <c:pt idx="953">
                  <c:v>1.9287877373840632</c:v>
                </c:pt>
                <c:pt idx="954">
                  <c:v>1.9297860691788205</c:v>
                </c:pt>
                <c:pt idx="955">
                  <c:v>1.9298498256721128</c:v>
                </c:pt>
                <c:pt idx="956">
                  <c:v>1.9295567089906802</c:v>
                </c:pt>
                <c:pt idx="957">
                  <c:v>1.9304639914850568</c:v>
                </c:pt>
                <c:pt idx="958">
                  <c:v>1.9300104163379352</c:v>
                </c:pt>
                <c:pt idx="959">
                  <c:v>1.9295616697841538</c:v>
                </c:pt>
                <c:pt idx="960">
                  <c:v>1.9291993237253304</c:v>
                </c:pt>
                <c:pt idx="961">
                  <c:v>1.9295276802842736</c:v>
                </c:pt>
                <c:pt idx="962">
                  <c:v>1.9292547801886242</c:v>
                </c:pt>
                <c:pt idx="963">
                  <c:v>1.930356220086948</c:v>
                </c:pt>
                <c:pt idx="964">
                  <c:v>1.9300168152658852</c:v>
                </c:pt>
                <c:pt idx="965">
                  <c:v>1.9293000192572853</c:v>
                </c:pt>
                <c:pt idx="966">
                  <c:v>1.9294874911260866</c:v>
                </c:pt>
                <c:pt idx="967">
                  <c:v>1.9295628901043751</c:v>
                </c:pt>
                <c:pt idx="968">
                  <c:v>1.930222328526545</c:v>
                </c:pt>
                <c:pt idx="969">
                  <c:v>1.9307996584723652</c:v>
                </c:pt>
                <c:pt idx="970">
                  <c:v>1.9313014181529877</c:v>
                </c:pt>
                <c:pt idx="971">
                  <c:v>1.9314310709372424</c:v>
                </c:pt>
                <c:pt idx="972">
                  <c:v>1.9313770139793487</c:v>
                </c:pt>
                <c:pt idx="973">
                  <c:v>1.9313715716899593</c:v>
                </c:pt>
                <c:pt idx="974">
                  <c:v>1.9307428234092605</c:v>
                </c:pt>
                <c:pt idx="975">
                  <c:v>1.9311090710206764</c:v>
                </c:pt>
                <c:pt idx="976">
                  <c:v>1.9313399850339488</c:v>
                </c:pt>
                <c:pt idx="977">
                  <c:v>1.9311437818652553</c:v>
                </c:pt>
                <c:pt idx="978">
                  <c:v>1.9296976982490628</c:v>
                </c:pt>
                <c:pt idx="979">
                  <c:v>1.9281513369975227</c:v>
                </c:pt>
                <c:pt idx="980">
                  <c:v>1.9276390195008744</c:v>
                </c:pt>
                <c:pt idx="981">
                  <c:v>1.9270784638820129</c:v>
                </c:pt>
                <c:pt idx="982">
                  <c:v>1.9275377573241153</c:v>
                </c:pt>
                <c:pt idx="983">
                  <c:v>1.9275721028370185</c:v>
                </c:pt>
                <c:pt idx="984">
                  <c:v>1.92736350403435</c:v>
                </c:pt>
                <c:pt idx="985">
                  <c:v>1.9267660042232941</c:v>
                </c:pt>
                <c:pt idx="986">
                  <c:v>1.9263908989942</c:v>
                </c:pt>
                <c:pt idx="987">
                  <c:v>1.9255067222051399</c:v>
                </c:pt>
                <c:pt idx="988">
                  <c:v>1.9252863493791894</c:v>
                </c:pt>
                <c:pt idx="989">
                  <c:v>1.9251835998160496</c:v>
                </c:pt>
                <c:pt idx="990">
                  <c:v>1.9257521214921605</c:v>
                </c:pt>
                <c:pt idx="991">
                  <c:v>1.9248065916235799</c:v>
                </c:pt>
                <c:pt idx="992">
                  <c:v>1.9239611874737963</c:v>
                </c:pt>
                <c:pt idx="993">
                  <c:v>1.9237148981114627</c:v>
                </c:pt>
                <c:pt idx="994">
                  <c:v>1.9228671672563431</c:v>
                </c:pt>
                <c:pt idx="995">
                  <c:v>1.92245894249924</c:v>
                </c:pt>
                <c:pt idx="996">
                  <c:v>1.9222183118939331</c:v>
                </c:pt>
                <c:pt idx="997">
                  <c:v>1.9220583204316792</c:v>
                </c:pt>
                <c:pt idx="998">
                  <c:v>1.9214662097018824</c:v>
                </c:pt>
                <c:pt idx="999">
                  <c:v>1.9218231290319336</c:v>
                </c:pt>
                <c:pt idx="1000">
                  <c:v>1.9227498904401643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E0F-4404-88EC-B07BFF145AA5}"/>
            </c:ext>
          </c:extLst>
        </c:ser>
        <c:ser>
          <c:idx val="2"/>
          <c:order val="2"/>
          <c:tx>
            <c:v>fwd_25Y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MC!$AZ$12:$AZ$1012</c:f>
              <c:numCache>
                <c:formatCode>General</c:formatCode>
                <c:ptCount val="1001"/>
                <c:pt idx="0" formatCode="0.000000000">
                  <c:v>1.4930225185057131</c:v>
                </c:pt>
                <c:pt idx="1">
                  <c:v>1.4926561751075054</c:v>
                </c:pt>
                <c:pt idx="2">
                  <c:v>1.4927702932173974</c:v>
                </c:pt>
                <c:pt idx="3">
                  <c:v>1.4914594571024771</c:v>
                </c:pt>
                <c:pt idx="4">
                  <c:v>1.4909892132399198</c:v>
                </c:pt>
                <c:pt idx="5">
                  <c:v>1.4912458367009644</c:v>
                </c:pt>
                <c:pt idx="6">
                  <c:v>1.4904900102663443</c:v>
                </c:pt>
                <c:pt idx="7">
                  <c:v>1.4903722175507133</c:v>
                </c:pt>
                <c:pt idx="8">
                  <c:v>1.4897407754113041</c:v>
                </c:pt>
                <c:pt idx="9">
                  <c:v>1.489444930395448</c:v>
                </c:pt>
                <c:pt idx="10">
                  <c:v>1.4891668657897397</c:v>
                </c:pt>
                <c:pt idx="11">
                  <c:v>1.488540232144469</c:v>
                </c:pt>
                <c:pt idx="12">
                  <c:v>1.4876260773268697</c:v>
                </c:pt>
                <c:pt idx="13">
                  <c:v>1.487171903714513</c:v>
                </c:pt>
                <c:pt idx="14">
                  <c:v>1.4875690334354632</c:v>
                </c:pt>
                <c:pt idx="15">
                  <c:v>1.4870455701162935</c:v>
                </c:pt>
                <c:pt idx="16">
                  <c:v>1.4861951460038543</c:v>
                </c:pt>
                <c:pt idx="17">
                  <c:v>1.4857315866733529</c:v>
                </c:pt>
                <c:pt idx="18">
                  <c:v>1.4851686484004625</c:v>
                </c:pt>
                <c:pt idx="19">
                  <c:v>1.4843569506006271</c:v>
                </c:pt>
                <c:pt idx="20">
                  <c:v>1.4843504955597404</c:v>
                </c:pt>
                <c:pt idx="21">
                  <c:v>1.4842574653110079</c:v>
                </c:pt>
                <c:pt idx="22">
                  <c:v>1.4833630832473181</c:v>
                </c:pt>
                <c:pt idx="23">
                  <c:v>1.4832641893884917</c:v>
                </c:pt>
                <c:pt idx="24">
                  <c:v>1.4824274359053531</c:v>
                </c:pt>
                <c:pt idx="25">
                  <c:v>1.4818473520938349</c:v>
                </c:pt>
                <c:pt idx="26">
                  <c:v>1.4817758680504503</c:v>
                </c:pt>
                <c:pt idx="27">
                  <c:v>1.4809002482110523</c:v>
                </c:pt>
                <c:pt idx="28">
                  <c:v>1.4807110461646302</c:v>
                </c:pt>
                <c:pt idx="29">
                  <c:v>1.4796808837561828</c:v>
                </c:pt>
                <c:pt idx="30">
                  <c:v>1.4792678531063561</c:v>
                </c:pt>
                <c:pt idx="31">
                  <c:v>1.4793424916355278</c:v>
                </c:pt>
                <c:pt idx="32">
                  <c:v>1.47933393718124</c:v>
                </c:pt>
                <c:pt idx="33">
                  <c:v>1.4798633979438536</c:v>
                </c:pt>
                <c:pt idx="34">
                  <c:v>1.4802413159033381</c:v>
                </c:pt>
                <c:pt idx="35">
                  <c:v>1.4785796683102084</c:v>
                </c:pt>
                <c:pt idx="36">
                  <c:v>1.4780347602486983</c:v>
                </c:pt>
                <c:pt idx="37">
                  <c:v>1.4769471746566649</c:v>
                </c:pt>
                <c:pt idx="38">
                  <c:v>1.4768181081165157</c:v>
                </c:pt>
                <c:pt idx="39">
                  <c:v>1.4754859080672191</c:v>
                </c:pt>
                <c:pt idx="40">
                  <c:v>1.4765614297791281</c:v>
                </c:pt>
                <c:pt idx="41">
                  <c:v>1.4743134927310424</c:v>
                </c:pt>
                <c:pt idx="42">
                  <c:v>1.473551358046753</c:v>
                </c:pt>
                <c:pt idx="43">
                  <c:v>1.4732674304742588</c:v>
                </c:pt>
                <c:pt idx="44">
                  <c:v>1.4715141722256395</c:v>
                </c:pt>
                <c:pt idx="45">
                  <c:v>1.4702568100770872</c:v>
                </c:pt>
                <c:pt idx="46">
                  <c:v>1.4697298339246874</c:v>
                </c:pt>
                <c:pt idx="47">
                  <c:v>1.469324218961489</c:v>
                </c:pt>
                <c:pt idx="48">
                  <c:v>1.4686918994755431</c:v>
                </c:pt>
                <c:pt idx="49">
                  <c:v>1.4661797334478301</c:v>
                </c:pt>
                <c:pt idx="50">
                  <c:v>1.4651325776906687</c:v>
                </c:pt>
                <c:pt idx="51">
                  <c:v>1.4649794698118259</c:v>
                </c:pt>
                <c:pt idx="52">
                  <c:v>1.4652863261923097</c:v>
                </c:pt>
                <c:pt idx="53">
                  <c:v>1.4664427733675229</c:v>
                </c:pt>
                <c:pt idx="54">
                  <c:v>1.4652228064991586</c:v>
                </c:pt>
                <c:pt idx="55">
                  <c:v>1.4646517648453734</c:v>
                </c:pt>
                <c:pt idx="56">
                  <c:v>1.4647578762079083</c:v>
                </c:pt>
                <c:pt idx="57">
                  <c:v>1.4629520098139825</c:v>
                </c:pt>
                <c:pt idx="58">
                  <c:v>1.4615100439447781</c:v>
                </c:pt>
                <c:pt idx="59">
                  <c:v>1.460689224545209</c:v>
                </c:pt>
                <c:pt idx="60">
                  <c:v>1.4595467502527939</c:v>
                </c:pt>
                <c:pt idx="61">
                  <c:v>1.4593544978954127</c:v>
                </c:pt>
                <c:pt idx="62">
                  <c:v>1.4586490222990376</c:v>
                </c:pt>
                <c:pt idx="63">
                  <c:v>1.4578377814646459</c:v>
                </c:pt>
                <c:pt idx="64">
                  <c:v>1.4581756192816744</c:v>
                </c:pt>
                <c:pt idx="65">
                  <c:v>1.4582079031806467</c:v>
                </c:pt>
                <c:pt idx="66">
                  <c:v>1.4565221599497202</c:v>
                </c:pt>
                <c:pt idx="67">
                  <c:v>1.4565638334990421</c:v>
                </c:pt>
                <c:pt idx="68">
                  <c:v>1.4564663518355971</c:v>
                </c:pt>
                <c:pt idx="69">
                  <c:v>1.4559632879757975</c:v>
                </c:pt>
                <c:pt idx="70">
                  <c:v>1.4548261441659729</c:v>
                </c:pt>
                <c:pt idx="71">
                  <c:v>1.4539350878346577</c:v>
                </c:pt>
                <c:pt idx="72">
                  <c:v>1.4536104450056646</c:v>
                </c:pt>
                <c:pt idx="73">
                  <c:v>1.4536920376657105</c:v>
                </c:pt>
                <c:pt idx="74">
                  <c:v>1.453948145224659</c:v>
                </c:pt>
                <c:pt idx="75">
                  <c:v>1.4528413390685524</c:v>
                </c:pt>
                <c:pt idx="76">
                  <c:v>1.4525106897861439</c:v>
                </c:pt>
                <c:pt idx="77">
                  <c:v>1.4516556152183364</c:v>
                </c:pt>
                <c:pt idx="78">
                  <c:v>1.4515993730576493</c:v>
                </c:pt>
                <c:pt idx="79">
                  <c:v>1.4514496195064197</c:v>
                </c:pt>
                <c:pt idx="80">
                  <c:v>1.4507334378834591</c:v>
                </c:pt>
                <c:pt idx="81">
                  <c:v>1.4503526725449674</c:v>
                </c:pt>
                <c:pt idx="82">
                  <c:v>1.4498435469736535</c:v>
                </c:pt>
                <c:pt idx="83">
                  <c:v>1.449286746330718</c:v>
                </c:pt>
                <c:pt idx="84">
                  <c:v>1.4488645727089373</c:v>
                </c:pt>
                <c:pt idx="85">
                  <c:v>1.4487731281527265</c:v>
                </c:pt>
                <c:pt idx="86">
                  <c:v>1.4474534983415601</c:v>
                </c:pt>
                <c:pt idx="87">
                  <c:v>1.4466890262916769</c:v>
                </c:pt>
                <c:pt idx="88">
                  <c:v>1.4449656528366404</c:v>
                </c:pt>
                <c:pt idx="89">
                  <c:v>1.4446220985653684</c:v>
                </c:pt>
                <c:pt idx="90">
                  <c:v>1.442978862667726</c:v>
                </c:pt>
                <c:pt idx="91">
                  <c:v>1.4416673444557486</c:v>
                </c:pt>
                <c:pt idx="92">
                  <c:v>1.4412720026571637</c:v>
                </c:pt>
                <c:pt idx="93">
                  <c:v>1.4414674967259273</c:v>
                </c:pt>
                <c:pt idx="94">
                  <c:v>1.4407207557924315</c:v>
                </c:pt>
                <c:pt idx="95">
                  <c:v>1.4415929459503414</c:v>
                </c:pt>
                <c:pt idx="96">
                  <c:v>1.4409646068694641</c:v>
                </c:pt>
                <c:pt idx="97">
                  <c:v>1.440783293459394</c:v>
                </c:pt>
                <c:pt idx="98">
                  <c:v>1.4403999278263115</c:v>
                </c:pt>
                <c:pt idx="99">
                  <c:v>1.4385302622697189</c:v>
                </c:pt>
                <c:pt idx="100">
                  <c:v>1.4392580246739384</c:v>
                </c:pt>
                <c:pt idx="101">
                  <c:v>1.4393685502062257</c:v>
                </c:pt>
                <c:pt idx="102">
                  <c:v>1.4375528736110894</c:v>
                </c:pt>
                <c:pt idx="103">
                  <c:v>1.4383007157902101</c:v>
                </c:pt>
                <c:pt idx="104">
                  <c:v>1.4378083284545227</c:v>
                </c:pt>
                <c:pt idx="105">
                  <c:v>1.4384602422283308</c:v>
                </c:pt>
                <c:pt idx="106">
                  <c:v>1.4375489888898672</c:v>
                </c:pt>
                <c:pt idx="107">
                  <c:v>1.4371827213565778</c:v>
                </c:pt>
                <c:pt idx="108">
                  <c:v>1.4365236454306951</c:v>
                </c:pt>
                <c:pt idx="109">
                  <c:v>1.4352482467481971</c:v>
                </c:pt>
                <c:pt idx="110">
                  <c:v>1.4354083662745187</c:v>
                </c:pt>
                <c:pt idx="111">
                  <c:v>1.4346412964814284</c:v>
                </c:pt>
                <c:pt idx="112">
                  <c:v>1.4334854263070831</c:v>
                </c:pt>
                <c:pt idx="113">
                  <c:v>1.4319201356279805</c:v>
                </c:pt>
                <c:pt idx="114">
                  <c:v>1.4313001677278356</c:v>
                </c:pt>
                <c:pt idx="115">
                  <c:v>1.430488888977969</c:v>
                </c:pt>
                <c:pt idx="116">
                  <c:v>1.4294071177308976</c:v>
                </c:pt>
                <c:pt idx="117">
                  <c:v>1.4282387839072406</c:v>
                </c:pt>
                <c:pt idx="118">
                  <c:v>1.4277739051913105</c:v>
                </c:pt>
                <c:pt idx="119">
                  <c:v>1.4256917837967953</c:v>
                </c:pt>
                <c:pt idx="120">
                  <c:v>1.4252971916200026</c:v>
                </c:pt>
                <c:pt idx="121">
                  <c:v>1.4251521598538064</c:v>
                </c:pt>
                <c:pt idx="122">
                  <c:v>1.4253183885214364</c:v>
                </c:pt>
                <c:pt idx="123">
                  <c:v>1.4249147840118219</c:v>
                </c:pt>
                <c:pt idx="124">
                  <c:v>1.4256258064125851</c:v>
                </c:pt>
                <c:pt idx="125">
                  <c:v>1.4261213347971147</c:v>
                </c:pt>
                <c:pt idx="126">
                  <c:v>1.425091973170391</c:v>
                </c:pt>
                <c:pt idx="127">
                  <c:v>1.4243357611324114</c:v>
                </c:pt>
                <c:pt idx="128">
                  <c:v>1.4236202014745811</c:v>
                </c:pt>
                <c:pt idx="129">
                  <c:v>1.4220852715895023</c:v>
                </c:pt>
                <c:pt idx="130">
                  <c:v>1.4223701611557105</c:v>
                </c:pt>
                <c:pt idx="131">
                  <c:v>1.4225399413738602</c:v>
                </c:pt>
                <c:pt idx="132">
                  <c:v>1.4225302997253277</c:v>
                </c:pt>
                <c:pt idx="133">
                  <c:v>1.4229492423492529</c:v>
                </c:pt>
                <c:pt idx="134">
                  <c:v>1.4223394780304197</c:v>
                </c:pt>
                <c:pt idx="135">
                  <c:v>1.4215764418174754</c:v>
                </c:pt>
                <c:pt idx="136">
                  <c:v>1.4203612586310961</c:v>
                </c:pt>
                <c:pt idx="137">
                  <c:v>1.4181351280433252</c:v>
                </c:pt>
                <c:pt idx="138">
                  <c:v>1.4186938820101387</c:v>
                </c:pt>
                <c:pt idx="139">
                  <c:v>1.4178264193068779</c:v>
                </c:pt>
                <c:pt idx="140">
                  <c:v>1.4169301124851554</c:v>
                </c:pt>
                <c:pt idx="141">
                  <c:v>1.4162507062773471</c:v>
                </c:pt>
                <c:pt idx="142">
                  <c:v>1.4165609044137097</c:v>
                </c:pt>
                <c:pt idx="143">
                  <c:v>1.4161448290374892</c:v>
                </c:pt>
                <c:pt idx="144">
                  <c:v>1.4166746905946708</c:v>
                </c:pt>
                <c:pt idx="145">
                  <c:v>1.4153296023502502</c:v>
                </c:pt>
                <c:pt idx="146">
                  <c:v>1.41586218458355</c:v>
                </c:pt>
                <c:pt idx="147">
                  <c:v>1.4147251930689635</c:v>
                </c:pt>
                <c:pt idx="148">
                  <c:v>1.4149164433867567</c:v>
                </c:pt>
                <c:pt idx="149">
                  <c:v>1.4136076557973356</c:v>
                </c:pt>
                <c:pt idx="150">
                  <c:v>1.4121895698659654</c:v>
                </c:pt>
                <c:pt idx="151">
                  <c:v>1.4102639789614131</c:v>
                </c:pt>
                <c:pt idx="152">
                  <c:v>1.4105338300602159</c:v>
                </c:pt>
                <c:pt idx="153">
                  <c:v>1.4096161565966159</c:v>
                </c:pt>
                <c:pt idx="154">
                  <c:v>1.4087734425958849</c:v>
                </c:pt>
                <c:pt idx="155">
                  <c:v>1.4098442538295808</c:v>
                </c:pt>
                <c:pt idx="156">
                  <c:v>1.4089472500328675</c:v>
                </c:pt>
                <c:pt idx="157">
                  <c:v>1.4097594579305748</c:v>
                </c:pt>
                <c:pt idx="158">
                  <c:v>1.4092346262625957</c:v>
                </c:pt>
                <c:pt idx="159">
                  <c:v>1.4088503998671178</c:v>
                </c:pt>
                <c:pt idx="160">
                  <c:v>1.4074865537546701</c:v>
                </c:pt>
                <c:pt idx="161">
                  <c:v>1.4076670220872369</c:v>
                </c:pt>
                <c:pt idx="162">
                  <c:v>1.4073776021214446</c:v>
                </c:pt>
                <c:pt idx="163">
                  <c:v>1.4066343674085056</c:v>
                </c:pt>
                <c:pt idx="164">
                  <c:v>1.4043995003053225</c:v>
                </c:pt>
                <c:pt idx="165">
                  <c:v>1.4044095214063503</c:v>
                </c:pt>
                <c:pt idx="166">
                  <c:v>1.4042056284742084</c:v>
                </c:pt>
                <c:pt idx="167">
                  <c:v>1.4034634921005089</c:v>
                </c:pt>
                <c:pt idx="168">
                  <c:v>1.4031549608361893</c:v>
                </c:pt>
                <c:pt idx="169">
                  <c:v>1.4021339801424848</c:v>
                </c:pt>
                <c:pt idx="170">
                  <c:v>1.4004804196722942</c:v>
                </c:pt>
                <c:pt idx="171">
                  <c:v>1.3997069650236704</c:v>
                </c:pt>
                <c:pt idx="172">
                  <c:v>1.4000055180929616</c:v>
                </c:pt>
                <c:pt idx="173">
                  <c:v>1.3986838263003105</c:v>
                </c:pt>
                <c:pt idx="174">
                  <c:v>1.3975827699003438</c:v>
                </c:pt>
                <c:pt idx="175">
                  <c:v>1.3964763341758191</c:v>
                </c:pt>
                <c:pt idx="176">
                  <c:v>1.3953736056390604</c:v>
                </c:pt>
                <c:pt idx="177">
                  <c:v>1.3951419189504661</c:v>
                </c:pt>
                <c:pt idx="178">
                  <c:v>1.3929014590563924</c:v>
                </c:pt>
                <c:pt idx="179">
                  <c:v>1.3936906958669981</c:v>
                </c:pt>
                <c:pt idx="180">
                  <c:v>1.3935405716718079</c:v>
                </c:pt>
                <c:pt idx="181">
                  <c:v>1.3929623875189294</c:v>
                </c:pt>
                <c:pt idx="182">
                  <c:v>1.3915020532345828</c:v>
                </c:pt>
                <c:pt idx="183">
                  <c:v>1.3902675986154931</c:v>
                </c:pt>
                <c:pt idx="184">
                  <c:v>1.3882545544633089</c:v>
                </c:pt>
                <c:pt idx="185">
                  <c:v>1.3880142684773693</c:v>
                </c:pt>
                <c:pt idx="186">
                  <c:v>1.3876417163405412</c:v>
                </c:pt>
                <c:pt idx="187">
                  <c:v>1.386157739053999</c:v>
                </c:pt>
                <c:pt idx="188">
                  <c:v>1.385386645587291</c:v>
                </c:pt>
                <c:pt idx="189">
                  <c:v>1.3841363979609449</c:v>
                </c:pt>
                <c:pt idx="190">
                  <c:v>1.3835749576771053</c:v>
                </c:pt>
                <c:pt idx="191">
                  <c:v>1.382751118855674</c:v>
                </c:pt>
                <c:pt idx="192">
                  <c:v>1.3811482772246366</c:v>
                </c:pt>
                <c:pt idx="193">
                  <c:v>1.3816397499758872</c:v>
                </c:pt>
                <c:pt idx="194">
                  <c:v>1.3811928580348602</c:v>
                </c:pt>
                <c:pt idx="195">
                  <c:v>1.3812204125872087</c:v>
                </c:pt>
                <c:pt idx="196">
                  <c:v>1.3802609727027011</c:v>
                </c:pt>
                <c:pt idx="197">
                  <c:v>1.3804534433337246</c:v>
                </c:pt>
                <c:pt idx="198">
                  <c:v>1.3782704235725167</c:v>
                </c:pt>
                <c:pt idx="199">
                  <c:v>1.376701273254604</c:v>
                </c:pt>
                <c:pt idx="200">
                  <c:v>1.3758167169914342</c:v>
                </c:pt>
                <c:pt idx="201">
                  <c:v>1.3747747422604089</c:v>
                </c:pt>
                <c:pt idx="202">
                  <c:v>1.37419307214692</c:v>
                </c:pt>
                <c:pt idx="203">
                  <c:v>1.3723726480730167</c:v>
                </c:pt>
                <c:pt idx="204">
                  <c:v>1.3716901638581889</c:v>
                </c:pt>
                <c:pt idx="205">
                  <c:v>1.3701592250770993</c:v>
                </c:pt>
                <c:pt idx="206">
                  <c:v>1.3690847754557829</c:v>
                </c:pt>
                <c:pt idx="207">
                  <c:v>1.3686553499188483</c:v>
                </c:pt>
                <c:pt idx="208">
                  <c:v>1.3688199915085042</c:v>
                </c:pt>
                <c:pt idx="209">
                  <c:v>1.3676995215710548</c:v>
                </c:pt>
                <c:pt idx="210">
                  <c:v>1.3667042692351878</c:v>
                </c:pt>
                <c:pt idx="211">
                  <c:v>1.3671957234227918</c:v>
                </c:pt>
                <c:pt idx="212">
                  <c:v>1.3663544094684301</c:v>
                </c:pt>
                <c:pt idx="213">
                  <c:v>1.3663053190397794</c:v>
                </c:pt>
                <c:pt idx="214">
                  <c:v>1.3656560536877786</c:v>
                </c:pt>
                <c:pt idx="215">
                  <c:v>1.3647290760910602</c:v>
                </c:pt>
                <c:pt idx="216">
                  <c:v>1.3633782644821471</c:v>
                </c:pt>
                <c:pt idx="217">
                  <c:v>1.3618445438913145</c:v>
                </c:pt>
                <c:pt idx="218">
                  <c:v>1.3609189220449007</c:v>
                </c:pt>
                <c:pt idx="219">
                  <c:v>1.3596201329807405</c:v>
                </c:pt>
                <c:pt idx="220">
                  <c:v>1.3592070883526186</c:v>
                </c:pt>
                <c:pt idx="221">
                  <c:v>1.3580734685568092</c:v>
                </c:pt>
                <c:pt idx="222">
                  <c:v>1.3580251480088226</c:v>
                </c:pt>
                <c:pt idx="223">
                  <c:v>1.3581755570515472</c:v>
                </c:pt>
                <c:pt idx="224">
                  <c:v>1.3570747489504489</c:v>
                </c:pt>
                <c:pt idx="225">
                  <c:v>1.3570940374188545</c:v>
                </c:pt>
                <c:pt idx="226">
                  <c:v>1.3571706338346476</c:v>
                </c:pt>
                <c:pt idx="227">
                  <c:v>1.3551445698714062</c:v>
                </c:pt>
                <c:pt idx="228">
                  <c:v>1.3547351374963921</c:v>
                </c:pt>
                <c:pt idx="229">
                  <c:v>1.3545095544077534</c:v>
                </c:pt>
                <c:pt idx="230">
                  <c:v>1.3532256386749355</c:v>
                </c:pt>
                <c:pt idx="231">
                  <c:v>1.3520470802017954</c:v>
                </c:pt>
                <c:pt idx="232">
                  <c:v>1.3505090998278846</c:v>
                </c:pt>
                <c:pt idx="233">
                  <c:v>1.3489431089224084</c:v>
                </c:pt>
                <c:pt idx="234">
                  <c:v>1.3473309162369493</c:v>
                </c:pt>
                <c:pt idx="235">
                  <c:v>1.3467033455652291</c:v>
                </c:pt>
                <c:pt idx="236">
                  <c:v>1.3466318328679219</c:v>
                </c:pt>
                <c:pt idx="237">
                  <c:v>1.346535268362878</c:v>
                </c:pt>
                <c:pt idx="238">
                  <c:v>1.3467854251422462</c:v>
                </c:pt>
                <c:pt idx="239">
                  <c:v>1.3458875573860181</c:v>
                </c:pt>
                <c:pt idx="240">
                  <c:v>1.3448611460915574</c:v>
                </c:pt>
                <c:pt idx="241">
                  <c:v>1.3434706952178035</c:v>
                </c:pt>
                <c:pt idx="242">
                  <c:v>1.342446891988045</c:v>
                </c:pt>
                <c:pt idx="243">
                  <c:v>1.3437240594632689</c:v>
                </c:pt>
                <c:pt idx="244">
                  <c:v>1.3424485218179556</c:v>
                </c:pt>
                <c:pt idx="245">
                  <c:v>1.3415860368190409</c:v>
                </c:pt>
                <c:pt idx="246">
                  <c:v>1.3403968462348104</c:v>
                </c:pt>
                <c:pt idx="247">
                  <c:v>1.3386714677770555</c:v>
                </c:pt>
                <c:pt idx="248">
                  <c:v>1.3379660924775245</c:v>
                </c:pt>
                <c:pt idx="249">
                  <c:v>1.3367286150689308</c:v>
                </c:pt>
                <c:pt idx="250">
                  <c:v>1.3351623459209581</c:v>
                </c:pt>
                <c:pt idx="251">
                  <c:v>1.3344727280696054</c:v>
                </c:pt>
                <c:pt idx="252">
                  <c:v>1.3348102520981198</c:v>
                </c:pt>
                <c:pt idx="253">
                  <c:v>1.3345683520067964</c:v>
                </c:pt>
                <c:pt idx="254">
                  <c:v>1.3317703905695657</c:v>
                </c:pt>
                <c:pt idx="255">
                  <c:v>1.3317884825203041</c:v>
                </c:pt>
                <c:pt idx="256">
                  <c:v>1.3316336271853939</c:v>
                </c:pt>
                <c:pt idx="257">
                  <c:v>1.33065952471989</c:v>
                </c:pt>
                <c:pt idx="258">
                  <c:v>1.3303630011532175</c:v>
                </c:pt>
                <c:pt idx="259">
                  <c:v>1.3298745055941872</c:v>
                </c:pt>
                <c:pt idx="260">
                  <c:v>1.328239540295312</c:v>
                </c:pt>
                <c:pt idx="261">
                  <c:v>1.3280359885814694</c:v>
                </c:pt>
                <c:pt idx="262">
                  <c:v>1.326734615329483</c:v>
                </c:pt>
                <c:pt idx="263">
                  <c:v>1.3262875759466433</c:v>
                </c:pt>
                <c:pt idx="264">
                  <c:v>1.3262511767943679</c:v>
                </c:pt>
                <c:pt idx="265">
                  <c:v>1.3262338320591125</c:v>
                </c:pt>
                <c:pt idx="266">
                  <c:v>1.3258467768518278</c:v>
                </c:pt>
                <c:pt idx="267">
                  <c:v>1.3254983415740191</c:v>
                </c:pt>
                <c:pt idx="268">
                  <c:v>1.325711963043599</c:v>
                </c:pt>
                <c:pt idx="269">
                  <c:v>1.3242489095957986</c:v>
                </c:pt>
                <c:pt idx="270">
                  <c:v>1.3239275677849347</c:v>
                </c:pt>
                <c:pt idx="271">
                  <c:v>1.3242499469800133</c:v>
                </c:pt>
                <c:pt idx="272">
                  <c:v>1.3233828104289191</c:v>
                </c:pt>
                <c:pt idx="273">
                  <c:v>1.323402002239757</c:v>
                </c:pt>
                <c:pt idx="274">
                  <c:v>1.3212343017642376</c:v>
                </c:pt>
                <c:pt idx="275">
                  <c:v>1.320911093392769</c:v>
                </c:pt>
                <c:pt idx="276">
                  <c:v>1.3201225388524911</c:v>
                </c:pt>
                <c:pt idx="277">
                  <c:v>1.3193171714573653</c:v>
                </c:pt>
                <c:pt idx="278">
                  <c:v>1.3192990767121533</c:v>
                </c:pt>
                <c:pt idx="279">
                  <c:v>1.3189623485704689</c:v>
                </c:pt>
                <c:pt idx="280">
                  <c:v>1.3171723624127352</c:v>
                </c:pt>
                <c:pt idx="281">
                  <c:v>1.3168258039561083</c:v>
                </c:pt>
                <c:pt idx="282">
                  <c:v>1.3153841662358365</c:v>
                </c:pt>
                <c:pt idx="283">
                  <c:v>1.3142799249808443</c:v>
                </c:pt>
                <c:pt idx="284">
                  <c:v>1.3139352796265684</c:v>
                </c:pt>
                <c:pt idx="285">
                  <c:v>1.3153409547948332</c:v>
                </c:pt>
                <c:pt idx="286">
                  <c:v>1.3140938595921916</c:v>
                </c:pt>
                <c:pt idx="287">
                  <c:v>1.3132643253535761</c:v>
                </c:pt>
                <c:pt idx="288">
                  <c:v>1.3127205654115874</c:v>
                </c:pt>
                <c:pt idx="289">
                  <c:v>1.3120596061681482</c:v>
                </c:pt>
                <c:pt idx="290">
                  <c:v>1.3121842441597042</c:v>
                </c:pt>
                <c:pt idx="291">
                  <c:v>1.3111437578664524</c:v>
                </c:pt>
                <c:pt idx="292">
                  <c:v>1.3109791712243837</c:v>
                </c:pt>
                <c:pt idx="293">
                  <c:v>1.3100555349795473</c:v>
                </c:pt>
                <c:pt idx="294">
                  <c:v>1.3096735076124444</c:v>
                </c:pt>
                <c:pt idx="295">
                  <c:v>1.3093455429698448</c:v>
                </c:pt>
                <c:pt idx="296">
                  <c:v>1.3077274388779578</c:v>
                </c:pt>
                <c:pt idx="297">
                  <c:v>1.3078255825620246</c:v>
                </c:pt>
                <c:pt idx="298">
                  <c:v>1.3070167842184277</c:v>
                </c:pt>
                <c:pt idx="299">
                  <c:v>1.3074894843302352</c:v>
                </c:pt>
                <c:pt idx="300">
                  <c:v>1.3062525333165369</c:v>
                </c:pt>
                <c:pt idx="301">
                  <c:v>1.3057118693938523</c:v>
                </c:pt>
                <c:pt idx="302">
                  <c:v>1.3059076541796732</c:v>
                </c:pt>
                <c:pt idx="303">
                  <c:v>1.3050843701519919</c:v>
                </c:pt>
                <c:pt idx="304">
                  <c:v>1.303917425359745</c:v>
                </c:pt>
                <c:pt idx="305">
                  <c:v>1.3025702461987558</c:v>
                </c:pt>
                <c:pt idx="306">
                  <c:v>1.3016627655365522</c:v>
                </c:pt>
                <c:pt idx="307">
                  <c:v>1.3006494795441055</c:v>
                </c:pt>
                <c:pt idx="308">
                  <c:v>1.2997184194122569</c:v>
                </c:pt>
                <c:pt idx="309">
                  <c:v>1.3004209837187195</c:v>
                </c:pt>
                <c:pt idx="310">
                  <c:v>1.2992449580747352</c:v>
                </c:pt>
                <c:pt idx="311">
                  <c:v>1.2991105997089332</c:v>
                </c:pt>
                <c:pt idx="312">
                  <c:v>1.2975114335356517</c:v>
                </c:pt>
                <c:pt idx="313">
                  <c:v>1.2951436369584406</c:v>
                </c:pt>
                <c:pt idx="314">
                  <c:v>1.2940348192737632</c:v>
                </c:pt>
                <c:pt idx="315">
                  <c:v>1.2947430024348245</c:v>
                </c:pt>
                <c:pt idx="316">
                  <c:v>1.293693731554471</c:v>
                </c:pt>
                <c:pt idx="317">
                  <c:v>1.2940648845968439</c:v>
                </c:pt>
                <c:pt idx="318">
                  <c:v>1.2932534657763834</c:v>
                </c:pt>
                <c:pt idx="319">
                  <c:v>1.2919944943930295</c:v>
                </c:pt>
                <c:pt idx="320">
                  <c:v>1.2920788779438475</c:v>
                </c:pt>
                <c:pt idx="321">
                  <c:v>1.2907567041690597</c:v>
                </c:pt>
                <c:pt idx="322">
                  <c:v>1.2893383646389034</c:v>
                </c:pt>
                <c:pt idx="323">
                  <c:v>1.2894140692180303</c:v>
                </c:pt>
                <c:pt idx="324">
                  <c:v>1.2903649711885052</c:v>
                </c:pt>
                <c:pt idx="325">
                  <c:v>1.2904037785630438</c:v>
                </c:pt>
                <c:pt idx="326">
                  <c:v>1.2892983561970677</c:v>
                </c:pt>
                <c:pt idx="327">
                  <c:v>1.2874983624139875</c:v>
                </c:pt>
                <c:pt idx="328">
                  <c:v>1.2879539891766363</c:v>
                </c:pt>
                <c:pt idx="329">
                  <c:v>1.2871648686737891</c:v>
                </c:pt>
                <c:pt idx="330">
                  <c:v>1.2871549763326664</c:v>
                </c:pt>
                <c:pt idx="331">
                  <c:v>1.285482108855907</c:v>
                </c:pt>
                <c:pt idx="332">
                  <c:v>1.2838479785397254</c:v>
                </c:pt>
                <c:pt idx="333">
                  <c:v>1.2829522737646826</c:v>
                </c:pt>
                <c:pt idx="334">
                  <c:v>1.2826022334820897</c:v>
                </c:pt>
                <c:pt idx="335">
                  <c:v>1.2833159740458391</c:v>
                </c:pt>
                <c:pt idx="336">
                  <c:v>1.2818384039057722</c:v>
                </c:pt>
                <c:pt idx="337">
                  <c:v>1.2803497745926533</c:v>
                </c:pt>
                <c:pt idx="338">
                  <c:v>1.2809885789563942</c:v>
                </c:pt>
                <c:pt idx="339">
                  <c:v>1.2796202718234411</c:v>
                </c:pt>
                <c:pt idx="340">
                  <c:v>1.2783292669910971</c:v>
                </c:pt>
                <c:pt idx="341">
                  <c:v>1.2763352467624818</c:v>
                </c:pt>
                <c:pt idx="342">
                  <c:v>1.2768445921281133</c:v>
                </c:pt>
                <c:pt idx="343">
                  <c:v>1.2761544576595163</c:v>
                </c:pt>
                <c:pt idx="344">
                  <c:v>1.27652802216249</c:v>
                </c:pt>
                <c:pt idx="345">
                  <c:v>1.2749898660817047</c:v>
                </c:pt>
                <c:pt idx="346">
                  <c:v>1.2739822110493051</c:v>
                </c:pt>
                <c:pt idx="347">
                  <c:v>1.273298156138557</c:v>
                </c:pt>
                <c:pt idx="348">
                  <c:v>1.272513914760153</c:v>
                </c:pt>
                <c:pt idx="349">
                  <c:v>1.2711549831487974</c:v>
                </c:pt>
                <c:pt idx="350">
                  <c:v>1.2697091663922868</c:v>
                </c:pt>
                <c:pt idx="351">
                  <c:v>1.2690509159107659</c:v>
                </c:pt>
                <c:pt idx="352">
                  <c:v>1.2697587881005785</c:v>
                </c:pt>
                <c:pt idx="353">
                  <c:v>1.2684207430218146</c:v>
                </c:pt>
                <c:pt idx="354">
                  <c:v>1.2670216427589862</c:v>
                </c:pt>
                <c:pt idx="355">
                  <c:v>1.2667033444359139</c:v>
                </c:pt>
                <c:pt idx="356">
                  <c:v>1.2657575301371298</c:v>
                </c:pt>
                <c:pt idx="357">
                  <c:v>1.2650986312399422</c:v>
                </c:pt>
                <c:pt idx="358">
                  <c:v>1.2634482327788281</c:v>
                </c:pt>
                <c:pt idx="359">
                  <c:v>1.2631288854436558</c:v>
                </c:pt>
                <c:pt idx="360">
                  <c:v>1.2615530387539202</c:v>
                </c:pt>
                <c:pt idx="361">
                  <c:v>1.2605591892395609</c:v>
                </c:pt>
                <c:pt idx="362">
                  <c:v>1.2602462127056502</c:v>
                </c:pt>
                <c:pt idx="363">
                  <c:v>1.2592062068564356</c:v>
                </c:pt>
                <c:pt idx="364">
                  <c:v>1.2577540961099927</c:v>
                </c:pt>
                <c:pt idx="365">
                  <c:v>1.256912635746759</c:v>
                </c:pt>
                <c:pt idx="366">
                  <c:v>1.2563395659814416</c:v>
                </c:pt>
                <c:pt idx="367">
                  <c:v>1.2547107432003868</c:v>
                </c:pt>
                <c:pt idx="368">
                  <c:v>1.2536646742408404</c:v>
                </c:pt>
                <c:pt idx="369">
                  <c:v>1.2534306703582168</c:v>
                </c:pt>
                <c:pt idx="370">
                  <c:v>1.2524203656015693</c:v>
                </c:pt>
                <c:pt idx="371">
                  <c:v>1.2523593861171189</c:v>
                </c:pt>
                <c:pt idx="372">
                  <c:v>1.2528901593033477</c:v>
                </c:pt>
                <c:pt idx="373">
                  <c:v>1.2523989459584295</c:v>
                </c:pt>
                <c:pt idx="374">
                  <c:v>1.2511317113630569</c:v>
                </c:pt>
                <c:pt idx="375">
                  <c:v>1.2497139937554291</c:v>
                </c:pt>
                <c:pt idx="376">
                  <c:v>1.2485496129094695</c:v>
                </c:pt>
                <c:pt idx="377">
                  <c:v>1.2470669013037787</c:v>
                </c:pt>
                <c:pt idx="378">
                  <c:v>1.2455689936493464</c:v>
                </c:pt>
                <c:pt idx="379">
                  <c:v>1.245902695785678</c:v>
                </c:pt>
                <c:pt idx="380">
                  <c:v>1.2454030810267196</c:v>
                </c:pt>
                <c:pt idx="381">
                  <c:v>1.245283966399396</c:v>
                </c:pt>
                <c:pt idx="382">
                  <c:v>1.2457477515346966</c:v>
                </c:pt>
                <c:pt idx="383">
                  <c:v>1.2454037735532888</c:v>
                </c:pt>
                <c:pt idx="384">
                  <c:v>1.2442303904380521</c:v>
                </c:pt>
                <c:pt idx="385">
                  <c:v>1.2441666816013535</c:v>
                </c:pt>
                <c:pt idx="386">
                  <c:v>1.2438993261590772</c:v>
                </c:pt>
                <c:pt idx="387">
                  <c:v>1.2422201689780079</c:v>
                </c:pt>
                <c:pt idx="388">
                  <c:v>1.2402786181075449</c:v>
                </c:pt>
                <c:pt idx="389">
                  <c:v>1.2405560060686123</c:v>
                </c:pt>
                <c:pt idx="390">
                  <c:v>1.2400940856834757</c:v>
                </c:pt>
                <c:pt idx="391">
                  <c:v>1.2398855176380701</c:v>
                </c:pt>
                <c:pt idx="392">
                  <c:v>1.2402234304031265</c:v>
                </c:pt>
                <c:pt idx="393">
                  <c:v>1.2406155461749726</c:v>
                </c:pt>
                <c:pt idx="394">
                  <c:v>1.2405667300997294</c:v>
                </c:pt>
                <c:pt idx="395">
                  <c:v>1.2385506105651825</c:v>
                </c:pt>
                <c:pt idx="396">
                  <c:v>1.2370703825302916</c:v>
                </c:pt>
                <c:pt idx="397">
                  <c:v>1.2372044022212216</c:v>
                </c:pt>
                <c:pt idx="398">
                  <c:v>1.2369331823783105</c:v>
                </c:pt>
                <c:pt idx="399">
                  <c:v>1.2359769855171228</c:v>
                </c:pt>
                <c:pt idx="400">
                  <c:v>1.2366460834948447</c:v>
                </c:pt>
                <c:pt idx="401">
                  <c:v>1.2358566465819889</c:v>
                </c:pt>
                <c:pt idx="402">
                  <c:v>1.2360184609181275</c:v>
                </c:pt>
                <c:pt idx="403">
                  <c:v>1.2346173286888911</c:v>
                </c:pt>
                <c:pt idx="404">
                  <c:v>1.2342984385520495</c:v>
                </c:pt>
                <c:pt idx="405">
                  <c:v>1.2330014367229476</c:v>
                </c:pt>
                <c:pt idx="406">
                  <c:v>1.2317959368583884</c:v>
                </c:pt>
                <c:pt idx="407">
                  <c:v>1.2315153641145891</c:v>
                </c:pt>
                <c:pt idx="408">
                  <c:v>1.2307677993552775</c:v>
                </c:pt>
                <c:pt idx="409">
                  <c:v>1.229015468391415</c:v>
                </c:pt>
                <c:pt idx="410">
                  <c:v>1.2281428036892323</c:v>
                </c:pt>
                <c:pt idx="411">
                  <c:v>1.2279864025852898</c:v>
                </c:pt>
                <c:pt idx="412">
                  <c:v>1.2269017350003817</c:v>
                </c:pt>
                <c:pt idx="413">
                  <c:v>1.2264578819048797</c:v>
                </c:pt>
                <c:pt idx="414">
                  <c:v>1.2236961545612695</c:v>
                </c:pt>
                <c:pt idx="415">
                  <c:v>1.222794349066668</c:v>
                </c:pt>
                <c:pt idx="416">
                  <c:v>1.2217769224445378</c:v>
                </c:pt>
                <c:pt idx="417">
                  <c:v>1.2211870000460261</c:v>
                </c:pt>
                <c:pt idx="418">
                  <c:v>1.2200454001027203</c:v>
                </c:pt>
                <c:pt idx="419">
                  <c:v>1.2195781247033266</c:v>
                </c:pt>
                <c:pt idx="420">
                  <c:v>1.2203300850188823</c:v>
                </c:pt>
                <c:pt idx="421">
                  <c:v>1.2197626292963446</c:v>
                </c:pt>
                <c:pt idx="422">
                  <c:v>1.2188424719515076</c:v>
                </c:pt>
                <c:pt idx="423">
                  <c:v>1.218619315857425</c:v>
                </c:pt>
                <c:pt idx="424">
                  <c:v>1.2178469847099374</c:v>
                </c:pt>
                <c:pt idx="425">
                  <c:v>1.2154286468617705</c:v>
                </c:pt>
                <c:pt idx="426">
                  <c:v>1.2139414600721607</c:v>
                </c:pt>
                <c:pt idx="427">
                  <c:v>1.2127386522718127</c:v>
                </c:pt>
                <c:pt idx="428">
                  <c:v>1.2119926457444314</c:v>
                </c:pt>
                <c:pt idx="429">
                  <c:v>1.2117549079528953</c:v>
                </c:pt>
                <c:pt idx="430">
                  <c:v>1.2120200252529914</c:v>
                </c:pt>
                <c:pt idx="431">
                  <c:v>1.2125651492669953</c:v>
                </c:pt>
                <c:pt idx="432">
                  <c:v>1.2116108093063984</c:v>
                </c:pt>
                <c:pt idx="433">
                  <c:v>1.2114729759125009</c:v>
                </c:pt>
                <c:pt idx="434">
                  <c:v>1.2097443842086215</c:v>
                </c:pt>
                <c:pt idx="435">
                  <c:v>1.2099911547620061</c:v>
                </c:pt>
                <c:pt idx="436">
                  <c:v>1.2087219090771621</c:v>
                </c:pt>
                <c:pt idx="437">
                  <c:v>1.208356620413243</c:v>
                </c:pt>
                <c:pt idx="438">
                  <c:v>1.208907163078855</c:v>
                </c:pt>
                <c:pt idx="439">
                  <c:v>1.2088696670308916</c:v>
                </c:pt>
                <c:pt idx="440">
                  <c:v>1.2092827240332362</c:v>
                </c:pt>
                <c:pt idx="441">
                  <c:v>1.2085794931614113</c:v>
                </c:pt>
                <c:pt idx="442">
                  <c:v>1.2076503738839348</c:v>
                </c:pt>
                <c:pt idx="443">
                  <c:v>1.2070109568607779</c:v>
                </c:pt>
                <c:pt idx="444">
                  <c:v>1.2053900438827669</c:v>
                </c:pt>
                <c:pt idx="445">
                  <c:v>1.2043334631999949</c:v>
                </c:pt>
                <c:pt idx="446">
                  <c:v>1.2050904591487597</c:v>
                </c:pt>
                <c:pt idx="447">
                  <c:v>1.204385940073196</c:v>
                </c:pt>
                <c:pt idx="448">
                  <c:v>1.2030010816199386</c:v>
                </c:pt>
                <c:pt idx="449">
                  <c:v>1.2027898372236916</c:v>
                </c:pt>
                <c:pt idx="450">
                  <c:v>1.2021254850387884</c:v>
                </c:pt>
                <c:pt idx="451">
                  <c:v>1.2017828254933989</c:v>
                </c:pt>
                <c:pt idx="452">
                  <c:v>1.2000710931636802</c:v>
                </c:pt>
                <c:pt idx="453">
                  <c:v>1.1993218442327929</c:v>
                </c:pt>
                <c:pt idx="454">
                  <c:v>1.1981534375169851</c:v>
                </c:pt>
                <c:pt idx="455">
                  <c:v>1.1963332394564348</c:v>
                </c:pt>
                <c:pt idx="456">
                  <c:v>1.1961230645653751</c:v>
                </c:pt>
                <c:pt idx="457">
                  <c:v>1.1952603712048875</c:v>
                </c:pt>
                <c:pt idx="458">
                  <c:v>1.1948330835660628</c:v>
                </c:pt>
                <c:pt idx="459">
                  <c:v>1.1942963134943554</c:v>
                </c:pt>
                <c:pt idx="460">
                  <c:v>1.1937728146948434</c:v>
                </c:pt>
                <c:pt idx="461">
                  <c:v>1.1921675794952331</c:v>
                </c:pt>
                <c:pt idx="462">
                  <c:v>1.1909627549213682</c:v>
                </c:pt>
                <c:pt idx="463">
                  <c:v>1.1905643174677853</c:v>
                </c:pt>
                <c:pt idx="464">
                  <c:v>1.1901102889491992</c:v>
                </c:pt>
                <c:pt idx="465">
                  <c:v>1.1883233857430613</c:v>
                </c:pt>
                <c:pt idx="466">
                  <c:v>1.1882665547269953</c:v>
                </c:pt>
                <c:pt idx="467">
                  <c:v>1.1877270753696196</c:v>
                </c:pt>
                <c:pt idx="468">
                  <c:v>1.1875213355114433</c:v>
                </c:pt>
                <c:pt idx="469">
                  <c:v>1.1859816161596313</c:v>
                </c:pt>
                <c:pt idx="470">
                  <c:v>1.1862768036549585</c:v>
                </c:pt>
                <c:pt idx="471">
                  <c:v>1.186268330805142</c:v>
                </c:pt>
                <c:pt idx="472">
                  <c:v>1.185811411193588</c:v>
                </c:pt>
                <c:pt idx="473">
                  <c:v>1.1860675385989443</c:v>
                </c:pt>
                <c:pt idx="474">
                  <c:v>1.1854393741440776</c:v>
                </c:pt>
                <c:pt idx="475">
                  <c:v>1.1847919665932629</c:v>
                </c:pt>
                <c:pt idx="476">
                  <c:v>1.1840631319040513</c:v>
                </c:pt>
                <c:pt idx="477">
                  <c:v>1.1836054365939961</c:v>
                </c:pt>
                <c:pt idx="478">
                  <c:v>1.1837364635052587</c:v>
                </c:pt>
                <c:pt idx="479">
                  <c:v>1.1827909971385846</c:v>
                </c:pt>
                <c:pt idx="480">
                  <c:v>1.1835682454895478</c:v>
                </c:pt>
                <c:pt idx="481">
                  <c:v>1.1831921583825553</c:v>
                </c:pt>
                <c:pt idx="482">
                  <c:v>1.1834254107610429</c:v>
                </c:pt>
                <c:pt idx="483">
                  <c:v>1.1827228617079688</c:v>
                </c:pt>
                <c:pt idx="484">
                  <c:v>1.1827394620103662</c:v>
                </c:pt>
                <c:pt idx="485">
                  <c:v>1.1822388625337774</c:v>
                </c:pt>
                <c:pt idx="486">
                  <c:v>1.1802400433626563</c:v>
                </c:pt>
                <c:pt idx="487">
                  <c:v>1.1802869524005393</c:v>
                </c:pt>
                <c:pt idx="488">
                  <c:v>1.1794442694169818</c:v>
                </c:pt>
                <c:pt idx="489">
                  <c:v>1.1780470412869235</c:v>
                </c:pt>
                <c:pt idx="490">
                  <c:v>1.1774585731291014</c:v>
                </c:pt>
                <c:pt idx="491">
                  <c:v>1.1768490305721098</c:v>
                </c:pt>
                <c:pt idx="492">
                  <c:v>1.1755043788419388</c:v>
                </c:pt>
                <c:pt idx="493">
                  <c:v>1.1743290974256537</c:v>
                </c:pt>
                <c:pt idx="494">
                  <c:v>1.173315203044683</c:v>
                </c:pt>
                <c:pt idx="495">
                  <c:v>1.1717222012078925</c:v>
                </c:pt>
                <c:pt idx="496">
                  <c:v>1.1714253441546818</c:v>
                </c:pt>
                <c:pt idx="497">
                  <c:v>1.1714956772306238</c:v>
                </c:pt>
                <c:pt idx="498">
                  <c:v>1.1716085269487519</c:v>
                </c:pt>
                <c:pt idx="499">
                  <c:v>1.1713454159351686</c:v>
                </c:pt>
                <c:pt idx="500">
                  <c:v>1.1722568667169404</c:v>
                </c:pt>
                <c:pt idx="501">
                  <c:v>1.1722984109227248</c:v>
                </c:pt>
                <c:pt idx="502">
                  <c:v>1.1711200329115385</c:v>
                </c:pt>
                <c:pt idx="503">
                  <c:v>1.1693435977170878</c:v>
                </c:pt>
                <c:pt idx="504">
                  <c:v>1.1683354777160158</c:v>
                </c:pt>
                <c:pt idx="505">
                  <c:v>1.1673990780686299</c:v>
                </c:pt>
                <c:pt idx="506">
                  <c:v>1.1660180158350046</c:v>
                </c:pt>
                <c:pt idx="507">
                  <c:v>1.1645265715792421</c:v>
                </c:pt>
                <c:pt idx="508">
                  <c:v>1.1640831444395314</c:v>
                </c:pt>
                <c:pt idx="509">
                  <c:v>1.1640814089683684</c:v>
                </c:pt>
                <c:pt idx="510">
                  <c:v>1.1643228433411785</c:v>
                </c:pt>
                <c:pt idx="511">
                  <c:v>1.1638606577449186</c:v>
                </c:pt>
                <c:pt idx="512">
                  <c:v>1.1621732057595648</c:v>
                </c:pt>
                <c:pt idx="513">
                  <c:v>1.1614660459057837</c:v>
                </c:pt>
                <c:pt idx="514">
                  <c:v>1.1615978309660657</c:v>
                </c:pt>
                <c:pt idx="515">
                  <c:v>1.1613228721809126</c:v>
                </c:pt>
                <c:pt idx="516">
                  <c:v>1.1597499197713335</c:v>
                </c:pt>
                <c:pt idx="517">
                  <c:v>1.1588093231082539</c:v>
                </c:pt>
                <c:pt idx="518">
                  <c:v>1.1580156501183685</c:v>
                </c:pt>
                <c:pt idx="519">
                  <c:v>1.156811911102243</c:v>
                </c:pt>
                <c:pt idx="520">
                  <c:v>1.1568204048174771</c:v>
                </c:pt>
                <c:pt idx="521">
                  <c:v>1.1557050189876621</c:v>
                </c:pt>
                <c:pt idx="522">
                  <c:v>1.154998006682467</c:v>
                </c:pt>
                <c:pt idx="523">
                  <c:v>1.1544802739053328</c:v>
                </c:pt>
                <c:pt idx="524">
                  <c:v>1.1550915306836993</c:v>
                </c:pt>
                <c:pt idx="525">
                  <c:v>1.1533394499697793</c:v>
                </c:pt>
                <c:pt idx="526">
                  <c:v>1.1529045085038685</c:v>
                </c:pt>
                <c:pt idx="527">
                  <c:v>1.1518678636020576</c:v>
                </c:pt>
                <c:pt idx="528">
                  <c:v>1.1506559470215962</c:v>
                </c:pt>
                <c:pt idx="529">
                  <c:v>1.1504579317133954</c:v>
                </c:pt>
                <c:pt idx="530">
                  <c:v>1.1494681741181361</c:v>
                </c:pt>
                <c:pt idx="531">
                  <c:v>1.1489904406026616</c:v>
                </c:pt>
                <c:pt idx="532">
                  <c:v>1.1487232531288509</c:v>
                </c:pt>
                <c:pt idx="533">
                  <c:v>1.1481065801759434</c:v>
                </c:pt>
                <c:pt idx="534">
                  <c:v>1.148122106675082</c:v>
                </c:pt>
                <c:pt idx="535">
                  <c:v>1.147992611392475</c:v>
                </c:pt>
                <c:pt idx="536">
                  <c:v>1.1472144851696846</c:v>
                </c:pt>
                <c:pt idx="537">
                  <c:v>1.1464119093748151</c:v>
                </c:pt>
                <c:pt idx="538">
                  <c:v>1.145456148039012</c:v>
                </c:pt>
                <c:pt idx="539">
                  <c:v>1.1446708011374078</c:v>
                </c:pt>
                <c:pt idx="540">
                  <c:v>1.1431054412047561</c:v>
                </c:pt>
                <c:pt idx="541">
                  <c:v>1.1433703546991834</c:v>
                </c:pt>
                <c:pt idx="542">
                  <c:v>1.1424758438115776</c:v>
                </c:pt>
                <c:pt idx="543">
                  <c:v>1.1427393985744907</c:v>
                </c:pt>
                <c:pt idx="544">
                  <c:v>1.1417058770035819</c:v>
                </c:pt>
                <c:pt idx="545">
                  <c:v>1.141943646694864</c:v>
                </c:pt>
                <c:pt idx="546">
                  <c:v>1.1408896985571375</c:v>
                </c:pt>
                <c:pt idx="547">
                  <c:v>1.1399506856973529</c:v>
                </c:pt>
                <c:pt idx="548">
                  <c:v>1.138856816646483</c:v>
                </c:pt>
                <c:pt idx="549">
                  <c:v>1.1380553228876185</c:v>
                </c:pt>
                <c:pt idx="550">
                  <c:v>1.1372122156421969</c:v>
                </c:pt>
                <c:pt idx="551">
                  <c:v>1.1368099449100935</c:v>
                </c:pt>
                <c:pt idx="552">
                  <c:v>1.1350098800462887</c:v>
                </c:pt>
                <c:pt idx="553">
                  <c:v>1.1335084683980909</c:v>
                </c:pt>
                <c:pt idx="554">
                  <c:v>1.1326332885009809</c:v>
                </c:pt>
                <c:pt idx="555">
                  <c:v>1.1300753481133596</c:v>
                </c:pt>
                <c:pt idx="556">
                  <c:v>1.1294078040395739</c:v>
                </c:pt>
                <c:pt idx="557">
                  <c:v>1.1272320467882129</c:v>
                </c:pt>
                <c:pt idx="558">
                  <c:v>1.1262815053867288</c:v>
                </c:pt>
                <c:pt idx="559">
                  <c:v>1.1266458456896169</c:v>
                </c:pt>
                <c:pt idx="560">
                  <c:v>1.1253722719640022</c:v>
                </c:pt>
                <c:pt idx="561">
                  <c:v>1.1245506258423439</c:v>
                </c:pt>
                <c:pt idx="562">
                  <c:v>1.1238705556760324</c:v>
                </c:pt>
                <c:pt idx="563">
                  <c:v>1.1217979469827253</c:v>
                </c:pt>
                <c:pt idx="564">
                  <c:v>1.1213039193564516</c:v>
                </c:pt>
                <c:pt idx="565">
                  <c:v>1.1205625276157938</c:v>
                </c:pt>
                <c:pt idx="566">
                  <c:v>1.1196319288252528</c:v>
                </c:pt>
                <c:pt idx="567">
                  <c:v>1.1195827678905532</c:v>
                </c:pt>
                <c:pt idx="568">
                  <c:v>1.1180542934238968</c:v>
                </c:pt>
                <c:pt idx="569">
                  <c:v>1.118138985121482</c:v>
                </c:pt>
                <c:pt idx="570">
                  <c:v>1.1184781036679017</c:v>
                </c:pt>
                <c:pt idx="571">
                  <c:v>1.1196215485484955</c:v>
                </c:pt>
                <c:pt idx="572">
                  <c:v>1.1191776650654546</c:v>
                </c:pt>
                <c:pt idx="573">
                  <c:v>1.117952261283186</c:v>
                </c:pt>
                <c:pt idx="574">
                  <c:v>1.1173527844929732</c:v>
                </c:pt>
                <c:pt idx="575">
                  <c:v>1.1170781281903897</c:v>
                </c:pt>
                <c:pt idx="576">
                  <c:v>1.1162910146697851</c:v>
                </c:pt>
                <c:pt idx="577">
                  <c:v>1.1162285021197313</c:v>
                </c:pt>
                <c:pt idx="578">
                  <c:v>1.1143558386910242</c:v>
                </c:pt>
                <c:pt idx="579">
                  <c:v>1.1125462937370119</c:v>
                </c:pt>
                <c:pt idx="580">
                  <c:v>1.1102100452059123</c:v>
                </c:pt>
                <c:pt idx="581">
                  <c:v>1.1097717133817091</c:v>
                </c:pt>
                <c:pt idx="582">
                  <c:v>1.1086731360653281</c:v>
                </c:pt>
                <c:pt idx="583">
                  <c:v>1.1075542736538411</c:v>
                </c:pt>
                <c:pt idx="584">
                  <c:v>1.1062440763097392</c:v>
                </c:pt>
                <c:pt idx="585">
                  <c:v>1.1048181646192106</c:v>
                </c:pt>
                <c:pt idx="586">
                  <c:v>1.1040847040310642</c:v>
                </c:pt>
                <c:pt idx="587">
                  <c:v>1.102283242172388</c:v>
                </c:pt>
                <c:pt idx="588">
                  <c:v>1.102333343855469</c:v>
                </c:pt>
                <c:pt idx="589">
                  <c:v>1.1011884020270524</c:v>
                </c:pt>
                <c:pt idx="590">
                  <c:v>1.1004011671565346</c:v>
                </c:pt>
                <c:pt idx="591">
                  <c:v>1.1007937000372463</c:v>
                </c:pt>
                <c:pt idx="592">
                  <c:v>1.1008772225260954</c:v>
                </c:pt>
                <c:pt idx="593">
                  <c:v>1.0998135655894332</c:v>
                </c:pt>
                <c:pt idx="594">
                  <c:v>1.0984017416991025</c:v>
                </c:pt>
                <c:pt idx="595">
                  <c:v>1.098693213728301</c:v>
                </c:pt>
                <c:pt idx="596">
                  <c:v>1.0979935677029968</c:v>
                </c:pt>
                <c:pt idx="597">
                  <c:v>1.0972742795689481</c:v>
                </c:pt>
                <c:pt idx="598">
                  <c:v>1.0975115795231998</c:v>
                </c:pt>
                <c:pt idx="599">
                  <c:v>1.0962218239362294</c:v>
                </c:pt>
                <c:pt idx="600">
                  <c:v>1.0954006570599404</c:v>
                </c:pt>
                <c:pt idx="601">
                  <c:v>1.0949460430791687</c:v>
                </c:pt>
                <c:pt idx="602">
                  <c:v>1.0943257620174482</c:v>
                </c:pt>
                <c:pt idx="603">
                  <c:v>1.094004215815918</c:v>
                </c:pt>
                <c:pt idx="604">
                  <c:v>1.0938680181237184</c:v>
                </c:pt>
                <c:pt idx="605">
                  <c:v>1.0936248566251854</c:v>
                </c:pt>
                <c:pt idx="606">
                  <c:v>1.0929536547846812</c:v>
                </c:pt>
                <c:pt idx="607">
                  <c:v>1.0921168039593434</c:v>
                </c:pt>
                <c:pt idx="608">
                  <c:v>1.0916972465469952</c:v>
                </c:pt>
                <c:pt idx="609">
                  <c:v>1.0905572612836123</c:v>
                </c:pt>
                <c:pt idx="610">
                  <c:v>1.0892398531115435</c:v>
                </c:pt>
                <c:pt idx="611">
                  <c:v>1.0875427599465703</c:v>
                </c:pt>
                <c:pt idx="612">
                  <c:v>1.0876894434573743</c:v>
                </c:pt>
                <c:pt idx="613">
                  <c:v>1.0878647752843555</c:v>
                </c:pt>
                <c:pt idx="614">
                  <c:v>1.0865009225035753</c:v>
                </c:pt>
                <c:pt idx="615">
                  <c:v>1.0855534315611111</c:v>
                </c:pt>
                <c:pt idx="616">
                  <c:v>1.0848605646640725</c:v>
                </c:pt>
                <c:pt idx="617">
                  <c:v>1.0842222490473878</c:v>
                </c:pt>
                <c:pt idx="618">
                  <c:v>1.0829529140269936</c:v>
                </c:pt>
                <c:pt idx="619">
                  <c:v>1.0833279758632381</c:v>
                </c:pt>
                <c:pt idx="620">
                  <c:v>1.0819888075669111</c:v>
                </c:pt>
                <c:pt idx="621">
                  <c:v>1.0805504140022109</c:v>
                </c:pt>
                <c:pt idx="622">
                  <c:v>1.0797168214709285</c:v>
                </c:pt>
                <c:pt idx="623">
                  <c:v>1.0781275867243048</c:v>
                </c:pt>
                <c:pt idx="624">
                  <c:v>1.0768876654673083</c:v>
                </c:pt>
                <c:pt idx="625">
                  <c:v>1.0761010568527374</c:v>
                </c:pt>
                <c:pt idx="626">
                  <c:v>1.0744546796427283</c:v>
                </c:pt>
                <c:pt idx="627">
                  <c:v>1.0730017998751853</c:v>
                </c:pt>
                <c:pt idx="628">
                  <c:v>1.0718108166705429</c:v>
                </c:pt>
                <c:pt idx="629">
                  <c:v>1.0714856897212632</c:v>
                </c:pt>
                <c:pt idx="630">
                  <c:v>1.0710644256932385</c:v>
                </c:pt>
                <c:pt idx="631">
                  <c:v>1.0697473417333689</c:v>
                </c:pt>
                <c:pt idx="632">
                  <c:v>1.0694971925277876</c:v>
                </c:pt>
                <c:pt idx="633">
                  <c:v>1.0686840152400792</c:v>
                </c:pt>
                <c:pt idx="634">
                  <c:v>1.0674911055405847</c:v>
                </c:pt>
                <c:pt idx="635">
                  <c:v>1.0677706259617781</c:v>
                </c:pt>
                <c:pt idx="636">
                  <c:v>1.0665604933037007</c:v>
                </c:pt>
                <c:pt idx="637">
                  <c:v>1.066574735758709</c:v>
                </c:pt>
                <c:pt idx="638">
                  <c:v>1.0658087298620242</c:v>
                </c:pt>
                <c:pt idx="639">
                  <c:v>1.0637576818566301</c:v>
                </c:pt>
                <c:pt idx="640">
                  <c:v>1.0632662652691989</c:v>
                </c:pt>
                <c:pt idx="641">
                  <c:v>1.0639906380675994</c:v>
                </c:pt>
                <c:pt idx="642">
                  <c:v>1.0628938293895369</c:v>
                </c:pt>
                <c:pt idx="643">
                  <c:v>1.0615617203556389</c:v>
                </c:pt>
                <c:pt idx="644">
                  <c:v>1.0617812352931701</c:v>
                </c:pt>
                <c:pt idx="645">
                  <c:v>1.0616223793374737</c:v>
                </c:pt>
                <c:pt idx="646">
                  <c:v>1.0615336864681053</c:v>
                </c:pt>
                <c:pt idx="647">
                  <c:v>1.0608514869044878</c:v>
                </c:pt>
                <c:pt idx="648">
                  <c:v>1.0603554249206579</c:v>
                </c:pt>
                <c:pt idx="649">
                  <c:v>1.0593672948377877</c:v>
                </c:pt>
                <c:pt idx="650">
                  <c:v>1.0575748946628767</c:v>
                </c:pt>
                <c:pt idx="651">
                  <c:v>1.0561960086469</c:v>
                </c:pt>
                <c:pt idx="652">
                  <c:v>1.0555780990141084</c:v>
                </c:pt>
                <c:pt idx="653">
                  <c:v>1.0560637710152432</c:v>
                </c:pt>
                <c:pt idx="654">
                  <c:v>1.054974252594103</c:v>
                </c:pt>
                <c:pt idx="655">
                  <c:v>1.0556992502297218</c:v>
                </c:pt>
                <c:pt idx="656">
                  <c:v>1.0560718133664042</c:v>
                </c:pt>
                <c:pt idx="657">
                  <c:v>1.0552209741825991</c:v>
                </c:pt>
                <c:pt idx="658">
                  <c:v>1.054697721040845</c:v>
                </c:pt>
                <c:pt idx="659">
                  <c:v>1.0541346821177382</c:v>
                </c:pt>
                <c:pt idx="660">
                  <c:v>1.0522940940906498</c:v>
                </c:pt>
                <c:pt idx="661">
                  <c:v>1.0534210020716726</c:v>
                </c:pt>
                <c:pt idx="662">
                  <c:v>1.0529573879684941</c:v>
                </c:pt>
                <c:pt idx="663">
                  <c:v>1.0518238308414838</c:v>
                </c:pt>
                <c:pt idx="664">
                  <c:v>1.050839656377031</c:v>
                </c:pt>
                <c:pt idx="665">
                  <c:v>1.0497988397401263</c:v>
                </c:pt>
                <c:pt idx="666">
                  <c:v>1.0484400883076721</c:v>
                </c:pt>
                <c:pt idx="667">
                  <c:v>1.0480256743581324</c:v>
                </c:pt>
                <c:pt idx="668">
                  <c:v>1.047362770177944</c:v>
                </c:pt>
                <c:pt idx="669">
                  <c:v>1.0461869951743734</c:v>
                </c:pt>
                <c:pt idx="670">
                  <c:v>1.0451917067368914</c:v>
                </c:pt>
                <c:pt idx="671">
                  <c:v>1.044937015432112</c:v>
                </c:pt>
                <c:pt idx="672">
                  <c:v>1.0429437876376271</c:v>
                </c:pt>
                <c:pt idx="673">
                  <c:v>1.0424138108672218</c:v>
                </c:pt>
                <c:pt idx="674">
                  <c:v>1.0438302430981155</c:v>
                </c:pt>
                <c:pt idx="675">
                  <c:v>1.0422850091608218</c:v>
                </c:pt>
                <c:pt idx="676">
                  <c:v>1.0407686265588685</c:v>
                </c:pt>
                <c:pt idx="677">
                  <c:v>1.0393044857627138</c:v>
                </c:pt>
                <c:pt idx="678">
                  <c:v>1.0384354714563873</c:v>
                </c:pt>
                <c:pt idx="679">
                  <c:v>1.03754665661004</c:v>
                </c:pt>
                <c:pt idx="680">
                  <c:v>1.0369405119901152</c:v>
                </c:pt>
                <c:pt idx="681">
                  <c:v>1.037961505178346</c:v>
                </c:pt>
                <c:pt idx="682">
                  <c:v>1.0366231970565376</c:v>
                </c:pt>
                <c:pt idx="683">
                  <c:v>1.0362519350272554</c:v>
                </c:pt>
                <c:pt idx="684">
                  <c:v>1.0349576987975491</c:v>
                </c:pt>
                <c:pt idx="685">
                  <c:v>1.0341850785259448</c:v>
                </c:pt>
                <c:pt idx="686">
                  <c:v>1.0331049724459973</c:v>
                </c:pt>
                <c:pt idx="687">
                  <c:v>1.0323210309391813</c:v>
                </c:pt>
                <c:pt idx="688">
                  <c:v>1.0316453270198784</c:v>
                </c:pt>
                <c:pt idx="689">
                  <c:v>1.0312919325418999</c:v>
                </c:pt>
                <c:pt idx="690">
                  <c:v>1.0304040510227732</c:v>
                </c:pt>
                <c:pt idx="691">
                  <c:v>1.0295652279072989</c:v>
                </c:pt>
                <c:pt idx="692">
                  <c:v>1.0289436793133226</c:v>
                </c:pt>
                <c:pt idx="693">
                  <c:v>1.0282338653340075</c:v>
                </c:pt>
                <c:pt idx="694">
                  <c:v>1.0276695871033936</c:v>
                </c:pt>
                <c:pt idx="695">
                  <c:v>1.0260035591921812</c:v>
                </c:pt>
                <c:pt idx="696">
                  <c:v>1.0251658616857369</c:v>
                </c:pt>
                <c:pt idx="697">
                  <c:v>1.0244995002996666</c:v>
                </c:pt>
                <c:pt idx="698">
                  <c:v>1.0236341052835216</c:v>
                </c:pt>
                <c:pt idx="699">
                  <c:v>1.0221013791572386</c:v>
                </c:pt>
                <c:pt idx="700">
                  <c:v>1.0209281889587476</c:v>
                </c:pt>
                <c:pt idx="701">
                  <c:v>1.0210026336749067</c:v>
                </c:pt>
                <c:pt idx="702">
                  <c:v>1.0197280670736157</c:v>
                </c:pt>
                <c:pt idx="703">
                  <c:v>1.0194700332369044</c:v>
                </c:pt>
                <c:pt idx="704">
                  <c:v>1.019979352829625</c:v>
                </c:pt>
                <c:pt idx="705">
                  <c:v>1.0199507552274947</c:v>
                </c:pt>
                <c:pt idx="706">
                  <c:v>1.0187360750251147</c:v>
                </c:pt>
                <c:pt idx="707">
                  <c:v>1.0174808308776737</c:v>
                </c:pt>
                <c:pt idx="708">
                  <c:v>1.017043012036547</c:v>
                </c:pt>
                <c:pt idx="709">
                  <c:v>1.0160806155755808</c:v>
                </c:pt>
                <c:pt idx="710">
                  <c:v>1.0157258362019674</c:v>
                </c:pt>
                <c:pt idx="711">
                  <c:v>1.0152724549889922</c:v>
                </c:pt>
                <c:pt idx="712">
                  <c:v>1.014663399625144</c:v>
                </c:pt>
                <c:pt idx="713">
                  <c:v>1.0141585519665162</c:v>
                </c:pt>
                <c:pt idx="714">
                  <c:v>1.0139710660281305</c:v>
                </c:pt>
                <c:pt idx="715">
                  <c:v>1.0137157359514646</c:v>
                </c:pt>
                <c:pt idx="716">
                  <c:v>1.0132194749134364</c:v>
                </c:pt>
                <c:pt idx="717">
                  <c:v>1.0127727322914124</c:v>
                </c:pt>
                <c:pt idx="718">
                  <c:v>1.011640285331981</c:v>
                </c:pt>
                <c:pt idx="719">
                  <c:v>1.0098193039694474</c:v>
                </c:pt>
                <c:pt idx="720">
                  <c:v>1.0098241398639596</c:v>
                </c:pt>
                <c:pt idx="721">
                  <c:v>1.0097812606897258</c:v>
                </c:pt>
                <c:pt idx="722">
                  <c:v>1.0089995136260752</c:v>
                </c:pt>
                <c:pt idx="723">
                  <c:v>1.0083457239365121</c:v>
                </c:pt>
                <c:pt idx="724">
                  <c:v>1.0081737232559369</c:v>
                </c:pt>
                <c:pt idx="725">
                  <c:v>1.0066241469343764</c:v>
                </c:pt>
                <c:pt idx="726">
                  <c:v>1.0050344407466487</c:v>
                </c:pt>
                <c:pt idx="727">
                  <c:v>1.0045061714456938</c:v>
                </c:pt>
                <c:pt idx="728">
                  <c:v>1.0033896122758128</c:v>
                </c:pt>
                <c:pt idx="729">
                  <c:v>1.0034858797513553</c:v>
                </c:pt>
                <c:pt idx="730">
                  <c:v>1.0029899546612202</c:v>
                </c:pt>
                <c:pt idx="731">
                  <c:v>1.0030490261315428</c:v>
                </c:pt>
                <c:pt idx="732">
                  <c:v>1.001726759345873</c:v>
                </c:pt>
                <c:pt idx="733">
                  <c:v>1.0010876400035222</c:v>
                </c:pt>
                <c:pt idx="734">
                  <c:v>1.0003725723987109</c:v>
                </c:pt>
                <c:pt idx="735">
                  <c:v>0.99969042003049291</c:v>
                </c:pt>
                <c:pt idx="736">
                  <c:v>0.99987790542385013</c:v>
                </c:pt>
                <c:pt idx="737">
                  <c:v>0.99884967701869565</c:v>
                </c:pt>
                <c:pt idx="738">
                  <c:v>0.99809915771766711</c:v>
                </c:pt>
                <c:pt idx="739">
                  <c:v>0.9974379903405769</c:v>
                </c:pt>
                <c:pt idx="740">
                  <c:v>0.99723538161169101</c:v>
                </c:pt>
                <c:pt idx="741">
                  <c:v>0.99687765596434341</c:v>
                </c:pt>
                <c:pt idx="742">
                  <c:v>0.99725769070458703</c:v>
                </c:pt>
                <c:pt idx="743">
                  <c:v>0.99695065391620907</c:v>
                </c:pt>
                <c:pt idx="744">
                  <c:v>0.99549036244693989</c:v>
                </c:pt>
                <c:pt idx="745">
                  <c:v>0.99523410368590592</c:v>
                </c:pt>
                <c:pt idx="746">
                  <c:v>0.99423676478112066</c:v>
                </c:pt>
                <c:pt idx="747">
                  <c:v>0.99250859059485486</c:v>
                </c:pt>
                <c:pt idx="748">
                  <c:v>0.99393958290820983</c:v>
                </c:pt>
                <c:pt idx="749">
                  <c:v>0.99220357712473828</c:v>
                </c:pt>
                <c:pt idx="750">
                  <c:v>0.99129332573748263</c:v>
                </c:pt>
                <c:pt idx="751">
                  <c:v>0.99161606470298091</c:v>
                </c:pt>
                <c:pt idx="752">
                  <c:v>0.99121530961058546</c:v>
                </c:pt>
                <c:pt idx="753">
                  <c:v>0.99143628068005407</c:v>
                </c:pt>
                <c:pt idx="754">
                  <c:v>0.98971622064690323</c:v>
                </c:pt>
                <c:pt idx="755">
                  <c:v>0.98883082914262421</c:v>
                </c:pt>
                <c:pt idx="756">
                  <c:v>0.98776167731299813</c:v>
                </c:pt>
                <c:pt idx="757">
                  <c:v>0.98760690367311288</c:v>
                </c:pt>
                <c:pt idx="758">
                  <c:v>0.9861245656894907</c:v>
                </c:pt>
                <c:pt idx="759">
                  <c:v>0.98595031830885516</c:v>
                </c:pt>
                <c:pt idx="760">
                  <c:v>0.98565305764510736</c:v>
                </c:pt>
                <c:pt idx="761">
                  <c:v>0.98621105549749499</c:v>
                </c:pt>
                <c:pt idx="762">
                  <c:v>0.98459079647294934</c:v>
                </c:pt>
                <c:pt idx="763">
                  <c:v>0.98378008143957085</c:v>
                </c:pt>
                <c:pt idx="764">
                  <c:v>0.98305911867467133</c:v>
                </c:pt>
                <c:pt idx="765">
                  <c:v>0.98194026001968082</c:v>
                </c:pt>
                <c:pt idx="766">
                  <c:v>0.9809664709771635</c:v>
                </c:pt>
                <c:pt idx="767">
                  <c:v>0.981078510267126</c:v>
                </c:pt>
                <c:pt idx="768">
                  <c:v>0.98145874143598266</c:v>
                </c:pt>
                <c:pt idx="769">
                  <c:v>0.98095822414597933</c:v>
                </c:pt>
                <c:pt idx="770">
                  <c:v>0.9808122338161599</c:v>
                </c:pt>
                <c:pt idx="771">
                  <c:v>0.98062382118174252</c:v>
                </c:pt>
                <c:pt idx="772">
                  <c:v>0.98093087934023071</c:v>
                </c:pt>
                <c:pt idx="773">
                  <c:v>0.98100226814275282</c:v>
                </c:pt>
                <c:pt idx="774">
                  <c:v>0.98059874095624255</c:v>
                </c:pt>
                <c:pt idx="775">
                  <c:v>0.98072685659046677</c:v>
                </c:pt>
                <c:pt idx="776">
                  <c:v>0.98119826641768293</c:v>
                </c:pt>
                <c:pt idx="777">
                  <c:v>0.98067368918168252</c:v>
                </c:pt>
                <c:pt idx="778">
                  <c:v>0.98079557341255219</c:v>
                </c:pt>
                <c:pt idx="779">
                  <c:v>0.98064573707400049</c:v>
                </c:pt>
                <c:pt idx="780">
                  <c:v>0.97989753041229455</c:v>
                </c:pt>
                <c:pt idx="781">
                  <c:v>0.9797013282475997</c:v>
                </c:pt>
                <c:pt idx="782">
                  <c:v>0.9789112371854205</c:v>
                </c:pt>
                <c:pt idx="783">
                  <c:v>0.97811711868470108</c:v>
                </c:pt>
                <c:pt idx="784">
                  <c:v>0.97758004933807219</c:v>
                </c:pt>
                <c:pt idx="785">
                  <c:v>0.97773024414633358</c:v>
                </c:pt>
                <c:pt idx="786">
                  <c:v>0.97588904157701739</c:v>
                </c:pt>
                <c:pt idx="787">
                  <c:v>0.97601762752196186</c:v>
                </c:pt>
                <c:pt idx="788">
                  <c:v>0.97458426099687945</c:v>
                </c:pt>
                <c:pt idx="789">
                  <c:v>0.97419705598028528</c:v>
                </c:pt>
                <c:pt idx="790">
                  <c:v>0.97325901783245217</c:v>
                </c:pt>
                <c:pt idx="791">
                  <c:v>0.97421160708707155</c:v>
                </c:pt>
                <c:pt idx="792">
                  <c:v>0.97330053868725508</c:v>
                </c:pt>
                <c:pt idx="793">
                  <c:v>0.97312024599539682</c:v>
                </c:pt>
                <c:pt idx="794">
                  <c:v>0.97199072046530222</c:v>
                </c:pt>
                <c:pt idx="795">
                  <c:v>0.97147354847946066</c:v>
                </c:pt>
                <c:pt idx="796">
                  <c:v>0.96974067742774295</c:v>
                </c:pt>
                <c:pt idx="797">
                  <c:v>0.96979533588512923</c:v>
                </c:pt>
                <c:pt idx="798">
                  <c:v>0.96898565187009911</c:v>
                </c:pt>
                <c:pt idx="799">
                  <c:v>0.96878692819907963</c:v>
                </c:pt>
                <c:pt idx="800">
                  <c:v>0.96837013515976089</c:v>
                </c:pt>
                <c:pt idx="801">
                  <c:v>0.96801927863899473</c:v>
                </c:pt>
                <c:pt idx="802">
                  <c:v>0.96778710951459823</c:v>
                </c:pt>
                <c:pt idx="803">
                  <c:v>0.96678504826727318</c:v>
                </c:pt>
                <c:pt idx="804">
                  <c:v>0.96593722488660971</c:v>
                </c:pt>
                <c:pt idx="805">
                  <c:v>0.96528424143061009</c:v>
                </c:pt>
                <c:pt idx="806">
                  <c:v>0.96481453899219205</c:v>
                </c:pt>
                <c:pt idx="807">
                  <c:v>0.96332046972413476</c:v>
                </c:pt>
                <c:pt idx="808">
                  <c:v>0.96302276378805651</c:v>
                </c:pt>
                <c:pt idx="809">
                  <c:v>0.96238492287058386</c:v>
                </c:pt>
                <c:pt idx="810">
                  <c:v>0.96192553803317715</c:v>
                </c:pt>
                <c:pt idx="811">
                  <c:v>0.96144485473874286</c:v>
                </c:pt>
                <c:pt idx="812">
                  <c:v>0.96046373085362891</c:v>
                </c:pt>
                <c:pt idx="813">
                  <c:v>0.96002857207045444</c:v>
                </c:pt>
                <c:pt idx="814">
                  <c:v>0.95894955402836557</c:v>
                </c:pt>
                <c:pt idx="815">
                  <c:v>0.95872703822809158</c:v>
                </c:pt>
                <c:pt idx="816">
                  <c:v>0.95752654311143326</c:v>
                </c:pt>
                <c:pt idx="817">
                  <c:v>0.95586280330538653</c:v>
                </c:pt>
                <c:pt idx="818">
                  <c:v>0.95463516480813715</c:v>
                </c:pt>
                <c:pt idx="819">
                  <c:v>0.95524756130186905</c:v>
                </c:pt>
                <c:pt idx="820">
                  <c:v>0.95514905788728299</c:v>
                </c:pt>
                <c:pt idx="821">
                  <c:v>0.95426354572736882</c:v>
                </c:pt>
                <c:pt idx="822">
                  <c:v>0.95403099586304674</c:v>
                </c:pt>
                <c:pt idx="823">
                  <c:v>0.95218140016568853</c:v>
                </c:pt>
                <c:pt idx="824">
                  <c:v>0.95329347255073027</c:v>
                </c:pt>
                <c:pt idx="825">
                  <c:v>0.95335467216086922</c:v>
                </c:pt>
                <c:pt idx="826">
                  <c:v>0.95297565151126429</c:v>
                </c:pt>
                <c:pt idx="827">
                  <c:v>0.95322869772051178</c:v>
                </c:pt>
                <c:pt idx="828">
                  <c:v>0.95248685587763682</c:v>
                </c:pt>
                <c:pt idx="829">
                  <c:v>0.95280157497591644</c:v>
                </c:pt>
                <c:pt idx="830">
                  <c:v>0.95223191673611318</c:v>
                </c:pt>
                <c:pt idx="831">
                  <c:v>0.95052765460286492</c:v>
                </c:pt>
                <c:pt idx="832">
                  <c:v>0.95026990090532215</c:v>
                </c:pt>
                <c:pt idx="833">
                  <c:v>0.94891003581478639</c:v>
                </c:pt>
                <c:pt idx="834">
                  <c:v>0.94689395718644265</c:v>
                </c:pt>
                <c:pt idx="835">
                  <c:v>0.94583923665842307</c:v>
                </c:pt>
                <c:pt idx="836">
                  <c:v>0.94612341335936867</c:v>
                </c:pt>
                <c:pt idx="837">
                  <c:v>0.94476072351641482</c:v>
                </c:pt>
                <c:pt idx="838">
                  <c:v>0.94442071004127515</c:v>
                </c:pt>
                <c:pt idx="839">
                  <c:v>0.94379381088837733</c:v>
                </c:pt>
                <c:pt idx="840">
                  <c:v>0.94292050719619414</c:v>
                </c:pt>
                <c:pt idx="841">
                  <c:v>0.9419075810353944</c:v>
                </c:pt>
                <c:pt idx="842">
                  <c:v>0.94182221214457817</c:v>
                </c:pt>
                <c:pt idx="843">
                  <c:v>0.93899539892193451</c:v>
                </c:pt>
                <c:pt idx="844">
                  <c:v>0.93835375756365869</c:v>
                </c:pt>
                <c:pt idx="845">
                  <c:v>0.93677201224187745</c:v>
                </c:pt>
                <c:pt idx="846">
                  <c:v>0.93621264753604572</c:v>
                </c:pt>
                <c:pt idx="847">
                  <c:v>0.93500980438493597</c:v>
                </c:pt>
                <c:pt idx="848">
                  <c:v>0.93394556489728953</c:v>
                </c:pt>
                <c:pt idx="849">
                  <c:v>0.93209655556347437</c:v>
                </c:pt>
                <c:pt idx="850">
                  <c:v>0.93061267153995397</c:v>
                </c:pt>
                <c:pt idx="851">
                  <c:v>0.92949012293384781</c:v>
                </c:pt>
                <c:pt idx="852">
                  <c:v>0.92992391972611221</c:v>
                </c:pt>
                <c:pt idx="853">
                  <c:v>0.92954415129268986</c:v>
                </c:pt>
                <c:pt idx="854">
                  <c:v>0.9284640783820306</c:v>
                </c:pt>
                <c:pt idx="855">
                  <c:v>0.92875419640244561</c:v>
                </c:pt>
                <c:pt idx="856">
                  <c:v>0.9289610146206364</c:v>
                </c:pt>
                <c:pt idx="857">
                  <c:v>0.9273398735097238</c:v>
                </c:pt>
                <c:pt idx="858">
                  <c:v>0.92598730025488374</c:v>
                </c:pt>
                <c:pt idx="859">
                  <c:v>0.92635483178025857</c:v>
                </c:pt>
                <c:pt idx="860">
                  <c:v>0.92526780435659672</c:v>
                </c:pt>
                <c:pt idx="861">
                  <c:v>0.9245078633662519</c:v>
                </c:pt>
                <c:pt idx="862">
                  <c:v>0.92407694209583913</c:v>
                </c:pt>
                <c:pt idx="863">
                  <c:v>0.9239303176448731</c:v>
                </c:pt>
                <c:pt idx="864">
                  <c:v>0.92375610157357024</c:v>
                </c:pt>
                <c:pt idx="865">
                  <c:v>0.9231392352523754</c:v>
                </c:pt>
                <c:pt idx="866">
                  <c:v>0.92271172118262845</c:v>
                </c:pt>
                <c:pt idx="867">
                  <c:v>0.92191949746046609</c:v>
                </c:pt>
                <c:pt idx="868">
                  <c:v>0.9206090024964565</c:v>
                </c:pt>
                <c:pt idx="869">
                  <c:v>0.91984094129001959</c:v>
                </c:pt>
                <c:pt idx="870">
                  <c:v>0.91875792822488311</c:v>
                </c:pt>
                <c:pt idx="871">
                  <c:v>0.91896991107937187</c:v>
                </c:pt>
                <c:pt idx="872">
                  <c:v>0.917591058281778</c:v>
                </c:pt>
                <c:pt idx="873">
                  <c:v>0.9181611281129668</c:v>
                </c:pt>
                <c:pt idx="874">
                  <c:v>0.91803645837573555</c:v>
                </c:pt>
                <c:pt idx="875">
                  <c:v>0.91891435702602831</c:v>
                </c:pt>
                <c:pt idx="876">
                  <c:v>0.9182796928339424</c:v>
                </c:pt>
                <c:pt idx="877">
                  <c:v>0.91791054274395134</c:v>
                </c:pt>
                <c:pt idx="878">
                  <c:v>0.91727724787501375</c:v>
                </c:pt>
                <c:pt idx="879">
                  <c:v>0.91527463437792345</c:v>
                </c:pt>
                <c:pt idx="880">
                  <c:v>0.91346575187822532</c:v>
                </c:pt>
                <c:pt idx="881">
                  <c:v>0.91385310779200735</c:v>
                </c:pt>
                <c:pt idx="882">
                  <c:v>0.9126582018848064</c:v>
                </c:pt>
                <c:pt idx="883">
                  <c:v>0.91179599950272228</c:v>
                </c:pt>
                <c:pt idx="884">
                  <c:v>0.91220638642975371</c:v>
                </c:pt>
                <c:pt idx="885">
                  <c:v>0.91048382552628249</c:v>
                </c:pt>
                <c:pt idx="886">
                  <c:v>0.90964611895701974</c:v>
                </c:pt>
                <c:pt idx="887">
                  <c:v>0.90865394183996395</c:v>
                </c:pt>
                <c:pt idx="888">
                  <c:v>0.90849550154881886</c:v>
                </c:pt>
                <c:pt idx="889">
                  <c:v>0.90690625354250565</c:v>
                </c:pt>
                <c:pt idx="890">
                  <c:v>0.90622102090247214</c:v>
                </c:pt>
                <c:pt idx="891">
                  <c:v>0.905735535439533</c:v>
                </c:pt>
                <c:pt idx="892">
                  <c:v>0.90477458806601019</c:v>
                </c:pt>
                <c:pt idx="893">
                  <c:v>0.9047668810507955</c:v>
                </c:pt>
                <c:pt idx="894">
                  <c:v>0.90422899175423033</c:v>
                </c:pt>
                <c:pt idx="895">
                  <c:v>0.90357566433368264</c:v>
                </c:pt>
                <c:pt idx="896">
                  <c:v>0.90296069722109751</c:v>
                </c:pt>
                <c:pt idx="897">
                  <c:v>0.90209984323327286</c:v>
                </c:pt>
                <c:pt idx="898">
                  <c:v>0.90049601651375721</c:v>
                </c:pt>
                <c:pt idx="899">
                  <c:v>0.90036124960410568</c:v>
                </c:pt>
                <c:pt idx="900">
                  <c:v>0.90037857996550141</c:v>
                </c:pt>
                <c:pt idx="901">
                  <c:v>0.89958279936890229</c:v>
                </c:pt>
                <c:pt idx="902">
                  <c:v>0.90021750070165807</c:v>
                </c:pt>
                <c:pt idx="903">
                  <c:v>0.8989624703689072</c:v>
                </c:pt>
                <c:pt idx="904">
                  <c:v>0.89857103830166263</c:v>
                </c:pt>
                <c:pt idx="905">
                  <c:v>0.89819783365773265</c:v>
                </c:pt>
                <c:pt idx="906">
                  <c:v>0.89781101235392846</c:v>
                </c:pt>
                <c:pt idx="907">
                  <c:v>0.89774219428497537</c:v>
                </c:pt>
                <c:pt idx="908">
                  <c:v>0.89791373439444844</c:v>
                </c:pt>
                <c:pt idx="909">
                  <c:v>0.8977682443557774</c:v>
                </c:pt>
                <c:pt idx="910">
                  <c:v>0.89744832848169243</c:v>
                </c:pt>
                <c:pt idx="911">
                  <c:v>0.89655576281119764</c:v>
                </c:pt>
                <c:pt idx="912">
                  <c:v>0.89526683737016532</c:v>
                </c:pt>
                <c:pt idx="913">
                  <c:v>0.89459343943018588</c:v>
                </c:pt>
                <c:pt idx="914">
                  <c:v>0.89367290994064896</c:v>
                </c:pt>
                <c:pt idx="915">
                  <c:v>0.89309094556678015</c:v>
                </c:pt>
                <c:pt idx="916">
                  <c:v>0.89364327492880602</c:v>
                </c:pt>
                <c:pt idx="917">
                  <c:v>0.8932891952732831</c:v>
                </c:pt>
                <c:pt idx="918">
                  <c:v>0.89311971432471504</c:v>
                </c:pt>
                <c:pt idx="919">
                  <c:v>0.8924685524111462</c:v>
                </c:pt>
                <c:pt idx="920">
                  <c:v>0.89046957799380766</c:v>
                </c:pt>
                <c:pt idx="921">
                  <c:v>0.89036128664833736</c:v>
                </c:pt>
                <c:pt idx="922">
                  <c:v>0.88979214225003211</c:v>
                </c:pt>
                <c:pt idx="923">
                  <c:v>0.89050705176460387</c:v>
                </c:pt>
                <c:pt idx="924">
                  <c:v>0.88977659814078991</c:v>
                </c:pt>
                <c:pt idx="925">
                  <c:v>0.88839138709741139</c:v>
                </c:pt>
                <c:pt idx="926">
                  <c:v>0.88679899199104439</c:v>
                </c:pt>
                <c:pt idx="927">
                  <c:v>0.88553700095179955</c:v>
                </c:pt>
                <c:pt idx="928">
                  <c:v>0.88529950423775672</c:v>
                </c:pt>
                <c:pt idx="929">
                  <c:v>0.88510579404732503</c:v>
                </c:pt>
                <c:pt idx="930">
                  <c:v>0.8832800115332069</c:v>
                </c:pt>
                <c:pt idx="931">
                  <c:v>0.88343267511912404</c:v>
                </c:pt>
                <c:pt idx="932">
                  <c:v>0.8818507511593362</c:v>
                </c:pt>
                <c:pt idx="933">
                  <c:v>0.88077775981066875</c:v>
                </c:pt>
                <c:pt idx="934">
                  <c:v>0.880793572407926</c:v>
                </c:pt>
                <c:pt idx="935">
                  <c:v>0.8801949187564011</c:v>
                </c:pt>
                <c:pt idx="936">
                  <c:v>0.87993966801289025</c:v>
                </c:pt>
                <c:pt idx="937">
                  <c:v>0.87869594774324278</c:v>
                </c:pt>
                <c:pt idx="938">
                  <c:v>0.8774602559789878</c:v>
                </c:pt>
                <c:pt idx="939">
                  <c:v>0.87794914572795002</c:v>
                </c:pt>
                <c:pt idx="940">
                  <c:v>0.87649757989931332</c:v>
                </c:pt>
                <c:pt idx="941">
                  <c:v>0.87561663790453759</c:v>
                </c:pt>
                <c:pt idx="942">
                  <c:v>0.87567177340903557</c:v>
                </c:pt>
                <c:pt idx="943">
                  <c:v>0.87515276859977764</c:v>
                </c:pt>
                <c:pt idx="944">
                  <c:v>0.87367497308901532</c:v>
                </c:pt>
                <c:pt idx="945">
                  <c:v>0.87279320477859135</c:v>
                </c:pt>
                <c:pt idx="946">
                  <c:v>0.87113821952910664</c:v>
                </c:pt>
                <c:pt idx="947">
                  <c:v>0.86963831576806161</c:v>
                </c:pt>
                <c:pt idx="948">
                  <c:v>0.86883263460515592</c:v>
                </c:pt>
                <c:pt idx="949">
                  <c:v>0.86709020429108741</c:v>
                </c:pt>
                <c:pt idx="950">
                  <c:v>0.86596804995148968</c:v>
                </c:pt>
                <c:pt idx="951">
                  <c:v>0.8656581889523306</c:v>
                </c:pt>
                <c:pt idx="952">
                  <c:v>0.86512359692864049</c:v>
                </c:pt>
                <c:pt idx="953">
                  <c:v>0.86516370997524161</c:v>
                </c:pt>
                <c:pt idx="954">
                  <c:v>0.86549003980632921</c:v>
                </c:pt>
                <c:pt idx="955">
                  <c:v>0.86462174230103939</c:v>
                </c:pt>
                <c:pt idx="956">
                  <c:v>0.86336936587351343</c:v>
                </c:pt>
                <c:pt idx="957">
                  <c:v>0.86383800991225335</c:v>
                </c:pt>
                <c:pt idx="958">
                  <c:v>0.86246337798148176</c:v>
                </c:pt>
                <c:pt idx="959">
                  <c:v>0.86139424147182686</c:v>
                </c:pt>
                <c:pt idx="960">
                  <c:v>0.86083304466012123</c:v>
                </c:pt>
                <c:pt idx="961">
                  <c:v>0.86029554358429439</c:v>
                </c:pt>
                <c:pt idx="962">
                  <c:v>0.85938025813891739</c:v>
                </c:pt>
                <c:pt idx="963">
                  <c:v>0.86026132597846028</c:v>
                </c:pt>
                <c:pt idx="964">
                  <c:v>0.85982547359806738</c:v>
                </c:pt>
                <c:pt idx="965">
                  <c:v>0.85905688658565238</c:v>
                </c:pt>
                <c:pt idx="966">
                  <c:v>0.8591087232904927</c:v>
                </c:pt>
                <c:pt idx="967">
                  <c:v>0.85928242689281431</c:v>
                </c:pt>
                <c:pt idx="968">
                  <c:v>0.85923883274721091</c:v>
                </c:pt>
                <c:pt idx="969">
                  <c:v>0.85928647495753707</c:v>
                </c:pt>
                <c:pt idx="970">
                  <c:v>0.86000501719043809</c:v>
                </c:pt>
                <c:pt idx="971">
                  <c:v>0.86017429546430069</c:v>
                </c:pt>
                <c:pt idx="972">
                  <c:v>0.85965678511602117</c:v>
                </c:pt>
                <c:pt idx="973">
                  <c:v>0.85867150888402577</c:v>
                </c:pt>
                <c:pt idx="974">
                  <c:v>0.85806280624371456</c:v>
                </c:pt>
                <c:pt idx="975">
                  <c:v>0.85812766754838699</c:v>
                </c:pt>
                <c:pt idx="976">
                  <c:v>0.85803003766103447</c:v>
                </c:pt>
                <c:pt idx="977">
                  <c:v>0.85728796934805673</c:v>
                </c:pt>
                <c:pt idx="978">
                  <c:v>0.8552997044216778</c:v>
                </c:pt>
                <c:pt idx="979">
                  <c:v>0.85283542863049944</c:v>
                </c:pt>
                <c:pt idx="980">
                  <c:v>0.85164045789683052</c:v>
                </c:pt>
                <c:pt idx="981">
                  <c:v>0.85056313183162635</c:v>
                </c:pt>
                <c:pt idx="982">
                  <c:v>0.8505488065665977</c:v>
                </c:pt>
                <c:pt idx="983">
                  <c:v>0.85007934666558815</c:v>
                </c:pt>
                <c:pt idx="984">
                  <c:v>0.84932592995252965</c:v>
                </c:pt>
                <c:pt idx="985">
                  <c:v>0.84776702785380076</c:v>
                </c:pt>
                <c:pt idx="986">
                  <c:v>0.84640518458006209</c:v>
                </c:pt>
                <c:pt idx="987">
                  <c:v>0.84500128602968338</c:v>
                </c:pt>
                <c:pt idx="988">
                  <c:v>0.84387173895732071</c:v>
                </c:pt>
                <c:pt idx="989">
                  <c:v>0.8431729941926186</c:v>
                </c:pt>
                <c:pt idx="990">
                  <c:v>0.84261462592548975</c:v>
                </c:pt>
                <c:pt idx="991">
                  <c:v>0.84066502848018532</c:v>
                </c:pt>
                <c:pt idx="992">
                  <c:v>0.83978084127215691</c:v>
                </c:pt>
                <c:pt idx="993">
                  <c:v>0.83881766041169736</c:v>
                </c:pt>
                <c:pt idx="994">
                  <c:v>0.83790005885971219</c:v>
                </c:pt>
                <c:pt idx="995">
                  <c:v>0.83732725623964377</c:v>
                </c:pt>
                <c:pt idx="996">
                  <c:v>0.83658664079794798</c:v>
                </c:pt>
                <c:pt idx="997">
                  <c:v>0.83594044661817224</c:v>
                </c:pt>
                <c:pt idx="998">
                  <c:v>0.83501207022009871</c:v>
                </c:pt>
                <c:pt idx="999">
                  <c:v>0.83532630619091419</c:v>
                </c:pt>
                <c:pt idx="1000">
                  <c:v>0.83505150860013755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E0F-4404-88EC-B07BFF145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28471088"/>
        <c:axId val="-1928477072"/>
      </c:scatterChart>
      <c:valAx>
        <c:axId val="-1928471088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Future Historic Time,  dt=0.01</a:t>
                </a:r>
              </a:p>
            </c:rich>
          </c:tx>
          <c:layout>
            <c:manualLayout>
              <c:xMode val="edge"/>
              <c:yMode val="edge"/>
              <c:x val="0.379598368217616"/>
              <c:y val="0.8493410390484059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928477072"/>
        <c:crosses val="autoZero"/>
        <c:crossBetween val="midCat"/>
        <c:majorUnit val="1"/>
      </c:valAx>
      <c:valAx>
        <c:axId val="-19284770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2.5145067698259301E-2"/>
              <c:y val="0.36496379102247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9284710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="1"/>
            </a:pPr>
            <a:endParaRPr lang="en-US"/>
          </a:p>
        </c:txPr>
      </c:legendEntry>
      <c:layout>
        <c:manualLayout>
          <c:xMode val="edge"/>
          <c:yMode val="edge"/>
          <c:x val="0.27258155559474001"/>
          <c:y val="0.91005861025485701"/>
          <c:w val="0.45833407931979198"/>
          <c:h val="5.67011022837244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0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546100</xdr:colOff>
      <xdr:row>14</xdr:row>
      <xdr:rowOff>76200</xdr:rowOff>
    </xdr:from>
    <xdr:to>
      <xdr:col>15</xdr:col>
      <xdr:colOff>38100</xdr:colOff>
      <xdr:row>42</xdr:row>
      <xdr:rowOff>88900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10</xdr:row>
      <xdr:rowOff>38099</xdr:rowOff>
    </xdr:from>
    <xdr:to>
      <xdr:col>14</xdr:col>
      <xdr:colOff>9525</xdr:colOff>
      <xdr:row>31</xdr:row>
      <xdr:rowOff>180975</xdr:rowOff>
    </xdr:to>
    <xdr:graphicFrame macro="">
      <xdr:nvGraphicFramePr>
        <xdr:cNvPr id="1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9</xdr:row>
      <xdr:rowOff>111125</xdr:rowOff>
    </xdr:from>
    <xdr:to>
      <xdr:col>15</xdr:col>
      <xdr:colOff>495300</xdr:colOff>
      <xdr:row>32</xdr:row>
      <xdr:rowOff>123825</xdr:rowOff>
    </xdr:to>
    <xdr:graphicFrame macro="">
      <xdr:nvGraphicFramePr>
        <xdr:cNvPr id="31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14</xdr:row>
      <xdr:rowOff>136525</xdr:rowOff>
    </xdr:from>
    <xdr:to>
      <xdr:col>16</xdr:col>
      <xdr:colOff>0</xdr:colOff>
      <xdr:row>35</xdr:row>
      <xdr:rowOff>1</xdr:rowOff>
    </xdr:to>
    <xdr:graphicFrame macro="">
      <xdr:nvGraphicFramePr>
        <xdr:cNvPr id="51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3412" cy="606611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0.23343</cdr:x>
      <cdr:y>0.06979</cdr:y>
    </cdr:from>
    <cdr:to>
      <cdr:x>0.71144</cdr:x>
      <cdr:y>0.11964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147828" y="392213"/>
          <a:ext cx="4398276" cy="2801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400" b="1"/>
            <a:t>Independent</a:t>
          </a:r>
          <a:r>
            <a:rPr lang="en-GB" sz="1400" b="1" baseline="0"/>
            <a:t> Random Normal Variables (BM increments)</a:t>
          </a:r>
        </a:p>
        <a:p xmlns:a="http://schemas.openxmlformats.org/drawingml/2006/main">
          <a:endParaRPr lang="en-GB" sz="1400" b="1" baseline="0"/>
        </a:p>
        <a:p xmlns:a="http://schemas.openxmlformats.org/drawingml/2006/main">
          <a:endParaRPr lang="en-GB" sz="1400" b="1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502229</xdr:colOff>
      <xdr:row>14</xdr:row>
      <xdr:rowOff>150668</xdr:rowOff>
    </xdr:from>
    <xdr:to>
      <xdr:col>19</xdr:col>
      <xdr:colOff>379269</xdr:colOff>
      <xdr:row>37</xdr:row>
      <xdr:rowOff>129886</xdr:rowOff>
    </xdr:to>
    <xdr:graphicFrame macro="">
      <xdr:nvGraphicFramePr>
        <xdr:cNvPr id="72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617250</xdr:colOff>
      <xdr:row>14</xdr:row>
      <xdr:rowOff>69272</xdr:rowOff>
    </xdr:from>
    <xdr:to>
      <xdr:col>10</xdr:col>
      <xdr:colOff>278824</xdr:colOff>
      <xdr:row>37</xdr:row>
      <xdr:rowOff>65808</xdr:rowOff>
    </xdr:to>
    <xdr:graphicFrame macro="">
      <xdr:nvGraphicFramePr>
        <xdr:cNvPr id="7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0.49186</cdr:x>
      <cdr:y>0.75896</cdr:y>
    </cdr:from>
    <cdr:to>
      <cdr:x>0.64978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48120" y="333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201084</xdr:colOff>
      <xdr:row>2</xdr:row>
      <xdr:rowOff>31751</xdr:rowOff>
    </xdr:from>
    <xdr:to>
      <xdr:col>11</xdr:col>
      <xdr:colOff>233782</xdr:colOff>
      <xdr:row>9</xdr:row>
      <xdr:rowOff>35184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3167" y="328084"/>
          <a:ext cx="3197114" cy="1040600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452"/>
  <sheetViews>
    <sheetView topLeftCell="AH425" workbookViewId="0">
      <selection activeCell="B2" sqref="B2:AZ452"/>
    </sheetView>
  </sheetViews>
  <sheetFormatPr defaultRowHeight="13.2" x14ac:dyDescent="0.25"/>
  <cols>
    <col min="2" max="2" width="9.5546875" bestFit="1" customWidth="1"/>
  </cols>
  <sheetData>
    <row r="1" spans="1:57" s="2" customFormat="1" ht="13.8" x14ac:dyDescent="0.3">
      <c r="A1" s="5" t="s">
        <v>68</v>
      </c>
      <c r="B1" s="50">
        <v>0.08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C1" s="130" t="s">
        <v>40</v>
      </c>
      <c r="BD1" s="130"/>
      <c r="BE1" s="130"/>
    </row>
    <row r="2" spans="1:57" x14ac:dyDescent="0.25">
      <c r="A2">
        <v>1</v>
      </c>
      <c r="B2" s="90">
        <v>0.54177750771573163</v>
      </c>
      <c r="C2" s="90">
        <v>0.74572373043116502</v>
      </c>
      <c r="D2" s="90">
        <v>0.99766176585141286</v>
      </c>
      <c r="E2" s="90">
        <v>1.2712326172340238</v>
      </c>
      <c r="F2" s="90">
        <v>1.4702569963676113</v>
      </c>
      <c r="G2" s="90">
        <v>1.6381427746219639</v>
      </c>
      <c r="H2" s="90">
        <v>1.7839224020967985</v>
      </c>
      <c r="I2" s="90">
        <v>1.9087481466484653</v>
      </c>
      <c r="J2" s="90">
        <v>2.0130972343892437</v>
      </c>
      <c r="K2" s="90">
        <v>2.0978109975115138</v>
      </c>
      <c r="L2" s="90">
        <v>2.1659089368378646</v>
      </c>
      <c r="M2" s="90">
        <v>2.2208974561594266</v>
      </c>
      <c r="N2" s="90">
        <v>2.2660072293783315</v>
      </c>
      <c r="O2" s="90">
        <v>2.304143754911042</v>
      </c>
      <c r="P2" s="90">
        <v>2.3371273203959624</v>
      </c>
      <c r="Q2" s="90">
        <v>2.3663243194771635</v>
      </c>
      <c r="R2" s="90">
        <v>2.3924112622288654</v>
      </c>
      <c r="S2" s="90">
        <v>2.4158156381140059</v>
      </c>
      <c r="T2" s="90">
        <v>2.4366845273848052</v>
      </c>
      <c r="U2" s="90">
        <v>2.4550644868773039</v>
      </c>
      <c r="V2" s="90">
        <v>2.4708840803049146</v>
      </c>
      <c r="W2" s="90">
        <v>2.4840582994785594</v>
      </c>
      <c r="X2" s="90">
        <v>2.494575326625494</v>
      </c>
      <c r="Y2" s="90">
        <v>2.5024425662757004</v>
      </c>
      <c r="Z2" s="90">
        <v>2.5076674230404645</v>
      </c>
      <c r="AA2" s="90">
        <v>2.5102867468589909</v>
      </c>
      <c r="AB2" s="90">
        <v>2.5104652631787303</v>
      </c>
      <c r="AC2" s="90">
        <v>2.5084024024588767</v>
      </c>
      <c r="AD2" s="90">
        <v>2.5042975958167948</v>
      </c>
      <c r="AE2" s="90">
        <v>2.4983502743698502</v>
      </c>
      <c r="AF2" s="90">
        <v>2.4907598692354096</v>
      </c>
      <c r="AG2" s="90">
        <v>2.4817038550524142</v>
      </c>
      <c r="AH2" s="90">
        <v>2.4712659098817173</v>
      </c>
      <c r="AI2" s="90">
        <v>2.4595046698774854</v>
      </c>
      <c r="AJ2" s="90">
        <v>2.4464787709468063</v>
      </c>
      <c r="AK2" s="90">
        <v>2.4322468489967703</v>
      </c>
      <c r="AL2" s="90">
        <v>2.4168675399344663</v>
      </c>
      <c r="AM2" s="90">
        <v>2.4003994796669845</v>
      </c>
      <c r="AN2" s="90">
        <v>2.3829013041014133</v>
      </c>
      <c r="AO2" s="90">
        <v>2.3644316491448429</v>
      </c>
      <c r="AP2" s="90">
        <v>2.3450491507043627</v>
      </c>
      <c r="AQ2" s="90">
        <v>2.3248124446870611</v>
      </c>
      <c r="AR2" s="90">
        <v>2.3037801670000286</v>
      </c>
      <c r="AS2" s="90">
        <v>2.2820109535503539</v>
      </c>
      <c r="AT2" s="90">
        <v>2.259563440245127</v>
      </c>
      <c r="AU2" s="90">
        <v>2.2364962629914369</v>
      </c>
      <c r="AV2" s="90">
        <v>2.2128680576963733</v>
      </c>
      <c r="AW2" s="90">
        <v>2.1887374602670246</v>
      </c>
      <c r="AX2" s="90">
        <v>2.1641631066104816</v>
      </c>
      <c r="AY2" s="90">
        <v>2.139203632633834</v>
      </c>
      <c r="AZ2" s="90">
        <v>2.1139176742441683</v>
      </c>
    </row>
    <row r="3" spans="1:57" x14ac:dyDescent="0.25">
      <c r="A3">
        <v>2</v>
      </c>
      <c r="B3" s="90">
        <v>0.54141074478749174</v>
      </c>
      <c r="C3" s="90">
        <v>0.7404887299662759</v>
      </c>
      <c r="D3" s="90">
        <v>0.99186101400680227</v>
      </c>
      <c r="E3" s="90">
        <v>1.3014637872604591</v>
      </c>
      <c r="F3" s="90">
        <v>1.4955749679336907</v>
      </c>
      <c r="G3" s="90">
        <v>1.643641658207728</v>
      </c>
      <c r="H3" s="90">
        <v>1.7756292230199917</v>
      </c>
      <c r="I3" s="90">
        <v>1.8984910779273292</v>
      </c>
      <c r="J3" s="90">
        <v>2.0087024111871159</v>
      </c>
      <c r="K3" s="90">
        <v>2.1014859993962274</v>
      </c>
      <c r="L3" s="90">
        <v>2.1779921400818107</v>
      </c>
      <c r="M3" s="90">
        <v>2.2408841221661007</v>
      </c>
      <c r="N3" s="90">
        <v>2.2926440993819694</v>
      </c>
      <c r="O3" s="90">
        <v>2.3355919338835189</v>
      </c>
      <c r="P3" s="90">
        <v>2.371569631616115</v>
      </c>
      <c r="Q3" s="90">
        <v>2.4021690613465929</v>
      </c>
      <c r="R3" s="90">
        <v>2.428458401138168</v>
      </c>
      <c r="S3" s="90">
        <v>2.4512839383835052</v>
      </c>
      <c r="T3" s="90">
        <v>2.4711340113296414</v>
      </c>
      <c r="U3" s="90">
        <v>2.488366903628231</v>
      </c>
      <c r="V3" s="90">
        <v>2.5031777096411423</v>
      </c>
      <c r="W3" s="90">
        <v>2.515687675117682</v>
      </c>
      <c r="X3" s="90">
        <v>2.5258917684441431</v>
      </c>
      <c r="Y3" s="90">
        <v>2.5337512445711194</v>
      </c>
      <c r="Z3" s="90">
        <v>2.5392273581165603</v>
      </c>
      <c r="AA3" s="90">
        <v>2.5423122882835312</v>
      </c>
      <c r="AB3" s="90">
        <v>2.5431281667336796</v>
      </c>
      <c r="AC3" s="90">
        <v>2.5418312550208642</v>
      </c>
      <c r="AD3" s="90">
        <v>2.5385778148433156</v>
      </c>
      <c r="AE3" s="90">
        <v>2.5335241078992659</v>
      </c>
      <c r="AF3" s="90">
        <v>2.5268263958869457</v>
      </c>
      <c r="AG3" s="90">
        <v>2.5186265105324575</v>
      </c>
      <c r="AH3" s="90">
        <v>2.50900257660606</v>
      </c>
      <c r="AI3" s="90">
        <v>2.4980151433087441</v>
      </c>
      <c r="AJ3" s="90">
        <v>2.4857247592746319</v>
      </c>
      <c r="AK3" s="90">
        <v>2.4721919731378468</v>
      </c>
      <c r="AL3" s="90">
        <v>2.4574773335325104</v>
      </c>
      <c r="AM3" s="90">
        <v>2.4416413890927471</v>
      </c>
      <c r="AN3" s="90">
        <v>2.4247446884526775</v>
      </c>
      <c r="AO3" s="90">
        <v>2.4068477802464261</v>
      </c>
      <c r="AP3" s="90">
        <v>2.3880112131081153</v>
      </c>
      <c r="AQ3" s="90">
        <v>2.3682955356718667</v>
      </c>
      <c r="AR3" s="90">
        <v>2.3477612965718047</v>
      </c>
      <c r="AS3" s="90">
        <v>2.3264690444420499</v>
      </c>
      <c r="AT3" s="90">
        <v>2.3044793279167268</v>
      </c>
      <c r="AU3" s="90">
        <v>2.2818526956299579</v>
      </c>
      <c r="AV3" s="90">
        <v>2.2586496962158646</v>
      </c>
      <c r="AW3" s="90">
        <v>2.2349308783085711</v>
      </c>
      <c r="AX3" s="90">
        <v>2.2107567905421996</v>
      </c>
      <c r="AY3" s="90">
        <v>2.1861879815508725</v>
      </c>
      <c r="AZ3" s="90">
        <v>2.161284999968712</v>
      </c>
    </row>
    <row r="4" spans="1:57" x14ac:dyDescent="0.25">
      <c r="A4">
        <v>3</v>
      </c>
      <c r="B4" s="90">
        <v>0.54099531047003258</v>
      </c>
      <c r="C4" s="90">
        <v>0.72287980138459984</v>
      </c>
      <c r="D4" s="90">
        <v>0.96107519216435955</v>
      </c>
      <c r="E4" s="90">
        <v>1.264211456703529</v>
      </c>
      <c r="F4" s="90">
        <v>1.4566467638250737</v>
      </c>
      <c r="G4" s="90">
        <v>1.6114527593545165</v>
      </c>
      <c r="H4" s="90">
        <v>1.7527362514670999</v>
      </c>
      <c r="I4" s="90">
        <v>1.8828081455677825</v>
      </c>
      <c r="J4" s="90">
        <v>1.9976858109807532</v>
      </c>
      <c r="K4" s="90">
        <v>2.0931659814199977</v>
      </c>
      <c r="L4" s="90">
        <v>2.1709659222179258</v>
      </c>
      <c r="M4" s="90">
        <v>2.2342573741039624</v>
      </c>
      <c r="N4" s="90">
        <v>2.2859013568991338</v>
      </c>
      <c r="O4" s="90">
        <v>2.328526395799956</v>
      </c>
      <c r="P4" s="90">
        <v>2.3641313459333042</v>
      </c>
      <c r="Q4" s="90">
        <v>2.394417822505821</v>
      </c>
      <c r="R4" s="90">
        <v>2.4205311721382494</v>
      </c>
      <c r="S4" s="90">
        <v>2.4433904836646292</v>
      </c>
      <c r="T4" s="90">
        <v>2.4635736362511556</v>
      </c>
      <c r="U4" s="90">
        <v>2.4815455584015256</v>
      </c>
      <c r="V4" s="90">
        <v>2.4976652446834757</v>
      </c>
      <c r="W4" s="90">
        <v>2.5121740811549071</v>
      </c>
      <c r="X4" s="90">
        <v>2.5249380837131583</v>
      </c>
      <c r="Y4" s="90">
        <v>2.5357246834828246</v>
      </c>
      <c r="Z4" s="90">
        <v>2.5443013111714801</v>
      </c>
      <c r="AA4" s="90">
        <v>2.5504856827039868</v>
      </c>
      <c r="AB4" s="90">
        <v>2.5543068244428992</v>
      </c>
      <c r="AC4" s="90">
        <v>2.5558492599883116</v>
      </c>
      <c r="AD4" s="90">
        <v>2.5551975131750746</v>
      </c>
      <c r="AE4" s="90">
        <v>2.5524361078380386</v>
      </c>
      <c r="AF4" s="90">
        <v>2.5476495678120541</v>
      </c>
      <c r="AG4" s="90">
        <v>2.5409216347998016</v>
      </c>
      <c r="AH4" s="90">
        <v>2.5323326538513302</v>
      </c>
      <c r="AI4" s="90">
        <v>2.5219620481758529</v>
      </c>
      <c r="AJ4" s="90">
        <v>2.5098892409650899</v>
      </c>
      <c r="AK4" s="90">
        <v>2.496193655410766</v>
      </c>
      <c r="AL4" s="90">
        <v>2.4809547147046014</v>
      </c>
      <c r="AM4" s="90">
        <v>2.464251842038319</v>
      </c>
      <c r="AN4" s="90">
        <v>2.4461644606036406</v>
      </c>
      <c r="AO4" s="90">
        <v>2.426771993592288</v>
      </c>
      <c r="AP4" s="90">
        <v>2.4061538641959843</v>
      </c>
      <c r="AQ4" s="90">
        <v>2.3843894956064497</v>
      </c>
      <c r="AR4" s="90">
        <v>2.361558311015409</v>
      </c>
      <c r="AS4" s="90">
        <v>2.3377397336145807</v>
      </c>
      <c r="AT4" s="90">
        <v>2.3130131865956902</v>
      </c>
      <c r="AU4" s="90">
        <v>2.2874580931504584</v>
      </c>
      <c r="AV4" s="90">
        <v>2.2611538764706069</v>
      </c>
      <c r="AW4" s="90">
        <v>2.2341799597478587</v>
      </c>
      <c r="AX4" s="90">
        <v>2.2066157661739352</v>
      </c>
      <c r="AY4" s="90">
        <v>2.1785407189405581</v>
      </c>
      <c r="AZ4" s="90">
        <v>2.15003424123945</v>
      </c>
    </row>
    <row r="5" spans="1:57" x14ac:dyDescent="0.25">
      <c r="A5">
        <v>4</v>
      </c>
      <c r="B5" s="90">
        <v>0.54444722556699909</v>
      </c>
      <c r="C5" s="90">
        <v>0.71218946017148577</v>
      </c>
      <c r="D5" s="90">
        <v>0.92719496831647941</v>
      </c>
      <c r="E5" s="90">
        <v>1.2254113838222613</v>
      </c>
      <c r="F5" s="90">
        <v>1.4106791285491682</v>
      </c>
      <c r="G5" s="90">
        <v>1.5542832349841544</v>
      </c>
      <c r="H5" s="90">
        <v>1.6857408907540679</v>
      </c>
      <c r="I5" s="90">
        <v>1.8103944719747997</v>
      </c>
      <c r="J5" s="90">
        <v>1.9238947267643218</v>
      </c>
      <c r="K5" s="90">
        <v>2.0208427394453587</v>
      </c>
      <c r="L5" s="90">
        <v>2.1017527681536907</v>
      </c>
      <c r="M5" s="90">
        <v>2.1686477129252051</v>
      </c>
      <c r="N5" s="90">
        <v>2.2235744449193464</v>
      </c>
      <c r="O5" s="90">
        <v>2.2685315564165438</v>
      </c>
      <c r="P5" s="90">
        <v>2.3052919967090606</v>
      </c>
      <c r="Q5" s="90">
        <v>2.3355166820466593</v>
      </c>
      <c r="R5" s="90">
        <v>2.3606443638255885</v>
      </c>
      <c r="S5" s="90">
        <v>2.3819506860483051</v>
      </c>
      <c r="T5" s="90">
        <v>2.4002597062564015</v>
      </c>
      <c r="U5" s="90">
        <v>2.4161765811576288</v>
      </c>
      <c r="V5" s="90">
        <v>2.4298932357072118</v>
      </c>
      <c r="W5" s="90">
        <v>2.44147084398351</v>
      </c>
      <c r="X5" s="90">
        <v>2.4508771948984887</v>
      </c>
      <c r="Y5" s="90">
        <v>2.4580555513949198</v>
      </c>
      <c r="Z5" s="90">
        <v>2.4629491763118314</v>
      </c>
      <c r="AA5" s="90">
        <v>2.4655348436982263</v>
      </c>
      <c r="AB5" s="90">
        <v>2.4659301496742754</v>
      </c>
      <c r="AC5" s="90">
        <v>2.4642896749787</v>
      </c>
      <c r="AD5" s="90">
        <v>2.4607680005066723</v>
      </c>
      <c r="AE5" s="90">
        <v>2.4555197071533619</v>
      </c>
      <c r="AF5" s="90">
        <v>2.4486993758139404</v>
      </c>
      <c r="AG5" s="90">
        <v>2.4404464754867909</v>
      </c>
      <c r="AH5" s="90">
        <v>2.4308359181780821</v>
      </c>
      <c r="AI5" s="90">
        <v>2.4199253804019318</v>
      </c>
      <c r="AJ5" s="90">
        <v>2.4077725385024071</v>
      </c>
      <c r="AK5" s="90">
        <v>2.394435068823574</v>
      </c>
      <c r="AL5" s="90">
        <v>2.3799706477094991</v>
      </c>
      <c r="AM5" s="90">
        <v>2.3644369515042496</v>
      </c>
      <c r="AN5" s="90">
        <v>2.3478916565518917</v>
      </c>
      <c r="AO5" s="90">
        <v>2.3303924391964914</v>
      </c>
      <c r="AP5" s="90">
        <v>2.3119969757821166</v>
      </c>
      <c r="AQ5" s="90">
        <v>2.2927629426528329</v>
      </c>
      <c r="AR5" s="90">
        <v>2.2727480161527072</v>
      </c>
      <c r="AS5" s="90">
        <v>2.2520098726258064</v>
      </c>
      <c r="AT5" s="90">
        <v>2.2306061884161963</v>
      </c>
      <c r="AU5" s="90">
        <v>2.2085946398679437</v>
      </c>
      <c r="AV5" s="90">
        <v>2.186032903325116</v>
      </c>
      <c r="AW5" s="90">
        <v>2.1629786551317793</v>
      </c>
      <c r="AX5" s="90">
        <v>2.1394895716319993</v>
      </c>
      <c r="AY5" s="90">
        <v>2.1156233291698441</v>
      </c>
      <c r="AZ5" s="90">
        <v>2.0914376040893794</v>
      </c>
    </row>
    <row r="6" spans="1:57" x14ac:dyDescent="0.25">
      <c r="A6">
        <v>5</v>
      </c>
      <c r="B6" s="90">
        <v>0.54475937022123566</v>
      </c>
      <c r="C6" s="90">
        <v>0.71343645654973853</v>
      </c>
      <c r="D6" s="90">
        <v>0.92943105727505637</v>
      </c>
      <c r="E6" s="90">
        <v>1.2329966934811156</v>
      </c>
      <c r="F6" s="90">
        <v>1.4192006974811686</v>
      </c>
      <c r="G6" s="90">
        <v>1.5647682557429661</v>
      </c>
      <c r="H6" s="90">
        <v>1.6986108180686201</v>
      </c>
      <c r="I6" s="90">
        <v>1.8247309178962814</v>
      </c>
      <c r="J6" s="90">
        <v>1.9380254285319114</v>
      </c>
      <c r="K6" s="90">
        <v>2.0327260352315992</v>
      </c>
      <c r="L6" s="90">
        <v>2.1097695501506317</v>
      </c>
      <c r="M6" s="90">
        <v>2.1718689365720412</v>
      </c>
      <c r="N6" s="90">
        <v>2.2220349617079469</v>
      </c>
      <c r="O6" s="90">
        <v>2.263187735267802</v>
      </c>
      <c r="P6" s="90">
        <v>2.2975541344631267</v>
      </c>
      <c r="Q6" s="90">
        <v>2.327017282306846</v>
      </c>
      <c r="R6" s="90">
        <v>2.3527568787039002</v>
      </c>
      <c r="S6" s="90">
        <v>2.3756614165071062</v>
      </c>
      <c r="T6" s="90">
        <v>2.3961848480634238</v>
      </c>
      <c r="U6" s="90">
        <v>2.414609036630297</v>
      </c>
      <c r="V6" s="90">
        <v>2.4309722639333979</v>
      </c>
      <c r="W6" s="90">
        <v>2.4452334805686857</v>
      </c>
      <c r="X6" s="90">
        <v>2.4572870966133484</v>
      </c>
      <c r="Y6" s="90">
        <v>2.4670105717017576</v>
      </c>
      <c r="Z6" s="90">
        <v>2.4742813653965925</v>
      </c>
      <c r="AA6" s="90">
        <v>2.4790222341398542</v>
      </c>
      <c r="AB6" s="90">
        <v>2.4813462826291195</v>
      </c>
      <c r="AC6" s="90">
        <v>2.481416607424543</v>
      </c>
      <c r="AD6" s="90">
        <v>2.4793963052977364</v>
      </c>
      <c r="AE6" s="90">
        <v>2.475448473020315</v>
      </c>
      <c r="AF6" s="90">
        <v>2.4697362073638911</v>
      </c>
      <c r="AG6" s="90">
        <v>2.4624073392454608</v>
      </c>
      <c r="AH6" s="90">
        <v>2.4535444848924914</v>
      </c>
      <c r="AI6" s="90">
        <v>2.4432128494476753</v>
      </c>
      <c r="AJ6" s="90">
        <v>2.4314776378819269</v>
      </c>
      <c r="AK6" s="90">
        <v>2.4184040551661607</v>
      </c>
      <c r="AL6" s="90">
        <v>2.4040573062712909</v>
      </c>
      <c r="AM6" s="90">
        <v>2.3885025961682311</v>
      </c>
      <c r="AN6" s="90">
        <v>2.3718051298278962</v>
      </c>
      <c r="AO6" s="90">
        <v>2.3540301122211997</v>
      </c>
      <c r="AP6" s="90">
        <v>2.3352427483190565</v>
      </c>
      <c r="AQ6" s="90">
        <v>2.3155082430923808</v>
      </c>
      <c r="AR6" s="90">
        <v>2.2948918015120854</v>
      </c>
      <c r="AS6" s="90">
        <v>2.2734586285490872</v>
      </c>
      <c r="AT6" s="90">
        <v>2.2512739291742978</v>
      </c>
      <c r="AU6" s="90">
        <v>2.2284029083586328</v>
      </c>
      <c r="AV6" s="90">
        <v>2.2049107710730058</v>
      </c>
      <c r="AW6" s="90">
        <v>2.1808627222883317</v>
      </c>
      <c r="AX6" s="90">
        <v>2.1563239669755232</v>
      </c>
      <c r="AY6" s="90">
        <v>2.1313597101054969</v>
      </c>
      <c r="AZ6" s="90">
        <v>2.1060351566491651</v>
      </c>
    </row>
    <row r="7" spans="1:57" x14ac:dyDescent="0.25">
      <c r="A7">
        <v>6</v>
      </c>
      <c r="B7" s="90">
        <v>0.5413176282216543</v>
      </c>
      <c r="C7" s="90">
        <v>0.71560568460974461</v>
      </c>
      <c r="D7" s="90">
        <v>0.92749119258341473</v>
      </c>
      <c r="E7" s="90">
        <v>1.2302880031802992</v>
      </c>
      <c r="F7" s="90">
        <v>1.4230031913059298</v>
      </c>
      <c r="G7" s="90">
        <v>1.580203118433134</v>
      </c>
      <c r="H7" s="90">
        <v>1.7263263102597488</v>
      </c>
      <c r="I7" s="90">
        <v>1.8625122835815731</v>
      </c>
      <c r="J7" s="90">
        <v>1.9835396191467876</v>
      </c>
      <c r="K7" s="90">
        <v>2.0841755687848469</v>
      </c>
      <c r="L7" s="90">
        <v>2.1657148609795307</v>
      </c>
      <c r="M7" s="90">
        <v>2.2311502635644977</v>
      </c>
      <c r="N7" s="90">
        <v>2.2836360794590274</v>
      </c>
      <c r="O7" s="90">
        <v>2.3262074100435521</v>
      </c>
      <c r="P7" s="90">
        <v>2.3612113770531176</v>
      </c>
      <c r="Q7" s="90">
        <v>2.3906187365084119</v>
      </c>
      <c r="R7" s="90">
        <v>2.4155904882928447</v>
      </c>
      <c r="S7" s="90">
        <v>2.4369712142768631</v>
      </c>
      <c r="T7" s="90">
        <v>2.4551766269256614</v>
      </c>
      <c r="U7" s="90">
        <v>2.4704814817957379</v>
      </c>
      <c r="V7" s="90">
        <v>2.4830338083495578</v>
      </c>
      <c r="W7" s="90">
        <v>2.4929447673492611</v>
      </c>
      <c r="X7" s="90">
        <v>2.5003104493631811</v>
      </c>
      <c r="Y7" s="90">
        <v>2.5052229870562335</v>
      </c>
      <c r="Z7" s="90">
        <v>2.5077745130765807</v>
      </c>
      <c r="AA7" s="90">
        <v>2.5080701286965863</v>
      </c>
      <c r="AB7" s="90">
        <v>2.5062712554787119</v>
      </c>
      <c r="AC7" s="90">
        <v>2.5025546001354626</v>
      </c>
      <c r="AD7" s="90">
        <v>2.497096869669218</v>
      </c>
      <c r="AE7" s="90">
        <v>2.4900747710823592</v>
      </c>
      <c r="AF7" s="90">
        <v>2.4816650113772671</v>
      </c>
      <c r="AG7" s="90">
        <v>2.4720244075430058</v>
      </c>
      <c r="AH7" s="90">
        <v>2.4612248077885241</v>
      </c>
      <c r="AI7" s="90">
        <v>2.4493153752706451</v>
      </c>
      <c r="AJ7" s="90">
        <v>2.436345272922368</v>
      </c>
      <c r="AK7" s="90">
        <v>2.4223636636766956</v>
      </c>
      <c r="AL7" s="90">
        <v>2.4074197104666286</v>
      </c>
      <c r="AM7" s="90">
        <v>2.3915625762251675</v>
      </c>
      <c r="AN7" s="90">
        <v>2.3748414238853135</v>
      </c>
      <c r="AO7" s="90">
        <v>2.357305416380068</v>
      </c>
      <c r="AP7" s="90">
        <v>2.3390037166424316</v>
      </c>
      <c r="AQ7" s="90">
        <v>2.3199854876054062</v>
      </c>
      <c r="AR7" s="90">
        <v>2.3002998922019917</v>
      </c>
      <c r="AS7" s="90">
        <v>2.2799960933651904</v>
      </c>
      <c r="AT7" s="90">
        <v>2.2591232540280024</v>
      </c>
      <c r="AU7" s="90">
        <v>2.2377305371234288</v>
      </c>
      <c r="AV7" s="90">
        <v>2.2158671055844712</v>
      </c>
      <c r="AW7" s="90">
        <v>2.193582122344131</v>
      </c>
      <c r="AX7" s="90">
        <v>2.1709247503354079</v>
      </c>
      <c r="AY7" s="90">
        <v>2.1479441524913034</v>
      </c>
      <c r="AZ7" s="90">
        <v>2.1246894917448196</v>
      </c>
    </row>
    <row r="8" spans="1:57" x14ac:dyDescent="0.25">
      <c r="A8">
        <v>7</v>
      </c>
      <c r="B8" s="90">
        <v>0.53968505147409529</v>
      </c>
      <c r="C8" s="90">
        <v>0.75437182897809119</v>
      </c>
      <c r="D8" s="90">
        <v>0.89295616956276325</v>
      </c>
      <c r="E8" s="90">
        <v>1.1835386773732031</v>
      </c>
      <c r="F8" s="90">
        <v>1.3944390116348455</v>
      </c>
      <c r="G8" s="90">
        <v>1.5555986802071851</v>
      </c>
      <c r="H8" s="90">
        <v>1.6958082467009701</v>
      </c>
      <c r="I8" s="90">
        <v>1.8237043731547851</v>
      </c>
      <c r="J8" s="90">
        <v>1.9370306229504011</v>
      </c>
      <c r="K8" s="90">
        <v>2.0320056123626302</v>
      </c>
      <c r="L8" s="90">
        <v>2.110073290566771</v>
      </c>
      <c r="M8" s="90">
        <v>2.1740301477683142</v>
      </c>
      <c r="N8" s="90">
        <v>2.2265906122065187</v>
      </c>
      <c r="O8" s="90">
        <v>2.2702927507507202</v>
      </c>
      <c r="P8" s="90">
        <v>2.3070327990930917</v>
      </c>
      <c r="Q8" s="90">
        <v>2.3384080509895901</v>
      </c>
      <c r="R8" s="90">
        <v>2.3654654834267297</v>
      </c>
      <c r="S8" s="90">
        <v>2.389029057367984</v>
      </c>
      <c r="T8" s="90">
        <v>2.4095885682855296</v>
      </c>
      <c r="U8" s="90">
        <v>2.4274915572714924</v>
      </c>
      <c r="V8" s="90">
        <v>2.4428427098551317</v>
      </c>
      <c r="W8" s="90">
        <v>2.4556713103242136</v>
      </c>
      <c r="X8" s="90">
        <v>2.465966096669272</v>
      </c>
      <c r="Y8" s="90">
        <v>2.4737049821224821</v>
      </c>
      <c r="Z8" s="90">
        <v>2.4788658798092231</v>
      </c>
      <c r="AA8" s="90">
        <v>2.4814598872230729</v>
      </c>
      <c r="AB8" s="90">
        <v>2.4816375504619388</v>
      </c>
      <c r="AC8" s="90">
        <v>2.4795860395236313</v>
      </c>
      <c r="AD8" s="90">
        <v>2.4754925245608832</v>
      </c>
      <c r="AE8" s="90">
        <v>2.4695441757264271</v>
      </c>
      <c r="AF8" s="90">
        <v>2.461928163172995</v>
      </c>
      <c r="AG8" s="90">
        <v>2.4528125021984311</v>
      </c>
      <c r="AH8" s="90">
        <v>2.4422806412362679</v>
      </c>
      <c r="AI8" s="90">
        <v>2.430392698288363</v>
      </c>
      <c r="AJ8" s="90">
        <v>2.417208790604092</v>
      </c>
      <c r="AK8" s="90">
        <v>2.4027890354328276</v>
      </c>
      <c r="AL8" s="90">
        <v>2.387193550023945</v>
      </c>
      <c r="AM8" s="90">
        <v>2.3704824516268168</v>
      </c>
      <c r="AN8" s="90">
        <v>2.3527158574908182</v>
      </c>
      <c r="AO8" s="90">
        <v>2.333953884865323</v>
      </c>
      <c r="AP8" s="90">
        <v>2.3142566509997056</v>
      </c>
      <c r="AQ8" s="90">
        <v>2.2936842731433389</v>
      </c>
      <c r="AR8" s="90">
        <v>2.2722968685455989</v>
      </c>
      <c r="AS8" s="90">
        <v>2.250154554455857</v>
      </c>
      <c r="AT8" s="90">
        <v>2.2273174481234892</v>
      </c>
      <c r="AU8" s="90">
        <v>2.2038456667978696</v>
      </c>
      <c r="AV8" s="90">
        <v>2.179799327728372</v>
      </c>
      <c r="AW8" s="90">
        <v>2.1552385481643688</v>
      </c>
      <c r="AX8" s="90">
        <v>2.1302234453552367</v>
      </c>
      <c r="AY8" s="90">
        <v>2.1048141365503481</v>
      </c>
      <c r="AZ8" s="90">
        <v>2.0790707389990768</v>
      </c>
    </row>
    <row r="9" spans="1:57" x14ac:dyDescent="0.25">
      <c r="A9">
        <v>8</v>
      </c>
      <c r="B9" s="90">
        <v>0.54169005421684302</v>
      </c>
      <c r="C9" s="90">
        <v>0.71483497104609939</v>
      </c>
      <c r="D9" s="90">
        <v>0.89881153783498235</v>
      </c>
      <c r="E9" s="90">
        <v>1.1920170523752733</v>
      </c>
      <c r="F9" s="90">
        <v>1.3747805886032527</v>
      </c>
      <c r="G9" s="90">
        <v>1.5235086885344478</v>
      </c>
      <c r="H9" s="90">
        <v>1.662731646286588</v>
      </c>
      <c r="I9" s="90">
        <v>1.7935864671269106</v>
      </c>
      <c r="J9" s="90">
        <v>1.910750691086436</v>
      </c>
      <c r="K9" s="90">
        <v>2.0087920755223063</v>
      </c>
      <c r="L9" s="90">
        <v>2.0888372835808839</v>
      </c>
      <c r="M9" s="90">
        <v>2.1537262425985104</v>
      </c>
      <c r="N9" s="90">
        <v>2.2063761518371892</v>
      </c>
      <c r="O9" s="90">
        <v>2.2495533366777272</v>
      </c>
      <c r="P9" s="90">
        <v>2.2853174754805363</v>
      </c>
      <c r="Q9" s="90">
        <v>2.3153883005182161</v>
      </c>
      <c r="R9" s="90">
        <v>2.3408349485472733</v>
      </c>
      <c r="S9" s="90">
        <v>2.3624771282773946</v>
      </c>
      <c r="T9" s="90">
        <v>2.380798297198425</v>
      </c>
      <c r="U9" s="90">
        <v>2.3961694935643969</v>
      </c>
      <c r="V9" s="90">
        <v>2.4088526193741311</v>
      </c>
      <c r="W9" s="90">
        <v>2.4190541571453674</v>
      </c>
      <c r="X9" s="90">
        <v>2.4268701450507071</v>
      </c>
      <c r="Y9" s="90">
        <v>2.4323676149335638</v>
      </c>
      <c r="Z9" s="90">
        <v>2.4356135985146721</v>
      </c>
      <c r="AA9" s="90">
        <v>2.436689325232392</v>
      </c>
      <c r="AB9" s="90">
        <v>2.4357356867097306</v>
      </c>
      <c r="AC9" s="90">
        <v>2.4329092438687838</v>
      </c>
      <c r="AD9" s="90">
        <v>2.4283665576979105</v>
      </c>
      <c r="AE9" s="90">
        <v>2.4222641891854693</v>
      </c>
      <c r="AF9" s="90">
        <v>2.4147586993198189</v>
      </c>
      <c r="AG9" s="90">
        <v>2.4059904094923565</v>
      </c>
      <c r="AH9" s="90">
        <v>2.396029115586408</v>
      </c>
      <c r="AI9" s="90">
        <v>2.3849254730836176</v>
      </c>
      <c r="AJ9" s="90">
        <v>2.3727301371026508</v>
      </c>
      <c r="AK9" s="90">
        <v>2.359493762762173</v>
      </c>
      <c r="AL9" s="90">
        <v>2.3452670051808502</v>
      </c>
      <c r="AM9" s="90">
        <v>2.3301005194773485</v>
      </c>
      <c r="AN9" s="90">
        <v>2.3140449607703331</v>
      </c>
      <c r="AO9" s="90">
        <v>2.2971509841784692</v>
      </c>
      <c r="AP9" s="90">
        <v>2.2794692448204228</v>
      </c>
      <c r="AQ9" s="90">
        <v>2.2610503978148606</v>
      </c>
      <c r="AR9" s="90">
        <v>2.2419450982804472</v>
      </c>
      <c r="AS9" s="90">
        <v>2.2222040013358479</v>
      </c>
      <c r="AT9" s="90">
        <v>2.2018777620997296</v>
      </c>
      <c r="AU9" s="90">
        <v>2.1810170356907577</v>
      </c>
      <c r="AV9" s="90">
        <v>2.159672477227597</v>
      </c>
      <c r="AW9" s="90">
        <v>2.137894741828914</v>
      </c>
      <c r="AX9" s="90">
        <v>2.1157344846133741</v>
      </c>
      <c r="AY9" s="90">
        <v>2.093242360699644</v>
      </c>
      <c r="AZ9" s="90">
        <v>2.0704690252063873</v>
      </c>
    </row>
    <row r="10" spans="1:57" x14ac:dyDescent="0.25">
      <c r="A10">
        <v>9</v>
      </c>
      <c r="B10" s="90">
        <v>0.53937387306348661</v>
      </c>
      <c r="C10" s="90">
        <v>0.71276943124615921</v>
      </c>
      <c r="D10" s="90">
        <v>0.90174658390069218</v>
      </c>
      <c r="E10" s="90">
        <v>1.2093654391944604</v>
      </c>
      <c r="F10" s="90">
        <v>1.3834752748141741</v>
      </c>
      <c r="G10" s="90">
        <v>1.5231351190186524</v>
      </c>
      <c r="H10" s="90">
        <v>1.6593481877686758</v>
      </c>
      <c r="I10" s="90">
        <v>1.7914932391074667</v>
      </c>
      <c r="J10" s="90">
        <v>1.9115247108912796</v>
      </c>
      <c r="K10" s="90">
        <v>2.0116273307683326</v>
      </c>
      <c r="L10" s="90">
        <v>2.0927217266173233</v>
      </c>
      <c r="M10" s="90">
        <v>2.1579495076068071</v>
      </c>
      <c r="N10" s="90">
        <v>2.2104554336992588</v>
      </c>
      <c r="O10" s="90">
        <v>2.2532160077873664</v>
      </c>
      <c r="P10" s="90">
        <v>2.2885083827424011</v>
      </c>
      <c r="Q10" s="90">
        <v>2.3182657711086523</v>
      </c>
      <c r="R10" s="90">
        <v>2.3437464857103691</v>
      </c>
      <c r="S10" s="90">
        <v>2.3659293155856602</v>
      </c>
      <c r="T10" s="90">
        <v>2.38534381136003</v>
      </c>
      <c r="U10" s="90">
        <v>2.4023383876871138</v>
      </c>
      <c r="V10" s="90">
        <v>2.4170042899179305</v>
      </c>
      <c r="W10" s="90">
        <v>2.4293526987663605</v>
      </c>
      <c r="X10" s="90">
        <v>2.4393421673985736</v>
      </c>
      <c r="Y10" s="90">
        <v>2.4469174272893133</v>
      </c>
      <c r="Z10" s="90">
        <v>2.4520232098548624</v>
      </c>
      <c r="AA10" s="90">
        <v>2.4546401327810163</v>
      </c>
      <c r="AB10" s="90">
        <v>2.4548996163895684</v>
      </c>
      <c r="AC10" s="90">
        <v>2.4529726868533079</v>
      </c>
      <c r="AD10" s="90">
        <v>2.4490303705125624</v>
      </c>
      <c r="AE10" s="90">
        <v>2.4432436937076605</v>
      </c>
      <c r="AF10" s="90">
        <v>2.4357836827789301</v>
      </c>
      <c r="AG10" s="90">
        <v>2.4268042214535432</v>
      </c>
      <c r="AH10" s="90">
        <v>2.416385961384576</v>
      </c>
      <c r="AI10" s="90">
        <v>2.4045900026508282</v>
      </c>
      <c r="AJ10" s="90">
        <v>2.3914774451381882</v>
      </c>
      <c r="AK10" s="90">
        <v>2.3771093887325425</v>
      </c>
      <c r="AL10" s="90">
        <v>2.3615469333197785</v>
      </c>
      <c r="AM10" s="90">
        <v>2.3448511787857838</v>
      </c>
      <c r="AN10" s="90">
        <v>2.3270832250164455</v>
      </c>
      <c r="AO10" s="90">
        <v>2.3083041718976505</v>
      </c>
      <c r="AP10" s="90">
        <v>2.2885751193152868</v>
      </c>
      <c r="AQ10" s="90">
        <v>2.2679571671552412</v>
      </c>
      <c r="AR10" s="90">
        <v>2.2465114153034005</v>
      </c>
      <c r="AS10" s="90">
        <v>2.2242989636456523</v>
      </c>
      <c r="AT10" s="90">
        <v>2.2013809120678838</v>
      </c>
      <c r="AU10" s="90">
        <v>2.1778183604559826</v>
      </c>
      <c r="AV10" s="90">
        <v>2.1536724086958356</v>
      </c>
      <c r="AW10" s="90">
        <v>2.1290041566733309</v>
      </c>
      <c r="AX10" s="90">
        <v>2.1038747042743542</v>
      </c>
      <c r="AY10" s="90">
        <v>2.0783451513847937</v>
      </c>
      <c r="AZ10" s="90">
        <v>2.0524765978905366</v>
      </c>
    </row>
    <row r="11" spans="1:57" x14ac:dyDescent="0.25">
      <c r="A11">
        <v>10</v>
      </c>
      <c r="B11" s="90">
        <v>0.53864074341349721</v>
      </c>
      <c r="C11" s="90">
        <v>0.72127499491134572</v>
      </c>
      <c r="D11" s="90">
        <v>0.90674909400837234</v>
      </c>
      <c r="E11" s="90">
        <v>1.2096898623202685</v>
      </c>
      <c r="F11" s="90">
        <v>1.3853025593724275</v>
      </c>
      <c r="G11" s="90">
        <v>1.5255028067184133</v>
      </c>
      <c r="H11" s="90">
        <v>1.6585798198618447</v>
      </c>
      <c r="I11" s="90">
        <v>1.7851537309349359</v>
      </c>
      <c r="J11" s="90">
        <v>1.8991141105618627</v>
      </c>
      <c r="K11" s="90">
        <v>1.9943266292321793</v>
      </c>
      <c r="L11" s="90">
        <v>2.0715152651233542</v>
      </c>
      <c r="M11" s="90">
        <v>2.1332818170784082</v>
      </c>
      <c r="N11" s="90">
        <v>2.1827852367049947</v>
      </c>
      <c r="O11" s="90">
        <v>2.2231577162260456</v>
      </c>
      <c r="P11" s="90">
        <v>2.2568253786523531</v>
      </c>
      <c r="Q11" s="90">
        <v>2.2858429892324734</v>
      </c>
      <c r="R11" s="90">
        <v>2.3114581372335588</v>
      </c>
      <c r="S11" s="90">
        <v>2.3345717022566377</v>
      </c>
      <c r="T11" s="90">
        <v>2.3555331901294947</v>
      </c>
      <c r="U11" s="90">
        <v>2.3744738185760217</v>
      </c>
      <c r="V11" s="90">
        <v>2.3912160270521738</v>
      </c>
      <c r="W11" s="90">
        <v>2.4055280493167204</v>
      </c>
      <c r="X11" s="90">
        <v>2.4172911157574082</v>
      </c>
      <c r="Y11" s="90">
        <v>2.426416133572419</v>
      </c>
      <c r="Z11" s="90">
        <v>2.4328140100854623</v>
      </c>
      <c r="AA11" s="90">
        <v>2.4364420590546718</v>
      </c>
      <c r="AB11" s="90">
        <v>2.4374526051081915</v>
      </c>
      <c r="AC11" s="90">
        <v>2.4360491892962615</v>
      </c>
      <c r="AD11" s="90">
        <v>2.4324353528857783</v>
      </c>
      <c r="AE11" s="90">
        <v>2.4268146371436381</v>
      </c>
      <c r="AF11" s="90">
        <v>2.4193905833367348</v>
      </c>
      <c r="AG11" s="90">
        <v>2.4103451269875462</v>
      </c>
      <c r="AH11" s="90">
        <v>2.399767905352177</v>
      </c>
      <c r="AI11" s="90">
        <v>2.3877239138008521</v>
      </c>
      <c r="AJ11" s="90">
        <v>2.3742781474606645</v>
      </c>
      <c r="AK11" s="90">
        <v>2.3594956014587094</v>
      </c>
      <c r="AL11" s="90">
        <v>2.3434412709220802</v>
      </c>
      <c r="AM11" s="90">
        <v>2.3261801509778706</v>
      </c>
      <c r="AN11" s="90">
        <v>2.307777236753175</v>
      </c>
      <c r="AO11" s="90">
        <v>2.2882975233750873</v>
      </c>
      <c r="AP11" s="90">
        <v>2.2678060059707015</v>
      </c>
      <c r="AQ11" s="90">
        <v>2.2463676796671113</v>
      </c>
      <c r="AR11" s="90">
        <v>2.2240475395914103</v>
      </c>
      <c r="AS11" s="90">
        <v>2.2009105808706932</v>
      </c>
      <c r="AT11" s="90">
        <v>2.1770217986320533</v>
      </c>
      <c r="AU11" s="90">
        <v>2.1524461880025849</v>
      </c>
      <c r="AV11" s="90">
        <v>2.1272487441093828</v>
      </c>
      <c r="AW11" s="90">
        <v>2.1014944620795388</v>
      </c>
      <c r="AX11" s="90">
        <v>2.0752483370401489</v>
      </c>
      <c r="AY11" s="90">
        <v>2.0485753641183062</v>
      </c>
      <c r="AZ11" s="90">
        <v>2.0215405384411049</v>
      </c>
    </row>
    <row r="12" spans="1:57" x14ac:dyDescent="0.25">
      <c r="A12">
        <v>11</v>
      </c>
      <c r="B12" s="90">
        <v>0.53964482734455854</v>
      </c>
      <c r="C12" s="90">
        <v>0.72170068926887654</v>
      </c>
      <c r="D12" s="90">
        <v>0.90924291583622741</v>
      </c>
      <c r="E12" s="90">
        <v>1.2087593703167352</v>
      </c>
      <c r="F12" s="90">
        <v>1.3857507808884748</v>
      </c>
      <c r="G12" s="90">
        <v>1.5280475187380511</v>
      </c>
      <c r="H12" s="90">
        <v>1.6614195387137105</v>
      </c>
      <c r="I12" s="90">
        <v>1.7858149179228635</v>
      </c>
      <c r="J12" s="90">
        <v>1.8960521857838912</v>
      </c>
      <c r="K12" s="90">
        <v>1.9872500081797331</v>
      </c>
      <c r="L12" s="90">
        <v>2.0610484925719446</v>
      </c>
      <c r="M12" s="90">
        <v>2.1207557403529078</v>
      </c>
      <c r="N12" s="90">
        <v>2.1697235447901217</v>
      </c>
      <c r="O12" s="90">
        <v>2.2110795097202733</v>
      </c>
      <c r="P12" s="90">
        <v>2.2469448620955936</v>
      </c>
      <c r="Q12" s="90">
        <v>2.278954344945352</v>
      </c>
      <c r="R12" s="90">
        <v>2.3078274199415176</v>
      </c>
      <c r="S12" s="90">
        <v>2.3339675751292748</v>
      </c>
      <c r="T12" s="90">
        <v>2.3574658284682899</v>
      </c>
      <c r="U12" s="90">
        <v>2.3783023374936172</v>
      </c>
      <c r="V12" s="90">
        <v>2.3963306352098068</v>
      </c>
      <c r="W12" s="90">
        <v>2.4113998128988574</v>
      </c>
      <c r="X12" s="90">
        <v>2.4234800454705607</v>
      </c>
      <c r="Y12" s="90">
        <v>2.4325733085102241</v>
      </c>
      <c r="Z12" s="90">
        <v>2.4386815777376722</v>
      </c>
      <c r="AA12" s="90">
        <v>2.4418418263584654</v>
      </c>
      <c r="AB12" s="90">
        <v>2.4422430150610173</v>
      </c>
      <c r="AC12" s="90">
        <v>2.4401153534598063</v>
      </c>
      <c r="AD12" s="90">
        <v>2.4356890519515719</v>
      </c>
      <c r="AE12" s="90">
        <v>2.4291943209330533</v>
      </c>
      <c r="AF12" s="90">
        <v>2.4208613708009872</v>
      </c>
      <c r="AG12" s="90">
        <v>2.4108946888755343</v>
      </c>
      <c r="AH12" s="90">
        <v>2.3993888752484596</v>
      </c>
      <c r="AI12" s="90">
        <v>2.3864091922064619</v>
      </c>
      <c r="AJ12" s="90">
        <v>2.3720209017467928</v>
      </c>
      <c r="AK12" s="90">
        <v>2.3562892658667014</v>
      </c>
      <c r="AL12" s="90">
        <v>2.3392795465634384</v>
      </c>
      <c r="AM12" s="90">
        <v>2.3210570058342532</v>
      </c>
      <c r="AN12" s="90">
        <v>2.3016869056763962</v>
      </c>
      <c r="AO12" s="90">
        <v>2.2812345080871177</v>
      </c>
      <c r="AP12" s="90">
        <v>2.2597650750636675</v>
      </c>
      <c r="AQ12" s="90">
        <v>2.2373438686032951</v>
      </c>
      <c r="AR12" s="90">
        <v>2.2140361507032509</v>
      </c>
      <c r="AS12" s="90">
        <v>2.1899071833607855</v>
      </c>
      <c r="AT12" s="90">
        <v>2.1650222285731489</v>
      </c>
      <c r="AU12" s="90">
        <v>2.13944654833759</v>
      </c>
      <c r="AV12" s="90">
        <v>2.1132454046513596</v>
      </c>
      <c r="AW12" s="90">
        <v>2.0864840595117071</v>
      </c>
      <c r="AX12" s="90">
        <v>2.0592277749158847</v>
      </c>
      <c r="AY12" s="90">
        <v>2.0315418128611396</v>
      </c>
      <c r="AZ12" s="90">
        <v>2.0034914353447246</v>
      </c>
    </row>
    <row r="13" spans="1:57" x14ac:dyDescent="0.25">
      <c r="A13">
        <v>12</v>
      </c>
      <c r="B13" s="90">
        <v>0.53982331015941265</v>
      </c>
      <c r="C13" s="90">
        <v>0.70682957698990156</v>
      </c>
      <c r="D13" s="90">
        <v>0.86618821171969962</v>
      </c>
      <c r="E13" s="90">
        <v>1.1660842264062043</v>
      </c>
      <c r="F13" s="90">
        <v>1.3393647526122621</v>
      </c>
      <c r="G13" s="90">
        <v>1.4772537091035325</v>
      </c>
      <c r="H13" s="90">
        <v>1.6090399221298162</v>
      </c>
      <c r="I13" s="90">
        <v>1.7361349368443302</v>
      </c>
      <c r="J13" s="90">
        <v>1.8527845621587324</v>
      </c>
      <c r="K13" s="90">
        <v>1.9529424294021109</v>
      </c>
      <c r="L13" s="90">
        <v>2.0369871754779676</v>
      </c>
      <c r="M13" s="90">
        <v>2.1070293284905723</v>
      </c>
      <c r="N13" s="90">
        <v>2.1653630330404314</v>
      </c>
      <c r="O13" s="90">
        <v>2.2141984053623358</v>
      </c>
      <c r="P13" s="90">
        <v>2.2552016320486121</v>
      </c>
      <c r="Q13" s="90">
        <v>2.2897918179223007</v>
      </c>
      <c r="R13" s="90">
        <v>2.3189475680281721</v>
      </c>
      <c r="S13" s="90">
        <v>2.343480206730316</v>
      </c>
      <c r="T13" s="90">
        <v>2.3639800060347222</v>
      </c>
      <c r="U13" s="90">
        <v>2.3809623529350081</v>
      </c>
      <c r="V13" s="90">
        <v>2.3948654401520013</v>
      </c>
      <c r="W13" s="90">
        <v>2.4060593316279748</v>
      </c>
      <c r="X13" s="90">
        <v>2.4147125475107134</v>
      </c>
      <c r="Y13" s="90">
        <v>2.4209397996849282</v>
      </c>
      <c r="Z13" s="90">
        <v>2.4248557995044426</v>
      </c>
      <c r="AA13" s="90">
        <v>2.4265807987782297</v>
      </c>
      <c r="AB13" s="90">
        <v>2.4262583316249016</v>
      </c>
      <c r="AC13" s="90">
        <v>2.4240380468817331</v>
      </c>
      <c r="AD13" s="90">
        <v>2.4200695934118523</v>
      </c>
      <c r="AE13" s="90">
        <v>2.4145026200783883</v>
      </c>
      <c r="AF13" s="90">
        <v>2.4074867757444705</v>
      </c>
      <c r="AG13" s="90">
        <v>2.3991571115708576</v>
      </c>
      <c r="AH13" s="90">
        <v>2.3895842312494286</v>
      </c>
      <c r="AI13" s="90">
        <v>2.3788209586089413</v>
      </c>
      <c r="AJ13" s="90">
        <v>2.3669201169047005</v>
      </c>
      <c r="AK13" s="90">
        <v>2.3539345293920122</v>
      </c>
      <c r="AL13" s="90">
        <v>2.3399170193261827</v>
      </c>
      <c r="AM13" s="90">
        <v>2.3249204099625174</v>
      </c>
      <c r="AN13" s="90">
        <v>2.3089975245563212</v>
      </c>
      <c r="AO13" s="90">
        <v>2.2922011863629002</v>
      </c>
      <c r="AP13" s="90">
        <v>2.2745842186375609</v>
      </c>
      <c r="AQ13" s="90">
        <v>2.2561994446356075</v>
      </c>
      <c r="AR13" s="90">
        <v>2.2370996876123472</v>
      </c>
      <c r="AS13" s="90">
        <v>2.217337770823085</v>
      </c>
      <c r="AT13" s="90">
        <v>2.1969665175231263</v>
      </c>
      <c r="AU13" s="90">
        <v>2.176038750967777</v>
      </c>
      <c r="AV13" s="90">
        <v>2.1546072944123424</v>
      </c>
      <c r="AW13" s="90">
        <v>2.1327249711121299</v>
      </c>
      <c r="AX13" s="90">
        <v>2.110444604322443</v>
      </c>
      <c r="AY13" s="90">
        <v>2.0878190172985884</v>
      </c>
      <c r="AZ13" s="90">
        <v>2.0649010332958717</v>
      </c>
    </row>
    <row r="14" spans="1:57" x14ac:dyDescent="0.25">
      <c r="A14">
        <v>13</v>
      </c>
      <c r="B14" s="90">
        <v>0.53992334563454358</v>
      </c>
      <c r="C14" s="90">
        <v>0.71928061386566566</v>
      </c>
      <c r="D14" s="90">
        <v>0.88008184766373709</v>
      </c>
      <c r="E14" s="90">
        <v>1.1855098492263758</v>
      </c>
      <c r="F14" s="90">
        <v>1.3600090446746713</v>
      </c>
      <c r="G14" s="90">
        <v>1.4959133191415015</v>
      </c>
      <c r="H14" s="90">
        <v>1.6259711096423002</v>
      </c>
      <c r="I14" s="90">
        <v>1.7525704002083951</v>
      </c>
      <c r="J14" s="90">
        <v>1.8698186397813474</v>
      </c>
      <c r="K14" s="90">
        <v>1.9712519740654393</v>
      </c>
      <c r="L14" s="90">
        <v>2.0570347077241196</v>
      </c>
      <c r="M14" s="90">
        <v>2.1290657112927382</v>
      </c>
      <c r="N14" s="90">
        <v>2.1893351968387784</v>
      </c>
      <c r="O14" s="90">
        <v>2.2398177300848028</v>
      </c>
      <c r="P14" s="90">
        <v>2.2823251447841786</v>
      </c>
      <c r="Q14" s="90">
        <v>2.3184991949412028</v>
      </c>
      <c r="R14" s="90">
        <v>2.349452333322974</v>
      </c>
      <c r="S14" s="90">
        <v>2.3760777995802469</v>
      </c>
      <c r="T14" s="90">
        <v>2.3989279443677667</v>
      </c>
      <c r="U14" s="90">
        <v>2.4184263492472571</v>
      </c>
      <c r="V14" s="90">
        <v>2.4348227326813259</v>
      </c>
      <c r="W14" s="90">
        <v>2.4482970669637325</v>
      </c>
      <c r="X14" s="90">
        <v>2.4589312939177232</v>
      </c>
      <c r="Y14" s="90">
        <v>2.4667816093837258</v>
      </c>
      <c r="Z14" s="90">
        <v>2.4719042090932697</v>
      </c>
      <c r="AA14" s="90">
        <v>2.4743766866947263</v>
      </c>
      <c r="AB14" s="90">
        <v>2.4743665549700906</v>
      </c>
      <c r="AC14" s="90">
        <v>2.4720649424941934</v>
      </c>
      <c r="AD14" s="90">
        <v>2.4676629779417576</v>
      </c>
      <c r="AE14" s="90">
        <v>2.4613517899875101</v>
      </c>
      <c r="AF14" s="90">
        <v>2.4533225073061709</v>
      </c>
      <c r="AG14" s="90">
        <v>2.443746465419633</v>
      </c>
      <c r="AH14" s="90">
        <v>2.4327090419183621</v>
      </c>
      <c r="AI14" s="90">
        <v>2.4202722856799155</v>
      </c>
      <c r="AJ14" s="90">
        <v>2.4064982451394283</v>
      </c>
      <c r="AK14" s="90">
        <v>2.3914489687320351</v>
      </c>
      <c r="AL14" s="90">
        <v>2.3751865048928718</v>
      </c>
      <c r="AM14" s="90">
        <v>2.3577729020570719</v>
      </c>
      <c r="AN14" s="90">
        <v>2.3392702086597721</v>
      </c>
      <c r="AO14" s="90">
        <v>2.3197404731361062</v>
      </c>
      <c r="AP14" s="90">
        <v>2.29924574392121</v>
      </c>
      <c r="AQ14" s="90">
        <v>2.2778480694502181</v>
      </c>
      <c r="AR14" s="90">
        <v>2.2556094981582659</v>
      </c>
      <c r="AS14" s="90">
        <v>2.2325920784804878</v>
      </c>
      <c r="AT14" s="90">
        <v>2.2088578588520207</v>
      </c>
      <c r="AU14" s="90">
        <v>2.1844688877079967</v>
      </c>
      <c r="AV14" s="90">
        <v>2.159487213483553</v>
      </c>
      <c r="AW14" s="90">
        <v>2.1339748846138238</v>
      </c>
      <c r="AX14" s="90">
        <v>2.1079939495339444</v>
      </c>
      <c r="AY14" s="90">
        <v>2.0816064566790486</v>
      </c>
      <c r="AZ14" s="90">
        <v>2.0548744544842741</v>
      </c>
    </row>
    <row r="15" spans="1:57" x14ac:dyDescent="0.25">
      <c r="A15">
        <v>14</v>
      </c>
      <c r="B15" s="90">
        <v>0.5388460337745985</v>
      </c>
      <c r="C15" s="90">
        <v>0.72622018270655653</v>
      </c>
      <c r="D15" s="90">
        <v>0.9095642191136738</v>
      </c>
      <c r="E15" s="90">
        <v>1.230091434945451</v>
      </c>
      <c r="F15" s="90">
        <v>1.4038613584512942</v>
      </c>
      <c r="G15" s="90">
        <v>1.5383724127139582</v>
      </c>
      <c r="H15" s="90">
        <v>1.6694600328370737</v>
      </c>
      <c r="I15" s="90">
        <v>1.7992926989057432</v>
      </c>
      <c r="J15" s="90">
        <v>1.9203238424529756</v>
      </c>
      <c r="K15" s="90">
        <v>2.0244208815301303</v>
      </c>
      <c r="L15" s="90">
        <v>2.1112743124185589</v>
      </c>
      <c r="M15" s="90">
        <v>2.1827305442708758</v>
      </c>
      <c r="N15" s="90">
        <v>2.2413291129809978</v>
      </c>
      <c r="O15" s="90">
        <v>2.2897025897313994</v>
      </c>
      <c r="P15" s="90">
        <v>2.3301273890625001</v>
      </c>
      <c r="Q15" s="90">
        <v>2.3646254730687688</v>
      </c>
      <c r="R15" s="90">
        <v>2.3945473010342933</v>
      </c>
      <c r="S15" s="90">
        <v>2.4209545101929502</v>
      </c>
      <c r="T15" s="90">
        <v>2.444416028864461</v>
      </c>
      <c r="U15" s="90">
        <v>2.4652847470206591</v>
      </c>
      <c r="V15" s="90">
        <v>2.4835584874631245</v>
      </c>
      <c r="W15" s="90">
        <v>2.4991512341139464</v>
      </c>
      <c r="X15" s="90">
        <v>2.5120165277475111</v>
      </c>
      <c r="Y15" s="90">
        <v>2.5221182982034027</v>
      </c>
      <c r="Z15" s="90">
        <v>2.529420475365157</v>
      </c>
      <c r="AA15" s="90">
        <v>2.5339267375222705</v>
      </c>
      <c r="AB15" s="90">
        <v>2.5358077952157378</v>
      </c>
      <c r="AC15" s="90">
        <v>2.5352782272811782</v>
      </c>
      <c r="AD15" s="90">
        <v>2.5325526127397762</v>
      </c>
      <c r="AE15" s="90">
        <v>2.5278455306127179</v>
      </c>
      <c r="AF15" s="90">
        <v>2.521371559921187</v>
      </c>
      <c r="AG15" s="90">
        <v>2.5133216447688471</v>
      </c>
      <c r="AH15" s="90">
        <v>2.5037857625039406</v>
      </c>
      <c r="AI15" s="90">
        <v>2.4928269342667151</v>
      </c>
      <c r="AJ15" s="90">
        <v>2.4805081809314555</v>
      </c>
      <c r="AK15" s="90">
        <v>2.4668925233724464</v>
      </c>
      <c r="AL15" s="90">
        <v>2.4520429824639733</v>
      </c>
      <c r="AM15" s="90">
        <v>2.4360225790803218</v>
      </c>
      <c r="AN15" s="90">
        <v>2.4188943340957754</v>
      </c>
      <c r="AO15" s="90">
        <v>2.4007212683846197</v>
      </c>
      <c r="AP15" s="90">
        <v>2.3815664028211398</v>
      </c>
      <c r="AQ15" s="90">
        <v>2.3614927582796215</v>
      </c>
      <c r="AR15" s="90">
        <v>2.3405633556343486</v>
      </c>
      <c r="AS15" s="90">
        <v>2.3188412157596074</v>
      </c>
      <c r="AT15" s="90">
        <v>2.2963893595296816</v>
      </c>
      <c r="AU15" s="90">
        <v>2.2732708078188573</v>
      </c>
      <c r="AV15" s="90">
        <v>2.2495485815014185</v>
      </c>
      <c r="AW15" s="90">
        <v>2.2252857014516505</v>
      </c>
      <c r="AX15" s="90">
        <v>2.2005451885438401</v>
      </c>
      <c r="AY15" s="90">
        <v>2.1753900636522694</v>
      </c>
      <c r="AZ15" s="90">
        <v>2.1498833476512247</v>
      </c>
    </row>
    <row r="16" spans="1:57" x14ac:dyDescent="0.25">
      <c r="A16">
        <v>15</v>
      </c>
      <c r="B16" s="90">
        <v>0.53879064775528618</v>
      </c>
      <c r="C16" s="90">
        <v>0.73480901782159525</v>
      </c>
      <c r="D16" s="90">
        <v>0.91917787819631902</v>
      </c>
      <c r="E16" s="90">
        <v>1.2232070991190882</v>
      </c>
      <c r="F16" s="90">
        <v>1.3895754720027138</v>
      </c>
      <c r="G16" s="90">
        <v>1.5232918457428097</v>
      </c>
      <c r="H16" s="90">
        <v>1.6545752336149029</v>
      </c>
      <c r="I16" s="90">
        <v>1.781838873742186</v>
      </c>
      <c r="J16" s="90">
        <v>1.897796421770557</v>
      </c>
      <c r="K16" s="90">
        <v>1.9956093692033674</v>
      </c>
      <c r="L16" s="90">
        <v>2.0761502914399341</v>
      </c>
      <c r="M16" s="90">
        <v>2.1422666954994929</v>
      </c>
      <c r="N16" s="90">
        <v>2.1968687663062743</v>
      </c>
      <c r="O16" s="90">
        <v>2.242747987712959</v>
      </c>
      <c r="P16" s="90">
        <v>2.2821377655774531</v>
      </c>
      <c r="Q16" s="90">
        <v>2.3169456940587021</v>
      </c>
      <c r="R16" s="90">
        <v>2.3483034252656285</v>
      </c>
      <c r="S16" s="90">
        <v>2.377006859528549</v>
      </c>
      <c r="T16" s="90">
        <v>2.4033115292879783</v>
      </c>
      <c r="U16" s="90">
        <v>2.4272687635852237</v>
      </c>
      <c r="V16" s="90">
        <v>2.448668153940281</v>
      </c>
      <c r="W16" s="90">
        <v>2.4672622138274889</v>
      </c>
      <c r="X16" s="90">
        <v>2.4829365113994979</v>
      </c>
      <c r="Y16" s="90">
        <v>2.4956115595249129</v>
      </c>
      <c r="Z16" s="90">
        <v>2.5052078712201609</v>
      </c>
      <c r="AA16" s="90">
        <v>2.5116959265462051</v>
      </c>
      <c r="AB16" s="90">
        <v>2.5152561789641079</v>
      </c>
      <c r="AC16" s="90">
        <v>2.5161242280213973</v>
      </c>
      <c r="AD16" s="90">
        <v>2.5145356734988655</v>
      </c>
      <c r="AE16" s="90">
        <v>2.5107261151773033</v>
      </c>
      <c r="AF16" s="90">
        <v>2.5049311528375027</v>
      </c>
      <c r="AG16" s="90">
        <v>2.4973607271977056</v>
      </c>
      <c r="AH16" s="90">
        <v>2.4881151652112559</v>
      </c>
      <c r="AI16" s="90">
        <v>2.4772655290360324</v>
      </c>
      <c r="AJ16" s="90">
        <v>2.4648828805411749</v>
      </c>
      <c r="AK16" s="90">
        <v>2.4510382815958227</v>
      </c>
      <c r="AL16" s="90">
        <v>2.4358027940691169</v>
      </c>
      <c r="AM16" s="90">
        <v>2.4192474798301964</v>
      </c>
      <c r="AN16" s="90">
        <v>2.4014434007482026</v>
      </c>
      <c r="AO16" s="90">
        <v>2.382461618692274</v>
      </c>
      <c r="AP16" s="90">
        <v>2.3623731955315521</v>
      </c>
      <c r="AQ16" s="90">
        <v>2.3412491931351762</v>
      </c>
      <c r="AR16" s="90">
        <v>2.319160673372286</v>
      </c>
      <c r="AS16" s="90">
        <v>2.2961786981120218</v>
      </c>
      <c r="AT16" s="90">
        <v>2.2723743292235241</v>
      </c>
      <c r="AU16" s="90">
        <v>2.2478186285759318</v>
      </c>
      <c r="AV16" s="90">
        <v>2.2225826580383861</v>
      </c>
      <c r="AW16" s="90">
        <v>2.1967374794800261</v>
      </c>
      <c r="AX16" s="90">
        <v>2.1703541547699925</v>
      </c>
      <c r="AY16" s="90">
        <v>2.1435037457774255</v>
      </c>
      <c r="AZ16" s="90">
        <v>2.1162573143714636</v>
      </c>
    </row>
    <row r="17" spans="1:52" x14ac:dyDescent="0.25">
      <c r="A17">
        <v>16</v>
      </c>
      <c r="B17" s="90">
        <v>0.5374192401156388</v>
      </c>
      <c r="C17" s="90">
        <v>0.72933829205048117</v>
      </c>
      <c r="D17" s="90">
        <v>0.91274951631346524</v>
      </c>
      <c r="E17" s="90">
        <v>1.224076371558211</v>
      </c>
      <c r="F17" s="90">
        <v>1.4033276226632811</v>
      </c>
      <c r="G17" s="90">
        <v>1.5472401747359574</v>
      </c>
      <c r="H17" s="90">
        <v>1.6847995220212706</v>
      </c>
      <c r="I17" s="90">
        <v>1.8161474490021305</v>
      </c>
      <c r="J17" s="90">
        <v>1.9351343571448769</v>
      </c>
      <c r="K17" s="90">
        <v>2.0357176388331246</v>
      </c>
      <c r="L17" s="90">
        <v>2.1187914085443174</v>
      </c>
      <c r="M17" s="90">
        <v>2.1870616890685719</v>
      </c>
      <c r="N17" s="90">
        <v>2.2434367941515849</v>
      </c>
      <c r="O17" s="90">
        <v>2.2907247188870703</v>
      </c>
      <c r="P17" s="90">
        <v>2.3310811447783308</v>
      </c>
      <c r="Q17" s="90">
        <v>2.3663154779856757</v>
      </c>
      <c r="R17" s="90">
        <v>2.3975138001548602</v>
      </c>
      <c r="S17" s="90">
        <v>2.4254633731854423</v>
      </c>
      <c r="T17" s="90">
        <v>2.4505015013241893</v>
      </c>
      <c r="U17" s="90">
        <v>2.4728003083965318</v>
      </c>
      <c r="V17" s="90">
        <v>2.4923262940918893</v>
      </c>
      <c r="W17" s="90">
        <v>2.5090004240331831</v>
      </c>
      <c r="X17" s="90">
        <v>2.5227792553827157</v>
      </c>
      <c r="Y17" s="90">
        <v>2.5336286928996801</v>
      </c>
      <c r="Z17" s="90">
        <v>2.5415146413828151</v>
      </c>
      <c r="AA17" s="90">
        <v>2.5464414635088257</v>
      </c>
      <c r="AB17" s="90">
        <v>2.5485805372682941</v>
      </c>
      <c r="AC17" s="90">
        <v>2.5481485680841076</v>
      </c>
      <c r="AD17" s="90">
        <v>2.5453622622387497</v>
      </c>
      <c r="AE17" s="90">
        <v>2.5404383260147032</v>
      </c>
      <c r="AF17" s="90">
        <v>2.5335934656944503</v>
      </c>
      <c r="AG17" s="90">
        <v>2.5250213966844406</v>
      </c>
      <c r="AH17" s="90">
        <v>2.5148176189371267</v>
      </c>
      <c r="AI17" s="90">
        <v>2.5030514107421844</v>
      </c>
      <c r="AJ17" s="90">
        <v>2.4897920501305899</v>
      </c>
      <c r="AK17" s="90">
        <v>2.4751088151333192</v>
      </c>
      <c r="AL17" s="90">
        <v>2.4590709837813489</v>
      </c>
      <c r="AM17" s="90">
        <v>2.4417478341056555</v>
      </c>
      <c r="AN17" s="90">
        <v>2.4232086441372145</v>
      </c>
      <c r="AO17" s="90">
        <v>2.4035226919070021</v>
      </c>
      <c r="AP17" s="90">
        <v>2.3827592554459955</v>
      </c>
      <c r="AQ17" s="90">
        <v>2.3609876127851703</v>
      </c>
      <c r="AR17" s="90">
        <v>2.3382770419555028</v>
      </c>
      <c r="AS17" s="90">
        <v>2.3146968209879693</v>
      </c>
      <c r="AT17" s="90">
        <v>2.2903162279135456</v>
      </c>
      <c r="AU17" s="90">
        <v>2.2652045407632082</v>
      </c>
      <c r="AV17" s="90">
        <v>2.2394310375679343</v>
      </c>
      <c r="AW17" s="90">
        <v>2.2130649963586988</v>
      </c>
      <c r="AX17" s="90">
        <v>2.1861756951664786</v>
      </c>
      <c r="AY17" s="90">
        <v>2.15883241202225</v>
      </c>
      <c r="AZ17" s="90">
        <v>2.1311044249569888</v>
      </c>
    </row>
    <row r="18" spans="1:52" x14ac:dyDescent="0.25">
      <c r="A18">
        <v>17</v>
      </c>
      <c r="B18" s="90">
        <v>0.53831257688620371</v>
      </c>
      <c r="C18" s="90">
        <v>0.72860498188586031</v>
      </c>
      <c r="D18" s="90">
        <v>0.92097613103789144</v>
      </c>
      <c r="E18" s="90">
        <v>1.2375340495980574</v>
      </c>
      <c r="F18" s="90">
        <v>1.4115766325781545</v>
      </c>
      <c r="G18" s="90">
        <v>1.5508176133760476</v>
      </c>
      <c r="H18" s="90">
        <v>1.6856084473583235</v>
      </c>
      <c r="I18" s="90">
        <v>1.8156224273478909</v>
      </c>
      <c r="J18" s="90">
        <v>1.9341555268807555</v>
      </c>
      <c r="K18" s="90">
        <v>2.0346316402413285</v>
      </c>
      <c r="L18" s="90">
        <v>2.1178230137175769</v>
      </c>
      <c r="M18" s="90">
        <v>2.1864495038333489</v>
      </c>
      <c r="N18" s="90">
        <v>2.2433038761293251</v>
      </c>
      <c r="O18" s="90">
        <v>2.2910311392182985</v>
      </c>
      <c r="P18" s="90">
        <v>2.3315871797253593</v>
      </c>
      <c r="Q18" s="90">
        <v>2.3666019189462082</v>
      </c>
      <c r="R18" s="90">
        <v>2.3970937574281002</v>
      </c>
      <c r="S18" s="90">
        <v>2.4238385327152634</v>
      </c>
      <c r="T18" s="90">
        <v>2.447262478879217</v>
      </c>
      <c r="U18" s="90">
        <v>2.4676670725029286</v>
      </c>
      <c r="V18" s="90">
        <v>2.4852042414655529</v>
      </c>
      <c r="W18" s="90">
        <v>2.4999661971745377</v>
      </c>
      <c r="X18" s="90">
        <v>2.5119634305457215</v>
      </c>
      <c r="Y18" s="90">
        <v>2.5211846148797186</v>
      </c>
      <c r="Z18" s="90">
        <v>2.527618423261877</v>
      </c>
      <c r="AA18" s="90">
        <v>2.5312856655982632</v>
      </c>
      <c r="AB18" s="90">
        <v>2.5323421983556922</v>
      </c>
      <c r="AC18" s="90">
        <v>2.5309793457759877</v>
      </c>
      <c r="AD18" s="90">
        <v>2.5273884322510058</v>
      </c>
      <c r="AE18" s="90">
        <v>2.5217607821726009</v>
      </c>
      <c r="AF18" s="90">
        <v>2.5142877199326268</v>
      </c>
      <c r="AG18" s="90">
        <v>2.5051418632315015</v>
      </c>
      <c r="AH18" s="90">
        <v>2.4944132415042621</v>
      </c>
      <c r="AI18" s="90">
        <v>2.4821690996131367</v>
      </c>
      <c r="AJ18" s="90">
        <v>2.4684766816854564</v>
      </c>
      <c r="AK18" s="90">
        <v>2.4534032318485544</v>
      </c>
      <c r="AL18" s="90">
        <v>2.4370159942297622</v>
      </c>
      <c r="AM18" s="90">
        <v>2.4193822129564135</v>
      </c>
      <c r="AN18" s="90">
        <v>2.4005691321558396</v>
      </c>
      <c r="AO18" s="90">
        <v>2.3806439959553729</v>
      </c>
      <c r="AP18" s="90">
        <v>2.3596740484823466</v>
      </c>
      <c r="AQ18" s="90">
        <v>2.3377265338640925</v>
      </c>
      <c r="AR18" s="90">
        <v>2.3148686962279426</v>
      </c>
      <c r="AS18" s="90">
        <v>2.2911677797012286</v>
      </c>
      <c r="AT18" s="90">
        <v>2.2666910284112851</v>
      </c>
      <c r="AU18" s="90">
        <v>2.2415056864854428</v>
      </c>
      <c r="AV18" s="90">
        <v>2.2156789980510339</v>
      </c>
      <c r="AW18" s="90">
        <v>2.1892782072353918</v>
      </c>
      <c r="AX18" s="90">
        <v>2.1623705581658483</v>
      </c>
      <c r="AY18" s="90">
        <v>2.1350232949697352</v>
      </c>
      <c r="AZ18" s="90">
        <v>2.1073036617743859</v>
      </c>
    </row>
    <row r="19" spans="1:52" x14ac:dyDescent="0.25">
      <c r="A19">
        <v>18</v>
      </c>
      <c r="B19" s="90">
        <v>0.53863687840552255</v>
      </c>
      <c r="C19" s="90">
        <v>0.71301787232664215</v>
      </c>
      <c r="D19" s="90">
        <v>0.89035333064276956</v>
      </c>
      <c r="E19" s="90">
        <v>1.2099700134557685</v>
      </c>
      <c r="F19" s="90">
        <v>1.3744260142239126</v>
      </c>
      <c r="G19" s="90">
        <v>1.4999585078288242</v>
      </c>
      <c r="H19" s="90">
        <v>1.6228931782710458</v>
      </c>
      <c r="I19" s="90">
        <v>1.7455288841593593</v>
      </c>
      <c r="J19" s="90">
        <v>1.8611661609365755</v>
      </c>
      <c r="K19" s="90">
        <v>1.9624044267795651</v>
      </c>
      <c r="L19" s="90">
        <v>2.0487139118646427</v>
      </c>
      <c r="M19" s="90">
        <v>2.1214748761950437</v>
      </c>
      <c r="N19" s="90">
        <v>2.1826250902580937</v>
      </c>
      <c r="O19" s="90">
        <v>2.2342111957690869</v>
      </c>
      <c r="P19" s="90">
        <v>2.2781339657184327</v>
      </c>
      <c r="Q19" s="90">
        <v>2.3161039459597026</v>
      </c>
      <c r="R19" s="90">
        <v>2.3492010884099295</v>
      </c>
      <c r="S19" s="90">
        <v>2.3782539607681716</v>
      </c>
      <c r="T19" s="90">
        <v>2.4037254325872599</v>
      </c>
      <c r="U19" s="90">
        <v>2.4259381231688986</v>
      </c>
      <c r="V19" s="90">
        <v>2.4450191231362299</v>
      </c>
      <c r="W19" s="90">
        <v>2.4610382296968112</v>
      </c>
      <c r="X19" s="90">
        <v>2.474043845949117</v>
      </c>
      <c r="Y19" s="90">
        <v>2.4840787563133704</v>
      </c>
      <c r="Z19" s="90">
        <v>2.4911857451860127</v>
      </c>
      <c r="AA19" s="90">
        <v>2.4954351785542417</v>
      </c>
      <c r="AB19" s="90">
        <v>2.4970133268068122</v>
      </c>
      <c r="AC19" s="90">
        <v>2.4961369007317771</v>
      </c>
      <c r="AD19" s="90">
        <v>2.4930226112459608</v>
      </c>
      <c r="AE19" s="90">
        <v>2.4878871692661875</v>
      </c>
      <c r="AF19" s="90">
        <v>2.4809472857092834</v>
      </c>
      <c r="AG19" s="90">
        <v>2.4723963245209735</v>
      </c>
      <c r="AH19" s="90">
        <v>2.4623262581527965</v>
      </c>
      <c r="AI19" s="90">
        <v>2.4508015417228632</v>
      </c>
      <c r="AJ19" s="90">
        <v>2.4378866298274278</v>
      </c>
      <c r="AK19" s="90">
        <v>2.4236459770627423</v>
      </c>
      <c r="AL19" s="90">
        <v>2.4081440380250627</v>
      </c>
      <c r="AM19" s="90">
        <v>2.3914452673106399</v>
      </c>
      <c r="AN19" s="90">
        <v>2.3736141195157292</v>
      </c>
      <c r="AO19" s="90">
        <v>2.3547150492365843</v>
      </c>
      <c r="AP19" s="90">
        <v>2.3348125110694582</v>
      </c>
      <c r="AQ19" s="90">
        <v>2.3139709596106055</v>
      </c>
      <c r="AR19" s="90">
        <v>2.2922548494562789</v>
      </c>
      <c r="AS19" s="90">
        <v>2.2697286352027319</v>
      </c>
      <c r="AT19" s="90">
        <v>2.24645677144622</v>
      </c>
      <c r="AU19" s="90">
        <v>2.2225037127829945</v>
      </c>
      <c r="AV19" s="90">
        <v>2.1979339138093099</v>
      </c>
      <c r="AW19" s="90">
        <v>2.1728118291214211</v>
      </c>
      <c r="AX19" s="90">
        <v>2.1472019133155795</v>
      </c>
      <c r="AY19" s="90">
        <v>2.1211686209880414</v>
      </c>
      <c r="AZ19" s="90">
        <v>2.0947764067350589</v>
      </c>
    </row>
    <row r="20" spans="1:52" x14ac:dyDescent="0.25">
      <c r="A20">
        <v>19</v>
      </c>
      <c r="B20" s="90">
        <v>0.53725515075558539</v>
      </c>
      <c r="C20" s="90">
        <v>0.7044308728822396</v>
      </c>
      <c r="D20" s="90">
        <v>0.87456699545012329</v>
      </c>
      <c r="E20" s="90">
        <v>1.1910872769122827</v>
      </c>
      <c r="F20" s="90">
        <v>1.346211204095342</v>
      </c>
      <c r="G20" s="90">
        <v>1.4700475413914358</v>
      </c>
      <c r="H20" s="90">
        <v>1.599189871749843</v>
      </c>
      <c r="I20" s="90">
        <v>1.7303337980596425</v>
      </c>
      <c r="J20" s="90">
        <v>1.8536213135913377</v>
      </c>
      <c r="K20" s="90">
        <v>1.9597219968819375</v>
      </c>
      <c r="L20" s="90">
        <v>2.0483354588763487</v>
      </c>
      <c r="M20" s="90">
        <v>2.1216260778180245</v>
      </c>
      <c r="N20" s="90">
        <v>2.1824600955042253</v>
      </c>
      <c r="O20" s="90">
        <v>2.2337386512222328</v>
      </c>
      <c r="P20" s="90">
        <v>2.2777570608421662</v>
      </c>
      <c r="Q20" s="90">
        <v>2.3164137176421637</v>
      </c>
      <c r="R20" s="90">
        <v>2.3506132164489624</v>
      </c>
      <c r="S20" s="90">
        <v>2.3809411321014724</v>
      </c>
      <c r="T20" s="90">
        <v>2.4077170358006819</v>
      </c>
      <c r="U20" s="90">
        <v>2.4311273237913325</v>
      </c>
      <c r="V20" s="90">
        <v>2.4510971926253649</v>
      </c>
      <c r="W20" s="90">
        <v>2.4675256422968439</v>
      </c>
      <c r="X20" s="90">
        <v>2.4804898603924159</v>
      </c>
      <c r="Y20" s="90">
        <v>2.4901138326378067</v>
      </c>
      <c r="Z20" s="90">
        <v>2.496521544956706</v>
      </c>
      <c r="AA20" s="90">
        <v>2.4998621479956182</v>
      </c>
      <c r="AB20" s="90">
        <v>2.5003905405488398</v>
      </c>
      <c r="AC20" s="90">
        <v>2.4983893944357365</v>
      </c>
      <c r="AD20" s="90">
        <v>2.4941413815931464</v>
      </c>
      <c r="AE20" s="90">
        <v>2.4879291739579106</v>
      </c>
      <c r="AF20" s="90">
        <v>2.4800354434668677</v>
      </c>
      <c r="AG20" s="90">
        <v>2.4707075906104556</v>
      </c>
      <c r="AH20" s="90">
        <v>2.4600423386660979</v>
      </c>
      <c r="AI20" s="90">
        <v>2.4480961829542283</v>
      </c>
      <c r="AJ20" s="90">
        <v>2.4349256183983763</v>
      </c>
      <c r="AK20" s="90">
        <v>2.420587139922068</v>
      </c>
      <c r="AL20" s="90">
        <v>2.4051372424488329</v>
      </c>
      <c r="AM20" s="90">
        <v>2.3886324209021974</v>
      </c>
      <c r="AN20" s="90">
        <v>2.3711291702056903</v>
      </c>
      <c r="AO20" s="90">
        <v>2.3526839852828387</v>
      </c>
      <c r="AP20" s="90">
        <v>2.3333533610571711</v>
      </c>
      <c r="AQ20" s="90">
        <v>2.3131937924522146</v>
      </c>
      <c r="AR20" s="90">
        <v>2.2922617743914975</v>
      </c>
      <c r="AS20" s="90">
        <v>2.2706138017985467</v>
      </c>
      <c r="AT20" s="90">
        <v>2.2483063695968912</v>
      </c>
      <c r="AU20" s="90">
        <v>2.2253959727100585</v>
      </c>
      <c r="AV20" s="90">
        <v>2.2019391060615763</v>
      </c>
      <c r="AW20" s="90">
        <v>2.1779922645749714</v>
      </c>
      <c r="AX20" s="90">
        <v>2.153611943173773</v>
      </c>
      <c r="AY20" s="90">
        <v>2.1288546367815084</v>
      </c>
      <c r="AZ20" s="90">
        <v>2.1037768403217054</v>
      </c>
    </row>
    <row r="21" spans="1:52" x14ac:dyDescent="0.25">
      <c r="A21">
        <v>20</v>
      </c>
      <c r="B21" s="90">
        <v>0.53777080201556715</v>
      </c>
      <c r="C21" s="90">
        <v>0.70182160203149657</v>
      </c>
      <c r="D21" s="90">
        <v>0.84729415616860559</v>
      </c>
      <c r="E21" s="90">
        <v>1.1391960716456415</v>
      </c>
      <c r="F21" s="90">
        <v>1.29385670465165</v>
      </c>
      <c r="G21" s="90">
        <v>1.4249213355280881</v>
      </c>
      <c r="H21" s="90">
        <v>1.5610565300260033</v>
      </c>
      <c r="I21" s="90">
        <v>1.6971707132585878</v>
      </c>
      <c r="J21" s="90">
        <v>1.8237936940072905</v>
      </c>
      <c r="K21" s="90">
        <v>1.9324288003444785</v>
      </c>
      <c r="L21" s="90">
        <v>2.0230629100259585</v>
      </c>
      <c r="M21" s="90">
        <v>2.0979769955893022</v>
      </c>
      <c r="N21" s="90">
        <v>2.1600224907291459</v>
      </c>
      <c r="O21" s="90">
        <v>2.212079685960715</v>
      </c>
      <c r="P21" s="90">
        <v>2.2565383990668448</v>
      </c>
      <c r="Q21" s="90">
        <v>2.2954566749605441</v>
      </c>
      <c r="R21" s="90">
        <v>2.3300165326988127</v>
      </c>
      <c r="S21" s="90">
        <v>2.3610391183620183</v>
      </c>
      <c r="T21" s="90">
        <v>2.3888119304535982</v>
      </c>
      <c r="U21" s="90">
        <v>2.4134444316298174</v>
      </c>
      <c r="V21" s="90">
        <v>2.434886892149092</v>
      </c>
      <c r="W21" s="90">
        <v>2.4530700376508214</v>
      </c>
      <c r="X21" s="90">
        <v>2.4680181543629871</v>
      </c>
      <c r="Y21" s="90">
        <v>2.4797801007215554</v>
      </c>
      <c r="Z21" s="90">
        <v>2.4884047352664354</v>
      </c>
      <c r="AA21" s="90">
        <v>2.4939720095087075</v>
      </c>
      <c r="AB21" s="90">
        <v>2.496692535016285</v>
      </c>
      <c r="AC21" s="90">
        <v>2.4968112390884136</v>
      </c>
      <c r="AD21" s="90">
        <v>2.4945730491695053</v>
      </c>
      <c r="AE21" s="90">
        <v>2.490222892703966</v>
      </c>
      <c r="AF21" s="90">
        <v>2.4840056971362068</v>
      </c>
      <c r="AG21" s="90">
        <v>2.4761384548973018</v>
      </c>
      <c r="AH21" s="90">
        <v>2.4667188219468774</v>
      </c>
      <c r="AI21" s="90">
        <v>2.4558125936709496</v>
      </c>
      <c r="AJ21" s="90">
        <v>2.4434855651411773</v>
      </c>
      <c r="AK21" s="90">
        <v>2.429803531429219</v>
      </c>
      <c r="AL21" s="90">
        <v>2.4148322876067336</v>
      </c>
      <c r="AM21" s="90">
        <v>2.3986376287453792</v>
      </c>
      <c r="AN21" s="90">
        <v>2.3812853499168134</v>
      </c>
      <c r="AO21" s="90">
        <v>2.3628412461926969</v>
      </c>
      <c r="AP21" s="90">
        <v>2.3433711126446868</v>
      </c>
      <c r="AQ21" s="90">
        <v>2.3229407443444425</v>
      </c>
      <c r="AR21" s="90">
        <v>2.3016159363636222</v>
      </c>
      <c r="AS21" s="90">
        <v>2.2794624837738842</v>
      </c>
      <c r="AT21" s="90">
        <v>2.2565461816468875</v>
      </c>
      <c r="AU21" s="90">
        <v>2.2329328250542892</v>
      </c>
      <c r="AV21" s="90">
        <v>2.2086882090677511</v>
      </c>
      <c r="AW21" s="90">
        <v>2.1838781287589284</v>
      </c>
      <c r="AX21" s="90">
        <v>2.1585683791994814</v>
      </c>
      <c r="AY21" s="90">
        <v>2.1328247554610686</v>
      </c>
      <c r="AZ21" s="90">
        <v>2.1067130526153477</v>
      </c>
    </row>
    <row r="22" spans="1:52" x14ac:dyDescent="0.25">
      <c r="A22">
        <v>21</v>
      </c>
      <c r="B22" s="90">
        <v>0.53710061598725867</v>
      </c>
      <c r="C22" s="90">
        <v>0.70984866128372959</v>
      </c>
      <c r="D22" s="90">
        <v>0.86741907259974826</v>
      </c>
      <c r="E22" s="90">
        <v>1.1667056704384837</v>
      </c>
      <c r="F22" s="90">
        <v>1.3178035043864782</v>
      </c>
      <c r="G22" s="90">
        <v>1.4454637923875395</v>
      </c>
      <c r="H22" s="90">
        <v>1.5806535132881474</v>
      </c>
      <c r="I22" s="90">
        <v>1.7178721789148894</v>
      </c>
      <c r="J22" s="90">
        <v>1.8465291133276736</v>
      </c>
      <c r="K22" s="90">
        <v>1.9570607499540993</v>
      </c>
      <c r="L22" s="90">
        <v>2.0493403778171873</v>
      </c>
      <c r="M22" s="90">
        <v>2.1257796821889907</v>
      </c>
      <c r="N22" s="90">
        <v>2.1893691749228674</v>
      </c>
      <c r="O22" s="90">
        <v>2.2430777241978466</v>
      </c>
      <c r="P22" s="90">
        <v>2.2891423472679588</v>
      </c>
      <c r="Q22" s="90">
        <v>2.3293948043113124</v>
      </c>
      <c r="R22" s="90">
        <v>2.3647849060971255</v>
      </c>
      <c r="S22" s="90">
        <v>2.395934849706046</v>
      </c>
      <c r="T22" s="90">
        <v>2.4230700596003296</v>
      </c>
      <c r="U22" s="90">
        <v>2.4462963566634013</v>
      </c>
      <c r="V22" s="90">
        <v>2.4656477209465866</v>
      </c>
      <c r="W22" s="90">
        <v>2.4811702951024897</v>
      </c>
      <c r="X22" s="90">
        <v>2.4930406187754492</v>
      </c>
      <c r="Y22" s="90">
        <v>2.5014694782724174</v>
      </c>
      <c r="Z22" s="90">
        <v>2.506667660045196</v>
      </c>
      <c r="AA22" s="90">
        <v>2.5088543276115849</v>
      </c>
      <c r="AB22" s="90">
        <v>2.5082850245078117</v>
      </c>
      <c r="AC22" s="90">
        <v>2.5052251676929651</v>
      </c>
      <c r="AD22" s="90">
        <v>2.4999401743133816</v>
      </c>
      <c r="AE22" s="90">
        <v>2.4926954615153964</v>
      </c>
      <c r="AF22" s="90">
        <v>2.4837564464453452</v>
      </c>
      <c r="AG22" s="90">
        <v>2.4733561721279047</v>
      </c>
      <c r="AH22" s="90">
        <v>2.4615893815485084</v>
      </c>
      <c r="AI22" s="90">
        <v>2.4485138942060987</v>
      </c>
      <c r="AJ22" s="90">
        <v>2.4341875292353308</v>
      </c>
      <c r="AK22" s="90">
        <v>2.4186681057708594</v>
      </c>
      <c r="AL22" s="90">
        <v>2.4020134429473408</v>
      </c>
      <c r="AM22" s="90">
        <v>2.3842813598994281</v>
      </c>
      <c r="AN22" s="90">
        <v>2.3655296757617772</v>
      </c>
      <c r="AO22" s="90">
        <v>2.3458162096690436</v>
      </c>
      <c r="AP22" s="90">
        <v>2.3251987807558807</v>
      </c>
      <c r="AQ22" s="90">
        <v>2.3037352081569442</v>
      </c>
      <c r="AR22" s="90">
        <v>2.2814833110068897</v>
      </c>
      <c r="AS22" s="90">
        <v>2.2585009084403715</v>
      </c>
      <c r="AT22" s="90">
        <v>2.2348458195920449</v>
      </c>
      <c r="AU22" s="90">
        <v>2.2105758635965636</v>
      </c>
      <c r="AV22" s="90">
        <v>2.1857488595885841</v>
      </c>
      <c r="AW22" s="90">
        <v>2.1604226267027609</v>
      </c>
      <c r="AX22" s="90">
        <v>2.134654984073749</v>
      </c>
      <c r="AY22" s="90">
        <v>2.1085037508362015</v>
      </c>
      <c r="AZ22" s="90">
        <v>2.0820267461247766</v>
      </c>
    </row>
    <row r="23" spans="1:52" x14ac:dyDescent="0.25">
      <c r="A23">
        <v>22</v>
      </c>
      <c r="B23" s="90">
        <v>0.53767635670480252</v>
      </c>
      <c r="C23" s="90">
        <v>0.71500012238816613</v>
      </c>
      <c r="D23" s="90">
        <v>0.89111629041732743</v>
      </c>
      <c r="E23" s="90">
        <v>1.1997711700182701</v>
      </c>
      <c r="F23" s="90">
        <v>1.3552591974568782</v>
      </c>
      <c r="G23" s="90">
        <v>1.4847429392936737</v>
      </c>
      <c r="H23" s="90">
        <v>1.6190485409893183</v>
      </c>
      <c r="I23" s="90">
        <v>1.7540387861723856</v>
      </c>
      <c r="J23" s="90">
        <v>1.8808926900027758</v>
      </c>
      <c r="K23" s="90">
        <v>1.9914430341150411</v>
      </c>
      <c r="L23" s="90">
        <v>2.0852720161159382</v>
      </c>
      <c r="M23" s="90">
        <v>2.1641158729941559</v>
      </c>
      <c r="N23" s="90">
        <v>2.2302016221376939</v>
      </c>
      <c r="O23" s="90">
        <v>2.2858263630602966</v>
      </c>
      <c r="P23" s="90">
        <v>2.333052212957726</v>
      </c>
      <c r="Q23" s="90">
        <v>2.3737281277560709</v>
      </c>
      <c r="R23" s="90">
        <v>2.4090728334563178</v>
      </c>
      <c r="S23" s="90">
        <v>2.4400472090669147</v>
      </c>
      <c r="T23" s="90">
        <v>2.4672193314849871</v>
      </c>
      <c r="U23" s="90">
        <v>2.4910022381356516</v>
      </c>
      <c r="V23" s="90">
        <v>2.5115763770028003</v>
      </c>
      <c r="W23" s="90">
        <v>2.5290388967934301</v>
      </c>
      <c r="X23" s="90">
        <v>2.5434007576519582</v>
      </c>
      <c r="Y23" s="90">
        <v>2.5546499093314683</v>
      </c>
      <c r="Z23" s="90">
        <v>2.5627743013580218</v>
      </c>
      <c r="AA23" s="90">
        <v>2.5677985124834066</v>
      </c>
      <c r="AB23" s="90">
        <v>2.5699010461738894</v>
      </c>
      <c r="AC23" s="90">
        <v>2.5693008317097665</v>
      </c>
      <c r="AD23" s="90">
        <v>2.5662167985423228</v>
      </c>
      <c r="AE23" s="90">
        <v>2.5608678761228423</v>
      </c>
      <c r="AF23" s="90">
        <v>2.5534729939026084</v>
      </c>
      <c r="AG23" s="90">
        <v>2.5442292685458048</v>
      </c>
      <c r="AH23" s="90">
        <v>2.5332375153341684</v>
      </c>
      <c r="AI23" s="90">
        <v>2.5205719817815173</v>
      </c>
      <c r="AJ23" s="90">
        <v>2.5063069145447749</v>
      </c>
      <c r="AK23" s="90">
        <v>2.4905165602808652</v>
      </c>
      <c r="AL23" s="90">
        <v>2.4732751656467085</v>
      </c>
      <c r="AM23" s="90">
        <v>2.4546569772992304</v>
      </c>
      <c r="AN23" s="90">
        <v>2.4347362418953531</v>
      </c>
      <c r="AO23" s="90">
        <v>2.4135872060919987</v>
      </c>
      <c r="AP23" s="90">
        <v>2.3912841165460916</v>
      </c>
      <c r="AQ23" s="90">
        <v>2.3679012199145535</v>
      </c>
      <c r="AR23" s="90">
        <v>2.3435127628543087</v>
      </c>
      <c r="AS23" s="90">
        <v>2.3181929920222792</v>
      </c>
      <c r="AT23" s="90">
        <v>2.2920161540753874</v>
      </c>
      <c r="AU23" s="90">
        <v>2.2650564956705579</v>
      </c>
      <c r="AV23" s="90">
        <v>2.2373882634647124</v>
      </c>
      <c r="AW23" s="90">
        <v>2.2090857041147749</v>
      </c>
      <c r="AX23" s="90">
        <v>2.1802230642776683</v>
      </c>
      <c r="AY23" s="90">
        <v>2.1508745906103148</v>
      </c>
      <c r="AZ23" s="90">
        <v>2.1211145297696374</v>
      </c>
    </row>
    <row r="24" spans="1:52" x14ac:dyDescent="0.25">
      <c r="A24">
        <v>23</v>
      </c>
      <c r="B24" s="90">
        <v>0.53848583189034593</v>
      </c>
      <c r="C24" s="90">
        <v>0.71198210367336234</v>
      </c>
      <c r="D24" s="90">
        <v>0.88463430357947104</v>
      </c>
      <c r="E24" s="90">
        <v>1.1960658725790636</v>
      </c>
      <c r="F24" s="90">
        <v>1.3534950519762672</v>
      </c>
      <c r="G24" s="90">
        <v>1.4850153096741647</v>
      </c>
      <c r="H24" s="90">
        <v>1.6206846192303355</v>
      </c>
      <c r="I24" s="90">
        <v>1.7562036392165816</v>
      </c>
      <c r="J24" s="90">
        <v>1.8829807989460212</v>
      </c>
      <c r="K24" s="90">
        <v>1.9931268208435244</v>
      </c>
      <c r="L24" s="90">
        <v>2.0863153537228816</v>
      </c>
      <c r="M24" s="90">
        <v>2.164330648356712</v>
      </c>
      <c r="N24" s="90">
        <v>2.2296044109679585</v>
      </c>
      <c r="O24" s="90">
        <v>2.2846377539013236</v>
      </c>
      <c r="P24" s="90">
        <v>2.3315266892419961</v>
      </c>
      <c r="Q24" s="90">
        <v>2.3720914586221511</v>
      </c>
      <c r="R24" s="90">
        <v>2.4074449456442264</v>
      </c>
      <c r="S24" s="90">
        <v>2.4384308624273259</v>
      </c>
      <c r="T24" s="90">
        <v>2.4655356766100991</v>
      </c>
      <c r="U24" s="90">
        <v>2.4891129669948184</v>
      </c>
      <c r="V24" s="90">
        <v>2.5093429010587398</v>
      </c>
      <c r="W24" s="90">
        <v>2.5263463845025216</v>
      </c>
      <c r="X24" s="90">
        <v>2.5401898436067825</v>
      </c>
      <c r="Y24" s="90">
        <v>2.5509253966416079</v>
      </c>
      <c r="Z24" s="90">
        <v>2.5586051618165642</v>
      </c>
      <c r="AA24" s="90">
        <v>2.5633074918232635</v>
      </c>
      <c r="AB24" s="90">
        <v>2.5652209828837451</v>
      </c>
      <c r="AC24" s="90">
        <v>2.5645631848839794</v>
      </c>
      <c r="AD24" s="90">
        <v>2.5615516478324092</v>
      </c>
      <c r="AE24" s="90">
        <v>2.5564039217374774</v>
      </c>
      <c r="AF24" s="90">
        <v>2.5493375566076271</v>
      </c>
      <c r="AG24" s="90">
        <v>2.540547342494297</v>
      </c>
      <c r="AH24" s="90">
        <v>2.530129227246404</v>
      </c>
      <c r="AI24" s="90">
        <v>2.5181523332491409</v>
      </c>
      <c r="AJ24" s="90">
        <v>2.5046857823789761</v>
      </c>
      <c r="AK24" s="90">
        <v>2.4897986965123819</v>
      </c>
      <c r="AL24" s="90">
        <v>2.4735601975258277</v>
      </c>
      <c r="AM24" s="90">
        <v>2.4560394072957843</v>
      </c>
      <c r="AN24" s="90">
        <v>2.4373054476987228</v>
      </c>
      <c r="AO24" s="90">
        <v>2.4174274406111138</v>
      </c>
      <c r="AP24" s="90">
        <v>2.3964745079094274</v>
      </c>
      <c r="AQ24" s="90">
        <v>2.3745157714701333</v>
      </c>
      <c r="AR24" s="90">
        <v>2.3516203531697033</v>
      </c>
      <c r="AS24" s="90">
        <v>2.3278573748846072</v>
      </c>
      <c r="AT24" s="90">
        <v>2.303295958491316</v>
      </c>
      <c r="AU24" s="90">
        <v>2.2780052258663002</v>
      </c>
      <c r="AV24" s="90">
        <v>2.2520542988860295</v>
      </c>
      <c r="AW24" s="90">
        <v>2.2255122994269758</v>
      </c>
      <c r="AX24" s="90">
        <v>2.1984483493656088</v>
      </c>
      <c r="AY24" s="90">
        <v>2.1709315705783991</v>
      </c>
      <c r="AZ24" s="90">
        <v>2.1430310849418173</v>
      </c>
    </row>
    <row r="25" spans="1:52" x14ac:dyDescent="0.25">
      <c r="A25">
        <v>24</v>
      </c>
      <c r="B25" s="90">
        <v>0.53681158002344598</v>
      </c>
      <c r="C25" s="90">
        <v>0.71473199343894733</v>
      </c>
      <c r="D25" s="90">
        <v>0.88753166406859463</v>
      </c>
      <c r="E25" s="90">
        <v>1.2065506228343155</v>
      </c>
      <c r="F25" s="90">
        <v>1.3576165296978009</v>
      </c>
      <c r="G25" s="90">
        <v>1.4823241684461612</v>
      </c>
      <c r="H25" s="90">
        <v>1.6159263760575451</v>
      </c>
      <c r="I25" s="90">
        <v>1.7536267304837669</v>
      </c>
      <c r="J25" s="90">
        <v>1.8845301012280795</v>
      </c>
      <c r="K25" s="90">
        <v>1.9984193532073102</v>
      </c>
      <c r="L25" s="90">
        <v>2.0942411001265602</v>
      </c>
      <c r="M25" s="90">
        <v>2.1735512323119379</v>
      </c>
      <c r="N25" s="90">
        <v>2.239064369294975</v>
      </c>
      <c r="O25" s="90">
        <v>2.293681378407836</v>
      </c>
      <c r="P25" s="90">
        <v>2.3398349826453839</v>
      </c>
      <c r="Q25" s="90">
        <v>2.3796056347888053</v>
      </c>
      <c r="R25" s="90">
        <v>2.4141175302965916</v>
      </c>
      <c r="S25" s="90">
        <v>2.4441641215035053</v>
      </c>
      <c r="T25" s="90">
        <v>2.4701813436012467</v>
      </c>
      <c r="U25" s="90">
        <v>2.4924303589573782</v>
      </c>
      <c r="V25" s="90">
        <v>2.510838996514289</v>
      </c>
      <c r="W25" s="90">
        <v>2.5253071450434148</v>
      </c>
      <c r="X25" s="90">
        <v>2.5359851638185309</v>
      </c>
      <c r="Y25" s="90">
        <v>2.5430891942000358</v>
      </c>
      <c r="Z25" s="90">
        <v>2.5468353778265893</v>
      </c>
      <c r="AA25" s="90">
        <v>2.5474558452996456</v>
      </c>
      <c r="AB25" s="90">
        <v>2.5452499166434466</v>
      </c>
      <c r="AC25" s="90">
        <v>2.5405345580875083</v>
      </c>
      <c r="AD25" s="90">
        <v>2.5336267359359845</v>
      </c>
      <c r="AE25" s="90">
        <v>2.5248434164930318</v>
      </c>
      <c r="AF25" s="90">
        <v>2.5145015660628052</v>
      </c>
      <c r="AG25" s="90">
        <v>2.5028765082166946</v>
      </c>
      <c r="AH25" s="90">
        <v>2.4900656716123519</v>
      </c>
      <c r="AI25" s="90">
        <v>2.4761189903407574</v>
      </c>
      <c r="AJ25" s="90">
        <v>2.4610863980242899</v>
      </c>
      <c r="AK25" s="90">
        <v>2.4450178282853283</v>
      </c>
      <c r="AL25" s="90">
        <v>2.4279632147462533</v>
      </c>
      <c r="AM25" s="90">
        <v>2.4099724910294431</v>
      </c>
      <c r="AN25" s="90">
        <v>2.3910955907572773</v>
      </c>
      <c r="AO25" s="90">
        <v>2.3713824475521341</v>
      </c>
      <c r="AP25" s="90">
        <v>2.3508829950363941</v>
      </c>
      <c r="AQ25" s="90">
        <v>2.3296471668324368</v>
      </c>
      <c r="AR25" s="90">
        <v>2.30772489656264</v>
      </c>
      <c r="AS25" s="90">
        <v>2.2851661178493838</v>
      </c>
      <c r="AT25" s="90">
        <v>2.2620207643150478</v>
      </c>
      <c r="AU25" s="90">
        <v>2.2383387695820103</v>
      </c>
      <c r="AV25" s="90">
        <v>2.2141700672726512</v>
      </c>
      <c r="AW25" s="90">
        <v>2.1895645910093502</v>
      </c>
      <c r="AX25" s="90">
        <v>2.1645722744144855</v>
      </c>
      <c r="AY25" s="90">
        <v>2.1392430511104368</v>
      </c>
      <c r="AZ25" s="90">
        <v>2.113626854719584</v>
      </c>
    </row>
    <row r="26" spans="1:52" x14ac:dyDescent="0.25">
      <c r="A26">
        <v>25</v>
      </c>
      <c r="B26" s="90">
        <v>0.53816881184224763</v>
      </c>
      <c r="C26" s="90">
        <v>0.71658095172363978</v>
      </c>
      <c r="D26" s="90">
        <v>0.89547748984664388</v>
      </c>
      <c r="E26" s="90">
        <v>1.2081527692823388</v>
      </c>
      <c r="F26" s="90">
        <v>1.3607293218349998</v>
      </c>
      <c r="G26" s="90">
        <v>1.4884633495145481</v>
      </c>
      <c r="H26" s="90">
        <v>1.6226567698107666</v>
      </c>
      <c r="I26" s="90">
        <v>1.7579890648409868</v>
      </c>
      <c r="J26" s="90">
        <v>1.8847731168238291</v>
      </c>
      <c r="K26" s="90">
        <v>1.9942366311183131</v>
      </c>
      <c r="L26" s="90">
        <v>2.085839764647146</v>
      </c>
      <c r="M26" s="90">
        <v>2.1613593124358084</v>
      </c>
      <c r="N26" s="90">
        <v>2.2234995092398453</v>
      </c>
      <c r="O26" s="90">
        <v>2.2750856644987185</v>
      </c>
      <c r="P26" s="90">
        <v>2.318452571853912</v>
      </c>
      <c r="Q26" s="90">
        <v>2.3556430262721806</v>
      </c>
      <c r="R26" s="90">
        <v>2.3879937568006082</v>
      </c>
      <c r="S26" s="90">
        <v>2.4165267175723697</v>
      </c>
      <c r="T26" s="90">
        <v>2.4417332495418393</v>
      </c>
      <c r="U26" s="90">
        <v>2.4638967996809757</v>
      </c>
      <c r="V26" s="90">
        <v>2.4830128031676773</v>
      </c>
      <c r="W26" s="90">
        <v>2.4990147380613696</v>
      </c>
      <c r="X26" s="90">
        <v>2.5118935868827865</v>
      </c>
      <c r="Y26" s="90">
        <v>2.5216554348448947</v>
      </c>
      <c r="Z26" s="90">
        <v>2.5283063672245447</v>
      </c>
      <c r="AA26" s="90">
        <v>2.5318878798321252</v>
      </c>
      <c r="AB26" s="90">
        <v>2.5325902719583118</v>
      </c>
      <c r="AC26" s="90">
        <v>2.5306429236991814</v>
      </c>
      <c r="AD26" s="90">
        <v>2.5262752153161205</v>
      </c>
      <c r="AE26" s="90">
        <v>2.5197165270705169</v>
      </c>
      <c r="AF26" s="90">
        <v>2.5111962392237572</v>
      </c>
      <c r="AG26" s="90">
        <v>2.500918934909615</v>
      </c>
      <c r="AH26" s="90">
        <v>2.4889832656241557</v>
      </c>
      <c r="AI26" s="90">
        <v>2.4754596011261083</v>
      </c>
      <c r="AJ26" s="90">
        <v>2.4604183108951538</v>
      </c>
      <c r="AK26" s="90">
        <v>2.4439297644109721</v>
      </c>
      <c r="AL26" s="90">
        <v>2.4260643311532455</v>
      </c>
      <c r="AM26" s="90">
        <v>2.4068923806016538</v>
      </c>
      <c r="AN26" s="90">
        <v>2.3864842822358781</v>
      </c>
      <c r="AO26" s="90">
        <v>2.3649104055355994</v>
      </c>
      <c r="AP26" s="90">
        <v>2.3422411199804989</v>
      </c>
      <c r="AQ26" s="90">
        <v>2.3185467950502567</v>
      </c>
      <c r="AR26" s="90">
        <v>2.2938978002245545</v>
      </c>
      <c r="AS26" s="90">
        <v>2.2683645049830732</v>
      </c>
      <c r="AT26" s="90">
        <v>2.2420172788054931</v>
      </c>
      <c r="AU26" s="90">
        <v>2.2149264911714956</v>
      </c>
      <c r="AV26" s="90">
        <v>2.1871625115607616</v>
      </c>
      <c r="AW26" s="90">
        <v>2.1587957094529715</v>
      </c>
      <c r="AX26" s="90">
        <v>2.1298964543278074</v>
      </c>
      <c r="AY26" s="90">
        <v>2.1005351156649485</v>
      </c>
      <c r="AZ26" s="90">
        <v>2.070782062944077</v>
      </c>
    </row>
    <row r="27" spans="1:52" x14ac:dyDescent="0.25">
      <c r="A27">
        <v>26</v>
      </c>
      <c r="B27" s="90">
        <v>0.53690969593071725</v>
      </c>
      <c r="C27" s="90">
        <v>0.70760993616011281</v>
      </c>
      <c r="D27" s="90">
        <v>0.86977007318417809</v>
      </c>
      <c r="E27" s="90">
        <v>1.1866135532333595</v>
      </c>
      <c r="F27" s="90">
        <v>1.3400495511913124</v>
      </c>
      <c r="G27" s="90">
        <v>1.4695460361913848</v>
      </c>
      <c r="H27" s="90">
        <v>1.6074615606580023</v>
      </c>
      <c r="I27" s="90">
        <v>1.7480738523550434</v>
      </c>
      <c r="J27" s="90">
        <v>1.8804089381539866</v>
      </c>
      <c r="K27" s="90">
        <v>1.9944390104143821</v>
      </c>
      <c r="L27" s="90">
        <v>2.0894108861951732</v>
      </c>
      <c r="M27" s="90">
        <v>2.1671961276257599</v>
      </c>
      <c r="N27" s="90">
        <v>2.2307724940379616</v>
      </c>
      <c r="O27" s="90">
        <v>2.2832488186968805</v>
      </c>
      <c r="P27" s="90">
        <v>2.3270724268886736</v>
      </c>
      <c r="Q27" s="90">
        <v>2.3643189300464127</v>
      </c>
      <c r="R27" s="90">
        <v>2.3962440272445025</v>
      </c>
      <c r="S27" s="90">
        <v>2.4237915109921078</v>
      </c>
      <c r="T27" s="90">
        <v>2.4475059795331338</v>
      </c>
      <c r="U27" s="90">
        <v>2.4677952093571389</v>
      </c>
      <c r="V27" s="90">
        <v>2.4849254104312948</v>
      </c>
      <c r="W27" s="90">
        <v>2.4990923786445665</v>
      </c>
      <c r="X27" s="90">
        <v>2.5103522526598621</v>
      </c>
      <c r="Y27" s="90">
        <v>2.5187244924903589</v>
      </c>
      <c r="Z27" s="90">
        <v>2.5242285579940917</v>
      </c>
      <c r="AA27" s="90">
        <v>2.5269102117388105</v>
      </c>
      <c r="AB27" s="90">
        <v>2.5269294440019725</v>
      </c>
      <c r="AC27" s="90">
        <v>2.5244772461031286</v>
      </c>
      <c r="AD27" s="90">
        <v>2.519744609949742</v>
      </c>
      <c r="AE27" s="90">
        <v>2.5129225274492759</v>
      </c>
      <c r="AF27" s="90">
        <v>2.5042019905091948</v>
      </c>
      <c r="AG27" s="90">
        <v>2.4937550441567415</v>
      </c>
      <c r="AH27" s="90">
        <v>2.4816727936393308</v>
      </c>
      <c r="AI27" s="90">
        <v>2.4680247348188655</v>
      </c>
      <c r="AJ27" s="90">
        <v>2.4528803633440464</v>
      </c>
      <c r="AK27" s="90">
        <v>2.4363091748635721</v>
      </c>
      <c r="AL27" s="90">
        <v>2.418380665026143</v>
      </c>
      <c r="AM27" s="90">
        <v>2.3991643294804579</v>
      </c>
      <c r="AN27" s="90">
        <v>2.3787296638752173</v>
      </c>
      <c r="AO27" s="90">
        <v>2.3571461638591202</v>
      </c>
      <c r="AP27" s="90">
        <v>2.3344833250808659</v>
      </c>
      <c r="AQ27" s="90">
        <v>2.3108106431891553</v>
      </c>
      <c r="AR27" s="90">
        <v>2.2861976138326869</v>
      </c>
      <c r="AS27" s="90">
        <v>2.2607137326601601</v>
      </c>
      <c r="AT27" s="90">
        <v>2.2344284953202753</v>
      </c>
      <c r="AU27" s="90">
        <v>2.207411397461732</v>
      </c>
      <c r="AV27" s="90">
        <v>2.1797319347332293</v>
      </c>
      <c r="AW27" s="90">
        <v>2.1514596027834672</v>
      </c>
      <c r="AX27" s="90">
        <v>2.1226638972611456</v>
      </c>
      <c r="AY27" s="90">
        <v>2.0934143138149635</v>
      </c>
      <c r="AZ27" s="90">
        <v>2.0637803480936205</v>
      </c>
    </row>
    <row r="28" spans="1:52" x14ac:dyDescent="0.25">
      <c r="A28">
        <v>27</v>
      </c>
      <c r="B28" s="90">
        <v>0.53611856147605907</v>
      </c>
      <c r="C28" s="90">
        <v>0.71215884534560414</v>
      </c>
      <c r="D28" s="90">
        <v>0.89496553061781137</v>
      </c>
      <c r="E28" s="90">
        <v>1.2122706284859344</v>
      </c>
      <c r="F28" s="90">
        <v>1.3663271212009263</v>
      </c>
      <c r="G28" s="90">
        <v>1.5009339051989656</v>
      </c>
      <c r="H28" s="90">
        <v>1.6449312960646032</v>
      </c>
      <c r="I28" s="90">
        <v>1.7890427258982007</v>
      </c>
      <c r="J28" s="90">
        <v>1.9220917121396037</v>
      </c>
      <c r="K28" s="90">
        <v>2.0347066871515271</v>
      </c>
      <c r="L28" s="90">
        <v>2.1271298227443229</v>
      </c>
      <c r="M28" s="90">
        <v>2.202216476729864</v>
      </c>
      <c r="N28" s="90">
        <v>2.2631867749485575</v>
      </c>
      <c r="O28" s="90">
        <v>2.3131916903254437</v>
      </c>
      <c r="P28" s="90">
        <v>2.3547062611334857</v>
      </c>
      <c r="Q28" s="90">
        <v>2.3898568374459273</v>
      </c>
      <c r="R28" s="90">
        <v>2.420050232231707</v>
      </c>
      <c r="S28" s="90">
        <v>2.4463867348376547</v>
      </c>
      <c r="T28" s="90">
        <v>2.469467994193804</v>
      </c>
      <c r="U28" s="90">
        <v>2.4897049650389644</v>
      </c>
      <c r="V28" s="90">
        <v>2.5072399198816218</v>
      </c>
      <c r="W28" s="90">
        <v>2.5221175109376404</v>
      </c>
      <c r="X28" s="90">
        <v>2.5342768688104185</v>
      </c>
      <c r="Y28" s="90">
        <v>2.5436289522041466</v>
      </c>
      <c r="Z28" s="90">
        <v>2.5500847195450587</v>
      </c>
      <c r="AA28" s="90">
        <v>2.5535992236071321</v>
      </c>
      <c r="AB28" s="90">
        <v>2.5543128120963838</v>
      </c>
      <c r="AC28" s="90">
        <v>2.5524144974084373</v>
      </c>
      <c r="AD28" s="90">
        <v>2.5480932921447681</v>
      </c>
      <c r="AE28" s="90">
        <v>2.5415382089068501</v>
      </c>
      <c r="AF28" s="90">
        <v>2.5329382602961581</v>
      </c>
      <c r="AG28" s="90">
        <v>2.5224653505884604</v>
      </c>
      <c r="AH28" s="90">
        <v>2.5102158524270575</v>
      </c>
      <c r="AI28" s="90">
        <v>2.4962653006767273</v>
      </c>
      <c r="AJ28" s="90">
        <v>2.4806892295301566</v>
      </c>
      <c r="AK28" s="90">
        <v>2.46356317318003</v>
      </c>
      <c r="AL28" s="90">
        <v>2.444962665819034</v>
      </c>
      <c r="AM28" s="90">
        <v>2.4249632416398534</v>
      </c>
      <c r="AN28" s="90">
        <v>2.4036404348351739</v>
      </c>
      <c r="AO28" s="90">
        <v>2.3810697795976816</v>
      </c>
      <c r="AP28" s="90">
        <v>2.3573268101200617</v>
      </c>
      <c r="AQ28" s="90">
        <v>2.3324870605949997</v>
      </c>
      <c r="AR28" s="90">
        <v>2.3066260652151809</v>
      </c>
      <c r="AS28" s="90">
        <v>2.2798193581732922</v>
      </c>
      <c r="AT28" s="90">
        <v>2.2521424736620164</v>
      </c>
      <c r="AU28" s="90">
        <v>2.223670945874042</v>
      </c>
      <c r="AV28" s="90">
        <v>2.1944803090020533</v>
      </c>
      <c r="AW28" s="90">
        <v>2.164646097238736</v>
      </c>
      <c r="AX28" s="90">
        <v>2.1342438447767744</v>
      </c>
      <c r="AY28" s="90">
        <v>2.103349085808857</v>
      </c>
      <c r="AZ28" s="90">
        <v>2.0720373545276662</v>
      </c>
    </row>
    <row r="29" spans="1:52" x14ac:dyDescent="0.25">
      <c r="A29">
        <v>28</v>
      </c>
      <c r="B29" s="90">
        <v>0.53682574106929493</v>
      </c>
      <c r="C29" s="90">
        <v>0.70644188828851961</v>
      </c>
      <c r="D29" s="90">
        <v>0.87247247541993056</v>
      </c>
      <c r="E29" s="90">
        <v>1.1852071086773268</v>
      </c>
      <c r="F29" s="90">
        <v>1.3283762686803005</v>
      </c>
      <c r="G29" s="90">
        <v>1.4527716361811611</v>
      </c>
      <c r="H29" s="90">
        <v>1.5897016066007297</v>
      </c>
      <c r="I29" s="90">
        <v>1.7301962072958095</v>
      </c>
      <c r="J29" s="90">
        <v>1.8622085438182223</v>
      </c>
      <c r="K29" s="90">
        <v>1.9752638303251537</v>
      </c>
      <c r="L29" s="90">
        <v>2.0687263691377673</v>
      </c>
      <c r="M29" s="90">
        <v>2.1447250422162072</v>
      </c>
      <c r="N29" s="90">
        <v>2.206308693181104</v>
      </c>
      <c r="O29" s="90">
        <v>2.2566558082750712</v>
      </c>
      <c r="P29" s="90">
        <v>2.2984977604876842</v>
      </c>
      <c r="Q29" s="90">
        <v>2.3342291059772489</v>
      </c>
      <c r="R29" s="90">
        <v>2.3653295640515668</v>
      </c>
      <c r="S29" s="90">
        <v>2.3928986018597014</v>
      </c>
      <c r="T29" s="90">
        <v>2.4174408468091317</v>
      </c>
      <c r="U29" s="90">
        <v>2.4392501846701102</v>
      </c>
      <c r="V29" s="90">
        <v>2.4583767353586472</v>
      </c>
      <c r="W29" s="90">
        <v>2.4747914562695117</v>
      </c>
      <c r="X29" s="90">
        <v>2.4884061294390571</v>
      </c>
      <c r="Y29" s="90">
        <v>2.4991169956302008</v>
      </c>
      <c r="Z29" s="90">
        <v>2.5068202955401246</v>
      </c>
      <c r="AA29" s="90">
        <v>2.5114607007832856</v>
      </c>
      <c r="AB29" s="90">
        <v>2.5131864012022507</v>
      </c>
      <c r="AC29" s="90">
        <v>2.5121990373805017</v>
      </c>
      <c r="AD29" s="90">
        <v>2.5087002501276108</v>
      </c>
      <c r="AE29" s="90">
        <v>2.5028916802531507</v>
      </c>
      <c r="AF29" s="90">
        <v>2.4949749685666918</v>
      </c>
      <c r="AG29" s="90">
        <v>2.4851327332694613</v>
      </c>
      <c r="AH29" s="90">
        <v>2.4734649809608467</v>
      </c>
      <c r="AI29" s="90">
        <v>2.4600492977106083</v>
      </c>
      <c r="AJ29" s="90">
        <v>2.4449632691633276</v>
      </c>
      <c r="AK29" s="90">
        <v>2.4282844809635828</v>
      </c>
      <c r="AL29" s="90">
        <v>2.4100905187559545</v>
      </c>
      <c r="AM29" s="90">
        <v>2.3904589681850226</v>
      </c>
      <c r="AN29" s="90">
        <v>2.3694674148953676</v>
      </c>
      <c r="AO29" s="90">
        <v>2.3471934445315674</v>
      </c>
      <c r="AP29" s="90">
        <v>2.3237146427382038</v>
      </c>
      <c r="AQ29" s="90">
        <v>2.299108595159856</v>
      </c>
      <c r="AR29" s="90">
        <v>2.273452887441104</v>
      </c>
      <c r="AS29" s="90">
        <v>2.2468251052265273</v>
      </c>
      <c r="AT29" s="90">
        <v>2.2193028341607066</v>
      </c>
      <c r="AU29" s="90">
        <v>2.1909636598882209</v>
      </c>
      <c r="AV29" s="90">
        <v>2.1618851680536508</v>
      </c>
      <c r="AW29" s="90">
        <v>2.132144944301575</v>
      </c>
      <c r="AX29" s="90">
        <v>2.1018205742765743</v>
      </c>
      <c r="AY29" s="90">
        <v>2.0709896436232289</v>
      </c>
      <c r="AZ29" s="90">
        <v>2.0397297379861183</v>
      </c>
    </row>
    <row r="30" spans="1:52" x14ac:dyDescent="0.25">
      <c r="A30">
        <v>29</v>
      </c>
      <c r="B30" s="90">
        <v>0.535616351170359</v>
      </c>
      <c r="C30" s="90">
        <v>0.73605087668556091</v>
      </c>
      <c r="D30" s="90">
        <v>0.84789395828048786</v>
      </c>
      <c r="E30" s="90">
        <v>1.1794911130267511</v>
      </c>
      <c r="F30" s="90">
        <v>1.3269753783755431</v>
      </c>
      <c r="G30" s="90">
        <v>1.4410949975825089</v>
      </c>
      <c r="H30" s="90">
        <v>1.5648724612133953</v>
      </c>
      <c r="I30" s="90">
        <v>1.6956089295243737</v>
      </c>
      <c r="J30" s="90">
        <v>1.8217065434312358</v>
      </c>
      <c r="K30" s="90">
        <v>1.9316890124902772</v>
      </c>
      <c r="L30" s="90">
        <v>2.0239230346958696</v>
      </c>
      <c r="M30" s="90">
        <v>2.0996192971105385</v>
      </c>
      <c r="N30" s="90">
        <v>2.1614038799989332</v>
      </c>
      <c r="O30" s="90">
        <v>2.2121751717662419</v>
      </c>
      <c r="P30" s="90">
        <v>2.2544450817605499</v>
      </c>
      <c r="Q30" s="90">
        <v>2.2904168159097371</v>
      </c>
      <c r="R30" s="90">
        <v>2.3214302012878258</v>
      </c>
      <c r="S30" s="90">
        <v>2.3484999722683533</v>
      </c>
      <c r="T30" s="90">
        <v>2.3722049769047002</v>
      </c>
      <c r="U30" s="90">
        <v>2.3929536669405502</v>
      </c>
      <c r="V30" s="90">
        <v>2.4109274754468659</v>
      </c>
      <c r="W30" s="90">
        <v>2.4262190695112964</v>
      </c>
      <c r="X30" s="90">
        <v>2.4387986479034875</v>
      </c>
      <c r="Y30" s="90">
        <v>2.4486042451544887</v>
      </c>
      <c r="Z30" s="90">
        <v>2.4555738956592887</v>
      </c>
      <c r="AA30" s="90">
        <v>2.4596851872245162</v>
      </c>
      <c r="AB30" s="90">
        <v>2.4610819204958769</v>
      </c>
      <c r="AC30" s="90">
        <v>2.4599515492083697</v>
      </c>
      <c r="AD30" s="90">
        <v>2.4564815272816558</v>
      </c>
      <c r="AE30" s="90">
        <v>2.4508593086353998</v>
      </c>
      <c r="AF30" s="90">
        <v>2.4432723471892626</v>
      </c>
      <c r="AG30" s="90">
        <v>2.4338901433387696</v>
      </c>
      <c r="AH30" s="90">
        <v>2.4228055012489018</v>
      </c>
      <c r="AI30" s="90">
        <v>2.4100907486463439</v>
      </c>
      <c r="AJ30" s="90">
        <v>2.3958182130557368</v>
      </c>
      <c r="AK30" s="90">
        <v>2.3800602220017208</v>
      </c>
      <c r="AL30" s="90">
        <v>2.3628891030089361</v>
      </c>
      <c r="AM30" s="90">
        <v>2.344377183602024</v>
      </c>
      <c r="AN30" s="90">
        <v>2.3245967913056238</v>
      </c>
      <c r="AO30" s="90">
        <v>2.3036202536443766</v>
      </c>
      <c r="AP30" s="90">
        <v>2.281519898142923</v>
      </c>
      <c r="AQ30" s="90">
        <v>2.2583680523259031</v>
      </c>
      <c r="AR30" s="90">
        <v>2.2342370437179575</v>
      </c>
      <c r="AS30" s="90">
        <v>2.2091991998437268</v>
      </c>
      <c r="AT30" s="90">
        <v>2.1833268482278521</v>
      </c>
      <c r="AU30" s="90">
        <v>2.1566923163949725</v>
      </c>
      <c r="AV30" s="90">
        <v>2.1293679318697292</v>
      </c>
      <c r="AW30" s="90">
        <v>2.1014260221767627</v>
      </c>
      <c r="AX30" s="90">
        <v>2.0729389148407136</v>
      </c>
      <c r="AY30" s="90">
        <v>2.0439789373862221</v>
      </c>
      <c r="AZ30" s="90">
        <v>2.0146184173379282</v>
      </c>
    </row>
    <row r="31" spans="1:52" x14ac:dyDescent="0.25">
      <c r="A31">
        <v>30</v>
      </c>
      <c r="B31" s="90">
        <v>0.53939472678273037</v>
      </c>
      <c r="C31" s="90">
        <v>0.72992407348917587</v>
      </c>
      <c r="D31" s="90">
        <v>0.92629285749636658</v>
      </c>
      <c r="E31" s="90">
        <v>1.2445428191979806</v>
      </c>
      <c r="F31" s="90">
        <v>1.3857088895222549</v>
      </c>
      <c r="G31" s="90">
        <v>1.5062693548220958</v>
      </c>
      <c r="H31" s="90">
        <v>1.640088545811206</v>
      </c>
      <c r="I31" s="90">
        <v>1.7786375225825348</v>
      </c>
      <c r="J31" s="90">
        <v>1.9087837250668045</v>
      </c>
      <c r="K31" s="90">
        <v>2.0188260072665996</v>
      </c>
      <c r="L31" s="90">
        <v>2.1076412244658131</v>
      </c>
      <c r="M31" s="90">
        <v>2.1772513621351788</v>
      </c>
      <c r="N31" s="90">
        <v>2.2315664807265767</v>
      </c>
      <c r="O31" s="90">
        <v>2.2748005991199247</v>
      </c>
      <c r="P31" s="90">
        <v>2.3104073256554529</v>
      </c>
      <c r="Q31" s="90">
        <v>2.3412881046561003</v>
      </c>
      <c r="R31" s="90">
        <v>2.3688247837046803</v>
      </c>
      <c r="S31" s="90">
        <v>2.3938292436368327</v>
      </c>
      <c r="T31" s="90">
        <v>2.4164230877778015</v>
      </c>
      <c r="U31" s="90">
        <v>2.4365216189435484</v>
      </c>
      <c r="V31" s="90">
        <v>2.4539350351711482</v>
      </c>
      <c r="W31" s="90">
        <v>2.4684754266469295</v>
      </c>
      <c r="X31" s="90">
        <v>2.480078832655404</v>
      </c>
      <c r="Y31" s="90">
        <v>2.4887138457193307</v>
      </c>
      <c r="Z31" s="90">
        <v>2.4943490584991732</v>
      </c>
      <c r="AA31" s="90">
        <v>2.4969935696005452</v>
      </c>
      <c r="AB31" s="90">
        <v>2.4968266932402967</v>
      </c>
      <c r="AC31" s="90">
        <v>2.4940724479873975</v>
      </c>
      <c r="AD31" s="90">
        <v>2.4889548525999174</v>
      </c>
      <c r="AE31" s="90">
        <v>2.4816979258359217</v>
      </c>
      <c r="AF31" s="90">
        <v>2.4725256864534821</v>
      </c>
      <c r="AG31" s="90">
        <v>2.4616379313012886</v>
      </c>
      <c r="AH31" s="90">
        <v>2.4491309828834651</v>
      </c>
      <c r="AI31" s="90">
        <v>2.4350735380174089</v>
      </c>
      <c r="AJ31" s="90">
        <v>2.4195342932479513</v>
      </c>
      <c r="AK31" s="90">
        <v>2.4025819451199251</v>
      </c>
      <c r="AL31" s="90">
        <v>2.3842851901781605</v>
      </c>
      <c r="AM31" s="90">
        <v>2.3647127249674904</v>
      </c>
      <c r="AN31" s="90">
        <v>2.3439332460327442</v>
      </c>
      <c r="AO31" s="90">
        <v>2.3220154499187555</v>
      </c>
      <c r="AP31" s="90">
        <v>2.2990280331703556</v>
      </c>
      <c r="AQ31" s="90">
        <v>2.275039692332375</v>
      </c>
      <c r="AR31" s="90">
        <v>2.2501191239496463</v>
      </c>
      <c r="AS31" s="90">
        <v>2.2243350245670004</v>
      </c>
      <c r="AT31" s="90">
        <v>2.1977560907292695</v>
      </c>
      <c r="AU31" s="90">
        <v>2.170451018981284</v>
      </c>
      <c r="AV31" s="90">
        <v>2.1424885058678771</v>
      </c>
      <c r="AW31" s="90">
        <v>2.1139372479338796</v>
      </c>
      <c r="AX31" s="90">
        <v>2.084865941724122</v>
      </c>
      <c r="AY31" s="90">
        <v>2.0553432837834373</v>
      </c>
      <c r="AZ31" s="90">
        <v>2.025437970656657</v>
      </c>
    </row>
    <row r="32" spans="1:52" x14ac:dyDescent="0.25">
      <c r="A32">
        <v>31</v>
      </c>
      <c r="B32" s="90">
        <v>0.53826445934929257</v>
      </c>
      <c r="C32" s="90">
        <v>0.72957432794796984</v>
      </c>
      <c r="D32" s="90">
        <v>0.9399647331024743</v>
      </c>
      <c r="E32" s="90">
        <v>1.2629761730339462</v>
      </c>
      <c r="F32" s="90">
        <v>1.418575765933332</v>
      </c>
      <c r="G32" s="90">
        <v>1.5576588459164957</v>
      </c>
      <c r="H32" s="90">
        <v>1.7071334534007863</v>
      </c>
      <c r="I32" s="90">
        <v>1.8543438232485843</v>
      </c>
      <c r="J32" s="90">
        <v>1.9872139218180769</v>
      </c>
      <c r="K32" s="90">
        <v>2.0964393932419929</v>
      </c>
      <c r="L32" s="90">
        <v>2.1833872449232019</v>
      </c>
      <c r="M32" s="90">
        <v>2.2521197968536901</v>
      </c>
      <c r="N32" s="90">
        <v>2.3066299494170206</v>
      </c>
      <c r="O32" s="90">
        <v>2.3506457530651605</v>
      </c>
      <c r="P32" s="90">
        <v>2.3868399533099751</v>
      </c>
      <c r="Q32" s="90">
        <v>2.417388051638921</v>
      </c>
      <c r="R32" s="90">
        <v>2.4435599398374266</v>
      </c>
      <c r="S32" s="90">
        <v>2.4662693896181427</v>
      </c>
      <c r="T32" s="90">
        <v>2.4859412490088979</v>
      </c>
      <c r="U32" s="90">
        <v>2.5028376269369375</v>
      </c>
      <c r="V32" s="90">
        <v>2.5170675711154202</v>
      </c>
      <c r="W32" s="90">
        <v>2.5286826820212953</v>
      </c>
      <c r="X32" s="90">
        <v>2.5376620787195661</v>
      </c>
      <c r="Y32" s="90">
        <v>2.5439658442600424</v>
      </c>
      <c r="Z32" s="90">
        <v>2.5475540616120158</v>
      </c>
      <c r="AA32" s="90">
        <v>2.5484211434945241</v>
      </c>
      <c r="AB32" s="90">
        <v>2.546710590257959</v>
      </c>
      <c r="AC32" s="90">
        <v>2.54260636416817</v>
      </c>
      <c r="AD32" s="90">
        <v>2.5362924282583399</v>
      </c>
      <c r="AE32" s="90">
        <v>2.5279527455616542</v>
      </c>
      <c r="AF32" s="90">
        <v>2.5177712791112965</v>
      </c>
      <c r="AG32" s="90">
        <v>2.5059138267597154</v>
      </c>
      <c r="AH32" s="90">
        <v>2.4924685859463169</v>
      </c>
      <c r="AI32" s="90">
        <v>2.4775030362726111</v>
      </c>
      <c r="AJ32" s="90">
        <v>2.4610846571356899</v>
      </c>
      <c r="AK32" s="90">
        <v>2.4432809279326451</v>
      </c>
      <c r="AL32" s="90">
        <v>2.4241593280605689</v>
      </c>
      <c r="AM32" s="90">
        <v>2.4037873369165532</v>
      </c>
      <c r="AN32" s="90">
        <v>2.3822324338976899</v>
      </c>
      <c r="AO32" s="90">
        <v>2.3595620984010699</v>
      </c>
      <c r="AP32" s="90">
        <v>2.335843809823785</v>
      </c>
      <c r="AQ32" s="90">
        <v>2.3111450475629289</v>
      </c>
      <c r="AR32" s="90">
        <v>2.2855332910155917</v>
      </c>
      <c r="AS32" s="90">
        <v>2.2590760195788651</v>
      </c>
      <c r="AT32" s="90">
        <v>2.2318407126498414</v>
      </c>
      <c r="AU32" s="90">
        <v>2.203894849625613</v>
      </c>
      <c r="AV32" s="90">
        <v>2.1753059099032703</v>
      </c>
      <c r="AW32" s="90">
        <v>2.1461413728799066</v>
      </c>
      <c r="AX32" s="90">
        <v>2.1164687179526132</v>
      </c>
      <c r="AY32" s="90">
        <v>2.0863554245184814</v>
      </c>
      <c r="AZ32" s="90">
        <v>2.0558689719746037</v>
      </c>
    </row>
    <row r="33" spans="1:52" x14ac:dyDescent="0.25">
      <c r="A33">
        <v>32</v>
      </c>
      <c r="B33" s="90">
        <v>0.53932627706846181</v>
      </c>
      <c r="C33" s="90">
        <v>0.74230399510400957</v>
      </c>
      <c r="D33" s="90">
        <v>0.96427288627288599</v>
      </c>
      <c r="E33" s="90">
        <v>1.3039992045105488</v>
      </c>
      <c r="F33" s="90">
        <v>1.4623970130244506</v>
      </c>
      <c r="G33" s="90">
        <v>1.5972943813585396</v>
      </c>
      <c r="H33" s="90">
        <v>1.7386664993806769</v>
      </c>
      <c r="I33" s="90">
        <v>1.8772577572364015</v>
      </c>
      <c r="J33" s="90">
        <v>2.0033417401380245</v>
      </c>
      <c r="K33" s="90">
        <v>2.1090894338483803</v>
      </c>
      <c r="L33" s="90">
        <v>2.1951479600689763</v>
      </c>
      <c r="M33" s="90">
        <v>2.2644610026505796</v>
      </c>
      <c r="N33" s="90">
        <v>2.3202632404836527</v>
      </c>
      <c r="O33" s="90">
        <v>2.365692901671558</v>
      </c>
      <c r="P33" s="90">
        <v>2.4031782642344219</v>
      </c>
      <c r="Q33" s="90">
        <v>2.4347408800657186</v>
      </c>
      <c r="R33" s="90">
        <v>2.4614791821639947</v>
      </c>
      <c r="S33" s="90">
        <v>2.4841602904443731</v>
      </c>
      <c r="T33" s="90">
        <v>2.5031676294364091</v>
      </c>
      <c r="U33" s="90">
        <v>2.5187687622026473</v>
      </c>
      <c r="V33" s="90">
        <v>2.5311585873384841</v>
      </c>
      <c r="W33" s="90">
        <v>2.5404970364156862</v>
      </c>
      <c r="X33" s="90">
        <v>2.5468789101216807</v>
      </c>
      <c r="Y33" s="90">
        <v>2.5503816205334253</v>
      </c>
      <c r="Z33" s="90">
        <v>2.5510825795563044</v>
      </c>
      <c r="AA33" s="90">
        <v>2.5490783580473693</v>
      </c>
      <c r="AB33" s="90">
        <v>2.5445460373333426</v>
      </c>
      <c r="AC33" s="90">
        <v>2.5376838435017586</v>
      </c>
      <c r="AD33" s="90">
        <v>2.5286900027295909</v>
      </c>
      <c r="AE33" s="90">
        <v>2.517762741193815</v>
      </c>
      <c r="AF33" s="90">
        <v>2.5051002850714053</v>
      </c>
      <c r="AG33" s="90">
        <v>2.4908803847543877</v>
      </c>
      <c r="AH33" s="90">
        <v>2.4751903919898615</v>
      </c>
      <c r="AI33" s="90">
        <v>2.4580927192129423</v>
      </c>
      <c r="AJ33" s="90">
        <v>2.4396497780543793</v>
      </c>
      <c r="AK33" s="90">
        <v>2.4199239801449228</v>
      </c>
      <c r="AL33" s="90">
        <v>2.398977737115322</v>
      </c>
      <c r="AM33" s="90">
        <v>2.3768734605963271</v>
      </c>
      <c r="AN33" s="90">
        <v>2.3536735622186886</v>
      </c>
      <c r="AO33" s="90">
        <v>2.3294404536131554</v>
      </c>
      <c r="AP33" s="90">
        <v>2.3042365464104773</v>
      </c>
      <c r="AQ33" s="90">
        <v>2.2781242522414042</v>
      </c>
      <c r="AR33" s="90">
        <v>2.2511659827366866</v>
      </c>
      <c r="AS33" s="90">
        <v>2.2234241495270735</v>
      </c>
      <c r="AT33" s="90">
        <v>2.1949611642433156</v>
      </c>
      <c r="AU33" s="90">
        <v>2.1658394385161617</v>
      </c>
      <c r="AV33" s="90">
        <v>2.1361213839763624</v>
      </c>
      <c r="AW33" s="90">
        <v>2.1058694122546671</v>
      </c>
      <c r="AX33" s="90">
        <v>2.0751459349818253</v>
      </c>
      <c r="AY33" s="90">
        <v>2.0440133637885878</v>
      </c>
      <c r="AZ33" s="90">
        <v>2.0125341103057037</v>
      </c>
    </row>
    <row r="34" spans="1:52" x14ac:dyDescent="0.25">
      <c r="A34">
        <v>33</v>
      </c>
      <c r="B34" s="90">
        <v>0.53961132826719793</v>
      </c>
      <c r="C34" s="90">
        <v>0.74880811524993873</v>
      </c>
      <c r="D34" s="90">
        <v>0.98607284219903724</v>
      </c>
      <c r="E34" s="90">
        <v>1.3351485467413649</v>
      </c>
      <c r="F34" s="90">
        <v>1.496361994928165</v>
      </c>
      <c r="G34" s="90">
        <v>1.6266889127671893</v>
      </c>
      <c r="H34" s="90">
        <v>1.7607014650022506</v>
      </c>
      <c r="I34" s="90">
        <v>1.8937407397050627</v>
      </c>
      <c r="J34" s="90">
        <v>2.0166293129008555</v>
      </c>
      <c r="K34" s="90">
        <v>2.1209600919171741</v>
      </c>
      <c r="L34" s="90">
        <v>2.206415823423582</v>
      </c>
      <c r="M34" s="90">
        <v>2.2749860732543716</v>
      </c>
      <c r="N34" s="90">
        <v>2.3295562744806251</v>
      </c>
      <c r="O34" s="90">
        <v>2.3731458524670139</v>
      </c>
      <c r="P34" s="90">
        <v>2.4083708823898804</v>
      </c>
      <c r="Q34" s="90">
        <v>2.4375332769228555</v>
      </c>
      <c r="R34" s="90">
        <v>2.4620670241902167</v>
      </c>
      <c r="S34" s="90">
        <v>2.4830470346956663</v>
      </c>
      <c r="T34" s="90">
        <v>2.5009908079676491</v>
      </c>
      <c r="U34" s="90">
        <v>2.5162291547621596</v>
      </c>
      <c r="V34" s="90">
        <v>2.5289105630885218</v>
      </c>
      <c r="W34" s="90">
        <v>2.5391022826434808</v>
      </c>
      <c r="X34" s="90">
        <v>2.5467347308596149</v>
      </c>
      <c r="Y34" s="90">
        <v>2.5517023885347561</v>
      </c>
      <c r="Z34" s="90">
        <v>2.5538997363147242</v>
      </c>
      <c r="AA34" s="90">
        <v>2.5532652919329877</v>
      </c>
      <c r="AB34" s="90">
        <v>2.5499226274345475</v>
      </c>
      <c r="AC34" s="90">
        <v>2.5440439163589437</v>
      </c>
      <c r="AD34" s="90">
        <v>2.5358013324513049</v>
      </c>
      <c r="AE34" s="90">
        <v>2.5253670494567602</v>
      </c>
      <c r="AF34" s="90">
        <v>2.512913241120438</v>
      </c>
      <c r="AG34" s="90">
        <v>2.4985972219353463</v>
      </c>
      <c r="AH34" s="90">
        <v>2.4825117754636801</v>
      </c>
      <c r="AI34" s="90">
        <v>2.4647321717754989</v>
      </c>
      <c r="AJ34" s="90">
        <v>2.445333680608714</v>
      </c>
      <c r="AK34" s="90">
        <v>2.4243915717012392</v>
      </c>
      <c r="AL34" s="90">
        <v>2.4019811147909862</v>
      </c>
      <c r="AM34" s="90">
        <v>2.3781775796158695</v>
      </c>
      <c r="AN34" s="90">
        <v>2.3530562359138001</v>
      </c>
      <c r="AO34" s="90">
        <v>2.3266923534226915</v>
      </c>
      <c r="AP34" s="90">
        <v>2.2991612018804561</v>
      </c>
      <c r="AQ34" s="90">
        <v>2.2705380510250066</v>
      </c>
      <c r="AR34" s="90">
        <v>2.2408981705942561</v>
      </c>
      <c r="AS34" s="90">
        <v>2.2103168303261174</v>
      </c>
      <c r="AT34" s="90">
        <v>2.1788692999585022</v>
      </c>
      <c r="AU34" s="90">
        <v>2.1466308492293242</v>
      </c>
      <c r="AV34" s="90">
        <v>2.1136767478764948</v>
      </c>
      <c r="AW34" s="90">
        <v>2.080082265637929</v>
      </c>
      <c r="AX34" s="90">
        <v>2.045922672251538</v>
      </c>
      <c r="AY34" s="90">
        <v>2.0112732374552342</v>
      </c>
      <c r="AZ34" s="90">
        <v>1.9762092309869306</v>
      </c>
    </row>
    <row r="35" spans="1:52" x14ac:dyDescent="0.25">
      <c r="A35">
        <v>34</v>
      </c>
      <c r="B35" s="90">
        <v>0.53892702301923723</v>
      </c>
      <c r="C35" s="90">
        <v>0.75975594743354624</v>
      </c>
      <c r="D35" s="90">
        <v>0.99864188800607856</v>
      </c>
      <c r="E35" s="90">
        <v>1.3553716090438739</v>
      </c>
      <c r="F35" s="90">
        <v>1.5245521649888802</v>
      </c>
      <c r="G35" s="90">
        <v>1.6590689641349137</v>
      </c>
      <c r="H35" s="90">
        <v>1.7943553628390938</v>
      </c>
      <c r="I35" s="90">
        <v>1.9262622728857857</v>
      </c>
      <c r="J35" s="90">
        <v>2.0466679719876248</v>
      </c>
      <c r="K35" s="90">
        <v>2.148319819468361</v>
      </c>
      <c r="L35" s="90">
        <v>2.2316723941460213</v>
      </c>
      <c r="M35" s="90">
        <v>2.2991972515402188</v>
      </c>
      <c r="N35" s="90">
        <v>2.353606482995557</v>
      </c>
      <c r="O35" s="90">
        <v>2.3975786720272709</v>
      </c>
      <c r="P35" s="90">
        <v>2.433396530579643</v>
      </c>
      <c r="Q35" s="90">
        <v>2.4630841293499208</v>
      </c>
      <c r="R35" s="90">
        <v>2.4880191363980715</v>
      </c>
      <c r="S35" s="90">
        <v>2.5093023444076987</v>
      </c>
      <c r="T35" s="90">
        <v>2.5275651701340043</v>
      </c>
      <c r="U35" s="90">
        <v>2.5432489913777223</v>
      </c>
      <c r="V35" s="90">
        <v>2.5565231967815119</v>
      </c>
      <c r="W35" s="90">
        <v>2.5674528382994035</v>
      </c>
      <c r="X35" s="90">
        <v>2.5759646992529386</v>
      </c>
      <c r="Y35" s="90">
        <v>2.581949249043439</v>
      </c>
      <c r="Z35" s="90">
        <v>2.5852969569186208</v>
      </c>
      <c r="AA35" s="90">
        <v>2.5859427340286958</v>
      </c>
      <c r="AB35" s="90">
        <v>2.5840082469635619</v>
      </c>
      <c r="AC35" s="90">
        <v>2.5796642105812451</v>
      </c>
      <c r="AD35" s="90">
        <v>2.5730813399472376</v>
      </c>
      <c r="AE35" s="90">
        <v>2.5644303501270329</v>
      </c>
      <c r="AF35" s="90">
        <v>2.5538819561861246</v>
      </c>
      <c r="AG35" s="90">
        <v>2.5415912183840375</v>
      </c>
      <c r="AH35" s="90">
        <v>2.527646320717059</v>
      </c>
      <c r="AI35" s="90">
        <v>2.5121175924880887</v>
      </c>
      <c r="AJ35" s="90">
        <v>2.4950753628238584</v>
      </c>
      <c r="AK35" s="90">
        <v>2.4765899608511024</v>
      </c>
      <c r="AL35" s="90">
        <v>2.4567317156965522</v>
      </c>
      <c r="AM35" s="90">
        <v>2.435570956486941</v>
      </c>
      <c r="AN35" s="90">
        <v>2.4131780123490021</v>
      </c>
      <c r="AO35" s="90">
        <v>2.3896232124094681</v>
      </c>
      <c r="AP35" s="90">
        <v>2.364976885795071</v>
      </c>
      <c r="AQ35" s="90">
        <v>2.3393093616325449</v>
      </c>
      <c r="AR35" s="90">
        <v>2.3126909690486221</v>
      </c>
      <c r="AS35" s="90">
        <v>2.2851920371700354</v>
      </c>
      <c r="AT35" s="90">
        <v>2.256882895123518</v>
      </c>
      <c r="AU35" s="90">
        <v>2.2278338720358026</v>
      </c>
      <c r="AV35" s="90">
        <v>2.1981152970336217</v>
      </c>
      <c r="AW35" s="90">
        <v>2.1677974992437088</v>
      </c>
      <c r="AX35" s="90">
        <v>2.1369508077927963</v>
      </c>
      <c r="AY35" s="90">
        <v>2.1056455518076169</v>
      </c>
      <c r="AZ35" s="90">
        <v>2.073952060414904</v>
      </c>
    </row>
    <row r="36" spans="1:52" x14ac:dyDescent="0.25">
      <c r="A36">
        <v>35</v>
      </c>
      <c r="B36" s="90">
        <v>0.53663984729042147</v>
      </c>
      <c r="C36" s="90">
        <v>0.76290511003598593</v>
      </c>
      <c r="D36" s="90">
        <v>1.0199460490651335</v>
      </c>
      <c r="E36" s="90">
        <v>1.3875569579429943</v>
      </c>
      <c r="F36" s="90">
        <v>1.5587576863763224</v>
      </c>
      <c r="G36" s="90">
        <v>1.6880390917596528</v>
      </c>
      <c r="H36" s="90">
        <v>1.8126574524493053</v>
      </c>
      <c r="I36" s="90">
        <v>1.9319591930938633</v>
      </c>
      <c r="J36" s="90">
        <v>2.0400076016443349</v>
      </c>
      <c r="K36" s="90">
        <v>2.1310558941507223</v>
      </c>
      <c r="L36" s="90">
        <v>2.2055892663092616</v>
      </c>
      <c r="M36" s="90">
        <v>2.2657798857012748</v>
      </c>
      <c r="N36" s="90">
        <v>2.3142261559277051</v>
      </c>
      <c r="O36" s="90">
        <v>2.3535207938674358</v>
      </c>
      <c r="P36" s="90">
        <v>2.3857773802490012</v>
      </c>
      <c r="Q36" s="90">
        <v>2.4128371786810856</v>
      </c>
      <c r="R36" s="90">
        <v>2.4359069126869568</v>
      </c>
      <c r="S36" s="90">
        <v>2.4559263736848687</v>
      </c>
      <c r="T36" s="90">
        <v>2.4734255408612142</v>
      </c>
      <c r="U36" s="90">
        <v>2.4887568056715574</v>
      </c>
      <c r="V36" s="90">
        <v>2.5019785803309054</v>
      </c>
      <c r="W36" s="90">
        <v>2.5130493388285111</v>
      </c>
      <c r="X36" s="90">
        <v>2.5218320400812324</v>
      </c>
      <c r="Y36" s="90">
        <v>2.5281645576168761</v>
      </c>
      <c r="Z36" s="90">
        <v>2.5318847648571388</v>
      </c>
      <c r="AA36" s="90">
        <v>2.532883467014952</v>
      </c>
      <c r="AB36" s="90">
        <v>2.5312739012737469</v>
      </c>
      <c r="AC36" s="90">
        <v>2.5272277229436106</v>
      </c>
      <c r="AD36" s="90">
        <v>2.5209165875817319</v>
      </c>
      <c r="AE36" s="90">
        <v>2.5125121507452968</v>
      </c>
      <c r="AF36" s="90">
        <v>2.5021860679914951</v>
      </c>
      <c r="AG36" s="90">
        <v>2.4900943416711017</v>
      </c>
      <c r="AH36" s="90">
        <v>2.4763261047049352</v>
      </c>
      <c r="AI36" s="90">
        <v>2.4609526371447354</v>
      </c>
      <c r="AJ36" s="90">
        <v>2.4440452188661062</v>
      </c>
      <c r="AK36" s="90">
        <v>2.425675129744651</v>
      </c>
      <c r="AL36" s="90">
        <v>2.4059136496559739</v>
      </c>
      <c r="AM36" s="90">
        <v>2.3848320584756793</v>
      </c>
      <c r="AN36" s="90">
        <v>2.3625016360793691</v>
      </c>
      <c r="AO36" s="90">
        <v>2.3389936623426495</v>
      </c>
      <c r="AP36" s="90">
        <v>2.3143794171411236</v>
      </c>
      <c r="AQ36" s="90">
        <v>2.2887301803503939</v>
      </c>
      <c r="AR36" s="90">
        <v>2.2621172318460654</v>
      </c>
      <c r="AS36" s="90">
        <v>2.2346118515037419</v>
      </c>
      <c r="AT36" s="90">
        <v>2.2062853191990266</v>
      </c>
      <c r="AU36" s="90">
        <v>2.1772089148075238</v>
      </c>
      <c r="AV36" s="90">
        <v>2.1474539182048371</v>
      </c>
      <c r="AW36" s="90">
        <v>2.1170916092665708</v>
      </c>
      <c r="AX36" s="90">
        <v>2.0861932678683281</v>
      </c>
      <c r="AY36" s="90">
        <v>2.0548301738857129</v>
      </c>
      <c r="AZ36" s="90">
        <v>2.0230736071943296</v>
      </c>
    </row>
    <row r="37" spans="1:52" x14ac:dyDescent="0.25">
      <c r="A37">
        <v>36</v>
      </c>
      <c r="B37" s="90">
        <v>0.53723268266419943</v>
      </c>
      <c r="C37" s="90">
        <v>0.70882964065818077</v>
      </c>
      <c r="D37" s="90">
        <v>0.94225785843563814</v>
      </c>
      <c r="E37" s="90">
        <v>1.3088739858250289</v>
      </c>
      <c r="F37" s="90">
        <v>1.4701198658842229</v>
      </c>
      <c r="G37" s="90">
        <v>1.5907537782622418</v>
      </c>
      <c r="H37" s="90">
        <v>1.7128271547920071</v>
      </c>
      <c r="I37" s="90">
        <v>1.8360307460776832</v>
      </c>
      <c r="J37" s="90">
        <v>1.952769919831767</v>
      </c>
      <c r="K37" s="90">
        <v>2.0552210725319076</v>
      </c>
      <c r="L37" s="90">
        <v>2.1421584208020579</v>
      </c>
      <c r="M37" s="90">
        <v>2.2142719954642378</v>
      </c>
      <c r="N37" s="90">
        <v>2.2732396586229933</v>
      </c>
      <c r="O37" s="90">
        <v>2.32102925065313</v>
      </c>
      <c r="P37" s="90">
        <v>2.3597566100291902</v>
      </c>
      <c r="Q37" s="90">
        <v>2.3914519132815766</v>
      </c>
      <c r="R37" s="90">
        <v>2.4176192885460295</v>
      </c>
      <c r="S37" s="90">
        <v>2.4395034499056041</v>
      </c>
      <c r="T37" s="90">
        <v>2.4578478749989046</v>
      </c>
      <c r="U37" s="90">
        <v>2.4732012815639073</v>
      </c>
      <c r="V37" s="90">
        <v>2.4858381351237169</v>
      </c>
      <c r="W37" s="90">
        <v>2.4959269488315234</v>
      </c>
      <c r="X37" s="90">
        <v>2.5034936765318134</v>
      </c>
      <c r="Y37" s="90">
        <v>2.5085268312734157</v>
      </c>
      <c r="Z37" s="90">
        <v>2.5110149259467924</v>
      </c>
      <c r="AA37" s="90">
        <v>2.5109734352234354</v>
      </c>
      <c r="AB37" s="90">
        <v>2.5085349237070544</v>
      </c>
      <c r="AC37" s="90">
        <v>2.5038637338416425</v>
      </c>
      <c r="AD37" s="90">
        <v>2.4971242086738448</v>
      </c>
      <c r="AE37" s="90">
        <v>2.4884806912503028</v>
      </c>
      <c r="AF37" s="90">
        <v>2.4780975246176613</v>
      </c>
      <c r="AG37" s="90">
        <v>2.4661234277672395</v>
      </c>
      <c r="AH37" s="90">
        <v>2.4526403747917391</v>
      </c>
      <c r="AI37" s="90">
        <v>2.4377125201623504</v>
      </c>
      <c r="AJ37" s="90">
        <v>2.4214040181744392</v>
      </c>
      <c r="AK37" s="90">
        <v>2.4037790231233722</v>
      </c>
      <c r="AL37" s="90">
        <v>2.3849016893045158</v>
      </c>
      <c r="AM37" s="90">
        <v>2.3648361710132355</v>
      </c>
      <c r="AN37" s="90">
        <v>2.3436466225448984</v>
      </c>
      <c r="AO37" s="90">
        <v>2.32139719819487</v>
      </c>
      <c r="AP37" s="90">
        <v>2.2981520522585166</v>
      </c>
      <c r="AQ37" s="90">
        <v>2.2739753390312045</v>
      </c>
      <c r="AR37" s="90">
        <v>2.2489312128082992</v>
      </c>
      <c r="AS37" s="90">
        <v>2.2230838278851688</v>
      </c>
      <c r="AT37" s="90">
        <v>2.1964973385571773</v>
      </c>
      <c r="AU37" s="90">
        <v>2.1692358991196921</v>
      </c>
      <c r="AV37" s="90">
        <v>2.1413636638680797</v>
      </c>
      <c r="AW37" s="90">
        <v>2.1129447870977045</v>
      </c>
      <c r="AX37" s="90">
        <v>2.0840434231039353</v>
      </c>
      <c r="AY37" s="90">
        <v>2.0547237261821363</v>
      </c>
      <c r="AZ37" s="90">
        <v>2.0250498506276737</v>
      </c>
    </row>
    <row r="38" spans="1:52" x14ac:dyDescent="0.25">
      <c r="A38">
        <v>37</v>
      </c>
      <c r="B38" s="90">
        <v>0.53737559407226454</v>
      </c>
      <c r="C38" s="90">
        <v>0.74272509998429703</v>
      </c>
      <c r="D38" s="90">
        <v>1.0371299199649924</v>
      </c>
      <c r="E38" s="90">
        <v>1.4374470351617221</v>
      </c>
      <c r="F38" s="90">
        <v>1.6152914490316015</v>
      </c>
      <c r="G38" s="90">
        <v>1.7455315153909461</v>
      </c>
      <c r="H38" s="90">
        <v>1.8721326384553805</v>
      </c>
      <c r="I38" s="90">
        <v>1.9963631433024944</v>
      </c>
      <c r="J38" s="90">
        <v>2.1121149095939575</v>
      </c>
      <c r="K38" s="90">
        <v>2.2129219562449434</v>
      </c>
      <c r="L38" s="90">
        <v>2.2986923203098639</v>
      </c>
      <c r="M38" s="90">
        <v>2.3710029140608944</v>
      </c>
      <c r="N38" s="90">
        <v>2.4314091237700381</v>
      </c>
      <c r="O38" s="90">
        <v>2.4814271430877617</v>
      </c>
      <c r="P38" s="90">
        <v>2.522433641346101</v>
      </c>
      <c r="Q38" s="90">
        <v>2.5557530853736923</v>
      </c>
      <c r="R38" s="90">
        <v>2.5826431251918551</v>
      </c>
      <c r="S38" s="90">
        <v>2.6042973012135615</v>
      </c>
      <c r="T38" s="90">
        <v>2.6217155014907845</v>
      </c>
      <c r="U38" s="90">
        <v>2.6357804726933449</v>
      </c>
      <c r="V38" s="90">
        <v>2.647083513528719</v>
      </c>
      <c r="W38" s="90">
        <v>2.6560414427858792</v>
      </c>
      <c r="X38" s="90">
        <v>2.6626636128982741</v>
      </c>
      <c r="Y38" s="90">
        <v>2.6668505909139775</v>
      </c>
      <c r="Z38" s="90">
        <v>2.6685029428077445</v>
      </c>
      <c r="AA38" s="90">
        <v>2.6675579297568679</v>
      </c>
      <c r="AB38" s="90">
        <v>2.6641070149034816</v>
      </c>
      <c r="AC38" s="90">
        <v>2.658282160018973</v>
      </c>
      <c r="AD38" s="90">
        <v>2.6502153270460389</v>
      </c>
      <c r="AE38" s="90">
        <v>2.6400384779273764</v>
      </c>
      <c r="AF38" s="90">
        <v>2.6278835746056819</v>
      </c>
      <c r="AG38" s="90">
        <v>2.6138740483534404</v>
      </c>
      <c r="AH38" s="90">
        <v>2.5980956683446466</v>
      </c>
      <c r="AI38" s="90">
        <v>2.5806238134778572</v>
      </c>
      <c r="AJ38" s="90">
        <v>2.5615338623165003</v>
      </c>
      <c r="AK38" s="90">
        <v>2.5409011934240042</v>
      </c>
      <c r="AL38" s="90">
        <v>2.5188011853637966</v>
      </c>
      <c r="AM38" s="90">
        <v>2.4953092166993063</v>
      </c>
      <c r="AN38" s="90">
        <v>2.4705006659939612</v>
      </c>
      <c r="AO38" s="90">
        <v>2.4444509118111886</v>
      </c>
      <c r="AP38" s="90">
        <v>2.417235332714418</v>
      </c>
      <c r="AQ38" s="90">
        <v>2.3889293072670768</v>
      </c>
      <c r="AR38" s="90">
        <v>2.3596082140325936</v>
      </c>
      <c r="AS38" s="90">
        <v>2.3293474315743956</v>
      </c>
      <c r="AT38" s="90">
        <v>2.2982223384559122</v>
      </c>
      <c r="AU38" s="90">
        <v>2.2663083132405717</v>
      </c>
      <c r="AV38" s="90">
        <v>2.2336807344917999</v>
      </c>
      <c r="AW38" s="90">
        <v>2.2004149807730276</v>
      </c>
      <c r="AX38" s="90">
        <v>2.1665864306476816</v>
      </c>
      <c r="AY38" s="90">
        <v>2.1322704626791902</v>
      </c>
      <c r="AZ38" s="90">
        <v>2.0975424554309821</v>
      </c>
    </row>
    <row r="39" spans="1:52" x14ac:dyDescent="0.25">
      <c r="A39">
        <v>38</v>
      </c>
      <c r="B39" s="90">
        <v>0.53672311607562395</v>
      </c>
      <c r="C39" s="90">
        <v>0.72373572198121516</v>
      </c>
      <c r="D39" s="90">
        <v>0.98754461507772406</v>
      </c>
      <c r="E39" s="90">
        <v>1.3800151259041253</v>
      </c>
      <c r="F39" s="90">
        <v>1.5587157157456282</v>
      </c>
      <c r="G39" s="90">
        <v>1.694923868615513</v>
      </c>
      <c r="H39" s="90">
        <v>1.8277076188846206</v>
      </c>
      <c r="I39" s="90">
        <v>1.9552455674981841</v>
      </c>
      <c r="J39" s="90">
        <v>2.0715408533935595</v>
      </c>
      <c r="K39" s="90">
        <v>2.1709638527096042</v>
      </c>
      <c r="L39" s="90">
        <v>2.2539360758313047</v>
      </c>
      <c r="M39" s="90">
        <v>2.3224806546154828</v>
      </c>
      <c r="N39" s="90">
        <v>2.3787787664813398</v>
      </c>
      <c r="O39" s="90">
        <v>2.4249919599212109</v>
      </c>
      <c r="P39" s="90">
        <v>2.4630313747785455</v>
      </c>
      <c r="Q39" s="90">
        <v>2.4946119692192945</v>
      </c>
      <c r="R39" s="90">
        <v>2.5209051391794866</v>
      </c>
      <c r="S39" s="90">
        <v>2.5428338283809686</v>
      </c>
      <c r="T39" s="90">
        <v>2.5608744559771321</v>
      </c>
      <c r="U39" s="90">
        <v>2.575349064332165</v>
      </c>
      <c r="V39" s="90">
        <v>2.5864130254709847</v>
      </c>
      <c r="W39" s="90">
        <v>2.5941829897755531</v>
      </c>
      <c r="X39" s="90">
        <v>2.5987998798857772</v>
      </c>
      <c r="Y39" s="90">
        <v>2.6004109932692505</v>
      </c>
      <c r="Z39" s="90">
        <v>2.5991636274205332</v>
      </c>
      <c r="AA39" s="90">
        <v>2.5952164876860593</v>
      </c>
      <c r="AB39" s="90">
        <v>2.5887762179177587</v>
      </c>
      <c r="AC39" s="90">
        <v>2.5800620522336697</v>
      </c>
      <c r="AD39" s="90">
        <v>2.5692932248050679</v>
      </c>
      <c r="AE39" s="90">
        <v>2.5566889698032296</v>
      </c>
      <c r="AF39" s="90">
        <v>2.5424685213994316</v>
      </c>
      <c r="AG39" s="90">
        <v>2.5268261802926668</v>
      </c>
      <c r="AH39" s="90">
        <v>2.509847965812332</v>
      </c>
      <c r="AI39" s="90">
        <v>2.4915905100637468</v>
      </c>
      <c r="AJ39" s="90">
        <v>2.4721104445949327</v>
      </c>
      <c r="AK39" s="90">
        <v>2.4514644009539102</v>
      </c>
      <c r="AL39" s="90">
        <v>2.4297090106887005</v>
      </c>
      <c r="AM39" s="90">
        <v>2.4069009053473258</v>
      </c>
      <c r="AN39" s="90">
        <v>2.3830967164778061</v>
      </c>
      <c r="AO39" s="90">
        <v>2.3583530756281634</v>
      </c>
      <c r="AP39" s="90">
        <v>2.3327266143464178</v>
      </c>
      <c r="AQ39" s="90">
        <v>2.3062739641805914</v>
      </c>
      <c r="AR39" s="90">
        <v>2.2790517566787059</v>
      </c>
      <c r="AS39" s="90">
        <v>2.2511166233887812</v>
      </c>
      <c r="AT39" s="90">
        <v>2.2225251958588386</v>
      </c>
      <c r="AU39" s="90">
        <v>2.1933341056369002</v>
      </c>
      <c r="AV39" s="90">
        <v>2.163599984270987</v>
      </c>
      <c r="AW39" s="90">
        <v>2.1333794633091201</v>
      </c>
      <c r="AX39" s="90">
        <v>2.1027291742993199</v>
      </c>
      <c r="AY39" s="90">
        <v>2.0717057487896082</v>
      </c>
      <c r="AZ39" s="90">
        <v>2.0403658183280058</v>
      </c>
    </row>
    <row r="40" spans="1:52" x14ac:dyDescent="0.25">
      <c r="A40">
        <v>39</v>
      </c>
      <c r="B40" s="90">
        <v>0.53654816173078967</v>
      </c>
      <c r="C40" s="90">
        <v>0.71771442264808927</v>
      </c>
      <c r="D40" s="90">
        <v>0.98187463158902843</v>
      </c>
      <c r="E40" s="90">
        <v>1.3805400947458122</v>
      </c>
      <c r="F40" s="90">
        <v>1.559259360651349</v>
      </c>
      <c r="G40" s="90">
        <v>1.6940964478461966</v>
      </c>
      <c r="H40" s="90">
        <v>1.826145806849198</v>
      </c>
      <c r="I40" s="90">
        <v>1.9538279878895586</v>
      </c>
      <c r="J40" s="90">
        <v>2.0711610669929303</v>
      </c>
      <c r="K40" s="90">
        <v>2.1724334126930946</v>
      </c>
      <c r="L40" s="90">
        <v>2.2576573101717683</v>
      </c>
      <c r="M40" s="90">
        <v>2.3283921183629297</v>
      </c>
      <c r="N40" s="90">
        <v>2.3865788489967987</v>
      </c>
      <c r="O40" s="90">
        <v>2.4342176779363656</v>
      </c>
      <c r="P40" s="90">
        <v>2.4731452580027606</v>
      </c>
      <c r="Q40" s="90">
        <v>2.5050398764412232</v>
      </c>
      <c r="R40" s="90">
        <v>2.53109978747923</v>
      </c>
      <c r="S40" s="90">
        <v>2.552331238204987</v>
      </c>
      <c r="T40" s="90">
        <v>2.5694500335772514</v>
      </c>
      <c r="U40" s="90">
        <v>2.5830469529811708</v>
      </c>
      <c r="V40" s="90">
        <v>2.5935132398549432</v>
      </c>
      <c r="W40" s="90">
        <v>2.6011407466979488</v>
      </c>
      <c r="X40" s="90">
        <v>2.6060238782688381</v>
      </c>
      <c r="Y40" s="90">
        <v>2.6082051829580823</v>
      </c>
      <c r="Z40" s="90">
        <v>2.6077272089367871</v>
      </c>
      <c r="AA40" s="90">
        <v>2.604652841208571</v>
      </c>
      <c r="AB40" s="90">
        <v>2.5991304249821656</v>
      </c>
      <c r="AC40" s="90">
        <v>2.5913307501942886</v>
      </c>
      <c r="AD40" s="90">
        <v>2.5814246068766109</v>
      </c>
      <c r="AE40" s="90">
        <v>2.569582785060804</v>
      </c>
      <c r="AF40" s="90">
        <v>2.5559760747785392</v>
      </c>
      <c r="AG40" s="90">
        <v>2.5407587531359046</v>
      </c>
      <c r="AH40" s="90">
        <v>2.5240145551473194</v>
      </c>
      <c r="AI40" s="90">
        <v>2.5058083824271589</v>
      </c>
      <c r="AJ40" s="90">
        <v>2.4862051364039823</v>
      </c>
      <c r="AK40" s="90">
        <v>2.4652697185063479</v>
      </c>
      <c r="AL40" s="90">
        <v>2.4430670301628132</v>
      </c>
      <c r="AM40" s="90">
        <v>2.4196619728019373</v>
      </c>
      <c r="AN40" s="90">
        <v>2.3951194478522781</v>
      </c>
      <c r="AO40" s="90">
        <v>2.3695043567423943</v>
      </c>
      <c r="AP40" s="90">
        <v>2.342881600900844</v>
      </c>
      <c r="AQ40" s="90">
        <v>2.3153160817561842</v>
      </c>
      <c r="AR40" s="90">
        <v>2.2868727007369758</v>
      </c>
      <c r="AS40" s="90">
        <v>2.2576163592717746</v>
      </c>
      <c r="AT40" s="90">
        <v>2.2276119587891401</v>
      </c>
      <c r="AU40" s="90">
        <v>2.1969244007176298</v>
      </c>
      <c r="AV40" s="90">
        <v>2.1656185864858037</v>
      </c>
      <c r="AW40" s="90">
        <v>2.1337594175222176</v>
      </c>
      <c r="AX40" s="90">
        <v>2.1014117952554323</v>
      </c>
      <c r="AY40" s="90">
        <v>2.0686406211140032</v>
      </c>
      <c r="AZ40" s="90">
        <v>2.0355107965264918</v>
      </c>
    </row>
    <row r="41" spans="1:52" x14ac:dyDescent="0.25">
      <c r="A41">
        <v>40</v>
      </c>
      <c r="B41" s="90">
        <v>0.53546666953079824</v>
      </c>
      <c r="C41" s="90">
        <v>0.72541973067392662</v>
      </c>
      <c r="D41" s="90">
        <v>0.98650250384346716</v>
      </c>
      <c r="E41" s="90">
        <v>1.3779821485440358</v>
      </c>
      <c r="F41" s="90">
        <v>1.5501333054959294</v>
      </c>
      <c r="G41" s="90">
        <v>1.6782672164287065</v>
      </c>
      <c r="H41" s="90">
        <v>1.804585663910262</v>
      </c>
      <c r="I41" s="90">
        <v>1.9294990022035057</v>
      </c>
      <c r="J41" s="90">
        <v>2.0466791894147378</v>
      </c>
      <c r="K41" s="90">
        <v>2.1494905663381463</v>
      </c>
      <c r="L41" s="90">
        <v>2.2370101796832742</v>
      </c>
      <c r="M41" s="90">
        <v>2.309966956545356</v>
      </c>
      <c r="N41" s="90">
        <v>2.3699164888521631</v>
      </c>
      <c r="O41" s="90">
        <v>2.4186468588404701</v>
      </c>
      <c r="P41" s="90">
        <v>2.4580238326063104</v>
      </c>
      <c r="Q41" s="90">
        <v>2.4898377046556117</v>
      </c>
      <c r="R41" s="90">
        <v>2.515470587416496</v>
      </c>
      <c r="S41" s="90">
        <v>2.5361021554814496</v>
      </c>
      <c r="T41" s="90">
        <v>2.5525193372003407</v>
      </c>
      <c r="U41" s="90">
        <v>2.5653525353800801</v>
      </c>
      <c r="V41" s="90">
        <v>2.575007847719974</v>
      </c>
      <c r="W41" s="90">
        <v>2.5817864186622552</v>
      </c>
      <c r="X41" s="90">
        <v>2.585795907523273</v>
      </c>
      <c r="Y41" s="90">
        <v>2.5870931579744516</v>
      </c>
      <c r="Z41" s="90">
        <v>2.5857350134722754</v>
      </c>
      <c r="AA41" s="90">
        <v>2.5817974636058132</v>
      </c>
      <c r="AB41" s="90">
        <v>2.5754369545650349</v>
      </c>
      <c r="AC41" s="90">
        <v>2.566831063152943</v>
      </c>
      <c r="AD41" s="90">
        <v>2.5561573662619255</v>
      </c>
      <c r="AE41" s="90">
        <v>2.5435934407843734</v>
      </c>
      <c r="AF41" s="90">
        <v>2.5293168636126753</v>
      </c>
      <c r="AG41" s="90">
        <v>2.5134872598273801</v>
      </c>
      <c r="AH41" s="90">
        <v>2.4961875655932655</v>
      </c>
      <c r="AI41" s="90">
        <v>2.4774802425897411</v>
      </c>
      <c r="AJ41" s="90">
        <v>2.4574277522941861</v>
      </c>
      <c r="AK41" s="90">
        <v>2.4360925561839788</v>
      </c>
      <c r="AL41" s="90">
        <v>2.413537115736498</v>
      </c>
      <c r="AM41" s="90">
        <v>2.3898238924291224</v>
      </c>
      <c r="AN41" s="90">
        <v>2.3650153477392304</v>
      </c>
      <c r="AO41" s="90">
        <v>2.3391739431442011</v>
      </c>
      <c r="AP41" s="90">
        <v>2.3123621401214134</v>
      </c>
      <c r="AQ41" s="90">
        <v>2.2846424001482464</v>
      </c>
      <c r="AR41" s="90">
        <v>2.2560771847020771</v>
      </c>
      <c r="AS41" s="90">
        <v>2.226728955260286</v>
      </c>
      <c r="AT41" s="90">
        <v>2.1966601733002507</v>
      </c>
      <c r="AU41" s="90">
        <v>2.1659333002993502</v>
      </c>
      <c r="AV41" s="90">
        <v>2.1346107977349638</v>
      </c>
      <c r="AW41" s="90">
        <v>2.1027551270844698</v>
      </c>
      <c r="AX41" s="90">
        <v>2.0704287498252465</v>
      </c>
      <c r="AY41" s="90">
        <v>2.0376941274346736</v>
      </c>
      <c r="AZ41" s="90">
        <v>2.0046137213901285</v>
      </c>
    </row>
    <row r="42" spans="1:52" x14ac:dyDescent="0.25">
      <c r="A42">
        <v>41</v>
      </c>
      <c r="B42" s="90">
        <v>0.53596605047834411</v>
      </c>
      <c r="C42" s="90">
        <v>0.71461999908127916</v>
      </c>
      <c r="D42" s="90">
        <v>0.96609626428570994</v>
      </c>
      <c r="E42" s="90">
        <v>1.3520940904824659</v>
      </c>
      <c r="F42" s="90">
        <v>1.5274712906724397</v>
      </c>
      <c r="G42" s="90">
        <v>1.6606630669837179</v>
      </c>
      <c r="H42" s="90">
        <v>1.7907718816522706</v>
      </c>
      <c r="I42" s="90">
        <v>1.9165260285540795</v>
      </c>
      <c r="J42" s="90">
        <v>2.0320743531437526</v>
      </c>
      <c r="K42" s="90">
        <v>2.1318215005683756</v>
      </c>
      <c r="L42" s="90">
        <v>2.2159447823404039</v>
      </c>
      <c r="M42" s="90">
        <v>2.2861046289033085</v>
      </c>
      <c r="N42" s="90">
        <v>2.3440275412822777</v>
      </c>
      <c r="O42" s="90">
        <v>2.391441256225971</v>
      </c>
      <c r="P42" s="90">
        <v>2.4300053581635614</v>
      </c>
      <c r="Q42" s="90">
        <v>2.4612898198777566</v>
      </c>
      <c r="R42" s="90">
        <v>2.4865644713584252</v>
      </c>
      <c r="S42" s="90">
        <v>2.5069302545024699</v>
      </c>
      <c r="T42" s="90">
        <v>2.5231158274632381</v>
      </c>
      <c r="U42" s="90">
        <v>2.5357062189050881</v>
      </c>
      <c r="V42" s="90">
        <v>2.5450870680143991</v>
      </c>
      <c r="W42" s="90">
        <v>2.5515531290602236</v>
      </c>
      <c r="X42" s="90">
        <v>2.5552372919543425</v>
      </c>
      <c r="Y42" s="90">
        <v>2.5562299356351388</v>
      </c>
      <c r="Z42" s="90">
        <v>2.554621438861179</v>
      </c>
      <c r="AA42" s="90">
        <v>2.5505154752707364</v>
      </c>
      <c r="AB42" s="90">
        <v>2.5440734556583346</v>
      </c>
      <c r="AC42" s="90">
        <v>2.5354724605015755</v>
      </c>
      <c r="AD42" s="90">
        <v>2.5248895705752306</v>
      </c>
      <c r="AE42" s="90">
        <v>2.5125018666540675</v>
      </c>
      <c r="AF42" s="90">
        <v>2.4984864295128575</v>
      </c>
      <c r="AG42" s="90">
        <v>2.4830019265645626</v>
      </c>
      <c r="AH42" s="90">
        <v>2.466128364596555</v>
      </c>
      <c r="AI42" s="90">
        <v>2.4479247495016492</v>
      </c>
      <c r="AJ42" s="90">
        <v>2.4284500869654537</v>
      </c>
      <c r="AK42" s="90">
        <v>2.4077633826735774</v>
      </c>
      <c r="AL42" s="90">
        <v>2.385923642311631</v>
      </c>
      <c r="AM42" s="90">
        <v>2.362989871565222</v>
      </c>
      <c r="AN42" s="90">
        <v>2.3390210761199617</v>
      </c>
      <c r="AO42" s="90">
        <v>2.3140762616614583</v>
      </c>
      <c r="AP42" s="90">
        <v>2.2882144338753219</v>
      </c>
      <c r="AQ42" s="90">
        <v>2.2614945984471611</v>
      </c>
      <c r="AR42" s="90">
        <v>2.2339757610625859</v>
      </c>
      <c r="AS42" s="90">
        <v>2.205716927407205</v>
      </c>
      <c r="AT42" s="90">
        <v>2.1767771031666285</v>
      </c>
      <c r="AU42" s="90">
        <v>2.147215294026465</v>
      </c>
      <c r="AV42" s="90">
        <v>2.1170905056723246</v>
      </c>
      <c r="AW42" s="90">
        <v>2.0864617437898167</v>
      </c>
      <c r="AX42" s="90">
        <v>2.0553880140645497</v>
      </c>
      <c r="AY42" s="90">
        <v>2.023928322182134</v>
      </c>
      <c r="AZ42" s="90">
        <v>1.9921416738281781</v>
      </c>
    </row>
    <row r="43" spans="1:52" x14ac:dyDescent="0.25">
      <c r="A43">
        <v>42</v>
      </c>
      <c r="B43" s="90">
        <v>0.53541314377719629</v>
      </c>
      <c r="C43" s="90">
        <v>0.70023474362099392</v>
      </c>
      <c r="D43" s="90">
        <v>0.93581210405536819</v>
      </c>
      <c r="E43" s="90">
        <v>1.3180189401456897</v>
      </c>
      <c r="F43" s="90">
        <v>1.4859941489362414</v>
      </c>
      <c r="G43" s="90">
        <v>1.6129331092058954</v>
      </c>
      <c r="H43" s="90">
        <v>1.740909008996723</v>
      </c>
      <c r="I43" s="90">
        <v>1.8691052146170246</v>
      </c>
      <c r="J43" s="90">
        <v>1.9894808131025707</v>
      </c>
      <c r="K43" s="90">
        <v>2.0939028431798166</v>
      </c>
      <c r="L43" s="90">
        <v>2.1815668605116105</v>
      </c>
      <c r="M43" s="90">
        <v>2.2538052788047067</v>
      </c>
      <c r="N43" s="90">
        <v>2.3128272397458409</v>
      </c>
      <c r="O43" s="90">
        <v>2.3609798086031675</v>
      </c>
      <c r="P43" s="90">
        <v>2.4002433720588452</v>
      </c>
      <c r="Q43" s="90">
        <v>2.4323891022108231</v>
      </c>
      <c r="R43" s="90">
        <v>2.4587149048992814</v>
      </c>
      <c r="S43" s="90">
        <v>2.4803063651963981</v>
      </c>
      <c r="T43" s="90">
        <v>2.4978768268821674</v>
      </c>
      <c r="U43" s="90">
        <v>2.5119887282100151</v>
      </c>
      <c r="V43" s="90">
        <v>2.5229668020697238</v>
      </c>
      <c r="W43" s="90">
        <v>2.5310411188298541</v>
      </c>
      <c r="X43" s="90">
        <v>2.5363129486166707</v>
      </c>
      <c r="Y43" s="90">
        <v>2.5388491746621487</v>
      </c>
      <c r="Z43" s="90">
        <v>2.5387166798589953</v>
      </c>
      <c r="AA43" s="90">
        <v>2.5360008046249307</v>
      </c>
      <c r="AB43" s="90">
        <v>2.5308644522857375</v>
      </c>
      <c r="AC43" s="90">
        <v>2.5234908967990854</v>
      </c>
      <c r="AD43" s="90">
        <v>2.5140634122088041</v>
      </c>
      <c r="AE43" s="90">
        <v>2.5027652725587242</v>
      </c>
      <c r="AF43" s="90">
        <v>2.4897797518926752</v>
      </c>
      <c r="AG43" s="90">
        <v>2.4752717072438482</v>
      </c>
      <c r="AH43" s="90">
        <v>2.4593246862933702</v>
      </c>
      <c r="AI43" s="90">
        <v>2.4419998049779976</v>
      </c>
      <c r="AJ43" s="90">
        <v>2.4233581785109863</v>
      </c>
      <c r="AK43" s="90">
        <v>2.4034609221055927</v>
      </c>
      <c r="AL43" s="90">
        <v>2.382369150975074</v>
      </c>
      <c r="AM43" s="90">
        <v>2.3601439803326851</v>
      </c>
      <c r="AN43" s="90">
        <v>2.3368465253916835</v>
      </c>
      <c r="AO43" s="90">
        <v>2.3125379013653244</v>
      </c>
      <c r="AP43" s="90">
        <v>2.2872792234668649</v>
      </c>
      <c r="AQ43" s="90">
        <v>2.2611316069095611</v>
      </c>
      <c r="AR43" s="90">
        <v>2.234156166906669</v>
      </c>
      <c r="AS43" s="90">
        <v>2.2064140186714454</v>
      </c>
      <c r="AT43" s="90">
        <v>2.1779662774171467</v>
      </c>
      <c r="AU43" s="90">
        <v>2.1488740583570287</v>
      </c>
      <c r="AV43" s="90">
        <v>2.1191984767043475</v>
      </c>
      <c r="AW43" s="90">
        <v>2.0890006476723606</v>
      </c>
      <c r="AX43" s="90">
        <v>2.0583416864743227</v>
      </c>
      <c r="AY43" s="90">
        <v>2.027282708323491</v>
      </c>
      <c r="AZ43" s="90">
        <v>1.9958848284331223</v>
      </c>
    </row>
    <row r="44" spans="1:52" x14ac:dyDescent="0.25">
      <c r="A44">
        <v>43</v>
      </c>
      <c r="B44" s="90">
        <v>0.53490893443361731</v>
      </c>
      <c r="C44" s="90">
        <v>0.70443882791404577</v>
      </c>
      <c r="D44" s="90">
        <v>0.94033840088717757</v>
      </c>
      <c r="E44" s="90">
        <v>1.3253519950133252</v>
      </c>
      <c r="F44" s="90">
        <v>1.4923500132075458</v>
      </c>
      <c r="G44" s="90">
        <v>1.6194860889998175</v>
      </c>
      <c r="H44" s="90">
        <v>1.7481088933287019</v>
      </c>
      <c r="I44" s="90">
        <v>1.8765633159143937</v>
      </c>
      <c r="J44" s="90">
        <v>1.9974934163951712</v>
      </c>
      <c r="K44" s="90">
        <v>2.1035784637819703</v>
      </c>
      <c r="L44" s="90">
        <v>2.1938323715722827</v>
      </c>
      <c r="M44" s="90">
        <v>2.2690893016352902</v>
      </c>
      <c r="N44" s="90">
        <v>2.3309424008778112</v>
      </c>
      <c r="O44" s="90">
        <v>2.3811787969302776</v>
      </c>
      <c r="P44" s="90">
        <v>2.4215763792605842</v>
      </c>
      <c r="Q44" s="90">
        <v>2.4538106003462228</v>
      </c>
      <c r="R44" s="90">
        <v>2.4791432996655449</v>
      </c>
      <c r="S44" s="90">
        <v>2.4986650675717446</v>
      </c>
      <c r="T44" s="90">
        <v>2.5132003238656546</v>
      </c>
      <c r="U44" s="90">
        <v>2.5234767458116147</v>
      </c>
      <c r="V44" s="90">
        <v>2.530102498176185</v>
      </c>
      <c r="W44" s="90">
        <v>2.5336017039576575</v>
      </c>
      <c r="X44" s="90">
        <v>2.5342794054431246</v>
      </c>
      <c r="Y44" s="90">
        <v>2.5323831070292884</v>
      </c>
      <c r="Z44" s="90">
        <v>2.5281603128694683</v>
      </c>
      <c r="AA44" s="90">
        <v>2.5218454877549403</v>
      </c>
      <c r="AB44" s="90">
        <v>2.51361830197783</v>
      </c>
      <c r="AC44" s="90">
        <v>2.5036440349493478</v>
      </c>
      <c r="AD44" s="90">
        <v>2.4920879660198425</v>
      </c>
      <c r="AE44" s="90">
        <v>2.4791153745396621</v>
      </c>
      <c r="AF44" s="90">
        <v>2.4648915398591558</v>
      </c>
      <c r="AG44" s="90">
        <v>2.4495631522974177</v>
      </c>
      <c r="AH44" s="90">
        <v>2.4331961735151295</v>
      </c>
      <c r="AI44" s="90">
        <v>2.4158346556683572</v>
      </c>
      <c r="AJ44" s="90">
        <v>2.397522650497661</v>
      </c>
      <c r="AK44" s="90">
        <v>2.3783042097435994</v>
      </c>
      <c r="AL44" s="90">
        <v>2.3582233851467302</v>
      </c>
      <c r="AM44" s="90">
        <v>2.3373242284476126</v>
      </c>
      <c r="AN44" s="90">
        <v>2.3156507913868052</v>
      </c>
      <c r="AO44" s="90">
        <v>2.2932471257048661</v>
      </c>
      <c r="AP44" s="90">
        <v>2.2701572831423551</v>
      </c>
      <c r="AQ44" s="90">
        <v>2.2464253154398297</v>
      </c>
      <c r="AR44" s="90">
        <v>2.2220952743378488</v>
      </c>
      <c r="AS44" s="90">
        <v>2.1972112115769709</v>
      </c>
      <c r="AT44" s="90">
        <v>2.1718171788977543</v>
      </c>
      <c r="AU44" s="90">
        <v>2.1459572280407593</v>
      </c>
      <c r="AV44" s="90">
        <v>2.1196754107465425</v>
      </c>
      <c r="AW44" s="90">
        <v>2.0930157787556634</v>
      </c>
      <c r="AX44" s="90">
        <v>2.0660223838086802</v>
      </c>
      <c r="AY44" s="90">
        <v>2.0387392776461524</v>
      </c>
      <c r="AZ44" s="90">
        <v>2.0112105120086374</v>
      </c>
    </row>
    <row r="45" spans="1:52" x14ac:dyDescent="0.25">
      <c r="A45">
        <v>44</v>
      </c>
      <c r="B45" s="90">
        <v>0.53694578746115473</v>
      </c>
      <c r="C45" s="90">
        <v>0.70028958458528057</v>
      </c>
      <c r="D45" s="90">
        <v>0.93597373001037243</v>
      </c>
      <c r="E45" s="90">
        <v>1.3054447282800945</v>
      </c>
      <c r="F45" s="90">
        <v>1.4590228672461585</v>
      </c>
      <c r="G45" s="90">
        <v>1.5782421961103736</v>
      </c>
      <c r="H45" s="90">
        <v>1.7022087048085257</v>
      </c>
      <c r="I45" s="90">
        <v>1.8263563449922124</v>
      </c>
      <c r="J45" s="90">
        <v>1.9423820032052854</v>
      </c>
      <c r="K45" s="90">
        <v>2.0427730567768911</v>
      </c>
      <c r="L45" s="90">
        <v>2.1271570335663603</v>
      </c>
      <c r="M45" s="90">
        <v>2.1970801679364165</v>
      </c>
      <c r="N45" s="90">
        <v>2.2545187386348751</v>
      </c>
      <c r="O45" s="90">
        <v>2.3015032058234746</v>
      </c>
      <c r="P45" s="90">
        <v>2.3398282349537931</v>
      </c>
      <c r="Q45" s="90">
        <v>2.3711388223219725</v>
      </c>
      <c r="R45" s="90">
        <v>2.3967130632666103</v>
      </c>
      <c r="S45" s="90">
        <v>2.4176469957907951</v>
      </c>
      <c r="T45" s="90">
        <v>2.4346638598597745</v>
      </c>
      <c r="U45" s="90">
        <v>2.4483293659369254</v>
      </c>
      <c r="V45" s="90">
        <v>2.4589654956844789</v>
      </c>
      <c r="W45" s="90">
        <v>2.4667968161891802</v>
      </c>
      <c r="X45" s="90">
        <v>2.4719075250631972</v>
      </c>
      <c r="Y45" s="90">
        <v>2.4743449542383349</v>
      </c>
      <c r="Z45" s="90">
        <v>2.4741564354904626</v>
      </c>
      <c r="AA45" s="90">
        <v>2.4714110173680068</v>
      </c>
      <c r="AB45" s="90">
        <v>2.4662690074605016</v>
      </c>
      <c r="AC45" s="90">
        <v>2.4589146810551599</v>
      </c>
      <c r="AD45" s="90">
        <v>2.4495323135405727</v>
      </c>
      <c r="AE45" s="90">
        <v>2.4383061803053314</v>
      </c>
      <c r="AF45" s="90">
        <v>2.4254205567380276</v>
      </c>
      <c r="AG45" s="90">
        <v>2.4110403299765912</v>
      </c>
      <c r="AH45" s="90">
        <v>2.3952475618747573</v>
      </c>
      <c r="AI45" s="90">
        <v>2.3781022015068327</v>
      </c>
      <c r="AJ45" s="90">
        <v>2.3596641977289603</v>
      </c>
      <c r="AK45" s="90">
        <v>2.3399934993972833</v>
      </c>
      <c r="AL45" s="90">
        <v>2.3191500553679436</v>
      </c>
      <c r="AM45" s="90">
        <v>2.2971938144970845</v>
      </c>
      <c r="AN45" s="90">
        <v>2.2741847256408487</v>
      </c>
      <c r="AO45" s="90">
        <v>2.2501827376553796</v>
      </c>
      <c r="AP45" s="90">
        <v>2.2252477993968194</v>
      </c>
      <c r="AQ45" s="90">
        <v>2.1994398597213105</v>
      </c>
      <c r="AR45" s="90">
        <v>2.1728188674849966</v>
      </c>
      <c r="AS45" s="90">
        <v>2.1454447715440201</v>
      </c>
      <c r="AT45" s="90">
        <v>2.1173775207545242</v>
      </c>
      <c r="AU45" s="90">
        <v>2.0886770639726508</v>
      </c>
      <c r="AV45" s="90">
        <v>2.0594033500545437</v>
      </c>
      <c r="AW45" s="90">
        <v>2.029616327856345</v>
      </c>
      <c r="AX45" s="90">
        <v>1.999375946234198</v>
      </c>
      <c r="AY45" s="90">
        <v>1.9687421540442458</v>
      </c>
      <c r="AZ45" s="90">
        <v>1.9377749001426303</v>
      </c>
    </row>
    <row r="46" spans="1:52" x14ac:dyDescent="0.25">
      <c r="A46">
        <v>45</v>
      </c>
      <c r="B46" s="90">
        <v>0.53453870394602498</v>
      </c>
      <c r="C46" s="90">
        <v>0.69938086558588752</v>
      </c>
      <c r="D46" s="90">
        <v>0.94606558418884501</v>
      </c>
      <c r="E46" s="90">
        <v>1.3144932202883057</v>
      </c>
      <c r="F46" s="90">
        <v>1.4635729929594903</v>
      </c>
      <c r="G46" s="90">
        <v>1.5734415519880345</v>
      </c>
      <c r="H46" s="90">
        <v>1.6847320147168423</v>
      </c>
      <c r="I46" s="90">
        <v>1.7967176881832199</v>
      </c>
      <c r="J46" s="90">
        <v>1.9034379461394622</v>
      </c>
      <c r="K46" s="90">
        <v>1.9987960835474419</v>
      </c>
      <c r="L46" s="90">
        <v>2.0815508800080247</v>
      </c>
      <c r="M46" s="90">
        <v>2.1519091447052872</v>
      </c>
      <c r="N46" s="90">
        <v>2.2109622564895166</v>
      </c>
      <c r="O46" s="90">
        <v>2.260055967485961</v>
      </c>
      <c r="P46" s="90">
        <v>2.3006423505553992</v>
      </c>
      <c r="Q46" s="90">
        <v>2.334130320732982</v>
      </c>
      <c r="R46" s="90">
        <v>2.3616270490454352</v>
      </c>
      <c r="S46" s="90">
        <v>2.384106468885697</v>
      </c>
      <c r="T46" s="90">
        <v>2.4023211486357794</v>
      </c>
      <c r="U46" s="90">
        <v>2.4169224861224081</v>
      </c>
      <c r="V46" s="90">
        <v>2.4283810446310499</v>
      </c>
      <c r="W46" s="90">
        <v>2.4370585921432717</v>
      </c>
      <c r="X46" s="90">
        <v>2.4430592903252411</v>
      </c>
      <c r="Y46" s="90">
        <v>2.4464196448016935</v>
      </c>
      <c r="Z46" s="90">
        <v>2.4471761609111735</v>
      </c>
      <c r="AA46" s="90">
        <v>2.4453847375474846</v>
      </c>
      <c r="AB46" s="90">
        <v>2.4411827699342696</v>
      </c>
      <c r="AC46" s="90">
        <v>2.4347290569760101</v>
      </c>
      <c r="AD46" s="90">
        <v>2.4261823976677399</v>
      </c>
      <c r="AE46" s="90">
        <v>2.4157015910044892</v>
      </c>
      <c r="AF46" s="90">
        <v>2.4034454359812911</v>
      </c>
      <c r="AG46" s="90">
        <v>2.3895582357378089</v>
      </c>
      <c r="AH46" s="90">
        <v>2.3741223681083721</v>
      </c>
      <c r="AI46" s="90">
        <v>2.3572036780457384</v>
      </c>
      <c r="AJ46" s="90">
        <v>2.3388680103395423</v>
      </c>
      <c r="AK46" s="90">
        <v>2.3191812097794187</v>
      </c>
      <c r="AL46" s="90">
        <v>2.2982091211550029</v>
      </c>
      <c r="AM46" s="90">
        <v>2.2760175892559302</v>
      </c>
      <c r="AN46" s="90">
        <v>2.2526724588718352</v>
      </c>
      <c r="AO46" s="90">
        <v>2.2282395747923531</v>
      </c>
      <c r="AP46" s="90">
        <v>2.2027847818071189</v>
      </c>
      <c r="AQ46" s="90">
        <v>2.176373924705767</v>
      </c>
      <c r="AR46" s="90">
        <v>2.149072848277934</v>
      </c>
      <c r="AS46" s="90">
        <v>2.1209473973132535</v>
      </c>
      <c r="AT46" s="90">
        <v>2.0920634166013605</v>
      </c>
      <c r="AU46" s="90">
        <v>2.062486750931892</v>
      </c>
      <c r="AV46" s="90">
        <v>2.0322832450944803</v>
      </c>
      <c r="AW46" s="90">
        <v>2.0015187438787621</v>
      </c>
      <c r="AX46" s="90">
        <v>1.970259092074371</v>
      </c>
      <c r="AY46" s="90">
        <v>1.9385701344709447</v>
      </c>
      <c r="AZ46" s="90">
        <v>1.9065177158581155</v>
      </c>
    </row>
    <row r="47" spans="1:52" x14ac:dyDescent="0.25">
      <c r="A47">
        <v>46</v>
      </c>
      <c r="B47" s="90">
        <v>0.53353561665436167</v>
      </c>
      <c r="C47" s="90">
        <v>0.69933765854746699</v>
      </c>
      <c r="D47" s="90">
        <v>0.9319000459952651</v>
      </c>
      <c r="E47" s="90">
        <v>1.2927591731445203</v>
      </c>
      <c r="F47" s="90">
        <v>1.4339744469432325</v>
      </c>
      <c r="G47" s="90">
        <v>1.5381449085842553</v>
      </c>
      <c r="H47" s="90">
        <v>1.6476189787620128</v>
      </c>
      <c r="I47" s="90">
        <v>1.7613410824973756</v>
      </c>
      <c r="J47" s="90">
        <v>1.8721548912951187</v>
      </c>
      <c r="K47" s="90">
        <v>1.9726478866606594</v>
      </c>
      <c r="L47" s="90">
        <v>2.0606704652994314</v>
      </c>
      <c r="M47" s="90">
        <v>2.1356731456699092</v>
      </c>
      <c r="N47" s="90">
        <v>2.1981916784714581</v>
      </c>
      <c r="O47" s="90">
        <v>2.2491991630015518</v>
      </c>
      <c r="P47" s="90">
        <v>2.2903387328729705</v>
      </c>
      <c r="Q47" s="90">
        <v>2.3233467381753301</v>
      </c>
      <c r="R47" s="90">
        <v>2.3495994889911169</v>
      </c>
      <c r="S47" s="90">
        <v>2.3702924991492327</v>
      </c>
      <c r="T47" s="90">
        <v>2.3862648033645248</v>
      </c>
      <c r="U47" s="90">
        <v>2.3982189843115358</v>
      </c>
      <c r="V47" s="90">
        <v>2.4066712378971067</v>
      </c>
      <c r="W47" s="90">
        <v>2.412041391562409</v>
      </c>
      <c r="X47" s="90">
        <v>2.414550014807741</v>
      </c>
      <c r="Y47" s="90">
        <v>2.4143653453418032</v>
      </c>
      <c r="Z47" s="90">
        <v>2.4116556206519304</v>
      </c>
      <c r="AA47" s="90">
        <v>2.4065907502188679</v>
      </c>
      <c r="AB47" s="90">
        <v>2.3993479046754418</v>
      </c>
      <c r="AC47" s="90">
        <v>2.3901062253084215</v>
      </c>
      <c r="AD47" s="90">
        <v>2.3790448534419362</v>
      </c>
      <c r="AE47" s="90">
        <v>2.3663429304001142</v>
      </c>
      <c r="AF47" s="90">
        <v>2.3521795975070856</v>
      </c>
      <c r="AG47" s="90">
        <v>2.3367141793278718</v>
      </c>
      <c r="AH47" s="90">
        <v>2.3200213445844358</v>
      </c>
      <c r="AI47" s="90">
        <v>2.3021531604948353</v>
      </c>
      <c r="AJ47" s="90">
        <v>2.2831616940541393</v>
      </c>
      <c r="AK47" s="90">
        <v>2.2630990122574173</v>
      </c>
      <c r="AL47" s="90">
        <v>2.242017182099739</v>
      </c>
      <c r="AM47" s="90">
        <v>2.2199682705761741</v>
      </c>
      <c r="AN47" s="90">
        <v>2.1970043446817913</v>
      </c>
      <c r="AO47" s="90">
        <v>2.1731774714116598</v>
      </c>
      <c r="AP47" s="90">
        <v>2.1485397177608507</v>
      </c>
      <c r="AQ47" s="90">
        <v>2.1231431507244318</v>
      </c>
      <c r="AR47" s="90">
        <v>2.0970398372974732</v>
      </c>
      <c r="AS47" s="90">
        <v>2.0702818444750446</v>
      </c>
      <c r="AT47" s="90">
        <v>2.0429212392522151</v>
      </c>
      <c r="AU47" s="90">
        <v>2.0150100886240536</v>
      </c>
      <c r="AV47" s="90">
        <v>1.9866004595856308</v>
      </c>
      <c r="AW47" s="90">
        <v>1.9577444191320152</v>
      </c>
      <c r="AX47" s="90">
        <v>1.9284940342582768</v>
      </c>
      <c r="AY47" s="90">
        <v>1.8989013719594845</v>
      </c>
      <c r="AZ47" s="90">
        <v>1.8690184992307082</v>
      </c>
    </row>
    <row r="48" spans="1:52" x14ac:dyDescent="0.25">
      <c r="A48">
        <v>47</v>
      </c>
      <c r="B48" s="90">
        <v>0.53457557638633146</v>
      </c>
      <c r="C48" s="90">
        <v>0.69359632575263219</v>
      </c>
      <c r="D48" s="90">
        <v>0.9261087427429423</v>
      </c>
      <c r="E48" s="90">
        <v>1.2904274148544619</v>
      </c>
      <c r="F48" s="90">
        <v>1.4337289534456812</v>
      </c>
      <c r="G48" s="90">
        <v>1.5435920165093786</v>
      </c>
      <c r="H48" s="90">
        <v>1.6606144354647461</v>
      </c>
      <c r="I48" s="90">
        <v>1.7807752937791188</v>
      </c>
      <c r="J48" s="90">
        <v>1.895375698485209</v>
      </c>
      <c r="K48" s="90">
        <v>1.9962967210931166</v>
      </c>
      <c r="L48" s="90">
        <v>2.0828525278450791</v>
      </c>
      <c r="M48" s="90">
        <v>2.1563223255336017</v>
      </c>
      <c r="N48" s="90">
        <v>2.2180382647249455</v>
      </c>
      <c r="O48" s="90">
        <v>2.2693080784317141</v>
      </c>
      <c r="P48" s="90">
        <v>2.3112815134653899</v>
      </c>
      <c r="Q48" s="90">
        <v>2.3450490687673549</v>
      </c>
      <c r="R48" s="90">
        <v>2.3716250191770536</v>
      </c>
      <c r="S48" s="90">
        <v>2.391971740663053</v>
      </c>
      <c r="T48" s="90">
        <v>2.4069184789943319</v>
      </c>
      <c r="U48" s="90">
        <v>2.417244611506483</v>
      </c>
      <c r="V48" s="90">
        <v>2.4236623163595192</v>
      </c>
      <c r="W48" s="90">
        <v>2.4268001135005459</v>
      </c>
      <c r="X48" s="90">
        <v>2.4270070502782617</v>
      </c>
      <c r="Y48" s="90">
        <v>2.4245575602525462</v>
      </c>
      <c r="Z48" s="90">
        <v>2.4197260762471022</v>
      </c>
      <c r="AA48" s="90">
        <v>2.4127693990381975</v>
      </c>
      <c r="AB48" s="90">
        <v>2.403870235347096</v>
      </c>
      <c r="AC48" s="90">
        <v>2.3931918323007935</v>
      </c>
      <c r="AD48" s="90">
        <v>2.3808974369439859</v>
      </c>
      <c r="AE48" s="90">
        <v>2.367150296321368</v>
      </c>
      <c r="AF48" s="90">
        <v>2.3521136574776333</v>
      </c>
      <c r="AG48" s="90">
        <v>2.3359330415450281</v>
      </c>
      <c r="AH48" s="90">
        <v>2.3186757114365415</v>
      </c>
      <c r="AI48" s="90">
        <v>2.3003873400718446</v>
      </c>
      <c r="AJ48" s="90">
        <v>2.2811135996742515</v>
      </c>
      <c r="AK48" s="90">
        <v>2.2609001624670775</v>
      </c>
      <c r="AL48" s="90">
        <v>2.2397927006736382</v>
      </c>
      <c r="AM48" s="90">
        <v>2.2178368865172491</v>
      </c>
      <c r="AN48" s="90">
        <v>2.1950783922212245</v>
      </c>
      <c r="AO48" s="90">
        <v>2.1715628900088801</v>
      </c>
      <c r="AP48" s="90">
        <v>2.147336052103531</v>
      </c>
      <c r="AQ48" s="90">
        <v>2.1224435507284922</v>
      </c>
      <c r="AR48" s="90">
        <v>2.0969310581070792</v>
      </c>
      <c r="AS48" s="90">
        <v>2.0708442464626078</v>
      </c>
      <c r="AT48" s="90">
        <v>2.0442287880183918</v>
      </c>
      <c r="AU48" s="90">
        <v>2.0171303549977475</v>
      </c>
      <c r="AV48" s="90">
        <v>1.9895946196239893</v>
      </c>
      <c r="AW48" s="90">
        <v>1.9616672541204334</v>
      </c>
      <c r="AX48" s="90">
        <v>1.9333939307103938</v>
      </c>
      <c r="AY48" s="90">
        <v>1.9048203216171864</v>
      </c>
      <c r="AZ48" s="90">
        <v>1.8759920990641263</v>
      </c>
    </row>
    <row r="49" spans="1:52" x14ac:dyDescent="0.25">
      <c r="A49">
        <v>48</v>
      </c>
      <c r="B49" s="90">
        <v>0.53466448134805344</v>
      </c>
      <c r="C49" s="90">
        <v>0.68381100158727859</v>
      </c>
      <c r="D49" s="90">
        <v>0.90787456611641093</v>
      </c>
      <c r="E49" s="90">
        <v>1.2589817848121896</v>
      </c>
      <c r="F49" s="90">
        <v>1.3880348715226736</v>
      </c>
      <c r="G49" s="90">
        <v>1.4854116712328898</v>
      </c>
      <c r="H49" s="90">
        <v>1.5914604267643302</v>
      </c>
      <c r="I49" s="90">
        <v>1.7032945703924183</v>
      </c>
      <c r="J49" s="90">
        <v>1.8129214913742828</v>
      </c>
      <c r="K49" s="90">
        <v>1.9124070759538285</v>
      </c>
      <c r="L49" s="90">
        <v>1.9996023883247651</v>
      </c>
      <c r="M49" s="90">
        <v>2.0740704057412609</v>
      </c>
      <c r="N49" s="90">
        <v>2.136272074936687</v>
      </c>
      <c r="O49" s="90">
        <v>2.1870200599867524</v>
      </c>
      <c r="P49" s="90">
        <v>2.2276213984643287</v>
      </c>
      <c r="Q49" s="90">
        <v>2.2595044960155186</v>
      </c>
      <c r="R49" s="90">
        <v>2.2840714522040764</v>
      </c>
      <c r="S49" s="90">
        <v>2.3026521083368898</v>
      </c>
      <c r="T49" s="90">
        <v>2.3163057056483054</v>
      </c>
      <c r="U49" s="90">
        <v>2.3259645585343756</v>
      </c>
      <c r="V49" s="90">
        <v>2.3323174124961952</v>
      </c>
      <c r="W49" s="90">
        <v>2.3359104702931099</v>
      </c>
      <c r="X49" s="90">
        <v>2.3369641997197883</v>
      </c>
      <c r="Y49" s="90">
        <v>2.3356135197674397</v>
      </c>
      <c r="Z49" s="90">
        <v>2.3319933490653986</v>
      </c>
      <c r="AA49" s="90">
        <v>2.3262398163843465</v>
      </c>
      <c r="AB49" s="90">
        <v>2.3184941357966347</v>
      </c>
      <c r="AC49" s="90">
        <v>2.3088988569460835</v>
      </c>
      <c r="AD49" s="90">
        <v>2.2975965294821674</v>
      </c>
      <c r="AE49" s="90">
        <v>2.284729703054361</v>
      </c>
      <c r="AF49" s="90">
        <v>2.2704409273121375</v>
      </c>
      <c r="AG49" s="90">
        <v>2.2548588724292338</v>
      </c>
      <c r="AH49" s="90">
        <v>2.2380519326327875</v>
      </c>
      <c r="AI49" s="90">
        <v>2.2200721434471262</v>
      </c>
      <c r="AJ49" s="90">
        <v>2.2009715400863414</v>
      </c>
      <c r="AK49" s="90">
        <v>2.1808021577645236</v>
      </c>
      <c r="AL49" s="90">
        <v>2.1596160316957653</v>
      </c>
      <c r="AM49" s="90">
        <v>2.1374651970941581</v>
      </c>
      <c r="AN49" s="90">
        <v>2.1144016891737927</v>
      </c>
      <c r="AO49" s="90">
        <v>2.0904775431487601</v>
      </c>
      <c r="AP49" s="90">
        <v>2.0657447942331535</v>
      </c>
      <c r="AQ49" s="90">
        <v>2.0402554776410633</v>
      </c>
      <c r="AR49" s="90">
        <v>2.0140616285865813</v>
      </c>
      <c r="AS49" s="90">
        <v>1.9872152822837985</v>
      </c>
      <c r="AT49" s="90">
        <v>1.9597684739468071</v>
      </c>
      <c r="AU49" s="90">
        <v>1.9317732387896982</v>
      </c>
      <c r="AV49" s="90">
        <v>1.9032816120265632</v>
      </c>
      <c r="AW49" s="90">
        <v>1.8743456288714937</v>
      </c>
      <c r="AX49" s="90">
        <v>1.8450173245385817</v>
      </c>
      <c r="AY49" s="90">
        <v>1.8153487342419179</v>
      </c>
      <c r="AZ49" s="90">
        <v>1.7853918931955937</v>
      </c>
    </row>
    <row r="50" spans="1:52" x14ac:dyDescent="0.25">
      <c r="A50">
        <v>49</v>
      </c>
      <c r="B50" s="90">
        <v>0.53199898682239788</v>
      </c>
      <c r="C50" s="90">
        <v>0.68586875281109283</v>
      </c>
      <c r="D50" s="90">
        <v>0.90562861203944289</v>
      </c>
      <c r="E50" s="90">
        <v>1.2491787720284349</v>
      </c>
      <c r="F50" s="90">
        <v>1.378964297418305</v>
      </c>
      <c r="G50" s="90">
        <v>1.4837036192078774</v>
      </c>
      <c r="H50" s="90">
        <v>1.5999255217059187</v>
      </c>
      <c r="I50" s="90">
        <v>1.7204748007994493</v>
      </c>
      <c r="J50" s="90">
        <v>1.8365693737140569</v>
      </c>
      <c r="K50" s="90">
        <v>1.9405396091209777</v>
      </c>
      <c r="L50" s="90">
        <v>2.030948360929981</v>
      </c>
      <c r="M50" s="90">
        <v>2.1080491984901228</v>
      </c>
      <c r="N50" s="90">
        <v>2.1725368175291999</v>
      </c>
      <c r="O50" s="90">
        <v>2.2253061626733368</v>
      </c>
      <c r="P50" s="90">
        <v>2.2676082973708822</v>
      </c>
      <c r="Q50" s="90">
        <v>2.3007644212799798</v>
      </c>
      <c r="R50" s="90">
        <v>2.3260052998614928</v>
      </c>
      <c r="S50" s="90">
        <v>2.344491888605797</v>
      </c>
      <c r="T50" s="90">
        <v>2.3571867294543893</v>
      </c>
      <c r="U50" s="90">
        <v>2.3649613970746137</v>
      </c>
      <c r="V50" s="90">
        <v>2.3685278031467578</v>
      </c>
      <c r="W50" s="90">
        <v>2.3685105272046569</v>
      </c>
      <c r="X50" s="90">
        <v>2.3653433695071535</v>
      </c>
      <c r="Y50" s="90">
        <v>2.3594100252968433</v>
      </c>
      <c r="Z50" s="90">
        <v>2.3510941896043946</v>
      </c>
      <c r="AA50" s="90">
        <v>2.3407491427795386</v>
      </c>
      <c r="AB50" s="90">
        <v>2.3286003554518588</v>
      </c>
      <c r="AC50" s="90">
        <v>2.3148397311140783</v>
      </c>
      <c r="AD50" s="90">
        <v>2.2996591731169089</v>
      </c>
      <c r="AE50" s="90">
        <v>2.283250584811062</v>
      </c>
      <c r="AF50" s="90">
        <v>2.2658058695472496</v>
      </c>
      <c r="AG50" s="90">
        <v>2.2474923125044843</v>
      </c>
      <c r="AH50" s="90">
        <v>2.2283720317117037</v>
      </c>
      <c r="AI50" s="90">
        <v>2.2084790675641144</v>
      </c>
      <c r="AJ50" s="90">
        <v>2.1878474601799112</v>
      </c>
      <c r="AK50" s="90">
        <v>2.1665112496772898</v>
      </c>
      <c r="AL50" s="90">
        <v>2.1445044761744452</v>
      </c>
      <c r="AM50" s="90">
        <v>2.1218611797895726</v>
      </c>
      <c r="AN50" s="90">
        <v>2.0986154006408664</v>
      </c>
      <c r="AO50" s="90">
        <v>2.0748011788465228</v>
      </c>
      <c r="AP50" s="90">
        <v>2.0504525545247358</v>
      </c>
      <c r="AQ50" s="90">
        <v>2.0256035677937021</v>
      </c>
      <c r="AR50" s="90">
        <v>2.0002882587716155</v>
      </c>
      <c r="AS50" s="90">
        <v>1.9745406675766721</v>
      </c>
      <c r="AT50" s="90">
        <v>1.9483948343270663</v>
      </c>
      <c r="AU50" s="90">
        <v>1.9218847991409931</v>
      </c>
      <c r="AV50" s="90">
        <v>1.8950446021366485</v>
      </c>
      <c r="AW50" s="90">
        <v>1.8679082834322271</v>
      </c>
      <c r="AX50" s="90">
        <v>1.8405098831459239</v>
      </c>
      <c r="AY50" s="90">
        <v>1.8128834413959343</v>
      </c>
      <c r="AZ50" s="90">
        <v>1.7850629983004536</v>
      </c>
    </row>
    <row r="51" spans="1:52" x14ac:dyDescent="0.25">
      <c r="A51">
        <v>50</v>
      </c>
      <c r="B51" s="90">
        <v>0.53321352136683076</v>
      </c>
      <c r="C51" s="90">
        <v>0.68071236882932018</v>
      </c>
      <c r="D51" s="90">
        <v>0.9140836659022008</v>
      </c>
      <c r="E51" s="90">
        <v>1.2618416805576698</v>
      </c>
      <c r="F51" s="90">
        <v>1.3962878780080659</v>
      </c>
      <c r="G51" s="90">
        <v>1.5032910700367039</v>
      </c>
      <c r="H51" s="90">
        <v>1.6201301541257114</v>
      </c>
      <c r="I51" s="90">
        <v>1.7418046119453363</v>
      </c>
      <c r="J51" s="90">
        <v>1.8593130060382386</v>
      </c>
      <c r="K51" s="90">
        <v>1.9642150119644344</v>
      </c>
      <c r="L51" s="90">
        <v>2.0544865536676018</v>
      </c>
      <c r="M51" s="90">
        <v>2.1300280479153733</v>
      </c>
      <c r="N51" s="90">
        <v>2.1919543584718681</v>
      </c>
      <c r="O51" s="90">
        <v>2.2417566452746267</v>
      </c>
      <c r="P51" s="90">
        <v>2.2811840474656542</v>
      </c>
      <c r="Q51" s="90">
        <v>2.3119975688280512</v>
      </c>
      <c r="R51" s="90">
        <v>2.3357241373566153</v>
      </c>
      <c r="S51" s="90">
        <v>2.3537334354958568</v>
      </c>
      <c r="T51" s="90">
        <v>2.3669969757640685</v>
      </c>
      <c r="U51" s="90">
        <v>2.3763210752215507</v>
      </c>
      <c r="V51" s="90">
        <v>2.3822572991207047</v>
      </c>
      <c r="W51" s="90">
        <v>2.3852379764871969</v>
      </c>
      <c r="X51" s="90">
        <v>2.3854755332214745</v>
      </c>
      <c r="Y51" s="90">
        <v>2.3831246413316101</v>
      </c>
      <c r="Z51" s="90">
        <v>2.3783399725813825</v>
      </c>
      <c r="AA51" s="90">
        <v>2.3712777167351855</v>
      </c>
      <c r="AB51" s="90">
        <v>2.3621004425568097</v>
      </c>
      <c r="AC51" s="90">
        <v>2.3509723941501584</v>
      </c>
      <c r="AD51" s="90">
        <v>2.3380578156262133</v>
      </c>
      <c r="AE51" s="90">
        <v>2.323520951095956</v>
      </c>
      <c r="AF51" s="90">
        <v>2.3075260446703667</v>
      </c>
      <c r="AG51" s="90">
        <v>2.2902199256241875</v>
      </c>
      <c r="AH51" s="90">
        <v>2.2716750282396725</v>
      </c>
      <c r="AI51" s="90">
        <v>2.2519439247476267</v>
      </c>
      <c r="AJ51" s="90">
        <v>2.231079187182885</v>
      </c>
      <c r="AK51" s="90">
        <v>2.209133387580283</v>
      </c>
      <c r="AL51" s="90">
        <v>2.1861590979746559</v>
      </c>
      <c r="AM51" s="90">
        <v>2.1622088904008394</v>
      </c>
      <c r="AN51" s="90">
        <v>2.1373353368936687</v>
      </c>
      <c r="AO51" s="90">
        <v>2.1115910094879791</v>
      </c>
      <c r="AP51" s="90">
        <v>2.0850284802186061</v>
      </c>
      <c r="AQ51" s="90">
        <v>2.0577003211203846</v>
      </c>
      <c r="AR51" s="90">
        <v>2.0296591042281502</v>
      </c>
      <c r="AS51" s="90">
        <v>2.0009574015767391</v>
      </c>
      <c r="AT51" s="90">
        <v>1.971647785200985</v>
      </c>
      <c r="AU51" s="90">
        <v>1.9417828271357251</v>
      </c>
      <c r="AV51" s="90">
        <v>1.9114150994157932</v>
      </c>
      <c r="AW51" s="90">
        <v>1.8805971740760259</v>
      </c>
      <c r="AX51" s="90">
        <v>1.8493816231512576</v>
      </c>
      <c r="AY51" s="90">
        <v>1.817821018676324</v>
      </c>
      <c r="AZ51" s="90">
        <v>1.7859679326860616</v>
      </c>
    </row>
    <row r="52" spans="1:52" x14ac:dyDescent="0.25">
      <c r="A52">
        <v>51</v>
      </c>
      <c r="B52" s="90">
        <v>0.53271459964400281</v>
      </c>
      <c r="C52" s="90">
        <v>0.67929622201374829</v>
      </c>
      <c r="D52" s="90">
        <v>0.90536137427412666</v>
      </c>
      <c r="E52" s="90">
        <v>1.2450237151088517</v>
      </c>
      <c r="F52" s="90">
        <v>1.3731463625557387</v>
      </c>
      <c r="G52" s="90">
        <v>1.4744710117219479</v>
      </c>
      <c r="H52" s="90">
        <v>1.5875655023766762</v>
      </c>
      <c r="I52" s="90">
        <v>1.7070880397303021</v>
      </c>
      <c r="J52" s="90">
        <v>1.8234857005386369</v>
      </c>
      <c r="K52" s="90">
        <v>1.9278072902154071</v>
      </c>
      <c r="L52" s="90">
        <v>2.0179003006731686</v>
      </c>
      <c r="M52" s="90">
        <v>2.0936097528152851</v>
      </c>
      <c r="N52" s="90">
        <v>2.1558952513920775</v>
      </c>
      <c r="O52" s="90">
        <v>2.2061208958202636</v>
      </c>
      <c r="P52" s="90">
        <v>2.2461480698423815</v>
      </c>
      <c r="Q52" s="90">
        <v>2.2778818594388599</v>
      </c>
      <c r="R52" s="90">
        <v>2.3028530502213602</v>
      </c>
      <c r="S52" s="90">
        <v>2.3223867774699651</v>
      </c>
      <c r="T52" s="90">
        <v>2.337364439241687</v>
      </c>
      <c r="U52" s="90">
        <v>2.3485011874169572</v>
      </c>
      <c r="V52" s="90">
        <v>2.356295318289455</v>
      </c>
      <c r="W52" s="90">
        <v>2.3611401221029871</v>
      </c>
      <c r="X52" s="90">
        <v>2.3632269607990151</v>
      </c>
      <c r="Y52" s="90">
        <v>2.3626941632094169</v>
      </c>
      <c r="Z52" s="90">
        <v>2.3596800579417465</v>
      </c>
      <c r="AA52" s="90">
        <v>2.3543278060814092</v>
      </c>
      <c r="AB52" s="90">
        <v>2.3468015552539927</v>
      </c>
      <c r="AC52" s="90">
        <v>2.3372711487663129</v>
      </c>
      <c r="AD52" s="90">
        <v>2.3259064300331875</v>
      </c>
      <c r="AE52" s="90">
        <v>2.3128772424694328</v>
      </c>
      <c r="AF52" s="90">
        <v>2.2983534294898655</v>
      </c>
      <c r="AG52" s="90">
        <v>2.2824867428174236</v>
      </c>
      <c r="AH52" s="90">
        <v>2.2653516477015203</v>
      </c>
      <c r="AI52" s="90">
        <v>2.2470019753695021</v>
      </c>
      <c r="AJ52" s="90">
        <v>2.2274915568451403</v>
      </c>
      <c r="AK52" s="90">
        <v>2.2068742231522065</v>
      </c>
      <c r="AL52" s="90">
        <v>2.185203805314472</v>
      </c>
      <c r="AM52" s="90">
        <v>2.1625341343557078</v>
      </c>
      <c r="AN52" s="90">
        <v>2.1389190412996859</v>
      </c>
      <c r="AO52" s="90">
        <v>2.1144123571701776</v>
      </c>
      <c r="AP52" s="90">
        <v>2.0890679129909548</v>
      </c>
      <c r="AQ52" s="90">
        <v>2.0629395397857877</v>
      </c>
      <c r="AR52" s="90">
        <v>2.0360810685784489</v>
      </c>
      <c r="AS52" s="90">
        <v>2.0085463303927091</v>
      </c>
      <c r="AT52" s="90">
        <v>1.9803891562523397</v>
      </c>
      <c r="AU52" s="90">
        <v>1.9516633771811127</v>
      </c>
      <c r="AV52" s="90">
        <v>1.922422824202799</v>
      </c>
      <c r="AW52" s="90">
        <v>1.892721328341171</v>
      </c>
      <c r="AX52" s="90">
        <v>1.8626127206199983</v>
      </c>
      <c r="AY52" s="90">
        <v>1.8321508320630535</v>
      </c>
      <c r="AZ52" s="90">
        <v>1.8013894936941086</v>
      </c>
    </row>
    <row r="53" spans="1:52" x14ac:dyDescent="0.25">
      <c r="A53">
        <v>52</v>
      </c>
      <c r="B53" s="90">
        <v>0.53412187374476061</v>
      </c>
      <c r="C53" s="90">
        <v>0.67848337664475922</v>
      </c>
      <c r="D53" s="90">
        <v>0.9078881058522672</v>
      </c>
      <c r="E53" s="90">
        <v>1.2492625952009075</v>
      </c>
      <c r="F53" s="90">
        <v>1.380157261185101</v>
      </c>
      <c r="G53" s="90">
        <v>1.4834499831582213</v>
      </c>
      <c r="H53" s="90">
        <v>1.5974168479472508</v>
      </c>
      <c r="I53" s="90">
        <v>1.7176693237787124</v>
      </c>
      <c r="J53" s="90">
        <v>1.8352604225324303</v>
      </c>
      <c r="K53" s="90">
        <v>1.9415716437340234</v>
      </c>
      <c r="L53" s="90">
        <v>2.0342331713302775</v>
      </c>
      <c r="M53" s="90">
        <v>2.1127879754464982</v>
      </c>
      <c r="N53" s="90">
        <v>2.1779018072394996</v>
      </c>
      <c r="O53" s="90">
        <v>2.2306518560540751</v>
      </c>
      <c r="P53" s="90">
        <v>2.2726164389335826</v>
      </c>
      <c r="Q53" s="90">
        <v>2.3054605860643793</v>
      </c>
      <c r="R53" s="90">
        <v>2.3306725532216781</v>
      </c>
      <c r="S53" s="90">
        <v>2.3496102287644134</v>
      </c>
      <c r="T53" s="90">
        <v>2.3632813892488063</v>
      </c>
      <c r="U53" s="90">
        <v>2.3725565960434261</v>
      </c>
      <c r="V53" s="90">
        <v>2.3781033308732389</v>
      </c>
      <c r="W53" s="90">
        <v>2.380477287458818</v>
      </c>
      <c r="X53" s="90">
        <v>2.379992055894308</v>
      </c>
      <c r="Y53" s="90">
        <v>2.3768965894782133</v>
      </c>
      <c r="Z53" s="90">
        <v>2.3714398408713091</v>
      </c>
      <c r="AA53" s="90">
        <v>2.3638572420740056</v>
      </c>
      <c r="AB53" s="90">
        <v>2.354327408057507</v>
      </c>
      <c r="AC53" s="90">
        <v>2.3430140317276429</v>
      </c>
      <c r="AD53" s="90">
        <v>2.3300808059271212</v>
      </c>
      <c r="AE53" s="90">
        <v>2.3156914234986505</v>
      </c>
      <c r="AF53" s="90">
        <v>2.3000095772849369</v>
      </c>
      <c r="AG53" s="90">
        <v>2.2831811806037288</v>
      </c>
      <c r="AH53" s="90">
        <v>2.265273651859443</v>
      </c>
      <c r="AI53" s="90">
        <v>2.2463327541636327</v>
      </c>
      <c r="AJ53" s="90">
        <v>2.2264042499293977</v>
      </c>
      <c r="AK53" s="90">
        <v>2.2055339015698379</v>
      </c>
      <c r="AL53" s="90">
        <v>2.1837674714980544</v>
      </c>
      <c r="AM53" s="90">
        <v>2.1611507221271467</v>
      </c>
      <c r="AN53" s="90">
        <v>2.1377294158702158</v>
      </c>
      <c r="AO53" s="90">
        <v>2.1135493151403608</v>
      </c>
      <c r="AP53" s="90">
        <v>2.088656182350682</v>
      </c>
      <c r="AQ53" s="90">
        <v>2.0630957799142804</v>
      </c>
      <c r="AR53" s="90">
        <v>2.0369138702442555</v>
      </c>
      <c r="AS53" s="90">
        <v>2.0101562157537081</v>
      </c>
      <c r="AT53" s="90">
        <v>1.9828685788557374</v>
      </c>
      <c r="AU53" s="90">
        <v>1.9550967219634448</v>
      </c>
      <c r="AV53" s="90">
        <v>1.9268864074899295</v>
      </c>
      <c r="AW53" s="90">
        <v>1.8982833978482925</v>
      </c>
      <c r="AX53" s="90">
        <v>1.8693334554516334</v>
      </c>
      <c r="AY53" s="90">
        <v>1.8400823427130522</v>
      </c>
      <c r="AZ53" s="90">
        <v>1.8105758220456503</v>
      </c>
    </row>
    <row r="54" spans="1:52" x14ac:dyDescent="0.25">
      <c r="A54">
        <v>53</v>
      </c>
      <c r="B54" s="90">
        <v>0.53259027285191507</v>
      </c>
      <c r="C54" s="90">
        <v>0.68735737819915121</v>
      </c>
      <c r="D54" s="90">
        <v>0.91178961184725826</v>
      </c>
      <c r="E54" s="90">
        <v>1.2555722411832102</v>
      </c>
      <c r="F54" s="90">
        <v>1.3825186208547851</v>
      </c>
      <c r="G54" s="90">
        <v>1.486723916834007</v>
      </c>
      <c r="H54" s="90">
        <v>1.6062707857292806</v>
      </c>
      <c r="I54" s="90">
        <v>1.7344584548872479</v>
      </c>
      <c r="J54" s="90">
        <v>1.8605241119021332</v>
      </c>
      <c r="K54" s="90">
        <v>1.9744214873141102</v>
      </c>
      <c r="L54" s="90">
        <v>2.0734762355802134</v>
      </c>
      <c r="M54" s="90">
        <v>2.157209991234633</v>
      </c>
      <c r="N54" s="90">
        <v>2.2263487392531811</v>
      </c>
      <c r="O54" s="90">
        <v>2.2820420549935707</v>
      </c>
      <c r="P54" s="90">
        <v>2.3259037203333364</v>
      </c>
      <c r="Q54" s="90">
        <v>2.3596474739556226</v>
      </c>
      <c r="R54" s="90">
        <v>2.3849044534017039</v>
      </c>
      <c r="S54" s="90">
        <v>2.4031836771377293</v>
      </c>
      <c r="T54" s="90">
        <v>2.4155775746767887</v>
      </c>
      <c r="U54" s="90">
        <v>2.423059400714068</v>
      </c>
      <c r="V54" s="90">
        <v>2.4265530810718166</v>
      </c>
      <c r="W54" s="90">
        <v>2.4268771417594133</v>
      </c>
      <c r="X54" s="90">
        <v>2.4244625363694179</v>
      </c>
      <c r="Y54" s="90">
        <v>2.4196384289590136</v>
      </c>
      <c r="Z54" s="90">
        <v>2.4127339831548134</v>
      </c>
      <c r="AA54" s="90">
        <v>2.4040450632779256</v>
      </c>
      <c r="AB54" s="90">
        <v>2.3937276020512601</v>
      </c>
      <c r="AC54" s="90">
        <v>2.3819007814473707</v>
      </c>
      <c r="AD54" s="90">
        <v>2.3686837832833492</v>
      </c>
      <c r="AE54" s="90">
        <v>2.3541957893762899</v>
      </c>
      <c r="AF54" s="90">
        <v>2.3385559815432857</v>
      </c>
      <c r="AG54" s="90">
        <v>2.3218717100062189</v>
      </c>
      <c r="AH54" s="90">
        <v>2.3041989425994052</v>
      </c>
      <c r="AI54" s="90">
        <v>2.2855797021383855</v>
      </c>
      <c r="AJ54" s="90">
        <v>2.2660560111742356</v>
      </c>
      <c r="AK54" s="90">
        <v>2.2456698922580305</v>
      </c>
      <c r="AL54" s="90">
        <v>2.2244633679408468</v>
      </c>
      <c r="AM54" s="90">
        <v>2.2024784607737593</v>
      </c>
      <c r="AN54" s="90">
        <v>2.1797571933078448</v>
      </c>
      <c r="AO54" s="90">
        <v>2.156341588094179</v>
      </c>
      <c r="AP54" s="90">
        <v>2.1322736676838367</v>
      </c>
      <c r="AQ54" s="90">
        <v>2.1075954546278952</v>
      </c>
      <c r="AR54" s="90">
        <v>2.0823489714774288</v>
      </c>
      <c r="AS54" s="90">
        <v>2.0565762407835142</v>
      </c>
      <c r="AT54" s="90">
        <v>2.0303192850972267</v>
      </c>
      <c r="AU54" s="90">
        <v>2.0036201269696416</v>
      </c>
      <c r="AV54" s="90">
        <v>1.9765207889518361</v>
      </c>
      <c r="AW54" s="90">
        <v>1.9490632935948846</v>
      </c>
      <c r="AX54" s="90">
        <v>1.9212896634498637</v>
      </c>
      <c r="AY54" s="90">
        <v>1.8932419210678488</v>
      </c>
      <c r="AZ54" s="90">
        <v>1.8649620889999157</v>
      </c>
    </row>
    <row r="55" spans="1:52" x14ac:dyDescent="0.25">
      <c r="A55">
        <v>54</v>
      </c>
      <c r="B55" s="90">
        <v>0.53374782508040841</v>
      </c>
      <c r="C55" s="90">
        <v>0.678126119147347</v>
      </c>
      <c r="D55" s="90">
        <v>0.891058867871519</v>
      </c>
      <c r="E55" s="90">
        <v>1.213478884604775</v>
      </c>
      <c r="F55" s="90">
        <v>1.3272400734540148</v>
      </c>
      <c r="G55" s="90">
        <v>1.4190650380243508</v>
      </c>
      <c r="H55" s="90">
        <v>1.5264376682724816</v>
      </c>
      <c r="I55" s="90">
        <v>1.6438012058965026</v>
      </c>
      <c r="J55" s="90">
        <v>1.7614181008089702</v>
      </c>
      <c r="K55" s="90">
        <v>1.8700389938629942</v>
      </c>
      <c r="L55" s="90">
        <v>1.9667915934760403</v>
      </c>
      <c r="M55" s="90">
        <v>2.0507210470419133</v>
      </c>
      <c r="N55" s="90">
        <v>2.1220989229910963</v>
      </c>
      <c r="O55" s="90">
        <v>2.1816307581309449</v>
      </c>
      <c r="P55" s="90">
        <v>2.2305056229809481</v>
      </c>
      <c r="Q55" s="90">
        <v>2.2700381611894405</v>
      </c>
      <c r="R55" s="90">
        <v>2.301545665257883</v>
      </c>
      <c r="S55" s="90">
        <v>2.3262898777477705</v>
      </c>
      <c r="T55" s="90">
        <v>2.3452923123751486</v>
      </c>
      <c r="U55" s="90">
        <v>2.3594562895406357</v>
      </c>
      <c r="V55" s="90">
        <v>2.3694579696070481</v>
      </c>
      <c r="W55" s="90">
        <v>2.3758580682190402</v>
      </c>
      <c r="X55" s="90">
        <v>2.378982878902995</v>
      </c>
      <c r="Y55" s="90">
        <v>2.3790971281083291</v>
      </c>
      <c r="Z55" s="90">
        <v>2.3764655420240319</v>
      </c>
      <c r="AA55" s="90">
        <v>2.3713428098945286</v>
      </c>
      <c r="AB55" s="90">
        <v>2.3639414433370578</v>
      </c>
      <c r="AC55" s="90">
        <v>2.3544628767034719</v>
      </c>
      <c r="AD55" s="90">
        <v>2.3431085442987665</v>
      </c>
      <c r="AE55" s="90">
        <v>2.3300798804279403</v>
      </c>
      <c r="AF55" s="90">
        <v>2.3155783193959905</v>
      </c>
      <c r="AG55" s="90">
        <v>2.2997819186207464</v>
      </c>
      <c r="AH55" s="90">
        <v>2.2827688710527783</v>
      </c>
      <c r="AI55" s="90">
        <v>2.2645907077246412</v>
      </c>
      <c r="AJ55" s="90">
        <v>2.245298959405845</v>
      </c>
      <c r="AK55" s="90">
        <v>2.2249451568658971</v>
      </c>
      <c r="AL55" s="90">
        <v>2.2035808308743055</v>
      </c>
      <c r="AM55" s="90">
        <v>2.1812575122005793</v>
      </c>
      <c r="AN55" s="90">
        <v>2.1580267316142256</v>
      </c>
      <c r="AO55" s="90">
        <v>2.1339400198847542</v>
      </c>
      <c r="AP55" s="90">
        <v>2.109048907781673</v>
      </c>
      <c r="AQ55" s="90">
        <v>2.0834049260744898</v>
      </c>
      <c r="AR55" s="90">
        <v>2.0570596055327131</v>
      </c>
      <c r="AS55" s="90">
        <v>2.0300644769258507</v>
      </c>
      <c r="AT55" s="90">
        <v>2.0024710710234119</v>
      </c>
      <c r="AU55" s="90">
        <v>1.9743309185949047</v>
      </c>
      <c r="AV55" s="90">
        <v>1.9456955504098365</v>
      </c>
      <c r="AW55" s="90">
        <v>1.9166164972377171</v>
      </c>
      <c r="AX55" s="90">
        <v>1.8871452898480541</v>
      </c>
      <c r="AY55" s="90">
        <v>1.8573334590103554</v>
      </c>
      <c r="AZ55" s="90">
        <v>1.8272325354941301</v>
      </c>
    </row>
    <row r="56" spans="1:52" x14ac:dyDescent="0.25">
      <c r="A56">
        <v>55</v>
      </c>
      <c r="B56" s="90">
        <v>0.5347651641374157</v>
      </c>
      <c r="C56" s="90">
        <v>0.68990417021721784</v>
      </c>
      <c r="D56" s="90">
        <v>0.92128994064680747</v>
      </c>
      <c r="E56" s="90">
        <v>1.2458915561306854</v>
      </c>
      <c r="F56" s="90">
        <v>1.3610299947603626</v>
      </c>
      <c r="G56" s="90">
        <v>1.4536197987811013</v>
      </c>
      <c r="H56" s="90">
        <v>1.5612419007322378</v>
      </c>
      <c r="I56" s="90">
        <v>1.6786337085611576</v>
      </c>
      <c r="J56" s="90">
        <v>1.7961427124886207</v>
      </c>
      <c r="K56" s="90">
        <v>1.9046006776441791</v>
      </c>
      <c r="L56" s="90">
        <v>2.0013451706556316</v>
      </c>
      <c r="M56" s="90">
        <v>2.0856223536321838</v>
      </c>
      <c r="N56" s="90">
        <v>2.1577330109411825</v>
      </c>
      <c r="O56" s="90">
        <v>2.2183521843895329</v>
      </c>
      <c r="P56" s="90">
        <v>2.2685750948076109</v>
      </c>
      <c r="Q56" s="90">
        <v>2.3095880954753798</v>
      </c>
      <c r="R56" s="90">
        <v>2.3425030715759005</v>
      </c>
      <c r="S56" s="90">
        <v>2.3683616497212259</v>
      </c>
      <c r="T56" s="90">
        <v>2.3879937603432606</v>
      </c>
      <c r="U56" s="90">
        <v>2.4021342831622201</v>
      </c>
      <c r="V56" s="90">
        <v>2.411352310069276</v>
      </c>
      <c r="W56" s="90">
        <v>2.4161632082651407</v>
      </c>
      <c r="X56" s="90">
        <v>2.4170395521825303</v>
      </c>
      <c r="Y56" s="90">
        <v>2.4144426774804306</v>
      </c>
      <c r="Z56" s="90">
        <v>2.4088339197702933</v>
      </c>
      <c r="AA56" s="90">
        <v>2.4006433529780828</v>
      </c>
      <c r="AB56" s="90">
        <v>2.3901696819952307</v>
      </c>
      <c r="AC56" s="90">
        <v>2.3776771097804281</v>
      </c>
      <c r="AD56" s="90">
        <v>2.3634298391464146</v>
      </c>
      <c r="AE56" s="90">
        <v>2.3476920729059279</v>
      </c>
      <c r="AF56" s="90">
        <v>2.3307280138717088</v>
      </c>
      <c r="AG56" s="90">
        <v>2.3127666909749598</v>
      </c>
      <c r="AH56" s="90">
        <v>2.2938868727244119</v>
      </c>
      <c r="AI56" s="90">
        <v>2.2741272109469306</v>
      </c>
      <c r="AJ56" s="90">
        <v>2.2535263570735831</v>
      </c>
      <c r="AK56" s="90">
        <v>2.2321229625354362</v>
      </c>
      <c r="AL56" s="90">
        <v>2.2099556787635568</v>
      </c>
      <c r="AM56" s="90">
        <v>2.1870631571890136</v>
      </c>
      <c r="AN56" s="90">
        <v>2.1634840492428724</v>
      </c>
      <c r="AO56" s="90">
        <v>2.1392570063562011</v>
      </c>
      <c r="AP56" s="90">
        <v>2.1144206799600669</v>
      </c>
      <c r="AQ56" s="90">
        <v>2.0890137214855371</v>
      </c>
      <c r="AR56" s="90">
        <v>2.0630747823636781</v>
      </c>
      <c r="AS56" s="90">
        <v>2.0366425140255586</v>
      </c>
      <c r="AT56" s="90">
        <v>2.0097555679022445</v>
      </c>
      <c r="AU56" s="90">
        <v>1.9824525954248038</v>
      </c>
      <c r="AV56" s="90">
        <v>1.9547722480243033</v>
      </c>
      <c r="AW56" s="90">
        <v>1.9267531771318105</v>
      </c>
      <c r="AX56" s="90">
        <v>1.8984340341783923</v>
      </c>
      <c r="AY56" s="90">
        <v>1.8698534705951164</v>
      </c>
      <c r="AZ56" s="90">
        <v>1.8410501378130495</v>
      </c>
    </row>
    <row r="57" spans="1:52" x14ac:dyDescent="0.25">
      <c r="A57">
        <v>56</v>
      </c>
      <c r="B57" s="90">
        <v>0.53544906764257305</v>
      </c>
      <c r="C57" s="90">
        <v>0.72024201035603197</v>
      </c>
      <c r="D57" s="90">
        <v>0.97818039643061427</v>
      </c>
      <c r="E57" s="90">
        <v>1.3256766443143515</v>
      </c>
      <c r="F57" s="90">
        <v>1.4591638734084347</v>
      </c>
      <c r="G57" s="90">
        <v>1.5697952423332193</v>
      </c>
      <c r="H57" s="90">
        <v>1.6924307194183057</v>
      </c>
      <c r="I57" s="90">
        <v>1.8194916711874169</v>
      </c>
      <c r="J57" s="90">
        <v>1.9422643956615742</v>
      </c>
      <c r="K57" s="90">
        <v>2.0532061250968598</v>
      </c>
      <c r="L57" s="90">
        <v>2.1507084644067329</v>
      </c>
      <c r="M57" s="90">
        <v>2.2348493177504078</v>
      </c>
      <c r="N57" s="90">
        <v>2.3064426229442607</v>
      </c>
      <c r="O57" s="90">
        <v>2.3665516840193015</v>
      </c>
      <c r="P57" s="90">
        <v>2.4164921279629463</v>
      </c>
      <c r="Q57" s="90">
        <v>2.4575520702212432</v>
      </c>
      <c r="R57" s="90">
        <v>2.490620890812238</v>
      </c>
      <c r="S57" s="90">
        <v>2.5164626405922816</v>
      </c>
      <c r="T57" s="90">
        <v>2.5357561841532998</v>
      </c>
      <c r="U57" s="90">
        <v>2.5491288342889709</v>
      </c>
      <c r="V57" s="90">
        <v>2.5570837543088314</v>
      </c>
      <c r="W57" s="90">
        <v>2.5601101113188558</v>
      </c>
      <c r="X57" s="90">
        <v>2.5587752743544905</v>
      </c>
      <c r="Y57" s="90">
        <v>2.5536671509477866</v>
      </c>
      <c r="Z57" s="90">
        <v>2.5453736487176792</v>
      </c>
      <c r="AA57" s="90">
        <v>2.5344393404008265</v>
      </c>
      <c r="AB57" s="90">
        <v>2.5212206035095992</v>
      </c>
      <c r="AC57" s="90">
        <v>2.5060227399628703</v>
      </c>
      <c r="AD57" s="90">
        <v>2.4891510507108943</v>
      </c>
      <c r="AE57" s="90">
        <v>2.470910836703927</v>
      </c>
      <c r="AF57" s="90">
        <v>2.4516073988922229</v>
      </c>
      <c r="AG57" s="90">
        <v>2.4315031314810818</v>
      </c>
      <c r="AH57" s="90">
        <v>2.4106771339882602</v>
      </c>
      <c r="AI57" s="90">
        <v>2.3891595697276662</v>
      </c>
      <c r="AJ57" s="90">
        <v>2.3669806015303898</v>
      </c>
      <c r="AK57" s="90">
        <v>2.3441703922275212</v>
      </c>
      <c r="AL57" s="90">
        <v>2.3207591046501501</v>
      </c>
      <c r="AM57" s="90">
        <v>2.2967769016293658</v>
      </c>
      <c r="AN57" s="90">
        <v>2.2722539459962587</v>
      </c>
      <c r="AO57" s="90">
        <v>2.2472204005819183</v>
      </c>
      <c r="AP57" s="90">
        <v>2.2217064282174341</v>
      </c>
      <c r="AQ57" s="90">
        <v>2.1957421917338968</v>
      </c>
      <c r="AR57" s="90">
        <v>2.1693578539623961</v>
      </c>
      <c r="AS57" s="90">
        <v>2.1425835777340216</v>
      </c>
      <c r="AT57" s="90">
        <v>2.1154495258798631</v>
      </c>
      <c r="AU57" s="90">
        <v>2.0879858612310107</v>
      </c>
      <c r="AV57" s="90">
        <v>2.0602227466185536</v>
      </c>
      <c r="AW57" s="90">
        <v>2.0321903448735825</v>
      </c>
      <c r="AX57" s="90">
        <v>2.003918818827187</v>
      </c>
      <c r="AY57" s="90">
        <v>1.9754383313104564</v>
      </c>
      <c r="AZ57" s="90">
        <v>1.9467790451544813</v>
      </c>
    </row>
    <row r="58" spans="1:52" x14ac:dyDescent="0.25">
      <c r="A58">
        <v>57</v>
      </c>
      <c r="B58" s="90">
        <v>0.53635963469714187</v>
      </c>
      <c r="C58" s="90">
        <v>0.71787269092167649</v>
      </c>
      <c r="D58" s="90">
        <v>0.98128245436590544</v>
      </c>
      <c r="E58" s="90">
        <v>1.3295479671038428</v>
      </c>
      <c r="F58" s="90">
        <v>1.4597802366966359</v>
      </c>
      <c r="G58" s="90">
        <v>1.5655499570369478</v>
      </c>
      <c r="H58" s="90">
        <v>1.6818733111563351</v>
      </c>
      <c r="I58" s="90">
        <v>1.8016132615535336</v>
      </c>
      <c r="J58" s="90">
        <v>1.918001928524488</v>
      </c>
      <c r="K58" s="90">
        <v>2.0253901442418347</v>
      </c>
      <c r="L58" s="90">
        <v>2.1224355809020956</v>
      </c>
      <c r="M58" s="90">
        <v>2.2088674060010112</v>
      </c>
      <c r="N58" s="90">
        <v>2.2841680548100305</v>
      </c>
      <c r="O58" s="90">
        <v>2.3479729810771914</v>
      </c>
      <c r="P58" s="90">
        <v>2.4008130684503288</v>
      </c>
      <c r="Q58" s="90">
        <v>2.4435166738161587</v>
      </c>
      <c r="R58" s="90">
        <v>2.4771854968108036</v>
      </c>
      <c r="S58" s="90">
        <v>2.5029797423781663</v>
      </c>
      <c r="T58" s="90">
        <v>2.5220095400543818</v>
      </c>
      <c r="U58" s="90">
        <v>2.535336708928281</v>
      </c>
      <c r="V58" s="90">
        <v>2.5438694488697853</v>
      </c>
      <c r="W58" s="90">
        <v>2.5483935583139772</v>
      </c>
      <c r="X58" s="90">
        <v>2.5493500487211764</v>
      </c>
      <c r="Y58" s="90">
        <v>2.5470878801823584</v>
      </c>
      <c r="Z58" s="90">
        <v>2.5419560118802793</v>
      </c>
      <c r="AA58" s="90">
        <v>2.5342800510720771</v>
      </c>
      <c r="AB58" s="90">
        <v>2.5242874746717763</v>
      </c>
      <c r="AC58" s="90">
        <v>2.5121799872604447</v>
      </c>
      <c r="AD58" s="90">
        <v>2.4981592933101262</v>
      </c>
      <c r="AE58" s="90">
        <v>2.4824270972928657</v>
      </c>
      <c r="AF58" s="90">
        <v>2.4651851036807062</v>
      </c>
      <c r="AG58" s="90">
        <v>2.4466126000767092</v>
      </c>
      <c r="AH58" s="90">
        <v>2.426789905737353</v>
      </c>
      <c r="AI58" s="90">
        <v>2.4057700363851957</v>
      </c>
      <c r="AJ58" s="90">
        <v>2.3836060068621649</v>
      </c>
      <c r="AK58" s="90">
        <v>2.3603508320101896</v>
      </c>
      <c r="AL58" s="90">
        <v>2.3360575266711976</v>
      </c>
      <c r="AM58" s="90">
        <v>2.3107791056871183</v>
      </c>
      <c r="AN58" s="90">
        <v>2.2845685838998797</v>
      </c>
      <c r="AO58" s="90">
        <v>2.2574789761514098</v>
      </c>
      <c r="AP58" s="90">
        <v>2.2295632972836383</v>
      </c>
      <c r="AQ58" s="90">
        <v>2.2008745621384924</v>
      </c>
      <c r="AR58" s="90">
        <v>2.1714657855579014</v>
      </c>
      <c r="AS58" s="90">
        <v>2.1413899823837923</v>
      </c>
      <c r="AT58" s="90">
        <v>2.1107001674580959</v>
      </c>
      <c r="AU58" s="90">
        <v>2.0794493556227387</v>
      </c>
      <c r="AV58" s="90">
        <v>2.0476905617196501</v>
      </c>
      <c r="AW58" s="90">
        <v>2.0154768005907582</v>
      </c>
      <c r="AX58" s="90">
        <v>1.9828610870779912</v>
      </c>
      <c r="AY58" s="90">
        <v>1.9498964360232789</v>
      </c>
      <c r="AZ58" s="90">
        <v>1.9166358622685489</v>
      </c>
    </row>
    <row r="59" spans="1:52" x14ac:dyDescent="0.25">
      <c r="A59">
        <v>58</v>
      </c>
      <c r="B59" s="90">
        <v>0.53708774671779014</v>
      </c>
      <c r="C59" s="90">
        <v>0.70995758354855765</v>
      </c>
      <c r="D59" s="90">
        <v>0.96631689540491972</v>
      </c>
      <c r="E59" s="90">
        <v>1.3223400261209894</v>
      </c>
      <c r="F59" s="90">
        <v>1.4402820736167017</v>
      </c>
      <c r="G59" s="90">
        <v>1.5310474454984064</v>
      </c>
      <c r="H59" s="90">
        <v>1.6380586245932534</v>
      </c>
      <c r="I59" s="90">
        <v>1.75642324532468</v>
      </c>
      <c r="J59" s="90">
        <v>1.8756304646837838</v>
      </c>
      <c r="K59" s="90">
        <v>1.985442672325807</v>
      </c>
      <c r="L59" s="90">
        <v>2.0828514135957028</v>
      </c>
      <c r="M59" s="90">
        <v>2.1670149254605913</v>
      </c>
      <c r="N59" s="90">
        <v>2.2383271912922544</v>
      </c>
      <c r="O59" s="90">
        <v>2.2976045695631035</v>
      </c>
      <c r="P59" s="90">
        <v>2.3460890705988344</v>
      </c>
      <c r="Q59" s="90">
        <v>2.3851157626459631</v>
      </c>
      <c r="R59" s="90">
        <v>2.4159497699780972</v>
      </c>
      <c r="S59" s="90">
        <v>2.4397819970047205</v>
      </c>
      <c r="T59" s="90">
        <v>2.4575712428774978</v>
      </c>
      <c r="U59" s="90">
        <v>2.470175477791277</v>
      </c>
      <c r="V59" s="90">
        <v>2.4782781057238088</v>
      </c>
      <c r="W59" s="90">
        <v>2.4824676854768004</v>
      </c>
      <c r="X59" s="90">
        <v>2.4831300622650336</v>
      </c>
      <c r="Y59" s="90">
        <v>2.480597842009006</v>
      </c>
      <c r="Z59" s="90">
        <v>2.4752036304040246</v>
      </c>
      <c r="AA59" s="90">
        <v>2.4672620010656501</v>
      </c>
      <c r="AB59" s="90">
        <v>2.4570117525233957</v>
      </c>
      <c r="AC59" s="90">
        <v>2.4446717822172275</v>
      </c>
      <c r="AD59" s="90">
        <v>2.4304609875029177</v>
      </c>
      <c r="AE59" s="90">
        <v>2.4145982657362426</v>
      </c>
      <c r="AF59" s="90">
        <v>2.3973025142729738</v>
      </c>
      <c r="AG59" s="90">
        <v>2.3787665962216811</v>
      </c>
      <c r="AH59" s="90">
        <v>2.3590703128632589</v>
      </c>
      <c r="AI59" s="90">
        <v>2.3382627808532512</v>
      </c>
      <c r="AJ59" s="90">
        <v>2.3163931162652873</v>
      </c>
      <c r="AK59" s="90">
        <v>2.2935104351729958</v>
      </c>
      <c r="AL59" s="90">
        <v>2.2696638536500053</v>
      </c>
      <c r="AM59" s="90">
        <v>2.2449024877699446</v>
      </c>
      <c r="AN59" s="90">
        <v>2.2192754536064423</v>
      </c>
      <c r="AO59" s="90">
        <v>2.1928318672331271</v>
      </c>
      <c r="AP59" s="90">
        <v>2.1656208447236267</v>
      </c>
      <c r="AQ59" s="90">
        <v>2.1376915021515703</v>
      </c>
      <c r="AR59" s="90">
        <v>2.1090929555905866</v>
      </c>
      <c r="AS59" s="90">
        <v>2.0798743211143043</v>
      </c>
      <c r="AT59" s="90">
        <v>2.0500847147963519</v>
      </c>
      <c r="AU59" s="90">
        <v>2.0197732527103573</v>
      </c>
      <c r="AV59" s="90">
        <v>1.9889890509299508</v>
      </c>
      <c r="AW59" s="90">
        <v>1.9577812255287597</v>
      </c>
      <c r="AX59" s="90">
        <v>1.9261988925804125</v>
      </c>
      <c r="AY59" s="90">
        <v>1.8942911681585386</v>
      </c>
      <c r="AZ59" s="90">
        <v>1.862107168336766</v>
      </c>
    </row>
    <row r="60" spans="1:52" x14ac:dyDescent="0.25">
      <c r="A60">
        <v>59</v>
      </c>
      <c r="B60" s="90">
        <v>0.53528866560675215</v>
      </c>
      <c r="C60" s="90">
        <v>0.71437400663977768</v>
      </c>
      <c r="D60" s="90">
        <v>0.97287132684640665</v>
      </c>
      <c r="E60" s="90">
        <v>1.3109600169338222</v>
      </c>
      <c r="F60" s="90">
        <v>1.4241400015332033</v>
      </c>
      <c r="G60" s="90">
        <v>1.5146496735405555</v>
      </c>
      <c r="H60" s="90">
        <v>1.622067312991625</v>
      </c>
      <c r="I60" s="90">
        <v>1.7403954040637386</v>
      </c>
      <c r="J60" s="90">
        <v>1.8597195987855346</v>
      </c>
      <c r="K60" s="90">
        <v>1.9706512172720951</v>
      </c>
      <c r="L60" s="90">
        <v>2.0700537267659551</v>
      </c>
      <c r="M60" s="90">
        <v>2.1567109908038944</v>
      </c>
      <c r="N60" s="90">
        <v>2.2307767460919083</v>
      </c>
      <c r="O60" s="90">
        <v>2.2928764113708442</v>
      </c>
      <c r="P60" s="90">
        <v>2.3441216158146947</v>
      </c>
      <c r="Q60" s="90">
        <v>2.3857310879790443</v>
      </c>
      <c r="R60" s="90">
        <v>2.4188469805628383</v>
      </c>
      <c r="S60" s="90">
        <v>2.4445426719556202</v>
      </c>
      <c r="T60" s="90">
        <v>2.4636822562467207</v>
      </c>
      <c r="U60" s="90">
        <v>2.4770609591769044</v>
      </c>
      <c r="V60" s="90">
        <v>2.4854194045043125</v>
      </c>
      <c r="W60" s="90">
        <v>2.4894372865669863</v>
      </c>
      <c r="X60" s="90">
        <v>2.4895985205574465</v>
      </c>
      <c r="Y60" s="90">
        <v>2.4863356034870026</v>
      </c>
      <c r="Z60" s="90">
        <v>2.4800810321494637</v>
      </c>
      <c r="AA60" s="90">
        <v>2.4712351253269205</v>
      </c>
      <c r="AB60" s="90">
        <v>2.4600629821464368</v>
      </c>
      <c r="AC60" s="90">
        <v>2.4467941884996356</v>
      </c>
      <c r="AD60" s="90">
        <v>2.4316583301279255</v>
      </c>
      <c r="AE60" s="90">
        <v>2.4148849927727185</v>
      </c>
      <c r="AF60" s="90">
        <v>2.3967037621754255</v>
      </c>
      <c r="AG60" s="90">
        <v>2.3773158508124013</v>
      </c>
      <c r="AH60" s="90">
        <v>2.3568012625070973</v>
      </c>
      <c r="AI60" s="90">
        <v>2.3352076406724245</v>
      </c>
      <c r="AJ60" s="90">
        <v>2.3125826284020068</v>
      </c>
      <c r="AK60" s="90">
        <v>2.288973868789467</v>
      </c>
      <c r="AL60" s="90">
        <v>2.2644290049284281</v>
      </c>
      <c r="AM60" s="90">
        <v>2.2389956799125135</v>
      </c>
      <c r="AN60" s="90">
        <v>2.2127215368353466</v>
      </c>
      <c r="AO60" s="90">
        <v>2.1856542187905492</v>
      </c>
      <c r="AP60" s="90">
        <v>2.1578413688717459</v>
      </c>
      <c r="AQ60" s="90">
        <v>2.1293306301725599</v>
      </c>
      <c r="AR60" s="90">
        <v>2.1001696457866132</v>
      </c>
      <c r="AS60" s="90">
        <v>2.0704060588075293</v>
      </c>
      <c r="AT60" s="90">
        <v>2.0400875123289324</v>
      </c>
      <c r="AU60" s="90">
        <v>2.0092616494444435</v>
      </c>
      <c r="AV60" s="90">
        <v>1.9779761132476881</v>
      </c>
      <c r="AW60" s="90">
        <v>1.9462785468322876</v>
      </c>
      <c r="AX60" s="90">
        <v>1.9142165932918662</v>
      </c>
      <c r="AY60" s="90">
        <v>1.8818378957200468</v>
      </c>
      <c r="AZ60" s="90">
        <v>1.849190097210452</v>
      </c>
    </row>
    <row r="61" spans="1:52" x14ac:dyDescent="0.25">
      <c r="A61">
        <v>60</v>
      </c>
      <c r="B61" s="90">
        <v>0.54072031481805904</v>
      </c>
      <c r="C61" s="90">
        <v>0.70748316899148633</v>
      </c>
      <c r="D61" s="90">
        <v>0.96984234914195744</v>
      </c>
      <c r="E61" s="90">
        <v>1.3123859887268705</v>
      </c>
      <c r="F61" s="90">
        <v>1.4237543792695559</v>
      </c>
      <c r="G61" s="90">
        <v>1.5172459960840938</v>
      </c>
      <c r="H61" s="90">
        <v>1.6313212823005721</v>
      </c>
      <c r="I61" s="90">
        <v>1.7558058579497358</v>
      </c>
      <c r="J61" s="90">
        <v>1.8788552133992935</v>
      </c>
      <c r="K61" s="90">
        <v>1.9902353529088017</v>
      </c>
      <c r="L61" s="90">
        <v>2.0879870058693633</v>
      </c>
      <c r="M61" s="90">
        <v>2.1724312742308962</v>
      </c>
      <c r="N61" s="90">
        <v>2.2446223477909291</v>
      </c>
      <c r="O61" s="90">
        <v>2.3057578506725465</v>
      </c>
      <c r="P61" s="90">
        <v>2.3568448179001411</v>
      </c>
      <c r="Q61" s="90">
        <v>2.3988360425052591</v>
      </c>
      <c r="R61" s="90">
        <v>2.4326629075081154</v>
      </c>
      <c r="S61" s="90">
        <v>2.4592252045292491</v>
      </c>
      <c r="T61" s="90">
        <v>2.4793139907622743</v>
      </c>
      <c r="U61" s="90">
        <v>2.4936629671112716</v>
      </c>
      <c r="V61" s="90">
        <v>2.5028848141912401</v>
      </c>
      <c r="W61" s="90">
        <v>2.507542490128587</v>
      </c>
      <c r="X61" s="90">
        <v>2.5081235710036816</v>
      </c>
      <c r="Y61" s="90">
        <v>2.5050958350681394</v>
      </c>
      <c r="Z61" s="90">
        <v>2.4989270604898368</v>
      </c>
      <c r="AA61" s="90">
        <v>2.490053292332143</v>
      </c>
      <c r="AB61" s="90">
        <v>2.4787772256092051</v>
      </c>
      <c r="AC61" s="90">
        <v>2.465366533121204</v>
      </c>
      <c r="AD61" s="90">
        <v>2.4500888875201827</v>
      </c>
      <c r="AE61" s="90">
        <v>2.4332119614581793</v>
      </c>
      <c r="AF61" s="90">
        <v>2.415003427587239</v>
      </c>
      <c r="AG61" s="90">
        <v>2.3956958955088159</v>
      </c>
      <c r="AH61" s="90">
        <v>2.3753721878640173</v>
      </c>
      <c r="AI61" s="90">
        <v>2.3540751370175599</v>
      </c>
      <c r="AJ61" s="90">
        <v>2.3318475749395908</v>
      </c>
      <c r="AK61" s="90">
        <v>2.3087323336002563</v>
      </c>
      <c r="AL61" s="90">
        <v>2.2847722449697039</v>
      </c>
      <c r="AM61" s="90">
        <v>2.2600101410180793</v>
      </c>
      <c r="AN61" s="90">
        <v>2.2344888537155305</v>
      </c>
      <c r="AO61" s="90">
        <v>2.2082512150322038</v>
      </c>
      <c r="AP61" s="90">
        <v>2.1813400569382462</v>
      </c>
      <c r="AQ61" s="90">
        <v>2.1537982114038052</v>
      </c>
      <c r="AR61" s="90">
        <v>2.1256685103990267</v>
      </c>
      <c r="AS61" s="90">
        <v>2.0969937858940577</v>
      </c>
      <c r="AT61" s="90">
        <v>2.0678168698590458</v>
      </c>
      <c r="AU61" s="90">
        <v>2.0381805942641367</v>
      </c>
      <c r="AV61" s="90">
        <v>2.0081277910794793</v>
      </c>
      <c r="AW61" s="90">
        <v>1.9777012922752177</v>
      </c>
      <c r="AX61" s="90">
        <v>1.9469439298215006</v>
      </c>
      <c r="AY61" s="90">
        <v>1.9158985356884755</v>
      </c>
      <c r="AZ61" s="90">
        <v>1.8846079418462873</v>
      </c>
    </row>
    <row r="62" spans="1:52" x14ac:dyDescent="0.25">
      <c r="A62">
        <v>61</v>
      </c>
      <c r="B62" s="90">
        <v>0.5433840901847351</v>
      </c>
      <c r="C62" s="90">
        <v>0.71309045423720274</v>
      </c>
      <c r="D62" s="90">
        <v>0.97032443285088765</v>
      </c>
      <c r="E62" s="90">
        <v>1.3103715969509957</v>
      </c>
      <c r="F62" s="90">
        <v>1.4243328970546385</v>
      </c>
      <c r="G62" s="90">
        <v>1.5218792813297533</v>
      </c>
      <c r="H62" s="90">
        <v>1.637932264784034</v>
      </c>
      <c r="I62" s="90">
        <v>1.76161350807943</v>
      </c>
      <c r="J62" s="90">
        <v>1.8825179426993313</v>
      </c>
      <c r="K62" s="90">
        <v>1.9920445309696448</v>
      </c>
      <c r="L62" s="90">
        <v>2.0884388719448843</v>
      </c>
      <c r="M62" s="90">
        <v>2.1718874748968733</v>
      </c>
      <c r="N62" s="90">
        <v>2.2434069877675058</v>
      </c>
      <c r="O62" s="90">
        <v>2.3042131781512429</v>
      </c>
      <c r="P62" s="90">
        <v>2.3554556313268362</v>
      </c>
      <c r="Q62" s="90">
        <v>2.3982188565329929</v>
      </c>
      <c r="R62" s="90">
        <v>2.4333881089539591</v>
      </c>
      <c r="S62" s="90">
        <v>2.4617756365210486</v>
      </c>
      <c r="T62" s="90">
        <v>2.4841082165648793</v>
      </c>
      <c r="U62" s="90">
        <v>2.501056086734526</v>
      </c>
      <c r="V62" s="90">
        <v>2.5131446838587133</v>
      </c>
      <c r="W62" s="90">
        <v>2.5208351092325483</v>
      </c>
      <c r="X62" s="90">
        <v>2.5244779200550584</v>
      </c>
      <c r="Y62" s="90">
        <v>2.5243946409649283</v>
      </c>
      <c r="Z62" s="90">
        <v>2.5209067964780361</v>
      </c>
      <c r="AA62" s="90">
        <v>2.5143276347313739</v>
      </c>
      <c r="AB62" s="90">
        <v>2.5049344611086877</v>
      </c>
      <c r="AC62" s="90">
        <v>2.4929948262432435</v>
      </c>
      <c r="AD62" s="90">
        <v>2.4787762805833178</v>
      </c>
      <c r="AE62" s="90">
        <v>2.4625463745771832</v>
      </c>
      <c r="AF62" s="90">
        <v>2.4445726586731151</v>
      </c>
      <c r="AG62" s="90">
        <v>2.425090278690301</v>
      </c>
      <c r="AH62" s="90">
        <v>2.4041959500829142</v>
      </c>
      <c r="AI62" s="90">
        <v>2.3819494300241937</v>
      </c>
      <c r="AJ62" s="90">
        <v>2.3584104753227297</v>
      </c>
      <c r="AK62" s="90">
        <v>2.333638842787114</v>
      </c>
      <c r="AL62" s="90">
        <v>2.3076942892259376</v>
      </c>
      <c r="AM62" s="90">
        <v>2.2806365714477899</v>
      </c>
      <c r="AN62" s="90">
        <v>2.2525254462612634</v>
      </c>
      <c r="AO62" s="90">
        <v>2.2234206704749484</v>
      </c>
      <c r="AP62" s="90">
        <v>2.1933820008974356</v>
      </c>
      <c r="AQ62" s="90">
        <v>2.1624691943373162</v>
      </c>
      <c r="AR62" s="90">
        <v>2.1307420076031804</v>
      </c>
      <c r="AS62" s="90">
        <v>2.0982601975036199</v>
      </c>
      <c r="AT62" s="90">
        <v>2.0650835208472249</v>
      </c>
      <c r="AU62" s="90">
        <v>2.031271734442587</v>
      </c>
      <c r="AV62" s="90">
        <v>1.9968845950982967</v>
      </c>
      <c r="AW62" s="90">
        <v>1.9619818596229455</v>
      </c>
      <c r="AX62" s="90">
        <v>1.9266232848251228</v>
      </c>
      <c r="AY62" s="90">
        <v>1.8908686275134206</v>
      </c>
      <c r="AZ62" s="90">
        <v>1.8547776444964297</v>
      </c>
    </row>
    <row r="63" spans="1:52" x14ac:dyDescent="0.25">
      <c r="A63">
        <v>62</v>
      </c>
      <c r="B63" s="90">
        <v>0.54068634742583055</v>
      </c>
      <c r="C63" s="90">
        <v>0.70832965794527747</v>
      </c>
      <c r="D63" s="90">
        <v>0.96516275174565647</v>
      </c>
      <c r="E63" s="90">
        <v>1.3088748597198416</v>
      </c>
      <c r="F63" s="90">
        <v>1.4205153785506504</v>
      </c>
      <c r="G63" s="90">
        <v>1.509733242053551</v>
      </c>
      <c r="H63" s="90">
        <v>1.6170035566044751</v>
      </c>
      <c r="I63" s="90">
        <v>1.7362295508145633</v>
      </c>
      <c r="J63" s="90">
        <v>1.8571143179447378</v>
      </c>
      <c r="K63" s="90">
        <v>1.969862497179278</v>
      </c>
      <c r="L63" s="90">
        <v>2.0712719671026294</v>
      </c>
      <c r="M63" s="90">
        <v>2.160164234939848</v>
      </c>
      <c r="N63" s="90">
        <v>2.2365676793838194</v>
      </c>
      <c r="O63" s="90">
        <v>2.3009635354425915</v>
      </c>
      <c r="P63" s="90">
        <v>2.3544155003221729</v>
      </c>
      <c r="Q63" s="90">
        <v>2.3981096333033256</v>
      </c>
      <c r="R63" s="90">
        <v>2.4331157151965948</v>
      </c>
      <c r="S63" s="90">
        <v>2.460438022314579</v>
      </c>
      <c r="T63" s="90">
        <v>2.480934235901644</v>
      </c>
      <c r="U63" s="90">
        <v>2.4954129577615647</v>
      </c>
      <c r="V63" s="90">
        <v>2.5046341243325125</v>
      </c>
      <c r="W63" s="90">
        <v>2.5093024382071114</v>
      </c>
      <c r="X63" s="90">
        <v>2.5099430685350823</v>
      </c>
      <c r="Y63" s="90">
        <v>2.5070332525101504</v>
      </c>
      <c r="Z63" s="90">
        <v>2.5010502268531263</v>
      </c>
      <c r="AA63" s="90">
        <v>2.4924346870053329</v>
      </c>
      <c r="AB63" s="90">
        <v>2.4814737732644976</v>
      </c>
      <c r="AC63" s="90">
        <v>2.4684142971761411</v>
      </c>
      <c r="AD63" s="90">
        <v>2.4535030701151919</v>
      </c>
      <c r="AE63" s="90">
        <v>2.4369869034565781</v>
      </c>
      <c r="AF63" s="90">
        <v>2.4191126085752286</v>
      </c>
      <c r="AG63" s="90">
        <v>2.4000965354668646</v>
      </c>
      <c r="AH63" s="90">
        <v>2.3800205500322575</v>
      </c>
      <c r="AI63" s="90">
        <v>2.3589294165010859</v>
      </c>
      <c r="AJ63" s="90">
        <v>2.3368678979063637</v>
      </c>
      <c r="AK63" s="90">
        <v>2.313880757281106</v>
      </c>
      <c r="AL63" s="90">
        <v>2.2900127576583271</v>
      </c>
      <c r="AM63" s="90">
        <v>2.2653086620710425</v>
      </c>
      <c r="AN63" s="90">
        <v>2.2398132335522658</v>
      </c>
      <c r="AO63" s="90">
        <v>2.213571235135011</v>
      </c>
      <c r="AP63" s="90">
        <v>2.1866274298522939</v>
      </c>
      <c r="AQ63" s="90">
        <v>2.1590265807371289</v>
      </c>
      <c r="AR63" s="90">
        <v>2.1308134508225303</v>
      </c>
      <c r="AS63" s="90">
        <v>2.1020328031415119</v>
      </c>
      <c r="AT63" s="90">
        <v>2.0727294007270896</v>
      </c>
      <c r="AU63" s="90">
        <v>2.0429480066122774</v>
      </c>
      <c r="AV63" s="90">
        <v>2.0127333838300907</v>
      </c>
      <c r="AW63" s="90">
        <v>1.9821302954135422</v>
      </c>
      <c r="AX63" s="90">
        <v>1.9511835043956478</v>
      </c>
      <c r="AY63" s="90">
        <v>1.9199377738094219</v>
      </c>
      <c r="AZ63" s="90">
        <v>1.8884378666878789</v>
      </c>
    </row>
    <row r="64" spans="1:52" x14ac:dyDescent="0.25">
      <c r="A64">
        <v>63</v>
      </c>
      <c r="B64" s="90">
        <v>0.54086249436712941</v>
      </c>
      <c r="C64" s="90">
        <v>0.71766362647903115</v>
      </c>
      <c r="D64" s="90">
        <v>0.98588605901330717</v>
      </c>
      <c r="E64" s="90">
        <v>1.3433712842619534</v>
      </c>
      <c r="F64" s="90">
        <v>1.4642421030165178</v>
      </c>
      <c r="G64" s="90">
        <v>1.5624086260357648</v>
      </c>
      <c r="H64" s="90">
        <v>1.6795254510789503</v>
      </c>
      <c r="I64" s="90">
        <v>1.808999492853514</v>
      </c>
      <c r="J64" s="90">
        <v>1.9387242291576872</v>
      </c>
      <c r="K64" s="90">
        <v>2.0572757776622805</v>
      </c>
      <c r="L64" s="90">
        <v>2.1620377435036695</v>
      </c>
      <c r="M64" s="90">
        <v>2.252789942870407</v>
      </c>
      <c r="N64" s="90">
        <v>2.3298110853706513</v>
      </c>
      <c r="O64" s="90">
        <v>2.393593503569813</v>
      </c>
      <c r="P64" s="90">
        <v>2.4449791473853533</v>
      </c>
      <c r="Q64" s="90">
        <v>2.485021488332622</v>
      </c>
      <c r="R64" s="90">
        <v>2.515274946109769</v>
      </c>
      <c r="S64" s="90">
        <v>2.537361248538498</v>
      </c>
      <c r="T64" s="90">
        <v>2.5526453624701415</v>
      </c>
      <c r="U64" s="90">
        <v>2.5623725116995084</v>
      </c>
      <c r="V64" s="90">
        <v>2.5675597661044716</v>
      </c>
      <c r="W64" s="90">
        <v>2.5690639657666279</v>
      </c>
      <c r="X64" s="90">
        <v>2.5673245963032949</v>
      </c>
      <c r="Y64" s="90">
        <v>2.5626715321514504</v>
      </c>
      <c r="Z64" s="90">
        <v>2.5554346472844158</v>
      </c>
      <c r="AA64" s="90">
        <v>2.5459192218298212</v>
      </c>
      <c r="AB64" s="90">
        <v>2.5343271867287722</v>
      </c>
      <c r="AC64" s="90">
        <v>2.5208333299453929</v>
      </c>
      <c r="AD64" s="90">
        <v>2.5056124393289805</v>
      </c>
      <c r="AE64" s="90">
        <v>2.4888393027288336</v>
      </c>
      <c r="AF64" s="90">
        <v>2.4706887079942486</v>
      </c>
      <c r="AG64" s="90">
        <v>2.4513161266525887</v>
      </c>
      <c r="AH64" s="90">
        <v>2.4307931430865737</v>
      </c>
      <c r="AI64" s="90">
        <v>2.4091685749710074</v>
      </c>
      <c r="AJ64" s="90">
        <v>2.3864912395489406</v>
      </c>
      <c r="AK64" s="90">
        <v>2.3628099540634251</v>
      </c>
      <c r="AL64" s="90">
        <v>2.3381735357575111</v>
      </c>
      <c r="AM64" s="90">
        <v>2.3126308018742505</v>
      </c>
      <c r="AN64" s="90">
        <v>2.286230569656694</v>
      </c>
      <c r="AO64" s="90">
        <v>2.2590216563478931</v>
      </c>
      <c r="AP64" s="90">
        <v>2.2310528791908983</v>
      </c>
      <c r="AQ64" s="90">
        <v>2.2023730554287608</v>
      </c>
      <c r="AR64" s="90">
        <v>2.1730310023045325</v>
      </c>
      <c r="AS64" s="90">
        <v>2.1430755370612635</v>
      </c>
      <c r="AT64" s="90">
        <v>2.1125554769420058</v>
      </c>
      <c r="AU64" s="90">
        <v>2.0815196391898096</v>
      </c>
      <c r="AV64" s="90">
        <v>2.0500168410477273</v>
      </c>
      <c r="AW64" s="90">
        <v>2.0180958997588085</v>
      </c>
      <c r="AX64" s="90">
        <v>1.9858056325661053</v>
      </c>
      <c r="AY64" s="90">
        <v>1.9531948567126682</v>
      </c>
      <c r="AZ64" s="90">
        <v>1.9203123894415488</v>
      </c>
    </row>
    <row r="65" spans="1:52" x14ac:dyDescent="0.25">
      <c r="A65">
        <v>64</v>
      </c>
      <c r="B65" s="90">
        <v>0.53741087425208067</v>
      </c>
      <c r="C65" s="90">
        <v>0.75030240499784628</v>
      </c>
      <c r="D65" s="90">
        <v>1.0033732629281249</v>
      </c>
      <c r="E65" s="90">
        <v>1.3100868224607876</v>
      </c>
      <c r="F65" s="90">
        <v>1.4470120740151751</v>
      </c>
      <c r="G65" s="90">
        <v>1.5608999418818805</v>
      </c>
      <c r="H65" s="90">
        <v>1.6845064656688689</v>
      </c>
      <c r="I65" s="90">
        <v>1.8145046678521046</v>
      </c>
      <c r="J65" s="90">
        <v>1.9418802231312742</v>
      </c>
      <c r="K65" s="90">
        <v>2.0577582223573754</v>
      </c>
      <c r="L65" s="90">
        <v>2.159805342323704</v>
      </c>
      <c r="M65" s="90">
        <v>2.2475835765432599</v>
      </c>
      <c r="N65" s="90">
        <v>2.3216170459528778</v>
      </c>
      <c r="O65" s="90">
        <v>2.3827912384516834</v>
      </c>
      <c r="P65" s="90">
        <v>2.4324572908106061</v>
      </c>
      <c r="Q65" s="90">
        <v>2.4720651492961059</v>
      </c>
      <c r="R65" s="90">
        <v>2.502975874426415</v>
      </c>
      <c r="S65" s="90">
        <v>2.5264681645559546</v>
      </c>
      <c r="T65" s="90">
        <v>2.5435669734354311</v>
      </c>
      <c r="U65" s="90">
        <v>2.5551914656643708</v>
      </c>
      <c r="V65" s="90">
        <v>2.562100934551264</v>
      </c>
      <c r="W65" s="90">
        <v>2.5649613114929628</v>
      </c>
      <c r="X65" s="90">
        <v>2.5642226398380599</v>
      </c>
      <c r="Y65" s="90">
        <v>2.5602782635095558</v>
      </c>
      <c r="Z65" s="90">
        <v>2.5535215261906092</v>
      </c>
      <c r="AA65" s="90">
        <v>2.5443186079297737</v>
      </c>
      <c r="AB65" s="90">
        <v>2.5329215407252281</v>
      </c>
      <c r="AC65" s="90">
        <v>2.5195523774527842</v>
      </c>
      <c r="AD65" s="90">
        <v>2.5044331708614425</v>
      </c>
      <c r="AE65" s="90">
        <v>2.4877859737002046</v>
      </c>
      <c r="AF65" s="90">
        <v>2.4698328387180717</v>
      </c>
      <c r="AG65" s="90">
        <v>2.4507680206231486</v>
      </c>
      <c r="AH65" s="90">
        <v>2.4306670227890215</v>
      </c>
      <c r="AI65" s="90">
        <v>2.4095736442361106</v>
      </c>
      <c r="AJ65" s="90">
        <v>2.3875316836720244</v>
      </c>
      <c r="AK65" s="90">
        <v>2.3645849398043719</v>
      </c>
      <c r="AL65" s="90">
        <v>2.340777211340761</v>
      </c>
      <c r="AM65" s="90">
        <v>2.3161522969888004</v>
      </c>
      <c r="AN65" s="90">
        <v>2.2907539954560985</v>
      </c>
      <c r="AO65" s="90">
        <v>2.264626105450263</v>
      </c>
      <c r="AP65" s="90">
        <v>2.2378124256789027</v>
      </c>
      <c r="AQ65" s="90">
        <v>2.2103567548496259</v>
      </c>
      <c r="AR65" s="90">
        <v>2.1823028916700413</v>
      </c>
      <c r="AS65" s="90">
        <v>2.1536946348477572</v>
      </c>
      <c r="AT65" s="90">
        <v>2.124575783090382</v>
      </c>
      <c r="AU65" s="90">
        <v>2.0949901351055233</v>
      </c>
      <c r="AV65" s="90">
        <v>2.0649814896007901</v>
      </c>
      <c r="AW65" s="90">
        <v>2.0345936452837909</v>
      </c>
      <c r="AX65" s="90">
        <v>2.0038704008621337</v>
      </c>
      <c r="AY65" s="90">
        <v>1.9728555550434272</v>
      </c>
      <c r="AZ65" s="90">
        <v>1.9415929065352797</v>
      </c>
    </row>
    <row r="66" spans="1:52" x14ac:dyDescent="0.25">
      <c r="A66">
        <v>65</v>
      </c>
      <c r="B66" s="90">
        <v>0.54052325812054713</v>
      </c>
      <c r="C66" s="90">
        <v>0.7395193260130134</v>
      </c>
      <c r="D66" s="90">
        <v>0.98482258944348755</v>
      </c>
      <c r="E66" s="90">
        <v>1.2848592678131736</v>
      </c>
      <c r="F66" s="90">
        <v>1.4257289119290018</v>
      </c>
      <c r="G66" s="90">
        <v>1.5384859222806098</v>
      </c>
      <c r="H66" s="90">
        <v>1.6537860954506129</v>
      </c>
      <c r="I66" s="90">
        <v>1.7719703954437929</v>
      </c>
      <c r="J66" s="90">
        <v>1.8874452674621474</v>
      </c>
      <c r="K66" s="90">
        <v>1.9940915418240253</v>
      </c>
      <c r="L66" s="90">
        <v>2.0897855791242064</v>
      </c>
      <c r="M66" s="90">
        <v>2.1736021870956974</v>
      </c>
      <c r="N66" s="90">
        <v>2.245372430142123</v>
      </c>
      <c r="O66" s="90">
        <v>2.3053248780594742</v>
      </c>
      <c r="P66" s="90">
        <v>2.3545230255072562</v>
      </c>
      <c r="Q66" s="90">
        <v>2.3942660006850556</v>
      </c>
      <c r="R66" s="90">
        <v>2.425938019042821</v>
      </c>
      <c r="S66" s="90">
        <v>2.4508642562635448</v>
      </c>
      <c r="T66" s="90">
        <v>2.470026328530055</v>
      </c>
      <c r="U66" s="90">
        <v>2.4842692072611996</v>
      </c>
      <c r="V66" s="90">
        <v>2.494242819109862</v>
      </c>
      <c r="W66" s="90">
        <v>2.5004914432481562</v>
      </c>
      <c r="X66" s="90">
        <v>2.5033306633708894</v>
      </c>
      <c r="Y66" s="90">
        <v>2.5030160000953314</v>
      </c>
      <c r="Z66" s="90">
        <v>2.4998029737846825</v>
      </c>
      <c r="AA66" s="90">
        <v>2.4939403197374079</v>
      </c>
      <c r="AB66" s="90">
        <v>2.4856482607970039</v>
      </c>
      <c r="AC66" s="90">
        <v>2.4751395314759832</v>
      </c>
      <c r="AD66" s="90">
        <v>2.4626268662551993</v>
      </c>
      <c r="AE66" s="90">
        <v>2.448322999615502</v>
      </c>
      <c r="AF66" s="90">
        <v>2.4324406660377438</v>
      </c>
      <c r="AG66" s="90">
        <v>2.4151680626817726</v>
      </c>
      <c r="AH66" s="90">
        <v>2.3965885649458474</v>
      </c>
      <c r="AI66" s="90">
        <v>2.376757562806755</v>
      </c>
      <c r="AJ66" s="90">
        <v>2.3557304459651576</v>
      </c>
      <c r="AK66" s="90">
        <v>2.3335626041217172</v>
      </c>
      <c r="AL66" s="90">
        <v>2.3103094269770978</v>
      </c>
      <c r="AM66" s="90">
        <v>2.2860263042319611</v>
      </c>
      <c r="AN66" s="90">
        <v>2.2607686255869699</v>
      </c>
      <c r="AO66" s="90">
        <v>2.2345917807427873</v>
      </c>
      <c r="AP66" s="90">
        <v>2.2075511594000754</v>
      </c>
      <c r="AQ66" s="90">
        <v>2.1797021512594972</v>
      </c>
      <c r="AR66" s="90">
        <v>2.1511001460217156</v>
      </c>
      <c r="AS66" s="90">
        <v>2.1218005333873924</v>
      </c>
      <c r="AT66" s="90">
        <v>2.0918587030571909</v>
      </c>
      <c r="AU66" s="90">
        <v>2.0613300447317742</v>
      </c>
      <c r="AV66" s="90">
        <v>2.0302699481118043</v>
      </c>
      <c r="AW66" s="90">
        <v>1.9987338028979438</v>
      </c>
      <c r="AX66" s="90">
        <v>1.9667769987908554</v>
      </c>
      <c r="AY66" s="90">
        <v>1.9344549254912025</v>
      </c>
      <c r="AZ66" s="90">
        <v>1.9018229726996467</v>
      </c>
    </row>
    <row r="67" spans="1:52" x14ac:dyDescent="0.25">
      <c r="A67">
        <v>66</v>
      </c>
      <c r="B67" s="90">
        <v>0.54101211757083012</v>
      </c>
      <c r="C67" s="90">
        <v>0.7483878543117175</v>
      </c>
      <c r="D67" s="90">
        <v>1.0014837576620892</v>
      </c>
      <c r="E67" s="90">
        <v>1.3060413711475916</v>
      </c>
      <c r="F67" s="90">
        <v>1.4445513473039491</v>
      </c>
      <c r="G67" s="90">
        <v>1.5515811413952478</v>
      </c>
      <c r="H67" s="90">
        <v>1.6596535775456456</v>
      </c>
      <c r="I67" s="90">
        <v>1.769630285316194</v>
      </c>
      <c r="J67" s="90">
        <v>1.8763459874398682</v>
      </c>
      <c r="K67" s="90">
        <v>1.9741882906854185</v>
      </c>
      <c r="L67" s="90">
        <v>2.0619550413906005</v>
      </c>
      <c r="M67" s="90">
        <v>2.1396021426194056</v>
      </c>
      <c r="N67" s="90">
        <v>2.2072391339627231</v>
      </c>
      <c r="O67" s="90">
        <v>2.2651191700305935</v>
      </c>
      <c r="P67" s="90">
        <v>2.3139387912764739</v>
      </c>
      <c r="Q67" s="90">
        <v>2.3545271975832631</v>
      </c>
      <c r="R67" s="90">
        <v>2.3877735769599724</v>
      </c>
      <c r="S67" s="90">
        <v>2.4145566936736742</v>
      </c>
      <c r="T67" s="90">
        <v>2.4356470986126122</v>
      </c>
      <c r="U67" s="90">
        <v>2.4517602542114014</v>
      </c>
      <c r="V67" s="90">
        <v>2.4634976118834184</v>
      </c>
      <c r="W67" s="90">
        <v>2.4713819833163395</v>
      </c>
      <c r="X67" s="90">
        <v>2.4757315453763042</v>
      </c>
      <c r="Y67" s="90">
        <v>2.4768107309668088</v>
      </c>
      <c r="Z67" s="90">
        <v>2.4748839727640073</v>
      </c>
      <c r="AA67" s="90">
        <v>2.4702092668612732</v>
      </c>
      <c r="AB67" s="90">
        <v>2.4630166564863423</v>
      </c>
      <c r="AC67" s="90">
        <v>2.4535285985469226</v>
      </c>
      <c r="AD67" s="90">
        <v>2.4419675498068485</v>
      </c>
      <c r="AE67" s="90">
        <v>2.4285559670299532</v>
      </c>
      <c r="AF67" s="90">
        <v>2.4135163069800707</v>
      </c>
      <c r="AG67" s="90">
        <v>2.397045224515987</v>
      </c>
      <c r="AH67" s="90">
        <v>2.3792291505181304</v>
      </c>
      <c r="AI67" s="90">
        <v>2.3601250881560754</v>
      </c>
      <c r="AJ67" s="90">
        <v>2.3397900403090444</v>
      </c>
      <c r="AK67" s="90">
        <v>2.3182810098562592</v>
      </c>
      <c r="AL67" s="90">
        <v>2.2956549996769415</v>
      </c>
      <c r="AM67" s="90">
        <v>2.2719690126503123</v>
      </c>
      <c r="AN67" s="90">
        <v>2.2472800516555944</v>
      </c>
      <c r="AO67" s="90">
        <v>2.2216451195720093</v>
      </c>
      <c r="AP67" s="90">
        <v>2.1951212192787781</v>
      </c>
      <c r="AQ67" s="90">
        <v>2.1677653536551231</v>
      </c>
      <c r="AR67" s="90">
        <v>2.1396345255802656</v>
      </c>
      <c r="AS67" s="90">
        <v>2.1107857379334285</v>
      </c>
      <c r="AT67" s="90">
        <v>2.0812759935938328</v>
      </c>
      <c r="AU67" s="90">
        <v>2.0511622954406996</v>
      </c>
      <c r="AV67" s="90">
        <v>2.0205016463532521</v>
      </c>
      <c r="AW67" s="90">
        <v>1.9893510492107105</v>
      </c>
      <c r="AX67" s="90">
        <v>1.9577675068922982</v>
      </c>
      <c r="AY67" s="90">
        <v>1.9258080222772354</v>
      </c>
      <c r="AZ67" s="90">
        <v>1.8935295982447449</v>
      </c>
    </row>
    <row r="68" spans="1:52" x14ac:dyDescent="0.25">
      <c r="A68">
        <v>67</v>
      </c>
      <c r="B68" s="90">
        <v>0.54031157210612857</v>
      </c>
      <c r="C68" s="90">
        <v>0.73420647238910486</v>
      </c>
      <c r="D68" s="90">
        <v>1.0052193089224888</v>
      </c>
      <c r="E68" s="90">
        <v>1.3379074858848929</v>
      </c>
      <c r="F68" s="90">
        <v>1.4831720181412136</v>
      </c>
      <c r="G68" s="90">
        <v>1.5855253584773528</v>
      </c>
      <c r="H68" s="90">
        <v>1.6851262209397522</v>
      </c>
      <c r="I68" s="90">
        <v>1.788212012608061</v>
      </c>
      <c r="J68" s="90">
        <v>1.8900800427040989</v>
      </c>
      <c r="K68" s="90">
        <v>1.9843233568315188</v>
      </c>
      <c r="L68" s="90">
        <v>2.0690569936465315</v>
      </c>
      <c r="M68" s="90">
        <v>2.1437305108133291</v>
      </c>
      <c r="N68" s="90">
        <v>2.208400451020486</v>
      </c>
      <c r="O68" s="90">
        <v>2.263391929445242</v>
      </c>
      <c r="P68" s="90">
        <v>2.3094915029543839</v>
      </c>
      <c r="Q68" s="90">
        <v>2.3476318265895415</v>
      </c>
      <c r="R68" s="90">
        <v>2.3788566464079848</v>
      </c>
      <c r="S68" s="90">
        <v>2.404191849797662</v>
      </c>
      <c r="T68" s="90">
        <v>2.4244708610871539</v>
      </c>
      <c r="U68" s="90">
        <v>2.4404298827513577</v>
      </c>
      <c r="V68" s="90">
        <v>2.4525988417470921</v>
      </c>
      <c r="W68" s="90">
        <v>2.4613982904511778</v>
      </c>
      <c r="X68" s="90">
        <v>2.4670206929034615</v>
      </c>
      <c r="Y68" s="90">
        <v>2.4695976181688706</v>
      </c>
      <c r="Z68" s="90">
        <v>2.4692606347115258</v>
      </c>
      <c r="AA68" s="90">
        <v>2.4661522214498404</v>
      </c>
      <c r="AB68" s="90">
        <v>2.4604607056248589</v>
      </c>
      <c r="AC68" s="90">
        <v>2.4523864557913035</v>
      </c>
      <c r="AD68" s="90">
        <v>2.4421298405548164</v>
      </c>
      <c r="AE68" s="90">
        <v>2.4298912285210408</v>
      </c>
      <c r="AF68" s="90">
        <v>2.41587098829562</v>
      </c>
      <c r="AG68" s="90">
        <v>2.4002489607658326</v>
      </c>
      <c r="AH68" s="90">
        <v>2.3831143588928683</v>
      </c>
      <c r="AI68" s="90">
        <v>2.3645313930715393</v>
      </c>
      <c r="AJ68" s="90">
        <v>2.3445642728902429</v>
      </c>
      <c r="AK68" s="90">
        <v>2.3232772079373776</v>
      </c>
      <c r="AL68" s="90">
        <v>2.3007344078013428</v>
      </c>
      <c r="AM68" s="90">
        <v>2.2770000820705349</v>
      </c>
      <c r="AN68" s="90">
        <v>2.2521384403333529</v>
      </c>
      <c r="AO68" s="90">
        <v>2.2262136921781948</v>
      </c>
      <c r="AP68" s="90">
        <v>2.1992900471934589</v>
      </c>
      <c r="AQ68" s="90">
        <v>2.1714317149675431</v>
      </c>
      <c r="AR68" s="90">
        <v>2.1427029050888455</v>
      </c>
      <c r="AS68" s="90">
        <v>2.1131678271457646</v>
      </c>
      <c r="AT68" s="90">
        <v>2.0828906907266984</v>
      </c>
      <c r="AU68" s="90">
        <v>2.0519357054200449</v>
      </c>
      <c r="AV68" s="90">
        <v>2.0203670808142027</v>
      </c>
      <c r="AW68" s="90">
        <v>1.988249026497569</v>
      </c>
      <c r="AX68" s="90">
        <v>1.9556457520585435</v>
      </c>
      <c r="AY68" s="90">
        <v>1.9226214670855228</v>
      </c>
      <c r="AZ68" s="90">
        <v>1.8892403811669054</v>
      </c>
    </row>
    <row r="69" spans="1:52" x14ac:dyDescent="0.25">
      <c r="A69">
        <v>68</v>
      </c>
      <c r="B69" s="90">
        <v>0.54154832669718778</v>
      </c>
      <c r="C69" s="90">
        <v>0.73794827130219653</v>
      </c>
      <c r="D69" s="90">
        <v>1.0175127431759163</v>
      </c>
      <c r="E69" s="90">
        <v>1.3596987543094285</v>
      </c>
      <c r="F69" s="90">
        <v>1.5103411084156464</v>
      </c>
      <c r="G69" s="90">
        <v>1.6133395465295852</v>
      </c>
      <c r="H69" s="90">
        <v>1.7103500921906545</v>
      </c>
      <c r="I69" s="90">
        <v>1.8106173559924814</v>
      </c>
      <c r="J69" s="90">
        <v>1.9115552370177327</v>
      </c>
      <c r="K69" s="90">
        <v>2.007966965478968</v>
      </c>
      <c r="L69" s="90">
        <v>2.0967080417527244</v>
      </c>
      <c r="M69" s="90">
        <v>2.1755206008814025</v>
      </c>
      <c r="N69" s="90">
        <v>2.2436198706946193</v>
      </c>
      <c r="O69" s="90">
        <v>2.3008897492547091</v>
      </c>
      <c r="P69" s="90">
        <v>2.348404456761398</v>
      </c>
      <c r="Q69" s="90">
        <v>2.387513905413047</v>
      </c>
      <c r="R69" s="90">
        <v>2.4194363836950159</v>
      </c>
      <c r="S69" s="90">
        <v>2.445268377021701</v>
      </c>
      <c r="T69" s="90">
        <v>2.4657434425410445</v>
      </c>
      <c r="U69" s="90">
        <v>2.4814645678101486</v>
      </c>
      <c r="V69" s="90">
        <v>2.492877509968479</v>
      </c>
      <c r="W69" s="90">
        <v>2.5003658230959411</v>
      </c>
      <c r="X69" s="90">
        <v>2.5042280682754017</v>
      </c>
      <c r="Y69" s="90">
        <v>2.5047404846750796</v>
      </c>
      <c r="Z69" s="90">
        <v>2.5021793113687658</v>
      </c>
      <c r="AA69" s="90">
        <v>2.4968144440399223</v>
      </c>
      <c r="AB69" s="90">
        <v>2.4888891219379339</v>
      </c>
      <c r="AC69" s="90">
        <v>2.4786395834347825</v>
      </c>
      <c r="AD69" s="90">
        <v>2.4663020668728546</v>
      </c>
      <c r="AE69" s="90">
        <v>2.4521128105945338</v>
      </c>
      <c r="AF69" s="90">
        <v>2.436308052942207</v>
      </c>
      <c r="AG69" s="90">
        <v>2.4190963694261018</v>
      </c>
      <c r="AH69" s="90">
        <v>2.4005662010913236</v>
      </c>
      <c r="AI69" s="90">
        <v>2.3807733848660222</v>
      </c>
      <c r="AJ69" s="90">
        <v>2.3597737570600281</v>
      </c>
      <c r="AK69" s="90">
        <v>2.3376231539831687</v>
      </c>
      <c r="AL69" s="90">
        <v>2.3143774119452747</v>
      </c>
      <c r="AM69" s="90">
        <v>2.2900923672561748</v>
      </c>
      <c r="AN69" s="90">
        <v>2.2648238562256982</v>
      </c>
      <c r="AO69" s="90">
        <v>2.2386277151636746</v>
      </c>
      <c r="AP69" s="90">
        <v>2.2115597803799325</v>
      </c>
      <c r="AQ69" s="90">
        <v>2.1836758881843013</v>
      </c>
      <c r="AR69" s="90">
        <v>2.1550318748866109</v>
      </c>
      <c r="AS69" s="90">
        <v>2.1256835767966895</v>
      </c>
      <c r="AT69" s="90">
        <v>2.0956868302243667</v>
      </c>
      <c r="AU69" s="90">
        <v>2.0650974714794721</v>
      </c>
      <c r="AV69" s="90">
        <v>2.0339713368718351</v>
      </c>
      <c r="AW69" s="90">
        <v>2.0023642627112843</v>
      </c>
      <c r="AX69" s="90">
        <v>1.9703320853076487</v>
      </c>
      <c r="AY69" s="90">
        <v>1.9379306409707591</v>
      </c>
      <c r="AZ69" s="90">
        <v>1.9052157660104418</v>
      </c>
    </row>
    <row r="70" spans="1:52" x14ac:dyDescent="0.25">
      <c r="A70">
        <v>69</v>
      </c>
      <c r="B70" s="90">
        <v>0.54126812389568868</v>
      </c>
      <c r="C70" s="90">
        <v>0.73586790370233268</v>
      </c>
      <c r="D70" s="90">
        <v>1.0170725862252299</v>
      </c>
      <c r="E70" s="90">
        <v>1.3668492665264966</v>
      </c>
      <c r="F70" s="90">
        <v>1.5223359764661053</v>
      </c>
      <c r="G70" s="90">
        <v>1.6342727024700729</v>
      </c>
      <c r="H70" s="90">
        <v>1.7439668558434243</v>
      </c>
      <c r="I70" s="90">
        <v>1.8566290205740446</v>
      </c>
      <c r="J70" s="90">
        <v>1.9671448335086055</v>
      </c>
      <c r="K70" s="90">
        <v>2.0688480742536504</v>
      </c>
      <c r="L70" s="90">
        <v>2.1596083858457851</v>
      </c>
      <c r="M70" s="90">
        <v>2.2386989757253963</v>
      </c>
      <c r="N70" s="90">
        <v>2.3064295638267827</v>
      </c>
      <c r="O70" s="90">
        <v>2.3634750198819368</v>
      </c>
      <c r="P70" s="90">
        <v>2.4109121214605835</v>
      </c>
      <c r="Q70" s="90">
        <v>2.4498823827110621</v>
      </c>
      <c r="R70" s="90">
        <v>2.4813656619231863</v>
      </c>
      <c r="S70" s="90">
        <v>2.5062594466137003</v>
      </c>
      <c r="T70" s="90">
        <v>2.5252819516775986</v>
      </c>
      <c r="U70" s="90">
        <v>2.539088006419302</v>
      </c>
      <c r="V70" s="90">
        <v>2.548273911423645</v>
      </c>
      <c r="W70" s="90">
        <v>2.5533847055970313</v>
      </c>
      <c r="X70" s="90">
        <v>2.5548146074327671</v>
      </c>
      <c r="Y70" s="90">
        <v>2.5529182249213425</v>
      </c>
      <c r="Z70" s="90">
        <v>2.5480501658856931</v>
      </c>
      <c r="AA70" s="90">
        <v>2.5405456624570699</v>
      </c>
      <c r="AB70" s="90">
        <v>2.5306585255039606</v>
      </c>
      <c r="AC70" s="90">
        <v>2.5186211819290962</v>
      </c>
      <c r="AD70" s="90">
        <v>2.5046660585447547</v>
      </c>
      <c r="AE70" s="90">
        <v>2.4890255821632161</v>
      </c>
      <c r="AF70" s="90">
        <v>2.4719321795967599</v>
      </c>
      <c r="AG70" s="90">
        <v>2.4535897277395069</v>
      </c>
      <c r="AH70" s="90">
        <v>2.4340801401826666</v>
      </c>
      <c r="AI70" s="90">
        <v>2.4134527686296741</v>
      </c>
      <c r="AJ70" s="90">
        <v>2.3917569644626915</v>
      </c>
      <c r="AK70" s="90">
        <v>2.3690420790638784</v>
      </c>
      <c r="AL70" s="90">
        <v>2.3453574638153949</v>
      </c>
      <c r="AM70" s="90">
        <v>2.3207524700994009</v>
      </c>
      <c r="AN70" s="90">
        <v>2.2952764492980577</v>
      </c>
      <c r="AO70" s="90">
        <v>2.268978752793525</v>
      </c>
      <c r="AP70" s="90">
        <v>2.2419087319679631</v>
      </c>
      <c r="AQ70" s="90">
        <v>2.2141157382035321</v>
      </c>
      <c r="AR70" s="90">
        <v>2.1856491228823929</v>
      </c>
      <c r="AS70" s="90">
        <v>2.1565582373867054</v>
      </c>
      <c r="AT70" s="90">
        <v>2.1268924330986292</v>
      </c>
      <c r="AU70" s="90">
        <v>2.0967010614003256</v>
      </c>
      <c r="AV70" s="90">
        <v>2.0660334736739538</v>
      </c>
      <c r="AW70" s="90">
        <v>2.0349390213016756</v>
      </c>
      <c r="AX70" s="90">
        <v>2.0034670556656495</v>
      </c>
      <c r="AY70" s="90">
        <v>1.9716669281480372</v>
      </c>
      <c r="AZ70" s="90">
        <v>1.9395879901309983</v>
      </c>
    </row>
    <row r="71" spans="1:52" x14ac:dyDescent="0.25">
      <c r="A71">
        <v>70</v>
      </c>
      <c r="B71" s="90">
        <v>0.54099053219841531</v>
      </c>
      <c r="C71" s="90">
        <v>0.74086097023950037</v>
      </c>
      <c r="D71" s="90">
        <v>1.0384649442591294</v>
      </c>
      <c r="E71" s="90">
        <v>1.3730014269117832</v>
      </c>
      <c r="F71" s="90">
        <v>1.5074430901871276</v>
      </c>
      <c r="G71" s="90">
        <v>1.6194682164933174</v>
      </c>
      <c r="H71" s="90">
        <v>1.7423375872024607</v>
      </c>
      <c r="I71" s="90">
        <v>1.8675931870178946</v>
      </c>
      <c r="J71" s="90">
        <v>1.9844857157506217</v>
      </c>
      <c r="K71" s="90">
        <v>2.0839828166006833</v>
      </c>
      <c r="L71" s="90">
        <v>2.1664011932393996</v>
      </c>
      <c r="M71" s="90">
        <v>2.2345095969866691</v>
      </c>
      <c r="N71" s="90">
        <v>2.2913909237862571</v>
      </c>
      <c r="O71" s="90">
        <v>2.3399990671375566</v>
      </c>
      <c r="P71" s="90">
        <v>2.3824186897880284</v>
      </c>
      <c r="Q71" s="90">
        <v>2.4203127329821261</v>
      </c>
      <c r="R71" s="90">
        <v>2.4544736972922787</v>
      </c>
      <c r="S71" s="90">
        <v>2.4853470719268334</v>
      </c>
      <c r="T71" s="90">
        <v>2.512914209134284</v>
      </c>
      <c r="U71" s="90">
        <v>2.5369084384570302</v>
      </c>
      <c r="V71" s="90">
        <v>2.5565501640401602</v>
      </c>
      <c r="W71" s="90">
        <v>2.5711046165530718</v>
      </c>
      <c r="X71" s="90">
        <v>2.5805914848520186</v>
      </c>
      <c r="Y71" s="90">
        <v>2.5852286040717964</v>
      </c>
      <c r="Z71" s="90">
        <v>2.5852338101853558</v>
      </c>
      <c r="AA71" s="90">
        <v>2.5808661827332791</v>
      </c>
      <c r="AB71" s="90">
        <v>2.5725581165324001</v>
      </c>
      <c r="AC71" s="90">
        <v>2.5607875248281049</v>
      </c>
      <c r="AD71" s="90">
        <v>2.5460323210583176</v>
      </c>
      <c r="AE71" s="90">
        <v>2.5287704186609639</v>
      </c>
      <c r="AF71" s="90">
        <v>2.5094797310739696</v>
      </c>
      <c r="AG71" s="90">
        <v>2.4885733212636296</v>
      </c>
      <c r="AH71" s="90">
        <v>2.4661872154051983</v>
      </c>
      <c r="AI71" s="90">
        <v>2.4423834761070804</v>
      </c>
      <c r="AJ71" s="90">
        <v>2.4172241652479287</v>
      </c>
      <c r="AK71" s="90">
        <v>2.3907713447063954</v>
      </c>
      <c r="AL71" s="90">
        <v>2.3630870763611327</v>
      </c>
      <c r="AM71" s="90">
        <v>2.3342334220907937</v>
      </c>
      <c r="AN71" s="90">
        <v>2.3042724437740314</v>
      </c>
      <c r="AO71" s="90">
        <v>2.2732662032894972</v>
      </c>
      <c r="AP71" s="90">
        <v>2.2412767625158447</v>
      </c>
      <c r="AQ71" s="90">
        <v>2.2083661833317265</v>
      </c>
      <c r="AR71" s="90">
        <v>2.1745965276157939</v>
      </c>
      <c r="AS71" s="90">
        <v>2.1400298572467009</v>
      </c>
      <c r="AT71" s="90">
        <v>2.1047282341030988</v>
      </c>
      <c r="AU71" s="90">
        <v>2.0687537200636417</v>
      </c>
      <c r="AV71" s="90">
        <v>2.0321683770069812</v>
      </c>
      <c r="AW71" s="90">
        <v>1.9950342668117695</v>
      </c>
      <c r="AX71" s="90">
        <v>1.9574134513566592</v>
      </c>
      <c r="AY71" s="90">
        <v>1.9193679925203051</v>
      </c>
      <c r="AZ71" s="90">
        <v>1.8809599521813567</v>
      </c>
    </row>
    <row r="72" spans="1:52" x14ac:dyDescent="0.25">
      <c r="A72">
        <v>71</v>
      </c>
      <c r="B72" s="90">
        <v>0.54523638938631491</v>
      </c>
      <c r="C72" s="90">
        <v>0.74823193621832518</v>
      </c>
      <c r="D72" s="90">
        <v>1.0520258324374951</v>
      </c>
      <c r="E72" s="90">
        <v>1.4191024600153648</v>
      </c>
      <c r="F72" s="90">
        <v>1.5806020053165697</v>
      </c>
      <c r="G72" s="90">
        <v>1.6876741246320679</v>
      </c>
      <c r="H72" s="90">
        <v>1.7833839589672287</v>
      </c>
      <c r="I72" s="90">
        <v>1.8787406335401089</v>
      </c>
      <c r="J72" s="90">
        <v>1.9722960867561625</v>
      </c>
      <c r="K72" s="90">
        <v>2.0598480477557031</v>
      </c>
      <c r="L72" s="90">
        <v>2.1393332951029498</v>
      </c>
      <c r="M72" s="90">
        <v>2.2095395452406561</v>
      </c>
      <c r="N72" s="90">
        <v>2.2704873952603242</v>
      </c>
      <c r="O72" s="90">
        <v>2.3226160786656425</v>
      </c>
      <c r="P72" s="90">
        <v>2.3667781847612765</v>
      </c>
      <c r="Q72" s="90">
        <v>2.4039053549964571</v>
      </c>
      <c r="R72" s="90">
        <v>2.4348145296211836</v>
      </c>
      <c r="S72" s="90">
        <v>2.4602569997297778</v>
      </c>
      <c r="T72" s="90">
        <v>2.480835178853996</v>
      </c>
      <c r="U72" s="90">
        <v>2.4970772476269896</v>
      </c>
      <c r="V72" s="90">
        <v>2.5093585808608267</v>
      </c>
      <c r="W72" s="90">
        <v>2.5179921888797363</v>
      </c>
      <c r="X72" s="90">
        <v>2.5232004467081652</v>
      </c>
      <c r="Y72" s="90">
        <v>2.5251819255940902</v>
      </c>
      <c r="Z72" s="90">
        <v>2.5241351966847998</v>
      </c>
      <c r="AA72" s="90">
        <v>2.5202641295382802</v>
      </c>
      <c r="AB72" s="90">
        <v>2.5137948588939447</v>
      </c>
      <c r="AC72" s="90">
        <v>2.5049593670776824</v>
      </c>
      <c r="AD72" s="90">
        <v>2.4939896364401251</v>
      </c>
      <c r="AE72" s="90">
        <v>2.4811176493319036</v>
      </c>
      <c r="AF72" s="90">
        <v>2.4665753881036485</v>
      </c>
      <c r="AG72" s="90">
        <v>2.4505681987756645</v>
      </c>
      <c r="AH72" s="90">
        <v>2.4331857508071439</v>
      </c>
      <c r="AI72" s="90">
        <v>2.4144863194014508</v>
      </c>
      <c r="AJ72" s="90">
        <v>2.3945281791665831</v>
      </c>
      <c r="AK72" s="90">
        <v>2.3733696047105375</v>
      </c>
      <c r="AL72" s="90">
        <v>2.3510688706413103</v>
      </c>
      <c r="AM72" s="90">
        <v>2.3276842515668994</v>
      </c>
      <c r="AN72" s="90">
        <v>2.3032740220953007</v>
      </c>
      <c r="AO72" s="90">
        <v>2.2778964568345126</v>
      </c>
      <c r="AP72" s="90">
        <v>2.2516098303925305</v>
      </c>
      <c r="AQ72" s="90">
        <v>2.2244724173773522</v>
      </c>
      <c r="AR72" s="90">
        <v>2.1965424923969752</v>
      </c>
      <c r="AS72" s="90">
        <v>2.1678783300593953</v>
      </c>
      <c r="AT72" s="90">
        <v>2.1385382049726092</v>
      </c>
      <c r="AU72" s="90">
        <v>2.1085803917446153</v>
      </c>
      <c r="AV72" s="90">
        <v>2.0780631649834098</v>
      </c>
      <c r="AW72" s="90">
        <v>2.0470447992969891</v>
      </c>
      <c r="AX72" s="90">
        <v>2.0155835692933515</v>
      </c>
      <c r="AY72" s="90">
        <v>1.9837377495804924</v>
      </c>
      <c r="AZ72" s="90">
        <v>1.9515656147664096</v>
      </c>
    </row>
    <row r="73" spans="1:52" x14ac:dyDescent="0.25">
      <c r="A73">
        <v>72</v>
      </c>
      <c r="B73" s="90">
        <v>0.54668105914542919</v>
      </c>
      <c r="C73" s="90">
        <v>0.76386425549805281</v>
      </c>
      <c r="D73" s="90">
        <v>1.0832211668851943</v>
      </c>
      <c r="E73" s="90">
        <v>1.4464185175549278</v>
      </c>
      <c r="F73" s="90">
        <v>1.6070566028574211</v>
      </c>
      <c r="G73" s="90">
        <v>1.7191423757389432</v>
      </c>
      <c r="H73" s="90">
        <v>1.8215086972469308</v>
      </c>
      <c r="I73" s="90">
        <v>1.9217781307419326</v>
      </c>
      <c r="J73" s="90">
        <v>2.0186295398512972</v>
      </c>
      <c r="K73" s="90">
        <v>2.1087169209716716</v>
      </c>
      <c r="L73" s="90">
        <v>2.189856034081834</v>
      </c>
      <c r="M73" s="90">
        <v>2.2605283820638382</v>
      </c>
      <c r="N73" s="90">
        <v>2.3207467463753293</v>
      </c>
      <c r="O73" s="90">
        <v>2.3710728382497503</v>
      </c>
      <c r="P73" s="90">
        <v>2.4127016359359565</v>
      </c>
      <c r="Q73" s="90">
        <v>2.4469659934444361</v>
      </c>
      <c r="R73" s="90">
        <v>2.4750923660632993</v>
      </c>
      <c r="S73" s="90">
        <v>2.4981953291215624</v>
      </c>
      <c r="T73" s="90">
        <v>2.5170229623583653</v>
      </c>
      <c r="U73" s="90">
        <v>2.532163236728501</v>
      </c>
      <c r="V73" s="90">
        <v>2.5439492848273155</v>
      </c>
      <c r="W73" s="90">
        <v>2.5526124607697338</v>
      </c>
      <c r="X73" s="90">
        <v>2.5582376710746133</v>
      </c>
      <c r="Y73" s="90">
        <v>2.5608713602643141</v>
      </c>
      <c r="Z73" s="90">
        <v>2.5605599726984982</v>
      </c>
      <c r="AA73" s="90">
        <v>2.5573733860433885</v>
      </c>
      <c r="AB73" s="90">
        <v>2.5514799502902878</v>
      </c>
      <c r="AC73" s="90">
        <v>2.5430738775794812</v>
      </c>
      <c r="AD73" s="90">
        <v>2.5323493801606438</v>
      </c>
      <c r="AE73" s="90">
        <v>2.5195006702834526</v>
      </c>
      <c r="AF73" s="90">
        <v>2.5047219601975841</v>
      </c>
      <c r="AG73" s="90">
        <v>2.488188187666958</v>
      </c>
      <c r="AH73" s="90">
        <v>2.4699919511672066</v>
      </c>
      <c r="AI73" s="90">
        <v>2.4502038661462224</v>
      </c>
      <c r="AJ73" s="90">
        <v>2.4288945478350135</v>
      </c>
      <c r="AK73" s="90">
        <v>2.4061346114645872</v>
      </c>
      <c r="AL73" s="90">
        <v>2.3819946722659511</v>
      </c>
      <c r="AM73" s="90">
        <v>2.356545345470114</v>
      </c>
      <c r="AN73" s="90">
        <v>2.3298572463080833</v>
      </c>
      <c r="AO73" s="90">
        <v>2.3020009900108671</v>
      </c>
      <c r="AP73" s="90">
        <v>2.2730471918094732</v>
      </c>
      <c r="AQ73" s="90">
        <v>2.2430664669349096</v>
      </c>
      <c r="AR73" s="90">
        <v>2.2121294306181838</v>
      </c>
      <c r="AS73" s="90">
        <v>2.1803066980903041</v>
      </c>
      <c r="AT73" s="90">
        <v>2.147668884582278</v>
      </c>
      <c r="AU73" s="90">
        <v>2.1142866053251144</v>
      </c>
      <c r="AV73" s="90">
        <v>2.0802304755498198</v>
      </c>
      <c r="AW73" s="90">
        <v>2.0455711104874026</v>
      </c>
      <c r="AX73" s="90">
        <v>2.0103791253688721</v>
      </c>
      <c r="AY73" s="90">
        <v>1.9747251354252335</v>
      </c>
      <c r="AZ73" s="90">
        <v>1.9386797558874971</v>
      </c>
    </row>
    <row r="74" spans="1:52" x14ac:dyDescent="0.25">
      <c r="A74">
        <v>73</v>
      </c>
      <c r="B74" s="90">
        <v>0.54627614014580195</v>
      </c>
      <c r="C74" s="90">
        <v>0.7648553950725927</v>
      </c>
      <c r="D74" s="90">
        <v>1.094174995927033</v>
      </c>
      <c r="E74" s="90">
        <v>1.4618386096370941</v>
      </c>
      <c r="F74" s="90">
        <v>1.6246053773939007</v>
      </c>
      <c r="G74" s="90">
        <v>1.7323437953223091</v>
      </c>
      <c r="H74" s="90">
        <v>1.8271749564734985</v>
      </c>
      <c r="I74" s="90">
        <v>1.9213394321424226</v>
      </c>
      <c r="J74" s="90">
        <v>2.0149025163078829</v>
      </c>
      <c r="K74" s="90">
        <v>2.1048160999046628</v>
      </c>
      <c r="L74" s="90">
        <v>2.1879541493358183</v>
      </c>
      <c r="M74" s="90">
        <v>2.2616195572292983</v>
      </c>
      <c r="N74" s="90">
        <v>2.3249699175172753</v>
      </c>
      <c r="O74" s="90">
        <v>2.3778916122773941</v>
      </c>
      <c r="P74" s="90">
        <v>2.4213023472184596</v>
      </c>
      <c r="Q74" s="90">
        <v>2.4563761047742703</v>
      </c>
      <c r="R74" s="90">
        <v>2.4842426648286251</v>
      </c>
      <c r="S74" s="90">
        <v>2.5059903071044429</v>
      </c>
      <c r="T74" s="90">
        <v>2.5225812735795041</v>
      </c>
      <c r="U74" s="90">
        <v>2.5348623624973672</v>
      </c>
      <c r="V74" s="90">
        <v>2.5433366534805781</v>
      </c>
      <c r="W74" s="90">
        <v>2.5483852156064413</v>
      </c>
      <c r="X74" s="90">
        <v>2.5502557446520715</v>
      </c>
      <c r="Y74" s="90">
        <v>2.5491609081744184</v>
      </c>
      <c r="Z74" s="90">
        <v>2.5453133735822671</v>
      </c>
      <c r="AA74" s="90">
        <v>2.5389260627434571</v>
      </c>
      <c r="AB74" s="90">
        <v>2.5302129668232913</v>
      </c>
      <c r="AC74" s="90">
        <v>2.5193883578205933</v>
      </c>
      <c r="AD74" s="90">
        <v>2.5066665077353742</v>
      </c>
      <c r="AE74" s="90">
        <v>2.4922616885676478</v>
      </c>
      <c r="AF74" s="90">
        <v>2.4763881723174266</v>
      </c>
      <c r="AG74" s="90">
        <v>2.4592347398437688</v>
      </c>
      <c r="AH74" s="90">
        <v>2.4408812755905127</v>
      </c>
      <c r="AI74" s="90">
        <v>2.4213785907247503</v>
      </c>
      <c r="AJ74" s="90">
        <v>2.4007774961267323</v>
      </c>
      <c r="AK74" s="90">
        <v>2.3791288026767101</v>
      </c>
      <c r="AL74" s="90">
        <v>2.3564833212549354</v>
      </c>
      <c r="AM74" s="90">
        <v>2.3328918627416582</v>
      </c>
      <c r="AN74" s="90">
        <v>2.30840523801713</v>
      </c>
      <c r="AO74" s="90">
        <v>2.2830742579616028</v>
      </c>
      <c r="AP74" s="90">
        <v>2.2569497334553268</v>
      </c>
      <c r="AQ74" s="90">
        <v>2.2300824753785533</v>
      </c>
      <c r="AR74" s="90">
        <v>2.2025232946115336</v>
      </c>
      <c r="AS74" s="90">
        <v>2.1743230020345194</v>
      </c>
      <c r="AT74" s="90">
        <v>2.1455324085277621</v>
      </c>
      <c r="AU74" s="90">
        <v>2.1162023249715114</v>
      </c>
      <c r="AV74" s="90">
        <v>2.0863835622460187</v>
      </c>
      <c r="AW74" s="90">
        <v>2.0561269312315367</v>
      </c>
      <c r="AX74" s="90">
        <v>2.0254832428083152</v>
      </c>
      <c r="AY74" s="90">
        <v>1.9945033078566057</v>
      </c>
      <c r="AZ74" s="90">
        <v>1.9632379372566597</v>
      </c>
    </row>
    <row r="75" spans="1:52" x14ac:dyDescent="0.25">
      <c r="A75">
        <v>74</v>
      </c>
      <c r="B75" s="90">
        <v>0.5452240469181685</v>
      </c>
      <c r="C75" s="90">
        <v>0.75935648931858624</v>
      </c>
      <c r="D75" s="90">
        <v>1.0577925912531312</v>
      </c>
      <c r="E75" s="90">
        <v>1.4209871934857965</v>
      </c>
      <c r="F75" s="90">
        <v>1.5668002133047028</v>
      </c>
      <c r="G75" s="90">
        <v>1.6684282107338935</v>
      </c>
      <c r="H75" s="90">
        <v>1.7670416828049786</v>
      </c>
      <c r="I75" s="90">
        <v>1.8672908264254484</v>
      </c>
      <c r="J75" s="90">
        <v>1.965550988139539</v>
      </c>
      <c r="K75" s="90">
        <v>2.0569056637254581</v>
      </c>
      <c r="L75" s="90">
        <v>2.1398469883127871</v>
      </c>
      <c r="M75" s="90">
        <v>2.2138692302254932</v>
      </c>
      <c r="N75" s="90">
        <v>2.2789083712935096</v>
      </c>
      <c r="O75" s="90">
        <v>2.3350885626369533</v>
      </c>
      <c r="P75" s="90">
        <v>2.3828395420032082</v>
      </c>
      <c r="Q75" s="90">
        <v>2.4226784714464786</v>
      </c>
      <c r="R75" s="90">
        <v>2.4551575112463428</v>
      </c>
      <c r="S75" s="90">
        <v>2.4808580589399742</v>
      </c>
      <c r="T75" s="90">
        <v>2.5004449935633826</v>
      </c>
      <c r="U75" s="90">
        <v>2.5146124825080944</v>
      </c>
      <c r="V75" s="90">
        <v>2.5240882220139818</v>
      </c>
      <c r="W75" s="90">
        <v>2.5295486872211037</v>
      </c>
      <c r="X75" s="90">
        <v>2.5314126674554336</v>
      </c>
      <c r="Y75" s="90">
        <v>2.5300301547737432</v>
      </c>
      <c r="Z75" s="90">
        <v>2.5257511405540161</v>
      </c>
      <c r="AA75" s="90">
        <v>2.5189035314705945</v>
      </c>
      <c r="AB75" s="90">
        <v>2.5097224290227991</v>
      </c>
      <c r="AC75" s="90">
        <v>2.4984185609454488</v>
      </c>
      <c r="AD75" s="90">
        <v>2.4852026548702604</v>
      </c>
      <c r="AE75" s="90">
        <v>2.4702854384289532</v>
      </c>
      <c r="AF75" s="90">
        <v>2.4538776392532444</v>
      </c>
      <c r="AG75" s="90">
        <v>2.4361660278475283</v>
      </c>
      <c r="AH75" s="90">
        <v>2.4172316062753323</v>
      </c>
      <c r="AI75" s="90">
        <v>2.3971261970462194</v>
      </c>
      <c r="AJ75" s="90">
        <v>2.3759016217286084</v>
      </c>
      <c r="AK75" s="90">
        <v>2.353609701890917</v>
      </c>
      <c r="AL75" s="90">
        <v>2.3303022591015647</v>
      </c>
      <c r="AM75" s="90">
        <v>2.306031114928969</v>
      </c>
      <c r="AN75" s="90">
        <v>2.2808480909415478</v>
      </c>
      <c r="AO75" s="90">
        <v>2.25480500870772</v>
      </c>
      <c r="AP75" s="90">
        <v>2.2279536897959038</v>
      </c>
      <c r="AQ75" s="90">
        <v>2.2003459557745177</v>
      </c>
      <c r="AR75" s="90">
        <v>2.1720336282119797</v>
      </c>
      <c r="AS75" s="90">
        <v>2.1430685286767077</v>
      </c>
      <c r="AT75" s="90">
        <v>2.113502478737121</v>
      </c>
      <c r="AU75" s="90">
        <v>2.083387299961637</v>
      </c>
      <c r="AV75" s="90">
        <v>2.0527748139186746</v>
      </c>
      <c r="AW75" s="90">
        <v>2.0217168421766516</v>
      </c>
      <c r="AX75" s="90">
        <v>1.9902652063039867</v>
      </c>
      <c r="AY75" s="90">
        <v>1.9584717278690977</v>
      </c>
      <c r="AZ75" s="90">
        <v>1.9263882284404037</v>
      </c>
    </row>
    <row r="76" spans="1:52" x14ac:dyDescent="0.25">
      <c r="A76">
        <v>75</v>
      </c>
      <c r="B76" s="90">
        <v>0.54568572454128839</v>
      </c>
      <c r="C76" s="90">
        <v>0.74769089175034265</v>
      </c>
      <c r="D76" s="90">
        <v>1.0314268724340567</v>
      </c>
      <c r="E76" s="90">
        <v>1.3771089914825654</v>
      </c>
      <c r="F76" s="90">
        <v>1.5276550525378467</v>
      </c>
      <c r="G76" s="90">
        <v>1.6374511397429146</v>
      </c>
      <c r="H76" s="90">
        <v>1.7405368593569646</v>
      </c>
      <c r="I76" s="90">
        <v>1.8421751772731521</v>
      </c>
      <c r="J76" s="90">
        <v>1.9410382127374246</v>
      </c>
      <c r="K76" s="90">
        <v>2.0343031974883701</v>
      </c>
      <c r="L76" s="90">
        <v>2.1201232862376949</v>
      </c>
      <c r="M76" s="90">
        <v>2.1970699813111478</v>
      </c>
      <c r="N76" s="90">
        <v>2.2644016257340027</v>
      </c>
      <c r="O76" s="90">
        <v>2.3217403302549453</v>
      </c>
      <c r="P76" s="90">
        <v>2.3694778523013569</v>
      </c>
      <c r="Q76" s="90">
        <v>2.4082763321057814</v>
      </c>
      <c r="R76" s="90">
        <v>2.439093605070052</v>
      </c>
      <c r="S76" s="90">
        <v>2.4629421633768804</v>
      </c>
      <c r="T76" s="90">
        <v>2.4807446435945217</v>
      </c>
      <c r="U76" s="90">
        <v>2.4933782907631805</v>
      </c>
      <c r="V76" s="90">
        <v>2.5016256117065128</v>
      </c>
      <c r="W76" s="90">
        <v>2.5061744986727281</v>
      </c>
      <c r="X76" s="90">
        <v>2.5074215391741395</v>
      </c>
      <c r="Y76" s="90">
        <v>2.505686814354267</v>
      </c>
      <c r="Z76" s="90">
        <v>2.5012904050330076</v>
      </c>
      <c r="AA76" s="90">
        <v>2.4945313337658988</v>
      </c>
      <c r="AB76" s="90">
        <v>2.4856201312754087</v>
      </c>
      <c r="AC76" s="90">
        <v>2.4747440873483342</v>
      </c>
      <c r="AD76" s="90">
        <v>2.4620904916731723</v>
      </c>
      <c r="AE76" s="90">
        <v>2.4478466339384206</v>
      </c>
      <c r="AF76" s="90">
        <v>2.4321998038325754</v>
      </c>
      <c r="AG76" s="90">
        <v>2.415316132157451</v>
      </c>
      <c r="AH76" s="90">
        <v>2.3972698606587821</v>
      </c>
      <c r="AI76" s="90">
        <v>2.3781102926807733</v>
      </c>
      <c r="AJ76" s="90">
        <v>2.3578867310946805</v>
      </c>
      <c r="AK76" s="90">
        <v>2.3366484787717576</v>
      </c>
      <c r="AL76" s="90">
        <v>2.3144448385832601</v>
      </c>
      <c r="AM76" s="90">
        <v>2.2913251134004429</v>
      </c>
      <c r="AN76" s="90">
        <v>2.2673386060945608</v>
      </c>
      <c r="AO76" s="90">
        <v>2.2425346195368685</v>
      </c>
      <c r="AP76" s="90">
        <v>2.2169624565986217</v>
      </c>
      <c r="AQ76" s="90">
        <v>2.1906714201510744</v>
      </c>
      <c r="AR76" s="90">
        <v>2.1637108130654816</v>
      </c>
      <c r="AS76" s="90">
        <v>2.1361299382130987</v>
      </c>
      <c r="AT76" s="90">
        <v>2.1079780984651806</v>
      </c>
      <c r="AU76" s="90">
        <v>2.0793045966929822</v>
      </c>
      <c r="AV76" s="90">
        <v>2.050158735767758</v>
      </c>
      <c r="AW76" s="90">
        <v>2.0205898185607634</v>
      </c>
      <c r="AX76" s="90">
        <v>1.9906471479432526</v>
      </c>
      <c r="AY76" s="90">
        <v>1.9603800267864815</v>
      </c>
      <c r="AZ76" s="90">
        <v>1.9298377579617048</v>
      </c>
    </row>
    <row r="77" spans="1:52" x14ac:dyDescent="0.25">
      <c r="A77">
        <v>76</v>
      </c>
      <c r="B77" s="90">
        <v>0.54707566200720448</v>
      </c>
      <c r="C77" s="90">
        <v>0.72666053931863328</v>
      </c>
      <c r="D77" s="90">
        <v>0.97693189018736559</v>
      </c>
      <c r="E77" s="90">
        <v>1.3124058961907947</v>
      </c>
      <c r="F77" s="90">
        <v>1.450429944316157</v>
      </c>
      <c r="G77" s="90">
        <v>1.5556035488974815</v>
      </c>
      <c r="H77" s="90">
        <v>1.6621919657813944</v>
      </c>
      <c r="I77" s="90">
        <v>1.7701506729852849</v>
      </c>
      <c r="J77" s="90">
        <v>1.8747834127847856</v>
      </c>
      <c r="K77" s="90">
        <v>1.9710540405591497</v>
      </c>
      <c r="L77" s="90">
        <v>2.0574310533117064</v>
      </c>
      <c r="M77" s="90">
        <v>2.1334572118876882</v>
      </c>
      <c r="N77" s="90">
        <v>2.1994339231335767</v>
      </c>
      <c r="O77" s="90">
        <v>2.2559152293356188</v>
      </c>
      <c r="P77" s="90">
        <v>2.3036887530109107</v>
      </c>
      <c r="Q77" s="90">
        <v>2.3435695979947693</v>
      </c>
      <c r="R77" s="90">
        <v>2.3762369788396902</v>
      </c>
      <c r="S77" s="90">
        <v>2.4023447675680756</v>
      </c>
      <c r="T77" s="90">
        <v>2.4225885520174306</v>
      </c>
      <c r="U77" s="90">
        <v>2.437663206259471</v>
      </c>
      <c r="V77" s="90">
        <v>2.44821380329897</v>
      </c>
      <c r="W77" s="90">
        <v>2.4548231850786881</v>
      </c>
      <c r="X77" s="90">
        <v>2.4578676467955534</v>
      </c>
      <c r="Y77" s="90">
        <v>2.4576692375293931</v>
      </c>
      <c r="Z77" s="90">
        <v>2.4545500061305727</v>
      </c>
      <c r="AA77" s="90">
        <v>2.4488149583000092</v>
      </c>
      <c r="AB77" s="90">
        <v>2.4406974803729273</v>
      </c>
      <c r="AC77" s="90">
        <v>2.4304121490270592</v>
      </c>
      <c r="AD77" s="90">
        <v>2.4181735408605785</v>
      </c>
      <c r="AE77" s="90">
        <v>2.404196232471659</v>
      </c>
      <c r="AF77" s="90">
        <v>2.3886948004584769</v>
      </c>
      <c r="AG77" s="90">
        <v>2.3718586349816455</v>
      </c>
      <c r="AH77" s="90">
        <v>2.3537695314585436</v>
      </c>
      <c r="AI77" s="90">
        <v>2.3344805595515923</v>
      </c>
      <c r="AJ77" s="90">
        <v>2.3140447886397801</v>
      </c>
      <c r="AK77" s="90">
        <v>2.2925152881020998</v>
      </c>
      <c r="AL77" s="90">
        <v>2.2699451273175417</v>
      </c>
      <c r="AM77" s="90">
        <v>2.2463873756650981</v>
      </c>
      <c r="AN77" s="90">
        <v>2.2218951025237592</v>
      </c>
      <c r="AO77" s="90">
        <v>2.1965213772725165</v>
      </c>
      <c r="AP77" s="90">
        <v>2.1703192692903612</v>
      </c>
      <c r="AQ77" s="90">
        <v>2.1433418479562842</v>
      </c>
      <c r="AR77" s="90">
        <v>2.1156421826492773</v>
      </c>
      <c r="AS77" s="90">
        <v>2.0872733427483312</v>
      </c>
      <c r="AT77" s="90">
        <v>2.0582883976324364</v>
      </c>
      <c r="AU77" s="90">
        <v>2.0287404166805851</v>
      </c>
      <c r="AV77" s="90">
        <v>1.9986824692717686</v>
      </c>
      <c r="AW77" s="90">
        <v>1.9681676247849771</v>
      </c>
      <c r="AX77" s="90">
        <v>1.9372489525992025</v>
      </c>
      <c r="AY77" s="90">
        <v>1.9059795220934355</v>
      </c>
      <c r="AZ77" s="90">
        <v>1.8744124026466678</v>
      </c>
    </row>
    <row r="78" spans="1:52" x14ac:dyDescent="0.25">
      <c r="A78">
        <v>77</v>
      </c>
      <c r="B78" s="90">
        <v>0.54802861366550348</v>
      </c>
      <c r="C78" s="90">
        <v>0.70724289877627455</v>
      </c>
      <c r="D78" s="90">
        <v>0.93153527146659176</v>
      </c>
      <c r="E78" s="90">
        <v>1.2542464813589034</v>
      </c>
      <c r="F78" s="90">
        <v>1.3836273435264086</v>
      </c>
      <c r="G78" s="90">
        <v>1.4882339838226954</v>
      </c>
      <c r="H78" s="90">
        <v>1.5983685273175889</v>
      </c>
      <c r="I78" s="90">
        <v>1.7102271742632316</v>
      </c>
      <c r="J78" s="90">
        <v>1.8177836125490927</v>
      </c>
      <c r="K78" s="90">
        <v>1.915514149684765</v>
      </c>
      <c r="L78" s="90">
        <v>2.0022356508298271</v>
      </c>
      <c r="M78" s="90">
        <v>2.0779851053289096</v>
      </c>
      <c r="N78" s="90">
        <v>2.1432829193417167</v>
      </c>
      <c r="O78" s="90">
        <v>2.1988331940255392</v>
      </c>
      <c r="P78" s="90">
        <v>2.2455825673772418</v>
      </c>
      <c r="Q78" s="90">
        <v>2.2845219656907179</v>
      </c>
      <c r="R78" s="90">
        <v>2.3165637948904036</v>
      </c>
      <c r="S78" s="90">
        <v>2.3425762110412309</v>
      </c>
      <c r="T78" s="90">
        <v>2.3633295150572118</v>
      </c>
      <c r="U78" s="90">
        <v>2.3795241780505543</v>
      </c>
      <c r="V78" s="90">
        <v>2.3916752271229837</v>
      </c>
      <c r="W78" s="90">
        <v>2.4002115109703706</v>
      </c>
      <c r="X78" s="90">
        <v>2.4054044009387883</v>
      </c>
      <c r="Y78" s="90">
        <v>2.4074839095727767</v>
      </c>
      <c r="Z78" s="90">
        <v>2.4066800492419249</v>
      </c>
      <c r="AA78" s="90">
        <v>2.4032214583258367</v>
      </c>
      <c r="AB78" s="90">
        <v>2.3973310013716422</v>
      </c>
      <c r="AC78" s="90">
        <v>2.3892300265235602</v>
      </c>
      <c r="AD78" s="90">
        <v>2.3791398819194098</v>
      </c>
      <c r="AE78" s="90">
        <v>2.3672819156970073</v>
      </c>
      <c r="AF78" s="90">
        <v>2.3538774759941714</v>
      </c>
      <c r="AG78" s="90">
        <v>2.3391217634271757</v>
      </c>
      <c r="AH78" s="90">
        <v>2.3230982781838465</v>
      </c>
      <c r="AI78" s="90">
        <v>2.3058606985569918</v>
      </c>
      <c r="AJ78" s="90">
        <v>2.2874627025451781</v>
      </c>
      <c r="AK78" s="90">
        <v>2.2679579681469719</v>
      </c>
      <c r="AL78" s="90">
        <v>2.2474001733609401</v>
      </c>
      <c r="AM78" s="90">
        <v>2.2258429961856501</v>
      </c>
      <c r="AN78" s="90">
        <v>2.2033401146196683</v>
      </c>
      <c r="AO78" s="90">
        <v>2.1799452066615608</v>
      </c>
      <c r="AP78" s="90">
        <v>2.1557119503098954</v>
      </c>
      <c r="AQ78" s="90">
        <v>2.1306940235632386</v>
      </c>
      <c r="AR78" s="90">
        <v>2.1049451044201564</v>
      </c>
      <c r="AS78" s="90">
        <v>2.0785188708792166</v>
      </c>
      <c r="AT78" s="90">
        <v>2.0514690009389858</v>
      </c>
      <c r="AU78" s="90">
        <v>2.0238491725980303</v>
      </c>
      <c r="AV78" s="90">
        <v>1.9957130638549165</v>
      </c>
      <c r="AW78" s="90">
        <v>1.9671143527082122</v>
      </c>
      <c r="AX78" s="90">
        <v>1.9381067171564841</v>
      </c>
      <c r="AY78" s="90">
        <v>1.9087438351982979</v>
      </c>
      <c r="AZ78" s="90">
        <v>1.8790793848322218</v>
      </c>
    </row>
    <row r="79" spans="1:52" x14ac:dyDescent="0.25">
      <c r="A79">
        <v>78</v>
      </c>
      <c r="B79" s="90">
        <v>0.54973332810050113</v>
      </c>
      <c r="C79" s="90">
        <v>0.71076576454685714</v>
      </c>
      <c r="D79" s="90">
        <v>0.92378175841311039</v>
      </c>
      <c r="E79" s="90">
        <v>1.24278512163341</v>
      </c>
      <c r="F79" s="90">
        <v>1.3741352222700114</v>
      </c>
      <c r="G79" s="90">
        <v>1.4793235411480581</v>
      </c>
      <c r="H79" s="90">
        <v>1.5888779935574551</v>
      </c>
      <c r="I79" s="90">
        <v>1.7003842032256138</v>
      </c>
      <c r="J79" s="90">
        <v>1.8087481657151263</v>
      </c>
      <c r="K79" s="90">
        <v>1.9091042401966276</v>
      </c>
      <c r="L79" s="90">
        <v>2.0002845691879139</v>
      </c>
      <c r="M79" s="90">
        <v>2.0820768004411017</v>
      </c>
      <c r="N79" s="90">
        <v>2.1543333909652622</v>
      </c>
      <c r="O79" s="90">
        <v>2.2169821758346382</v>
      </c>
      <c r="P79" s="90">
        <v>2.2702008794838373</v>
      </c>
      <c r="Q79" s="90">
        <v>2.314307140007716</v>
      </c>
      <c r="R79" s="90">
        <v>2.3499261525131616</v>
      </c>
      <c r="S79" s="90">
        <v>2.3778053899104319</v>
      </c>
      <c r="T79" s="90">
        <v>2.3988638870922521</v>
      </c>
      <c r="U79" s="90">
        <v>2.4140455316856357</v>
      </c>
      <c r="V79" s="90">
        <v>2.4242123896185808</v>
      </c>
      <c r="W79" s="90">
        <v>2.4301451683880071</v>
      </c>
      <c r="X79" s="90">
        <v>2.432372990441896</v>
      </c>
      <c r="Y79" s="90">
        <v>2.4313589035452452</v>
      </c>
      <c r="Z79" s="90">
        <v>2.4275659551835567</v>
      </c>
      <c r="AA79" s="90">
        <v>2.4214192636440313</v>
      </c>
      <c r="AB79" s="90">
        <v>2.4131792278559159</v>
      </c>
      <c r="AC79" s="90">
        <v>2.4030615424314878</v>
      </c>
      <c r="AD79" s="90">
        <v>2.3912819011352191</v>
      </c>
      <c r="AE79" s="90">
        <v>2.3780559977315825</v>
      </c>
      <c r="AF79" s="90">
        <v>2.3635995259850522</v>
      </c>
      <c r="AG79" s="90">
        <v>2.3481009366857033</v>
      </c>
      <c r="AH79" s="90">
        <v>2.3316323004954556</v>
      </c>
      <c r="AI79" s="90">
        <v>2.3142346167901016</v>
      </c>
      <c r="AJ79" s="90">
        <v>2.2959488846388854</v>
      </c>
      <c r="AK79" s="90">
        <v>2.2768161031110505</v>
      </c>
      <c r="AL79" s="90">
        <v>2.2568772712758416</v>
      </c>
      <c r="AM79" s="90">
        <v>2.2361733882025026</v>
      </c>
      <c r="AN79" s="90">
        <v>2.2147454529602779</v>
      </c>
      <c r="AO79" s="90">
        <v>2.1926344646184108</v>
      </c>
      <c r="AP79" s="90">
        <v>2.1698814222461462</v>
      </c>
      <c r="AQ79" s="90">
        <v>2.1465273249127277</v>
      </c>
      <c r="AR79" s="90">
        <v>2.1226131716873993</v>
      </c>
      <c r="AS79" s="90">
        <v>2.0981799616394055</v>
      </c>
      <c r="AT79" s="90">
        <v>2.073268693837989</v>
      </c>
      <c r="AU79" s="90">
        <v>2.047920367352396</v>
      </c>
      <c r="AV79" s="90">
        <v>2.0221759812518685</v>
      </c>
      <c r="AW79" s="90">
        <v>1.9960765346056519</v>
      </c>
      <c r="AX79" s="90">
        <v>1.9696630264829893</v>
      </c>
      <c r="AY79" s="90">
        <v>1.9429764559531264</v>
      </c>
      <c r="AZ79" s="90">
        <v>1.9160578220853053</v>
      </c>
    </row>
    <row r="80" spans="1:52" x14ac:dyDescent="0.25">
      <c r="A80">
        <v>79</v>
      </c>
      <c r="B80" s="90">
        <v>0.54991173802761972</v>
      </c>
      <c r="C80" s="90">
        <v>0.71420530373402158</v>
      </c>
      <c r="D80" s="90">
        <v>0.92035726131482165</v>
      </c>
      <c r="E80" s="90">
        <v>1.2202042977404344</v>
      </c>
      <c r="F80" s="90">
        <v>1.346607146341086</v>
      </c>
      <c r="G80" s="90">
        <v>1.4532857958390997</v>
      </c>
      <c r="H80" s="90">
        <v>1.5659788504349439</v>
      </c>
      <c r="I80" s="90">
        <v>1.6805621268271238</v>
      </c>
      <c r="J80" s="90">
        <v>1.7920937488533379</v>
      </c>
      <c r="K80" s="90">
        <v>1.8960862622260779</v>
      </c>
      <c r="L80" s="90">
        <v>1.9908350717998562</v>
      </c>
      <c r="M80" s="90">
        <v>2.0754644738258397</v>
      </c>
      <c r="N80" s="90">
        <v>2.1495036947610857</v>
      </c>
      <c r="O80" s="90">
        <v>2.2127639655780076</v>
      </c>
      <c r="P80" s="90">
        <v>2.2657891978948639</v>
      </c>
      <c r="Q80" s="90">
        <v>2.3093555116299989</v>
      </c>
      <c r="R80" s="90">
        <v>2.3444163944846936</v>
      </c>
      <c r="S80" s="90">
        <v>2.37196385098146</v>
      </c>
      <c r="T80" s="90">
        <v>2.3929596811939846</v>
      </c>
      <c r="U80" s="90">
        <v>2.4083375356442631</v>
      </c>
      <c r="V80" s="90">
        <v>2.4189427056554633</v>
      </c>
      <c r="W80" s="90">
        <v>2.4255298165973187</v>
      </c>
      <c r="X80" s="90">
        <v>2.4285686172779544</v>
      </c>
      <c r="Y80" s="90">
        <v>2.4284527999900911</v>
      </c>
      <c r="Z80" s="90">
        <v>2.4255760562760429</v>
      </c>
      <c r="AA80" s="90">
        <v>2.420301564559272</v>
      </c>
      <c r="AB80" s="90">
        <v>2.4128642798837237</v>
      </c>
      <c r="AC80" s="90">
        <v>2.4034654815155285</v>
      </c>
      <c r="AD80" s="90">
        <v>2.3923064485783643</v>
      </c>
      <c r="AE80" s="90">
        <v>2.3795884601959099</v>
      </c>
      <c r="AF80" s="90">
        <v>2.3655127954918429</v>
      </c>
      <c r="AG80" s="90">
        <v>2.350257440364246</v>
      </c>
      <c r="AH80" s="90">
        <v>2.3338975433334523</v>
      </c>
      <c r="AI80" s="90">
        <v>2.316479881991826</v>
      </c>
      <c r="AJ80" s="90">
        <v>2.2980512330166758</v>
      </c>
      <c r="AK80" s="90">
        <v>2.2786583730853116</v>
      </c>
      <c r="AL80" s="90">
        <v>2.2583480788750414</v>
      </c>
      <c r="AM80" s="90">
        <v>2.237167127063175</v>
      </c>
      <c r="AN80" s="90">
        <v>2.2151622943270208</v>
      </c>
      <c r="AO80" s="90">
        <v>2.1923803573438883</v>
      </c>
      <c r="AP80" s="90">
        <v>2.1688680927910866</v>
      </c>
      <c r="AQ80" s="90">
        <v>2.1446722773459244</v>
      </c>
      <c r="AR80" s="90">
        <v>2.1198396876857113</v>
      </c>
      <c r="AS80" s="90">
        <v>2.0944171004877554</v>
      </c>
      <c r="AT80" s="90">
        <v>2.0684512924293665</v>
      </c>
      <c r="AU80" s="90">
        <v>2.0419890401878535</v>
      </c>
      <c r="AV80" s="90">
        <v>2.0150771204405249</v>
      </c>
      <c r="AW80" s="90">
        <v>1.987762309864691</v>
      </c>
      <c r="AX80" s="90">
        <v>1.9600913851376591</v>
      </c>
      <c r="AY80" s="90">
        <v>1.9321111229367398</v>
      </c>
      <c r="AZ80" s="90">
        <v>1.9038682999392418</v>
      </c>
    </row>
    <row r="81" spans="1:52" x14ac:dyDescent="0.25">
      <c r="A81">
        <v>80</v>
      </c>
      <c r="B81" s="90">
        <v>0.54756424361808009</v>
      </c>
      <c r="C81" s="90">
        <v>0.70497245162026889</v>
      </c>
      <c r="D81" s="90">
        <v>0.89292043858994263</v>
      </c>
      <c r="E81" s="90">
        <v>1.1917341914856932</v>
      </c>
      <c r="F81" s="90">
        <v>1.3199294590603083</v>
      </c>
      <c r="G81" s="90">
        <v>1.4363314720824998</v>
      </c>
      <c r="H81" s="90">
        <v>1.5634012388397682</v>
      </c>
      <c r="I81" s="90">
        <v>1.6925288289774094</v>
      </c>
      <c r="J81" s="90">
        <v>1.8161830512609463</v>
      </c>
      <c r="K81" s="90">
        <v>1.9283105760595527</v>
      </c>
      <c r="L81" s="90">
        <v>2.0277959803586389</v>
      </c>
      <c r="M81" s="90">
        <v>2.1148449225485484</v>
      </c>
      <c r="N81" s="90">
        <v>2.1898502690704125</v>
      </c>
      <c r="O81" s="90">
        <v>2.2533234996520095</v>
      </c>
      <c r="P81" s="90">
        <v>2.3060658637947347</v>
      </c>
      <c r="Q81" s="90">
        <v>2.3489806922467307</v>
      </c>
      <c r="R81" s="90">
        <v>2.3830837868127457</v>
      </c>
      <c r="S81" s="90">
        <v>2.4094077058957311</v>
      </c>
      <c r="T81" s="90">
        <v>2.4289341601502281</v>
      </c>
      <c r="U81" s="90">
        <v>2.4426109626869184</v>
      </c>
      <c r="V81" s="90">
        <v>2.4512972379333298</v>
      </c>
      <c r="W81" s="90">
        <v>2.455769550834916</v>
      </c>
      <c r="X81" s="90">
        <v>2.4565570329209896</v>
      </c>
      <c r="Y81" s="90">
        <v>2.4541238314339244</v>
      </c>
      <c r="Z81" s="90">
        <v>2.4489340933412174</v>
      </c>
      <c r="AA81" s="90">
        <v>2.441413058309942</v>
      </c>
      <c r="AB81" s="90">
        <v>2.4318224682810903</v>
      </c>
      <c r="AC81" s="90">
        <v>2.420381125186438</v>
      </c>
      <c r="AD81" s="90">
        <v>2.4073078307761229</v>
      </c>
      <c r="AE81" s="90">
        <v>2.3928213868002834</v>
      </c>
      <c r="AF81" s="90">
        <v>2.3771405950090556</v>
      </c>
      <c r="AG81" s="90">
        <v>2.3604567370753577</v>
      </c>
      <c r="AH81" s="90">
        <v>2.342841580164722</v>
      </c>
      <c r="AI81" s="90">
        <v>2.3243344555803325</v>
      </c>
      <c r="AJ81" s="90">
        <v>2.3049746940102356</v>
      </c>
      <c r="AK81" s="90">
        <v>2.2848016261424799</v>
      </c>
      <c r="AL81" s="90">
        <v>2.2638545826651124</v>
      </c>
      <c r="AM81" s="90">
        <v>2.2421728942661812</v>
      </c>
      <c r="AN81" s="90">
        <v>2.2197958916337335</v>
      </c>
      <c r="AO81" s="90">
        <v>2.1967629054558171</v>
      </c>
      <c r="AP81" s="90">
        <v>2.1731132664204797</v>
      </c>
      <c r="AQ81" s="90">
        <v>2.1488863052157692</v>
      </c>
      <c r="AR81" s="90">
        <v>2.1241213525297327</v>
      </c>
      <c r="AS81" s="90">
        <v>2.0988577390504184</v>
      </c>
      <c r="AT81" s="90">
        <v>2.0731347954658732</v>
      </c>
      <c r="AU81" s="90">
        <v>2.0469918524641453</v>
      </c>
      <c r="AV81" s="90">
        <v>2.0204682407332819</v>
      </c>
      <c r="AW81" s="90">
        <v>1.9936032909613315</v>
      </c>
      <c r="AX81" s="90">
        <v>1.9664363338363406</v>
      </c>
      <c r="AY81" s="90">
        <v>1.9390067000463573</v>
      </c>
      <c r="AZ81" s="90">
        <v>1.91135372027943</v>
      </c>
    </row>
    <row r="82" spans="1:52" x14ac:dyDescent="0.25">
      <c r="A82">
        <v>81</v>
      </c>
      <c r="B82" s="90">
        <v>0.54715456366224735</v>
      </c>
      <c r="C82" s="90">
        <v>0.69746446732357414</v>
      </c>
      <c r="D82" s="90">
        <v>0.8764895573495487</v>
      </c>
      <c r="E82" s="90">
        <v>1.1707373491204784</v>
      </c>
      <c r="F82" s="90">
        <v>1.2802626386824854</v>
      </c>
      <c r="G82" s="90">
        <v>1.3786854904940666</v>
      </c>
      <c r="H82" s="90">
        <v>1.4937266133725482</v>
      </c>
      <c r="I82" s="90">
        <v>1.61749421939663</v>
      </c>
      <c r="J82" s="90">
        <v>1.7409399047644967</v>
      </c>
      <c r="K82" s="90">
        <v>1.8559273953851498</v>
      </c>
      <c r="L82" s="90">
        <v>1.959244335476944</v>
      </c>
      <c r="M82" s="90">
        <v>2.0492905025204031</v>
      </c>
      <c r="N82" s="90">
        <v>2.1259566470726425</v>
      </c>
      <c r="O82" s="90">
        <v>2.18973836431852</v>
      </c>
      <c r="P82" s="90">
        <v>2.2420385598013586</v>
      </c>
      <c r="Q82" s="90">
        <v>2.2844456925478061</v>
      </c>
      <c r="R82" s="90">
        <v>2.3183462320227264</v>
      </c>
      <c r="S82" s="90">
        <v>2.3450154352335142</v>
      </c>
      <c r="T82" s="90">
        <v>2.3654763978476803</v>
      </c>
      <c r="U82" s="90">
        <v>2.3806630301817817</v>
      </c>
      <c r="V82" s="90">
        <v>2.3914173680478434</v>
      </c>
      <c r="W82" s="90">
        <v>2.3984756825456288</v>
      </c>
      <c r="X82" s="90">
        <v>2.4022311926940008</v>
      </c>
      <c r="Y82" s="90">
        <v>2.4029870205087307</v>
      </c>
      <c r="Z82" s="90">
        <v>2.401046287624474</v>
      </c>
      <c r="AA82" s="90">
        <v>2.3966924108649259</v>
      </c>
      <c r="AB82" s="90">
        <v>2.3901260027535725</v>
      </c>
      <c r="AC82" s="90">
        <v>2.3815259286159454</v>
      </c>
      <c r="AD82" s="90">
        <v>2.3710710536855877</v>
      </c>
      <c r="AE82" s="90">
        <v>2.3589402431960367</v>
      </c>
      <c r="AF82" s="90">
        <v>2.3453123623808345</v>
      </c>
      <c r="AG82" s="90">
        <v>2.330346731850943</v>
      </c>
      <c r="AH82" s="90">
        <v>2.3141191789229145</v>
      </c>
      <c r="AI82" s="90">
        <v>2.2966832397878498</v>
      </c>
      <c r="AJ82" s="90">
        <v>2.2780924504169175</v>
      </c>
      <c r="AK82" s="90">
        <v>2.2584003467812854</v>
      </c>
      <c r="AL82" s="90">
        <v>2.2376604648521239</v>
      </c>
      <c r="AM82" s="90">
        <v>2.2159263406006007</v>
      </c>
      <c r="AN82" s="90">
        <v>2.1932515099978844</v>
      </c>
      <c r="AO82" s="90">
        <v>2.1696895090151442</v>
      </c>
      <c r="AP82" s="90">
        <v>2.1452938736235492</v>
      </c>
      <c r="AQ82" s="90">
        <v>2.1201181397942679</v>
      </c>
      <c r="AR82" s="90">
        <v>2.0942158434984686</v>
      </c>
      <c r="AS82" s="90">
        <v>2.0676405207073212</v>
      </c>
      <c r="AT82" s="90">
        <v>2.0404457073919935</v>
      </c>
      <c r="AU82" s="90">
        <v>2.0126849395236546</v>
      </c>
      <c r="AV82" s="90">
        <v>1.9844117530734735</v>
      </c>
      <c r="AW82" s="90">
        <v>1.9556796840126189</v>
      </c>
      <c r="AX82" s="90">
        <v>1.9265422683122591</v>
      </c>
      <c r="AY82" s="90">
        <v>1.8970530419435634</v>
      </c>
      <c r="AZ82" s="90">
        <v>1.8672655408777006</v>
      </c>
    </row>
    <row r="83" spans="1:52" x14ac:dyDescent="0.25">
      <c r="A83">
        <v>82</v>
      </c>
      <c r="B83" s="90">
        <v>0.54908978333870351</v>
      </c>
      <c r="C83" s="90">
        <v>0.69562525390769914</v>
      </c>
      <c r="D83" s="90">
        <v>0.86369409859492863</v>
      </c>
      <c r="E83" s="90">
        <v>1.143416354490713</v>
      </c>
      <c r="F83" s="90">
        <v>1.244651368424756</v>
      </c>
      <c r="G83" s="90">
        <v>1.3386980522422367</v>
      </c>
      <c r="H83" s="90">
        <v>1.4515475595100376</v>
      </c>
      <c r="I83" s="90">
        <v>1.5743644549821345</v>
      </c>
      <c r="J83" s="90">
        <v>1.6970906204151037</v>
      </c>
      <c r="K83" s="90">
        <v>1.8107767364397367</v>
      </c>
      <c r="L83" s="90">
        <v>1.912245699772686</v>
      </c>
      <c r="M83" s="90">
        <v>2.0002088236566515</v>
      </c>
      <c r="N83" s="90">
        <v>2.0751192916608385</v>
      </c>
      <c r="O83" s="90">
        <v>2.1380118919738766</v>
      </c>
      <c r="P83" s="90">
        <v>2.1904647225321283</v>
      </c>
      <c r="Q83" s="90">
        <v>2.234128004678952</v>
      </c>
      <c r="R83" s="90">
        <v>2.270360388688391</v>
      </c>
      <c r="S83" s="90">
        <v>2.3003723427442315</v>
      </c>
      <c r="T83" s="90">
        <v>2.3250787568477249</v>
      </c>
      <c r="U83" s="90">
        <v>2.3452636463619889</v>
      </c>
      <c r="V83" s="90">
        <v>2.3614872737422732</v>
      </c>
      <c r="W83" s="90">
        <v>2.3741872454550199</v>
      </c>
      <c r="X83" s="90">
        <v>2.3835326824385672</v>
      </c>
      <c r="Y83" s="90">
        <v>2.3896221923546843</v>
      </c>
      <c r="Z83" s="90">
        <v>2.392554382566868</v>
      </c>
      <c r="AA83" s="90">
        <v>2.3924452510903258</v>
      </c>
      <c r="AB83" s="90">
        <v>2.3894838755931227</v>
      </c>
      <c r="AC83" s="90">
        <v>2.3838785269213925</v>
      </c>
      <c r="AD83" s="90">
        <v>2.3758374760024501</v>
      </c>
      <c r="AE83" s="90">
        <v>2.3655689937636115</v>
      </c>
      <c r="AF83" s="90">
        <v>2.3532813511321935</v>
      </c>
      <c r="AG83" s="90">
        <v>2.3391618237666729</v>
      </c>
      <c r="AH83" s="90">
        <v>2.3233079969693793</v>
      </c>
      <c r="AI83" s="90">
        <v>2.3057935104192189</v>
      </c>
      <c r="AJ83" s="90">
        <v>2.2866920035588598</v>
      </c>
      <c r="AK83" s="90">
        <v>2.2660771158309703</v>
      </c>
      <c r="AL83" s="90">
        <v>2.2440224866782192</v>
      </c>
      <c r="AM83" s="90">
        <v>2.2206017555432744</v>
      </c>
      <c r="AN83" s="90">
        <v>2.1958885618688044</v>
      </c>
      <c r="AO83" s="90">
        <v>2.1699565450974774</v>
      </c>
      <c r="AP83" s="90">
        <v>2.1428793446719618</v>
      </c>
      <c r="AQ83" s="90">
        <v>2.1147306000349255</v>
      </c>
      <c r="AR83" s="90">
        <v>2.0855839506290379</v>
      </c>
      <c r="AS83" s="90">
        <v>2.0555130358969662</v>
      </c>
      <c r="AT83" s="90">
        <v>2.0245914952813795</v>
      </c>
      <c r="AU83" s="90">
        <v>1.9928929682249457</v>
      </c>
      <c r="AV83" s="90">
        <v>1.9604910941703333</v>
      </c>
      <c r="AW83" s="90">
        <v>1.9274595125602101</v>
      </c>
      <c r="AX83" s="90">
        <v>1.8938718628372451</v>
      </c>
      <c r="AY83" s="90">
        <v>1.8598017844441064</v>
      </c>
      <c r="AZ83" s="90">
        <v>1.8253229168234624</v>
      </c>
    </row>
    <row r="84" spans="1:52" x14ac:dyDescent="0.25">
      <c r="A84">
        <v>83</v>
      </c>
      <c r="B84" s="90">
        <v>0.54826997698923818</v>
      </c>
      <c r="C84" s="90">
        <v>0.6960916186828805</v>
      </c>
      <c r="D84" s="90">
        <v>0.84383315037796713</v>
      </c>
      <c r="E84" s="90">
        <v>1.1194724118040174</v>
      </c>
      <c r="F84" s="90">
        <v>1.2204238374203344</v>
      </c>
      <c r="G84" s="90">
        <v>1.314822493681395</v>
      </c>
      <c r="H84" s="90">
        <v>1.4282839471744229</v>
      </c>
      <c r="I84" s="90">
        <v>1.5513125503000853</v>
      </c>
      <c r="J84" s="90">
        <v>1.673442481253387</v>
      </c>
      <c r="K84" s="90">
        <v>1.7855986159196111</v>
      </c>
      <c r="L84" s="90">
        <v>1.8853634228137386</v>
      </c>
      <c r="M84" s="90">
        <v>1.9722682818647259</v>
      </c>
      <c r="N84" s="90">
        <v>2.0469063768675531</v>
      </c>
      <c r="O84" s="90">
        <v>2.1101993035280446</v>
      </c>
      <c r="P84" s="90">
        <v>2.163299094792166</v>
      </c>
      <c r="Q84" s="90">
        <v>2.2073998294099151</v>
      </c>
      <c r="R84" s="90">
        <v>2.2436137000839818</v>
      </c>
      <c r="S84" s="90">
        <v>2.2729904758234873</v>
      </c>
      <c r="T84" s="90">
        <v>2.2964107847941682</v>
      </c>
      <c r="U84" s="90">
        <v>2.3146767650810598</v>
      </c>
      <c r="V84" s="90">
        <v>2.3284443513087352</v>
      </c>
      <c r="W84" s="90">
        <v>2.3382835972988647</v>
      </c>
      <c r="X84" s="90">
        <v>2.3445650224240402</v>
      </c>
      <c r="Y84" s="90">
        <v>2.3476067416331463</v>
      </c>
      <c r="Z84" s="90">
        <v>2.3477268696534015</v>
      </c>
      <c r="AA84" s="90">
        <v>2.3452280957766898</v>
      </c>
      <c r="AB84" s="90">
        <v>2.3403461195371769</v>
      </c>
      <c r="AC84" s="90">
        <v>2.3332984596589528</v>
      </c>
      <c r="AD84" s="90">
        <v>2.3243026345213145</v>
      </c>
      <c r="AE84" s="90">
        <v>2.3135761625035598</v>
      </c>
      <c r="AF84" s="90">
        <v>2.3013365619849848</v>
      </c>
      <c r="AG84" s="90">
        <v>2.287775615718953</v>
      </c>
      <c r="AH84" s="90">
        <v>2.2729751656203732</v>
      </c>
      <c r="AI84" s="90">
        <v>2.2569877014862576</v>
      </c>
      <c r="AJ84" s="90">
        <v>2.2398657128240189</v>
      </c>
      <c r="AK84" s="90">
        <v>2.2216616891410683</v>
      </c>
      <c r="AL84" s="90">
        <v>2.2024281199448175</v>
      </c>
      <c r="AM84" s="90">
        <v>2.1822174947426785</v>
      </c>
      <c r="AN84" s="90">
        <v>2.1610823030420634</v>
      </c>
      <c r="AO84" s="90">
        <v>2.1390750343503835</v>
      </c>
      <c r="AP84" s="90">
        <v>2.1162481781750504</v>
      </c>
      <c r="AQ84" s="90">
        <v>2.0926542240234767</v>
      </c>
      <c r="AR84" s="90">
        <v>2.0683456614030731</v>
      </c>
      <c r="AS84" s="90">
        <v>2.0433749798212517</v>
      </c>
      <c r="AT84" s="90">
        <v>2.0177946687854247</v>
      </c>
      <c r="AU84" s="90">
        <v>1.9916572178030032</v>
      </c>
      <c r="AV84" s="90">
        <v>1.9650151163813994</v>
      </c>
      <c r="AW84" s="90">
        <v>1.9379208540280251</v>
      </c>
      <c r="AX84" s="90">
        <v>1.9104269202502917</v>
      </c>
      <c r="AY84" s="90">
        <v>1.8825858045556108</v>
      </c>
      <c r="AZ84" s="90">
        <v>1.8544499964513947</v>
      </c>
    </row>
    <row r="85" spans="1:52" x14ac:dyDescent="0.25">
      <c r="A85">
        <v>84</v>
      </c>
      <c r="B85" s="90">
        <v>0.54776319165535559</v>
      </c>
      <c r="C85" s="90">
        <v>0.73795632496585362</v>
      </c>
      <c r="D85" s="90">
        <v>0.76906478803401013</v>
      </c>
      <c r="E85" s="90">
        <v>1.0842950150142674</v>
      </c>
      <c r="F85" s="90">
        <v>1.1874861417473208</v>
      </c>
      <c r="G85" s="90">
        <v>1.2725512941175579</v>
      </c>
      <c r="H85" s="90">
        <v>1.381170167826882</v>
      </c>
      <c r="I85" s="90">
        <v>1.5042364050308066</v>
      </c>
      <c r="J85" s="90">
        <v>1.6306297088504336</v>
      </c>
      <c r="K85" s="90">
        <v>1.7502048518217697</v>
      </c>
      <c r="L85" s="90">
        <v>1.8590649072008154</v>
      </c>
      <c r="M85" s="90">
        <v>1.9553194432818155</v>
      </c>
      <c r="N85" s="90">
        <v>2.038588534984318</v>
      </c>
      <c r="O85" s="90">
        <v>2.1090744915001123</v>
      </c>
      <c r="P85" s="90">
        <v>2.1677725714342944</v>
      </c>
      <c r="Q85" s="90">
        <v>2.215889809501046</v>
      </c>
      <c r="R85" s="90">
        <v>2.2546617778096834</v>
      </c>
      <c r="S85" s="90">
        <v>2.2853115426033006</v>
      </c>
      <c r="T85" s="90">
        <v>2.3089799980718455</v>
      </c>
      <c r="U85" s="90">
        <v>2.3267568472753375</v>
      </c>
      <c r="V85" s="90">
        <v>2.3396016756506071</v>
      </c>
      <c r="W85" s="90">
        <v>2.348352734381288</v>
      </c>
      <c r="X85" s="90">
        <v>2.3534807992231954</v>
      </c>
      <c r="Y85" s="90">
        <v>2.3553585371440633</v>
      </c>
      <c r="Z85" s="90">
        <v>2.3543586141436359</v>
      </c>
      <c r="AA85" s="90">
        <v>2.3508260786282484</v>
      </c>
      <c r="AB85" s="90">
        <v>2.3449899233110933</v>
      </c>
      <c r="AC85" s="90">
        <v>2.3370486607717358</v>
      </c>
      <c r="AD85" s="90">
        <v>2.3272008034608169</v>
      </c>
      <c r="AE85" s="90">
        <v>2.3156448638289775</v>
      </c>
      <c r="AF85" s="90">
        <v>2.3025793543268591</v>
      </c>
      <c r="AG85" s="90">
        <v>2.2881808681553788</v>
      </c>
      <c r="AH85" s="90">
        <v>2.2725292271105486</v>
      </c>
      <c r="AI85" s="90">
        <v>2.2556775555500139</v>
      </c>
      <c r="AJ85" s="90">
        <v>2.2376789769703329</v>
      </c>
      <c r="AK85" s="90">
        <v>2.2185866148680624</v>
      </c>
      <c r="AL85" s="90">
        <v>2.1984535927397584</v>
      </c>
      <c r="AM85" s="90">
        <v>2.177333034081979</v>
      </c>
      <c r="AN85" s="90">
        <v>2.1552780623912819</v>
      </c>
      <c r="AO85" s="90">
        <v>2.1323418011642232</v>
      </c>
      <c r="AP85" s="90">
        <v>2.1085773738973606</v>
      </c>
      <c r="AQ85" s="90">
        <v>2.0840379040872512</v>
      </c>
      <c r="AR85" s="90">
        <v>2.0587765152304525</v>
      </c>
      <c r="AS85" s="90">
        <v>2.0328463308235207</v>
      </c>
      <c r="AT85" s="90">
        <v>2.0063004743630137</v>
      </c>
      <c r="AU85" s="90">
        <v>1.9791920693454887</v>
      </c>
      <c r="AV85" s="90">
        <v>1.951574239267502</v>
      </c>
      <c r="AW85" s="90">
        <v>1.9235001076256117</v>
      </c>
      <c r="AX85" s="90">
        <v>1.8950227979163747</v>
      </c>
      <c r="AY85" s="90">
        <v>1.8661954336363473</v>
      </c>
      <c r="AZ85" s="90">
        <v>1.837071138282089</v>
      </c>
    </row>
    <row r="86" spans="1:52" x14ac:dyDescent="0.25">
      <c r="A86">
        <v>85</v>
      </c>
      <c r="B86" s="90">
        <v>0.54692727893472137</v>
      </c>
      <c r="C86" s="90">
        <v>0.68402173638857322</v>
      </c>
      <c r="D86" s="90">
        <v>0.86114642870977109</v>
      </c>
      <c r="E86" s="90">
        <v>1.1391141673980589</v>
      </c>
      <c r="F86" s="90">
        <v>1.2366825511907977</v>
      </c>
      <c r="G86" s="90">
        <v>1.3351342808459681</v>
      </c>
      <c r="H86" s="90">
        <v>1.4555196022571817</v>
      </c>
      <c r="I86" s="90">
        <v>1.5840890979467923</v>
      </c>
      <c r="J86" s="90">
        <v>1.7103209026961788</v>
      </c>
      <c r="K86" s="90">
        <v>1.8260464473038518</v>
      </c>
      <c r="L86" s="90">
        <v>1.9293209977505337</v>
      </c>
      <c r="M86" s="90">
        <v>2.0199231920384095</v>
      </c>
      <c r="N86" s="90">
        <v>2.0981084958866205</v>
      </c>
      <c r="O86" s="90">
        <v>2.1643711568150343</v>
      </c>
      <c r="P86" s="90">
        <v>2.2196826057328987</v>
      </c>
      <c r="Q86" s="90">
        <v>2.2651330883524898</v>
      </c>
      <c r="R86" s="90">
        <v>2.301794341172223</v>
      </c>
      <c r="S86" s="90">
        <v>2.3307027790051369</v>
      </c>
      <c r="T86" s="90">
        <v>2.3527685746179623</v>
      </c>
      <c r="U86" s="90">
        <v>2.3688633648568005</v>
      </c>
      <c r="V86" s="90">
        <v>2.3798334936353376</v>
      </c>
      <c r="W86" s="90">
        <v>2.3864625162124993</v>
      </c>
      <c r="X86" s="90">
        <v>2.3892985114693821</v>
      </c>
      <c r="Y86" s="90">
        <v>2.3888277142772458</v>
      </c>
      <c r="Z86" s="90">
        <v>2.3855363592457581</v>
      </c>
      <c r="AA86" s="90">
        <v>2.3798680975795876</v>
      </c>
      <c r="AB86" s="90">
        <v>2.3720876348918667</v>
      </c>
      <c r="AC86" s="90">
        <v>2.3624126796568348</v>
      </c>
      <c r="AD86" s="90">
        <v>2.3510609401499192</v>
      </c>
      <c r="AE86" s="90">
        <v>2.3382501246465455</v>
      </c>
      <c r="AF86" s="90">
        <v>2.3241979414221401</v>
      </c>
      <c r="AG86" s="90">
        <v>2.3090950493441746</v>
      </c>
      <c r="AH86" s="90">
        <v>2.2930146368007303</v>
      </c>
      <c r="AI86" s="90">
        <v>2.2759980110602713</v>
      </c>
      <c r="AJ86" s="90">
        <v>2.2580864787866615</v>
      </c>
      <c r="AK86" s="90">
        <v>2.2393213466437643</v>
      </c>
      <c r="AL86" s="90">
        <v>2.219743921295442</v>
      </c>
      <c r="AM86" s="90">
        <v>2.1993955094055582</v>
      </c>
      <c r="AN86" s="90">
        <v>2.1783174176379765</v>
      </c>
      <c r="AO86" s="90">
        <v>2.1565509526565592</v>
      </c>
      <c r="AP86" s="90">
        <v>2.1341374211251698</v>
      </c>
      <c r="AQ86" s="90">
        <v>2.1111181297076724</v>
      </c>
      <c r="AR86" s="90">
        <v>2.0875343850679289</v>
      </c>
      <c r="AS86" s="90">
        <v>2.0634274938698032</v>
      </c>
      <c r="AT86" s="90">
        <v>2.038838762777158</v>
      </c>
      <c r="AU86" s="90">
        <v>2.013809498453857</v>
      </c>
      <c r="AV86" s="90">
        <v>1.9883810075637629</v>
      </c>
      <c r="AW86" s="90">
        <v>1.9625945967707386</v>
      </c>
      <c r="AX86" s="90">
        <v>1.936491572738648</v>
      </c>
      <c r="AY86" s="90">
        <v>1.9101132421313542</v>
      </c>
      <c r="AZ86" s="90">
        <v>1.8835009116127197</v>
      </c>
    </row>
    <row r="87" spans="1:52" x14ac:dyDescent="0.25">
      <c r="A87">
        <v>86</v>
      </c>
      <c r="B87" s="90">
        <v>0.54644279756466541</v>
      </c>
      <c r="C87" s="90">
        <v>0.66432691033008773</v>
      </c>
      <c r="D87" s="90">
        <v>0.79573902404698837</v>
      </c>
      <c r="E87" s="90">
        <v>1.0637764826469605</v>
      </c>
      <c r="F87" s="90">
        <v>1.1616599743840477</v>
      </c>
      <c r="G87" s="90">
        <v>1.2582895915952197</v>
      </c>
      <c r="H87" s="90">
        <v>1.3749505482716915</v>
      </c>
      <c r="I87" s="90">
        <v>1.4990360241225642</v>
      </c>
      <c r="J87" s="90">
        <v>1.6207341977246874</v>
      </c>
      <c r="K87" s="90">
        <v>1.7323605696314932</v>
      </c>
      <c r="L87" s="90">
        <v>1.831944539639492</v>
      </c>
      <c r="M87" s="90">
        <v>1.9191217136414456</v>
      </c>
      <c r="N87" s="90">
        <v>1.9941642598277818</v>
      </c>
      <c r="O87" s="90">
        <v>2.0576623185140117</v>
      </c>
      <c r="P87" s="90">
        <v>2.1108399942298557</v>
      </c>
      <c r="Q87" s="90">
        <v>2.1550648945144872</v>
      </c>
      <c r="R87" s="90">
        <v>2.1916207372413945</v>
      </c>
      <c r="S87" s="90">
        <v>2.221713587785922</v>
      </c>
      <c r="T87" s="90">
        <v>2.246310372311612</v>
      </c>
      <c r="U87" s="90">
        <v>2.2662615054081656</v>
      </c>
      <c r="V87" s="90">
        <v>2.2821960861970867</v>
      </c>
      <c r="W87" s="90">
        <v>2.2946229367828299</v>
      </c>
      <c r="X87" s="90">
        <v>2.3037897003382644</v>
      </c>
      <c r="Y87" s="90">
        <v>2.3098754257173031</v>
      </c>
      <c r="Z87" s="90">
        <v>2.3130591614837042</v>
      </c>
      <c r="AA87" s="90">
        <v>2.3135234907915718</v>
      </c>
      <c r="AB87" s="90">
        <v>2.3114658499840202</v>
      </c>
      <c r="AC87" s="90">
        <v>2.3070875763517971</v>
      </c>
      <c r="AD87" s="90">
        <v>2.3005900072021594</v>
      </c>
      <c r="AE87" s="90">
        <v>2.2921744798423647</v>
      </c>
      <c r="AF87" s="90">
        <v>2.2820423315796701</v>
      </c>
      <c r="AG87" s="90">
        <v>2.2703730954606707</v>
      </c>
      <c r="AH87" s="90">
        <v>2.2572531582177002</v>
      </c>
      <c r="AI87" s="90">
        <v>2.2427440382845423</v>
      </c>
      <c r="AJ87" s="90">
        <v>2.2269072538496055</v>
      </c>
      <c r="AK87" s="90">
        <v>2.2098043231013014</v>
      </c>
      <c r="AL87" s="90">
        <v>2.1914967642280412</v>
      </c>
      <c r="AM87" s="90">
        <v>2.1720460954182346</v>
      </c>
      <c r="AN87" s="90">
        <v>2.1515138348602929</v>
      </c>
      <c r="AO87" s="90">
        <v>2.1299615007426262</v>
      </c>
      <c r="AP87" s="90">
        <v>2.1074506112536451</v>
      </c>
      <c r="AQ87" s="90">
        <v>2.0840426845817621</v>
      </c>
      <c r="AR87" s="90">
        <v>2.0597992389153852</v>
      </c>
      <c r="AS87" s="90">
        <v>2.0347817924429261</v>
      </c>
      <c r="AT87" s="90">
        <v>2.0090518633527967</v>
      </c>
      <c r="AU87" s="90">
        <v>1.9826709698334066</v>
      </c>
      <c r="AV87" s="90">
        <v>1.9557006300731663</v>
      </c>
      <c r="AW87" s="90">
        <v>1.9282023622604867</v>
      </c>
      <c r="AX87" s="90">
        <v>1.9002376845837783</v>
      </c>
      <c r="AY87" s="90">
        <v>1.8718681152314522</v>
      </c>
      <c r="AZ87" s="90">
        <v>1.8431551723919188</v>
      </c>
    </row>
    <row r="88" spans="1:52" x14ac:dyDescent="0.25">
      <c r="A88">
        <v>87</v>
      </c>
      <c r="B88" s="90">
        <v>0.54793913692745888</v>
      </c>
      <c r="C88" s="90">
        <v>0.66417700244467914</v>
      </c>
      <c r="D88" s="90">
        <v>0.79734974566483718</v>
      </c>
      <c r="E88" s="90">
        <v>1.0628953512242587</v>
      </c>
      <c r="F88" s="90">
        <v>1.1593368908331469</v>
      </c>
      <c r="G88" s="90">
        <v>1.2571666160161228</v>
      </c>
      <c r="H88" s="90">
        <v>1.3757821337712774</v>
      </c>
      <c r="I88" s="90">
        <v>1.5022114373467284</v>
      </c>
      <c r="J88" s="90">
        <v>1.6260402166197867</v>
      </c>
      <c r="K88" s="90">
        <v>1.7390302590851594</v>
      </c>
      <c r="L88" s="90">
        <v>1.8391487923659682</v>
      </c>
      <c r="M88" s="90">
        <v>1.9261760722107069</v>
      </c>
      <c r="N88" s="90">
        <v>2.0008674676987237</v>
      </c>
      <c r="O88" s="90">
        <v>2.0642620012797877</v>
      </c>
      <c r="P88" s="90">
        <v>2.1175292379167705</v>
      </c>
      <c r="Q88" s="90">
        <v>2.1618570016472614</v>
      </c>
      <c r="R88" s="90">
        <v>2.1983670008873109</v>
      </c>
      <c r="S88" s="90">
        <v>2.2281193244301645</v>
      </c>
      <c r="T88" s="90">
        <v>2.2519892969278033</v>
      </c>
      <c r="U88" s="90">
        <v>2.2707398722805983</v>
      </c>
      <c r="V88" s="90">
        <v>2.2848657101670198</v>
      </c>
      <c r="W88" s="90">
        <v>2.2947818193460119</v>
      </c>
      <c r="X88" s="90">
        <v>2.3008645986432938</v>
      </c>
      <c r="Y88" s="90">
        <v>2.303480306694075</v>
      </c>
      <c r="Z88" s="90">
        <v>2.3029952020906741</v>
      </c>
      <c r="AA88" s="90">
        <v>2.2997602500720991</v>
      </c>
      <c r="AB88" s="90">
        <v>2.2940621495709164</v>
      </c>
      <c r="AC88" s="90">
        <v>2.2861707210232556</v>
      </c>
      <c r="AD88" s="90">
        <v>2.276355784793846</v>
      </c>
      <c r="AE88" s="90">
        <v>2.2648871612474144</v>
      </c>
      <c r="AF88" s="90">
        <v>2.2520346707486874</v>
      </c>
      <c r="AG88" s="90">
        <v>2.2380330496442888</v>
      </c>
      <c r="AH88" s="90">
        <v>2.2229671577488097</v>
      </c>
      <c r="AI88" s="90">
        <v>2.2068818406864383</v>
      </c>
      <c r="AJ88" s="90">
        <v>2.1898219436865776</v>
      </c>
      <c r="AK88" s="90">
        <v>2.1718323119786289</v>
      </c>
      <c r="AL88" s="90">
        <v>2.1529577907919957</v>
      </c>
      <c r="AM88" s="90">
        <v>2.1332432253560798</v>
      </c>
      <c r="AN88" s="90">
        <v>2.1127334609002828</v>
      </c>
      <c r="AO88" s="90">
        <v>2.0914733426540084</v>
      </c>
      <c r="AP88" s="90">
        <v>2.069507715846659</v>
      </c>
      <c r="AQ88" s="90">
        <v>2.0468814257076358</v>
      </c>
      <c r="AR88" s="90">
        <v>2.0236393174663423</v>
      </c>
      <c r="AS88" s="90">
        <v>1.9998262363521799</v>
      </c>
      <c r="AT88" s="90">
        <v>1.9754870275945517</v>
      </c>
      <c r="AU88" s="90">
        <v>1.9506665364228599</v>
      </c>
      <c r="AV88" s="90">
        <v>1.9254096080665064</v>
      </c>
      <c r="AW88" s="90">
        <v>1.8997610877548945</v>
      </c>
      <c r="AX88" s="90">
        <v>1.8737658207174255</v>
      </c>
      <c r="AY88" s="90">
        <v>1.8474686521835026</v>
      </c>
      <c r="AZ88" s="90">
        <v>1.8209144273825277</v>
      </c>
    </row>
    <row r="89" spans="1:52" x14ac:dyDescent="0.25">
      <c r="A89">
        <v>88</v>
      </c>
      <c r="B89" s="90">
        <v>0.54962737004156637</v>
      </c>
      <c r="C89" s="90">
        <v>0.66717552447941542</v>
      </c>
      <c r="D89" s="90">
        <v>0.8166293673553191</v>
      </c>
      <c r="E89" s="90">
        <v>1.1192602847684714</v>
      </c>
      <c r="F89" s="90">
        <v>1.2307029984716242</v>
      </c>
      <c r="G89" s="90">
        <v>1.3326184885165298</v>
      </c>
      <c r="H89" s="90">
        <v>1.451700725800861</v>
      </c>
      <c r="I89" s="90">
        <v>1.5776526081670315</v>
      </c>
      <c r="J89" s="90">
        <v>1.7008950230683673</v>
      </c>
      <c r="K89" s="90">
        <v>1.8135246483553888</v>
      </c>
      <c r="L89" s="90">
        <v>1.9137104373121641</v>
      </c>
      <c r="M89" s="90">
        <v>2.0012999622609109</v>
      </c>
      <c r="N89" s="90">
        <v>2.0767001956283258</v>
      </c>
      <c r="O89" s="90">
        <v>2.1405256610432684</v>
      </c>
      <c r="P89" s="90">
        <v>2.193659495553999</v>
      </c>
      <c r="Q89" s="90">
        <v>2.2370552895735192</v>
      </c>
      <c r="R89" s="90">
        <v>2.2716612919307941</v>
      </c>
      <c r="S89" s="90">
        <v>2.2984056233294652</v>
      </c>
      <c r="T89" s="90">
        <v>2.3181390006510778</v>
      </c>
      <c r="U89" s="90">
        <v>2.3316866258792377</v>
      </c>
      <c r="V89" s="90">
        <v>2.3398505160926777</v>
      </c>
      <c r="W89" s="90">
        <v>2.3433955253246594</v>
      </c>
      <c r="X89" s="90">
        <v>2.3429559276031351</v>
      </c>
      <c r="Y89" s="90">
        <v>2.3391317022556835</v>
      </c>
      <c r="Z89" s="90">
        <v>2.3325228284648207</v>
      </c>
      <c r="AA89" s="90">
        <v>2.3236744370929778</v>
      </c>
      <c r="AB89" s="90">
        <v>2.3128934630883635</v>
      </c>
      <c r="AC89" s="90">
        <v>2.3004221957753166</v>
      </c>
      <c r="AD89" s="90">
        <v>2.2865029232522041</v>
      </c>
      <c r="AE89" s="90">
        <v>2.2713779336173929</v>
      </c>
      <c r="AF89" s="90">
        <v>2.2552895149692498</v>
      </c>
      <c r="AG89" s="90">
        <v>2.2384466708011002</v>
      </c>
      <c r="AH89" s="90">
        <v>2.2209162150440682</v>
      </c>
      <c r="AI89" s="90">
        <v>2.2027269997139842</v>
      </c>
      <c r="AJ89" s="90">
        <v>2.183907876452138</v>
      </c>
      <c r="AK89" s="90">
        <v>2.1644876968998195</v>
      </c>
      <c r="AL89" s="90">
        <v>2.1444953126983184</v>
      </c>
      <c r="AM89" s="90">
        <v>2.1239595754889247</v>
      </c>
      <c r="AN89" s="90">
        <v>2.1029093369129277</v>
      </c>
      <c r="AO89" s="90">
        <v>2.0813734486116173</v>
      </c>
      <c r="AP89" s="90">
        <v>2.0593807622262834</v>
      </c>
      <c r="AQ89" s="90">
        <v>2.0369601293982154</v>
      </c>
      <c r="AR89" s="90">
        <v>2.0141404017687035</v>
      </c>
      <c r="AS89" s="90">
        <v>1.9909504309790371</v>
      </c>
      <c r="AT89" s="90">
        <v>1.9674190686705058</v>
      </c>
      <c r="AU89" s="90">
        <v>1.9435751664843997</v>
      </c>
      <c r="AV89" s="90">
        <v>1.9194475760620082</v>
      </c>
      <c r="AW89" s="90">
        <v>1.8950651490446213</v>
      </c>
      <c r="AX89" s="90">
        <v>1.8704567370735288</v>
      </c>
      <c r="AY89" s="90">
        <v>1.8456511917900202</v>
      </c>
      <c r="AZ89" s="90">
        <v>1.8206773648353849</v>
      </c>
    </row>
    <row r="90" spans="1:52" x14ac:dyDescent="0.25">
      <c r="A90">
        <v>89</v>
      </c>
      <c r="B90" s="90">
        <v>0.54682338705980982</v>
      </c>
      <c r="C90" s="90">
        <v>0.65893177548285942</v>
      </c>
      <c r="D90" s="90">
        <v>0.80815494059496185</v>
      </c>
      <c r="E90" s="90">
        <v>1.102511987843702</v>
      </c>
      <c r="F90" s="90">
        <v>1.216472086311549</v>
      </c>
      <c r="G90" s="90">
        <v>1.315644725685178</v>
      </c>
      <c r="H90" s="90">
        <v>1.42591212878007</v>
      </c>
      <c r="I90" s="90">
        <v>1.5414403824608698</v>
      </c>
      <c r="J90" s="90">
        <v>1.6554172818642723</v>
      </c>
      <c r="K90" s="90">
        <v>1.7617456822637267</v>
      </c>
      <c r="L90" s="90">
        <v>1.8583780779665211</v>
      </c>
      <c r="M90" s="90">
        <v>1.9444543598827129</v>
      </c>
      <c r="N90" s="90">
        <v>2.0196260202068936</v>
      </c>
      <c r="O90" s="90">
        <v>2.0838203582199828</v>
      </c>
      <c r="P90" s="90">
        <v>2.1375578062141898</v>
      </c>
      <c r="Q90" s="90">
        <v>2.181566783398694</v>
      </c>
      <c r="R90" s="90">
        <v>2.2168019834634283</v>
      </c>
      <c r="S90" s="90">
        <v>2.2442828255695528</v>
      </c>
      <c r="T90" s="90">
        <v>2.2650546327128307</v>
      </c>
      <c r="U90" s="90">
        <v>2.2801507067563098</v>
      </c>
      <c r="V90" s="90">
        <v>2.2905230804253005</v>
      </c>
      <c r="W90" s="90">
        <v>2.2970119725043321</v>
      </c>
      <c r="X90" s="90">
        <v>2.3000741623767911</v>
      </c>
      <c r="Y90" s="90">
        <v>2.3000640584928256</v>
      </c>
      <c r="Z90" s="90">
        <v>2.2973360682925521</v>
      </c>
      <c r="AA90" s="90">
        <v>2.2922170961780743</v>
      </c>
      <c r="AB90" s="90">
        <v>2.2849184722473694</v>
      </c>
      <c r="AC90" s="90">
        <v>2.2756211728937452</v>
      </c>
      <c r="AD90" s="90">
        <v>2.2645061743821215</v>
      </c>
      <c r="AE90" s="90">
        <v>2.2517544529774192</v>
      </c>
      <c r="AF90" s="90">
        <v>2.2375469849445597</v>
      </c>
      <c r="AG90" s="90">
        <v>2.222045255044899</v>
      </c>
      <c r="AH90" s="90">
        <v>2.2053246949034495</v>
      </c>
      <c r="AI90" s="90">
        <v>2.187436995678679</v>
      </c>
      <c r="AJ90" s="90">
        <v>2.1684338477633323</v>
      </c>
      <c r="AK90" s="90">
        <v>2.1483669415501527</v>
      </c>
      <c r="AL90" s="90">
        <v>2.1272879674318843</v>
      </c>
      <c r="AM90" s="90">
        <v>2.1052486158012713</v>
      </c>
      <c r="AN90" s="90">
        <v>2.0823005770510576</v>
      </c>
      <c r="AO90" s="90">
        <v>2.0584955415739872</v>
      </c>
      <c r="AP90" s="90">
        <v>2.0338851997628038</v>
      </c>
      <c r="AQ90" s="90">
        <v>2.0085212420102514</v>
      </c>
      <c r="AR90" s="90">
        <v>1.9824553587090739</v>
      </c>
      <c r="AS90" s="90">
        <v>1.9557392402520155</v>
      </c>
      <c r="AT90" s="90">
        <v>1.92842457703182</v>
      </c>
      <c r="AU90" s="90">
        <v>1.9005630594412317</v>
      </c>
      <c r="AV90" s="90">
        <v>1.8722063778729945</v>
      </c>
      <c r="AW90" s="90">
        <v>1.8434062227198511</v>
      </c>
      <c r="AX90" s="90">
        <v>1.8142142843745477</v>
      </c>
      <c r="AY90" s="90">
        <v>1.7846822532298257</v>
      </c>
      <c r="AZ90" s="90">
        <v>1.7548618196784314</v>
      </c>
    </row>
    <row r="91" spans="1:52" x14ac:dyDescent="0.25">
      <c r="A91">
        <v>90</v>
      </c>
      <c r="B91" s="90">
        <v>0.54639751839237649</v>
      </c>
      <c r="C91" s="90">
        <v>0.65867536145262084</v>
      </c>
      <c r="D91" s="90">
        <v>0.79408912902927775</v>
      </c>
      <c r="E91" s="90">
        <v>1.0714916733094948</v>
      </c>
      <c r="F91" s="90">
        <v>1.1763586217585247</v>
      </c>
      <c r="G91" s="90">
        <v>1.2755395209497329</v>
      </c>
      <c r="H91" s="90">
        <v>1.3909476407769512</v>
      </c>
      <c r="I91" s="90">
        <v>1.512924272569155</v>
      </c>
      <c r="J91" s="90">
        <v>1.6323548536810395</v>
      </c>
      <c r="K91" s="90">
        <v>1.7416430435934729</v>
      </c>
      <c r="L91" s="90">
        <v>1.838877627904018</v>
      </c>
      <c r="M91" s="90">
        <v>1.9237851018347889</v>
      </c>
      <c r="N91" s="90">
        <v>1.9967900203518991</v>
      </c>
      <c r="O91" s="90">
        <v>2.0585480083619485</v>
      </c>
      <c r="P91" s="90">
        <v>2.109923768131555</v>
      </c>
      <c r="Q91" s="90">
        <v>2.151861905778079</v>
      </c>
      <c r="R91" s="90">
        <v>2.1854140011324188</v>
      </c>
      <c r="S91" s="90">
        <v>2.2116223843804459</v>
      </c>
      <c r="T91" s="90">
        <v>2.2313769068164557</v>
      </c>
      <c r="U91" s="90">
        <v>2.2455087991316454</v>
      </c>
      <c r="V91" s="90">
        <v>2.2547671556264275</v>
      </c>
      <c r="W91" s="90">
        <v>2.2598334156282354</v>
      </c>
      <c r="X91" s="90">
        <v>2.2611968661855921</v>
      </c>
      <c r="Y91" s="90">
        <v>2.2592963287440426</v>
      </c>
      <c r="Z91" s="90">
        <v>2.2545706245356523</v>
      </c>
      <c r="AA91" s="90">
        <v>2.2474234707044713</v>
      </c>
      <c r="AB91" s="90">
        <v>2.2381110686713326</v>
      </c>
      <c r="AC91" s="90">
        <v>2.2268508772599773</v>
      </c>
      <c r="AD91" s="90">
        <v>2.2138603551302842</v>
      </c>
      <c r="AE91" s="90">
        <v>2.1993569609421315</v>
      </c>
      <c r="AF91" s="90">
        <v>2.1835581533553978</v>
      </c>
      <c r="AG91" s="90">
        <v>2.1666547179167956</v>
      </c>
      <c r="AH91" s="90">
        <v>2.1487216038708725</v>
      </c>
      <c r="AI91" s="90">
        <v>2.1298023228531897</v>
      </c>
      <c r="AJ91" s="90">
        <v>2.1099403859030996</v>
      </c>
      <c r="AK91" s="90">
        <v>2.0891793040599578</v>
      </c>
      <c r="AL91" s="90">
        <v>2.0675625883631179</v>
      </c>
      <c r="AM91" s="90">
        <v>2.0451337498519337</v>
      </c>
      <c r="AN91" s="90">
        <v>2.0219362995657608</v>
      </c>
      <c r="AO91" s="90">
        <v>1.998013748543952</v>
      </c>
      <c r="AP91" s="90">
        <v>1.9734096078258627</v>
      </c>
      <c r="AQ91" s="90">
        <v>1.9481673884508472</v>
      </c>
      <c r="AR91" s="90">
        <v>1.9223306014582588</v>
      </c>
      <c r="AS91" s="90">
        <v>1.8959427578874526</v>
      </c>
      <c r="AT91" s="90">
        <v>1.8690473687777827</v>
      </c>
      <c r="AU91" s="90">
        <v>1.8416879451686026</v>
      </c>
      <c r="AV91" s="90">
        <v>1.8139079980992683</v>
      </c>
      <c r="AW91" s="90">
        <v>1.7857510386091326</v>
      </c>
      <c r="AX91" s="90">
        <v>1.7572605777375498</v>
      </c>
      <c r="AY91" s="90">
        <v>1.7284801265238749</v>
      </c>
      <c r="AZ91" s="90">
        <v>1.6994531960074617</v>
      </c>
    </row>
    <row r="92" spans="1:52" x14ac:dyDescent="0.25">
      <c r="A92">
        <v>91</v>
      </c>
      <c r="B92" s="90">
        <v>0.54663163365573297</v>
      </c>
      <c r="C92" s="90">
        <v>0.66812370666775778</v>
      </c>
      <c r="D92" s="90">
        <v>0.82367295379444339</v>
      </c>
      <c r="E92" s="90">
        <v>1.1083089961104848</v>
      </c>
      <c r="F92" s="90">
        <v>1.2186514045422399</v>
      </c>
      <c r="G92" s="90">
        <v>1.3185131434264579</v>
      </c>
      <c r="H92" s="90">
        <v>1.4317427057943997</v>
      </c>
      <c r="I92" s="90">
        <v>1.550694582958063</v>
      </c>
      <c r="J92" s="90">
        <v>1.6678517711397964</v>
      </c>
      <c r="K92" s="90">
        <v>1.7767664322694652</v>
      </c>
      <c r="L92" s="90">
        <v>1.8752031381625918</v>
      </c>
      <c r="M92" s="90">
        <v>1.9622022921250413</v>
      </c>
      <c r="N92" s="90">
        <v>2.0376525843131494</v>
      </c>
      <c r="O92" s="90">
        <v>2.1017771448081475</v>
      </c>
      <c r="P92" s="90">
        <v>2.1552750286946383</v>
      </c>
      <c r="Q92" s="90">
        <v>2.1989783823854676</v>
      </c>
      <c r="R92" s="90">
        <v>2.2337612037804258</v>
      </c>
      <c r="S92" s="90">
        <v>2.2605145773165698</v>
      </c>
      <c r="T92" s="90">
        <v>2.280156389782404</v>
      </c>
      <c r="U92" s="90">
        <v>2.2936084328771811</v>
      </c>
      <c r="V92" s="90">
        <v>2.3017788377158501</v>
      </c>
      <c r="W92" s="90">
        <v>2.3055123227911243</v>
      </c>
      <c r="X92" s="90">
        <v>2.3054022082366776</v>
      </c>
      <c r="Y92" s="90">
        <v>2.3019757885143814</v>
      </c>
      <c r="Z92" s="90">
        <v>2.2957603578068149</v>
      </c>
      <c r="AA92" s="90">
        <v>2.2872346692340466</v>
      </c>
      <c r="AB92" s="90">
        <v>2.2766734948315164</v>
      </c>
      <c r="AC92" s="90">
        <v>2.2642980343320587</v>
      </c>
      <c r="AD92" s="90">
        <v>2.2503294872418982</v>
      </c>
      <c r="AE92" s="90">
        <v>2.2349890530672614</v>
      </c>
      <c r="AF92" s="90">
        <v>2.2184979313143733</v>
      </c>
      <c r="AG92" s="90">
        <v>2.2010486661614714</v>
      </c>
      <c r="AH92" s="90">
        <v>2.1827113881802909</v>
      </c>
      <c r="AI92" s="90">
        <v>2.163523545832271</v>
      </c>
      <c r="AJ92" s="90">
        <v>2.1435225872563914</v>
      </c>
      <c r="AK92" s="90">
        <v>2.1227459605916312</v>
      </c>
      <c r="AL92" s="90">
        <v>2.1012311139769704</v>
      </c>
      <c r="AM92" s="90">
        <v>2.079015495551388</v>
      </c>
      <c r="AN92" s="90">
        <v>2.0561365534538631</v>
      </c>
      <c r="AO92" s="90">
        <v>2.032631735823375</v>
      </c>
      <c r="AP92" s="90">
        <v>2.0085384907989039</v>
      </c>
      <c r="AQ92" s="90">
        <v>1.9838942665194284</v>
      </c>
      <c r="AR92" s="90">
        <v>1.9587365111239277</v>
      </c>
      <c r="AS92" s="90">
        <v>1.9331026727513818</v>
      </c>
      <c r="AT92" s="90">
        <v>1.9070301995407699</v>
      </c>
      <c r="AU92" s="90">
        <v>1.8805565396310713</v>
      </c>
      <c r="AV92" s="90">
        <v>1.8537191411612648</v>
      </c>
      <c r="AW92" s="90">
        <v>1.8265554522703307</v>
      </c>
      <c r="AX92" s="90">
        <v>1.7991029210972482</v>
      </c>
      <c r="AY92" s="90">
        <v>1.7713989957809959</v>
      </c>
      <c r="AZ92" s="90">
        <v>1.7434811244605539</v>
      </c>
    </row>
    <row r="93" spans="1:52" x14ac:dyDescent="0.25">
      <c r="A93">
        <v>92</v>
      </c>
      <c r="B93" s="90">
        <v>0.54895937913147874</v>
      </c>
      <c r="C93" s="90">
        <v>0.6904430300335076</v>
      </c>
      <c r="D93" s="90">
        <v>0.79614655995898653</v>
      </c>
      <c r="E93" s="90">
        <v>1.0947413824451377</v>
      </c>
      <c r="F93" s="90">
        <v>1.207993350401446</v>
      </c>
      <c r="G93" s="90">
        <v>1.3077946017192339</v>
      </c>
      <c r="H93" s="90">
        <v>1.4218050843281571</v>
      </c>
      <c r="I93" s="90">
        <v>1.5419795480600276</v>
      </c>
      <c r="J93" s="90">
        <v>1.6599154923042467</v>
      </c>
      <c r="K93" s="90">
        <v>1.7684301739206358</v>
      </c>
      <c r="L93" s="90">
        <v>1.8656698963730129</v>
      </c>
      <c r="M93" s="90">
        <v>1.9512827411924429</v>
      </c>
      <c r="N93" s="90">
        <v>2.0255259893489468</v>
      </c>
      <c r="O93" s="90">
        <v>2.0888910015525202</v>
      </c>
      <c r="P93" s="90">
        <v>2.1421855506832994</v>
      </c>
      <c r="Q93" s="90">
        <v>2.1862933195825032</v>
      </c>
      <c r="R93" s="90">
        <v>2.2220730176517751</v>
      </c>
      <c r="S93" s="90">
        <v>2.2503543010334375</v>
      </c>
      <c r="T93" s="90">
        <v>2.2718727553631974</v>
      </c>
      <c r="U93" s="90">
        <v>2.2873097288627622</v>
      </c>
      <c r="V93" s="90">
        <v>2.2972224719039573</v>
      </c>
      <c r="W93" s="90">
        <v>2.3021464134842358</v>
      </c>
      <c r="X93" s="90">
        <v>2.3026622442320925</v>
      </c>
      <c r="Y93" s="90">
        <v>2.2993625420409045</v>
      </c>
      <c r="Z93" s="90">
        <v>2.2928398848543292</v>
      </c>
      <c r="AA93" s="90">
        <v>2.2836417140050593</v>
      </c>
      <c r="AB93" s="90">
        <v>2.2721257960560495</v>
      </c>
      <c r="AC93" s="90">
        <v>2.2586000825876948</v>
      </c>
      <c r="AD93" s="90">
        <v>2.2433725249696934</v>
      </c>
      <c r="AE93" s="90">
        <v>2.2267510745717409</v>
      </c>
      <c r="AF93" s="90">
        <v>2.2090436827635331</v>
      </c>
      <c r="AG93" s="90">
        <v>2.1905151028682632</v>
      </c>
      <c r="AH93" s="90">
        <v>2.1712455491011058</v>
      </c>
      <c r="AI93" s="90">
        <v>2.1512659672367991</v>
      </c>
      <c r="AJ93" s="90">
        <v>2.1306073025639694</v>
      </c>
      <c r="AK93" s="90">
        <v>2.1093005003712411</v>
      </c>
      <c r="AL93" s="90">
        <v>2.0873765059472391</v>
      </c>
      <c r="AM93" s="90">
        <v>2.0648662645805884</v>
      </c>
      <c r="AN93" s="90">
        <v>2.0418007215599143</v>
      </c>
      <c r="AO93" s="90">
        <v>2.0182108221738417</v>
      </c>
      <c r="AP93" s="90">
        <v>1.9941275117109956</v>
      </c>
      <c r="AQ93" s="90">
        <v>1.9695817354600007</v>
      </c>
      <c r="AR93" s="90">
        <v>1.9446044387094816</v>
      </c>
      <c r="AS93" s="90">
        <v>1.9192265667480644</v>
      </c>
      <c r="AT93" s="90">
        <v>1.8934790648643736</v>
      </c>
      <c r="AU93" s="90">
        <v>1.8673928783470339</v>
      </c>
      <c r="AV93" s="90">
        <v>1.8409989524846706</v>
      </c>
      <c r="AW93" s="90">
        <v>1.8143282325659087</v>
      </c>
      <c r="AX93" s="90">
        <v>1.7874116638793724</v>
      </c>
      <c r="AY93" s="90">
        <v>1.7602801917136881</v>
      </c>
      <c r="AZ93" s="90">
        <v>1.7329647613574795</v>
      </c>
    </row>
    <row r="94" spans="1:52" x14ac:dyDescent="0.25">
      <c r="A94">
        <v>93</v>
      </c>
      <c r="B94" s="90">
        <v>0.54919153743851334</v>
      </c>
      <c r="C94" s="90">
        <v>0.62852539792040951</v>
      </c>
      <c r="D94" s="90">
        <v>0.73581540060099726</v>
      </c>
      <c r="E94" s="90">
        <v>0.99296350006986933</v>
      </c>
      <c r="F94" s="90">
        <v>1.0859841975036388</v>
      </c>
      <c r="G94" s="90">
        <v>1.1864235547073947</v>
      </c>
      <c r="H94" s="90">
        <v>1.3106838948249546</v>
      </c>
      <c r="I94" s="90">
        <v>1.4432999689612358</v>
      </c>
      <c r="J94" s="90">
        <v>1.5731486971794619</v>
      </c>
      <c r="K94" s="90">
        <v>1.691834799590296</v>
      </c>
      <c r="L94" s="90">
        <v>1.7975677456039119</v>
      </c>
      <c r="M94" s="90">
        <v>1.8903659749967328</v>
      </c>
      <c r="N94" s="90">
        <v>1.9707867529250644</v>
      </c>
      <c r="O94" s="90">
        <v>2.0395206205851371</v>
      </c>
      <c r="P94" s="90">
        <v>2.0972321048641343</v>
      </c>
      <c r="Q94" s="90">
        <v>2.1445857717730217</v>
      </c>
      <c r="R94" s="90">
        <v>2.1822754932494219</v>
      </c>
      <c r="S94" s="90">
        <v>2.211039982480433</v>
      </c>
      <c r="T94" s="90">
        <v>2.2317714970132649</v>
      </c>
      <c r="U94" s="90">
        <v>2.245439754763968</v>
      </c>
      <c r="V94" s="90">
        <v>2.2531732825374791</v>
      </c>
      <c r="W94" s="90">
        <v>2.2560651173771062</v>
      </c>
      <c r="X94" s="90">
        <v>2.2548838908467568</v>
      </c>
      <c r="Y94" s="90">
        <v>2.2503130346596438</v>
      </c>
      <c r="Z94" s="90">
        <v>2.2430359801685849</v>
      </c>
      <c r="AA94" s="90">
        <v>2.2336645740650853</v>
      </c>
      <c r="AB94" s="90">
        <v>2.2224997843516294</v>
      </c>
      <c r="AC94" s="90">
        <v>2.2097582075297479</v>
      </c>
      <c r="AD94" s="90">
        <v>2.1956564385009147</v>
      </c>
      <c r="AE94" s="90">
        <v>2.180411072166601</v>
      </c>
      <c r="AF94" s="90">
        <v>2.1642387034282797</v>
      </c>
      <c r="AG94" s="90">
        <v>2.1473265945092379</v>
      </c>
      <c r="AH94" s="90">
        <v>2.1297367004324839</v>
      </c>
      <c r="AI94" s="90">
        <v>2.1114975215760619</v>
      </c>
      <c r="AJ94" s="90">
        <v>2.0926375579879442</v>
      </c>
      <c r="AK94" s="90">
        <v>2.0731853097161013</v>
      </c>
      <c r="AL94" s="90">
        <v>2.0531692768085041</v>
      </c>
      <c r="AM94" s="90">
        <v>2.0326179593131233</v>
      </c>
      <c r="AN94" s="90">
        <v>2.0115598572779305</v>
      </c>
      <c r="AO94" s="90">
        <v>1.9900234707508961</v>
      </c>
      <c r="AP94" s="90">
        <v>1.9680372997799911</v>
      </c>
      <c r="AQ94" s="90">
        <v>1.9456298444131861</v>
      </c>
      <c r="AR94" s="90">
        <v>1.9228296046984525</v>
      </c>
      <c r="AS94" s="90">
        <v>1.8996650806837612</v>
      </c>
      <c r="AT94" s="90">
        <v>1.8761647724170831</v>
      </c>
      <c r="AU94" s="90">
        <v>1.8523571799463887</v>
      </c>
      <c r="AV94" s="90">
        <v>1.8282708033196489</v>
      </c>
      <c r="AW94" s="90">
        <v>1.8039341425848354</v>
      </c>
      <c r="AX94" s="90">
        <v>1.7793756977899187</v>
      </c>
      <c r="AY94" s="90">
        <v>1.7546239689828693</v>
      </c>
      <c r="AZ94" s="90">
        <v>1.7297074562116588</v>
      </c>
    </row>
    <row r="95" spans="1:52" x14ac:dyDescent="0.25">
      <c r="A95">
        <v>94</v>
      </c>
      <c r="B95" s="90">
        <v>0.55044768306856517</v>
      </c>
      <c r="C95" s="90">
        <v>0.64274875396530595</v>
      </c>
      <c r="D95" s="90">
        <v>0.76349188542342727</v>
      </c>
      <c r="E95" s="90">
        <v>1.0242374698087913</v>
      </c>
      <c r="F95" s="90">
        <v>1.1141173599662582</v>
      </c>
      <c r="G95" s="90">
        <v>1.201265665496877</v>
      </c>
      <c r="H95" s="90">
        <v>1.3079799492077546</v>
      </c>
      <c r="I95" s="90">
        <v>1.425319185736126</v>
      </c>
      <c r="J95" s="90">
        <v>1.544394661969704</v>
      </c>
      <c r="K95" s="90">
        <v>1.6573732771868404</v>
      </c>
      <c r="L95" s="90">
        <v>1.7608019956985757</v>
      </c>
      <c r="M95" s="90">
        <v>1.852705154523556</v>
      </c>
      <c r="N95" s="90">
        <v>1.9324586243010768</v>
      </c>
      <c r="O95" s="90">
        <v>2.0000031993112151</v>
      </c>
      <c r="P95" s="90">
        <v>2.0561708717813114</v>
      </c>
      <c r="Q95" s="90">
        <v>2.1020424273540117</v>
      </c>
      <c r="R95" s="90">
        <v>2.1387752840587639</v>
      </c>
      <c r="S95" s="90">
        <v>2.1675241348555594</v>
      </c>
      <c r="T95" s="90">
        <v>2.1893505680387673</v>
      </c>
      <c r="U95" s="90">
        <v>2.2052677520341537</v>
      </c>
      <c r="V95" s="90">
        <v>2.2161830389523463</v>
      </c>
      <c r="W95" s="90">
        <v>2.2229006159616826</v>
      </c>
      <c r="X95" s="90">
        <v>2.2259066383137514</v>
      </c>
      <c r="Y95" s="90">
        <v>2.2256023529179561</v>
      </c>
      <c r="Z95" s="90">
        <v>2.2223890058459617</v>
      </c>
      <c r="AA95" s="90">
        <v>2.2166377380450957</v>
      </c>
      <c r="AB95" s="90">
        <v>2.2085931815732049</v>
      </c>
      <c r="AC95" s="90">
        <v>2.1984667429930922</v>
      </c>
      <c r="AD95" s="90">
        <v>2.1864698287270299</v>
      </c>
      <c r="AE95" s="90">
        <v>2.1728138451972869</v>
      </c>
      <c r="AF95" s="90">
        <v>2.1577101988261349</v>
      </c>
      <c r="AG95" s="90">
        <v>2.1413459590910175</v>
      </c>
      <c r="AH95" s="90">
        <v>2.1238007501703189</v>
      </c>
      <c r="AI95" s="90">
        <v>2.1051245540743442</v>
      </c>
      <c r="AJ95" s="90">
        <v>2.0853673518573306</v>
      </c>
      <c r="AK95" s="90">
        <v>2.0645791245735161</v>
      </c>
      <c r="AL95" s="90">
        <v>2.0428098532771379</v>
      </c>
      <c r="AM95" s="90">
        <v>2.0201095190224336</v>
      </c>
      <c r="AN95" s="90">
        <v>1.9965281028636415</v>
      </c>
      <c r="AO95" s="90">
        <v>1.9721155858549986</v>
      </c>
      <c r="AP95" s="90">
        <v>1.9469219490507432</v>
      </c>
      <c r="AQ95" s="90">
        <v>1.9209971735051123</v>
      </c>
      <c r="AR95" s="90">
        <v>1.8943912402723444</v>
      </c>
      <c r="AS95" s="90">
        <v>1.8671541304066761</v>
      </c>
      <c r="AT95" s="90">
        <v>1.8393358249623455</v>
      </c>
      <c r="AU95" s="90">
        <v>1.810986304993591</v>
      </c>
      <c r="AV95" s="90">
        <v>1.782155551554649</v>
      </c>
      <c r="AW95" s="90">
        <v>1.7528935456997585</v>
      </c>
      <c r="AX95" s="90">
        <v>1.7232502684831559</v>
      </c>
      <c r="AY95" s="90">
        <v>1.6932757009590798</v>
      </c>
      <c r="AZ95" s="90">
        <v>1.6630198241817673</v>
      </c>
    </row>
    <row r="96" spans="1:52" x14ac:dyDescent="0.25">
      <c r="A96">
        <v>95</v>
      </c>
      <c r="B96" s="90">
        <v>0.55112993861652582</v>
      </c>
      <c r="C96" s="90">
        <v>0.63479993536757107</v>
      </c>
      <c r="D96" s="90">
        <v>0.76074050249557579</v>
      </c>
      <c r="E96" s="90">
        <v>1.0203267802290983</v>
      </c>
      <c r="F96" s="90">
        <v>1.1010090539141602</v>
      </c>
      <c r="G96" s="90">
        <v>1.1832691572958098</v>
      </c>
      <c r="H96" s="90">
        <v>1.2892003801886023</v>
      </c>
      <c r="I96" s="90">
        <v>1.4079027882901207</v>
      </c>
      <c r="J96" s="90">
        <v>1.5292398853742446</v>
      </c>
      <c r="K96" s="90">
        <v>1.6445738789616575</v>
      </c>
      <c r="L96" s="90">
        <v>1.7506333447582578</v>
      </c>
      <c r="M96" s="90">
        <v>1.8457653671960093</v>
      </c>
      <c r="N96" s="90">
        <v>1.9292761086249715</v>
      </c>
      <c r="O96" s="90">
        <v>2.0008863492927831</v>
      </c>
      <c r="P96" s="90">
        <v>2.0610058507605586</v>
      </c>
      <c r="Q96" s="90">
        <v>2.1102767858513261</v>
      </c>
      <c r="R96" s="90">
        <v>2.1495661988103421</v>
      </c>
      <c r="S96" s="90">
        <v>2.1798207126097147</v>
      </c>
      <c r="T96" s="90">
        <v>2.2020757514332527</v>
      </c>
      <c r="U96" s="90">
        <v>2.2174106189238927</v>
      </c>
      <c r="V96" s="90">
        <v>2.2269940613904522</v>
      </c>
      <c r="W96" s="90">
        <v>2.231924865237223</v>
      </c>
      <c r="X96" s="90">
        <v>2.2329074816720804</v>
      </c>
      <c r="Y96" s="90">
        <v>2.2305427961378155</v>
      </c>
      <c r="Z96" s="90">
        <v>2.2254316936391421</v>
      </c>
      <c r="AA96" s="90">
        <v>2.2181124969202828</v>
      </c>
      <c r="AB96" s="90">
        <v>2.2088606272335505</v>
      </c>
      <c r="AC96" s="90">
        <v>2.1978824590453669</v>
      </c>
      <c r="AD96" s="90">
        <v>2.1853843665300845</v>
      </c>
      <c r="AE96" s="90">
        <v>2.171572723862055</v>
      </c>
      <c r="AF96" s="90">
        <v>2.1566539052156304</v>
      </c>
      <c r="AG96" s="90">
        <v>2.1408082050281978</v>
      </c>
      <c r="AH96" s="90">
        <v>2.1241026583560196</v>
      </c>
      <c r="AI96" s="90">
        <v>2.1065735620146224</v>
      </c>
      <c r="AJ96" s="90">
        <v>2.0882572122365994</v>
      </c>
      <c r="AK96" s="90">
        <v>2.0691899052545426</v>
      </c>
      <c r="AL96" s="90">
        <v>2.0494079373010452</v>
      </c>
      <c r="AM96" s="90">
        <v>2.0289476046087014</v>
      </c>
      <c r="AN96" s="90">
        <v>2.0078452034101026</v>
      </c>
      <c r="AO96" s="90">
        <v>1.9861370299378431</v>
      </c>
      <c r="AP96" s="90">
        <v>1.9638593804245148</v>
      </c>
      <c r="AQ96" s="90">
        <v>1.9410485511027114</v>
      </c>
      <c r="AR96" s="90">
        <v>1.9177408382050261</v>
      </c>
      <c r="AS96" s="90">
        <v>1.8939725379640509</v>
      </c>
      <c r="AT96" s="90">
        <v>1.8697799466123795</v>
      </c>
      <c r="AU96" s="90">
        <v>1.8451993603826049</v>
      </c>
      <c r="AV96" s="90">
        <v>1.8202670755073198</v>
      </c>
      <c r="AW96" s="90">
        <v>1.7950193882191177</v>
      </c>
      <c r="AX96" s="90">
        <v>1.7694925947505911</v>
      </c>
      <c r="AY96" s="90">
        <v>1.7437229913343326</v>
      </c>
      <c r="AZ96" s="90">
        <v>1.7177468742029367</v>
      </c>
    </row>
    <row r="97" spans="1:52" x14ac:dyDescent="0.25">
      <c r="A97">
        <v>96</v>
      </c>
      <c r="B97" s="90">
        <v>0.55010070354495078</v>
      </c>
      <c r="C97" s="90">
        <v>0.6379012265181927</v>
      </c>
      <c r="D97" s="90">
        <v>0.75839189993676115</v>
      </c>
      <c r="E97" s="90">
        <v>0.99582589153728707</v>
      </c>
      <c r="F97" s="90">
        <v>1.0575476135939419</v>
      </c>
      <c r="G97" s="90">
        <v>1.1282171485974082</v>
      </c>
      <c r="H97" s="90">
        <v>1.2279126050654252</v>
      </c>
      <c r="I97" s="90">
        <v>1.3434076567809377</v>
      </c>
      <c r="J97" s="90">
        <v>1.4638583808780539</v>
      </c>
      <c r="K97" s="90">
        <v>1.5802581656770884</v>
      </c>
      <c r="L97" s="90">
        <v>1.6885684817727724</v>
      </c>
      <c r="M97" s="90">
        <v>1.7863092345870704</v>
      </c>
      <c r="N97" s="90">
        <v>1.8722229071343175</v>
      </c>
      <c r="O97" s="90">
        <v>1.9456456336792667</v>
      </c>
      <c r="P97" s="90">
        <v>2.0070611724642227</v>
      </c>
      <c r="Q97" s="90">
        <v>2.0573266644303598</v>
      </c>
      <c r="R97" s="90">
        <v>2.0976170426564069</v>
      </c>
      <c r="S97" s="90">
        <v>2.1291678732275354</v>
      </c>
      <c r="T97" s="90">
        <v>2.153123004210344</v>
      </c>
      <c r="U97" s="90">
        <v>2.1705887915801956</v>
      </c>
      <c r="V97" s="90">
        <v>2.1826169405800475</v>
      </c>
      <c r="W97" s="90">
        <v>2.1901614662064621</v>
      </c>
      <c r="X97" s="90">
        <v>2.1938261807235682</v>
      </c>
      <c r="Y97" s="90">
        <v>2.1941229213796194</v>
      </c>
      <c r="Z97" s="90">
        <v>2.1915635250338101</v>
      </c>
      <c r="AA97" s="90">
        <v>2.1866119033576412</v>
      </c>
      <c r="AB97" s="90">
        <v>2.1795305749903457</v>
      </c>
      <c r="AC97" s="90">
        <v>2.1705291659782855</v>
      </c>
      <c r="AD97" s="90">
        <v>2.1598173021440821</v>
      </c>
      <c r="AE97" s="90">
        <v>2.1476046093103567</v>
      </c>
      <c r="AF97" s="90">
        <v>2.1341007132997332</v>
      </c>
      <c r="AG97" s="90">
        <v>2.1194893664336414</v>
      </c>
      <c r="AH97" s="90">
        <v>2.1038437912014176</v>
      </c>
      <c r="AI97" s="90">
        <v>2.0872077007243464</v>
      </c>
      <c r="AJ97" s="90">
        <v>2.0696248078325663</v>
      </c>
      <c r="AK97" s="90">
        <v>2.0511388253562175</v>
      </c>
      <c r="AL97" s="90">
        <v>2.0317934661254395</v>
      </c>
      <c r="AM97" s="90">
        <v>2.0116324429703711</v>
      </c>
      <c r="AN97" s="90">
        <v>1.9906994687211521</v>
      </c>
      <c r="AO97" s="90">
        <v>1.9690382562079218</v>
      </c>
      <c r="AP97" s="90">
        <v>1.9466925182608195</v>
      </c>
      <c r="AQ97" s="90">
        <v>1.923705967709985</v>
      </c>
      <c r="AR97" s="90">
        <v>1.900122317385557</v>
      </c>
      <c r="AS97" s="90">
        <v>1.8759852801176753</v>
      </c>
      <c r="AT97" s="90">
        <v>1.8513385687364794</v>
      </c>
      <c r="AU97" s="90">
        <v>1.8262258960721083</v>
      </c>
      <c r="AV97" s="90">
        <v>1.8006909749547015</v>
      </c>
      <c r="AW97" s="90">
        <v>1.7747775182143988</v>
      </c>
      <c r="AX97" s="90">
        <v>1.7485292386813389</v>
      </c>
      <c r="AY97" s="90">
        <v>1.7219898491856618</v>
      </c>
      <c r="AZ97" s="90">
        <v>1.695203062557507</v>
      </c>
    </row>
    <row r="98" spans="1:52" x14ac:dyDescent="0.25">
      <c r="A98">
        <v>97</v>
      </c>
      <c r="B98" s="90">
        <v>0.54979379018732988</v>
      </c>
      <c r="C98" s="90">
        <v>0.64126850349077458</v>
      </c>
      <c r="D98" s="90">
        <v>0.76166562368204449</v>
      </c>
      <c r="E98" s="90">
        <v>0.98466999202286298</v>
      </c>
      <c r="F98" s="90">
        <v>1.0399964614235697</v>
      </c>
      <c r="G98" s="90">
        <v>1.1106774448114551</v>
      </c>
      <c r="H98" s="90">
        <v>1.2131281865946641</v>
      </c>
      <c r="I98" s="90">
        <v>1.3323477874902581</v>
      </c>
      <c r="J98" s="90">
        <v>1.4571461128867647</v>
      </c>
      <c r="K98" s="90">
        <v>1.5785049488532126</v>
      </c>
      <c r="L98" s="90">
        <v>1.6922995865470656</v>
      </c>
      <c r="M98" s="90">
        <v>1.7959787900875837</v>
      </c>
      <c r="N98" s="90">
        <v>1.8883543923447921</v>
      </c>
      <c r="O98" s="90">
        <v>1.9687672951521351</v>
      </c>
      <c r="P98" s="90">
        <v>2.037288980953996</v>
      </c>
      <c r="Q98" s="90">
        <v>2.0942296833975664</v>
      </c>
      <c r="R98" s="90">
        <v>2.1401131954671708</v>
      </c>
      <c r="S98" s="90">
        <v>2.1755796872818034</v>
      </c>
      <c r="T98" s="90">
        <v>2.2015187781699446</v>
      </c>
      <c r="U98" s="90">
        <v>2.2189297106761483</v>
      </c>
      <c r="V98" s="90">
        <v>2.2289970866491875</v>
      </c>
      <c r="W98" s="90">
        <v>2.2329066493623624</v>
      </c>
      <c r="X98" s="90">
        <v>2.2316443674985607</v>
      </c>
      <c r="Y98" s="90">
        <v>2.2261437421509997</v>
      </c>
      <c r="Z98" s="90">
        <v>2.2173382741909671</v>
      </c>
      <c r="AA98" s="90">
        <v>2.2060608893917819</v>
      </c>
      <c r="AB98" s="90">
        <v>2.1927218730547118</v>
      </c>
      <c r="AC98" s="90">
        <v>2.1776205108591848</v>
      </c>
      <c r="AD98" s="90">
        <v>2.1610560880151</v>
      </c>
      <c r="AE98" s="90">
        <v>2.1433278897323556</v>
      </c>
      <c r="AF98" s="90">
        <v>2.1247352012208509</v>
      </c>
      <c r="AG98" s="90">
        <v>2.105534109474533</v>
      </c>
      <c r="AH98" s="90">
        <v>2.0857961616554741</v>
      </c>
      <c r="AI98" s="90">
        <v>2.0655436362920518</v>
      </c>
      <c r="AJ98" s="90">
        <v>2.0447988114265283</v>
      </c>
      <c r="AK98" s="90">
        <v>2.023583965101166</v>
      </c>
      <c r="AL98" s="90">
        <v>2.0019213753582261</v>
      </c>
      <c r="AM98" s="90">
        <v>1.9798333202399709</v>
      </c>
      <c r="AN98" s="90">
        <v>1.9573420777886623</v>
      </c>
      <c r="AO98" s="90">
        <v>1.9344699260465621</v>
      </c>
      <c r="AP98" s="90">
        <v>1.911239143055933</v>
      </c>
      <c r="AQ98" s="90">
        <v>1.8876720068590362</v>
      </c>
      <c r="AR98" s="90">
        <v>1.8637907954981339</v>
      </c>
      <c r="AS98" s="90">
        <v>1.8396177870154886</v>
      </c>
      <c r="AT98" s="90">
        <v>1.8151752594533614</v>
      </c>
      <c r="AU98" s="90">
        <v>1.7904854908540144</v>
      </c>
      <c r="AV98" s="90">
        <v>1.7655707592597103</v>
      </c>
      <c r="AW98" s="90">
        <v>1.7404533427127105</v>
      </c>
      <c r="AX98" s="90">
        <v>1.7151555192552768</v>
      </c>
      <c r="AY98" s="90">
        <v>1.6896995669296717</v>
      </c>
      <c r="AZ98" s="90">
        <v>1.6641077637781567</v>
      </c>
    </row>
    <row r="99" spans="1:52" x14ac:dyDescent="0.25">
      <c r="A99">
        <v>98</v>
      </c>
      <c r="B99" s="90">
        <v>0.54903457630297481</v>
      </c>
      <c r="C99" s="90">
        <v>0.64136696780748248</v>
      </c>
      <c r="D99" s="90">
        <v>0.74859339723585094</v>
      </c>
      <c r="E99" s="90">
        <v>0.95802782035053902</v>
      </c>
      <c r="F99" s="90">
        <v>1.0033070461941436</v>
      </c>
      <c r="G99" s="90">
        <v>1.0701064487110283</v>
      </c>
      <c r="H99" s="90">
        <v>1.1733820274717519</v>
      </c>
      <c r="I99" s="90">
        <v>1.2966821850472847</v>
      </c>
      <c r="J99" s="90">
        <v>1.4270420386186564</v>
      </c>
      <c r="K99" s="90">
        <v>1.5538784211895864</v>
      </c>
      <c r="L99" s="90">
        <v>1.6726896797042885</v>
      </c>
      <c r="M99" s="90">
        <v>1.7808317348162326</v>
      </c>
      <c r="N99" s="90">
        <v>1.87694988295413</v>
      </c>
      <c r="O99" s="90">
        <v>1.9602350607997805</v>
      </c>
      <c r="P99" s="90">
        <v>2.0307853092722179</v>
      </c>
      <c r="Q99" s="90">
        <v>2.0890726040762431</v>
      </c>
      <c r="R99" s="90">
        <v>2.1361225392348664</v>
      </c>
      <c r="S99" s="90">
        <v>2.1731149023972849</v>
      </c>
      <c r="T99" s="90">
        <v>2.2012658395488023</v>
      </c>
      <c r="U99" s="90">
        <v>2.2217880694816707</v>
      </c>
      <c r="V99" s="90">
        <v>2.2358404367334446</v>
      </c>
      <c r="W99" s="90">
        <v>2.2444843310539477</v>
      </c>
      <c r="X99" s="90">
        <v>2.2484310722354008</v>
      </c>
      <c r="Y99" s="90">
        <v>2.2483000399251147</v>
      </c>
      <c r="Z99" s="90">
        <v>2.2447106133814794</v>
      </c>
      <c r="AA99" s="90">
        <v>2.2382282987367526</v>
      </c>
      <c r="AB99" s="90">
        <v>2.2291846412925982</v>
      </c>
      <c r="AC99" s="90">
        <v>2.2178476901151538</v>
      </c>
      <c r="AD99" s="90">
        <v>2.2044854930664002</v>
      </c>
      <c r="AE99" s="90">
        <v>2.1893660980083176</v>
      </c>
      <c r="AF99" s="90">
        <v>2.1727575528028868</v>
      </c>
      <c r="AG99" s="90">
        <v>2.1548937871183815</v>
      </c>
      <c r="AH99" s="90">
        <v>2.1358629800268343</v>
      </c>
      <c r="AI99" s="90">
        <v>2.115714397956526</v>
      </c>
      <c r="AJ99" s="90">
        <v>2.0944973069518014</v>
      </c>
      <c r="AK99" s="90">
        <v>2.072260973057003</v>
      </c>
      <c r="AL99" s="90">
        <v>2.0490546623164749</v>
      </c>
      <c r="AM99" s="90">
        <v>2.0249276407745596</v>
      </c>
      <c r="AN99" s="90">
        <v>1.9999291744756009</v>
      </c>
      <c r="AO99" s="90">
        <v>1.9741085294639427</v>
      </c>
      <c r="AP99" s="90">
        <v>1.9475149717839275</v>
      </c>
      <c r="AQ99" s="90">
        <v>1.9201977674798993</v>
      </c>
      <c r="AR99" s="90">
        <v>1.8922061825962011</v>
      </c>
      <c r="AS99" s="90">
        <v>1.8635894831771767</v>
      </c>
      <c r="AT99" s="90">
        <v>1.8343969352671692</v>
      </c>
      <c r="AU99" s="90">
        <v>1.8046778049105219</v>
      </c>
      <c r="AV99" s="90">
        <v>1.7744813581515786</v>
      </c>
      <c r="AW99" s="90">
        <v>1.7438568610346823</v>
      </c>
      <c r="AX99" s="90">
        <v>1.7128535796041764</v>
      </c>
      <c r="AY99" s="90">
        <v>1.6815207799044052</v>
      </c>
      <c r="AZ99" s="90">
        <v>1.6499077279797103</v>
      </c>
    </row>
    <row r="100" spans="1:52" x14ac:dyDescent="0.25">
      <c r="A100">
        <v>99</v>
      </c>
      <c r="B100" s="90">
        <v>0.54933311642148874</v>
      </c>
      <c r="C100" s="90">
        <v>0.64632376970660277</v>
      </c>
      <c r="D100" s="90">
        <v>0.74929102526298941</v>
      </c>
      <c r="E100" s="90">
        <v>0.95599117595620142</v>
      </c>
      <c r="F100" s="90">
        <v>0.99172726111457876</v>
      </c>
      <c r="G100" s="90">
        <v>1.0446799019853688</v>
      </c>
      <c r="H100" s="90">
        <v>1.1357954820512015</v>
      </c>
      <c r="I100" s="90">
        <v>1.2520905181417221</v>
      </c>
      <c r="J100" s="90">
        <v>1.379930262197602</v>
      </c>
      <c r="K100" s="90">
        <v>1.5069159493534965</v>
      </c>
      <c r="L100" s="90">
        <v>1.6265382422690786</v>
      </c>
      <c r="M100" s="90">
        <v>1.7346048100767699</v>
      </c>
      <c r="N100" s="90">
        <v>1.8301069655687003</v>
      </c>
      <c r="O100" s="90">
        <v>1.9130464694101699</v>
      </c>
      <c r="P100" s="90">
        <v>1.9842012113154532</v>
      </c>
      <c r="Q100" s="90">
        <v>2.0444866441821188</v>
      </c>
      <c r="R100" s="90">
        <v>2.0945579433266874</v>
      </c>
      <c r="S100" s="90">
        <v>2.1350465112425687</v>
      </c>
      <c r="T100" s="90">
        <v>2.1667634470772121</v>
      </c>
      <c r="U100" s="90">
        <v>2.1905731464754497</v>
      </c>
      <c r="V100" s="90">
        <v>2.2073698447158638</v>
      </c>
      <c r="W100" s="90">
        <v>2.2180342844908907</v>
      </c>
      <c r="X100" s="90">
        <v>2.223354973567703</v>
      </c>
      <c r="Y100" s="90">
        <v>2.2240957946974316</v>
      </c>
      <c r="Z100" s="90">
        <v>2.2210206303882538</v>
      </c>
      <c r="AA100" s="90">
        <v>2.2148259497446485</v>
      </c>
      <c r="AB100" s="90">
        <v>2.205924934722201</v>
      </c>
      <c r="AC100" s="90">
        <v>2.1946563665304937</v>
      </c>
      <c r="AD100" s="90">
        <v>2.1813590260643974</v>
      </c>
      <c r="AE100" s="90">
        <v>2.1663716942187854</v>
      </c>
      <c r="AF100" s="90">
        <v>2.1500331518885316</v>
      </c>
      <c r="AG100" s="90">
        <v>2.1326371856050996</v>
      </c>
      <c r="AH100" s="90">
        <v>2.1142789360606464</v>
      </c>
      <c r="AI100" s="90">
        <v>2.0949987412392455</v>
      </c>
      <c r="AJ100" s="90">
        <v>2.0748369373573885</v>
      </c>
      <c r="AK100" s="90">
        <v>2.0538338606315687</v>
      </c>
      <c r="AL100" s="90">
        <v>2.0320298472782787</v>
      </c>
      <c r="AM100" s="90">
        <v>2.0094652335140113</v>
      </c>
      <c r="AN100" s="90">
        <v>1.9861803555552586</v>
      </c>
      <c r="AO100" s="90">
        <v>1.9622155496185136</v>
      </c>
      <c r="AP100" s="90">
        <v>1.937611151920269</v>
      </c>
      <c r="AQ100" s="90">
        <v>1.9124074986770174</v>
      </c>
      <c r="AR100" s="90">
        <v>1.8866449261052516</v>
      </c>
      <c r="AS100" s="90">
        <v>1.8603637704214642</v>
      </c>
      <c r="AT100" s="90">
        <v>1.8336043678421474</v>
      </c>
      <c r="AU100" s="90">
        <v>1.8064070545837942</v>
      </c>
      <c r="AV100" s="90">
        <v>1.7788121668628976</v>
      </c>
      <c r="AW100" s="90">
        <v>1.7508600408959494</v>
      </c>
      <c r="AX100" s="90">
        <v>1.7225910128994433</v>
      </c>
      <c r="AY100" s="90">
        <v>1.6940454190898715</v>
      </c>
      <c r="AZ100" s="90">
        <v>1.6652635956837261</v>
      </c>
    </row>
    <row r="101" spans="1:52" x14ac:dyDescent="0.25">
      <c r="A101">
        <v>100</v>
      </c>
      <c r="B101" s="90">
        <v>0.54688147037077006</v>
      </c>
      <c r="C101" s="90">
        <v>0.65485383992672175</v>
      </c>
      <c r="D101" s="90">
        <v>0.74321296475183918</v>
      </c>
      <c r="E101" s="90">
        <v>0.93951080712932478</v>
      </c>
      <c r="F101" s="90">
        <v>0.94198808512416832</v>
      </c>
      <c r="G101" s="90">
        <v>0.96298378063294188</v>
      </c>
      <c r="H101" s="90">
        <v>1.0314948257431171</v>
      </c>
      <c r="I101" s="90">
        <v>1.1351935741930985</v>
      </c>
      <c r="J101" s="90">
        <v>1.2584821432469178</v>
      </c>
      <c r="K101" s="90">
        <v>1.386537763193985</v>
      </c>
      <c r="L101" s="90">
        <v>1.5112920790131945</v>
      </c>
      <c r="M101" s="90">
        <v>1.6270529529717654</v>
      </c>
      <c r="N101" s="90">
        <v>1.7307370188078979</v>
      </c>
      <c r="O101" s="90">
        <v>1.8204011191143399</v>
      </c>
      <c r="P101" s="90">
        <v>1.8960285011705702</v>
      </c>
      <c r="Q101" s="90">
        <v>1.9582357409758395</v>
      </c>
      <c r="R101" s="90">
        <v>2.0082000320447229</v>
      </c>
      <c r="S101" s="90">
        <v>2.0472610854379036</v>
      </c>
      <c r="T101" s="90">
        <v>2.0768316946957515</v>
      </c>
      <c r="U101" s="90">
        <v>2.0983173355557532</v>
      </c>
      <c r="V101" s="90">
        <v>2.1130115636674591</v>
      </c>
      <c r="W101" s="90">
        <v>2.122088229502284</v>
      </c>
      <c r="X101" s="90">
        <v>2.1263437187796614</v>
      </c>
      <c r="Y101" s="90">
        <v>2.1264752823401718</v>
      </c>
      <c r="Z101" s="90">
        <v>2.1231801706050448</v>
      </c>
      <c r="AA101" s="90">
        <v>2.1170890084020324</v>
      </c>
      <c r="AB101" s="90">
        <v>2.1085524439757566</v>
      </c>
      <c r="AC101" s="90">
        <v>2.0978475942909274</v>
      </c>
      <c r="AD101" s="90">
        <v>2.0852515760012178</v>
      </c>
      <c r="AE101" s="90">
        <v>2.0710415057603009</v>
      </c>
      <c r="AF101" s="90">
        <v>2.0554945002218479</v>
      </c>
      <c r="AG101" s="90">
        <v>2.0388517084185196</v>
      </c>
      <c r="AH101" s="90">
        <v>2.0211980787854649</v>
      </c>
      <c r="AI101" s="90">
        <v>2.0025761674056901</v>
      </c>
      <c r="AJ101" s="90">
        <v>1.9830285295582502</v>
      </c>
      <c r="AK101" s="90">
        <v>1.9625977205222018</v>
      </c>
      <c r="AL101" s="90">
        <v>1.9413262955766013</v>
      </c>
      <c r="AM101" s="90">
        <v>1.9192568100005036</v>
      </c>
      <c r="AN101" s="90">
        <v>1.8964318190729661</v>
      </c>
      <c r="AO101" s="90">
        <v>1.8728938780730435</v>
      </c>
      <c r="AP101" s="90">
        <v>1.8486855422797925</v>
      </c>
      <c r="AQ101" s="90">
        <v>1.8238493669722695</v>
      </c>
      <c r="AR101" s="90">
        <v>1.7984279074295295</v>
      </c>
      <c r="AS101" s="90">
        <v>1.7724637189306292</v>
      </c>
      <c r="AT101" s="90">
        <v>1.7459993567546244</v>
      </c>
      <c r="AU101" s="90">
        <v>1.7190773761805711</v>
      </c>
      <c r="AV101" s="90">
        <v>1.6917403324875255</v>
      </c>
      <c r="AW101" s="90">
        <v>1.6640307809545438</v>
      </c>
      <c r="AX101" s="90">
        <v>1.6359912768606815</v>
      </c>
      <c r="AY101" s="90">
        <v>1.6076643754849951</v>
      </c>
      <c r="AZ101" s="90">
        <v>1.5790926321065399</v>
      </c>
    </row>
    <row r="102" spans="1:52" x14ac:dyDescent="0.25">
      <c r="A102">
        <v>101</v>
      </c>
      <c r="B102" s="90">
        <v>0.54912364555815529</v>
      </c>
      <c r="C102" s="90">
        <v>0.63288099060257397</v>
      </c>
      <c r="D102" s="90">
        <v>0.73280760066370221</v>
      </c>
      <c r="E102" s="90">
        <v>0.92447696925671252</v>
      </c>
      <c r="F102" s="90">
        <v>0.92232549649929463</v>
      </c>
      <c r="G102" s="90">
        <v>0.94434965827877304</v>
      </c>
      <c r="H102" s="90">
        <v>1.0165740461694779</v>
      </c>
      <c r="I102" s="90">
        <v>1.1230984666315373</v>
      </c>
      <c r="J102" s="90">
        <v>1.2481819344015801</v>
      </c>
      <c r="K102" s="90">
        <v>1.3777383489474073</v>
      </c>
      <c r="L102" s="90">
        <v>1.504243428261189</v>
      </c>
      <c r="M102" s="90">
        <v>1.6223491350615085</v>
      </c>
      <c r="N102" s="90">
        <v>1.7288094812681838</v>
      </c>
      <c r="O102" s="90">
        <v>1.8213764025981152</v>
      </c>
      <c r="P102" s="90">
        <v>1.8996812173646065</v>
      </c>
      <c r="Q102" s="90">
        <v>1.9639975711737283</v>
      </c>
      <c r="R102" s="90">
        <v>2.0152471412502813</v>
      </c>
      <c r="S102" s="90">
        <v>2.0545757769491786</v>
      </c>
      <c r="T102" s="90">
        <v>2.0833717615572502</v>
      </c>
      <c r="U102" s="90">
        <v>2.1030820132930903</v>
      </c>
      <c r="V102" s="90">
        <v>2.1151278582460509</v>
      </c>
      <c r="W102" s="90">
        <v>2.1208464841646326</v>
      </c>
      <c r="X102" s="90">
        <v>2.1212497548945257</v>
      </c>
      <c r="Y102" s="90">
        <v>2.1172640932755575</v>
      </c>
      <c r="Z102" s="90">
        <v>2.1098159217861507</v>
      </c>
      <c r="AA102" s="90">
        <v>2.0997337321371052</v>
      </c>
      <c r="AB102" s="90">
        <v>2.0874344876719633</v>
      </c>
      <c r="AC102" s="90">
        <v>2.0732270705253875</v>
      </c>
      <c r="AD102" s="90">
        <v>2.0574203623748542</v>
      </c>
      <c r="AE102" s="90">
        <v>2.0403232448978397</v>
      </c>
      <c r="AF102" s="90">
        <v>2.0222445997718186</v>
      </c>
      <c r="AG102" s="90">
        <v>2.00344929342881</v>
      </c>
      <c r="AH102" s="90">
        <v>1.9840141621747847</v>
      </c>
      <c r="AI102" s="90">
        <v>1.9639658418396218</v>
      </c>
      <c r="AJ102" s="90">
        <v>1.9433309677579096</v>
      </c>
      <c r="AK102" s="90">
        <v>1.9221361752642381</v>
      </c>
      <c r="AL102" s="90">
        <v>1.900408099693196</v>
      </c>
      <c r="AM102" s="90">
        <v>1.8781733763793724</v>
      </c>
      <c r="AN102" s="90">
        <v>1.8554586406573566</v>
      </c>
      <c r="AO102" s="90">
        <v>1.8322905278617376</v>
      </c>
      <c r="AP102" s="90">
        <v>1.8086956733271049</v>
      </c>
      <c r="AQ102" s="90">
        <v>1.7847007123880476</v>
      </c>
      <c r="AR102" s="90">
        <v>1.7603322803791552</v>
      </c>
      <c r="AS102" s="90">
        <v>1.7356170126350161</v>
      </c>
      <c r="AT102" s="90">
        <v>1.7105815444902199</v>
      </c>
      <c r="AU102" s="90">
        <v>1.6852525112793555</v>
      </c>
      <c r="AV102" s="90">
        <v>1.6596565483370125</v>
      </c>
      <c r="AW102" s="90">
        <v>1.6338202909977801</v>
      </c>
      <c r="AX102" s="90">
        <v>1.6077703745962468</v>
      </c>
      <c r="AY102" s="90">
        <v>1.5815334344670025</v>
      </c>
      <c r="AZ102" s="90">
        <v>1.5551361059446362</v>
      </c>
    </row>
    <row r="103" spans="1:52" x14ac:dyDescent="0.25">
      <c r="A103">
        <v>102</v>
      </c>
      <c r="B103" s="90">
        <v>0.5495577813333461</v>
      </c>
      <c r="C103" s="90">
        <v>0.63495399318212842</v>
      </c>
      <c r="D103" s="90">
        <v>0.7130097103537778</v>
      </c>
      <c r="E103" s="90">
        <v>0.87257846192724942</v>
      </c>
      <c r="F103" s="90">
        <v>0.8537455597953485</v>
      </c>
      <c r="G103" s="90">
        <v>0.86830858680517431</v>
      </c>
      <c r="H103" s="90">
        <v>0.93645898965198948</v>
      </c>
      <c r="I103" s="90">
        <v>1.0393204079768821</v>
      </c>
      <c r="J103" s="90">
        <v>1.1601902454430424</v>
      </c>
      <c r="K103" s="90">
        <v>1.2847482991260202</v>
      </c>
      <c r="L103" s="90">
        <v>1.4061154238809885</v>
      </c>
      <c r="M103" s="90">
        <v>1.5197512815295002</v>
      </c>
      <c r="N103" s="90">
        <v>1.6229658912478047</v>
      </c>
      <c r="O103" s="90">
        <v>1.7138940677798382</v>
      </c>
      <c r="P103" s="90">
        <v>1.7921031778339873</v>
      </c>
      <c r="Q103" s="90">
        <v>1.8576932290444932</v>
      </c>
      <c r="R103" s="90">
        <v>1.9114585148000174</v>
      </c>
      <c r="S103" s="90">
        <v>1.9544147684625188</v>
      </c>
      <c r="T103" s="90">
        <v>1.9877293376565102</v>
      </c>
      <c r="U103" s="90">
        <v>2.0125930505532992</v>
      </c>
      <c r="V103" s="90">
        <v>2.0301280793981036</v>
      </c>
      <c r="W103" s="90">
        <v>2.0413924419801912</v>
      </c>
      <c r="X103" s="90">
        <v>2.0472503359774743</v>
      </c>
      <c r="Y103" s="90">
        <v>2.0485150553990996</v>
      </c>
      <c r="Z103" s="90">
        <v>2.0459998940388862</v>
      </c>
      <c r="AA103" s="90">
        <v>2.0404428048035923</v>
      </c>
      <c r="AB103" s="90">
        <v>2.0322651402812988</v>
      </c>
      <c r="AC103" s="90">
        <v>2.0218051031537718</v>
      </c>
      <c r="AD103" s="90">
        <v>2.0094008957510576</v>
      </c>
      <c r="AE103" s="90">
        <v>1.9953907204032031</v>
      </c>
      <c r="AF103" s="90">
        <v>1.9801127794402547</v>
      </c>
      <c r="AG103" s="90">
        <v>1.9638583124253379</v>
      </c>
      <c r="AH103" s="90">
        <v>1.9467179371847998</v>
      </c>
      <c r="AI103" s="90">
        <v>1.9287287093477941</v>
      </c>
      <c r="AJ103" s="90">
        <v>1.9099276840150015</v>
      </c>
      <c r="AK103" s="90">
        <v>1.8903519162871025</v>
      </c>
      <c r="AL103" s="90">
        <v>1.8700384612647794</v>
      </c>
      <c r="AM103" s="90">
        <v>1.8490243740487122</v>
      </c>
      <c r="AN103" s="90">
        <v>1.8273467097395819</v>
      </c>
      <c r="AO103" s="90">
        <v>1.8050425234380698</v>
      </c>
      <c r="AP103" s="90">
        <v>1.7821488702448565</v>
      </c>
      <c r="AQ103" s="90">
        <v>1.7587028052606237</v>
      </c>
      <c r="AR103" s="90">
        <v>1.7347413835860515</v>
      </c>
      <c r="AS103" s="90">
        <v>1.7103016603218217</v>
      </c>
      <c r="AT103" s="90">
        <v>1.6854206905686144</v>
      </c>
      <c r="AU103" s="90">
        <v>1.6601355294271116</v>
      </c>
      <c r="AV103" s="90">
        <v>1.6344832319979932</v>
      </c>
      <c r="AW103" s="90">
        <v>1.6085008533819409</v>
      </c>
      <c r="AX103" s="90">
        <v>1.5822254486796361</v>
      </c>
      <c r="AY103" s="90">
        <v>1.5556940729917583</v>
      </c>
      <c r="AZ103" s="90">
        <v>1.5289437814189899</v>
      </c>
    </row>
    <row r="104" spans="1:52" x14ac:dyDescent="0.25">
      <c r="A104">
        <v>103</v>
      </c>
      <c r="B104" s="90">
        <v>0.5489553636524086</v>
      </c>
      <c r="C104" s="90">
        <v>0.6162217982939503</v>
      </c>
      <c r="D104" s="90">
        <v>0.7063481904474882</v>
      </c>
      <c r="E104" s="90">
        <v>0.87933030054933026</v>
      </c>
      <c r="F104" s="90">
        <v>0.87727624826585693</v>
      </c>
      <c r="G104" s="90">
        <v>0.89930282535189876</v>
      </c>
      <c r="H104" s="90">
        <v>0.96578293858677366</v>
      </c>
      <c r="I104" s="90">
        <v>1.0625922658545819</v>
      </c>
      <c r="J104" s="90">
        <v>1.1758767252499667</v>
      </c>
      <c r="K104" s="90">
        <v>1.293200594715447</v>
      </c>
      <c r="L104" s="90">
        <v>1.4076163529233223</v>
      </c>
      <c r="M104" s="90">
        <v>1.5141606612109748</v>
      </c>
      <c r="N104" s="90">
        <v>1.6103062317633916</v>
      </c>
      <c r="O104" s="90">
        <v>1.6945291115980132</v>
      </c>
      <c r="P104" s="90">
        <v>1.7669021488920762</v>
      </c>
      <c r="Q104" s="90">
        <v>1.8279985622443953</v>
      </c>
      <c r="R104" s="90">
        <v>1.8787027214094378</v>
      </c>
      <c r="S104" s="90">
        <v>1.9199717895636383</v>
      </c>
      <c r="T104" s="90">
        <v>1.9527260400561346</v>
      </c>
      <c r="U104" s="90">
        <v>1.9778620885606661</v>
      </c>
      <c r="V104" s="90">
        <v>1.9962171860147502</v>
      </c>
      <c r="W104" s="90">
        <v>2.0085941343415228</v>
      </c>
      <c r="X104" s="90">
        <v>2.0157164902774758</v>
      </c>
      <c r="Y104" s="90">
        <v>2.0182869981215088</v>
      </c>
      <c r="Z104" s="90">
        <v>2.0170084020844929</v>
      </c>
      <c r="AA104" s="90">
        <v>2.0125283072957156</v>
      </c>
      <c r="AB104" s="90">
        <v>2.0052548602479239</v>
      </c>
      <c r="AC104" s="90">
        <v>1.9955312191110797</v>
      </c>
      <c r="AD104" s="90">
        <v>1.9837005408226847</v>
      </c>
      <c r="AE104" s="90">
        <v>1.9701059823202391</v>
      </c>
      <c r="AF104" s="90">
        <v>1.9550907005412448</v>
      </c>
      <c r="AG104" s="90">
        <v>1.9389510594382042</v>
      </c>
      <c r="AH104" s="90">
        <v>1.9217835265236052</v>
      </c>
      <c r="AI104" s="90">
        <v>1.9036312007532239</v>
      </c>
      <c r="AJ104" s="90">
        <v>1.8845371805562734</v>
      </c>
      <c r="AK104" s="90">
        <v>1.8645445643619669</v>
      </c>
      <c r="AL104" s="90">
        <v>1.8436964505995173</v>
      </c>
      <c r="AM104" s="90">
        <v>1.8220359376981385</v>
      </c>
      <c r="AN104" s="90">
        <v>1.7996061240870431</v>
      </c>
      <c r="AO104" s="90">
        <v>1.7764501081954442</v>
      </c>
      <c r="AP104" s="90">
        <v>1.7526109884525551</v>
      </c>
      <c r="AQ104" s="90">
        <v>1.7281318632875888</v>
      </c>
      <c r="AR104" s="90">
        <v>1.7030558311297586</v>
      </c>
      <c r="AS104" s="90">
        <v>1.6774259904082773</v>
      </c>
      <c r="AT104" s="90">
        <v>1.6512854395523584</v>
      </c>
      <c r="AU104" s="90">
        <v>1.6246772769912143</v>
      </c>
      <c r="AV104" s="90">
        <v>1.5976446011540593</v>
      </c>
      <c r="AW104" s="90">
        <v>1.5702305104701058</v>
      </c>
      <c r="AX104" s="90">
        <v>1.5424781033685671</v>
      </c>
      <c r="AY104" s="90">
        <v>1.514430478278656</v>
      </c>
      <c r="AZ104" s="90">
        <v>1.4861307336295864</v>
      </c>
    </row>
    <row r="105" spans="1:52" x14ac:dyDescent="0.25">
      <c r="A105">
        <v>104</v>
      </c>
      <c r="B105" s="90">
        <v>0.54926035822506392</v>
      </c>
      <c r="C105" s="90">
        <v>0.6372290406741794</v>
      </c>
      <c r="D105" s="90">
        <v>0.74578652247505628</v>
      </c>
      <c r="E105" s="90">
        <v>0.94531677024328875</v>
      </c>
      <c r="F105" s="90">
        <v>0.97076836844202063</v>
      </c>
      <c r="G105" s="90">
        <v>1.0113334039413118</v>
      </c>
      <c r="H105" s="90">
        <v>1.0875707874699763</v>
      </c>
      <c r="I105" s="90">
        <v>1.18801777883848</v>
      </c>
      <c r="J105" s="90">
        <v>1.3017449476039273</v>
      </c>
      <c r="K105" s="90">
        <v>1.4188798682610302</v>
      </c>
      <c r="L105" s="90">
        <v>1.5334223397888238</v>
      </c>
      <c r="M105" s="90">
        <v>1.640804866581256</v>
      </c>
      <c r="N105" s="90">
        <v>1.7381781307017865</v>
      </c>
      <c r="O105" s="90">
        <v>1.8235288167370478</v>
      </c>
      <c r="P105" s="90">
        <v>1.896463697946198</v>
      </c>
      <c r="Q105" s="90">
        <v>1.9571632280526223</v>
      </c>
      <c r="R105" s="90">
        <v>2.006449047260034</v>
      </c>
      <c r="S105" s="90">
        <v>2.0453463936628937</v>
      </c>
      <c r="T105" s="90">
        <v>2.0750373571667238</v>
      </c>
      <c r="U105" s="90">
        <v>2.0967345944023661</v>
      </c>
      <c r="V105" s="90">
        <v>2.1116075224182138</v>
      </c>
      <c r="W105" s="90">
        <v>2.120744760624329</v>
      </c>
      <c r="X105" s="90">
        <v>2.1249398977600165</v>
      </c>
      <c r="Y105" s="90">
        <v>2.1249077550326967</v>
      </c>
      <c r="Z105" s="90">
        <v>2.1213631528726342</v>
      </c>
      <c r="AA105" s="90">
        <v>2.1149536434001339</v>
      </c>
      <c r="AB105" s="90">
        <v>2.10604410130499</v>
      </c>
      <c r="AC105" s="90">
        <v>2.094925160663573</v>
      </c>
      <c r="AD105" s="90">
        <v>2.0818874552382223</v>
      </c>
      <c r="AE105" s="90">
        <v>2.0672216187912769</v>
      </c>
      <c r="AF105" s="90">
        <v>2.0512182850850773</v>
      </c>
      <c r="AG105" s="90">
        <v>2.0341305908468468</v>
      </c>
      <c r="AH105" s="90">
        <v>2.0160461269565846</v>
      </c>
      <c r="AI105" s="90">
        <v>1.9970068132609826</v>
      </c>
      <c r="AJ105" s="90">
        <v>1.9770545681336866</v>
      </c>
      <c r="AK105" s="90">
        <v>1.9562313099483413</v>
      </c>
      <c r="AL105" s="90">
        <v>1.9345789570785927</v>
      </c>
      <c r="AM105" s="90">
        <v>1.9121394278980857</v>
      </c>
      <c r="AN105" s="90">
        <v>1.8889546407804654</v>
      </c>
      <c r="AO105" s="90">
        <v>1.8650665140993772</v>
      </c>
      <c r="AP105" s="90">
        <v>1.8405169662284666</v>
      </c>
      <c r="AQ105" s="90">
        <v>1.8153479155413783</v>
      </c>
      <c r="AR105" s="90">
        <v>1.7896012804117585</v>
      </c>
      <c r="AS105" s="90">
        <v>1.7633189792132515</v>
      </c>
      <c r="AT105" s="90">
        <v>1.736542930319503</v>
      </c>
      <c r="AU105" s="90">
        <v>1.7093150521041587</v>
      </c>
      <c r="AV105" s="90">
        <v>1.6816772629408629</v>
      </c>
      <c r="AW105" s="90">
        <v>1.6536714812032616</v>
      </c>
      <c r="AX105" s="90">
        <v>1.6253396252650001</v>
      </c>
      <c r="AY105" s="90">
        <v>1.5967236134997236</v>
      </c>
      <c r="AZ105" s="90">
        <v>1.5678653642810763</v>
      </c>
    </row>
    <row r="106" spans="1:52" x14ac:dyDescent="0.25">
      <c r="A106">
        <v>105</v>
      </c>
      <c r="B106" s="90">
        <v>0.54958157581554801</v>
      </c>
      <c r="C106" s="90">
        <v>0.636837331116062</v>
      </c>
      <c r="D106" s="90">
        <v>0.73720540019063219</v>
      </c>
      <c r="E106" s="90">
        <v>0.92395741400327813</v>
      </c>
      <c r="F106" s="90">
        <v>0.93965438521723399</v>
      </c>
      <c r="G106" s="90">
        <v>0.97409992834318126</v>
      </c>
      <c r="H106" s="90">
        <v>1.0474962865314599</v>
      </c>
      <c r="I106" s="90">
        <v>1.1479045962585812</v>
      </c>
      <c r="J106" s="90">
        <v>1.2636184077654555</v>
      </c>
      <c r="K106" s="90">
        <v>1.3839376196963706</v>
      </c>
      <c r="L106" s="90">
        <v>1.5020697534166478</v>
      </c>
      <c r="M106" s="90">
        <v>1.6127374147164721</v>
      </c>
      <c r="N106" s="90">
        <v>1.7127525958230951</v>
      </c>
      <c r="O106" s="90">
        <v>1.7999186384060541</v>
      </c>
      <c r="P106" s="90">
        <v>1.8739046671524175</v>
      </c>
      <c r="Q106" s="90">
        <v>1.9350081533465742</v>
      </c>
      <c r="R106" s="90">
        <v>1.9841313350517815</v>
      </c>
      <c r="S106" s="90">
        <v>2.0223758121527138</v>
      </c>
      <c r="T106" s="90">
        <v>2.051021420581959</v>
      </c>
      <c r="U106" s="90">
        <v>2.0714017471158228</v>
      </c>
      <c r="V106" s="90">
        <v>2.0848832844299805</v>
      </c>
      <c r="W106" s="90">
        <v>2.0927402675302433</v>
      </c>
      <c r="X106" s="90">
        <v>2.0958223252007957</v>
      </c>
      <c r="Y106" s="90">
        <v>2.0948675703091522</v>
      </c>
      <c r="Z106" s="90">
        <v>2.0906141152511188</v>
      </c>
      <c r="AA106" s="90">
        <v>2.0837239803135192</v>
      </c>
      <c r="AB106" s="90">
        <v>2.0745394286512675</v>
      </c>
      <c r="AC106" s="90">
        <v>2.063318744427566</v>
      </c>
      <c r="AD106" s="90">
        <v>2.0503202114503702</v>
      </c>
      <c r="AE106" s="90">
        <v>2.0358021135276347</v>
      </c>
      <c r="AF106" s="90">
        <v>2.0200227344673154</v>
      </c>
      <c r="AG106" s="90">
        <v>2.0032069317026782</v>
      </c>
      <c r="AH106" s="90">
        <v>1.9854343982232621</v>
      </c>
      <c r="AI106" s="90">
        <v>1.9667454298439424</v>
      </c>
      <c r="AJ106" s="90">
        <v>1.9471803216324548</v>
      </c>
      <c r="AK106" s="90">
        <v>1.9267793686565369</v>
      </c>
      <c r="AL106" s="90">
        <v>1.905582865983924</v>
      </c>
      <c r="AM106" s="90">
        <v>1.883631108682353</v>
      </c>
      <c r="AN106" s="90">
        <v>1.8609643918195597</v>
      </c>
      <c r="AO106" s="90">
        <v>1.8376230104632814</v>
      </c>
      <c r="AP106" s="90">
        <v>1.8136472596812538</v>
      </c>
      <c r="AQ106" s="90">
        <v>1.7890774345412137</v>
      </c>
      <c r="AR106" s="90">
        <v>1.7639538301108975</v>
      </c>
      <c r="AS106" s="90">
        <v>1.7383167414580414</v>
      </c>
      <c r="AT106" s="90">
        <v>1.7122064636503818</v>
      </c>
      <c r="AU106" s="90">
        <v>1.6856632917556549</v>
      </c>
      <c r="AV106" s="90">
        <v>1.658727520841597</v>
      </c>
      <c r="AW106" s="90">
        <v>1.6314394459759456</v>
      </c>
      <c r="AX106" s="90">
        <v>1.6038393622264355</v>
      </c>
      <c r="AY106" s="90">
        <v>1.5759675646608038</v>
      </c>
      <c r="AZ106" s="90">
        <v>1.547864348346788</v>
      </c>
    </row>
    <row r="107" spans="1:52" x14ac:dyDescent="0.25">
      <c r="A107">
        <v>106</v>
      </c>
      <c r="B107" s="90">
        <v>0.54909163924394</v>
      </c>
      <c r="C107" s="90">
        <v>0.63778655147372409</v>
      </c>
      <c r="D107" s="90">
        <v>0.73995309986536129</v>
      </c>
      <c r="E107" s="90">
        <v>0.92615234161106053</v>
      </c>
      <c r="F107" s="90">
        <v>0.94265702537387197</v>
      </c>
      <c r="G107" s="90">
        <v>0.97977031662449354</v>
      </c>
      <c r="H107" s="90">
        <v>1.0579839048616642</v>
      </c>
      <c r="I107" s="90">
        <v>1.1640704949276901</v>
      </c>
      <c r="J107" s="90">
        <v>1.2850165713752109</v>
      </c>
      <c r="K107" s="90">
        <v>1.4091154358455034</v>
      </c>
      <c r="L107" s="90">
        <v>1.5297495668784731</v>
      </c>
      <c r="M107" s="90">
        <v>1.6420732688348392</v>
      </c>
      <c r="N107" s="90">
        <v>1.7432182551990612</v>
      </c>
      <c r="O107" s="90">
        <v>1.8312213186045885</v>
      </c>
      <c r="P107" s="90">
        <v>1.9057479936069963</v>
      </c>
      <c r="Q107" s="90">
        <v>1.967060659859406</v>
      </c>
      <c r="R107" s="90">
        <v>2.0161493955819116</v>
      </c>
      <c r="S107" s="90">
        <v>2.054218980403987</v>
      </c>
      <c r="T107" s="90">
        <v>2.082588243288146</v>
      </c>
      <c r="U107" s="90">
        <v>2.1025910146786715</v>
      </c>
      <c r="V107" s="90">
        <v>2.1154962114114779</v>
      </c>
      <c r="W107" s="90">
        <v>2.1224848009183059</v>
      </c>
      <c r="X107" s="90">
        <v>2.1244398084342322</v>
      </c>
      <c r="Y107" s="90">
        <v>2.122166009558216</v>
      </c>
      <c r="Z107" s="90">
        <v>2.1164681795582161</v>
      </c>
      <c r="AA107" s="90">
        <v>2.1080699678273649</v>
      </c>
      <c r="AB107" s="90">
        <v>2.0973541135462539</v>
      </c>
      <c r="AC107" s="90">
        <v>2.0846138213923116</v>
      </c>
      <c r="AD107" s="90">
        <v>2.0701422956642372</v>
      </c>
      <c r="AE107" s="90">
        <v>2.0542327406607312</v>
      </c>
      <c r="AF107" s="90">
        <v>2.0371783606804925</v>
      </c>
      <c r="AG107" s="90">
        <v>2.0192319403905747</v>
      </c>
      <c r="AH107" s="90">
        <v>2.0004735945488514</v>
      </c>
      <c r="AI107" s="90">
        <v>1.9809373383235975</v>
      </c>
      <c r="AJ107" s="90">
        <v>1.9606571864282534</v>
      </c>
      <c r="AK107" s="90">
        <v>1.9396671535762589</v>
      </c>
      <c r="AL107" s="90">
        <v>1.9180012544810536</v>
      </c>
      <c r="AM107" s="90">
        <v>1.8956935038560778</v>
      </c>
      <c r="AN107" s="90">
        <v>1.8727779164147713</v>
      </c>
      <c r="AO107" s="90">
        <v>1.849288506870574</v>
      </c>
      <c r="AP107" s="90">
        <v>1.8252592899369258</v>
      </c>
      <c r="AQ107" s="90">
        <v>1.8007242803272667</v>
      </c>
      <c r="AR107" s="90">
        <v>1.7757174927550368</v>
      </c>
      <c r="AS107" s="90">
        <v>1.7502729419336753</v>
      </c>
      <c r="AT107" s="90">
        <v>1.7244246425766232</v>
      </c>
      <c r="AU107" s="90">
        <v>1.6982066093973194</v>
      </c>
      <c r="AV107" s="90">
        <v>1.6716528571092046</v>
      </c>
      <c r="AW107" s="90">
        <v>1.6447974004257186</v>
      </c>
      <c r="AX107" s="90">
        <v>1.6176742540603009</v>
      </c>
      <c r="AY107" s="90">
        <v>1.5903174327263916</v>
      </c>
      <c r="AZ107" s="90">
        <v>1.5627609511374305</v>
      </c>
    </row>
    <row r="108" spans="1:52" x14ac:dyDescent="0.25">
      <c r="A108">
        <v>107</v>
      </c>
      <c r="B108" s="90">
        <v>0.54895926911428361</v>
      </c>
      <c r="C108" s="90">
        <v>0.64914108596156417</v>
      </c>
      <c r="D108" s="90">
        <v>0.77265779383887434</v>
      </c>
      <c r="E108" s="90">
        <v>0.97073223523474783</v>
      </c>
      <c r="F108" s="90">
        <v>0.98735279562041367</v>
      </c>
      <c r="G108" s="90">
        <v>1.0193846761275418</v>
      </c>
      <c r="H108" s="90">
        <v>1.0907822332183605</v>
      </c>
      <c r="I108" s="90">
        <v>1.1911531236486048</v>
      </c>
      <c r="J108" s="90">
        <v>1.3081896509327575</v>
      </c>
      <c r="K108" s="90">
        <v>1.4302338085369646</v>
      </c>
      <c r="L108" s="90">
        <v>1.5502487537727758</v>
      </c>
      <c r="M108" s="90">
        <v>1.6629035272316288</v>
      </c>
      <c r="N108" s="90">
        <v>1.765063663010263</v>
      </c>
      <c r="O108" s="90">
        <v>1.8545683228377006</v>
      </c>
      <c r="P108" s="90">
        <v>1.9309347939134636</v>
      </c>
      <c r="Q108" s="90">
        <v>1.9942946235046068</v>
      </c>
      <c r="R108" s="90">
        <v>2.0455512838615046</v>
      </c>
      <c r="S108" s="90">
        <v>2.0858561097318455</v>
      </c>
      <c r="T108" s="90">
        <v>2.1165359793199849</v>
      </c>
      <c r="U108" s="90">
        <v>2.1389385610826737</v>
      </c>
      <c r="V108" s="90">
        <v>2.1543051531114021</v>
      </c>
      <c r="W108" s="90">
        <v>2.1637733117634794</v>
      </c>
      <c r="X108" s="90">
        <v>2.1681620416267089</v>
      </c>
      <c r="Y108" s="90">
        <v>2.1682066848968984</v>
      </c>
      <c r="Z108" s="90">
        <v>2.1646425834159713</v>
      </c>
      <c r="AA108" s="90">
        <v>2.1581365504152004</v>
      </c>
      <c r="AB108" s="90">
        <v>2.149067425612146</v>
      </c>
      <c r="AC108" s="90">
        <v>2.1377384171811742</v>
      </c>
      <c r="AD108" s="90">
        <v>2.1244527329767258</v>
      </c>
      <c r="AE108" s="90">
        <v>2.1095135808532417</v>
      </c>
      <c r="AF108" s="90">
        <v>2.0932241686651603</v>
      </c>
      <c r="AG108" s="90">
        <v>2.0758469697152679</v>
      </c>
      <c r="AH108" s="90">
        <v>2.0574704420803598</v>
      </c>
      <c r="AI108" s="90">
        <v>2.0381365850735782</v>
      </c>
      <c r="AJ108" s="90">
        <v>2.0178873975496829</v>
      </c>
      <c r="AK108" s="90">
        <v>1.9967648783634342</v>
      </c>
      <c r="AL108" s="90">
        <v>1.9748110263695935</v>
      </c>
      <c r="AM108" s="90">
        <v>1.9520678404229208</v>
      </c>
      <c r="AN108" s="90">
        <v>1.9285773193781768</v>
      </c>
      <c r="AO108" s="90">
        <v>1.9043814620901225</v>
      </c>
      <c r="AP108" s="90">
        <v>1.8795222674135179</v>
      </c>
      <c r="AQ108" s="90">
        <v>1.8540417342031232</v>
      </c>
      <c r="AR108" s="90">
        <v>1.8279818613137</v>
      </c>
      <c r="AS108" s="90">
        <v>1.8013846476000086</v>
      </c>
      <c r="AT108" s="90">
        <v>1.774292091916809</v>
      </c>
      <c r="AU108" s="90">
        <v>1.7467461931188624</v>
      </c>
      <c r="AV108" s="90">
        <v>1.7187889500609288</v>
      </c>
      <c r="AW108" s="90">
        <v>1.6904623615977692</v>
      </c>
      <c r="AX108" s="90">
        <v>1.6618084265841437</v>
      </c>
      <c r="AY108" s="90">
        <v>1.6328691438748135</v>
      </c>
      <c r="AZ108" s="90">
        <v>1.6036865123245387</v>
      </c>
    </row>
    <row r="109" spans="1:52" x14ac:dyDescent="0.25">
      <c r="A109">
        <v>108</v>
      </c>
      <c r="B109" s="90">
        <v>0.54836816355624118</v>
      </c>
      <c r="C109" s="90">
        <v>0.63919387819448836</v>
      </c>
      <c r="D109" s="90">
        <v>0.74204369773500822</v>
      </c>
      <c r="E109" s="90">
        <v>0.91555996389508576</v>
      </c>
      <c r="F109" s="90">
        <v>0.90979035394540153</v>
      </c>
      <c r="G109" s="90">
        <v>0.93015610069200649</v>
      </c>
      <c r="H109" s="90">
        <v>0.99613216260654658</v>
      </c>
      <c r="I109" s="90">
        <v>1.0922616455673986</v>
      </c>
      <c r="J109" s="90">
        <v>1.2051179195001949</v>
      </c>
      <c r="K109" s="90">
        <v>1.3230330790830045</v>
      </c>
      <c r="L109" s="90">
        <v>1.4393925943046311</v>
      </c>
      <c r="M109" s="90">
        <v>1.5493090057717167</v>
      </c>
      <c r="N109" s="90">
        <v>1.6497248753757414</v>
      </c>
      <c r="O109" s="90">
        <v>1.7384564958310609</v>
      </c>
      <c r="P109" s="90">
        <v>1.8150321370037075</v>
      </c>
      <c r="Q109" s="90">
        <v>1.879594966842272</v>
      </c>
      <c r="R109" s="90">
        <v>1.9329513577913757</v>
      </c>
      <c r="S109" s="90">
        <v>1.97610556928036</v>
      </c>
      <c r="T109" s="90">
        <v>2.0101598646576408</v>
      </c>
      <c r="U109" s="90">
        <v>2.0362049378385758</v>
      </c>
      <c r="V109" s="90">
        <v>2.0551764664179415</v>
      </c>
      <c r="W109" s="90">
        <v>2.0679495125993022</v>
      </c>
      <c r="X109" s="90">
        <v>2.0753155017963296</v>
      </c>
      <c r="Y109" s="90">
        <v>2.078043893630106</v>
      </c>
      <c r="Z109" s="90">
        <v>2.076904147628805</v>
      </c>
      <c r="AA109" s="90">
        <v>2.0726021826244452</v>
      </c>
      <c r="AB109" s="90">
        <v>2.0655679721841285</v>
      </c>
      <c r="AC109" s="90">
        <v>2.0561565991957673</v>
      </c>
      <c r="AD109" s="90">
        <v>2.044723145127004</v>
      </c>
      <c r="AE109" s="90">
        <v>2.0316226914454774</v>
      </c>
      <c r="AF109" s="90">
        <v>2.0172103196188287</v>
      </c>
      <c r="AG109" s="90">
        <v>2.0017916827377049</v>
      </c>
      <c r="AH109" s="90">
        <v>1.9854612792380446</v>
      </c>
      <c r="AI109" s="90">
        <v>1.9682572332692931</v>
      </c>
      <c r="AJ109" s="90">
        <v>1.9502176684246924</v>
      </c>
      <c r="AK109" s="90">
        <v>1.9313807082974852</v>
      </c>
      <c r="AL109" s="90">
        <v>1.9117844764809142</v>
      </c>
      <c r="AM109" s="90">
        <v>1.8914670965682223</v>
      </c>
      <c r="AN109" s="90">
        <v>1.8704666921526516</v>
      </c>
      <c r="AO109" s="90">
        <v>1.8488213868274463</v>
      </c>
      <c r="AP109" s="90">
        <v>1.8265693041858475</v>
      </c>
      <c r="AQ109" s="90">
        <v>1.8037485678210987</v>
      </c>
      <c r="AR109" s="90">
        <v>1.7803973013264425</v>
      </c>
      <c r="AS109" s="90">
        <v>1.7565536282951211</v>
      </c>
      <c r="AT109" s="90">
        <v>1.7322556723203777</v>
      </c>
      <c r="AU109" s="90">
        <v>1.7075415569954553</v>
      </c>
      <c r="AV109" s="90">
        <v>1.6824494059135955</v>
      </c>
      <c r="AW109" s="90">
        <v>1.6570173426680421</v>
      </c>
      <c r="AX109" s="90">
        <v>1.6312834908520375</v>
      </c>
      <c r="AY109" s="90">
        <v>1.6052859740588239</v>
      </c>
      <c r="AZ109" s="90">
        <v>1.5790629158816447</v>
      </c>
    </row>
    <row r="110" spans="1:52" x14ac:dyDescent="0.25">
      <c r="A110">
        <v>109</v>
      </c>
      <c r="B110" s="90">
        <v>0.54907363673869747</v>
      </c>
      <c r="C110" s="90">
        <v>0.64957037689084518</v>
      </c>
      <c r="D110" s="90">
        <v>0.76677953733809767</v>
      </c>
      <c r="E110" s="90">
        <v>0.9479495477338572</v>
      </c>
      <c r="F110" s="90">
        <v>0.95396305595037167</v>
      </c>
      <c r="G110" s="90">
        <v>0.98136628444230978</v>
      </c>
      <c r="H110" s="90">
        <v>1.0490722742339031</v>
      </c>
      <c r="I110" s="90">
        <v>1.1436073994444729</v>
      </c>
      <c r="J110" s="90">
        <v>1.2535834167264306</v>
      </c>
      <c r="K110" s="90">
        <v>1.3690141009938057</v>
      </c>
      <c r="L110" s="90">
        <v>1.4835777095019997</v>
      </c>
      <c r="M110" s="90">
        <v>1.5923411576462698</v>
      </c>
      <c r="N110" s="90">
        <v>1.6921329897905513</v>
      </c>
      <c r="O110" s="90">
        <v>1.780625804064885</v>
      </c>
      <c r="P110" s="90">
        <v>1.8570991554972445</v>
      </c>
      <c r="Q110" s="90">
        <v>1.9214224505931756</v>
      </c>
      <c r="R110" s="90">
        <v>1.974187152394969</v>
      </c>
      <c r="S110" s="90">
        <v>2.0162374304084394</v>
      </c>
      <c r="T110" s="90">
        <v>2.0486909401338038</v>
      </c>
      <c r="U110" s="90">
        <v>2.0727242751326229</v>
      </c>
      <c r="V110" s="90">
        <v>2.0894631389992795</v>
      </c>
      <c r="W110" s="90">
        <v>2.0999764393628655</v>
      </c>
      <c r="X110" s="90">
        <v>2.1051494564678768</v>
      </c>
      <c r="Y110" s="90">
        <v>2.1058184456010953</v>
      </c>
      <c r="Z110" s="90">
        <v>2.1028196615656034</v>
      </c>
      <c r="AA110" s="90">
        <v>2.0969086120296807</v>
      </c>
      <c r="AB110" s="90">
        <v>2.088501486004585</v>
      </c>
      <c r="AC110" s="90">
        <v>2.0779253559945263</v>
      </c>
      <c r="AD110" s="90">
        <v>2.0655072941267463</v>
      </c>
      <c r="AE110" s="90">
        <v>2.0515743725284858</v>
      </c>
      <c r="AF110" s="90">
        <v>2.0364536633269879</v>
      </c>
      <c r="AG110" s="90">
        <v>2.0204280771678409</v>
      </c>
      <c r="AH110" s="90">
        <v>2.003585555951203</v>
      </c>
      <c r="AI110" s="90">
        <v>1.9859602533112148</v>
      </c>
      <c r="AJ110" s="90">
        <v>1.9675863211471634</v>
      </c>
      <c r="AK110" s="90">
        <v>1.9484979113583372</v>
      </c>
      <c r="AL110" s="90">
        <v>1.9287291758440244</v>
      </c>
      <c r="AM110" s="90">
        <v>1.9083142665035124</v>
      </c>
      <c r="AN110" s="90">
        <v>1.8872873352360899</v>
      </c>
      <c r="AO110" s="90">
        <v>1.8656825339410443</v>
      </c>
      <c r="AP110" s="90">
        <v>1.843534014517664</v>
      </c>
      <c r="AQ110" s="90">
        <v>1.8208759288652372</v>
      </c>
      <c r="AR110" s="90">
        <v>1.7977424288830515</v>
      </c>
      <c r="AS110" s="90">
        <v>1.7741676664703947</v>
      </c>
      <c r="AT110" s="90">
        <v>1.7501857935265548</v>
      </c>
      <c r="AU110" s="90">
        <v>1.7258309619508205</v>
      </c>
      <c r="AV110" s="90">
        <v>1.7011373236424792</v>
      </c>
      <c r="AW110" s="90">
        <v>1.676139030500819</v>
      </c>
      <c r="AX110" s="90">
        <v>1.650870234425128</v>
      </c>
      <c r="AY110" s="90">
        <v>1.6253650873146941</v>
      </c>
      <c r="AZ110" s="90">
        <v>1.5996577410688055</v>
      </c>
    </row>
    <row r="111" spans="1:52" x14ac:dyDescent="0.25">
      <c r="A111">
        <v>110</v>
      </c>
      <c r="B111" s="90">
        <v>0.54829799571641147</v>
      </c>
      <c r="C111" s="90">
        <v>0.65847547620198288</v>
      </c>
      <c r="D111" s="90">
        <v>0.76381560354271893</v>
      </c>
      <c r="E111" s="90">
        <v>0.93436660463691101</v>
      </c>
      <c r="F111" s="90">
        <v>0.93972808555239862</v>
      </c>
      <c r="G111" s="90">
        <v>0.96335991477292315</v>
      </c>
      <c r="H111" s="90">
        <v>1.0266766791725932</v>
      </c>
      <c r="I111" s="90">
        <v>1.1193990207683933</v>
      </c>
      <c r="J111" s="90">
        <v>1.2300223050752248</v>
      </c>
      <c r="K111" s="90">
        <v>1.3476768873531224</v>
      </c>
      <c r="L111" s="90">
        <v>1.4654481997696445</v>
      </c>
      <c r="M111" s="90">
        <v>1.5778858368772783</v>
      </c>
      <c r="N111" s="90">
        <v>1.6813675941650119</v>
      </c>
      <c r="O111" s="90">
        <v>1.7731703843655739</v>
      </c>
      <c r="P111" s="90">
        <v>1.8523345681618355</v>
      </c>
      <c r="Q111" s="90">
        <v>1.9185700378343413</v>
      </c>
      <c r="R111" s="90">
        <v>1.9724709883451035</v>
      </c>
      <c r="S111" s="90">
        <v>2.0149435265238131</v>
      </c>
      <c r="T111" s="90">
        <v>2.0472387102902658</v>
      </c>
      <c r="U111" s="90">
        <v>2.0706923253177063</v>
      </c>
      <c r="V111" s="90">
        <v>2.0866213956866702</v>
      </c>
      <c r="W111" s="90">
        <v>2.0962671460890445</v>
      </c>
      <c r="X111" s="90">
        <v>2.1005733232070334</v>
      </c>
      <c r="Y111" s="90">
        <v>2.1004055459918778</v>
      </c>
      <c r="Z111" s="90">
        <v>2.0966294330643351</v>
      </c>
      <c r="AA111" s="90">
        <v>2.0900233443199689</v>
      </c>
      <c r="AB111" s="90">
        <v>2.0809989577464978</v>
      </c>
      <c r="AC111" s="90">
        <v>2.0698716483133541</v>
      </c>
      <c r="AD111" s="90">
        <v>2.0569567905826096</v>
      </c>
      <c r="AE111" s="90">
        <v>2.0425697591163345</v>
      </c>
      <c r="AF111" s="90">
        <v>2.0270259284765992</v>
      </c>
      <c r="AG111" s="90">
        <v>2.010597446523092</v>
      </c>
      <c r="AH111" s="90">
        <v>1.9933687356961289</v>
      </c>
      <c r="AI111" s="90">
        <v>1.9753732703460949</v>
      </c>
      <c r="AJ111" s="90">
        <v>1.9566445238571786</v>
      </c>
      <c r="AK111" s="90">
        <v>1.937215969613568</v>
      </c>
      <c r="AL111" s="90">
        <v>1.9171210809994514</v>
      </c>
      <c r="AM111" s="90">
        <v>1.8963933313990176</v>
      </c>
      <c r="AN111" s="90">
        <v>1.8750661941964544</v>
      </c>
      <c r="AO111" s="90">
        <v>1.8531731427759501</v>
      </c>
      <c r="AP111" s="90">
        <v>1.8307476505216926</v>
      </c>
      <c r="AQ111" s="90">
        <v>1.807823190817871</v>
      </c>
      <c r="AR111" s="90">
        <v>1.7844332370486728</v>
      </c>
      <c r="AS111" s="90">
        <v>1.760611262598287</v>
      </c>
      <c r="AT111" s="90">
        <v>1.7363907408509009</v>
      </c>
      <c r="AU111" s="90">
        <v>1.7118051451907039</v>
      </c>
      <c r="AV111" s="90">
        <v>1.6868879490018831</v>
      </c>
      <c r="AW111" s="90">
        <v>1.6616726256686274</v>
      </c>
      <c r="AX111" s="90">
        <v>1.6361926485751255</v>
      </c>
      <c r="AY111" s="90">
        <v>1.6104814911055647</v>
      </c>
      <c r="AZ111" s="90">
        <v>1.5845726266441338</v>
      </c>
    </row>
    <row r="112" spans="1:52" x14ac:dyDescent="0.25">
      <c r="A112">
        <v>111</v>
      </c>
      <c r="B112" s="90">
        <v>0.54942539804802815</v>
      </c>
      <c r="C112" s="90">
        <v>0.65052699514068268</v>
      </c>
      <c r="D112" s="90">
        <v>0.74649475051502479</v>
      </c>
      <c r="E112" s="90">
        <v>0.89711058650126796</v>
      </c>
      <c r="F112" s="90">
        <v>0.87875036501218129</v>
      </c>
      <c r="G112" s="90">
        <v>0.88805896830454689</v>
      </c>
      <c r="H112" s="90">
        <v>0.94437603432386619</v>
      </c>
      <c r="I112" s="90">
        <v>1.0330843049686593</v>
      </c>
      <c r="J112" s="90">
        <v>1.1412901262539072</v>
      </c>
      <c r="K112" s="90">
        <v>1.257631184142713</v>
      </c>
      <c r="L112" s="90">
        <v>1.3751611734903264</v>
      </c>
      <c r="M112" s="90">
        <v>1.4884152796986774</v>
      </c>
      <c r="N112" s="90">
        <v>1.5934131301446854</v>
      </c>
      <c r="O112" s="90">
        <v>1.6870208897737085</v>
      </c>
      <c r="P112" s="90">
        <v>1.7680179377264489</v>
      </c>
      <c r="Q112" s="90">
        <v>1.8359529557233492</v>
      </c>
      <c r="R112" s="90">
        <v>1.8915114069990975</v>
      </c>
      <c r="S112" s="90">
        <v>1.9357397870252591</v>
      </c>
      <c r="T112" s="90">
        <v>1.9699722623468399</v>
      </c>
      <c r="U112" s="90">
        <v>1.9955847559507349</v>
      </c>
      <c r="V112" s="90">
        <v>2.0138059192155398</v>
      </c>
      <c r="W112" s="90">
        <v>2.0257680298052749</v>
      </c>
      <c r="X112" s="90">
        <v>2.0323609169824648</v>
      </c>
      <c r="Y112" s="90">
        <v>2.0344107349370817</v>
      </c>
      <c r="Z112" s="90">
        <v>2.0327436375897534</v>
      </c>
      <c r="AA112" s="90">
        <v>2.0281065091873809</v>
      </c>
      <c r="AB112" s="90">
        <v>2.0209131239625964</v>
      </c>
      <c r="AC112" s="90">
        <v>2.011489770239653</v>
      </c>
      <c r="AD112" s="90">
        <v>2.0001627359727356</v>
      </c>
      <c r="AE112" s="90">
        <v>1.9872583091160283</v>
      </c>
      <c r="AF112" s="90">
        <v>1.9731027776237178</v>
      </c>
      <c r="AG112" s="90">
        <v>1.9579772999870915</v>
      </c>
      <c r="AH112" s="90">
        <v>1.9419702447104219</v>
      </c>
      <c r="AI112" s="90">
        <v>1.9251185090293574</v>
      </c>
      <c r="AJ112" s="90">
        <v>1.9074589896717113</v>
      </c>
      <c r="AK112" s="90">
        <v>1.8890285833652956</v>
      </c>
      <c r="AL112" s="90">
        <v>1.8698641868379222</v>
      </c>
      <c r="AM112" s="90">
        <v>1.8500026968174037</v>
      </c>
      <c r="AN112" s="90">
        <v>1.8294810100315522</v>
      </c>
      <c r="AO112" s="90">
        <v>1.8083360232081804</v>
      </c>
      <c r="AP112" s="90">
        <v>1.7866046330751002</v>
      </c>
      <c r="AQ112" s="90">
        <v>1.7643237363601245</v>
      </c>
      <c r="AR112" s="90">
        <v>1.7415302297910651</v>
      </c>
      <c r="AS112" s="90">
        <v>1.7182610100957345</v>
      </c>
      <c r="AT112" s="90">
        <v>1.6945529740019445</v>
      </c>
      <c r="AU112" s="90">
        <v>1.6704430182375083</v>
      </c>
      <c r="AV112" s="90">
        <v>1.6459680395302374</v>
      </c>
      <c r="AW112" s="90">
        <v>1.6211649346079449</v>
      </c>
      <c r="AX112" s="90">
        <v>1.5960706001984417</v>
      </c>
      <c r="AY112" s="90">
        <v>1.5707219330295417</v>
      </c>
      <c r="AZ112" s="90">
        <v>1.5451558298290566</v>
      </c>
    </row>
    <row r="113" spans="1:52" x14ac:dyDescent="0.25">
      <c r="A113">
        <v>112</v>
      </c>
      <c r="B113" s="90">
        <v>0.5482846895600807</v>
      </c>
      <c r="C113" s="90">
        <v>0.63781698162851974</v>
      </c>
      <c r="D113" s="90">
        <v>0.73594515919088133</v>
      </c>
      <c r="E113" s="90">
        <v>0.87954542533290148</v>
      </c>
      <c r="F113" s="90">
        <v>0.86215936260017201</v>
      </c>
      <c r="G113" s="90">
        <v>0.87738780066737387</v>
      </c>
      <c r="H113" s="90">
        <v>0.94035319750540713</v>
      </c>
      <c r="I113" s="90">
        <v>1.0343821115681235</v>
      </c>
      <c r="J113" s="90">
        <v>1.1465272337538153</v>
      </c>
      <c r="K113" s="90">
        <v>1.2658619130244952</v>
      </c>
      <c r="L113" s="90">
        <v>1.3858253845060624</v>
      </c>
      <c r="M113" s="90">
        <v>1.5013213720641632</v>
      </c>
      <c r="N113" s="90">
        <v>1.6087204104593789</v>
      </c>
      <c r="O113" s="90">
        <v>1.7051497269511546</v>
      </c>
      <c r="P113" s="90">
        <v>1.7892971845926156</v>
      </c>
      <c r="Q113" s="90">
        <v>1.86045880324552</v>
      </c>
      <c r="R113" s="90">
        <v>1.9188061243072219</v>
      </c>
      <c r="S113" s="90">
        <v>1.9648714413336752</v>
      </c>
      <c r="T113" s="90">
        <v>1.999720753951588</v>
      </c>
      <c r="U113" s="90">
        <v>2.0246232090821761</v>
      </c>
      <c r="V113" s="90">
        <v>2.0411126057580193</v>
      </c>
      <c r="W113" s="90">
        <v>2.0507056011461335</v>
      </c>
      <c r="X113" s="90">
        <v>2.0545547360885754</v>
      </c>
      <c r="Y113" s="90">
        <v>2.0537169221403211</v>
      </c>
      <c r="Z113" s="90">
        <v>2.0492490704518453</v>
      </c>
      <c r="AA113" s="90">
        <v>2.0420899755231594</v>
      </c>
      <c r="AB113" s="90">
        <v>2.0326820776083037</v>
      </c>
      <c r="AC113" s="90">
        <v>2.0213374576199228</v>
      </c>
      <c r="AD113" s="90">
        <v>2.0083681959192283</v>
      </c>
      <c r="AE113" s="90">
        <v>1.9940863728674332</v>
      </c>
      <c r="AF113" s="90">
        <v>1.9788040688257478</v>
      </c>
      <c r="AG113" s="90">
        <v>1.9627889520074449</v>
      </c>
      <c r="AH113" s="90">
        <v>1.9461189649594257</v>
      </c>
      <c r="AI113" s="90">
        <v>1.9288213970754007</v>
      </c>
      <c r="AJ113" s="90">
        <v>1.910923537249325</v>
      </c>
      <c r="AK113" s="90">
        <v>1.8924526743751544</v>
      </c>
      <c r="AL113" s="90">
        <v>1.8734360973468436</v>
      </c>
      <c r="AM113" s="90">
        <v>1.8539010950583485</v>
      </c>
      <c r="AN113" s="90">
        <v>1.8338749564036243</v>
      </c>
      <c r="AO113" s="90">
        <v>1.8133849702766256</v>
      </c>
      <c r="AP113" s="90">
        <v>1.7924584255713087</v>
      </c>
      <c r="AQ113" s="90">
        <v>1.7711226111816285</v>
      </c>
      <c r="AR113" s="90">
        <v>1.7494048160015403</v>
      </c>
      <c r="AS113" s="90">
        <v>1.7273323289249995</v>
      </c>
      <c r="AT113" s="90">
        <v>1.7049324388459617</v>
      </c>
      <c r="AU113" s="90">
        <v>1.6822324346583812</v>
      </c>
      <c r="AV113" s="90">
        <v>1.6592596052562147</v>
      </c>
      <c r="AW113" s="90">
        <v>1.636041239533417</v>
      </c>
      <c r="AX113" s="90">
        <v>1.6126046263839431</v>
      </c>
      <c r="AY113" s="90">
        <v>1.5889770547017483</v>
      </c>
      <c r="AZ113" s="90">
        <v>1.5651858133807885</v>
      </c>
    </row>
    <row r="114" spans="1:52" x14ac:dyDescent="0.25">
      <c r="A114">
        <v>113</v>
      </c>
      <c r="B114" s="90">
        <v>0.54660565370343805</v>
      </c>
      <c r="C114" s="90">
        <v>0.62937083265465577</v>
      </c>
      <c r="D114" s="90">
        <v>0.70992673140157192</v>
      </c>
      <c r="E114" s="90">
        <v>0.83110520268742483</v>
      </c>
      <c r="F114" s="90">
        <v>0.79766032119122487</v>
      </c>
      <c r="G114" s="90">
        <v>0.80384296562853275</v>
      </c>
      <c r="H114" s="90">
        <v>0.86416382294871719</v>
      </c>
      <c r="I114" s="90">
        <v>0.96066738507535909</v>
      </c>
      <c r="J114" s="90">
        <v>1.0781393907467631</v>
      </c>
      <c r="K114" s="90">
        <v>1.2034928315911166</v>
      </c>
      <c r="L114" s="90">
        <v>1.3294578745967367</v>
      </c>
      <c r="M114" s="90">
        <v>1.450589502325448</v>
      </c>
      <c r="N114" s="90">
        <v>1.5628743172121307</v>
      </c>
      <c r="O114" s="90">
        <v>1.6630818286458491</v>
      </c>
      <c r="P114" s="90">
        <v>1.7497451551562211</v>
      </c>
      <c r="Q114" s="90">
        <v>1.8221602240458028</v>
      </c>
      <c r="R114" s="90">
        <v>1.8808497914144535</v>
      </c>
      <c r="S114" s="90">
        <v>1.9267474699424816</v>
      </c>
      <c r="T114" s="90">
        <v>1.9611533314833092</v>
      </c>
      <c r="U114" s="90">
        <v>1.9854855749629436</v>
      </c>
      <c r="V114" s="90">
        <v>2.0012609462296691</v>
      </c>
      <c r="W114" s="90">
        <v>2.00994927173593</v>
      </c>
      <c r="X114" s="90">
        <v>2.0127144504933012</v>
      </c>
      <c r="Y114" s="90">
        <v>2.0106400346354358</v>
      </c>
      <c r="Z114" s="90">
        <v>2.0048095759561311</v>
      </c>
      <c r="AA114" s="90">
        <v>1.9961927110453186</v>
      </c>
      <c r="AB114" s="90">
        <v>1.9852643642378265</v>
      </c>
      <c r="AC114" s="90">
        <v>1.9723651965143245</v>
      </c>
      <c r="AD114" s="90">
        <v>1.9578358663092672</v>
      </c>
      <c r="AE114" s="90">
        <v>1.9420170320571111</v>
      </c>
      <c r="AF114" s="90">
        <v>1.9252493521923133</v>
      </c>
      <c r="AG114" s="90">
        <v>1.9078240886332785</v>
      </c>
      <c r="AH114" s="90">
        <v>1.8898214847512889</v>
      </c>
      <c r="AI114" s="90">
        <v>1.8712654459693692</v>
      </c>
      <c r="AJ114" s="90">
        <v>1.8521798771546762</v>
      </c>
      <c r="AK114" s="90">
        <v>1.8325886831743683</v>
      </c>
      <c r="AL114" s="90">
        <v>1.8125157688956026</v>
      </c>
      <c r="AM114" s="90">
        <v>1.7919850391855361</v>
      </c>
      <c r="AN114" s="90">
        <v>1.7710203989113265</v>
      </c>
      <c r="AO114" s="90">
        <v>1.7496457529401308</v>
      </c>
      <c r="AP114" s="90">
        <v>1.7278850061391064</v>
      </c>
      <c r="AQ114" s="90">
        <v>1.7057620633754114</v>
      </c>
      <c r="AR114" s="90">
        <v>1.683300829516202</v>
      </c>
      <c r="AS114" s="90">
        <v>1.660525209428636</v>
      </c>
      <c r="AT114" s="90">
        <v>1.6374591079798717</v>
      </c>
      <c r="AU114" s="90">
        <v>1.6141264300370655</v>
      </c>
      <c r="AV114" s="90">
        <v>1.5905510804673741</v>
      </c>
      <c r="AW114" s="90">
        <v>1.5667569641379566</v>
      </c>
      <c r="AX114" s="90">
        <v>1.5427679859159693</v>
      </c>
      <c r="AY114" s="90">
        <v>1.5186080506685697</v>
      </c>
      <c r="AZ114" s="90">
        <v>1.4943010632629152</v>
      </c>
    </row>
    <row r="115" spans="1:52" x14ac:dyDescent="0.25">
      <c r="A115">
        <v>114</v>
      </c>
      <c r="B115" s="90">
        <v>0.5455731718458029</v>
      </c>
      <c r="C115" s="90">
        <v>0.63617043963041342</v>
      </c>
      <c r="D115" s="90">
        <v>0.71755220630388838</v>
      </c>
      <c r="E115" s="90">
        <v>0.84314052427029818</v>
      </c>
      <c r="F115" s="90">
        <v>0.80604952752460401</v>
      </c>
      <c r="G115" s="90">
        <v>0.80603036050340993</v>
      </c>
      <c r="H115" s="90">
        <v>0.85811207488644559</v>
      </c>
      <c r="I115" s="90">
        <v>0.94507757925315161</v>
      </c>
      <c r="J115" s="90">
        <v>1.0536165146513508</v>
      </c>
      <c r="K115" s="90">
        <v>1.1723536788498912</v>
      </c>
      <c r="L115" s="90">
        <v>1.2939416044864114</v>
      </c>
      <c r="M115" s="90">
        <v>1.4124562953131894</v>
      </c>
      <c r="N115" s="90">
        <v>1.5234848924769677</v>
      </c>
      <c r="O115" s="90">
        <v>1.6235027798900454</v>
      </c>
      <c r="P115" s="90">
        <v>1.7110088683471341</v>
      </c>
      <c r="Q115" s="90">
        <v>1.7852431609992516</v>
      </c>
      <c r="R115" s="90">
        <v>1.8463679551778429</v>
      </c>
      <c r="S115" s="90">
        <v>1.894925167253116</v>
      </c>
      <c r="T115" s="90">
        <v>1.9320570267128463</v>
      </c>
      <c r="U115" s="90">
        <v>1.9590884062896805</v>
      </c>
      <c r="V115" s="90">
        <v>1.9774580608695493</v>
      </c>
      <c r="W115" s="90">
        <v>1.9885645380736732</v>
      </c>
      <c r="X115" s="90">
        <v>1.9935089344270069</v>
      </c>
      <c r="Y115" s="90">
        <v>1.9933129326454981</v>
      </c>
      <c r="Z115" s="90">
        <v>1.9889982146615668</v>
      </c>
      <c r="AA115" s="90">
        <v>1.981482820570406</v>
      </c>
      <c r="AB115" s="90">
        <v>1.9712492628277571</v>
      </c>
      <c r="AC115" s="90">
        <v>1.9586656696633367</v>
      </c>
      <c r="AD115" s="90">
        <v>1.9441001688230166</v>
      </c>
      <c r="AE115" s="90">
        <v>1.9279208880526673</v>
      </c>
      <c r="AF115" s="90">
        <v>1.9104959550981588</v>
      </c>
      <c r="AG115" s="90">
        <v>1.8921406576290341</v>
      </c>
      <c r="AH115" s="90">
        <v>1.8729482367520713</v>
      </c>
      <c r="AI115" s="90">
        <v>1.8529536166684901</v>
      </c>
      <c r="AJ115" s="90">
        <v>1.8321917213328269</v>
      </c>
      <c r="AK115" s="90">
        <v>1.8106974746996174</v>
      </c>
      <c r="AL115" s="90">
        <v>1.7885058007233983</v>
      </c>
      <c r="AM115" s="90">
        <v>1.7656516233587056</v>
      </c>
      <c r="AN115" s="90">
        <v>1.7421698665600753</v>
      </c>
      <c r="AO115" s="90">
        <v>1.7180954542820432</v>
      </c>
      <c r="AP115" s="90">
        <v>1.6934633104791459</v>
      </c>
      <c r="AQ115" s="90">
        <v>1.6683083591059189</v>
      </c>
      <c r="AR115" s="90">
        <v>1.642665524116899</v>
      </c>
      <c r="AS115" s="90">
        <v>1.6165697294666215</v>
      </c>
      <c r="AT115" s="90">
        <v>1.5900558991096232</v>
      </c>
      <c r="AU115" s="90">
        <v>1.5631589570004396</v>
      </c>
      <c r="AV115" s="90">
        <v>1.535913827093607</v>
      </c>
      <c r="AW115" s="90">
        <v>1.5083554333436617</v>
      </c>
      <c r="AX115" s="90">
        <v>1.4805186997051394</v>
      </c>
      <c r="AY115" s="90">
        <v>1.4524385501325767</v>
      </c>
      <c r="AZ115" s="90">
        <v>1.4241499085805094</v>
      </c>
    </row>
    <row r="116" spans="1:52" x14ac:dyDescent="0.25">
      <c r="A116">
        <v>115</v>
      </c>
      <c r="B116" s="90">
        <v>0.54441817203284149</v>
      </c>
      <c r="C116" s="90">
        <v>0.63940548847670708</v>
      </c>
      <c r="D116" s="90">
        <v>0.7217855861633603</v>
      </c>
      <c r="E116" s="90">
        <v>0.85722186254898991</v>
      </c>
      <c r="F116" s="90">
        <v>0.82417748926933776</v>
      </c>
      <c r="G116" s="90">
        <v>0.82127442399682793</v>
      </c>
      <c r="H116" s="90">
        <v>0.8703418338169191</v>
      </c>
      <c r="I116" s="90">
        <v>0.95901720646382072</v>
      </c>
      <c r="J116" s="90">
        <v>1.0729046325598326</v>
      </c>
      <c r="K116" s="90">
        <v>1.1982763201935973</v>
      </c>
      <c r="L116" s="90">
        <v>1.3262676465672167</v>
      </c>
      <c r="M116" s="90">
        <v>1.4498522218596175</v>
      </c>
      <c r="N116" s="90">
        <v>1.5643691003282902</v>
      </c>
      <c r="O116" s="90">
        <v>1.666294534159998</v>
      </c>
      <c r="P116" s="90">
        <v>1.7542836068015106</v>
      </c>
      <c r="Q116" s="90">
        <v>1.8278029544419114</v>
      </c>
      <c r="R116" s="90">
        <v>1.8873675224694919</v>
      </c>
      <c r="S116" s="90">
        <v>1.9338606456187437</v>
      </c>
      <c r="T116" s="90">
        <v>1.9685871660860166</v>
      </c>
      <c r="U116" s="90">
        <v>1.992961948407054</v>
      </c>
      <c r="V116" s="90">
        <v>2.0084046588203104</v>
      </c>
      <c r="W116" s="90">
        <v>2.0162933987323854</v>
      </c>
      <c r="X116" s="90">
        <v>2.0178262172975763</v>
      </c>
      <c r="Y116" s="90">
        <v>2.0141538758815276</v>
      </c>
      <c r="Z116" s="90">
        <v>2.0064271356498566</v>
      </c>
      <c r="AA116" s="90">
        <v>1.995676548033918</v>
      </c>
      <c r="AB116" s="90">
        <v>1.9824275145835897</v>
      </c>
      <c r="AC116" s="90">
        <v>1.9670727674771447</v>
      </c>
      <c r="AD116" s="90">
        <v>1.9500050383316738</v>
      </c>
      <c r="AE116" s="90">
        <v>1.9316170587642729</v>
      </c>
      <c r="AF116" s="90">
        <v>1.9123015603920341</v>
      </c>
      <c r="AG116" s="90">
        <v>1.8923942180237761</v>
      </c>
      <c r="AH116" s="90">
        <v>1.8719829195062681</v>
      </c>
      <c r="AI116" s="90">
        <v>1.8510883040820929</v>
      </c>
      <c r="AJ116" s="90">
        <v>1.8297310097185038</v>
      </c>
      <c r="AK116" s="90">
        <v>1.8079316743827543</v>
      </c>
      <c r="AL116" s="90">
        <v>1.785710936042098</v>
      </c>
      <c r="AM116" s="90">
        <v>1.7630894326637878</v>
      </c>
      <c r="AN116" s="90">
        <v>1.740087802215077</v>
      </c>
      <c r="AO116" s="90">
        <v>1.7167266826632186</v>
      </c>
      <c r="AP116" s="90">
        <v>1.6930267119754667</v>
      </c>
      <c r="AQ116" s="90">
        <v>1.6690085281190741</v>
      </c>
      <c r="AR116" s="90">
        <v>1.6446927690612942</v>
      </c>
      <c r="AS116" s="90">
        <v>1.6201000727693802</v>
      </c>
      <c r="AT116" s="90">
        <v>1.5952510772105855</v>
      </c>
      <c r="AU116" s="90">
        <v>1.5701664203521635</v>
      </c>
      <c r="AV116" s="90">
        <v>1.5448667401613669</v>
      </c>
      <c r="AW116" s="90">
        <v>1.5193726746054499</v>
      </c>
      <c r="AX116" s="90">
        <v>1.4937048616516653</v>
      </c>
      <c r="AY116" s="90">
        <v>1.4678839392672662</v>
      </c>
      <c r="AZ116" s="90">
        <v>1.4419305454195064</v>
      </c>
    </row>
    <row r="117" spans="1:52" x14ac:dyDescent="0.25">
      <c r="A117">
        <v>116</v>
      </c>
      <c r="B117" s="90">
        <v>0.54523805403021952</v>
      </c>
      <c r="C117" s="90">
        <v>0.63899431471284729</v>
      </c>
      <c r="D117" s="90">
        <v>0.75327797847633204</v>
      </c>
      <c r="E117" s="90">
        <v>0.90961193827707554</v>
      </c>
      <c r="F117" s="90">
        <v>0.88784121917041181</v>
      </c>
      <c r="G117" s="90">
        <v>0.89900793127043654</v>
      </c>
      <c r="H117" s="90">
        <v>0.96385340629142824</v>
      </c>
      <c r="I117" s="90">
        <v>1.0659715169735864</v>
      </c>
      <c r="J117" s="90">
        <v>1.1883126342042472</v>
      </c>
      <c r="K117" s="90">
        <v>1.315617289457875</v>
      </c>
      <c r="L117" s="90">
        <v>1.4405813772346934</v>
      </c>
      <c r="M117" s="90">
        <v>1.5584153158922813</v>
      </c>
      <c r="N117" s="90">
        <v>1.6663327153620455</v>
      </c>
      <c r="O117" s="90">
        <v>1.7623516537374873</v>
      </c>
      <c r="P117" s="90">
        <v>1.845690460588957</v>
      </c>
      <c r="Q117" s="90">
        <v>1.9160469890186074</v>
      </c>
      <c r="R117" s="90">
        <v>1.9738285601650387</v>
      </c>
      <c r="S117" s="90">
        <v>2.0197017721601656</v>
      </c>
      <c r="T117" s="90">
        <v>2.0546705792759479</v>
      </c>
      <c r="U117" s="90">
        <v>2.0798518103385435</v>
      </c>
      <c r="V117" s="90">
        <v>2.09645813496719</v>
      </c>
      <c r="W117" s="90">
        <v>2.1056971283618267</v>
      </c>
      <c r="X117" s="90">
        <v>2.1086512584866073</v>
      </c>
      <c r="Y117" s="90">
        <v>2.1063706712545152</v>
      </c>
      <c r="Z117" s="90">
        <v>2.0999055125373514</v>
      </c>
      <c r="AA117" s="90">
        <v>2.090201636095947</v>
      </c>
      <c r="AB117" s="90">
        <v>2.0777666354469133</v>
      </c>
      <c r="AC117" s="90">
        <v>2.0629930022067455</v>
      </c>
      <c r="AD117" s="90">
        <v>2.0462732275050706</v>
      </c>
      <c r="AE117" s="90">
        <v>2.0279998024715127</v>
      </c>
      <c r="AF117" s="90">
        <v>2.0085652182356988</v>
      </c>
      <c r="AG117" s="90">
        <v>1.9883054856368834</v>
      </c>
      <c r="AH117" s="90">
        <v>1.9673153355666015</v>
      </c>
      <c r="AI117" s="90">
        <v>1.9456250817482958</v>
      </c>
      <c r="AJ117" s="90">
        <v>1.9232650372698386</v>
      </c>
      <c r="AK117" s="90">
        <v>1.900265515219103</v>
      </c>
      <c r="AL117" s="90">
        <v>1.8766568286839627</v>
      </c>
      <c r="AM117" s="90">
        <v>1.8524692907522895</v>
      </c>
      <c r="AN117" s="90">
        <v>1.8277332145119574</v>
      </c>
      <c r="AO117" s="90">
        <v>1.8024789130508387</v>
      </c>
      <c r="AP117" s="90">
        <v>1.7767366994568063</v>
      </c>
      <c r="AQ117" s="90">
        <v>1.7505368868177336</v>
      </c>
      <c r="AR117" s="90">
        <v>1.7239097882214935</v>
      </c>
      <c r="AS117" s="90">
        <v>1.6968857167559588</v>
      </c>
      <c r="AT117" s="90">
        <v>1.6694949855090027</v>
      </c>
      <c r="AU117" s="90">
        <v>1.6417679075684977</v>
      </c>
      <c r="AV117" s="90">
        <v>1.6137347960223174</v>
      </c>
      <c r="AW117" s="90">
        <v>1.5854259639583339</v>
      </c>
      <c r="AX117" s="90">
        <v>1.556871724464421</v>
      </c>
      <c r="AY117" s="90">
        <v>1.5281023906284517</v>
      </c>
      <c r="AZ117" s="90">
        <v>1.4991482755382977</v>
      </c>
    </row>
    <row r="118" spans="1:52" x14ac:dyDescent="0.25">
      <c r="A118">
        <v>117</v>
      </c>
      <c r="B118" s="90">
        <v>0.54705635661962404</v>
      </c>
      <c r="C118" s="90">
        <v>0.64329201140480852</v>
      </c>
      <c r="D118" s="90">
        <v>0.75607398834485817</v>
      </c>
      <c r="E118" s="90">
        <v>0.90654456241953774</v>
      </c>
      <c r="F118" s="90">
        <v>0.89435232817514709</v>
      </c>
      <c r="G118" s="90">
        <v>0.9133136663471606</v>
      </c>
      <c r="H118" s="90">
        <v>0.98024382426200873</v>
      </c>
      <c r="I118" s="90">
        <v>1.0790735987071052</v>
      </c>
      <c r="J118" s="90">
        <v>1.1952378268498429</v>
      </c>
      <c r="K118" s="90">
        <v>1.31604227885073</v>
      </c>
      <c r="L118" s="90">
        <v>1.4348461473393235</v>
      </c>
      <c r="M118" s="90">
        <v>1.5469880590508633</v>
      </c>
      <c r="N118" s="90">
        <v>1.6495995254288593</v>
      </c>
      <c r="O118" s="90">
        <v>1.7406103245088802</v>
      </c>
      <c r="P118" s="90">
        <v>1.8193426432643343</v>
      </c>
      <c r="Q118" s="90">
        <v>1.8856438720500461</v>
      </c>
      <c r="R118" s="90">
        <v>1.9400580396889002</v>
      </c>
      <c r="S118" s="90">
        <v>1.9833629748352188</v>
      </c>
      <c r="T118" s="90">
        <v>2.0165749990407336</v>
      </c>
      <c r="U118" s="90">
        <v>2.0407536826879702</v>
      </c>
      <c r="V118" s="90">
        <v>2.0568784545720113</v>
      </c>
      <c r="W118" s="90">
        <v>2.0659086501159911</v>
      </c>
      <c r="X118" s="90">
        <v>2.0688061330554266</v>
      </c>
      <c r="Y118" s="90">
        <v>2.0665334203336378</v>
      </c>
      <c r="Z118" s="90">
        <v>2.0600530288947825</v>
      </c>
      <c r="AA118" s="90">
        <v>2.0502400019073415</v>
      </c>
      <c r="AB118" s="90">
        <v>2.0376017969387532</v>
      </c>
      <c r="AC118" s="90">
        <v>2.0225493311978777</v>
      </c>
      <c r="AD118" s="90">
        <v>2.0054935214852136</v>
      </c>
      <c r="AE118" s="90">
        <v>1.9868452846012612</v>
      </c>
      <c r="AF118" s="90">
        <v>1.9670155373465195</v>
      </c>
      <c r="AG118" s="90">
        <v>1.9463548518830067</v>
      </c>
      <c r="AH118" s="90">
        <v>1.9249602178557577</v>
      </c>
      <c r="AI118" s="90">
        <v>1.9028620256005633</v>
      </c>
      <c r="AJ118" s="90">
        <v>1.8800906651715017</v>
      </c>
      <c r="AK118" s="90">
        <v>1.8566765266226515</v>
      </c>
      <c r="AL118" s="90">
        <v>1.832650000008091</v>
      </c>
      <c r="AM118" s="90">
        <v>1.8080414753818983</v>
      </c>
      <c r="AN118" s="90">
        <v>1.7828813427981525</v>
      </c>
      <c r="AO118" s="90">
        <v>1.7571999923109316</v>
      </c>
      <c r="AP118" s="90">
        <v>1.7310278139743143</v>
      </c>
      <c r="AQ118" s="90">
        <v>1.7043951978423784</v>
      </c>
      <c r="AR118" s="90">
        <v>1.6773325339692027</v>
      </c>
      <c r="AS118" s="90">
        <v>1.6498702124088656</v>
      </c>
      <c r="AT118" s="90">
        <v>1.6220386232154456</v>
      </c>
      <c r="AU118" s="90">
        <v>1.5938681564430208</v>
      </c>
      <c r="AV118" s="90">
        <v>1.5653892021456701</v>
      </c>
      <c r="AW118" s="90">
        <v>1.5366321503774716</v>
      </c>
      <c r="AX118" s="90">
        <v>1.5076273911925036</v>
      </c>
      <c r="AY118" s="90">
        <v>1.4784053146448448</v>
      </c>
      <c r="AZ118" s="90">
        <v>1.448996310788573</v>
      </c>
    </row>
    <row r="119" spans="1:52" x14ac:dyDescent="0.25">
      <c r="A119">
        <v>118</v>
      </c>
      <c r="B119" s="90">
        <v>0.5465808948445201</v>
      </c>
      <c r="C119" s="90">
        <v>0.64431319454595681</v>
      </c>
      <c r="D119" s="90">
        <v>0.7655236825068249</v>
      </c>
      <c r="E119" s="90">
        <v>0.92506390239479042</v>
      </c>
      <c r="F119" s="90">
        <v>0.91957373997476022</v>
      </c>
      <c r="G119" s="90">
        <v>0.94264521205878193</v>
      </c>
      <c r="H119" s="90">
        <v>1.0111549650318248</v>
      </c>
      <c r="I119" s="90">
        <v>1.1105193728274134</v>
      </c>
      <c r="J119" s="90">
        <v>1.2267454213954399</v>
      </c>
      <c r="K119" s="90">
        <v>1.3474589479035</v>
      </c>
      <c r="L119" s="90">
        <v>1.466268119996728</v>
      </c>
      <c r="M119" s="90">
        <v>1.5787738613325355</v>
      </c>
      <c r="N119" s="90">
        <v>1.6824976177719342</v>
      </c>
      <c r="O119" s="90">
        <v>1.7756821855979006</v>
      </c>
      <c r="P119" s="90">
        <v>1.8575181010239668</v>
      </c>
      <c r="Q119" s="90">
        <v>1.927550337617763</v>
      </c>
      <c r="R119" s="90">
        <v>1.9858010906998629</v>
      </c>
      <c r="S119" s="90">
        <v>2.0325084189877574</v>
      </c>
      <c r="T119" s="90">
        <v>2.0682846012345566</v>
      </c>
      <c r="U119" s="90">
        <v>2.0939086346139155</v>
      </c>
      <c r="V119" s="90">
        <v>2.1104490289568805</v>
      </c>
      <c r="W119" s="90">
        <v>2.1190508166264599</v>
      </c>
      <c r="X119" s="90">
        <v>2.1208661634089379</v>
      </c>
      <c r="Y119" s="90">
        <v>2.1170490780183657</v>
      </c>
      <c r="Z119" s="90">
        <v>2.1087535691711423</v>
      </c>
      <c r="AA119" s="90">
        <v>2.0970237444451585</v>
      </c>
      <c r="AB119" s="90">
        <v>2.0824264314922436</v>
      </c>
      <c r="AC119" s="90">
        <v>2.0653989256895287</v>
      </c>
      <c r="AD119" s="90">
        <v>2.046378519957647</v>
      </c>
      <c r="AE119" s="90">
        <v>2.0258025072172279</v>
      </c>
      <c r="AF119" s="90">
        <v>2.0041081803889007</v>
      </c>
      <c r="AG119" s="90">
        <v>1.9816677146708011</v>
      </c>
      <c r="AH119" s="90">
        <v>1.9585796451103452</v>
      </c>
      <c r="AI119" s="90">
        <v>1.9348706396355588</v>
      </c>
      <c r="AJ119" s="90">
        <v>1.910567365870476</v>
      </c>
      <c r="AK119" s="90">
        <v>1.8856964914391328</v>
      </c>
      <c r="AL119" s="90">
        <v>1.8602846839655633</v>
      </c>
      <c r="AM119" s="90">
        <v>1.8343586110738026</v>
      </c>
      <c r="AN119" s="90">
        <v>1.8079449403878858</v>
      </c>
      <c r="AO119" s="90">
        <v>1.7810703395318479</v>
      </c>
      <c r="AP119" s="90">
        <v>1.7537614761297238</v>
      </c>
      <c r="AQ119" s="90">
        <v>1.726045017805548</v>
      </c>
      <c r="AR119" s="90">
        <v>1.697947632183356</v>
      </c>
      <c r="AS119" s="90">
        <v>1.6694959868871824</v>
      </c>
      <c r="AT119" s="90">
        <v>1.6407167495410622</v>
      </c>
      <c r="AU119" s="90">
        <v>1.6116365877690302</v>
      </c>
      <c r="AV119" s="90">
        <v>1.5822821691951219</v>
      </c>
      <c r="AW119" s="90">
        <v>1.5526801614433716</v>
      </c>
      <c r="AX119" s="90">
        <v>1.5228572321378147</v>
      </c>
      <c r="AY119" s="90">
        <v>1.4928400489024858</v>
      </c>
      <c r="AZ119" s="90">
        <v>1.4626552793614196</v>
      </c>
    </row>
    <row r="120" spans="1:52" x14ac:dyDescent="0.25">
      <c r="A120">
        <v>119</v>
      </c>
      <c r="B120" s="90">
        <v>0.54631681234059482</v>
      </c>
      <c r="C120" s="90">
        <v>0.64212601649176881</v>
      </c>
      <c r="D120" s="90">
        <v>0.78638204802360456</v>
      </c>
      <c r="E120" s="90">
        <v>0.97402072234673875</v>
      </c>
      <c r="F120" s="90">
        <v>0.97759902753666184</v>
      </c>
      <c r="G120" s="90">
        <v>0.99792324459209403</v>
      </c>
      <c r="H120" s="90">
        <v>1.0597866085877172</v>
      </c>
      <c r="I120" s="90">
        <v>1.1535348395298775</v>
      </c>
      <c r="J120" s="90">
        <v>1.2661079801151403</v>
      </c>
      <c r="K120" s="90">
        <v>1.3848983909825525</v>
      </c>
      <c r="L120" s="90">
        <v>1.5027770545736112</v>
      </c>
      <c r="M120" s="90">
        <v>1.6145394495459016</v>
      </c>
      <c r="N120" s="90">
        <v>1.7169881505294606</v>
      </c>
      <c r="O120" s="90">
        <v>1.8078194233778297</v>
      </c>
      <c r="P120" s="90">
        <v>1.886254234505456</v>
      </c>
      <c r="Q120" s="90">
        <v>1.9520945759204611</v>
      </c>
      <c r="R120" s="90">
        <v>2.0059293555209057</v>
      </c>
      <c r="S120" s="90">
        <v>2.0486220901138346</v>
      </c>
      <c r="T120" s="90">
        <v>2.0813447510930483</v>
      </c>
      <c r="U120" s="90">
        <v>2.1053547217564579</v>
      </c>
      <c r="V120" s="90">
        <v>2.1219330355132797</v>
      </c>
      <c r="W120" s="90">
        <v>2.1322796411977025</v>
      </c>
      <c r="X120" s="90">
        <v>2.1372219980004958</v>
      </c>
      <c r="Y120" s="90">
        <v>2.137488117443004</v>
      </c>
      <c r="Z120" s="90">
        <v>2.1338060100653808</v>
      </c>
      <c r="AA120" s="90">
        <v>2.1268381342780427</v>
      </c>
      <c r="AB120" s="90">
        <v>2.116971482858192</v>
      </c>
      <c r="AC120" s="90">
        <v>2.1045207020304573</v>
      </c>
      <c r="AD120" s="90">
        <v>2.089800437713448</v>
      </c>
      <c r="AE120" s="90">
        <v>2.0731253358257735</v>
      </c>
      <c r="AF120" s="90">
        <v>2.0548100422860434</v>
      </c>
      <c r="AG120" s="90">
        <v>2.03512778225811</v>
      </c>
      <c r="AH120" s="90">
        <v>2.0141777210471465</v>
      </c>
      <c r="AI120" s="90">
        <v>1.9920133099773547</v>
      </c>
      <c r="AJ120" s="90">
        <v>1.9686880001795675</v>
      </c>
      <c r="AK120" s="90">
        <v>1.9442552427846185</v>
      </c>
      <c r="AL120" s="90">
        <v>1.9187684889233412</v>
      </c>
      <c r="AM120" s="90">
        <v>1.8922811897265697</v>
      </c>
      <c r="AN120" s="90">
        <v>1.8648467963251374</v>
      </c>
      <c r="AO120" s="90">
        <v>1.836518759849878</v>
      </c>
      <c r="AP120" s="90">
        <v>1.8073505314316249</v>
      </c>
      <c r="AQ120" s="90">
        <v>1.7773955622012123</v>
      </c>
      <c r="AR120" s="90">
        <v>1.7467073032894735</v>
      </c>
      <c r="AS120" s="90">
        <v>1.7153392058272421</v>
      </c>
      <c r="AT120" s="90">
        <v>1.6833447209453525</v>
      </c>
      <c r="AU120" s="90">
        <v>1.6507772997746373</v>
      </c>
      <c r="AV120" s="90">
        <v>1.6176903934459308</v>
      </c>
      <c r="AW120" s="90">
        <v>1.5841374530900665</v>
      </c>
      <c r="AX120" s="90">
        <v>1.5501719298378773</v>
      </c>
      <c r="AY120" s="90">
        <v>1.5158472748201988</v>
      </c>
      <c r="AZ120" s="90">
        <v>1.4812169391678627</v>
      </c>
    </row>
    <row r="121" spans="1:52" x14ac:dyDescent="0.25">
      <c r="A121">
        <v>120</v>
      </c>
      <c r="B121" s="90">
        <v>0.54600811291643314</v>
      </c>
      <c r="C121" s="90">
        <v>0.63886451357660456</v>
      </c>
      <c r="D121" s="90">
        <v>0.77584939574224865</v>
      </c>
      <c r="E121" s="90">
        <v>0.94731727674929811</v>
      </c>
      <c r="F121" s="90">
        <v>0.94288461352130604</v>
      </c>
      <c r="G121" s="90">
        <v>0.95792467761062861</v>
      </c>
      <c r="H121" s="90">
        <v>1.0133367852688604</v>
      </c>
      <c r="I121" s="90">
        <v>1.0983554638147321</v>
      </c>
      <c r="J121" s="90">
        <v>1.2013090665084813</v>
      </c>
      <c r="K121" s="90">
        <v>1.3113655777061792</v>
      </c>
      <c r="L121" s="90">
        <v>1.4221002347866967</v>
      </c>
      <c r="M121" s="90">
        <v>1.5286539627330211</v>
      </c>
      <c r="N121" s="90">
        <v>1.6279038919983311</v>
      </c>
      <c r="O121" s="90">
        <v>1.717500845110699</v>
      </c>
      <c r="P121" s="90">
        <v>1.7964467411587626</v>
      </c>
      <c r="Q121" s="90">
        <v>1.8642496425038069</v>
      </c>
      <c r="R121" s="90">
        <v>1.9210794418483697</v>
      </c>
      <c r="S121" s="90">
        <v>1.9673616703426717</v>
      </c>
      <c r="T121" s="90">
        <v>2.0038833044848423</v>
      </c>
      <c r="U121" s="90">
        <v>2.0315259324370345</v>
      </c>
      <c r="V121" s="90">
        <v>2.0511763996074808</v>
      </c>
      <c r="W121" s="90">
        <v>2.0637283795126087</v>
      </c>
      <c r="X121" s="90">
        <v>2.0700983409523586</v>
      </c>
      <c r="Y121" s="90">
        <v>2.0712087395321754</v>
      </c>
      <c r="Z121" s="90">
        <v>2.0679820308828321</v>
      </c>
      <c r="AA121" s="90">
        <v>2.0612603686613418</v>
      </c>
      <c r="AB121" s="90">
        <v>2.0515484585403461</v>
      </c>
      <c r="AC121" s="90">
        <v>2.0392623809870232</v>
      </c>
      <c r="AD121" s="90">
        <v>2.0248182160936761</v>
      </c>
      <c r="AE121" s="90">
        <v>2.0086320439526069</v>
      </c>
      <c r="AF121" s="90">
        <v>1.9911199446561181</v>
      </c>
      <c r="AG121" s="90">
        <v>1.9726397041838835</v>
      </c>
      <c r="AH121" s="90">
        <v>1.9532959481739047</v>
      </c>
      <c r="AI121" s="90">
        <v>1.9331245953416607</v>
      </c>
      <c r="AJ121" s="90">
        <v>1.912161563099634</v>
      </c>
      <c r="AK121" s="90">
        <v>1.8904427688603078</v>
      </c>
      <c r="AL121" s="90">
        <v>1.8680041300361654</v>
      </c>
      <c r="AM121" s="90">
        <v>1.8448815640396889</v>
      </c>
      <c r="AN121" s="90">
        <v>1.8211109882833632</v>
      </c>
      <c r="AO121" s="90">
        <v>1.7967283201796702</v>
      </c>
      <c r="AP121" s="90">
        <v>1.7717694771410928</v>
      </c>
      <c r="AQ121" s="90">
        <v>1.7462703765801149</v>
      </c>
      <c r="AR121" s="90">
        <v>1.7202669359092191</v>
      </c>
      <c r="AS121" s="90">
        <v>1.6937950725408892</v>
      </c>
      <c r="AT121" s="90">
        <v>1.6668907038876075</v>
      </c>
      <c r="AU121" s="90">
        <v>1.6395897473618575</v>
      </c>
      <c r="AV121" s="90">
        <v>1.6119281203761222</v>
      </c>
      <c r="AW121" s="90">
        <v>1.5839417403428848</v>
      </c>
      <c r="AX121" s="90">
        <v>1.5556665246746286</v>
      </c>
      <c r="AY121" s="90">
        <v>1.5271383907838361</v>
      </c>
      <c r="AZ121" s="90">
        <v>1.4983932560829909</v>
      </c>
    </row>
    <row r="122" spans="1:52" x14ac:dyDescent="0.25">
      <c r="A122">
        <v>121</v>
      </c>
      <c r="B122" s="90">
        <v>0.54673981977380315</v>
      </c>
      <c r="C122" s="90">
        <v>0.64280908748867538</v>
      </c>
      <c r="D122" s="90">
        <v>0.78363743482264203</v>
      </c>
      <c r="E122" s="90">
        <v>0.97413210485416157</v>
      </c>
      <c r="F122" s="90">
        <v>0.98439035335922309</v>
      </c>
      <c r="G122" s="90">
        <v>1.0080032783977697</v>
      </c>
      <c r="H122" s="90">
        <v>1.0707123832925349</v>
      </c>
      <c r="I122" s="90">
        <v>1.1646336669051878</v>
      </c>
      <c r="J122" s="90">
        <v>1.2773530829257025</v>
      </c>
      <c r="K122" s="90">
        <v>1.3965516964588709</v>
      </c>
      <c r="L122" s="90">
        <v>1.5150563543794737</v>
      </c>
      <c r="M122" s="90">
        <v>1.6275128737778735</v>
      </c>
      <c r="N122" s="90">
        <v>1.7306454372104123</v>
      </c>
      <c r="O122" s="90">
        <v>1.8220860099505272</v>
      </c>
      <c r="P122" s="90">
        <v>1.9010092665196501</v>
      </c>
      <c r="Q122" s="90">
        <v>1.9671934478877009</v>
      </c>
      <c r="R122" s="90">
        <v>2.0212767572867114</v>
      </c>
      <c r="S122" s="90">
        <v>2.0641654166687688</v>
      </c>
      <c r="T122" s="90">
        <v>2.0969769591459597</v>
      </c>
      <c r="U122" s="90">
        <v>2.120883647364221</v>
      </c>
      <c r="V122" s="90">
        <v>2.1370506573382375</v>
      </c>
      <c r="W122" s="90">
        <v>2.1465896839218539</v>
      </c>
      <c r="X122" s="90">
        <v>2.150399040981068</v>
      </c>
      <c r="Y122" s="90">
        <v>2.1493219144346569</v>
      </c>
      <c r="Z122" s="90">
        <v>2.1442014901311737</v>
      </c>
      <c r="AA122" s="90">
        <v>2.135802103757138</v>
      </c>
      <c r="AB122" s="90">
        <v>2.1245567438727266</v>
      </c>
      <c r="AC122" s="90">
        <v>2.1108113761234426</v>
      </c>
      <c r="AD122" s="90">
        <v>2.0949119657866908</v>
      </c>
      <c r="AE122" s="90">
        <v>2.0772044781398713</v>
      </c>
      <c r="AF122" s="90">
        <v>2.0580348784603895</v>
      </c>
      <c r="AG122" s="90">
        <v>2.0377021521071024</v>
      </c>
      <c r="AH122" s="90">
        <v>2.0163045894315208</v>
      </c>
      <c r="AI122" s="90">
        <v>1.9938868990261049</v>
      </c>
      <c r="AJ122" s="90">
        <v>1.9704937889546488</v>
      </c>
      <c r="AK122" s="90">
        <v>1.9461699672809494</v>
      </c>
      <c r="AL122" s="90">
        <v>1.9209601420688018</v>
      </c>
      <c r="AM122" s="90">
        <v>1.8949090213820026</v>
      </c>
      <c r="AN122" s="90">
        <v>1.8680613132843471</v>
      </c>
      <c r="AO122" s="90">
        <v>1.8404617258396316</v>
      </c>
      <c r="AP122" s="90">
        <v>1.8121549671116515</v>
      </c>
      <c r="AQ122" s="90">
        <v>1.7831857451642026</v>
      </c>
      <c r="AR122" s="90">
        <v>1.7535987680610809</v>
      </c>
      <c r="AS122" s="90">
        <v>1.7234387438660823</v>
      </c>
      <c r="AT122" s="90">
        <v>1.6927503806430027</v>
      </c>
      <c r="AU122" s="90">
        <v>1.6615783864556379</v>
      </c>
      <c r="AV122" s="90">
        <v>1.6299674693677835</v>
      </c>
      <c r="AW122" s="90">
        <v>1.5979623374432359</v>
      </c>
      <c r="AX122" s="90">
        <v>1.5656076987457901</v>
      </c>
      <c r="AY122" s="90">
        <v>1.5329482613392424</v>
      </c>
      <c r="AZ122" s="90">
        <v>1.5000287332873889</v>
      </c>
    </row>
    <row r="123" spans="1:52" x14ac:dyDescent="0.25">
      <c r="A123">
        <v>122</v>
      </c>
      <c r="B123" s="90">
        <v>0.54764462806228786</v>
      </c>
      <c r="C123" s="90">
        <v>0.64199853255030237</v>
      </c>
      <c r="D123" s="90">
        <v>0.77816272984335</v>
      </c>
      <c r="E123" s="90">
        <v>0.93897602686095105</v>
      </c>
      <c r="F123" s="90">
        <v>0.93816455875639915</v>
      </c>
      <c r="G123" s="90">
        <v>0.96853616636189033</v>
      </c>
      <c r="H123" s="90">
        <v>1.0440772240300082</v>
      </c>
      <c r="I123" s="90">
        <v>1.1471844075927495</v>
      </c>
      <c r="J123" s="90">
        <v>1.2641744913629536</v>
      </c>
      <c r="K123" s="90">
        <v>1.3837194845527589</v>
      </c>
      <c r="L123" s="90">
        <v>1.5000173239215526</v>
      </c>
      <c r="M123" s="90">
        <v>1.6090668663101861</v>
      </c>
      <c r="N123" s="90">
        <v>1.7084790976399595</v>
      </c>
      <c r="O123" s="90">
        <v>1.7965832974292111</v>
      </c>
      <c r="P123" s="90">
        <v>1.8729627784559006</v>
      </c>
      <c r="Q123" s="90">
        <v>1.9376262405920663</v>
      </c>
      <c r="R123" s="90">
        <v>1.991016141170638</v>
      </c>
      <c r="S123" s="90">
        <v>2.0337455826970561</v>
      </c>
      <c r="T123" s="90">
        <v>2.0666815189529757</v>
      </c>
      <c r="U123" s="90">
        <v>2.0907794938842921</v>
      </c>
      <c r="V123" s="90">
        <v>2.1070856636010711</v>
      </c>
      <c r="W123" s="90">
        <v>2.1166336241741619</v>
      </c>
      <c r="X123" s="90">
        <v>2.1203082823142023</v>
      </c>
      <c r="Y123" s="90">
        <v>2.1189561301512381</v>
      </c>
      <c r="Z123" s="90">
        <v>2.1134236597663882</v>
      </c>
      <c r="AA123" s="90">
        <v>2.1044806926090209</v>
      </c>
      <c r="AB123" s="90">
        <v>2.0925748619064048</v>
      </c>
      <c r="AC123" s="90">
        <v>2.0780691834079184</v>
      </c>
      <c r="AD123" s="90">
        <v>2.0613266725049986</v>
      </c>
      <c r="AE123" s="90">
        <v>2.0427103445890804</v>
      </c>
      <c r="AF123" s="90">
        <v>2.0225832150516001</v>
      </c>
      <c r="AG123" s="90">
        <v>2.0012580261370752</v>
      </c>
      <c r="AH123" s="90">
        <v>1.9788362603750018</v>
      </c>
      <c r="AI123" s="90">
        <v>1.9553639163787651</v>
      </c>
      <c r="AJ123" s="90">
        <v>1.9308869925270626</v>
      </c>
      <c r="AK123" s="90">
        <v>1.9054514871985933</v>
      </c>
      <c r="AL123" s="90">
        <v>1.8791033987720553</v>
      </c>
      <c r="AM123" s="90">
        <v>1.8518887256261469</v>
      </c>
      <c r="AN123" s="90">
        <v>1.8238534661395664</v>
      </c>
      <c r="AO123" s="90">
        <v>1.7950436186910119</v>
      </c>
      <c r="AP123" s="90">
        <v>1.7655051816591822</v>
      </c>
      <c r="AQ123" s="90">
        <v>1.7352841534227756</v>
      </c>
      <c r="AR123" s="90">
        <v>1.7044265323604899</v>
      </c>
      <c r="AS123" s="90">
        <v>1.6729783168510235</v>
      </c>
      <c r="AT123" s="90">
        <v>1.6409855052730755</v>
      </c>
      <c r="AU123" s="90">
        <v>1.6084940960053431</v>
      </c>
      <c r="AV123" s="90">
        <v>1.575550087426526</v>
      </c>
      <c r="AW123" s="90">
        <v>1.5421994779153207</v>
      </c>
      <c r="AX123" s="90">
        <v>1.5084882658504268</v>
      </c>
      <c r="AY123" s="90">
        <v>1.4744624496105423</v>
      </c>
      <c r="AZ123" s="90">
        <v>1.4401680275743654</v>
      </c>
    </row>
    <row r="124" spans="1:52" x14ac:dyDescent="0.25">
      <c r="A124">
        <v>123</v>
      </c>
      <c r="B124" s="90">
        <v>0.54664892305767632</v>
      </c>
      <c r="C124" s="90">
        <v>0.65169009023461988</v>
      </c>
      <c r="D124" s="90">
        <v>0.82797283612023875</v>
      </c>
      <c r="E124" s="90">
        <v>1.0251992733364217</v>
      </c>
      <c r="F124" s="90">
        <v>1.0494343337523455</v>
      </c>
      <c r="G124" s="90">
        <v>1.0941702395052064</v>
      </c>
      <c r="H124" s="90">
        <v>1.1735246000382293</v>
      </c>
      <c r="I124" s="90">
        <v>1.272214012590992</v>
      </c>
      <c r="J124" s="90">
        <v>1.3796720022859796</v>
      </c>
      <c r="K124" s="90">
        <v>1.4876345693710187</v>
      </c>
      <c r="L124" s="90">
        <v>1.5924051513984225</v>
      </c>
      <c r="M124" s="90">
        <v>1.6915508121372684</v>
      </c>
      <c r="N124" s="90">
        <v>1.783056500785505</v>
      </c>
      <c r="O124" s="90">
        <v>1.8652388997806488</v>
      </c>
      <c r="P124" s="90">
        <v>1.9373310844522207</v>
      </c>
      <c r="Q124" s="90">
        <v>1.9989355099571202</v>
      </c>
      <c r="R124" s="90">
        <v>2.0502281286300157</v>
      </c>
      <c r="S124" s="90">
        <v>2.0916011157896581</v>
      </c>
      <c r="T124" s="90">
        <v>2.1237178319688783</v>
      </c>
      <c r="U124" s="90">
        <v>2.1473401411415636</v>
      </c>
      <c r="V124" s="90">
        <v>2.1633474767648773</v>
      </c>
      <c r="W124" s="90">
        <v>2.1726327492313398</v>
      </c>
      <c r="X124" s="90">
        <v>2.1760190191119264</v>
      </c>
      <c r="Y124" s="90">
        <v>2.1743113009483448</v>
      </c>
      <c r="Z124" s="90">
        <v>2.16831460925932</v>
      </c>
      <c r="AA124" s="90">
        <v>2.1587684547562569</v>
      </c>
      <c r="AB124" s="90">
        <v>2.1461278774641386</v>
      </c>
      <c r="AC124" s="90">
        <v>2.1307707129560303</v>
      </c>
      <c r="AD124" s="90">
        <v>2.1130747953408644</v>
      </c>
      <c r="AE124" s="90">
        <v>2.093417958727573</v>
      </c>
      <c r="AF124" s="90">
        <v>2.072178037225088</v>
      </c>
      <c r="AG124" s="90">
        <v>2.0496806099516651</v>
      </c>
      <c r="AH124" s="90">
        <v>2.0260316681318256</v>
      </c>
      <c r="AI124" s="90">
        <v>2.0012795318138146</v>
      </c>
      <c r="AJ124" s="90">
        <v>1.9754725208019279</v>
      </c>
      <c r="AK124" s="90">
        <v>1.9486589549004598</v>
      </c>
      <c r="AL124" s="90">
        <v>1.9208871539137058</v>
      </c>
      <c r="AM124" s="90">
        <v>1.8922054376459601</v>
      </c>
      <c r="AN124" s="90">
        <v>1.8626621259015188</v>
      </c>
      <c r="AO124" s="90">
        <v>1.832305538484676</v>
      </c>
      <c r="AP124" s="90">
        <v>1.8011839951997271</v>
      </c>
      <c r="AQ124" s="90">
        <v>1.7693458158509665</v>
      </c>
      <c r="AR124" s="90">
        <v>1.7368393202426902</v>
      </c>
      <c r="AS124" s="90">
        <v>1.7037128281791922</v>
      </c>
      <c r="AT124" s="90">
        <v>1.6700146594647685</v>
      </c>
      <c r="AU124" s="90">
        <v>1.6357931339037128</v>
      </c>
      <c r="AV124" s="90">
        <v>1.6010965713003211</v>
      </c>
      <c r="AW124" s="90">
        <v>1.565973291458888</v>
      </c>
      <c r="AX124" s="90">
        <v>1.5304716141837087</v>
      </c>
      <c r="AY124" s="90">
        <v>1.4946398592790777</v>
      </c>
      <c r="AZ124" s="90">
        <v>1.4585263465492899</v>
      </c>
    </row>
    <row r="125" spans="1:52" x14ac:dyDescent="0.25">
      <c r="A125">
        <v>124</v>
      </c>
      <c r="B125" s="90">
        <v>0.54705257897968029</v>
      </c>
      <c r="C125" s="90">
        <v>0.65856541191877493</v>
      </c>
      <c r="D125" s="90">
        <v>0.8653335405822481</v>
      </c>
      <c r="E125" s="90">
        <v>1.0720317782597188</v>
      </c>
      <c r="F125" s="90">
        <v>1.0951104074606337</v>
      </c>
      <c r="G125" s="90">
        <v>1.1307434150326556</v>
      </c>
      <c r="H125" s="90">
        <v>1.1992797065923897</v>
      </c>
      <c r="I125" s="90">
        <v>1.2905924599948535</v>
      </c>
      <c r="J125" s="90">
        <v>1.3942849686724745</v>
      </c>
      <c r="K125" s="90">
        <v>1.5010168566747508</v>
      </c>
      <c r="L125" s="90">
        <v>1.6061702348075826</v>
      </c>
      <c r="M125" s="90">
        <v>1.7065354552735779</v>
      </c>
      <c r="N125" s="90">
        <v>1.7995968519998962</v>
      </c>
      <c r="O125" s="90">
        <v>1.8832779521432572</v>
      </c>
      <c r="P125" s="90">
        <v>1.9565584270126848</v>
      </c>
      <c r="Q125" s="90">
        <v>2.0188761278778165</v>
      </c>
      <c r="R125" s="90">
        <v>2.0704405164320092</v>
      </c>
      <c r="S125" s="90">
        <v>2.1117230836241276</v>
      </c>
      <c r="T125" s="90">
        <v>2.1434678536347929</v>
      </c>
      <c r="U125" s="90">
        <v>2.1665142456975648</v>
      </c>
      <c r="V125" s="90">
        <v>2.1818049591032183</v>
      </c>
      <c r="W125" s="90">
        <v>2.1902897400309227</v>
      </c>
      <c r="X125" s="90">
        <v>2.1928344512069282</v>
      </c>
      <c r="Y125" s="90">
        <v>2.1902825600580726</v>
      </c>
      <c r="Z125" s="90">
        <v>2.1834775337902248</v>
      </c>
      <c r="AA125" s="90">
        <v>2.1731895250017534</v>
      </c>
      <c r="AB125" s="90">
        <v>2.1598806008808902</v>
      </c>
      <c r="AC125" s="90">
        <v>2.1439319150112506</v>
      </c>
      <c r="AD125" s="90">
        <v>2.1257246206342013</v>
      </c>
      <c r="AE125" s="90">
        <v>2.1056398709911104</v>
      </c>
      <c r="AF125" s="90">
        <v>2.0840588193233462</v>
      </c>
      <c r="AG125" s="90">
        <v>2.0613092520899645</v>
      </c>
      <c r="AH125" s="90">
        <v>2.0374946958434434</v>
      </c>
      <c r="AI125" s="90">
        <v>2.0126597789321035</v>
      </c>
      <c r="AJ125" s="90">
        <v>1.9868491294551143</v>
      </c>
      <c r="AK125" s="90">
        <v>1.9601073755116469</v>
      </c>
      <c r="AL125" s="90">
        <v>1.9324791452008703</v>
      </c>
      <c r="AM125" s="90">
        <v>1.9040090666219558</v>
      </c>
      <c r="AN125" s="90">
        <v>1.874741767874073</v>
      </c>
      <c r="AO125" s="90">
        <v>1.844721877056392</v>
      </c>
      <c r="AP125" s="90">
        <v>1.8139940222680828</v>
      </c>
      <c r="AQ125" s="90">
        <v>1.7826028316083165</v>
      </c>
      <c r="AR125" s="90">
        <v>1.7505929331762629</v>
      </c>
      <c r="AS125" s="90">
        <v>1.7180089550710913</v>
      </c>
      <c r="AT125" s="90">
        <v>1.6848955253919728</v>
      </c>
      <c r="AU125" s="90">
        <v>1.6512972722380774</v>
      </c>
      <c r="AV125" s="90">
        <v>1.6172588237085748</v>
      </c>
      <c r="AW125" s="90">
        <v>1.5828248079026361</v>
      </c>
      <c r="AX125" s="90">
        <v>1.548039852919431</v>
      </c>
      <c r="AY125" s="90">
        <v>1.5129485868581292</v>
      </c>
      <c r="AZ125" s="90">
        <v>1.4775956378179016</v>
      </c>
    </row>
    <row r="126" spans="1:52" x14ac:dyDescent="0.25">
      <c r="A126">
        <v>125</v>
      </c>
      <c r="B126" s="90">
        <v>0.54911255977388851</v>
      </c>
      <c r="C126" s="90">
        <v>0.65145246287017144</v>
      </c>
      <c r="D126" s="90">
        <v>0.84373316294097944</v>
      </c>
      <c r="E126" s="90">
        <v>1.0406122942221989</v>
      </c>
      <c r="F126" s="90">
        <v>1.0489677872018484</v>
      </c>
      <c r="G126" s="90">
        <v>1.0739765764621365</v>
      </c>
      <c r="H126" s="90">
        <v>1.1357040009606714</v>
      </c>
      <c r="I126" s="90">
        <v>1.2221661126032632</v>
      </c>
      <c r="J126" s="90">
        <v>1.3225427562363752</v>
      </c>
      <c r="K126" s="90">
        <v>1.4273075807111921</v>
      </c>
      <c r="L126" s="90">
        <v>1.5310797448910927</v>
      </c>
      <c r="M126" s="90">
        <v>1.6298555900703338</v>
      </c>
      <c r="N126" s="90">
        <v>1.7208761421468761</v>
      </c>
      <c r="O126" s="90">
        <v>1.8020420612788406</v>
      </c>
      <c r="P126" s="90">
        <v>1.8726493128154824</v>
      </c>
      <c r="Q126" s="90">
        <v>1.9325182779034549</v>
      </c>
      <c r="R126" s="90">
        <v>1.9821597864249325</v>
      </c>
      <c r="S126" s="90">
        <v>2.0223035544248087</v>
      </c>
      <c r="T126" s="90">
        <v>2.0538587551634451</v>
      </c>
      <c r="U126" s="90">
        <v>2.077763058515957</v>
      </c>
      <c r="V126" s="90">
        <v>2.0948778079557444</v>
      </c>
      <c r="W126" s="90">
        <v>2.106010423170813</v>
      </c>
      <c r="X126" s="90">
        <v>2.1118273550929483</v>
      </c>
      <c r="Y126" s="90">
        <v>2.1129580315637342</v>
      </c>
      <c r="Z126" s="90">
        <v>2.1100318802681493</v>
      </c>
      <c r="AA126" s="90">
        <v>2.1036330234509535</v>
      </c>
      <c r="AB126" s="90">
        <v>2.094155199126289</v>
      </c>
      <c r="AC126" s="90">
        <v>2.0819421439975248</v>
      </c>
      <c r="AD126" s="90">
        <v>2.0673375945565167</v>
      </c>
      <c r="AE126" s="90">
        <v>2.0506852872951153</v>
      </c>
      <c r="AF126" s="90">
        <v>2.0323289587051772</v>
      </c>
      <c r="AG126" s="90">
        <v>2.0125680140920825</v>
      </c>
      <c r="AH126" s="90">
        <v>1.9915093367756413</v>
      </c>
      <c r="AI126" s="90">
        <v>1.9692075602127201</v>
      </c>
      <c r="AJ126" s="90">
        <v>1.9457173168692994</v>
      </c>
      <c r="AK126" s="90">
        <v>1.9210932392113595</v>
      </c>
      <c r="AL126" s="90">
        <v>1.8953899597048807</v>
      </c>
      <c r="AM126" s="90">
        <v>1.8686621108158434</v>
      </c>
      <c r="AN126" s="90">
        <v>1.8409643250102279</v>
      </c>
      <c r="AO126" s="90">
        <v>1.8123512347540152</v>
      </c>
      <c r="AP126" s="90">
        <v>1.7828774725131848</v>
      </c>
      <c r="AQ126" s="90">
        <v>1.7525976707537176</v>
      </c>
      <c r="AR126" s="90">
        <v>1.7215664619415938</v>
      </c>
      <c r="AS126" s="90">
        <v>1.689838478542794</v>
      </c>
      <c r="AT126" s="90">
        <v>1.657468353023299</v>
      </c>
      <c r="AU126" s="90">
        <v>1.6245107178490881</v>
      </c>
      <c r="AV126" s="90">
        <v>1.5910202054861426</v>
      </c>
      <c r="AW126" s="90">
        <v>1.5570514484004421</v>
      </c>
      <c r="AX126" s="90">
        <v>1.5226590790579677</v>
      </c>
      <c r="AY126" s="90">
        <v>1.4878977299246998</v>
      </c>
      <c r="AZ126" s="90">
        <v>1.4528220334666184</v>
      </c>
    </row>
    <row r="127" spans="1:52" x14ac:dyDescent="0.25">
      <c r="A127">
        <v>126</v>
      </c>
      <c r="B127" s="90">
        <v>0.5463546398663327</v>
      </c>
      <c r="C127" s="90">
        <v>0.6538394648475504</v>
      </c>
      <c r="D127" s="90">
        <v>0.85246326480769574</v>
      </c>
      <c r="E127" s="90">
        <v>1.0358275265225318</v>
      </c>
      <c r="F127" s="90">
        <v>1.038397920269444</v>
      </c>
      <c r="G127" s="90">
        <v>1.0631197072843874</v>
      </c>
      <c r="H127" s="90">
        <v>1.1268371835008519</v>
      </c>
      <c r="I127" s="90">
        <v>1.2165446852910597</v>
      </c>
      <c r="J127" s="90">
        <v>1.3206580465598468</v>
      </c>
      <c r="K127" s="90">
        <v>1.4290847882925184</v>
      </c>
      <c r="L127" s="90">
        <v>1.5363047300675483</v>
      </c>
      <c r="M127" s="90">
        <v>1.6383219771351221</v>
      </c>
      <c r="N127" s="90">
        <v>1.7326134082723044</v>
      </c>
      <c r="O127" s="90">
        <v>1.8172851352094523</v>
      </c>
      <c r="P127" s="90">
        <v>1.891479218667057</v>
      </c>
      <c r="Q127" s="90">
        <v>1.954772604305554</v>
      </c>
      <c r="R127" s="90">
        <v>2.0074399928836408</v>
      </c>
      <c r="S127" s="90">
        <v>2.0500030657666928</v>
      </c>
      <c r="T127" s="90">
        <v>2.0832810476683457</v>
      </c>
      <c r="U127" s="90">
        <v>2.1081902431838424</v>
      </c>
      <c r="V127" s="90">
        <v>2.1257210913041469</v>
      </c>
      <c r="W127" s="90">
        <v>2.1368416583424601</v>
      </c>
      <c r="X127" s="90">
        <v>2.142347045603453</v>
      </c>
      <c r="Y127" s="90">
        <v>2.1429876680734208</v>
      </c>
      <c r="Z127" s="90">
        <v>2.1395139406817396</v>
      </c>
      <c r="AA127" s="90">
        <v>2.1326118933847713</v>
      </c>
      <c r="AB127" s="90">
        <v>2.1226969951755605</v>
      </c>
      <c r="AC127" s="90">
        <v>2.1101136566261349</v>
      </c>
      <c r="AD127" s="90">
        <v>2.0952062880079358</v>
      </c>
      <c r="AE127" s="90">
        <v>2.0783192995924074</v>
      </c>
      <c r="AF127" s="90">
        <v>2.0597971016509904</v>
      </c>
      <c r="AG127" s="90">
        <v>2.0399384835876244</v>
      </c>
      <c r="AH127" s="90">
        <v>2.0188473455722891</v>
      </c>
      <c r="AI127" s="90">
        <v>1.9965755560472271</v>
      </c>
      <c r="AJ127" s="90">
        <v>1.973174982941319</v>
      </c>
      <c r="AK127" s="90">
        <v>1.9486974941834441</v>
      </c>
      <c r="AL127" s="90">
        <v>1.9231949577024814</v>
      </c>
      <c r="AM127" s="90">
        <v>1.8967192414273111</v>
      </c>
      <c r="AN127" s="90">
        <v>1.8693222132868119</v>
      </c>
      <c r="AO127" s="90">
        <v>1.8410557412098638</v>
      </c>
      <c r="AP127" s="90">
        <v>1.811971693125346</v>
      </c>
      <c r="AQ127" s="90">
        <v>1.7821219369621384</v>
      </c>
      <c r="AR127" s="90">
        <v>1.7515583406491206</v>
      </c>
      <c r="AS127" s="90">
        <v>1.7203327721151713</v>
      </c>
      <c r="AT127" s="90">
        <v>1.6884970992891708</v>
      </c>
      <c r="AU127" s="90">
        <v>1.6561031900999987</v>
      </c>
      <c r="AV127" s="90">
        <v>1.6232029124765335</v>
      </c>
      <c r="AW127" s="90">
        <v>1.5898481343476558</v>
      </c>
      <c r="AX127" s="90">
        <v>1.5560907236422445</v>
      </c>
      <c r="AY127" s="90">
        <v>1.5219825482891787</v>
      </c>
      <c r="AZ127" s="90">
        <v>1.4875754762173394</v>
      </c>
    </row>
    <row r="128" spans="1:52" x14ac:dyDescent="0.25">
      <c r="A128">
        <v>127</v>
      </c>
      <c r="B128" s="90">
        <v>0.54748685301875699</v>
      </c>
      <c r="C128" s="90">
        <v>0.64799864119541273</v>
      </c>
      <c r="D128" s="90">
        <v>0.83010595209122018</v>
      </c>
      <c r="E128" s="90">
        <v>0.9908236152180484</v>
      </c>
      <c r="F128" s="90">
        <v>0.97343132180599623</v>
      </c>
      <c r="G128" s="90">
        <v>0.98198441567030215</v>
      </c>
      <c r="H128" s="90">
        <v>1.0350480443861048</v>
      </c>
      <c r="I128" s="90">
        <v>1.1194877945894115</v>
      </c>
      <c r="J128" s="90">
        <v>1.2229935204640974</v>
      </c>
      <c r="K128" s="90">
        <v>1.3345812759997118</v>
      </c>
      <c r="L128" s="90">
        <v>1.4478079837251481</v>
      </c>
      <c r="M128" s="90">
        <v>1.557725612430376</v>
      </c>
      <c r="N128" s="90">
        <v>1.6607724623403601</v>
      </c>
      <c r="O128" s="90">
        <v>1.7540986877840485</v>
      </c>
      <c r="P128" s="90">
        <v>1.836315632217246</v>
      </c>
      <c r="Q128" s="90">
        <v>1.9066205629044617</v>
      </c>
      <c r="R128" s="90">
        <v>1.965083215480087</v>
      </c>
      <c r="S128" s="90">
        <v>2.0120978900047168</v>
      </c>
      <c r="T128" s="90">
        <v>2.0484910126195852</v>
      </c>
      <c r="U128" s="90">
        <v>2.0752411281609331</v>
      </c>
      <c r="V128" s="90">
        <v>2.09348645793375</v>
      </c>
      <c r="W128" s="90">
        <v>2.1043753257380118</v>
      </c>
      <c r="X128" s="90">
        <v>2.1089272884458636</v>
      </c>
      <c r="Y128" s="90">
        <v>2.1081286353941473</v>
      </c>
      <c r="Z128" s="90">
        <v>2.1029656558773042</v>
      </c>
      <c r="AA128" s="90">
        <v>2.0943310150705496</v>
      </c>
      <c r="AB128" s="90">
        <v>2.0827239473423558</v>
      </c>
      <c r="AC128" s="90">
        <v>2.068540358881136</v>
      </c>
      <c r="AD128" s="90">
        <v>2.0521761554382385</v>
      </c>
      <c r="AE128" s="90">
        <v>2.0340272427650139</v>
      </c>
      <c r="AF128" s="90">
        <v>2.0144895266128118</v>
      </c>
      <c r="AG128" s="90">
        <v>1.993902402761184</v>
      </c>
      <c r="AH128" s="90">
        <v>1.9723677986536812</v>
      </c>
      <c r="AI128" s="90">
        <v>1.9499252745512694</v>
      </c>
      <c r="AJ128" s="90">
        <v>1.9266143904510955</v>
      </c>
      <c r="AK128" s="90">
        <v>1.9024747063503062</v>
      </c>
      <c r="AL128" s="90">
        <v>1.8775457822460491</v>
      </c>
      <c r="AM128" s="90">
        <v>1.8518671781354701</v>
      </c>
      <c r="AN128" s="90">
        <v>1.825478454015717</v>
      </c>
      <c r="AO128" s="90">
        <v>1.7984191698839365</v>
      </c>
      <c r="AP128" s="90">
        <v>1.7707288857372754</v>
      </c>
      <c r="AQ128" s="90">
        <v>1.7424471615728812</v>
      </c>
      <c r="AR128" s="90">
        <v>1.7136135573879001</v>
      </c>
      <c r="AS128" s="90">
        <v>1.6842676331794795</v>
      </c>
      <c r="AT128" s="90">
        <v>1.6544489489447665</v>
      </c>
      <c r="AU128" s="90">
        <v>1.6241970646809081</v>
      </c>
      <c r="AV128" s="90">
        <v>1.5935515403850502</v>
      </c>
      <c r="AW128" s="90">
        <v>1.5625519360543405</v>
      </c>
      <c r="AX128" s="90">
        <v>1.5312378116859271</v>
      </c>
      <c r="AY128" s="90">
        <v>1.4996487272769552</v>
      </c>
      <c r="AZ128" s="90">
        <v>1.4678242428245727</v>
      </c>
    </row>
    <row r="129" spans="1:52" x14ac:dyDescent="0.25">
      <c r="A129">
        <v>128</v>
      </c>
      <c r="B129" s="90">
        <v>0.54960314240179597</v>
      </c>
      <c r="C129" s="90">
        <v>0.65160142631114537</v>
      </c>
      <c r="D129" s="90">
        <v>0.84232878106670217</v>
      </c>
      <c r="E129" s="90">
        <v>1.0072958231309184</v>
      </c>
      <c r="F129" s="90">
        <v>0.99859589060604037</v>
      </c>
      <c r="G129" s="90">
        <v>1.0153456746655725</v>
      </c>
      <c r="H129" s="90">
        <v>1.0719589729652879</v>
      </c>
      <c r="I129" s="90">
        <v>1.1542177167257373</v>
      </c>
      <c r="J129" s="90">
        <v>1.2518433170995449</v>
      </c>
      <c r="K129" s="90">
        <v>1.3563601781864749</v>
      </c>
      <c r="L129" s="90">
        <v>1.4626194313039125</v>
      </c>
      <c r="M129" s="90">
        <v>1.566528333247158</v>
      </c>
      <c r="N129" s="90">
        <v>1.6648504285725632</v>
      </c>
      <c r="O129" s="90">
        <v>1.7548558759287503</v>
      </c>
      <c r="P129" s="90">
        <v>1.8349892580522573</v>
      </c>
      <c r="Q129" s="90">
        <v>1.9041819258910111</v>
      </c>
      <c r="R129" s="90">
        <v>1.9621564502305233</v>
      </c>
      <c r="S129" s="90">
        <v>2.008986893442962</v>
      </c>
      <c r="T129" s="90">
        <v>2.0453412929936707</v>
      </c>
      <c r="U129" s="90">
        <v>2.0721095016497921</v>
      </c>
      <c r="V129" s="90">
        <v>2.0904639495987194</v>
      </c>
      <c r="W129" s="90">
        <v>2.101603282465236</v>
      </c>
      <c r="X129" s="90">
        <v>2.1065327313961277</v>
      </c>
      <c r="Y129" s="90">
        <v>2.106207558003593</v>
      </c>
      <c r="Z129" s="90">
        <v>2.101583023836179</v>
      </c>
      <c r="AA129" s="90">
        <v>2.0935252049040352</v>
      </c>
      <c r="AB129" s="90">
        <v>2.0825128612372588</v>
      </c>
      <c r="AC129" s="90">
        <v>2.0689196365239715</v>
      </c>
      <c r="AD129" s="90">
        <v>2.0531191724588278</v>
      </c>
      <c r="AE129" s="90">
        <v>2.0354851107364826</v>
      </c>
      <c r="AF129" s="90">
        <v>2.0163910930515896</v>
      </c>
      <c r="AG129" s="90">
        <v>1.9961584015187877</v>
      </c>
      <c r="AH129" s="90">
        <v>1.9748882908496856</v>
      </c>
      <c r="AI129" s="90">
        <v>1.9526242291496858</v>
      </c>
      <c r="AJ129" s="90">
        <v>1.9294096842797475</v>
      </c>
      <c r="AK129" s="90">
        <v>1.905288124100831</v>
      </c>
      <c r="AL129" s="90">
        <v>1.8803030164738979</v>
      </c>
      <c r="AM129" s="90">
        <v>1.8544978292599064</v>
      </c>
      <c r="AN129" s="90">
        <v>1.8279160303198179</v>
      </c>
      <c r="AO129" s="90">
        <v>1.8006010875145917</v>
      </c>
      <c r="AP129" s="90">
        <v>1.7725964687051887</v>
      </c>
      <c r="AQ129" s="90">
        <v>1.7439456417525687</v>
      </c>
      <c r="AR129" s="90">
        <v>1.7146920745176919</v>
      </c>
      <c r="AS129" s="90">
        <v>1.6848792348615187</v>
      </c>
      <c r="AT129" s="90">
        <v>1.6545505906450091</v>
      </c>
      <c r="AU129" s="90">
        <v>1.6237496097291224</v>
      </c>
      <c r="AV129" s="90">
        <v>1.5925197599748198</v>
      </c>
      <c r="AW129" s="90">
        <v>1.5609045092430611</v>
      </c>
      <c r="AX129" s="90">
        <v>1.5289473253948069</v>
      </c>
      <c r="AY129" s="90">
        <v>1.4966916762910165</v>
      </c>
      <c r="AZ129" s="90">
        <v>1.4641810297926501</v>
      </c>
    </row>
    <row r="130" spans="1:52" x14ac:dyDescent="0.25">
      <c r="A130">
        <v>129</v>
      </c>
      <c r="B130" s="90">
        <v>0.54744972778735979</v>
      </c>
      <c r="C130" s="90">
        <v>0.65061997179485853</v>
      </c>
      <c r="D130" s="90">
        <v>0.8421431234570218</v>
      </c>
      <c r="E130" s="90">
        <v>1.0153554567996916</v>
      </c>
      <c r="F130" s="90">
        <v>1.0096934680216818</v>
      </c>
      <c r="G130" s="90">
        <v>1.0188865997849941</v>
      </c>
      <c r="H130" s="90">
        <v>1.0650631447715557</v>
      </c>
      <c r="I130" s="90">
        <v>1.1412924685141348</v>
      </c>
      <c r="J130" s="90">
        <v>1.2377290623485617</v>
      </c>
      <c r="K130" s="90">
        <v>1.3445544891578753</v>
      </c>
      <c r="L130" s="90">
        <v>1.4551263267505943</v>
      </c>
      <c r="M130" s="90">
        <v>1.5639449657962854</v>
      </c>
      <c r="N130" s="90">
        <v>1.6667864741772762</v>
      </c>
      <c r="O130" s="90">
        <v>1.7601717508494499</v>
      </c>
      <c r="P130" s="90">
        <v>1.8423094956506383</v>
      </c>
      <c r="Q130" s="90">
        <v>1.9121198288784165</v>
      </c>
      <c r="R130" s="90">
        <v>1.9696714613467639</v>
      </c>
      <c r="S130" s="90">
        <v>2.0154439331138465</v>
      </c>
      <c r="T130" s="90">
        <v>2.0504083747275743</v>
      </c>
      <c r="U130" s="90">
        <v>2.0757168337807395</v>
      </c>
      <c r="V130" s="90">
        <v>2.0927442158932799</v>
      </c>
      <c r="W130" s="90">
        <v>2.1028464013701864</v>
      </c>
      <c r="X130" s="90">
        <v>2.1070520335293352</v>
      </c>
      <c r="Y130" s="90">
        <v>2.1063023896023587</v>
      </c>
      <c r="Z130" s="90">
        <v>2.101538745958885</v>
      </c>
      <c r="AA130" s="90">
        <v>2.0936064525684186</v>
      </c>
      <c r="AB130" s="90">
        <v>2.082947753861939</v>
      </c>
      <c r="AC130" s="90">
        <v>2.0698990251800344</v>
      </c>
      <c r="AD130" s="90">
        <v>2.054796641415463</v>
      </c>
      <c r="AE130" s="90">
        <v>2.0379769774609864</v>
      </c>
      <c r="AF130" s="90">
        <v>2.0197764082093652</v>
      </c>
      <c r="AG130" s="90">
        <v>2.0004846070454105</v>
      </c>
      <c r="AH130" s="90">
        <v>1.9801949965150036</v>
      </c>
      <c r="AI130" s="90">
        <v>1.9589494570842376</v>
      </c>
      <c r="AJ130" s="90">
        <v>1.936789869001198</v>
      </c>
      <c r="AK130" s="90">
        <v>1.9137581125139687</v>
      </c>
      <c r="AL130" s="90">
        <v>1.8898960678706347</v>
      </c>
      <c r="AM130" s="90">
        <v>1.8652456153192802</v>
      </c>
      <c r="AN130" s="90">
        <v>1.8398486351079906</v>
      </c>
      <c r="AO130" s="90">
        <v>1.8137470074848501</v>
      </c>
      <c r="AP130" s="90">
        <v>1.7869826126979431</v>
      </c>
      <c r="AQ130" s="90">
        <v>1.7595973309953543</v>
      </c>
      <c r="AR130" s="90">
        <v>1.7316330426251687</v>
      </c>
      <c r="AS130" s="90">
        <v>1.7031316278354705</v>
      </c>
      <c r="AT130" s="90">
        <v>1.6741349668743446</v>
      </c>
      <c r="AU130" s="90">
        <v>1.6446849399898749</v>
      </c>
      <c r="AV130" s="90">
        <v>1.6148234274301472</v>
      </c>
      <c r="AW130" s="90">
        <v>1.5845923094432453</v>
      </c>
      <c r="AX130" s="90">
        <v>1.5540334662772537</v>
      </c>
      <c r="AY130" s="90">
        <v>1.5231887781802571</v>
      </c>
      <c r="AZ130" s="90">
        <v>1.4921001254003408</v>
      </c>
    </row>
    <row r="131" spans="1:52" x14ac:dyDescent="0.25">
      <c r="A131">
        <v>130</v>
      </c>
      <c r="B131" s="90">
        <v>0.54619870020974892</v>
      </c>
      <c r="C131" s="90">
        <v>0.69226480056352324</v>
      </c>
      <c r="D131" s="90">
        <v>0.82386314284927931</v>
      </c>
      <c r="E131" s="90">
        <v>0.99035891653909258</v>
      </c>
      <c r="F131" s="90">
        <v>1.0188526941422731</v>
      </c>
      <c r="G131" s="90">
        <v>1.0418500034657925</v>
      </c>
      <c r="H131" s="90">
        <v>1.0900430580742451</v>
      </c>
      <c r="I131" s="90">
        <v>1.1657663605274524</v>
      </c>
      <c r="J131" s="90">
        <v>1.2612447625322507</v>
      </c>
      <c r="K131" s="90">
        <v>1.3668988267225513</v>
      </c>
      <c r="L131" s="90">
        <v>1.4761383037610269</v>
      </c>
      <c r="M131" s="90">
        <v>1.5834806188836097</v>
      </c>
      <c r="N131" s="90">
        <v>1.6848067245920739</v>
      </c>
      <c r="O131" s="90">
        <v>1.7767757508320794</v>
      </c>
      <c r="P131" s="90">
        <v>1.8578012922163589</v>
      </c>
      <c r="Q131" s="90">
        <v>1.9269912011103396</v>
      </c>
      <c r="R131" s="90">
        <v>1.9844632400513966</v>
      </c>
      <c r="S131" s="90">
        <v>2.0306871011953538</v>
      </c>
      <c r="T131" s="90">
        <v>2.066526284746669</v>
      </c>
      <c r="U131" s="90">
        <v>2.0929879995361436</v>
      </c>
      <c r="V131" s="90">
        <v>2.1112587327014509</v>
      </c>
      <c r="W131" s="90">
        <v>2.1225217576145896</v>
      </c>
      <c r="X131" s="90">
        <v>2.1277457077442339</v>
      </c>
      <c r="Y131" s="90">
        <v>2.1278428447676081</v>
      </c>
      <c r="Z131" s="90">
        <v>2.1237254301234998</v>
      </c>
      <c r="AA131" s="90">
        <v>2.1162188609279267</v>
      </c>
      <c r="AB131" s="90">
        <v>2.105783509761753</v>
      </c>
      <c r="AC131" s="90">
        <v>2.0927838814694786</v>
      </c>
      <c r="AD131" s="90">
        <v>2.077584480490072</v>
      </c>
      <c r="AE131" s="90">
        <v>2.0605498112625016</v>
      </c>
      <c r="AF131" s="90">
        <v>2.0420443782257367</v>
      </c>
      <c r="AG131" s="90">
        <v>2.0223835658676883</v>
      </c>
      <c r="AH131" s="90">
        <v>2.0016694399889143</v>
      </c>
      <c r="AI131" s="90">
        <v>1.9799461723673837</v>
      </c>
      <c r="AJ131" s="90">
        <v>1.9572579336831468</v>
      </c>
      <c r="AK131" s="90">
        <v>1.9336488946162542</v>
      </c>
      <c r="AL131" s="90">
        <v>1.909163225846757</v>
      </c>
      <c r="AM131" s="90">
        <v>1.883845098054705</v>
      </c>
      <c r="AN131" s="90">
        <v>1.8577386819201489</v>
      </c>
      <c r="AO131" s="90">
        <v>1.8308881481231398</v>
      </c>
      <c r="AP131" s="90">
        <v>1.8033376673437278</v>
      </c>
      <c r="AQ131" s="90">
        <v>1.7751314102619635</v>
      </c>
      <c r="AR131" s="90">
        <v>1.7463135475578972</v>
      </c>
      <c r="AS131" s="90">
        <v>1.7169282499115801</v>
      </c>
      <c r="AT131" s="90">
        <v>1.6870196880030621</v>
      </c>
      <c r="AU131" s="90">
        <v>1.6566320325123944</v>
      </c>
      <c r="AV131" s="90">
        <v>1.6258094541196269</v>
      </c>
      <c r="AW131" s="90">
        <v>1.5945961235048105</v>
      </c>
      <c r="AX131" s="90">
        <v>1.5630362113479956</v>
      </c>
      <c r="AY131" s="90">
        <v>1.5311738883292332</v>
      </c>
      <c r="AZ131" s="90">
        <v>1.4990533251285731</v>
      </c>
    </row>
    <row r="132" spans="1:52" x14ac:dyDescent="0.25">
      <c r="A132">
        <v>131</v>
      </c>
      <c r="B132" s="90">
        <v>0.54565900746678164</v>
      </c>
      <c r="C132" s="90">
        <v>0.68821914677877849</v>
      </c>
      <c r="D132" s="90">
        <v>0.82213029908109192</v>
      </c>
      <c r="E132" s="90">
        <v>0.99420599302684709</v>
      </c>
      <c r="F132" s="90">
        <v>1.0285226784615102</v>
      </c>
      <c r="G132" s="90">
        <v>1.0620142279923357</v>
      </c>
      <c r="H132" s="90">
        <v>1.1223852193323856</v>
      </c>
      <c r="I132" s="90">
        <v>1.2074412887332966</v>
      </c>
      <c r="J132" s="90">
        <v>1.308224647959126</v>
      </c>
      <c r="K132" s="90">
        <v>1.4151634017274035</v>
      </c>
      <c r="L132" s="90">
        <v>1.5232938123853421</v>
      </c>
      <c r="M132" s="90">
        <v>1.6289136403906668</v>
      </c>
      <c r="N132" s="90">
        <v>1.7286877716391493</v>
      </c>
      <c r="O132" s="90">
        <v>1.8196849372855901</v>
      </c>
      <c r="P132" s="90">
        <v>1.9002359039601</v>
      </c>
      <c r="Q132" s="90">
        <v>1.9692567911231524</v>
      </c>
      <c r="R132" s="90">
        <v>2.0267396767014092</v>
      </c>
      <c r="S132" s="90">
        <v>2.0730465320130036</v>
      </c>
      <c r="T132" s="90">
        <v>2.1089513377163325</v>
      </c>
      <c r="U132" s="90">
        <v>2.1353793067573039</v>
      </c>
      <c r="V132" s="90">
        <v>2.153428926652591</v>
      </c>
      <c r="W132" s="90">
        <v>2.164215297522833</v>
      </c>
      <c r="X132" s="90">
        <v>2.1687340769866581</v>
      </c>
      <c r="Y132" s="90">
        <v>2.1679500640990184</v>
      </c>
      <c r="Z132" s="90">
        <v>2.1628280578755534</v>
      </c>
      <c r="AA132" s="90">
        <v>2.1542416828356346</v>
      </c>
      <c r="AB132" s="90">
        <v>2.1426814265898848</v>
      </c>
      <c r="AC132" s="90">
        <v>2.1285371520931848</v>
      </c>
      <c r="AD132" s="90">
        <v>2.1121987218747833</v>
      </c>
      <c r="AE132" s="90">
        <v>2.0940559984639275</v>
      </c>
      <c r="AF132" s="90">
        <v>2.0744988443898658</v>
      </c>
      <c r="AG132" s="90">
        <v>2.0538626853263473</v>
      </c>
      <c r="AH132" s="90">
        <v>2.0322503964138252</v>
      </c>
      <c r="AI132" s="90">
        <v>2.0097027662126621</v>
      </c>
      <c r="AJ132" s="90">
        <v>1.9862605826706501</v>
      </c>
      <c r="AK132" s="90">
        <v>1.9619646337355821</v>
      </c>
      <c r="AL132" s="90">
        <v>1.9368557073552506</v>
      </c>
      <c r="AM132" s="90">
        <v>1.9109745914774483</v>
      </c>
      <c r="AN132" s="90">
        <v>1.8843620740499687</v>
      </c>
      <c r="AO132" s="90">
        <v>1.8570589430206037</v>
      </c>
      <c r="AP132" s="90">
        <v>1.8291059863371459</v>
      </c>
      <c r="AQ132" s="90">
        <v>1.8005439919473891</v>
      </c>
      <c r="AR132" s="90">
        <v>1.7714137477991247</v>
      </c>
      <c r="AS132" s="90">
        <v>1.7417560418401465</v>
      </c>
      <c r="AT132" s="90">
        <v>1.7116116620182469</v>
      </c>
      <c r="AU132" s="90">
        <v>1.6810213962812188</v>
      </c>
      <c r="AV132" s="90">
        <v>1.6500260325768548</v>
      </c>
      <c r="AW132" s="90">
        <v>1.6186663588529473</v>
      </c>
      <c r="AX132" s="90">
        <v>1.5869831630572893</v>
      </c>
      <c r="AY132" s="90">
        <v>1.5550172331376733</v>
      </c>
      <c r="AZ132" s="90">
        <v>1.5228093570418926</v>
      </c>
    </row>
    <row r="133" spans="1:52" x14ac:dyDescent="0.25">
      <c r="A133">
        <v>132</v>
      </c>
      <c r="B133" s="90">
        <v>0.54829178800474287</v>
      </c>
      <c r="C133" s="90">
        <v>0.68254388637850116</v>
      </c>
      <c r="D133" s="90">
        <v>0.81037787205259326</v>
      </c>
      <c r="E133" s="90">
        <v>0.96598078207375204</v>
      </c>
      <c r="F133" s="90">
        <v>1.0086182508452775</v>
      </c>
      <c r="G133" s="90">
        <v>1.0557948691465437</v>
      </c>
      <c r="H133" s="90">
        <v>1.1225452793403712</v>
      </c>
      <c r="I133" s="90">
        <v>1.2015821354663758</v>
      </c>
      <c r="J133" s="90">
        <v>1.2859716841450293</v>
      </c>
      <c r="K133" s="90">
        <v>1.3700098138097399</v>
      </c>
      <c r="L133" s="90">
        <v>1.4526270670179844</v>
      </c>
      <c r="M133" s="90">
        <v>1.5340977751615841</v>
      </c>
      <c r="N133" s="90">
        <v>1.615370705694267</v>
      </c>
      <c r="O133" s="90">
        <v>1.6971064155893663</v>
      </c>
      <c r="P133" s="90">
        <v>1.7780959834948245</v>
      </c>
      <c r="Q133" s="90">
        <v>1.8565600528816357</v>
      </c>
      <c r="R133" s="90">
        <v>1.9303316353914473</v>
      </c>
      <c r="S133" s="90">
        <v>1.997360462852191</v>
      </c>
      <c r="T133" s="90">
        <v>2.0565007325093387</v>
      </c>
      <c r="U133" s="90">
        <v>2.106835146025277</v>
      </c>
      <c r="V133" s="90">
        <v>2.1474090429116481</v>
      </c>
      <c r="W133" s="90">
        <v>2.1775921170727388</v>
      </c>
      <c r="X133" s="90">
        <v>2.1981347491821235</v>
      </c>
      <c r="Y133" s="90">
        <v>2.2101440266266534</v>
      </c>
      <c r="Z133" s="90">
        <v>2.2147270372475374</v>
      </c>
      <c r="AA133" s="90">
        <v>2.2129502100948812</v>
      </c>
      <c r="AB133" s="90">
        <v>2.2057091163125619</v>
      </c>
      <c r="AC133" s="90">
        <v>2.1938544540040228</v>
      </c>
      <c r="AD133" s="90">
        <v>2.1782369210828998</v>
      </c>
      <c r="AE133" s="90">
        <v>2.1597072154628241</v>
      </c>
      <c r="AF133" s="90">
        <v>2.1391160350574321</v>
      </c>
      <c r="AG133" s="90">
        <v>2.1171866332318787</v>
      </c>
      <c r="AH133" s="90">
        <v>2.0941067110604896</v>
      </c>
      <c r="AI133" s="90">
        <v>2.0699233155493935</v>
      </c>
      <c r="AJ133" s="90">
        <v>2.0446834931097633</v>
      </c>
      <c r="AK133" s="90">
        <v>2.0184342901527721</v>
      </c>
      <c r="AL133" s="90">
        <v>1.9912227530895923</v>
      </c>
      <c r="AM133" s="90">
        <v>1.9630959283313958</v>
      </c>
      <c r="AN133" s="90">
        <v>1.9341008622893558</v>
      </c>
      <c r="AO133" s="90">
        <v>1.9042846013746446</v>
      </c>
      <c r="AP133" s="90">
        <v>1.8736941919984349</v>
      </c>
      <c r="AQ133" s="90">
        <v>1.8423766805718993</v>
      </c>
      <c r="AR133" s="90">
        <v>1.8103791135062104</v>
      </c>
      <c r="AS133" s="90">
        <v>1.777748537212541</v>
      </c>
      <c r="AT133" s="90">
        <v>1.7445319981020626</v>
      </c>
      <c r="AU133" s="90">
        <v>1.7107765425859491</v>
      </c>
      <c r="AV133" s="90">
        <v>1.6765292170753721</v>
      </c>
      <c r="AW133" s="90">
        <v>1.6418370679815046</v>
      </c>
      <c r="AX133" s="90">
        <v>1.6067471417155192</v>
      </c>
      <c r="AY133" s="90">
        <v>1.5713064846885882</v>
      </c>
      <c r="AZ133" s="90">
        <v>1.5355621433118845</v>
      </c>
    </row>
    <row r="134" spans="1:52" x14ac:dyDescent="0.25">
      <c r="A134">
        <v>133</v>
      </c>
      <c r="B134" s="90">
        <v>0.54933831254060406</v>
      </c>
      <c r="C134" s="90">
        <v>0.68140342346584282</v>
      </c>
      <c r="D134" s="90">
        <v>0.82095454293876235</v>
      </c>
      <c r="E134" s="90">
        <v>0.99276143888148582</v>
      </c>
      <c r="F134" s="90">
        <v>1.0151044201973445</v>
      </c>
      <c r="G134" s="90">
        <v>1.031532498414472</v>
      </c>
      <c r="H134" s="90">
        <v>1.0722395214004781</v>
      </c>
      <c r="I134" s="90">
        <v>1.1385155826358941</v>
      </c>
      <c r="J134" s="90">
        <v>1.2235062853701155</v>
      </c>
      <c r="K134" s="90">
        <v>1.3188977864606277</v>
      </c>
      <c r="L134" s="90">
        <v>1.4187600585326521</v>
      </c>
      <c r="M134" s="90">
        <v>1.5180771946844258</v>
      </c>
      <c r="N134" s="90">
        <v>1.6130457617060521</v>
      </c>
      <c r="O134" s="90">
        <v>1.7005568685730765</v>
      </c>
      <c r="P134" s="90">
        <v>1.7790721615720324</v>
      </c>
      <c r="Q134" s="90">
        <v>1.8476601568026454</v>
      </c>
      <c r="R134" s="90">
        <v>1.9062340134645461</v>
      </c>
      <c r="S134" s="90">
        <v>1.9550228706944142</v>
      </c>
      <c r="T134" s="90">
        <v>1.9947031835660329</v>
      </c>
      <c r="U134" s="90">
        <v>2.0260792440975477</v>
      </c>
      <c r="V134" s="90">
        <v>2.0499742762400528</v>
      </c>
      <c r="W134" s="90">
        <v>2.0671974489463891</v>
      </c>
      <c r="X134" s="90">
        <v>2.0784776331691575</v>
      </c>
      <c r="Y134" s="90">
        <v>2.0845226108887176</v>
      </c>
      <c r="Z134" s="90">
        <v>2.0860401639962109</v>
      </c>
      <c r="AA134" s="90">
        <v>2.0836880976427863</v>
      </c>
      <c r="AB134" s="90">
        <v>2.0779142028369342</v>
      </c>
      <c r="AC134" s="90">
        <v>2.0691111138002816</v>
      </c>
      <c r="AD134" s="90">
        <v>2.0576714645211531</v>
      </c>
      <c r="AE134" s="90">
        <v>2.043987888987874</v>
      </c>
      <c r="AF134" s="90">
        <v>2.0284530211887701</v>
      </c>
      <c r="AG134" s="90">
        <v>2.0114082585055564</v>
      </c>
      <c r="AH134" s="90">
        <v>1.9929724873964449</v>
      </c>
      <c r="AI134" s="90">
        <v>1.9732042055530641</v>
      </c>
      <c r="AJ134" s="90">
        <v>1.952161909521799</v>
      </c>
      <c r="AK134" s="90">
        <v>1.9299040958490326</v>
      </c>
      <c r="AL134" s="90">
        <v>1.9064892610811488</v>
      </c>
      <c r="AM134" s="90">
        <v>1.8819759017645314</v>
      </c>
      <c r="AN134" s="90">
        <v>1.8564225144455642</v>
      </c>
      <c r="AO134" s="90">
        <v>1.8298875956706306</v>
      </c>
      <c r="AP134" s="90">
        <v>1.8024296419861152</v>
      </c>
      <c r="AQ134" s="90">
        <v>1.7741071499384014</v>
      </c>
      <c r="AR134" s="90">
        <v>1.7449786160738716</v>
      </c>
      <c r="AS134" s="90">
        <v>1.7151025369389123</v>
      </c>
      <c r="AT134" s="90">
        <v>1.6845374090799048</v>
      </c>
      <c r="AU134" s="90">
        <v>1.653341729043234</v>
      </c>
      <c r="AV134" s="90">
        <v>1.6215739933752831</v>
      </c>
      <c r="AW134" s="90">
        <v>1.5892926986224365</v>
      </c>
      <c r="AX134" s="90">
        <v>1.5565563413310777</v>
      </c>
      <c r="AY134" s="90">
        <v>1.5234234180475903</v>
      </c>
      <c r="AZ134" s="90">
        <v>1.4899524253183583</v>
      </c>
    </row>
    <row r="135" spans="1:52" x14ac:dyDescent="0.25">
      <c r="A135">
        <v>134</v>
      </c>
      <c r="B135" s="90">
        <v>0.54709049555848344</v>
      </c>
      <c r="C135" s="90">
        <v>0.68228595998130015</v>
      </c>
      <c r="D135" s="90">
        <v>0.80886728168277322</v>
      </c>
      <c r="E135" s="90">
        <v>0.95929584944026336</v>
      </c>
      <c r="F135" s="90">
        <v>0.9681131441342965</v>
      </c>
      <c r="G135" s="90">
        <v>0.9843912540504155</v>
      </c>
      <c r="H135" s="90">
        <v>1.0338278665728455</v>
      </c>
      <c r="I135" s="90">
        <v>1.1112222556529958</v>
      </c>
      <c r="J135" s="90">
        <v>1.206845658732784</v>
      </c>
      <c r="K135" s="90">
        <v>1.310803661673045</v>
      </c>
      <c r="L135" s="90">
        <v>1.4172848719201336</v>
      </c>
      <c r="M135" s="90">
        <v>1.5217713571941218</v>
      </c>
      <c r="N135" s="90">
        <v>1.620784971065637</v>
      </c>
      <c r="O135" s="90">
        <v>1.7114774399708919</v>
      </c>
      <c r="P135" s="90">
        <v>1.7924864860932552</v>
      </c>
      <c r="Q135" s="90">
        <v>1.8630116219521338</v>
      </c>
      <c r="R135" s="90">
        <v>1.9230010613390494</v>
      </c>
      <c r="S135" s="90">
        <v>1.9726803198873009</v>
      </c>
      <c r="T135" s="90">
        <v>2.0126528437014297</v>
      </c>
      <c r="U135" s="90">
        <v>2.0436767703441747</v>
      </c>
      <c r="V135" s="90">
        <v>2.0667292697127704</v>
      </c>
      <c r="W135" s="90">
        <v>2.0828143917382471</v>
      </c>
      <c r="X135" s="90">
        <v>2.0928095104422972</v>
      </c>
      <c r="Y135" s="90">
        <v>2.0975592724860839</v>
      </c>
      <c r="Z135" s="90">
        <v>2.0979083244890875</v>
      </c>
      <c r="AA135" s="90">
        <v>2.0946276166715703</v>
      </c>
      <c r="AB135" s="90">
        <v>2.0881784094640503</v>
      </c>
      <c r="AC135" s="90">
        <v>2.0789406283283447</v>
      </c>
      <c r="AD135" s="90">
        <v>2.0672941983822311</v>
      </c>
      <c r="AE135" s="90">
        <v>2.0536190447434883</v>
      </c>
      <c r="AF135" s="90">
        <v>2.0382950925298937</v>
      </c>
      <c r="AG135" s="90">
        <v>2.0216509495185804</v>
      </c>
      <c r="AH135" s="90">
        <v>2.0037959993079348</v>
      </c>
      <c r="AI135" s="90">
        <v>1.9847810968001243</v>
      </c>
      <c r="AJ135" s="90">
        <v>1.9646570963198355</v>
      </c>
      <c r="AK135" s="90">
        <v>1.9434748521917566</v>
      </c>
      <c r="AL135" s="90">
        <v>1.9212852187405736</v>
      </c>
      <c r="AM135" s="90">
        <v>1.8981390502909743</v>
      </c>
      <c r="AN135" s="90">
        <v>1.8740872011676453</v>
      </c>
      <c r="AO135" s="90">
        <v>1.8491805256952747</v>
      </c>
      <c r="AP135" s="90">
        <v>1.823469878198549</v>
      </c>
      <c r="AQ135" s="90">
        <v>1.7970061130021557</v>
      </c>
      <c r="AR135" s="90">
        <v>1.7698400844307818</v>
      </c>
      <c r="AS135" s="90">
        <v>1.7420226468091142</v>
      </c>
      <c r="AT135" s="90">
        <v>1.7136046544618408</v>
      </c>
      <c r="AU135" s="90">
        <v>1.6846369617136481</v>
      </c>
      <c r="AV135" s="90">
        <v>1.6551704228892243</v>
      </c>
      <c r="AW135" s="90">
        <v>1.6252558923132554</v>
      </c>
      <c r="AX135" s="90">
        <v>1.5949442243104288</v>
      </c>
      <c r="AY135" s="90">
        <v>1.5642862732054328</v>
      </c>
      <c r="AZ135" s="90">
        <v>1.5333328933229522</v>
      </c>
    </row>
    <row r="136" spans="1:52" x14ac:dyDescent="0.25">
      <c r="A136">
        <v>135</v>
      </c>
      <c r="B136" s="90">
        <v>0.54802420682442854</v>
      </c>
      <c r="C136" s="90">
        <v>0.68113777768991979</v>
      </c>
      <c r="D136" s="90">
        <v>0.81296780654000267</v>
      </c>
      <c r="E136" s="90">
        <v>0.96001216804031619</v>
      </c>
      <c r="F136" s="90">
        <v>0.97074726605614714</v>
      </c>
      <c r="G136" s="90">
        <v>0.99083142720499651</v>
      </c>
      <c r="H136" s="90">
        <v>1.0454855690167653</v>
      </c>
      <c r="I136" s="90">
        <v>1.1287735849249441</v>
      </c>
      <c r="J136" s="90">
        <v>1.2297850152996872</v>
      </c>
      <c r="K136" s="90">
        <v>1.337626683145372</v>
      </c>
      <c r="L136" s="90">
        <v>1.4466161752994378</v>
      </c>
      <c r="M136" s="90">
        <v>1.552692655467675</v>
      </c>
      <c r="N136" s="90">
        <v>1.6530038549059032</v>
      </c>
      <c r="O136" s="90">
        <v>1.745222522260272</v>
      </c>
      <c r="P136" s="90">
        <v>1.8279065947971036</v>
      </c>
      <c r="Q136" s="90">
        <v>1.9000109699522312</v>
      </c>
      <c r="R136" s="90">
        <v>1.9611898848085063</v>
      </c>
      <c r="S136" s="90">
        <v>2.0113863665461853</v>
      </c>
      <c r="T136" s="90">
        <v>2.05101787266132</v>
      </c>
      <c r="U136" s="90">
        <v>2.0806854575973937</v>
      </c>
      <c r="V136" s="90">
        <v>2.1012255213611795</v>
      </c>
      <c r="W136" s="90">
        <v>2.1135818452959358</v>
      </c>
      <c r="X136" s="90">
        <v>2.1188907547839491</v>
      </c>
      <c r="Y136" s="90">
        <v>2.1183383198161923</v>
      </c>
      <c r="Z136" s="90">
        <v>2.1131106104470136</v>
      </c>
      <c r="AA136" s="90">
        <v>2.1042802093822552</v>
      </c>
      <c r="AB136" s="90">
        <v>2.0924427985093561</v>
      </c>
      <c r="AC136" s="90">
        <v>2.0780688094995301</v>
      </c>
      <c r="AD136" s="90">
        <v>2.0616286734941864</v>
      </c>
      <c r="AE136" s="90">
        <v>2.043592821634733</v>
      </c>
      <c r="AF136" s="90">
        <v>2.0244316850625812</v>
      </c>
      <c r="AG136" s="90">
        <v>2.0045451352067443</v>
      </c>
      <c r="AH136" s="90">
        <v>1.9840365348102036</v>
      </c>
      <c r="AI136" s="90">
        <v>1.9629313734490035</v>
      </c>
      <c r="AJ136" s="90">
        <v>1.9412551403697895</v>
      </c>
      <c r="AK136" s="90">
        <v>1.9190333248192089</v>
      </c>
      <c r="AL136" s="90">
        <v>1.8962914160439068</v>
      </c>
      <c r="AM136" s="90">
        <v>1.873054903290531</v>
      </c>
      <c r="AN136" s="90">
        <v>1.8493492758057264</v>
      </c>
      <c r="AO136" s="90">
        <v>1.8252000228361396</v>
      </c>
      <c r="AP136" s="90">
        <v>1.8006326336284171</v>
      </c>
      <c r="AQ136" s="90">
        <v>1.7756725974292051</v>
      </c>
      <c r="AR136" s="90">
        <v>1.7503454034851498</v>
      </c>
      <c r="AS136" s="90">
        <v>1.7246765410428977</v>
      </c>
      <c r="AT136" s="90">
        <v>1.698691499349094</v>
      </c>
      <c r="AU136" s="90">
        <v>1.6724157676503864</v>
      </c>
      <c r="AV136" s="90">
        <v>1.6458748351934203</v>
      </c>
      <c r="AW136" s="90">
        <v>1.6190941912248422</v>
      </c>
      <c r="AX136" s="90">
        <v>1.5920993249912985</v>
      </c>
      <c r="AY136" s="90">
        <v>1.5649157257394348</v>
      </c>
      <c r="AZ136" s="90">
        <v>1.5375688827158982</v>
      </c>
    </row>
    <row r="137" spans="1:52" x14ac:dyDescent="0.25">
      <c r="A137">
        <v>136</v>
      </c>
      <c r="B137" s="90">
        <v>0.54766074612889115</v>
      </c>
      <c r="C137" s="90">
        <v>0.6772774862935117</v>
      </c>
      <c r="D137" s="90">
        <v>0.79857944922373092</v>
      </c>
      <c r="E137" s="90">
        <v>0.93458789189324898</v>
      </c>
      <c r="F137" s="90">
        <v>0.94855301008424875</v>
      </c>
      <c r="G137" s="90">
        <v>0.98126834669344065</v>
      </c>
      <c r="H137" s="90">
        <v>1.049748882953119</v>
      </c>
      <c r="I137" s="90">
        <v>1.1440870504929763</v>
      </c>
      <c r="J137" s="90">
        <v>1.2533080894857258</v>
      </c>
      <c r="K137" s="90">
        <v>1.3673683277910174</v>
      </c>
      <c r="L137" s="90">
        <v>1.4810950238395126</v>
      </c>
      <c r="M137" s="90">
        <v>1.5907866967787263</v>
      </c>
      <c r="N137" s="90">
        <v>1.6936903847086009</v>
      </c>
      <c r="O137" s="90">
        <v>1.7875293435451634</v>
      </c>
      <c r="P137" s="90">
        <v>1.870982299113751</v>
      </c>
      <c r="Q137" s="90">
        <v>1.9431547509546054</v>
      </c>
      <c r="R137" s="90">
        <v>2.0039251412130152</v>
      </c>
      <c r="S137" s="90">
        <v>2.0534925353821705</v>
      </c>
      <c r="T137" s="90">
        <v>2.0925502779364251</v>
      </c>
      <c r="U137" s="90">
        <v>2.1219816024367613</v>
      </c>
      <c r="V137" s="90">
        <v>2.1429180751616301</v>
      </c>
      <c r="W137" s="90">
        <v>2.1565138478723602</v>
      </c>
      <c r="X137" s="90">
        <v>2.1637512250658748</v>
      </c>
      <c r="Y137" s="90">
        <v>2.1655681136951448</v>
      </c>
      <c r="Z137" s="90">
        <v>2.1629024206565948</v>
      </c>
      <c r="AA137" s="90">
        <v>2.1566088793586902</v>
      </c>
      <c r="AB137" s="90">
        <v>2.1471810164314324</v>
      </c>
      <c r="AC137" s="90">
        <v>2.1350143281182739</v>
      </c>
      <c r="AD137" s="90">
        <v>2.120504308803576</v>
      </c>
      <c r="AE137" s="90">
        <v>2.1040464528716996</v>
      </c>
      <c r="AF137" s="90">
        <v>2.0860362547070075</v>
      </c>
      <c r="AG137" s="90">
        <v>2.0668138321545442</v>
      </c>
      <c r="AH137" s="90">
        <v>2.0464865976761115</v>
      </c>
      <c r="AI137" s="90">
        <v>2.0251008474627201</v>
      </c>
      <c r="AJ137" s="90">
        <v>2.0027028774468558</v>
      </c>
      <c r="AK137" s="90">
        <v>1.9793389835610051</v>
      </c>
      <c r="AL137" s="90">
        <v>1.9550554617376541</v>
      </c>
      <c r="AM137" s="90">
        <v>1.9298986079092881</v>
      </c>
      <c r="AN137" s="90">
        <v>1.9039147180083946</v>
      </c>
      <c r="AO137" s="90">
        <v>1.8771500879674583</v>
      </c>
      <c r="AP137" s="90">
        <v>1.8496510137189657</v>
      </c>
      <c r="AQ137" s="90">
        <v>1.8214637911954026</v>
      </c>
      <c r="AR137" s="90">
        <v>1.7926347163292551</v>
      </c>
      <c r="AS137" s="90">
        <v>1.7632100850530095</v>
      </c>
      <c r="AT137" s="90">
        <v>1.7332361932991522</v>
      </c>
      <c r="AU137" s="90">
        <v>1.7027593370001679</v>
      </c>
      <c r="AV137" s="90">
        <v>1.6718258120885436</v>
      </c>
      <c r="AW137" s="90">
        <v>1.6404819144967659</v>
      </c>
      <c r="AX137" s="90">
        <v>1.6087739401573198</v>
      </c>
      <c r="AY137" s="90">
        <v>1.5767481850026916</v>
      </c>
      <c r="AZ137" s="90">
        <v>1.5444509449653672</v>
      </c>
    </row>
    <row r="138" spans="1:52" x14ac:dyDescent="0.25">
      <c r="A138">
        <v>137</v>
      </c>
      <c r="B138" s="90">
        <v>0.54822820793020088</v>
      </c>
      <c r="C138" s="90">
        <v>0.68221510904982996</v>
      </c>
      <c r="D138" s="90">
        <v>0.80382325956441536</v>
      </c>
      <c r="E138" s="90">
        <v>0.94730138100141636</v>
      </c>
      <c r="F138" s="90">
        <v>0.95755940263686157</v>
      </c>
      <c r="G138" s="90">
        <v>0.98015161332943002</v>
      </c>
      <c r="H138" s="90">
        <v>1.0367573801302934</v>
      </c>
      <c r="I138" s="90">
        <v>1.1216792250358441</v>
      </c>
      <c r="J138" s="90">
        <v>1.2249654543448325</v>
      </c>
      <c r="K138" s="90">
        <v>1.3365539657943541</v>
      </c>
      <c r="L138" s="90">
        <v>1.4503880076056224</v>
      </c>
      <c r="M138" s="90">
        <v>1.5617371180146833</v>
      </c>
      <c r="N138" s="90">
        <v>1.6670233767908702</v>
      </c>
      <c r="O138" s="90">
        <v>1.7632876673302365</v>
      </c>
      <c r="P138" s="90">
        <v>1.8488554968729758</v>
      </c>
      <c r="Q138" s="90">
        <v>1.9226136990533726</v>
      </c>
      <c r="R138" s="90">
        <v>1.9844040228868869</v>
      </c>
      <c r="S138" s="90">
        <v>2.0344396079523404</v>
      </c>
      <c r="T138" s="90">
        <v>2.0734656225477504</v>
      </c>
      <c r="U138" s="90">
        <v>2.1024310141138902</v>
      </c>
      <c r="V138" s="90">
        <v>2.1225589067823605</v>
      </c>
      <c r="W138" s="90">
        <v>2.1351034888906995</v>
      </c>
      <c r="X138" s="90">
        <v>2.1411462328889725</v>
      </c>
      <c r="Y138" s="90">
        <v>2.1417217366527561</v>
      </c>
      <c r="Z138" s="90">
        <v>2.1378645971686603</v>
      </c>
      <c r="AA138" s="90">
        <v>2.1305078766924268</v>
      </c>
      <c r="AB138" s="90">
        <v>2.1201579644021686</v>
      </c>
      <c r="AC138" s="90">
        <v>2.107209190756119</v>
      </c>
      <c r="AD138" s="90">
        <v>2.0920558857384997</v>
      </c>
      <c r="AE138" s="90">
        <v>2.0750923793335336</v>
      </c>
      <c r="AF138" s="90">
        <v>2.0567130015254431</v>
      </c>
      <c r="AG138" s="90">
        <v>2.0372560133849467</v>
      </c>
      <c r="AH138" s="90">
        <v>2.0168240610787302</v>
      </c>
      <c r="AI138" s="90">
        <v>1.9954579103644627</v>
      </c>
      <c r="AJ138" s="90">
        <v>1.9731983267380775</v>
      </c>
      <c r="AK138" s="90">
        <v>1.9500860756955058</v>
      </c>
      <c r="AL138" s="90">
        <v>1.9261619227326812</v>
      </c>
      <c r="AM138" s="90">
        <v>1.9014666333455357</v>
      </c>
      <c r="AN138" s="90">
        <v>1.8760409730300016</v>
      </c>
      <c r="AO138" s="90">
        <v>1.8499257072820119</v>
      </c>
      <c r="AP138" s="90">
        <v>1.8231616015974985</v>
      </c>
      <c r="AQ138" s="90">
        <v>1.7957894214723942</v>
      </c>
      <c r="AR138" s="90">
        <v>1.7678499324026313</v>
      </c>
      <c r="AS138" s="90">
        <v>1.7393838998841429</v>
      </c>
      <c r="AT138" s="90">
        <v>1.7104320894128606</v>
      </c>
      <c r="AU138" s="90">
        <v>1.6810352664847175</v>
      </c>
      <c r="AV138" s="90">
        <v>1.6512341965956454</v>
      </c>
      <c r="AW138" s="90">
        <v>1.6210696452415776</v>
      </c>
      <c r="AX138" s="90">
        <v>1.590582377918446</v>
      </c>
      <c r="AY138" s="90">
        <v>1.559813160122183</v>
      </c>
      <c r="AZ138" s="90">
        <v>1.5288027573487213</v>
      </c>
    </row>
    <row r="139" spans="1:52" x14ac:dyDescent="0.25">
      <c r="A139">
        <v>138</v>
      </c>
      <c r="B139" s="90">
        <v>0.54941668855596593</v>
      </c>
      <c r="C139" s="90">
        <v>0.67717578134569323</v>
      </c>
      <c r="D139" s="90">
        <v>0.79169002135658828</v>
      </c>
      <c r="E139" s="90">
        <v>0.92833128809874843</v>
      </c>
      <c r="F139" s="90">
        <v>0.92079840970773386</v>
      </c>
      <c r="G139" s="90">
        <v>0.92668031441091248</v>
      </c>
      <c r="H139" s="90">
        <v>0.97077172283641466</v>
      </c>
      <c r="I139" s="90">
        <v>1.046443936943654</v>
      </c>
      <c r="J139" s="90">
        <v>1.1423695094724031</v>
      </c>
      <c r="K139" s="90">
        <v>1.2472448400183918</v>
      </c>
      <c r="L139" s="90">
        <v>1.3547207194853141</v>
      </c>
      <c r="M139" s="90">
        <v>1.4600507565138729</v>
      </c>
      <c r="N139" s="90">
        <v>1.5598227106760363</v>
      </c>
      <c r="O139" s="90">
        <v>1.6513053782658307</v>
      </c>
      <c r="P139" s="90">
        <v>1.73313454304331</v>
      </c>
      <c r="Q139" s="90">
        <v>1.8044822760530286</v>
      </c>
      <c r="R139" s="90">
        <v>1.8652886324926443</v>
      </c>
      <c r="S139" s="90">
        <v>1.9158048827384118</v>
      </c>
      <c r="T139" s="90">
        <v>1.9567619599496064</v>
      </c>
      <c r="U139" s="90">
        <v>1.9890464169626907</v>
      </c>
      <c r="V139" s="90">
        <v>2.0136802125812201</v>
      </c>
      <c r="W139" s="90">
        <v>2.0316675492010043</v>
      </c>
      <c r="X139" s="90">
        <v>2.0437823417373213</v>
      </c>
      <c r="Y139" s="90">
        <v>2.0507370226222932</v>
      </c>
      <c r="Z139" s="90">
        <v>2.0532440236814318</v>
      </c>
      <c r="AA139" s="90">
        <v>2.0519603991629909</v>
      </c>
      <c r="AB139" s="90">
        <v>2.0473104935704463</v>
      </c>
      <c r="AC139" s="90">
        <v>2.0396575339909262</v>
      </c>
      <c r="AD139" s="90">
        <v>2.0293647472530476</v>
      </c>
      <c r="AE139" s="90">
        <v>2.0167953601854292</v>
      </c>
      <c r="AF139" s="90">
        <v>2.0023125996166868</v>
      </c>
      <c r="AG139" s="90">
        <v>1.9862335561832569</v>
      </c>
      <c r="AH139" s="90">
        <v>1.9686749597365134</v>
      </c>
      <c r="AI139" s="90">
        <v>1.9496991628392812</v>
      </c>
      <c r="AJ139" s="90">
        <v>1.929368517023158</v>
      </c>
      <c r="AK139" s="90">
        <v>1.9077453738197419</v>
      </c>
      <c r="AL139" s="90">
        <v>1.8848920847606299</v>
      </c>
      <c r="AM139" s="90">
        <v>1.8608710013774201</v>
      </c>
      <c r="AN139" s="90">
        <v>1.8357444752017098</v>
      </c>
      <c r="AO139" s="90">
        <v>1.809574857765097</v>
      </c>
      <c r="AP139" s="90">
        <v>1.7824245005991786</v>
      </c>
      <c r="AQ139" s="90">
        <v>1.7543557552355526</v>
      </c>
      <c r="AR139" s="90">
        <v>1.7254309732058177</v>
      </c>
      <c r="AS139" s="90">
        <v>1.6957125060415696</v>
      </c>
      <c r="AT139" s="90">
        <v>1.6652627052744069</v>
      </c>
      <c r="AU139" s="90">
        <v>1.6341439224359278</v>
      </c>
      <c r="AV139" s="90">
        <v>1.6024185090577292</v>
      </c>
      <c r="AW139" s="90">
        <v>1.5701488166714086</v>
      </c>
      <c r="AX139" s="90">
        <v>1.537397196808564</v>
      </c>
      <c r="AY139" s="90">
        <v>1.5042260010007931</v>
      </c>
      <c r="AZ139" s="90">
        <v>1.4706975807796929</v>
      </c>
    </row>
    <row r="140" spans="1:52" x14ac:dyDescent="0.25">
      <c r="A140">
        <v>139</v>
      </c>
      <c r="B140" s="90">
        <v>0.54746164542332043</v>
      </c>
      <c r="C140" s="90">
        <v>0.67156592656680913</v>
      </c>
      <c r="D140" s="90">
        <v>0.77958569128256838</v>
      </c>
      <c r="E140" s="90">
        <v>0.91752430363226889</v>
      </c>
      <c r="F140" s="90">
        <v>0.92160375425417929</v>
      </c>
      <c r="G140" s="90">
        <v>0.94281363033976928</v>
      </c>
      <c r="H140" s="90">
        <v>1.0008585289096978</v>
      </c>
      <c r="I140" s="90">
        <v>1.087011529181892</v>
      </c>
      <c r="J140" s="90">
        <v>1.1905259918961777</v>
      </c>
      <c r="K140" s="90">
        <v>1.3012175511088182</v>
      </c>
      <c r="L140" s="90">
        <v>1.4133100252116464</v>
      </c>
      <c r="M140" s="90">
        <v>1.5223759658983438</v>
      </c>
      <c r="N140" s="90">
        <v>1.6249164241477487</v>
      </c>
      <c r="O140" s="90">
        <v>1.7180253412709647</v>
      </c>
      <c r="P140" s="90">
        <v>1.8002472463742873</v>
      </c>
      <c r="Q140" s="90">
        <v>1.8707461303445208</v>
      </c>
      <c r="R140" s="90">
        <v>1.9297057838949454</v>
      </c>
      <c r="S140" s="90">
        <v>1.9776702618137756</v>
      </c>
      <c r="T140" s="90">
        <v>2.0156154629472374</v>
      </c>
      <c r="U140" s="90">
        <v>2.044640411933802</v>
      </c>
      <c r="V140" s="90">
        <v>2.0658770449355601</v>
      </c>
      <c r="W140" s="90">
        <v>2.0804122731075969</v>
      </c>
      <c r="X140" s="90">
        <v>2.0891074803383543</v>
      </c>
      <c r="Y140" s="90">
        <v>2.0927648194510517</v>
      </c>
      <c r="Z140" s="90">
        <v>2.0921864430183565</v>
      </c>
      <c r="AA140" s="90">
        <v>2.088105336014944</v>
      </c>
      <c r="AB140" s="90">
        <v>2.0809638247250373</v>
      </c>
      <c r="AC140" s="90">
        <v>2.0711278986718256</v>
      </c>
      <c r="AD140" s="90">
        <v>2.0589635470555883</v>
      </c>
      <c r="AE140" s="90">
        <v>2.0448367590766048</v>
      </c>
      <c r="AF140" s="90">
        <v>2.0291135239351545</v>
      </c>
      <c r="AG140" s="90">
        <v>2.0121104471604845</v>
      </c>
      <c r="AH140" s="90">
        <v>1.9939331706079269</v>
      </c>
      <c r="AI140" s="90">
        <v>1.9746310128345805</v>
      </c>
      <c r="AJ140" s="90">
        <v>1.9542532918418409</v>
      </c>
      <c r="AK140" s="90">
        <v>1.932849325631105</v>
      </c>
      <c r="AL140" s="90">
        <v>1.9104684322037693</v>
      </c>
      <c r="AM140" s="90">
        <v>1.8871599295612298</v>
      </c>
      <c r="AN140" s="90">
        <v>1.8629731357048829</v>
      </c>
      <c r="AO140" s="90">
        <v>1.8379573686361248</v>
      </c>
      <c r="AP140" s="90">
        <v>1.8121619463563534</v>
      </c>
      <c r="AQ140" s="90">
        <v>1.7856361868669635</v>
      </c>
      <c r="AR140" s="90">
        <v>1.7584294081693517</v>
      </c>
      <c r="AS140" s="90">
        <v>1.7305909282649146</v>
      </c>
      <c r="AT140" s="90">
        <v>1.7021700651550489</v>
      </c>
      <c r="AU140" s="90">
        <v>1.6732161368411509</v>
      </c>
      <c r="AV140" s="90">
        <v>1.6437784613246167</v>
      </c>
      <c r="AW140" s="90">
        <v>1.6139063566068423</v>
      </c>
      <c r="AX140" s="90">
        <v>1.5836491406892255</v>
      </c>
      <c r="AY140" s="90">
        <v>1.5530561315731617</v>
      </c>
      <c r="AZ140" s="90">
        <v>1.5221766472600471</v>
      </c>
    </row>
    <row r="141" spans="1:52" x14ac:dyDescent="0.25">
      <c r="A141">
        <v>140</v>
      </c>
      <c r="B141" s="90">
        <v>0.54649434851912815</v>
      </c>
      <c r="C141" s="90">
        <v>0.66374397905441351</v>
      </c>
      <c r="D141" s="90">
        <v>0.75270969986997271</v>
      </c>
      <c r="E141" s="90">
        <v>0.87697953970322218</v>
      </c>
      <c r="F141" s="90">
        <v>0.86675042387098533</v>
      </c>
      <c r="G141" s="90">
        <v>0.88144335302324761</v>
      </c>
      <c r="H141" s="90">
        <v>0.94180143590500554</v>
      </c>
      <c r="I141" s="90">
        <v>1.035898252154122</v>
      </c>
      <c r="J141" s="90">
        <v>1.1492726126262323</v>
      </c>
      <c r="K141" s="90">
        <v>1.2685131964853931</v>
      </c>
      <c r="L141" s="90">
        <v>1.3870972143572231</v>
      </c>
      <c r="M141" s="90">
        <v>1.500628905397811</v>
      </c>
      <c r="N141" s="90">
        <v>1.6062425284226598</v>
      </c>
      <c r="O141" s="90">
        <v>1.7017477237798693</v>
      </c>
      <c r="P141" s="90">
        <v>1.7861184968713073</v>
      </c>
      <c r="Q141" s="90">
        <v>1.8587826083984749</v>
      </c>
      <c r="R141" s="90">
        <v>1.9198532353366198</v>
      </c>
      <c r="S141" s="90">
        <v>1.9697216207567103</v>
      </c>
      <c r="T141" s="90">
        <v>2.0091658116180717</v>
      </c>
      <c r="U141" s="90">
        <v>2.0391057894494304</v>
      </c>
      <c r="V141" s="90">
        <v>2.0606283218576498</v>
      </c>
      <c r="W141" s="90">
        <v>2.0748345004800912</v>
      </c>
      <c r="X141" s="90">
        <v>2.0827065077609825</v>
      </c>
      <c r="Y141" s="90">
        <v>2.0851958053991537</v>
      </c>
      <c r="Z141" s="90">
        <v>2.0832538550543109</v>
      </c>
      <c r="AA141" s="90">
        <v>2.0777444546186707</v>
      </c>
      <c r="AB141" s="90">
        <v>2.0691630179924925</v>
      </c>
      <c r="AC141" s="90">
        <v>2.0579082090331848</v>
      </c>
      <c r="AD141" s="90">
        <v>2.0443786911888915</v>
      </c>
      <c r="AE141" s="90">
        <v>2.0289731279077556</v>
      </c>
      <c r="AF141" s="90">
        <v>2.0120901826379214</v>
      </c>
      <c r="AG141" s="90">
        <v>1.9940721272182209</v>
      </c>
      <c r="AH141" s="90">
        <v>1.9750242625388044</v>
      </c>
      <c r="AI141" s="90">
        <v>1.9549896529378936</v>
      </c>
      <c r="AJ141" s="90">
        <v>1.934011362490446</v>
      </c>
      <c r="AK141" s="90">
        <v>1.9121324552714172</v>
      </c>
      <c r="AL141" s="90">
        <v>1.8893959953557637</v>
      </c>
      <c r="AM141" s="90">
        <v>1.8658450468184433</v>
      </c>
      <c r="AN141" s="90">
        <v>1.8415226737344117</v>
      </c>
      <c r="AO141" s="90">
        <v>1.8164719401786256</v>
      </c>
      <c r="AP141" s="90">
        <v>1.7907359102260423</v>
      </c>
      <c r="AQ141" s="90">
        <v>1.7643576479516179</v>
      </c>
      <c r="AR141" s="90">
        <v>1.7373802174303092</v>
      </c>
      <c r="AS141" s="90">
        <v>1.7098466827370726</v>
      </c>
      <c r="AT141" s="90">
        <v>1.6818001079468656</v>
      </c>
      <c r="AU141" s="90">
        <v>1.6532835571346443</v>
      </c>
      <c r="AV141" s="90">
        <v>1.624340094375365</v>
      </c>
      <c r="AW141" s="90">
        <v>1.5950127837439845</v>
      </c>
      <c r="AX141" s="90">
        <v>1.5653446893154597</v>
      </c>
      <c r="AY141" s="90">
        <v>1.5353788751647475</v>
      </c>
      <c r="AZ141" s="90">
        <v>1.5051584053668039</v>
      </c>
    </row>
    <row r="142" spans="1:52" x14ac:dyDescent="0.25">
      <c r="A142">
        <v>141</v>
      </c>
      <c r="B142" s="90">
        <v>0.5474923598734911</v>
      </c>
      <c r="C142" s="90">
        <v>0.67953008584112373</v>
      </c>
      <c r="D142" s="90">
        <v>0.7582997757240717</v>
      </c>
      <c r="E142" s="90">
        <v>0.87680567474910243</v>
      </c>
      <c r="F142" s="90">
        <v>0.86500007816484059</v>
      </c>
      <c r="G142" s="90">
        <v>0.87614214354098241</v>
      </c>
      <c r="H142" s="90">
        <v>0.93039313029630522</v>
      </c>
      <c r="I142" s="90">
        <v>1.0178555612875533</v>
      </c>
      <c r="J142" s="90">
        <v>1.1254144630653216</v>
      </c>
      <c r="K142" s="90">
        <v>1.2405484136333433</v>
      </c>
      <c r="L142" s="90">
        <v>1.3564203757925386</v>
      </c>
      <c r="M142" s="90">
        <v>1.4680739629336459</v>
      </c>
      <c r="N142" s="90">
        <v>1.5723253611602608</v>
      </c>
      <c r="O142" s="90">
        <v>1.6667795842427193</v>
      </c>
      <c r="P142" s="90">
        <v>1.7504166696485544</v>
      </c>
      <c r="Q142" s="90">
        <v>1.8227303883822463</v>
      </c>
      <c r="R142" s="90">
        <v>1.8839162562978997</v>
      </c>
      <c r="S142" s="90">
        <v>1.9344203379387506</v>
      </c>
      <c r="T142" s="90">
        <v>1.9749499337228547</v>
      </c>
      <c r="U142" s="90">
        <v>2.0063145640718179</v>
      </c>
      <c r="V142" s="90">
        <v>2.0294673088464603</v>
      </c>
      <c r="W142" s="90">
        <v>2.0453824095561588</v>
      </c>
      <c r="X142" s="90">
        <v>2.0549682679558243</v>
      </c>
      <c r="Y142" s="90">
        <v>2.0591162757880102</v>
      </c>
      <c r="Z142" s="90">
        <v>2.0587178247735918</v>
      </c>
      <c r="AA142" s="90">
        <v>2.0545896685030192</v>
      </c>
      <c r="AB142" s="90">
        <v>2.0472244212370079</v>
      </c>
      <c r="AC142" s="90">
        <v>2.0370267268390099</v>
      </c>
      <c r="AD142" s="90">
        <v>2.0244012275041716</v>
      </c>
      <c r="AE142" s="90">
        <v>2.0097525654276405</v>
      </c>
      <c r="AF142" s="90">
        <v>1.9934853828045649</v>
      </c>
      <c r="AG142" s="90">
        <v>1.975947857579238</v>
      </c>
      <c r="AH142" s="90">
        <v>1.9572508914902629</v>
      </c>
      <c r="AI142" s="90">
        <v>1.9374430695535318</v>
      </c>
      <c r="AJ142" s="90">
        <v>1.9165729765213368</v>
      </c>
      <c r="AK142" s="90">
        <v>1.8946891971459685</v>
      </c>
      <c r="AL142" s="90">
        <v>1.8718403161797181</v>
      </c>
      <c r="AM142" s="90">
        <v>1.848074918374877</v>
      </c>
      <c r="AN142" s="90">
        <v>1.8234415884837363</v>
      </c>
      <c r="AO142" s="90">
        <v>1.7979889112585876</v>
      </c>
      <c r="AP142" s="90">
        <v>1.7717654714517213</v>
      </c>
      <c r="AQ142" s="90">
        <v>1.7448198538154289</v>
      </c>
      <c r="AR142" s="90">
        <v>1.7172006431020022</v>
      </c>
      <c r="AS142" s="90">
        <v>1.6889564240637316</v>
      </c>
      <c r="AT142" s="90">
        <v>1.6601357814529081</v>
      </c>
      <c r="AU142" s="90">
        <v>1.6307873000218236</v>
      </c>
      <c r="AV142" s="90">
        <v>1.6009595645227688</v>
      </c>
      <c r="AW142" s="90">
        <v>1.5707011597080354</v>
      </c>
      <c r="AX142" s="90">
        <v>1.5400606703299142</v>
      </c>
      <c r="AY142" s="90">
        <v>1.5090866811406962</v>
      </c>
      <c r="AZ142" s="90">
        <v>1.4778277768926729</v>
      </c>
    </row>
    <row r="143" spans="1:52" x14ac:dyDescent="0.25">
      <c r="A143">
        <v>142</v>
      </c>
      <c r="B143" s="90">
        <v>0.54583479457898021</v>
      </c>
      <c r="C143" s="90">
        <v>0.67586952853271076</v>
      </c>
      <c r="D143" s="90">
        <v>0.76174794478233598</v>
      </c>
      <c r="E143" s="90">
        <v>0.89843124576146605</v>
      </c>
      <c r="F143" s="90">
        <v>0.891371863533992</v>
      </c>
      <c r="G143" s="90">
        <v>0.90320299185611785</v>
      </c>
      <c r="H143" s="90">
        <v>0.95695110071518441</v>
      </c>
      <c r="I143" s="90">
        <v>1.0438751525879542</v>
      </c>
      <c r="J143" s="90">
        <v>1.1518662276210714</v>
      </c>
      <c r="K143" s="90">
        <v>1.269091501711229</v>
      </c>
      <c r="L143" s="90">
        <v>1.3884944610513972</v>
      </c>
      <c r="M143" s="90">
        <v>1.5046763075460954</v>
      </c>
      <c r="N143" s="90">
        <v>1.6138191686027912</v>
      </c>
      <c r="O143" s="90">
        <v>1.7128979683114893</v>
      </c>
      <c r="P143" s="90">
        <v>1.8004497550652385</v>
      </c>
      <c r="Q143" s="90">
        <v>1.875638154540147</v>
      </c>
      <c r="R143" s="90">
        <v>1.9385602590984614</v>
      </c>
      <c r="S143" s="90">
        <v>1.9896658493371231</v>
      </c>
      <c r="T143" s="90">
        <v>2.0298819577225533</v>
      </c>
      <c r="U143" s="90">
        <v>2.060294145016873</v>
      </c>
      <c r="V143" s="90">
        <v>2.082133594661391</v>
      </c>
      <c r="W143" s="90">
        <v>2.096620864630268</v>
      </c>
      <c r="X143" s="90">
        <v>2.1047704020262445</v>
      </c>
      <c r="Y143" s="90">
        <v>2.1075416262473072</v>
      </c>
      <c r="Z143" s="90">
        <v>2.1058939561485017</v>
      </c>
      <c r="AA143" s="90">
        <v>2.1006949408972804</v>
      </c>
      <c r="AB143" s="90">
        <v>2.0924260713931746</v>
      </c>
      <c r="AC143" s="90">
        <v>2.0814674466326593</v>
      </c>
      <c r="AD143" s="90">
        <v>2.0681991651833291</v>
      </c>
      <c r="AE143" s="90">
        <v>2.0530013256127821</v>
      </c>
      <c r="AF143" s="90">
        <v>2.0362540264886135</v>
      </c>
      <c r="AG143" s="90">
        <v>2.0182879295194884</v>
      </c>
      <c r="AH143" s="90">
        <v>1.9992118118615634</v>
      </c>
      <c r="AI143" s="90">
        <v>1.9790722264340037</v>
      </c>
      <c r="AJ143" s="90">
        <v>1.9579157230189821</v>
      </c>
      <c r="AK143" s="90">
        <v>1.9357888513986719</v>
      </c>
      <c r="AL143" s="90">
        <v>1.912738161355245</v>
      </c>
      <c r="AM143" s="90">
        <v>1.8888102026708753</v>
      </c>
      <c r="AN143" s="90">
        <v>1.864051525127735</v>
      </c>
      <c r="AO143" s="90">
        <v>1.8385086785079969</v>
      </c>
      <c r="AP143" s="90">
        <v>1.8122282125938336</v>
      </c>
      <c r="AQ143" s="90">
        <v>1.7852566771674183</v>
      </c>
      <c r="AR143" s="90">
        <v>1.757640622010924</v>
      </c>
      <c r="AS143" s="90">
        <v>1.729426596906523</v>
      </c>
      <c r="AT143" s="90">
        <v>1.7006611516363876</v>
      </c>
      <c r="AU143" s="90">
        <v>1.6713908359826926</v>
      </c>
      <c r="AV143" s="90">
        <v>1.6416621997276084</v>
      </c>
      <c r="AW143" s="90">
        <v>1.6115217926533092</v>
      </c>
      <c r="AX143" s="90">
        <v>1.5810161645419676</v>
      </c>
      <c r="AY143" s="90">
        <v>1.550191865175756</v>
      </c>
      <c r="AZ143" s="90">
        <v>1.5190954443368481</v>
      </c>
    </row>
    <row r="144" spans="1:52" x14ac:dyDescent="0.25">
      <c r="A144">
        <v>143</v>
      </c>
      <c r="B144" s="90">
        <v>0.5462100926689929</v>
      </c>
      <c r="C144" s="90">
        <v>0.68955811001214662</v>
      </c>
      <c r="D144" s="90">
        <v>0.80610391541632787</v>
      </c>
      <c r="E144" s="90">
        <v>0.96489455692304205</v>
      </c>
      <c r="F144" s="90">
        <v>0.97728441491986462</v>
      </c>
      <c r="G144" s="90">
        <v>0.99968568291890925</v>
      </c>
      <c r="H144" s="90">
        <v>1.0563089105529067</v>
      </c>
      <c r="I144" s="90">
        <v>1.1410348002954187</v>
      </c>
      <c r="J144" s="90">
        <v>1.2442624576834997</v>
      </c>
      <c r="K144" s="90">
        <v>1.3563129719545359</v>
      </c>
      <c r="L144" s="90">
        <v>1.4708372196527941</v>
      </c>
      <c r="M144" s="90">
        <v>1.5826942748209343</v>
      </c>
      <c r="N144" s="90">
        <v>1.6880997296922786</v>
      </c>
      <c r="O144" s="90">
        <v>1.7840351992989298</v>
      </c>
      <c r="P144" s="90">
        <v>1.8691945543489792</v>
      </c>
      <c r="Q144" s="90">
        <v>1.9428684321029721</v>
      </c>
      <c r="R144" s="90">
        <v>2.005004569449587</v>
      </c>
      <c r="S144" s="90">
        <v>2.05584119886062</v>
      </c>
      <c r="T144" s="90">
        <v>2.0961270570464601</v>
      </c>
      <c r="U144" s="90">
        <v>2.126789425579414</v>
      </c>
      <c r="V144" s="90">
        <v>2.1489548879469815</v>
      </c>
      <c r="W144" s="90">
        <v>2.1637625103491307</v>
      </c>
      <c r="X144" s="90">
        <v>2.1721802146697873</v>
      </c>
      <c r="Y144" s="90">
        <v>2.1751309743936824</v>
      </c>
      <c r="Z144" s="90">
        <v>2.173537762815426</v>
      </c>
      <c r="AA144" s="90">
        <v>2.1682402572012469</v>
      </c>
      <c r="AB144" s="90">
        <v>2.1597281051035302</v>
      </c>
      <c r="AC144" s="90">
        <v>2.1483990244833864</v>
      </c>
      <c r="AD144" s="90">
        <v>2.1346507329130522</v>
      </c>
      <c r="AE144" s="90">
        <v>2.1188809479647621</v>
      </c>
      <c r="AF144" s="90">
        <v>2.1014873872107556</v>
      </c>
      <c r="AG144" s="90">
        <v>2.0828151781260678</v>
      </c>
      <c r="AH144" s="90">
        <v>2.0629772679034883</v>
      </c>
      <c r="AI144" s="90">
        <v>2.0420225494959605</v>
      </c>
      <c r="AJ144" s="90">
        <v>2.0199999137904587</v>
      </c>
      <c r="AK144" s="90">
        <v>1.9969582516739581</v>
      </c>
      <c r="AL144" s="90">
        <v>1.9729464540334338</v>
      </c>
      <c r="AM144" s="90">
        <v>1.9480134117558601</v>
      </c>
      <c r="AN144" s="90">
        <v>1.922208015728212</v>
      </c>
      <c r="AO144" s="90">
        <v>1.8955791568374645</v>
      </c>
      <c r="AP144" s="90">
        <v>1.868175725970592</v>
      </c>
      <c r="AQ144" s="90">
        <v>1.8400466140145697</v>
      </c>
      <c r="AR144" s="90">
        <v>1.8112407118563731</v>
      </c>
      <c r="AS144" s="90">
        <v>1.7818069103829759</v>
      </c>
      <c r="AT144" s="90">
        <v>1.7517941004813531</v>
      </c>
      <c r="AU144" s="90">
        <v>1.7212511730384801</v>
      </c>
      <c r="AV144" s="90">
        <v>1.6902270189413311</v>
      </c>
      <c r="AW144" s="90">
        <v>1.6587705290768817</v>
      </c>
      <c r="AX144" s="90">
        <v>1.6269305943321064</v>
      </c>
      <c r="AY144" s="90">
        <v>1.5947561055939801</v>
      </c>
      <c r="AZ144" s="90">
        <v>1.5622959537494767</v>
      </c>
    </row>
    <row r="145" spans="1:52" x14ac:dyDescent="0.25">
      <c r="A145">
        <v>144</v>
      </c>
      <c r="B145" s="90">
        <v>0.54758631931498292</v>
      </c>
      <c r="C145" s="90">
        <v>0.68790469323531978</v>
      </c>
      <c r="D145" s="90">
        <v>0.81330053829355253</v>
      </c>
      <c r="E145" s="90">
        <v>0.97265530376045783</v>
      </c>
      <c r="F145" s="90">
        <v>0.97506234080565646</v>
      </c>
      <c r="G145" s="90">
        <v>0.98913358844036203</v>
      </c>
      <c r="H145" s="90">
        <v>1.0428804815394581</v>
      </c>
      <c r="I145" s="90">
        <v>1.130576575584163</v>
      </c>
      <c r="J145" s="90">
        <v>1.2391041002450107</v>
      </c>
      <c r="K145" s="90">
        <v>1.3549538863055737</v>
      </c>
      <c r="L145" s="90">
        <v>1.4708924931267293</v>
      </c>
      <c r="M145" s="90">
        <v>1.5818651972959588</v>
      </c>
      <c r="N145" s="90">
        <v>1.6850833054459917</v>
      </c>
      <c r="O145" s="90">
        <v>1.7786125986598864</v>
      </c>
      <c r="P145" s="90">
        <v>1.8616508770129097</v>
      </c>
      <c r="Q145" s="90">
        <v>1.9338067933029586</v>
      </c>
      <c r="R145" s="90">
        <v>1.9951897486774954</v>
      </c>
      <c r="S145" s="90">
        <v>2.0461102978947694</v>
      </c>
      <c r="T145" s="90">
        <v>2.0871946561866475</v>
      </c>
      <c r="U145" s="90">
        <v>2.1191772549579877</v>
      </c>
      <c r="V145" s="90">
        <v>2.1428931314675479</v>
      </c>
      <c r="W145" s="90">
        <v>2.1592074097698664</v>
      </c>
      <c r="X145" s="90">
        <v>2.1690003621006961</v>
      </c>
      <c r="Y145" s="90">
        <v>2.1731561742684176</v>
      </c>
      <c r="Z145" s="90">
        <v>2.172559032086411</v>
      </c>
      <c r="AA145" s="90">
        <v>2.1680215431967178</v>
      </c>
      <c r="AB145" s="90">
        <v>2.1600555267485717</v>
      </c>
      <c r="AC145" s="90">
        <v>2.1490938047029604</v>
      </c>
      <c r="AD145" s="90">
        <v>2.1355691986866945</v>
      </c>
      <c r="AE145" s="90">
        <v>2.1199145303265876</v>
      </c>
      <c r="AF145" s="90">
        <v>2.1025626212494517</v>
      </c>
      <c r="AG145" s="90">
        <v>2.0838876544695455</v>
      </c>
      <c r="AH145" s="90">
        <v>2.0640091565614083</v>
      </c>
      <c r="AI145" s="90">
        <v>2.0429775411406461</v>
      </c>
      <c r="AJ145" s="90">
        <v>2.020843220512194</v>
      </c>
      <c r="AK145" s="90">
        <v>1.997656606980986</v>
      </c>
      <c r="AL145" s="90">
        <v>1.9734681128519573</v>
      </c>
      <c r="AM145" s="90">
        <v>1.9483281504300429</v>
      </c>
      <c r="AN145" s="90">
        <v>1.9222871320201766</v>
      </c>
      <c r="AO145" s="90">
        <v>1.8953954699272937</v>
      </c>
      <c r="AP145" s="90">
        <v>1.8677035764563281</v>
      </c>
      <c r="AQ145" s="90">
        <v>1.8392618639122154</v>
      </c>
      <c r="AR145" s="90">
        <v>1.8101207445998895</v>
      </c>
      <c r="AS145" s="90">
        <v>1.7803306308242863</v>
      </c>
      <c r="AT145" s="90">
        <v>1.7499419348903384</v>
      </c>
      <c r="AU145" s="90">
        <v>1.7190050691029826</v>
      </c>
      <c r="AV145" s="90">
        <v>1.6875704457671523</v>
      </c>
      <c r="AW145" s="90">
        <v>1.655688477187782</v>
      </c>
      <c r="AX145" s="90">
        <v>1.6234095756698073</v>
      </c>
      <c r="AY145" s="90">
        <v>1.5907841535181619</v>
      </c>
      <c r="AZ145" s="90">
        <v>1.5578626230377821</v>
      </c>
    </row>
    <row r="146" spans="1:52" x14ac:dyDescent="0.25">
      <c r="A146">
        <v>145</v>
      </c>
      <c r="B146" s="90">
        <v>0.54700247416152636</v>
      </c>
      <c r="C146" s="90">
        <v>0.69216489239569312</v>
      </c>
      <c r="D146" s="90">
        <v>0.82334426208987355</v>
      </c>
      <c r="E146" s="90">
        <v>0.96631117671994604</v>
      </c>
      <c r="F146" s="90">
        <v>0.96796609203999329</v>
      </c>
      <c r="G146" s="90">
        <v>0.98903872287318018</v>
      </c>
      <c r="H146" s="90">
        <v>1.048056795273987</v>
      </c>
      <c r="I146" s="90">
        <v>1.1343431227547796</v>
      </c>
      <c r="J146" s="90">
        <v>1.2370233894474632</v>
      </c>
      <c r="K146" s="90">
        <v>1.346290354968525</v>
      </c>
      <c r="L146" s="90">
        <v>1.4568795099660776</v>
      </c>
      <c r="M146" s="90">
        <v>1.5648608723993329</v>
      </c>
      <c r="N146" s="90">
        <v>1.6670361531708939</v>
      </c>
      <c r="O146" s="90">
        <v>1.7606977834520618</v>
      </c>
      <c r="P146" s="90">
        <v>1.8443767210206563</v>
      </c>
      <c r="Q146" s="90">
        <v>1.9171430455417047</v>
      </c>
      <c r="R146" s="90">
        <v>1.9789790999702197</v>
      </c>
      <c r="S146" s="90">
        <v>2.0301755796052889</v>
      </c>
      <c r="T146" s="90">
        <v>2.0713446789754375</v>
      </c>
      <c r="U146" s="90">
        <v>2.1032067945039796</v>
      </c>
      <c r="V146" s="90">
        <v>2.1265805619674607</v>
      </c>
      <c r="W146" s="90">
        <v>2.1423271053701507</v>
      </c>
      <c r="X146" s="90">
        <v>2.1513782670310877</v>
      </c>
      <c r="Y146" s="90">
        <v>2.1546841596593307</v>
      </c>
      <c r="Z146" s="90">
        <v>2.1531948959872325</v>
      </c>
      <c r="AA146" s="90">
        <v>2.1477865299155492</v>
      </c>
      <c r="AB146" s="90">
        <v>2.1390027214376142</v>
      </c>
      <c r="AC146" s="90">
        <v>2.1272939155976931</v>
      </c>
      <c r="AD146" s="90">
        <v>2.1131105527406735</v>
      </c>
      <c r="AE146" s="90">
        <v>2.0969030732114402</v>
      </c>
      <c r="AF146" s="90">
        <v>2.0791219173548798</v>
      </c>
      <c r="AG146" s="90">
        <v>2.0601542426900674</v>
      </c>
      <c r="AH146" s="90">
        <v>2.0401168668209713</v>
      </c>
      <c r="AI146" s="90">
        <v>2.0190544317235513</v>
      </c>
      <c r="AJ146" s="90">
        <v>1.9970115786616485</v>
      </c>
      <c r="AK146" s="90">
        <v>1.974032948899104</v>
      </c>
      <c r="AL146" s="90">
        <v>1.9501631836997595</v>
      </c>
      <c r="AM146" s="90">
        <v>1.9254469243274552</v>
      </c>
      <c r="AN146" s="90">
        <v>1.8999288120460331</v>
      </c>
      <c r="AO146" s="90">
        <v>1.8736534881193343</v>
      </c>
      <c r="AP146" s="90">
        <v>1.8466655938111989</v>
      </c>
      <c r="AQ146" s="90">
        <v>1.8190097703854688</v>
      </c>
      <c r="AR146" s="90">
        <v>1.7907306591059853</v>
      </c>
      <c r="AS146" s="90">
        <v>1.761872901236589</v>
      </c>
      <c r="AT146" s="90">
        <v>1.7324811380411211</v>
      </c>
      <c r="AU146" s="90">
        <v>1.7026000107834232</v>
      </c>
      <c r="AV146" s="90">
        <v>1.6722741607273357</v>
      </c>
      <c r="AW146" s="90">
        <v>1.6415482291366998</v>
      </c>
      <c r="AX146" s="90">
        <v>1.6104668572753573</v>
      </c>
      <c r="AY146" s="90">
        <v>1.5790746864071485</v>
      </c>
      <c r="AZ146" s="90">
        <v>1.5474163577959152</v>
      </c>
    </row>
    <row r="147" spans="1:52" x14ac:dyDescent="0.25">
      <c r="A147">
        <v>146</v>
      </c>
      <c r="B147" s="90">
        <v>0.54723238413749176</v>
      </c>
      <c r="C147" s="90">
        <v>0.69199427295414817</v>
      </c>
      <c r="D147" s="90">
        <v>0.811254983672409</v>
      </c>
      <c r="E147" s="90">
        <v>0.95614213601200937</v>
      </c>
      <c r="F147" s="90">
        <v>0.95769591383584418</v>
      </c>
      <c r="G147" s="90">
        <v>0.97702895817239443</v>
      </c>
      <c r="H147" s="90">
        <v>1.03436584539943</v>
      </c>
      <c r="I147" s="90">
        <v>1.1202076209708811</v>
      </c>
      <c r="J147" s="90">
        <v>1.2232478175346106</v>
      </c>
      <c r="K147" s="90">
        <v>1.3329063158788765</v>
      </c>
      <c r="L147" s="90">
        <v>1.4433940173267905</v>
      </c>
      <c r="M147" s="90">
        <v>1.5504814629636832</v>
      </c>
      <c r="N147" s="90">
        <v>1.651329677256741</v>
      </c>
      <c r="O147" s="90">
        <v>1.7436854314715917</v>
      </c>
      <c r="P147" s="90">
        <v>1.8263038308075727</v>
      </c>
      <c r="Q147" s="90">
        <v>1.898365392927339</v>
      </c>
      <c r="R147" s="90">
        <v>1.9596882963833433</v>
      </c>
      <c r="S147" s="90">
        <v>2.0103692011570926</v>
      </c>
      <c r="T147" s="90">
        <v>2.050963656674115</v>
      </c>
      <c r="U147" s="90">
        <v>2.082208493393682</v>
      </c>
      <c r="V147" s="90">
        <v>2.1050998285512996</v>
      </c>
      <c r="W147" s="90">
        <v>2.1206777221993782</v>
      </c>
      <c r="X147" s="90">
        <v>2.1298869730539978</v>
      </c>
      <c r="Y147" s="90">
        <v>2.1336477686094439</v>
      </c>
      <c r="Z147" s="90">
        <v>2.1328802963286524</v>
      </c>
      <c r="AA147" s="90">
        <v>2.1284258803470548</v>
      </c>
      <c r="AB147" s="90">
        <v>2.1207776707025561</v>
      </c>
      <c r="AC147" s="90">
        <v>2.1103327626477362</v>
      </c>
      <c r="AD147" s="90">
        <v>2.097488248337096</v>
      </c>
      <c r="AE147" s="90">
        <v>2.0826412199251383</v>
      </c>
      <c r="AF147" s="90">
        <v>2.0661887695663657</v>
      </c>
      <c r="AG147" s="90">
        <v>2.0484726930089954</v>
      </c>
      <c r="AH147" s="90">
        <v>2.029602417355914</v>
      </c>
      <c r="AI147" s="90">
        <v>2.0096263418780049</v>
      </c>
      <c r="AJ147" s="90">
        <v>1.988592865587983</v>
      </c>
      <c r="AK147" s="90">
        <v>1.9665503874985626</v>
      </c>
      <c r="AL147" s="90">
        <v>1.943547306622458</v>
      </c>
      <c r="AM147" s="90">
        <v>1.9196320219723826</v>
      </c>
      <c r="AN147" s="90">
        <v>1.8948529325610524</v>
      </c>
      <c r="AO147" s="90">
        <v>1.8692584374011805</v>
      </c>
      <c r="AP147" s="90">
        <v>1.8428969355054812</v>
      </c>
      <c r="AQ147" s="90">
        <v>1.8158168258866698</v>
      </c>
      <c r="AR147" s="90">
        <v>1.78806650755746</v>
      </c>
      <c r="AS147" s="90">
        <v>1.7596943795305657</v>
      </c>
      <c r="AT147" s="90">
        <v>1.7307488408187017</v>
      </c>
      <c r="AU147" s="90">
        <v>1.7012782904345829</v>
      </c>
      <c r="AV147" s="90">
        <v>1.6713311273909226</v>
      </c>
      <c r="AW147" s="90">
        <v>1.6409557507004358</v>
      </c>
      <c r="AX147" s="90">
        <v>1.6102005593758364</v>
      </c>
      <c r="AY147" s="90">
        <v>1.5791139524298392</v>
      </c>
      <c r="AZ147" s="90">
        <v>1.5477443288751578</v>
      </c>
    </row>
    <row r="148" spans="1:52" x14ac:dyDescent="0.25">
      <c r="A148">
        <v>147</v>
      </c>
      <c r="B148" s="90">
        <v>0.54433915185927417</v>
      </c>
      <c r="C148" s="90">
        <v>0.69365331315087242</v>
      </c>
      <c r="D148" s="90">
        <v>0.79649522016682694</v>
      </c>
      <c r="E148" s="90">
        <v>0.95633311107174002</v>
      </c>
      <c r="F148" s="90">
        <v>0.96042889461990899</v>
      </c>
      <c r="G148" s="90">
        <v>0.97276311365550872</v>
      </c>
      <c r="H148" s="90">
        <v>1.0211297073627084</v>
      </c>
      <c r="I148" s="90">
        <v>1.1016055007254537</v>
      </c>
      <c r="J148" s="90">
        <v>1.203025334669261</v>
      </c>
      <c r="K148" s="90">
        <v>1.3135729107192697</v>
      </c>
      <c r="L148" s="90">
        <v>1.4263038326813369</v>
      </c>
      <c r="M148" s="90">
        <v>1.5360018747717084</v>
      </c>
      <c r="N148" s="90">
        <v>1.6393050423621769</v>
      </c>
      <c r="O148" s="90">
        <v>1.7336472893062747</v>
      </c>
      <c r="P148" s="90">
        <v>1.8177717755484102</v>
      </c>
      <c r="Q148" s="90">
        <v>1.890923948085842</v>
      </c>
      <c r="R148" s="90">
        <v>1.9530162747920305</v>
      </c>
      <c r="S148" s="90">
        <v>2.0042258761273484</v>
      </c>
      <c r="T148" s="90">
        <v>2.0451231271273205</v>
      </c>
      <c r="U148" s="90">
        <v>2.0764310447432774</v>
      </c>
      <c r="V148" s="90">
        <v>2.0990979952289197</v>
      </c>
      <c r="W148" s="90">
        <v>2.1141318299599918</v>
      </c>
      <c r="X148" s="90">
        <v>2.1225289341404303</v>
      </c>
      <c r="Y148" s="90">
        <v>2.1252826311885054</v>
      </c>
      <c r="Z148" s="90">
        <v>2.1233862444922815</v>
      </c>
      <c r="AA148" s="90">
        <v>2.1177439807581062</v>
      </c>
      <c r="AB148" s="90">
        <v>2.1088855572095273</v>
      </c>
      <c r="AC148" s="90">
        <v>2.0972423375196594</v>
      </c>
      <c r="AD148" s="90">
        <v>2.0832456849455827</v>
      </c>
      <c r="AE148" s="90">
        <v>2.0673269627443798</v>
      </c>
      <c r="AF148" s="90">
        <v>2.0499175341731317</v>
      </c>
      <c r="AG148" s="90">
        <v>2.0313870468112007</v>
      </c>
      <c r="AH148" s="90">
        <v>2.0118458042880381</v>
      </c>
      <c r="AI148" s="90">
        <v>1.9913359977775782</v>
      </c>
      <c r="AJ148" s="90">
        <v>1.9698998181656311</v>
      </c>
      <c r="AK148" s="90">
        <v>1.9475794563380056</v>
      </c>
      <c r="AL148" s="90">
        <v>1.9244171031805104</v>
      </c>
      <c r="AM148" s="90">
        <v>1.9004549495789558</v>
      </c>
      <c r="AN148" s="90">
        <v>1.87573518641915</v>
      </c>
      <c r="AO148" s="90">
        <v>1.8503000045869027</v>
      </c>
      <c r="AP148" s="90">
        <v>1.8241915949680227</v>
      </c>
      <c r="AQ148" s="90">
        <v>1.797452148448319</v>
      </c>
      <c r="AR148" s="90">
        <v>1.7701238559136012</v>
      </c>
      <c r="AS148" s="90">
        <v>1.7422489082496786</v>
      </c>
      <c r="AT148" s="90">
        <v>1.7138694963423597</v>
      </c>
      <c r="AU148" s="90">
        <v>1.6850278110774541</v>
      </c>
      <c r="AV148" s="90">
        <v>1.6557660433407708</v>
      </c>
      <c r="AW148" s="90">
        <v>1.6261263840181186</v>
      </c>
      <c r="AX148" s="90">
        <v>1.5961510239953083</v>
      </c>
      <c r="AY148" s="90">
        <v>1.5658821541581467</v>
      </c>
      <c r="AZ148" s="90">
        <v>1.5353619653924444</v>
      </c>
    </row>
    <row r="149" spans="1:52" x14ac:dyDescent="0.25">
      <c r="A149">
        <v>148</v>
      </c>
      <c r="B149" s="90">
        <v>0.54479500830944361</v>
      </c>
      <c r="C149" s="90">
        <v>0.69651831463615388</v>
      </c>
      <c r="D149" s="90">
        <v>0.82879505313172597</v>
      </c>
      <c r="E149" s="90">
        <v>1.0081834993203453</v>
      </c>
      <c r="F149" s="90">
        <v>1.0263900360847777</v>
      </c>
      <c r="G149" s="90">
        <v>1.051075694245315</v>
      </c>
      <c r="H149" s="90">
        <v>1.1084029202404702</v>
      </c>
      <c r="I149" s="90">
        <v>1.1931694563627862</v>
      </c>
      <c r="J149" s="90">
        <v>1.2953848597255089</v>
      </c>
      <c r="K149" s="90">
        <v>1.4047899986220989</v>
      </c>
      <c r="L149" s="90">
        <v>1.5152993939796724</v>
      </c>
      <c r="M149" s="90">
        <v>1.6222720762080725</v>
      </c>
      <c r="N149" s="90">
        <v>1.7225559275347242</v>
      </c>
      <c r="O149" s="90">
        <v>1.8136811482460788</v>
      </c>
      <c r="P149" s="90">
        <v>1.8944131000895668</v>
      </c>
      <c r="Q149" s="90">
        <v>1.9640246867426734</v>
      </c>
      <c r="R149" s="90">
        <v>2.0225761395078057</v>
      </c>
      <c r="S149" s="90">
        <v>2.07043797849161</v>
      </c>
      <c r="T149" s="90">
        <v>2.1084362358796196</v>
      </c>
      <c r="U149" s="90">
        <v>2.1375234281128743</v>
      </c>
      <c r="V149" s="90">
        <v>2.1586902913259989</v>
      </c>
      <c r="W149" s="90">
        <v>2.1729115161991333</v>
      </c>
      <c r="X149" s="90">
        <v>2.1810507783935029</v>
      </c>
      <c r="Y149" s="90">
        <v>2.1839425972358786</v>
      </c>
      <c r="Z149" s="90">
        <v>2.1824214919297011</v>
      </c>
      <c r="AA149" s="90">
        <v>2.177251862028605</v>
      </c>
      <c r="AB149" s="90">
        <v>2.168903447647855</v>
      </c>
      <c r="AC149" s="90">
        <v>2.1577686014104711</v>
      </c>
      <c r="AD149" s="90">
        <v>2.1442396756121358</v>
      </c>
      <c r="AE149" s="90">
        <v>2.1287090225485326</v>
      </c>
      <c r="AF149" s="90">
        <v>2.111568994515344</v>
      </c>
      <c r="AG149" s="90">
        <v>2.0931592348878714</v>
      </c>
      <c r="AH149" s="90">
        <v>2.073590482136761</v>
      </c>
      <c r="AI149" s="90">
        <v>2.0529113506596506</v>
      </c>
      <c r="AJ149" s="90">
        <v>2.0311704536760229</v>
      </c>
      <c r="AK149" s="90">
        <v>2.0084164044053607</v>
      </c>
      <c r="AL149" s="90">
        <v>1.9846978160671467</v>
      </c>
      <c r="AM149" s="90">
        <v>1.9600633018808638</v>
      </c>
      <c r="AN149" s="90">
        <v>1.9345614750659945</v>
      </c>
      <c r="AO149" s="90">
        <v>1.908240948842022</v>
      </c>
      <c r="AP149" s="90">
        <v>1.881150336428429</v>
      </c>
      <c r="AQ149" s="90">
        <v>1.8533382510446985</v>
      </c>
      <c r="AR149" s="90">
        <v>1.8248533059103129</v>
      </c>
      <c r="AS149" s="90">
        <v>1.7957441142447552</v>
      </c>
      <c r="AT149" s="90">
        <v>1.766059289267508</v>
      </c>
      <c r="AU149" s="90">
        <v>1.735847444198054</v>
      </c>
      <c r="AV149" s="90">
        <v>1.705157192255877</v>
      </c>
      <c r="AW149" s="90">
        <v>1.6740371466604584</v>
      </c>
      <c r="AX149" s="90">
        <v>1.6425359206312822</v>
      </c>
      <c r="AY149" s="90">
        <v>1.6107021273878301</v>
      </c>
      <c r="AZ149" s="90">
        <v>1.5785843801495856</v>
      </c>
    </row>
    <row r="150" spans="1:52" x14ac:dyDescent="0.25">
      <c r="A150">
        <v>149</v>
      </c>
      <c r="B150" s="90">
        <v>0.54669157084960662</v>
      </c>
      <c r="C150" s="90">
        <v>0.69639637561980794</v>
      </c>
      <c r="D150" s="90">
        <v>0.83996544276812712</v>
      </c>
      <c r="E150" s="90">
        <v>1.0042929965852876</v>
      </c>
      <c r="F150" s="90">
        <v>1.0095839451657376</v>
      </c>
      <c r="G150" s="90">
        <v>1.0230368478369354</v>
      </c>
      <c r="H150" s="90">
        <v>1.0710693423430655</v>
      </c>
      <c r="I150" s="90">
        <v>1.1495650036489125</v>
      </c>
      <c r="J150" s="90">
        <v>1.2482592485633845</v>
      </c>
      <c r="K150" s="90">
        <v>1.356280822562612</v>
      </c>
      <c r="L150" s="90">
        <v>1.4668574723837047</v>
      </c>
      <c r="M150" s="90">
        <v>1.5746935644627196</v>
      </c>
      <c r="N150" s="90">
        <v>1.6762615041318238</v>
      </c>
      <c r="O150" s="90">
        <v>1.768823851969429</v>
      </c>
      <c r="P150" s="90">
        <v>1.851028302642898</v>
      </c>
      <c r="Q150" s="90">
        <v>1.9220820082289412</v>
      </c>
      <c r="R150" s="90">
        <v>1.9820355668970064</v>
      </c>
      <c r="S150" s="90">
        <v>2.0312489254421822</v>
      </c>
      <c r="T150" s="90">
        <v>2.0704878316779785</v>
      </c>
      <c r="U150" s="90">
        <v>2.1006495108211314</v>
      </c>
      <c r="V150" s="90">
        <v>2.1227300255967392</v>
      </c>
      <c r="W150" s="90">
        <v>2.1377264231970559</v>
      </c>
      <c r="X150" s="90">
        <v>2.1465307426970974</v>
      </c>
      <c r="Y150" s="90">
        <v>2.1500078937796747</v>
      </c>
      <c r="Z150" s="90">
        <v>2.1490227860930404</v>
      </c>
      <c r="AA150" s="90">
        <v>2.144366355412497</v>
      </c>
      <c r="AB150" s="90">
        <v>2.1365186817128987</v>
      </c>
      <c r="AC150" s="90">
        <v>2.1258782037667761</v>
      </c>
      <c r="AD150" s="90">
        <v>2.1128433600013161</v>
      </c>
      <c r="AE150" s="90">
        <v>2.0978125888436971</v>
      </c>
      <c r="AF150" s="90">
        <v>2.0811843287211054</v>
      </c>
      <c r="AG150" s="90">
        <v>2.0633023582979555</v>
      </c>
      <c r="AH150" s="90">
        <v>2.0442769534607912</v>
      </c>
      <c r="AI150" s="90">
        <v>2.0241560492847985</v>
      </c>
      <c r="AJ150" s="90">
        <v>2.0029875802300925</v>
      </c>
      <c r="AK150" s="90">
        <v>1.9808194807567892</v>
      </c>
      <c r="AL150" s="90">
        <v>1.9576996853250057</v>
      </c>
      <c r="AM150" s="90">
        <v>1.9336761283948571</v>
      </c>
      <c r="AN150" s="90">
        <v>1.9087967444264595</v>
      </c>
      <c r="AO150" s="90">
        <v>1.8831094678799292</v>
      </c>
      <c r="AP150" s="90">
        <v>1.8566622332153819</v>
      </c>
      <c r="AQ150" s="90">
        <v>1.8295029748929339</v>
      </c>
      <c r="AR150" s="90">
        <v>1.8016796273727007</v>
      </c>
      <c r="AS150" s="90">
        <v>1.7732401251147982</v>
      </c>
      <c r="AT150" s="90">
        <v>1.7442324025793436</v>
      </c>
      <c r="AU150" s="90">
        <v>1.7147043942264517</v>
      </c>
      <c r="AV150" s="90">
        <v>1.6847040345162385</v>
      </c>
      <c r="AW150" s="90">
        <v>1.6542792579088208</v>
      </c>
      <c r="AX150" s="90">
        <v>1.623477998864314</v>
      </c>
      <c r="AY150" s="90">
        <v>1.5923481918428344</v>
      </c>
      <c r="AZ150" s="90">
        <v>1.5609377713044976</v>
      </c>
    </row>
    <row r="151" spans="1:52" x14ac:dyDescent="0.25">
      <c r="A151">
        <v>150</v>
      </c>
      <c r="B151" s="90">
        <v>0.54541822054194311</v>
      </c>
      <c r="C151" s="90">
        <v>0.69850159178174032</v>
      </c>
      <c r="D151" s="90">
        <v>0.85951119253927444</v>
      </c>
      <c r="E151" s="90">
        <v>1.0446855894414311</v>
      </c>
      <c r="F151" s="90">
        <v>1.0636533115616964</v>
      </c>
      <c r="G151" s="90">
        <v>1.0898301749386203</v>
      </c>
      <c r="H151" s="90">
        <v>1.150417420425716</v>
      </c>
      <c r="I151" s="90">
        <v>1.2389200529222604</v>
      </c>
      <c r="J151" s="90">
        <v>1.344253319316165</v>
      </c>
      <c r="K151" s="90">
        <v>1.4553748776695616</v>
      </c>
      <c r="L151" s="90">
        <v>1.566236560323649</v>
      </c>
      <c r="M151" s="90">
        <v>1.6724421472120414</v>
      </c>
      <c r="N151" s="90">
        <v>1.7711513115933255</v>
      </c>
      <c r="O151" s="90">
        <v>1.8602200081444205</v>
      </c>
      <c r="P151" s="90">
        <v>1.9387268532609956</v>
      </c>
      <c r="Q151" s="90">
        <v>2.0062150923021984</v>
      </c>
      <c r="R151" s="90">
        <v>2.062853718967443</v>
      </c>
      <c r="S151" s="90">
        <v>2.1090485738580456</v>
      </c>
      <c r="T151" s="90">
        <v>2.145532503576197</v>
      </c>
      <c r="U151" s="90">
        <v>2.1731296581186417</v>
      </c>
      <c r="V151" s="90">
        <v>2.1926869665474769</v>
      </c>
      <c r="W151" s="90">
        <v>2.205069307750207</v>
      </c>
      <c r="X151" s="90">
        <v>2.211191030185288</v>
      </c>
      <c r="Y151" s="90">
        <v>2.2119792629934585</v>
      </c>
      <c r="Z151" s="90">
        <v>2.2083611353317258</v>
      </c>
      <c r="AA151" s="90">
        <v>2.2011835214746238</v>
      </c>
      <c r="AB151" s="90">
        <v>2.1909560456010255</v>
      </c>
      <c r="AC151" s="90">
        <v>2.1780997586566144</v>
      </c>
      <c r="AD151" s="90">
        <v>2.1630357112124083</v>
      </c>
      <c r="AE151" s="90">
        <v>2.1461849538394286</v>
      </c>
      <c r="AF151" s="90">
        <v>2.1279685371086905</v>
      </c>
      <c r="AG151" s="90">
        <v>2.1087466887121784</v>
      </c>
      <c r="AH151" s="90">
        <v>2.088624044144427</v>
      </c>
      <c r="AI151" s="90">
        <v>2.067638111780933</v>
      </c>
      <c r="AJ151" s="90">
        <v>2.0458263997132535</v>
      </c>
      <c r="AK151" s="90">
        <v>2.0232264160329447</v>
      </c>
      <c r="AL151" s="90">
        <v>1.999875668831564</v>
      </c>
      <c r="AM151" s="90">
        <v>1.9758116662006677</v>
      </c>
      <c r="AN151" s="90">
        <v>1.9510719162318133</v>
      </c>
      <c r="AO151" s="90">
        <v>1.9256939270165578</v>
      </c>
      <c r="AP151" s="90">
        <v>1.8997152066464578</v>
      </c>
      <c r="AQ151" s="90">
        <v>1.87317326321307</v>
      </c>
      <c r="AR151" s="90">
        <v>1.8461056048079516</v>
      </c>
      <c r="AS151" s="90">
        <v>1.81854973952266</v>
      </c>
      <c r="AT151" s="90">
        <v>1.7905431754487513</v>
      </c>
      <c r="AU151" s="90">
        <v>1.7621234206777832</v>
      </c>
      <c r="AV151" s="90">
        <v>1.7333279833013118</v>
      </c>
      <c r="AW151" s="90">
        <v>1.7041943714108947</v>
      </c>
      <c r="AX151" s="90">
        <v>1.6747600930980882</v>
      </c>
      <c r="AY151" s="90">
        <v>1.6450626564544495</v>
      </c>
      <c r="AZ151" s="90">
        <v>1.6151395695715356</v>
      </c>
    </row>
    <row r="152" spans="1:52" x14ac:dyDescent="0.25">
      <c r="A152">
        <v>151</v>
      </c>
      <c r="B152" s="90">
        <v>0.54912179695422514</v>
      </c>
      <c r="C152" s="90">
        <v>0.70055876350699742</v>
      </c>
      <c r="D152" s="90">
        <v>0.86427366125490201</v>
      </c>
      <c r="E152" s="90">
        <v>1.0474600646129808</v>
      </c>
      <c r="F152" s="90">
        <v>1.0739022297962655</v>
      </c>
      <c r="G152" s="90">
        <v>1.1119087756196533</v>
      </c>
      <c r="H152" s="90">
        <v>1.183003182049313</v>
      </c>
      <c r="I152" s="90">
        <v>1.27800040811501</v>
      </c>
      <c r="J152" s="90">
        <v>1.3862090030365886</v>
      </c>
      <c r="K152" s="90">
        <v>1.4977467705469796</v>
      </c>
      <c r="L152" s="90">
        <v>1.6075789432695129</v>
      </c>
      <c r="M152" s="90">
        <v>1.7121919597390276</v>
      </c>
      <c r="N152" s="90">
        <v>1.8092481736457771</v>
      </c>
      <c r="O152" s="90">
        <v>1.8969621763599263</v>
      </c>
      <c r="P152" s="90">
        <v>1.9745781858082678</v>
      </c>
      <c r="Q152" s="90">
        <v>2.0417206913088228</v>
      </c>
      <c r="R152" s="90">
        <v>2.098512515768935</v>
      </c>
      <c r="S152" s="90">
        <v>2.1452762594627699</v>
      </c>
      <c r="T152" s="90">
        <v>2.1826193278209738</v>
      </c>
      <c r="U152" s="90">
        <v>2.2112507975722977</v>
      </c>
      <c r="V152" s="90">
        <v>2.231995864257704</v>
      </c>
      <c r="W152" s="90">
        <v>2.2457112143559259</v>
      </c>
      <c r="X152" s="90">
        <v>2.2532596983058228</v>
      </c>
      <c r="Y152" s="90">
        <v>2.2555057590235559</v>
      </c>
      <c r="Z152" s="90">
        <v>2.2533138394273067</v>
      </c>
      <c r="AA152" s="90">
        <v>2.2474783065455073</v>
      </c>
      <c r="AB152" s="90">
        <v>2.2384892010280693</v>
      </c>
      <c r="AC152" s="90">
        <v>2.2267539703004426</v>
      </c>
      <c r="AD152" s="90">
        <v>2.2126800602217469</v>
      </c>
      <c r="AE152" s="90">
        <v>2.1966749166511019</v>
      </c>
      <c r="AF152" s="90">
        <v>2.1791459854476285</v>
      </c>
      <c r="AG152" s="90">
        <v>2.1604431722679309</v>
      </c>
      <c r="AH152" s="90">
        <v>2.1406745851582332</v>
      </c>
      <c r="AI152" s="90">
        <v>2.1198848279689075</v>
      </c>
      <c r="AJ152" s="90">
        <v>2.0981185042817008</v>
      </c>
      <c r="AK152" s="90">
        <v>2.0754202176783596</v>
      </c>
      <c r="AL152" s="90">
        <v>2.0518345717406321</v>
      </c>
      <c r="AM152" s="90">
        <v>2.0274061700502646</v>
      </c>
      <c r="AN152" s="90">
        <v>2.0021796161890033</v>
      </c>
      <c r="AO152" s="90">
        <v>1.9761995137385961</v>
      </c>
      <c r="AP152" s="90">
        <v>1.9495104662807894</v>
      </c>
      <c r="AQ152" s="90">
        <v>1.9221570773973309</v>
      </c>
      <c r="AR152" s="90">
        <v>1.8941839506699667</v>
      </c>
      <c r="AS152" s="90">
        <v>1.8656356896804438</v>
      </c>
      <c r="AT152" s="90">
        <v>1.8365568980105094</v>
      </c>
      <c r="AU152" s="90">
        <v>1.8069921792419106</v>
      </c>
      <c r="AV152" s="90">
        <v>1.776986136956394</v>
      </c>
      <c r="AW152" s="90">
        <v>1.7465833747357065</v>
      </c>
      <c r="AX152" s="90">
        <v>1.7158284961615951</v>
      </c>
      <c r="AY152" s="90">
        <v>1.6847661048158067</v>
      </c>
      <c r="AZ152" s="90">
        <v>1.6534408042800885</v>
      </c>
    </row>
    <row r="153" spans="1:52" x14ac:dyDescent="0.25">
      <c r="A153">
        <v>152</v>
      </c>
      <c r="B153" s="90">
        <v>0.55043576885585066</v>
      </c>
      <c r="C153" s="90">
        <v>0.70587932617395244</v>
      </c>
      <c r="D153" s="90">
        <v>0.87531184086625835</v>
      </c>
      <c r="E153" s="90">
        <v>1.0739514830215666</v>
      </c>
      <c r="F153" s="90">
        <v>1.1041918537776183</v>
      </c>
      <c r="G153" s="90">
        <v>1.1398392036401828</v>
      </c>
      <c r="H153" s="90">
        <v>1.20564526096434</v>
      </c>
      <c r="I153" s="90">
        <v>1.2951075103690843</v>
      </c>
      <c r="J153" s="90">
        <v>1.3991507797916227</v>
      </c>
      <c r="K153" s="90">
        <v>1.5089352616841518</v>
      </c>
      <c r="L153" s="90">
        <v>1.6193129403922424</v>
      </c>
      <c r="M153" s="90">
        <v>1.7262917471203101</v>
      </c>
      <c r="N153" s="90">
        <v>1.8266496358595841</v>
      </c>
      <c r="O153" s="90">
        <v>1.9176940145758932</v>
      </c>
      <c r="P153" s="90">
        <v>1.9980755317908647</v>
      </c>
      <c r="Q153" s="90">
        <v>2.0670038989931911</v>
      </c>
      <c r="R153" s="90">
        <v>2.1245739640354793</v>
      </c>
      <c r="S153" s="90">
        <v>2.1712046158341667</v>
      </c>
      <c r="T153" s="90">
        <v>2.2077243498649048</v>
      </c>
      <c r="U153" s="90">
        <v>2.2351046322681944</v>
      </c>
      <c r="V153" s="90">
        <v>2.2544704837638756</v>
      </c>
      <c r="W153" s="90">
        <v>2.2669407170737759</v>
      </c>
      <c r="X153" s="90">
        <v>2.273438150929183</v>
      </c>
      <c r="Y153" s="90">
        <v>2.2748332773711453</v>
      </c>
      <c r="Z153" s="90">
        <v>2.2719965879244253</v>
      </c>
      <c r="AA153" s="90">
        <v>2.2657181826896253</v>
      </c>
      <c r="AB153" s="90">
        <v>2.2564503378911756</v>
      </c>
      <c r="AC153" s="90">
        <v>2.2445566058261703</v>
      </c>
      <c r="AD153" s="90">
        <v>2.2304005384164181</v>
      </c>
      <c r="AE153" s="90">
        <v>2.2143456875837262</v>
      </c>
      <c r="AF153" s="90">
        <v>2.1967556052499</v>
      </c>
      <c r="AG153" s="90">
        <v>2.1779436479512784</v>
      </c>
      <c r="AH153" s="90">
        <v>2.1580122392810632</v>
      </c>
      <c r="AI153" s="90">
        <v>2.1370084047377538</v>
      </c>
      <c r="AJ153" s="90">
        <v>2.1149791695854994</v>
      </c>
      <c r="AK153" s="90">
        <v>2.0919715590884471</v>
      </c>
      <c r="AL153" s="90">
        <v>2.0680325985107473</v>
      </c>
      <c r="AM153" s="90">
        <v>2.0432093131165474</v>
      </c>
      <c r="AN153" s="90">
        <v>2.0175487281699969</v>
      </c>
      <c r="AO153" s="90">
        <v>1.9910978689352437</v>
      </c>
      <c r="AP153" s="90">
        <v>1.9639037606764362</v>
      </c>
      <c r="AQ153" s="90">
        <v>1.936013428657724</v>
      </c>
      <c r="AR153" s="90">
        <v>1.9074738981432546</v>
      </c>
      <c r="AS153" s="90">
        <v>1.8783321943971778</v>
      </c>
      <c r="AT153" s="90">
        <v>1.8486353426836415</v>
      </c>
      <c r="AU153" s="90">
        <v>1.8184303682667942</v>
      </c>
      <c r="AV153" s="90">
        <v>1.7877642964107849</v>
      </c>
      <c r="AW153" s="90">
        <v>1.7566841523797621</v>
      </c>
      <c r="AX153" s="90">
        <v>1.7252369614378742</v>
      </c>
      <c r="AY153" s="90">
        <v>1.6934697488492707</v>
      </c>
      <c r="AZ153" s="90">
        <v>1.6614295398780983</v>
      </c>
    </row>
    <row r="154" spans="1:52" x14ac:dyDescent="0.25">
      <c r="A154">
        <v>153</v>
      </c>
      <c r="B154" s="90">
        <v>0.54937472236863372</v>
      </c>
      <c r="C154" s="90">
        <v>0.70422273300483273</v>
      </c>
      <c r="D154" s="90">
        <v>0.88863668905810045</v>
      </c>
      <c r="E154" s="90">
        <v>1.0995637439426214</v>
      </c>
      <c r="F154" s="90">
        <v>1.1434027362907391</v>
      </c>
      <c r="G154" s="90">
        <v>1.1867761421437015</v>
      </c>
      <c r="H154" s="90">
        <v>1.2545892610623897</v>
      </c>
      <c r="I154" s="90">
        <v>1.3422646886455829</v>
      </c>
      <c r="J154" s="90">
        <v>1.4422258576494784</v>
      </c>
      <c r="K154" s="90">
        <v>1.5468639387331899</v>
      </c>
      <c r="L154" s="90">
        <v>1.651536157098402</v>
      </c>
      <c r="M154" s="90">
        <v>1.7526020996852552</v>
      </c>
      <c r="N154" s="90">
        <v>1.8473809702180575</v>
      </c>
      <c r="O154" s="90">
        <v>1.9337124808511641</v>
      </c>
      <c r="P154" s="90">
        <v>2.0105605034832976</v>
      </c>
      <c r="Q154" s="90">
        <v>2.0773190162827646</v>
      </c>
      <c r="R154" s="90">
        <v>2.1339691627263231</v>
      </c>
      <c r="S154" s="90">
        <v>2.1807360385422658</v>
      </c>
      <c r="T154" s="90">
        <v>2.2182363171211112</v>
      </c>
      <c r="U154" s="90">
        <v>2.2472022792614643</v>
      </c>
      <c r="V154" s="90">
        <v>2.268427899178675</v>
      </c>
      <c r="W154" s="90">
        <v>2.2827265232185834</v>
      </c>
      <c r="X154" s="90">
        <v>2.2909236893929723</v>
      </c>
      <c r="Y154" s="90">
        <v>2.2938481376129758</v>
      </c>
      <c r="Z154" s="90">
        <v>2.2923286078032805</v>
      </c>
      <c r="AA154" s="90">
        <v>2.2871270936324537</v>
      </c>
      <c r="AB154" s="90">
        <v>2.2787251051328234</v>
      </c>
      <c r="AC154" s="90">
        <v>2.2675304878875853</v>
      </c>
      <c r="AD154" s="90">
        <v>2.2539510871683306</v>
      </c>
      <c r="AE154" s="90">
        <v>2.2383947482466535</v>
      </c>
      <c r="AF154" s="90">
        <v>2.2212693163941437</v>
      </c>
      <c r="AG154" s="90">
        <v>2.2029271953391976</v>
      </c>
      <c r="AH154" s="90">
        <v>2.1834800166398565</v>
      </c>
      <c r="AI154" s="90">
        <v>2.1629740670424487</v>
      </c>
      <c r="AJ154" s="90">
        <v>2.1414556320540723</v>
      </c>
      <c r="AK154" s="90">
        <v>2.1189709971818278</v>
      </c>
      <c r="AL154" s="90">
        <v>2.0955664479328129</v>
      </c>
      <c r="AM154" s="90">
        <v>2.0712882698141288</v>
      </c>
      <c r="AN154" s="90">
        <v>2.0461827483328734</v>
      </c>
      <c r="AO154" s="90">
        <v>2.0202961689961461</v>
      </c>
      <c r="AP154" s="90">
        <v>1.9936748173110468</v>
      </c>
      <c r="AQ154" s="90">
        <v>1.9663649787846749</v>
      </c>
      <c r="AR154" s="90">
        <v>1.9384129389241289</v>
      </c>
      <c r="AS154" s="90">
        <v>1.9098649832365089</v>
      </c>
      <c r="AT154" s="90">
        <v>1.8807673972289134</v>
      </c>
      <c r="AU154" s="90">
        <v>1.8511664664084426</v>
      </c>
      <c r="AV154" s="90">
        <v>1.8211084762821954</v>
      </c>
      <c r="AW154" s="90">
        <v>1.7906397123572708</v>
      </c>
      <c r="AX154" s="90">
        <v>1.7598064601407684</v>
      </c>
      <c r="AY154" s="90">
        <v>1.7286550051397878</v>
      </c>
      <c r="AZ154" s="90">
        <v>1.6972316328614276</v>
      </c>
    </row>
    <row r="155" spans="1:52" x14ac:dyDescent="0.25">
      <c r="A155">
        <v>154</v>
      </c>
      <c r="B155" s="90">
        <v>0.54781687208963015</v>
      </c>
      <c r="C155" s="90">
        <v>0.70555152599691107</v>
      </c>
      <c r="D155" s="90">
        <v>0.89121758358439496</v>
      </c>
      <c r="E155" s="90">
        <v>1.1089237226381428</v>
      </c>
      <c r="F155" s="90">
        <v>1.1570217899199997</v>
      </c>
      <c r="G155" s="90">
        <v>1.2024301588052091</v>
      </c>
      <c r="H155" s="90">
        <v>1.2735096062208267</v>
      </c>
      <c r="I155" s="90">
        <v>1.3671256479683227</v>
      </c>
      <c r="J155" s="90">
        <v>1.4737517633984152</v>
      </c>
      <c r="K155" s="90">
        <v>1.583438666579684</v>
      </c>
      <c r="L155" s="90">
        <v>1.6912331216216234</v>
      </c>
      <c r="M155" s="90">
        <v>1.7937600449347428</v>
      </c>
      <c r="N155" s="90">
        <v>1.8888982448354741</v>
      </c>
      <c r="O155" s="90">
        <v>1.975020681586084</v>
      </c>
      <c r="P155" s="90">
        <v>2.0512131795590185</v>
      </c>
      <c r="Q155" s="90">
        <v>2.1169001092055812</v>
      </c>
      <c r="R155" s="90">
        <v>2.1721457366245551</v>
      </c>
      <c r="S155" s="90">
        <v>2.2172675607506362</v>
      </c>
      <c r="T155" s="90">
        <v>2.25297014998403</v>
      </c>
      <c r="U155" s="90">
        <v>2.2800846752983293</v>
      </c>
      <c r="V155" s="90">
        <v>2.2995400627260678</v>
      </c>
      <c r="W155" s="90">
        <v>2.3122715250261119</v>
      </c>
      <c r="X155" s="90">
        <v>2.3191341359089286</v>
      </c>
      <c r="Y155" s="90">
        <v>2.3209622647690811</v>
      </c>
      <c r="Z155" s="90">
        <v>2.3185902809747523</v>
      </c>
      <c r="AA155" s="90">
        <v>2.3127799218940162</v>
      </c>
      <c r="AB155" s="90">
        <v>2.3039877079631643</v>
      </c>
      <c r="AC155" s="90">
        <v>2.2925899993729728</v>
      </c>
      <c r="AD155" s="90">
        <v>2.2789631559751404</v>
      </c>
      <c r="AE155" s="90">
        <v>2.2634835376213593</v>
      </c>
      <c r="AF155" s="90">
        <v>2.2465275041633292</v>
      </c>
      <c r="AG155" s="90">
        <v>2.2284195808408582</v>
      </c>
      <c r="AH155" s="90">
        <v>2.2092628589676173</v>
      </c>
      <c r="AI155" s="90">
        <v>2.189101311200397</v>
      </c>
      <c r="AJ155" s="90">
        <v>2.167978909612696</v>
      </c>
      <c r="AK155" s="90">
        <v>2.1459396262780128</v>
      </c>
      <c r="AL155" s="90">
        <v>2.1230274332698471</v>
      </c>
      <c r="AM155" s="90">
        <v>2.0992863026616968</v>
      </c>
      <c r="AN155" s="90">
        <v>2.0747602065270612</v>
      </c>
      <c r="AO155" s="90">
        <v>2.049493116939439</v>
      </c>
      <c r="AP155" s="90">
        <v>2.0235290059723283</v>
      </c>
      <c r="AQ155" s="90">
        <v>1.9969118456992285</v>
      </c>
      <c r="AR155" s="90">
        <v>1.9696856081936382</v>
      </c>
      <c r="AS155" s="90">
        <v>1.9418942655290559</v>
      </c>
      <c r="AT155" s="90">
        <v>1.9135817897789811</v>
      </c>
      <c r="AU155" s="90">
        <v>1.8847921530169116</v>
      </c>
      <c r="AV155" s="90">
        <v>1.8555693273163469</v>
      </c>
      <c r="AW155" s="90">
        <v>1.8259572847507857</v>
      </c>
      <c r="AX155" s="90">
        <v>1.7959999973937262</v>
      </c>
      <c r="AY155" s="90">
        <v>1.7657414373186673</v>
      </c>
      <c r="AZ155" s="90">
        <v>1.7352255765991083</v>
      </c>
    </row>
    <row r="156" spans="1:52" x14ac:dyDescent="0.25">
      <c r="A156">
        <v>155</v>
      </c>
      <c r="B156" s="90">
        <v>0.54692341791923993</v>
      </c>
      <c r="C156" s="90">
        <v>0.69292745049934268</v>
      </c>
      <c r="D156" s="90">
        <v>0.87247804295942388</v>
      </c>
      <c r="E156" s="90">
        <v>1.0715786540455776</v>
      </c>
      <c r="F156" s="90">
        <v>1.093519988497375</v>
      </c>
      <c r="G156" s="90">
        <v>1.1210285682502601</v>
      </c>
      <c r="H156" s="90">
        <v>1.1826862489617083</v>
      </c>
      <c r="I156" s="90">
        <v>1.2712087860726984</v>
      </c>
      <c r="J156" s="90">
        <v>1.3746722860722371</v>
      </c>
      <c r="K156" s="90">
        <v>1.4815522666451655</v>
      </c>
      <c r="L156" s="90">
        <v>1.5867430531266953</v>
      </c>
      <c r="M156" s="90">
        <v>1.68705414762532</v>
      </c>
      <c r="N156" s="90">
        <v>1.7804490828011486</v>
      </c>
      <c r="O156" s="90">
        <v>1.8653741507496662</v>
      </c>
      <c r="P156" s="90">
        <v>1.9410453970705048</v>
      </c>
      <c r="Q156" s="90">
        <v>2.0070036379980287</v>
      </c>
      <c r="R156" s="90">
        <v>2.0633147805602667</v>
      </c>
      <c r="S156" s="90">
        <v>2.1102530400790211</v>
      </c>
      <c r="T156" s="90">
        <v>2.1484072111753978</v>
      </c>
      <c r="U156" s="90">
        <v>2.1784552468054401</v>
      </c>
      <c r="V156" s="90">
        <v>2.201102131469951</v>
      </c>
      <c r="W156" s="90">
        <v>2.2170683622420326</v>
      </c>
      <c r="X156" s="90">
        <v>2.2271096922999112</v>
      </c>
      <c r="Y156" s="90">
        <v>2.2319909833947262</v>
      </c>
      <c r="Z156" s="90">
        <v>2.2324770972892169</v>
      </c>
      <c r="AA156" s="90">
        <v>2.2292754448390362</v>
      </c>
      <c r="AB156" s="90">
        <v>2.2228520145301527</v>
      </c>
      <c r="AC156" s="90">
        <v>2.2136093892034849</v>
      </c>
      <c r="AD156" s="90">
        <v>2.2019501514317517</v>
      </c>
      <c r="AE156" s="90">
        <v>2.1882768837876752</v>
      </c>
      <c r="AF156" s="90">
        <v>2.1729921688439768</v>
      </c>
      <c r="AG156" s="90">
        <v>2.1564424210519446</v>
      </c>
      <c r="AH156" s="90">
        <v>2.138738023063314</v>
      </c>
      <c r="AI156" s="90">
        <v>2.1199273676301171</v>
      </c>
      <c r="AJ156" s="90">
        <v>2.1000588472421566</v>
      </c>
      <c r="AK156" s="90">
        <v>2.0791808543892323</v>
      </c>
      <c r="AL156" s="90">
        <v>2.0573417815611466</v>
      </c>
      <c r="AM156" s="90">
        <v>2.0345900212477011</v>
      </c>
      <c r="AN156" s="90">
        <v>2.0109739659386965</v>
      </c>
      <c r="AO156" s="90">
        <v>1.9865420081239344</v>
      </c>
      <c r="AP156" s="90">
        <v>1.9613425402932163</v>
      </c>
      <c r="AQ156" s="90">
        <v>1.9354239549363443</v>
      </c>
      <c r="AR156" s="90">
        <v>1.908834644543119</v>
      </c>
      <c r="AS156" s="90">
        <v>1.8816230016033424</v>
      </c>
      <c r="AT156" s="90">
        <v>1.8538374186068154</v>
      </c>
      <c r="AU156" s="90">
        <v>1.8255262880433401</v>
      </c>
      <c r="AV156" s="90">
        <v>1.7967380024027175</v>
      </c>
      <c r="AW156" s="90">
        <v>1.7675209541747487</v>
      </c>
      <c r="AX156" s="90">
        <v>1.7379235358492369</v>
      </c>
      <c r="AY156" s="90">
        <v>1.707994139915981</v>
      </c>
      <c r="AZ156" s="90">
        <v>1.677781158864784</v>
      </c>
    </row>
    <row r="157" spans="1:52" x14ac:dyDescent="0.25">
      <c r="A157">
        <v>156</v>
      </c>
      <c r="B157" s="90">
        <v>0.54618589883397528</v>
      </c>
      <c r="C157" s="90">
        <v>0.69528175990569208</v>
      </c>
      <c r="D157" s="90">
        <v>0.87090160232021785</v>
      </c>
      <c r="E157" s="90">
        <v>1.0616898131055894</v>
      </c>
      <c r="F157" s="90">
        <v>1.0849376552883385</v>
      </c>
      <c r="G157" s="90">
        <v>1.1162902422670309</v>
      </c>
      <c r="H157" s="90">
        <v>1.1802129152752976</v>
      </c>
      <c r="I157" s="90">
        <v>1.2699045824744137</v>
      </c>
      <c r="J157" s="90">
        <v>1.3746510691766911</v>
      </c>
      <c r="K157" s="90">
        <v>1.483896445596657</v>
      </c>
      <c r="L157" s="90">
        <v>1.5917061954468377</v>
      </c>
      <c r="M157" s="90">
        <v>1.6938197966581006</v>
      </c>
      <c r="N157" s="90">
        <v>1.7880075041727672</v>
      </c>
      <c r="O157" s="90">
        <v>1.8728039032311621</v>
      </c>
      <c r="P157" s="90">
        <v>1.9477522194395525</v>
      </c>
      <c r="Q157" s="90">
        <v>2.012723188010475</v>
      </c>
      <c r="R157" s="90">
        <v>2.0678915332054775</v>
      </c>
      <c r="S157" s="90">
        <v>2.1135735901388282</v>
      </c>
      <c r="T157" s="90">
        <v>2.1503355834409104</v>
      </c>
      <c r="U157" s="90">
        <v>2.1788444853105573</v>
      </c>
      <c r="V157" s="90">
        <v>2.1999168571207526</v>
      </c>
      <c r="W157" s="90">
        <v>2.2143865232946385</v>
      </c>
      <c r="X157" s="90">
        <v>2.2229989133348602</v>
      </c>
      <c r="Y157" s="90">
        <v>2.2264766195014247</v>
      </c>
      <c r="Z157" s="90">
        <v>2.2255422340252311</v>
      </c>
      <c r="AA157" s="90">
        <v>2.2208660398887368</v>
      </c>
      <c r="AB157" s="90">
        <v>2.2128873797127731</v>
      </c>
      <c r="AC157" s="90">
        <v>2.2019818839494256</v>
      </c>
      <c r="AD157" s="90">
        <v>2.1885251809958532</v>
      </c>
      <c r="AE157" s="90">
        <v>2.172892899249216</v>
      </c>
      <c r="AF157" s="90">
        <v>2.1554606671066736</v>
      </c>
      <c r="AG157" s="90">
        <v>2.1365536344763849</v>
      </c>
      <c r="AH157" s="90">
        <v>2.1162848286550786</v>
      </c>
      <c r="AI157" s="90">
        <v>2.0947115663977969</v>
      </c>
      <c r="AJ157" s="90">
        <v>2.0718911642239162</v>
      </c>
      <c r="AK157" s="90">
        <v>2.0478809386528121</v>
      </c>
      <c r="AL157" s="90">
        <v>2.0227382062038615</v>
      </c>
      <c r="AM157" s="90">
        <v>1.9965202833964399</v>
      </c>
      <c r="AN157" s="90">
        <v>1.9692844867499237</v>
      </c>
      <c r="AO157" s="90">
        <v>1.9410881327836886</v>
      </c>
      <c r="AP157" s="90">
        <v>1.9119885380171113</v>
      </c>
      <c r="AQ157" s="90">
        <v>1.8820430189695667</v>
      </c>
      <c r="AR157" s="90">
        <v>1.8513088921604322</v>
      </c>
      <c r="AS157" s="90">
        <v>1.819843474109083</v>
      </c>
      <c r="AT157" s="90">
        <v>1.7877040813348954</v>
      </c>
      <c r="AU157" s="90">
        <v>1.7549480303572458</v>
      </c>
      <c r="AV157" s="90">
        <v>1.7216326376955089</v>
      </c>
      <c r="AW157" s="90">
        <v>1.6878152198690626</v>
      </c>
      <c r="AX157" s="90">
        <v>1.6535530933972822</v>
      </c>
      <c r="AY157" s="90">
        <v>1.6189035747995435</v>
      </c>
      <c r="AZ157" s="90">
        <v>1.5839239805952219</v>
      </c>
    </row>
    <row r="158" spans="1:52" x14ac:dyDescent="0.25">
      <c r="A158">
        <v>157</v>
      </c>
      <c r="B158" s="90">
        <v>0.54499456402583357</v>
      </c>
      <c r="C158" s="90">
        <v>0.68483923493541454</v>
      </c>
      <c r="D158" s="90">
        <v>0.86302325399074487</v>
      </c>
      <c r="E158" s="90">
        <v>1.0619746690924179</v>
      </c>
      <c r="F158" s="90">
        <v>1.0889728927835751</v>
      </c>
      <c r="G158" s="90">
        <v>1.1188409417362828</v>
      </c>
      <c r="H158" s="90">
        <v>1.1786615979267656</v>
      </c>
      <c r="I158" s="90">
        <v>1.2634851436292713</v>
      </c>
      <c r="J158" s="90">
        <v>1.3639033545433386</v>
      </c>
      <c r="K158" s="90">
        <v>1.4703970321805162</v>
      </c>
      <c r="L158" s="90">
        <v>1.5776645717069702</v>
      </c>
      <c r="M158" s="90">
        <v>1.681765527411935</v>
      </c>
      <c r="N158" s="90">
        <v>1.7798069353610602</v>
      </c>
      <c r="O158" s="90">
        <v>1.8694460040121295</v>
      </c>
      <c r="P158" s="90">
        <v>1.9494759668840316</v>
      </c>
      <c r="Q158" s="90">
        <v>2.0191245689034796</v>
      </c>
      <c r="R158" s="90">
        <v>2.0782123701558066</v>
      </c>
      <c r="S158" s="90">
        <v>2.1267965724496296</v>
      </c>
      <c r="T158" s="90">
        <v>2.1652898002439587</v>
      </c>
      <c r="U158" s="90">
        <v>2.1942407888337012</v>
      </c>
      <c r="V158" s="90">
        <v>2.2143905984376633</v>
      </c>
      <c r="W158" s="90">
        <v>2.2265782624230774</v>
      </c>
      <c r="X158" s="90">
        <v>2.2318383705104141</v>
      </c>
      <c r="Y158" s="90">
        <v>2.2312577219917373</v>
      </c>
      <c r="Z158" s="90">
        <v>2.2259231166742466</v>
      </c>
      <c r="AA158" s="90">
        <v>2.216823818878316</v>
      </c>
      <c r="AB158" s="90">
        <v>2.2045392256208194</v>
      </c>
      <c r="AC158" s="90">
        <v>2.1895410889611013</v>
      </c>
      <c r="AD158" s="90">
        <v>2.172301160503149</v>
      </c>
      <c r="AE158" s="90">
        <v>2.1532911918509501</v>
      </c>
      <c r="AF158" s="90">
        <v>2.1329829346084921</v>
      </c>
      <c r="AG158" s="90">
        <v>2.1117818768323304</v>
      </c>
      <c r="AH158" s="90">
        <v>2.0898009593132012</v>
      </c>
      <c r="AI158" s="90">
        <v>2.0670724144692292</v>
      </c>
      <c r="AJ158" s="90">
        <v>2.0436284721154201</v>
      </c>
      <c r="AK158" s="90">
        <v>2.0195013620667792</v>
      </c>
      <c r="AL158" s="90">
        <v>1.9947233141383125</v>
      </c>
      <c r="AM158" s="90">
        <v>1.9693265581450254</v>
      </c>
      <c r="AN158" s="90">
        <v>1.9433433239019235</v>
      </c>
      <c r="AO158" s="90">
        <v>1.9168058412240119</v>
      </c>
      <c r="AP158" s="90">
        <v>1.889746339926297</v>
      </c>
      <c r="AQ158" s="90">
        <v>1.8621970498237834</v>
      </c>
      <c r="AR158" s="90">
        <v>1.8341902007314774</v>
      </c>
      <c r="AS158" s="90">
        <v>1.8057580224643841</v>
      </c>
      <c r="AT158" s="90">
        <v>1.776932744837509</v>
      </c>
      <c r="AU158" s="90">
        <v>1.7477465976658582</v>
      </c>
      <c r="AV158" s="90">
        <v>1.7182318107644368</v>
      </c>
      <c r="AW158" s="90">
        <v>1.68842061394825</v>
      </c>
      <c r="AX158" s="90">
        <v>1.6583452370323042</v>
      </c>
      <c r="AY158" s="90">
        <v>1.6280379098316045</v>
      </c>
      <c r="AZ158" s="90">
        <v>1.5975308621611566</v>
      </c>
    </row>
    <row r="159" spans="1:52" x14ac:dyDescent="0.25">
      <c r="A159">
        <v>158</v>
      </c>
      <c r="B159" s="90">
        <v>0.54870411906121075</v>
      </c>
      <c r="C159" s="90">
        <v>0.66578861683900592</v>
      </c>
      <c r="D159" s="90">
        <v>0.81830505916136587</v>
      </c>
      <c r="E159" s="90">
        <v>1.0105112762660298</v>
      </c>
      <c r="F159" s="90">
        <v>1.0346303271395185</v>
      </c>
      <c r="G159" s="90">
        <v>1.0599258603503507</v>
      </c>
      <c r="H159" s="90">
        <v>1.1165195335855194</v>
      </c>
      <c r="I159" s="90">
        <v>1.2022100691740187</v>
      </c>
      <c r="J159" s="90">
        <v>1.3065508896531126</v>
      </c>
      <c r="K159" s="90">
        <v>1.4180419716392243</v>
      </c>
      <c r="L159" s="90">
        <v>1.5297801664048545</v>
      </c>
      <c r="M159" s="90">
        <v>1.636567089423296</v>
      </c>
      <c r="N159" s="90">
        <v>1.7353068730103738</v>
      </c>
      <c r="O159" s="90">
        <v>1.8238219092663981</v>
      </c>
      <c r="P159" s="90">
        <v>1.9014949850575946</v>
      </c>
      <c r="Q159" s="90">
        <v>1.9682354589519717</v>
      </c>
      <c r="R159" s="90">
        <v>2.0244812941608741</v>
      </c>
      <c r="S159" s="90">
        <v>2.0708192548146922</v>
      </c>
      <c r="T159" s="90">
        <v>2.1078989001866595</v>
      </c>
      <c r="U159" s="90">
        <v>2.1363865307216061</v>
      </c>
      <c r="V159" s="90">
        <v>2.1569471603652524</v>
      </c>
      <c r="W159" s="90">
        <v>2.1702833117813207</v>
      </c>
      <c r="X159" s="90">
        <v>2.1772565718891599</v>
      </c>
      <c r="Y159" s="90">
        <v>2.1787703032396202</v>
      </c>
      <c r="Z159" s="90">
        <v>2.1757278685602537</v>
      </c>
      <c r="AA159" s="90">
        <v>2.1689587640183219</v>
      </c>
      <c r="AB159" s="90">
        <v>2.1589820809340003</v>
      </c>
      <c r="AC159" s="90">
        <v>2.1462353878606542</v>
      </c>
      <c r="AD159" s="90">
        <v>2.1311562530068082</v>
      </c>
      <c r="AE159" s="90">
        <v>2.1141822445809861</v>
      </c>
      <c r="AF159" s="90">
        <v>2.0957509307917124</v>
      </c>
      <c r="AG159" s="90">
        <v>2.0762389717364802</v>
      </c>
      <c r="AH159" s="90">
        <v>2.0557585150689923</v>
      </c>
      <c r="AI159" s="90">
        <v>2.0343499205954418</v>
      </c>
      <c r="AJ159" s="90">
        <v>2.0120535467606211</v>
      </c>
      <c r="AK159" s="90">
        <v>1.9889097520093224</v>
      </c>
      <c r="AL159" s="90">
        <v>1.9649588947863377</v>
      </c>
      <c r="AM159" s="90">
        <v>1.940241333536459</v>
      </c>
      <c r="AN159" s="90">
        <v>1.9147974267044792</v>
      </c>
      <c r="AO159" s="90">
        <v>1.8886675327351894</v>
      </c>
      <c r="AP159" s="90">
        <v>1.8618920100733822</v>
      </c>
      <c r="AQ159" s="90">
        <v>1.8345112171638498</v>
      </c>
      <c r="AR159" s="90">
        <v>1.806565512451384</v>
      </c>
      <c r="AS159" s="90">
        <v>1.7780952543807773</v>
      </c>
      <c r="AT159" s="90">
        <v>1.7491408013968213</v>
      </c>
      <c r="AU159" s="90">
        <v>1.7197425119443084</v>
      </c>
      <c r="AV159" s="90">
        <v>1.6899407444680312</v>
      </c>
      <c r="AW159" s="90">
        <v>1.6597758574127806</v>
      </c>
      <c r="AX159" s="90">
        <v>1.62928820922335</v>
      </c>
      <c r="AY159" s="90">
        <v>1.5985181583445307</v>
      </c>
      <c r="AZ159" s="90">
        <v>1.5675060632211146</v>
      </c>
    </row>
    <row r="160" spans="1:52" x14ac:dyDescent="0.25">
      <c r="A160">
        <v>159</v>
      </c>
      <c r="B160" s="90">
        <v>0.550174413335212</v>
      </c>
      <c r="C160" s="90">
        <v>0.6662947163059213</v>
      </c>
      <c r="D160" s="90">
        <v>0.81234516931168244</v>
      </c>
      <c r="E160" s="90">
        <v>1.0002869063271118</v>
      </c>
      <c r="F160" s="90">
        <v>1.0223225503266602</v>
      </c>
      <c r="G160" s="90">
        <v>1.053482255650537</v>
      </c>
      <c r="H160" s="90">
        <v>1.1201721423513233</v>
      </c>
      <c r="I160" s="90">
        <v>1.2144493470517159</v>
      </c>
      <c r="J160" s="90">
        <v>1.3242419116445958</v>
      </c>
      <c r="K160" s="90">
        <v>1.4378821580943253</v>
      </c>
      <c r="L160" s="90">
        <v>1.5496839973320302</v>
      </c>
      <c r="M160" s="90">
        <v>1.6558743686960267</v>
      </c>
      <c r="N160" s="90">
        <v>1.7542773205282054</v>
      </c>
      <c r="O160" s="90">
        <v>1.843338332113299</v>
      </c>
      <c r="P160" s="90">
        <v>1.9223785872453152</v>
      </c>
      <c r="Q160" s="90">
        <v>1.9910483329737902</v>
      </c>
      <c r="R160" s="90">
        <v>2.0494308674499453</v>
      </c>
      <c r="S160" s="90">
        <v>2.0977896449410025</v>
      </c>
      <c r="T160" s="90">
        <v>2.1366875780768528</v>
      </c>
      <c r="U160" s="90">
        <v>2.1667934591223235</v>
      </c>
      <c r="V160" s="90">
        <v>2.1888850448977077</v>
      </c>
      <c r="W160" s="90">
        <v>2.2037810752489082</v>
      </c>
      <c r="X160" s="90">
        <v>2.2123514053141591</v>
      </c>
      <c r="Y160" s="90">
        <v>2.215479096068746</v>
      </c>
      <c r="Z160" s="90">
        <v>2.2140472085047902</v>
      </c>
      <c r="AA160" s="90">
        <v>2.2088655945263973</v>
      </c>
      <c r="AB160" s="90">
        <v>2.2004364640452874</v>
      </c>
      <c r="AC160" s="90">
        <v>2.1891812298251105</v>
      </c>
      <c r="AD160" s="90">
        <v>2.1755213042877339</v>
      </c>
      <c r="AE160" s="90">
        <v>2.1598780998550238</v>
      </c>
      <c r="AF160" s="90">
        <v>2.1426730289488463</v>
      </c>
      <c r="AG160" s="90">
        <v>2.1242688722247558</v>
      </c>
      <c r="AH160" s="90">
        <v>2.104777939432052</v>
      </c>
      <c r="AI160" s="90">
        <v>2.0842456693404374</v>
      </c>
      <c r="AJ160" s="90">
        <v>2.0627175000598239</v>
      </c>
      <c r="AK160" s="90">
        <v>2.0402388697001235</v>
      </c>
      <c r="AL160" s="90">
        <v>2.0168552163712485</v>
      </c>
      <c r="AM160" s="90">
        <v>1.9926119781831115</v>
      </c>
      <c r="AN160" s="90">
        <v>1.9675545932456244</v>
      </c>
      <c r="AO160" s="90">
        <v>1.941728499668699</v>
      </c>
      <c r="AP160" s="90">
        <v>1.9151791355622478</v>
      </c>
      <c r="AQ160" s="90">
        <v>1.887951939036183</v>
      </c>
      <c r="AR160" s="90">
        <v>1.860092348200417</v>
      </c>
      <c r="AS160" s="90">
        <v>1.8316458011648624</v>
      </c>
      <c r="AT160" s="90">
        <v>1.80265773603943</v>
      </c>
      <c r="AU160" s="90">
        <v>1.7731735909340334</v>
      </c>
      <c r="AV160" s="90">
        <v>1.7432388039585842</v>
      </c>
      <c r="AW160" s="90">
        <v>1.7128988132229948</v>
      </c>
      <c r="AX160" s="90">
        <v>1.6821990568371772</v>
      </c>
      <c r="AY160" s="90">
        <v>1.6511849729110437</v>
      </c>
      <c r="AZ160" s="90">
        <v>1.6199019995545061</v>
      </c>
    </row>
    <row r="161" spans="1:52" x14ac:dyDescent="0.25">
      <c r="A161">
        <v>160</v>
      </c>
      <c r="B161" s="90">
        <v>0.54933579172112812</v>
      </c>
      <c r="C161" s="90">
        <v>0.65151113447515208</v>
      </c>
      <c r="D161" s="90">
        <v>0.78306181288610044</v>
      </c>
      <c r="E161" s="90">
        <v>0.96702364754330383</v>
      </c>
      <c r="F161" s="90">
        <v>0.9861301845498065</v>
      </c>
      <c r="G161" s="90">
        <v>1.0091386555821953</v>
      </c>
      <c r="H161" s="90">
        <v>1.0638351861166049</v>
      </c>
      <c r="I161" s="90">
        <v>1.1464929708949287</v>
      </c>
      <c r="J161" s="90">
        <v>1.2476158644647546</v>
      </c>
      <c r="K161" s="90">
        <v>1.3571033898580549</v>
      </c>
      <c r="L161" s="90">
        <v>1.4683598135419667</v>
      </c>
      <c r="M161" s="90">
        <v>1.5761273641923912</v>
      </c>
      <c r="N161" s="90">
        <v>1.6769666147097635</v>
      </c>
      <c r="O161" s="90">
        <v>1.7682905998610103</v>
      </c>
      <c r="P161" s="90">
        <v>1.849098858857956</v>
      </c>
      <c r="Q161" s="90">
        <v>1.9189456953355146</v>
      </c>
      <c r="R161" s="90">
        <v>1.978022277269148</v>
      </c>
      <c r="S161" s="90">
        <v>2.0267667520282187</v>
      </c>
      <c r="T161" s="90">
        <v>2.0659522590997028</v>
      </c>
      <c r="U161" s="90">
        <v>2.0964541900458351</v>
      </c>
      <c r="V161" s="90">
        <v>2.1192069331981549</v>
      </c>
      <c r="W161" s="90">
        <v>2.1351341317195911</v>
      </c>
      <c r="X161" s="90">
        <v>2.1450520056328446</v>
      </c>
      <c r="Y161" s="90">
        <v>2.1497490216984652</v>
      </c>
      <c r="Z161" s="90">
        <v>2.1500136466416517</v>
      </c>
      <c r="AA161" s="90">
        <v>2.1465731567383295</v>
      </c>
      <c r="AB161" s="90">
        <v>2.1398890896787903</v>
      </c>
      <c r="AC161" s="90">
        <v>2.1303508625348155</v>
      </c>
      <c r="AD161" s="90">
        <v>2.1183478910104627</v>
      </c>
      <c r="AE161" s="90">
        <v>2.1042695908097895</v>
      </c>
      <c r="AF161" s="90">
        <v>2.0885053776368538</v>
      </c>
      <c r="AG161" s="90">
        <v>2.0713911616525928</v>
      </c>
      <c r="AH161" s="90">
        <v>2.0530380100056056</v>
      </c>
      <c r="AI161" s="90">
        <v>2.0334979384970526</v>
      </c>
      <c r="AJ161" s="90">
        <v>2.0128229626783156</v>
      </c>
      <c r="AK161" s="90">
        <v>1.9910650981007749</v>
      </c>
      <c r="AL161" s="90">
        <v>1.9682763603158115</v>
      </c>
      <c r="AM161" s="90">
        <v>1.9445087648748058</v>
      </c>
      <c r="AN161" s="90">
        <v>1.9198143273291386</v>
      </c>
      <c r="AO161" s="90">
        <v>1.8942450632301913</v>
      </c>
      <c r="AP161" s="90">
        <v>1.8678529881293433</v>
      </c>
      <c r="AQ161" s="90">
        <v>1.8406901175779768</v>
      </c>
      <c r="AR161" s="90">
        <v>1.8128084671274716</v>
      </c>
      <c r="AS161" s="90">
        <v>1.7842600523292091</v>
      </c>
      <c r="AT161" s="90">
        <v>1.7550968887345701</v>
      </c>
      <c r="AU161" s="90">
        <v>1.725370991894934</v>
      </c>
      <c r="AV161" s="90">
        <v>1.6951343773616834</v>
      </c>
      <c r="AW161" s="90">
        <v>1.6644390606861983</v>
      </c>
      <c r="AX161" s="90">
        <v>1.6333370574198591</v>
      </c>
      <c r="AY161" s="90">
        <v>1.6018803831140467</v>
      </c>
      <c r="AZ161" s="90">
        <v>1.570121053320142</v>
      </c>
    </row>
    <row r="162" spans="1:52" x14ac:dyDescent="0.25">
      <c r="A162">
        <v>161</v>
      </c>
      <c r="B162" s="90">
        <v>0.54938875525490272</v>
      </c>
      <c r="C162" s="90">
        <v>0.6330854083597216</v>
      </c>
      <c r="D162" s="90">
        <v>0.76507166595936316</v>
      </c>
      <c r="E162" s="90">
        <v>0.93852622394615604</v>
      </c>
      <c r="F162" s="90">
        <v>0.95585044902196836</v>
      </c>
      <c r="G162" s="90">
        <v>0.98347253397775058</v>
      </c>
      <c r="H162" s="90">
        <v>1.0450381739159962</v>
      </c>
      <c r="I162" s="90">
        <v>1.1349425073329427</v>
      </c>
      <c r="J162" s="90">
        <v>1.2433107773823768</v>
      </c>
      <c r="K162" s="90">
        <v>1.3599922625469087</v>
      </c>
      <c r="L162" s="90">
        <v>1.4781623574193052</v>
      </c>
      <c r="M162" s="90">
        <v>1.5922759940987057</v>
      </c>
      <c r="N162" s="90">
        <v>1.6984659900958827</v>
      </c>
      <c r="O162" s="90">
        <v>1.7937593365119981</v>
      </c>
      <c r="P162" s="90">
        <v>1.8770555201939172</v>
      </c>
      <c r="Q162" s="90">
        <v>1.9479551937140329</v>
      </c>
      <c r="R162" s="90">
        <v>2.0069750309635213</v>
      </c>
      <c r="S162" s="90">
        <v>2.0549481555308993</v>
      </c>
      <c r="T162" s="90">
        <v>2.0930534708571118</v>
      </c>
      <c r="U162" s="90">
        <v>2.1225698960098662</v>
      </c>
      <c r="V162" s="90">
        <v>2.1448205057058995</v>
      </c>
      <c r="W162" s="90">
        <v>2.1610262276731027</v>
      </c>
      <c r="X162" s="90">
        <v>2.1719228914127924</v>
      </c>
      <c r="Y162" s="90">
        <v>2.1781168143999641</v>
      </c>
      <c r="Z162" s="90">
        <v>2.180214312831791</v>
      </c>
      <c r="AA162" s="90">
        <v>2.1787724413079865</v>
      </c>
      <c r="AB162" s="90">
        <v>2.1741412454844604</v>
      </c>
      <c r="AC162" s="90">
        <v>2.1666164034967434</v>
      </c>
      <c r="AD162" s="90">
        <v>2.1564935932503899</v>
      </c>
      <c r="AE162" s="90">
        <v>2.1440684926509523</v>
      </c>
      <c r="AF162" s="90">
        <v>2.129636779603985</v>
      </c>
      <c r="AG162" s="90">
        <v>2.1134582351816258</v>
      </c>
      <c r="AH162" s="90">
        <v>2.0956417934279759</v>
      </c>
      <c r="AI162" s="90">
        <v>2.0762567708773001</v>
      </c>
      <c r="AJ162" s="90">
        <v>2.0553724838962744</v>
      </c>
      <c r="AK162" s="90">
        <v>2.0330582488515763</v>
      </c>
      <c r="AL162" s="90">
        <v>2.0093833821098817</v>
      </c>
      <c r="AM162" s="90">
        <v>1.9844172000378664</v>
      </c>
      <c r="AN162" s="90">
        <v>1.9582290190022063</v>
      </c>
      <c r="AO162" s="90">
        <v>1.9308881553695798</v>
      </c>
      <c r="AP162" s="90">
        <v>1.9024639255066609</v>
      </c>
      <c r="AQ162" s="90">
        <v>1.8730256457801278</v>
      </c>
      <c r="AR162" s="90">
        <v>1.8426426325566563</v>
      </c>
      <c r="AS162" s="90">
        <v>1.8113842022029216</v>
      </c>
      <c r="AT162" s="90">
        <v>1.7793196710856021</v>
      </c>
      <c r="AU162" s="90">
        <v>1.7465183555713719</v>
      </c>
      <c r="AV162" s="90">
        <v>1.7130495720269094</v>
      </c>
      <c r="AW162" s="90">
        <v>1.67898263681889</v>
      </c>
      <c r="AX162" s="90">
        <v>1.6443868663139898</v>
      </c>
      <c r="AY162" s="90">
        <v>1.6093315768788856</v>
      </c>
      <c r="AZ162" s="90">
        <v>1.5738860848802532</v>
      </c>
    </row>
    <row r="163" spans="1:52" x14ac:dyDescent="0.25">
      <c r="A163">
        <v>162</v>
      </c>
      <c r="B163" s="90">
        <v>0.5510079842608786</v>
      </c>
      <c r="C163" s="90">
        <v>0.62904925994116523</v>
      </c>
      <c r="D163" s="90">
        <v>0.75843106601127497</v>
      </c>
      <c r="E163" s="90">
        <v>0.92541400713154098</v>
      </c>
      <c r="F163" s="90">
        <v>0.93486832387229357</v>
      </c>
      <c r="G163" s="90">
        <v>0.96296504832461516</v>
      </c>
      <c r="H163" s="90">
        <v>1.0306643331618479</v>
      </c>
      <c r="I163" s="90">
        <v>1.1275566737251312</v>
      </c>
      <c r="J163" s="90">
        <v>1.2412827246029228</v>
      </c>
      <c r="K163" s="90">
        <v>1.3602840428475618</v>
      </c>
      <c r="L163" s="90">
        <v>1.4783278993440483</v>
      </c>
      <c r="M163" s="90">
        <v>1.5909360275407971</v>
      </c>
      <c r="N163" s="90">
        <v>1.6951690775070167</v>
      </c>
      <c r="O163" s="90">
        <v>1.7888143206152274</v>
      </c>
      <c r="P163" s="90">
        <v>1.8710225623426533</v>
      </c>
      <c r="Q163" s="90">
        <v>1.9414611642572719</v>
      </c>
      <c r="R163" s="90">
        <v>2.0004888038977784</v>
      </c>
      <c r="S163" s="90">
        <v>2.048709017633727</v>
      </c>
      <c r="T163" s="90">
        <v>2.0870112512421599</v>
      </c>
      <c r="U163" s="90">
        <v>2.1163755170305683</v>
      </c>
      <c r="V163" s="90">
        <v>2.1378531709736093</v>
      </c>
      <c r="W163" s="90">
        <v>2.1524770198517014</v>
      </c>
      <c r="X163" s="90">
        <v>2.161121880888651</v>
      </c>
      <c r="Y163" s="90">
        <v>2.1646210778804611</v>
      </c>
      <c r="Z163" s="90">
        <v>2.1638079344476266</v>
      </c>
      <c r="AA163" s="90">
        <v>2.1594433353201286</v>
      </c>
      <c r="AB163" s="90">
        <v>2.1519837597886218</v>
      </c>
      <c r="AC163" s="90">
        <v>2.1418057400235013</v>
      </c>
      <c r="AD163" s="90">
        <v>2.1292858078569816</v>
      </c>
      <c r="AE163" s="90">
        <v>2.1148004951212744</v>
      </c>
      <c r="AF163" s="90">
        <v>2.098726333648596</v>
      </c>
      <c r="AG163" s="90">
        <v>2.0813895511141425</v>
      </c>
      <c r="AH163" s="90">
        <v>2.0628979137224257</v>
      </c>
      <c r="AI163" s="90">
        <v>2.0432998979201598</v>
      </c>
      <c r="AJ163" s="90">
        <v>2.0226439790296546</v>
      </c>
      <c r="AK163" s="90">
        <v>2.0009786323732222</v>
      </c>
      <c r="AL163" s="90">
        <v>1.9783523332731738</v>
      </c>
      <c r="AM163" s="90">
        <v>1.954813557051821</v>
      </c>
      <c r="AN163" s="90">
        <v>1.9304107790314753</v>
      </c>
      <c r="AO163" s="90">
        <v>1.9051924745344468</v>
      </c>
      <c r="AP163" s="90">
        <v>1.8792071188830486</v>
      </c>
      <c r="AQ163" s="90">
        <v>1.8525031873995907</v>
      </c>
      <c r="AR163" s="90">
        <v>1.8251291554063847</v>
      </c>
      <c r="AS163" s="90">
        <v>1.7971334982257428</v>
      </c>
      <c r="AT163" s="90">
        <v>1.7685646911799751</v>
      </c>
      <c r="AU163" s="90">
        <v>1.7394712095913936</v>
      </c>
      <c r="AV163" s="90">
        <v>1.7099015287823098</v>
      </c>
      <c r="AW163" s="90">
        <v>1.6799041240750341</v>
      </c>
      <c r="AX163" s="90">
        <v>1.649527470791879</v>
      </c>
      <c r="AY163" s="90">
        <v>1.6188200442551555</v>
      </c>
      <c r="AZ163" s="90">
        <v>1.5878303197871739</v>
      </c>
    </row>
    <row r="164" spans="1:52" x14ac:dyDescent="0.25">
      <c r="A164">
        <v>163</v>
      </c>
      <c r="B164" s="90">
        <v>0.54964649690203127</v>
      </c>
      <c r="C164" s="90">
        <v>0.63141754005433481</v>
      </c>
      <c r="D164" s="90">
        <v>0.7481525824580858</v>
      </c>
      <c r="E164" s="90">
        <v>0.91470618887425614</v>
      </c>
      <c r="F164" s="90">
        <v>0.92514572618239876</v>
      </c>
      <c r="G164" s="90">
        <v>0.94787513239294985</v>
      </c>
      <c r="H164" s="90">
        <v>1.0069555754138544</v>
      </c>
      <c r="I164" s="90">
        <v>1.0958511610186208</v>
      </c>
      <c r="J164" s="90">
        <v>1.2036864419095052</v>
      </c>
      <c r="K164" s="90">
        <v>1.3195841933000394</v>
      </c>
      <c r="L164" s="90">
        <v>1.4372188715385992</v>
      </c>
      <c r="M164" s="90">
        <v>1.5516416095825492</v>
      </c>
      <c r="N164" s="90">
        <v>1.6587973555744207</v>
      </c>
      <c r="O164" s="90">
        <v>1.7553307227532338</v>
      </c>
      <c r="P164" s="90">
        <v>1.8398068960227394</v>
      </c>
      <c r="Q164" s="90">
        <v>1.911583141372758</v>
      </c>
      <c r="R164" s="90">
        <v>1.971252751842216</v>
      </c>
      <c r="S164" s="90">
        <v>2.0197588497342602</v>
      </c>
      <c r="T164" s="90">
        <v>2.0581970703640216</v>
      </c>
      <c r="U164" s="90">
        <v>2.0876990961398416</v>
      </c>
      <c r="V164" s="90">
        <v>2.1093769813299095</v>
      </c>
      <c r="W164" s="90">
        <v>2.1242916146207902</v>
      </c>
      <c r="X164" s="90">
        <v>2.1333136911246138</v>
      </c>
      <c r="Y164" s="90">
        <v>2.1372647685836803</v>
      </c>
      <c r="Z164" s="90">
        <v>2.1369664046776959</v>
      </c>
      <c r="AA164" s="90">
        <v>2.1331686473374631</v>
      </c>
      <c r="AB164" s="90">
        <v>2.1263210435285012</v>
      </c>
      <c r="AC164" s="90">
        <v>2.1167942185423989</v>
      </c>
      <c r="AD164" s="90">
        <v>2.1049587973369159</v>
      </c>
      <c r="AE164" s="90">
        <v>2.0911854048698122</v>
      </c>
      <c r="AF164" s="90">
        <v>2.075844666098845</v>
      </c>
      <c r="AG164" s="90">
        <v>2.059256882611475</v>
      </c>
      <c r="AH164" s="90">
        <v>2.0415273779899352</v>
      </c>
      <c r="AI164" s="90">
        <v>2.0227040807680035</v>
      </c>
      <c r="AJ164" s="90">
        <v>2.0028349189131616</v>
      </c>
      <c r="AK164" s="90">
        <v>1.981967820392893</v>
      </c>
      <c r="AL164" s="90">
        <v>1.9601507131746798</v>
      </c>
      <c r="AM164" s="90">
        <v>1.937431525226005</v>
      </c>
      <c r="AN164" s="90">
        <v>1.9138581845143512</v>
      </c>
      <c r="AO164" s="90">
        <v>1.8894786190072006</v>
      </c>
      <c r="AP164" s="90">
        <v>1.8643407566720374</v>
      </c>
      <c r="AQ164" s="90">
        <v>1.8384925254763422</v>
      </c>
      <c r="AR164" s="90">
        <v>1.8119818533875989</v>
      </c>
      <c r="AS164" s="90">
        <v>1.78485666837329</v>
      </c>
      <c r="AT164" s="90">
        <v>1.7571648984008981</v>
      </c>
      <c r="AU164" s="90">
        <v>1.7289544714379059</v>
      </c>
      <c r="AV164" s="90">
        <v>1.7002733154517959</v>
      </c>
      <c r="AW164" s="90">
        <v>1.6711693584100511</v>
      </c>
      <c r="AX164" s="90">
        <v>1.6416905282801542</v>
      </c>
      <c r="AY164" s="90">
        <v>1.6118847530295872</v>
      </c>
      <c r="AZ164" s="90">
        <v>1.5817999606258342</v>
      </c>
    </row>
    <row r="165" spans="1:52" x14ac:dyDescent="0.25">
      <c r="A165">
        <v>164</v>
      </c>
      <c r="B165" s="90">
        <v>0.55060645387359597</v>
      </c>
      <c r="C165" s="90">
        <v>0.63508481939598949</v>
      </c>
      <c r="D165" s="90">
        <v>0.76291636454526546</v>
      </c>
      <c r="E165" s="90">
        <v>0.93447718860259943</v>
      </c>
      <c r="F165" s="90">
        <v>0.94322826668893356</v>
      </c>
      <c r="G165" s="90">
        <v>0.97448440372671052</v>
      </c>
      <c r="H165" s="90">
        <v>1.0494220660053688</v>
      </c>
      <c r="I165" s="90">
        <v>1.1533372917158775</v>
      </c>
      <c r="J165" s="90">
        <v>1.2716209932293971</v>
      </c>
      <c r="K165" s="90">
        <v>1.3915148546954488</v>
      </c>
      <c r="L165" s="90">
        <v>1.5076882645203955</v>
      </c>
      <c r="M165" s="90">
        <v>1.6169883378358638</v>
      </c>
      <c r="N165" s="90">
        <v>1.7174411836923296</v>
      </c>
      <c r="O165" s="90">
        <v>1.8076152946566257</v>
      </c>
      <c r="P165" s="90">
        <v>1.8870655055213597</v>
      </c>
      <c r="Q165" s="90">
        <v>1.9557012755576795</v>
      </c>
      <c r="R165" s="90">
        <v>2.0138547176195649</v>
      </c>
      <c r="S165" s="90">
        <v>2.0620170842393568</v>
      </c>
      <c r="T165" s="90">
        <v>2.1008969890112184</v>
      </c>
      <c r="U165" s="90">
        <v>2.1312898065373154</v>
      </c>
      <c r="V165" s="90">
        <v>2.1541135779340741</v>
      </c>
      <c r="W165" s="90">
        <v>2.1702867582376291</v>
      </c>
      <c r="X165" s="90">
        <v>2.1805985107840549</v>
      </c>
      <c r="Y165" s="90">
        <v>2.185804595799886</v>
      </c>
      <c r="Z165" s="90">
        <v>2.1866607734691139</v>
      </c>
      <c r="AA165" s="90">
        <v>2.1838615937977401</v>
      </c>
      <c r="AB165" s="90">
        <v>2.1778443870719659</v>
      </c>
      <c r="AC165" s="90">
        <v>2.1689789290168129</v>
      </c>
      <c r="AD165" s="90">
        <v>2.1576349950715437</v>
      </c>
      <c r="AE165" s="90">
        <v>2.1441823606754196</v>
      </c>
      <c r="AF165" s="90">
        <v>2.1289908012677059</v>
      </c>
      <c r="AG165" s="90">
        <v>2.1123801839853638</v>
      </c>
      <c r="AH165" s="90">
        <v>2.0944606494141542</v>
      </c>
      <c r="AI165" s="90">
        <v>2.0752872568841845</v>
      </c>
      <c r="AJ165" s="90">
        <v>2.054915065492577</v>
      </c>
      <c r="AK165" s="90">
        <v>2.0333991343364537</v>
      </c>
      <c r="AL165" s="90">
        <v>2.010794522512938</v>
      </c>
      <c r="AM165" s="90">
        <v>1.9871562891191519</v>
      </c>
      <c r="AN165" s="90">
        <v>1.9625394932522182</v>
      </c>
      <c r="AO165" s="90">
        <v>1.936999194009259</v>
      </c>
      <c r="AP165" s="90">
        <v>1.9105904504873976</v>
      </c>
      <c r="AQ165" s="90">
        <v>1.8833683217837565</v>
      </c>
      <c r="AR165" s="90">
        <v>1.8553878669954573</v>
      </c>
      <c r="AS165" s="90">
        <v>1.8267041452196238</v>
      </c>
      <c r="AT165" s="90">
        <v>1.7973722155533773</v>
      </c>
      <c r="AU165" s="90">
        <v>1.7674471370938412</v>
      </c>
      <c r="AV165" s="90">
        <v>1.7369839689381379</v>
      </c>
      <c r="AW165" s="90">
        <v>1.7060377701833898</v>
      </c>
      <c r="AX165" s="90">
        <v>1.6746635999267196</v>
      </c>
      <c r="AY165" s="90">
        <v>1.6429165172652498</v>
      </c>
      <c r="AZ165" s="90">
        <v>1.6108515812961026</v>
      </c>
    </row>
    <row r="166" spans="1:52" x14ac:dyDescent="0.25">
      <c r="A166">
        <v>165</v>
      </c>
      <c r="B166" s="90">
        <v>0.54930274428498838</v>
      </c>
      <c r="C166" s="90">
        <v>0.63513440068844895</v>
      </c>
      <c r="D166" s="90">
        <v>0.76901614267142904</v>
      </c>
      <c r="E166" s="90">
        <v>0.92069127070347623</v>
      </c>
      <c r="F166" s="90">
        <v>0.92773461634613685</v>
      </c>
      <c r="G166" s="90">
        <v>0.95578731547194207</v>
      </c>
      <c r="H166" s="90">
        <v>1.0213641497634622</v>
      </c>
      <c r="I166" s="90">
        <v>1.1131289999237697</v>
      </c>
      <c r="J166" s="90">
        <v>1.220612600960558</v>
      </c>
      <c r="K166" s="90">
        <v>1.3345588946080489</v>
      </c>
      <c r="L166" s="90">
        <v>1.4497638593515676</v>
      </c>
      <c r="M166" s="90">
        <v>1.5621683288658781</v>
      </c>
      <c r="N166" s="90">
        <v>1.6681806479081054</v>
      </c>
      <c r="O166" s="90">
        <v>1.7647193176710219</v>
      </c>
      <c r="P166" s="90">
        <v>1.8502933801001125</v>
      </c>
      <c r="Q166" s="90">
        <v>1.9240669010881217</v>
      </c>
      <c r="R166" s="90">
        <v>1.9862578127096888</v>
      </c>
      <c r="S166" s="90">
        <v>2.0374339313839007</v>
      </c>
      <c r="T166" s="90">
        <v>2.0784652632373968</v>
      </c>
      <c r="U166" s="90">
        <v>2.110309068378537</v>
      </c>
      <c r="V166" s="90">
        <v>2.1339605634854211</v>
      </c>
      <c r="W166" s="90">
        <v>2.1504027566265478</v>
      </c>
      <c r="X166" s="90">
        <v>2.1605276531097175</v>
      </c>
      <c r="Y166" s="90">
        <v>2.1652037472621286</v>
      </c>
      <c r="Z166" s="90">
        <v>2.1652995333810328</v>
      </c>
      <c r="AA166" s="90">
        <v>2.1616133091468233</v>
      </c>
      <c r="AB166" s="90">
        <v>2.1546385215663362</v>
      </c>
      <c r="AC166" s="90">
        <v>2.1447858821298946</v>
      </c>
      <c r="AD166" s="90">
        <v>2.1324661007587973</v>
      </c>
      <c r="AE166" s="90">
        <v>2.118089887374345</v>
      </c>
      <c r="AF166" s="90">
        <v>2.1020679518978382</v>
      </c>
      <c r="AG166" s="90">
        <v>2.0847537143282229</v>
      </c>
      <c r="AH166" s="90">
        <v>2.0662598487907151</v>
      </c>
      <c r="AI166" s="90">
        <v>2.0466358014361901</v>
      </c>
      <c r="AJ166" s="90">
        <v>2.0259310181480528</v>
      </c>
      <c r="AK166" s="90">
        <v>2.0041949448097092</v>
      </c>
      <c r="AL166" s="90">
        <v>1.9814770273045643</v>
      </c>
      <c r="AM166" s="90">
        <v>1.9578267115160248</v>
      </c>
      <c r="AN166" s="90">
        <v>1.9332934433274964</v>
      </c>
      <c r="AO166" s="90">
        <v>1.907926668622385</v>
      </c>
      <c r="AP166" s="90">
        <v>1.8817758332840957</v>
      </c>
      <c r="AQ166" s="90">
        <v>1.8548903831960344</v>
      </c>
      <c r="AR166" s="90">
        <v>1.827319764241607</v>
      </c>
      <c r="AS166" s="90">
        <v>1.7991134223042196</v>
      </c>
      <c r="AT166" s="90">
        <v>1.7703208032672773</v>
      </c>
      <c r="AU166" s="90">
        <v>1.7409913530141863</v>
      </c>
      <c r="AV166" s="90">
        <v>1.7111745174283526</v>
      </c>
      <c r="AW166" s="90">
        <v>1.6809197423931812</v>
      </c>
      <c r="AX166" s="90">
        <v>1.650276473792079</v>
      </c>
      <c r="AY166" s="90">
        <v>1.6192941575084503</v>
      </c>
      <c r="AZ166" s="90">
        <v>1.5880222394257022</v>
      </c>
    </row>
    <row r="167" spans="1:52" x14ac:dyDescent="0.25">
      <c r="A167">
        <v>166</v>
      </c>
      <c r="B167" s="90">
        <v>0.54799508040382672</v>
      </c>
      <c r="C167" s="90">
        <v>0.63156869738853383</v>
      </c>
      <c r="D167" s="90">
        <v>0.7628498063667124</v>
      </c>
      <c r="E167" s="90">
        <v>0.92245657538350889</v>
      </c>
      <c r="F167" s="90">
        <v>0.92565030314615238</v>
      </c>
      <c r="G167" s="90">
        <v>0.94615477783076063</v>
      </c>
      <c r="H167" s="90">
        <v>1.0045536884621704</v>
      </c>
      <c r="I167" s="90">
        <v>1.0913270989157544</v>
      </c>
      <c r="J167" s="90">
        <v>1.1956866656857188</v>
      </c>
      <c r="K167" s="90">
        <v>1.3074991339221056</v>
      </c>
      <c r="L167" s="90">
        <v>1.4207166292767168</v>
      </c>
      <c r="M167" s="90">
        <v>1.5306885468445317</v>
      </c>
      <c r="N167" s="90">
        <v>1.6341045523458941</v>
      </c>
      <c r="O167" s="90">
        <v>1.7283687839952975</v>
      </c>
      <c r="P167" s="90">
        <v>1.8123818688104785</v>
      </c>
      <c r="Q167" s="90">
        <v>1.8855718115735134</v>
      </c>
      <c r="R167" s="90">
        <v>1.9479645406898904</v>
      </c>
      <c r="S167" s="90">
        <v>1.9998292051682274</v>
      </c>
      <c r="T167" s="90">
        <v>2.0418122050986627</v>
      </c>
      <c r="U167" s="90">
        <v>2.0746682156941523</v>
      </c>
      <c r="V167" s="90">
        <v>2.0991966000719531</v>
      </c>
      <c r="W167" s="90">
        <v>2.1162235175082591</v>
      </c>
      <c r="X167" s="90">
        <v>2.126640277959948</v>
      </c>
      <c r="Y167" s="90">
        <v>2.1313555853756183</v>
      </c>
      <c r="Z167" s="90">
        <v>2.1312781438754778</v>
      </c>
      <c r="AA167" s="90">
        <v>2.1272443615797032</v>
      </c>
      <c r="AB167" s="90">
        <v>2.119786841628899</v>
      </c>
      <c r="AC167" s="90">
        <v>2.1093583977443813</v>
      </c>
      <c r="AD167" s="90">
        <v>2.0964118433099479</v>
      </c>
      <c r="AE167" s="90">
        <v>2.081399991709397</v>
      </c>
      <c r="AF167" s="90">
        <v>2.0647756563265252</v>
      </c>
      <c r="AG167" s="90">
        <v>2.046927173276432</v>
      </c>
      <c r="AH167" s="90">
        <v>2.0279719298626806</v>
      </c>
      <c r="AI167" s="90">
        <v>2.0079561531057197</v>
      </c>
      <c r="AJ167" s="90">
        <v>1.9869260697250055</v>
      </c>
      <c r="AK167" s="90">
        <v>1.9649279064399956</v>
      </c>
      <c r="AL167" s="90">
        <v>1.9420078899701458</v>
      </c>
      <c r="AM167" s="90">
        <v>1.918212247034913</v>
      </c>
      <c r="AN167" s="90">
        <v>1.893587204353754</v>
      </c>
      <c r="AO167" s="90">
        <v>1.8681789886461246</v>
      </c>
      <c r="AP167" s="90">
        <v>1.8420338266314822</v>
      </c>
      <c r="AQ167" s="90">
        <v>1.815197945029283</v>
      </c>
      <c r="AR167" s="90">
        <v>1.7877175705589838</v>
      </c>
      <c r="AS167" s="90">
        <v>1.7596389299400412</v>
      </c>
      <c r="AT167" s="90">
        <v>1.7310082498919113</v>
      </c>
      <c r="AU167" s="90">
        <v>1.7018717571340509</v>
      </c>
      <c r="AV167" s="90">
        <v>1.6722756783859167</v>
      </c>
      <c r="AW167" s="90">
        <v>1.6422662403669657</v>
      </c>
      <c r="AX167" s="90">
        <v>1.6118896697966538</v>
      </c>
      <c r="AY167" s="90">
        <v>1.581192193394438</v>
      </c>
      <c r="AZ167" s="90">
        <v>1.5502200378797752</v>
      </c>
    </row>
    <row r="168" spans="1:52" x14ac:dyDescent="0.25">
      <c r="A168">
        <v>167</v>
      </c>
      <c r="B168" s="90">
        <v>0.54875627293071694</v>
      </c>
      <c r="C168" s="90">
        <v>0.6368219361442603</v>
      </c>
      <c r="D168" s="90">
        <v>0.77888437919180675</v>
      </c>
      <c r="E168" s="90">
        <v>0.95258922389677392</v>
      </c>
      <c r="F168" s="90">
        <v>0.97103587224789267</v>
      </c>
      <c r="G168" s="90">
        <v>0.99881464945193577</v>
      </c>
      <c r="H168" s="90">
        <v>1.0594677233660577</v>
      </c>
      <c r="I168" s="90">
        <v>1.1470042208851858</v>
      </c>
      <c r="J168" s="90">
        <v>1.2510700779193731</v>
      </c>
      <c r="K168" s="90">
        <v>1.361333706939543</v>
      </c>
      <c r="L168" s="90">
        <v>1.47206547230881</v>
      </c>
      <c r="M168" s="90">
        <v>1.5790203730350449</v>
      </c>
      <c r="N168" s="90">
        <v>1.679155485317527</v>
      </c>
      <c r="O168" s="90">
        <v>1.7700510397061104</v>
      </c>
      <c r="P168" s="90">
        <v>1.8505782108751991</v>
      </c>
      <c r="Q168" s="90">
        <v>1.9201350845754144</v>
      </c>
      <c r="R168" s="90">
        <v>1.9789281877920604</v>
      </c>
      <c r="S168" s="90">
        <v>2.0274455631765123</v>
      </c>
      <c r="T168" s="90">
        <v>2.0664896449162522</v>
      </c>
      <c r="U168" s="90">
        <v>2.0969572885230146</v>
      </c>
      <c r="V168" s="90">
        <v>2.1198017256496726</v>
      </c>
      <c r="W168" s="90">
        <v>2.1359573602141602</v>
      </c>
      <c r="X168" s="90">
        <v>2.1462162283876922</v>
      </c>
      <c r="Y168" s="90">
        <v>2.1513329757374349</v>
      </c>
      <c r="Z168" s="90">
        <v>2.1520622476724003</v>
      </c>
      <c r="AA168" s="90">
        <v>2.1490984243529274</v>
      </c>
      <c r="AB168" s="90">
        <v>2.1428826370371126</v>
      </c>
      <c r="AC168" s="90">
        <v>2.1337895052923237</v>
      </c>
      <c r="AD168" s="90">
        <v>2.1221936484045747</v>
      </c>
      <c r="AE168" s="90">
        <v>2.1084696856598772</v>
      </c>
      <c r="AF168" s="90">
        <v>2.092992236344247</v>
      </c>
      <c r="AG168" s="90">
        <v>2.0760869562676314</v>
      </c>
      <c r="AH168" s="90">
        <v>2.0578668620939613</v>
      </c>
      <c r="AI168" s="90">
        <v>2.0383872608899956</v>
      </c>
      <c r="AJ168" s="90">
        <v>2.0177034586280627</v>
      </c>
      <c r="AK168" s="90">
        <v>1.995870761280492</v>
      </c>
      <c r="AL168" s="90">
        <v>1.9729444748196137</v>
      </c>
      <c r="AM168" s="90">
        <v>1.9489799052177563</v>
      </c>
      <c r="AN168" s="90">
        <v>1.9240323584472501</v>
      </c>
      <c r="AO168" s="90">
        <v>1.8981571404804241</v>
      </c>
      <c r="AP168" s="90">
        <v>1.8714095572896077</v>
      </c>
      <c r="AQ168" s="90">
        <v>1.843844914847131</v>
      </c>
      <c r="AR168" s="90">
        <v>1.8155185191253222</v>
      </c>
      <c r="AS168" s="90">
        <v>1.7864856760965122</v>
      </c>
      <c r="AT168" s="90">
        <v>1.7568016917330294</v>
      </c>
      <c r="AU168" s="90">
        <v>1.7265218720072033</v>
      </c>
      <c r="AV168" s="90">
        <v>1.6957015228913634</v>
      </c>
      <c r="AW168" s="90">
        <v>1.6643959503578398</v>
      </c>
      <c r="AX168" s="90">
        <v>1.6326604603789614</v>
      </c>
      <c r="AY168" s="90">
        <v>1.6005503589270571</v>
      </c>
      <c r="AZ168" s="90">
        <v>1.5681209519744568</v>
      </c>
    </row>
    <row r="169" spans="1:52" x14ac:dyDescent="0.25">
      <c r="A169">
        <v>168</v>
      </c>
      <c r="B169" s="90">
        <v>0.54825046599230265</v>
      </c>
      <c r="C169" s="90">
        <v>0.63996981142847553</v>
      </c>
      <c r="D169" s="90">
        <v>0.78333236364303804</v>
      </c>
      <c r="E169" s="90">
        <v>0.95513776260585193</v>
      </c>
      <c r="F169" s="90">
        <v>0.9648487358258554</v>
      </c>
      <c r="G169" s="90">
        <v>0.9839424590591247</v>
      </c>
      <c r="H169" s="90">
        <v>1.0387279450505533</v>
      </c>
      <c r="I169" s="90">
        <v>1.1240669154095864</v>
      </c>
      <c r="J169" s="90">
        <v>1.228791938117076</v>
      </c>
      <c r="K169" s="90">
        <v>1.3413625632451396</v>
      </c>
      <c r="L169" s="90">
        <v>1.4550554529117383</v>
      </c>
      <c r="M169" s="90">
        <v>1.5647982748504492</v>
      </c>
      <c r="N169" s="90">
        <v>1.6672537283868631</v>
      </c>
      <c r="O169" s="90">
        <v>1.7598938384088887</v>
      </c>
      <c r="P169" s="90">
        <v>1.8416878128249043</v>
      </c>
      <c r="Q169" s="90">
        <v>1.912182081061917</v>
      </c>
      <c r="R169" s="90">
        <v>1.9717229578612345</v>
      </c>
      <c r="S169" s="90">
        <v>2.0209235694573295</v>
      </c>
      <c r="T169" s="90">
        <v>2.0606684205859942</v>
      </c>
      <c r="U169" s="90">
        <v>2.0919027195483664</v>
      </c>
      <c r="V169" s="90">
        <v>2.1155223018543974</v>
      </c>
      <c r="W169" s="90">
        <v>2.1323878896614796</v>
      </c>
      <c r="X169" s="90">
        <v>2.1432686592520458</v>
      </c>
      <c r="Y169" s="90">
        <v>2.1489101356292761</v>
      </c>
      <c r="Z169" s="90">
        <v>2.1500578437662297</v>
      </c>
      <c r="AA169" s="90">
        <v>2.1474013434047183</v>
      </c>
      <c r="AB169" s="90">
        <v>2.1413950150798753</v>
      </c>
      <c r="AC169" s="90">
        <v>2.1324314733466907</v>
      </c>
      <c r="AD169" s="90">
        <v>2.1209033324988806</v>
      </c>
      <c r="AE169" s="90">
        <v>2.1072032068301625</v>
      </c>
      <c r="AF169" s="90">
        <v>2.0917237106342532</v>
      </c>
      <c r="AG169" s="90">
        <v>2.0748049084209605</v>
      </c>
      <c r="AH169" s="90">
        <v>2.0565623756078941</v>
      </c>
      <c r="AI169" s="90">
        <v>2.0370517532843948</v>
      </c>
      <c r="AJ169" s="90">
        <v>2.0163286819484676</v>
      </c>
      <c r="AK169" s="90">
        <v>1.9944488020981193</v>
      </c>
      <c r="AL169" s="90">
        <v>1.9714677542313548</v>
      </c>
      <c r="AM169" s="90">
        <v>1.9474411788461803</v>
      </c>
      <c r="AN169" s="90">
        <v>1.9224247164406012</v>
      </c>
      <c r="AO169" s="90">
        <v>1.8964740075126232</v>
      </c>
      <c r="AP169" s="90">
        <v>1.8696446925602521</v>
      </c>
      <c r="AQ169" s="90">
        <v>1.8419924120814939</v>
      </c>
      <c r="AR169" s="90">
        <v>1.8135728065743535</v>
      </c>
      <c r="AS169" s="90">
        <v>1.7844415165368377</v>
      </c>
      <c r="AT169" s="90">
        <v>1.7546541824669513</v>
      </c>
      <c r="AU169" s="90">
        <v>1.7242664448627008</v>
      </c>
      <c r="AV169" s="90">
        <v>1.6933339442220912</v>
      </c>
      <c r="AW169" s="90">
        <v>1.6619123210431286</v>
      </c>
      <c r="AX169" s="90">
        <v>1.6300572158238187</v>
      </c>
      <c r="AY169" s="90">
        <v>1.5978242690621665</v>
      </c>
      <c r="AZ169" s="90">
        <v>1.5652691212561791</v>
      </c>
    </row>
    <row r="170" spans="1:52" x14ac:dyDescent="0.25">
      <c r="A170">
        <v>169</v>
      </c>
      <c r="B170" s="90">
        <v>0.55156927431159175</v>
      </c>
      <c r="C170" s="90">
        <v>0.65915514641087269</v>
      </c>
      <c r="D170" s="90">
        <v>0.82631101492881653</v>
      </c>
      <c r="E170" s="90">
        <v>1.0115678041334735</v>
      </c>
      <c r="F170" s="90">
        <v>1.0309736741234439</v>
      </c>
      <c r="G170" s="90">
        <v>1.0620504417333936</v>
      </c>
      <c r="H170" s="90">
        <v>1.1300037998184083</v>
      </c>
      <c r="I170" s="90">
        <v>1.2257971334249698</v>
      </c>
      <c r="J170" s="90">
        <v>1.3364398205965797</v>
      </c>
      <c r="K170" s="90">
        <v>1.449581762902233</v>
      </c>
      <c r="L170" s="90">
        <v>1.559563547822538</v>
      </c>
      <c r="M170" s="90">
        <v>1.6628921187336512</v>
      </c>
      <c r="N170" s="90">
        <v>1.7579688468126389</v>
      </c>
      <c r="O170" s="90">
        <v>1.8438434441204914</v>
      </c>
      <c r="P170" s="90">
        <v>1.9202435141265031</v>
      </c>
      <c r="Q170" s="90">
        <v>1.9871049695253071</v>
      </c>
      <c r="R170" s="90">
        <v>2.0445101778101544</v>
      </c>
      <c r="S170" s="90">
        <v>2.0926555653817411</v>
      </c>
      <c r="T170" s="90">
        <v>2.1320604518469262</v>
      </c>
      <c r="U170" s="90">
        <v>2.1633454615282575</v>
      </c>
      <c r="V170" s="90">
        <v>2.1871994338159348</v>
      </c>
      <c r="W170" s="90">
        <v>2.2043288639044087</v>
      </c>
      <c r="X170" s="90">
        <v>2.2154403802139977</v>
      </c>
      <c r="Y170" s="90">
        <v>2.2212406455787246</v>
      </c>
      <c r="Z170" s="90">
        <v>2.2224363228326576</v>
      </c>
      <c r="AA170" s="90">
        <v>2.2196860348065335</v>
      </c>
      <c r="AB170" s="90">
        <v>2.2134465288162035</v>
      </c>
      <c r="AC170" s="90">
        <v>2.204121532868466</v>
      </c>
      <c r="AD170" s="90">
        <v>2.1921147747458418</v>
      </c>
      <c r="AE170" s="90">
        <v>2.1778299822308536</v>
      </c>
      <c r="AF170" s="90">
        <v>2.1616708831060221</v>
      </c>
      <c r="AG170" s="90">
        <v>2.143986554839262</v>
      </c>
      <c r="AH170" s="90">
        <v>2.1248964212841353</v>
      </c>
      <c r="AI170" s="90">
        <v>2.1044595915206923</v>
      </c>
      <c r="AJ170" s="90">
        <v>2.0827351743738536</v>
      </c>
      <c r="AK170" s="90">
        <v>2.0597822786685382</v>
      </c>
      <c r="AL170" s="90">
        <v>2.0356600132296654</v>
      </c>
      <c r="AM170" s="90">
        <v>2.0104274868821546</v>
      </c>
      <c r="AN170" s="90">
        <v>1.9841438084509249</v>
      </c>
      <c r="AO170" s="90">
        <v>1.9568680867608965</v>
      </c>
      <c r="AP170" s="90">
        <v>1.9286594306369884</v>
      </c>
      <c r="AQ170" s="90">
        <v>1.8995769489041197</v>
      </c>
      <c r="AR170" s="90">
        <v>1.8696797503872102</v>
      </c>
      <c r="AS170" s="90">
        <v>1.839026943911179</v>
      </c>
      <c r="AT170" s="90">
        <v>1.8076776383009461</v>
      </c>
      <c r="AU170" s="90">
        <v>1.7756909423814298</v>
      </c>
      <c r="AV170" s="90">
        <v>1.7431259649775506</v>
      </c>
      <c r="AW170" s="90">
        <v>1.7100418149142274</v>
      </c>
      <c r="AX170" s="90">
        <v>1.6764976010163795</v>
      </c>
      <c r="AY170" s="90">
        <v>1.6425524321089267</v>
      </c>
      <c r="AZ170" s="90">
        <v>1.6082654170167874</v>
      </c>
    </row>
    <row r="171" spans="1:52" x14ac:dyDescent="0.25">
      <c r="A171">
        <v>170</v>
      </c>
      <c r="B171" s="90">
        <v>0.55008371646541709</v>
      </c>
      <c r="C171" s="90">
        <v>0.64704676975316233</v>
      </c>
      <c r="D171" s="90">
        <v>0.81487310824536474</v>
      </c>
      <c r="E171" s="90">
        <v>0.99869465409904468</v>
      </c>
      <c r="F171" s="90">
        <v>1.0218381101826435</v>
      </c>
      <c r="G171" s="90">
        <v>1.0582079603269696</v>
      </c>
      <c r="H171" s="90">
        <v>1.1281742628600873</v>
      </c>
      <c r="I171" s="90">
        <v>1.2215941721324792</v>
      </c>
      <c r="J171" s="90">
        <v>1.3274107600770964</v>
      </c>
      <c r="K171" s="90">
        <v>1.4356329061644424</v>
      </c>
      <c r="L171" s="90">
        <v>1.5415326145509749</v>
      </c>
      <c r="M171" s="90">
        <v>1.6420773411538687</v>
      </c>
      <c r="N171" s="90">
        <v>1.7356894155404028</v>
      </c>
      <c r="O171" s="90">
        <v>1.8212960829464244</v>
      </c>
      <c r="P171" s="90">
        <v>1.8983735362899112</v>
      </c>
      <c r="Q171" s="90">
        <v>1.9665911884588858</v>
      </c>
      <c r="R171" s="90">
        <v>2.0258441042235931</v>
      </c>
      <c r="S171" s="90">
        <v>2.0761632111803707</v>
      </c>
      <c r="T171" s="90">
        <v>2.1178960748141717</v>
      </c>
      <c r="U171" s="90">
        <v>2.1514876938022351</v>
      </c>
      <c r="V171" s="90">
        <v>2.177447670146925</v>
      </c>
      <c r="W171" s="90">
        <v>2.1963338335850757</v>
      </c>
      <c r="X171" s="90">
        <v>2.2088343792544394</v>
      </c>
      <c r="Y171" s="90">
        <v>2.2156711827818665</v>
      </c>
      <c r="Z171" s="90">
        <v>2.2175661198371133</v>
      </c>
      <c r="AA171" s="90">
        <v>2.2151982782253903</v>
      </c>
      <c r="AB171" s="90">
        <v>2.2090609261224992</v>
      </c>
      <c r="AC171" s="90">
        <v>2.1995969008397553</v>
      </c>
      <c r="AD171" s="90">
        <v>2.1872490387320798</v>
      </c>
      <c r="AE171" s="90">
        <v>2.1724601761543916</v>
      </c>
      <c r="AF171" s="90">
        <v>2.1556731494616104</v>
      </c>
      <c r="AG171" s="90">
        <v>2.137270475789574</v>
      </c>
      <c r="AH171" s="90">
        <v>2.1173811965754279</v>
      </c>
      <c r="AI171" s="90">
        <v>2.096067782001187</v>
      </c>
      <c r="AJ171" s="90">
        <v>2.0733927019672644</v>
      </c>
      <c r="AK171" s="90">
        <v>2.0494184263740722</v>
      </c>
      <c r="AL171" s="90">
        <v>2.0242074251220239</v>
      </c>
      <c r="AM171" s="90">
        <v>1.9978221681115313</v>
      </c>
      <c r="AN171" s="90">
        <v>1.9703251252430074</v>
      </c>
      <c r="AO171" s="90">
        <v>1.941778766416866</v>
      </c>
      <c r="AP171" s="90">
        <v>1.9122455615335183</v>
      </c>
      <c r="AQ171" s="90">
        <v>1.8817879804933775</v>
      </c>
      <c r="AR171" s="90">
        <v>1.8504684931968569</v>
      </c>
      <c r="AS171" s="90">
        <v>1.8183495695443683</v>
      </c>
      <c r="AT171" s="90">
        <v>1.7854936794363254</v>
      </c>
      <c r="AU171" s="90">
        <v>1.7519632927731403</v>
      </c>
      <c r="AV171" s="90">
        <v>1.7178208794552257</v>
      </c>
      <c r="AW171" s="90">
        <v>1.6831289093829951</v>
      </c>
      <c r="AX171" s="90">
        <v>1.6479498524568603</v>
      </c>
      <c r="AY171" s="90">
        <v>1.6123461785772342</v>
      </c>
      <c r="AZ171" s="90">
        <v>1.5763803576445301</v>
      </c>
    </row>
    <row r="172" spans="1:52" x14ac:dyDescent="0.25">
      <c r="A172">
        <v>171</v>
      </c>
      <c r="B172" s="90">
        <v>0.54918019164099485</v>
      </c>
      <c r="C172" s="90">
        <v>0.63331693533343203</v>
      </c>
      <c r="D172" s="90">
        <v>0.81232135484935863</v>
      </c>
      <c r="E172" s="90">
        <v>1.0081857086616925</v>
      </c>
      <c r="F172" s="90">
        <v>1.0214824942255447</v>
      </c>
      <c r="G172" s="90">
        <v>1.041605878587301</v>
      </c>
      <c r="H172" s="90">
        <v>1.09629263838199</v>
      </c>
      <c r="I172" s="90">
        <v>1.1782457986890491</v>
      </c>
      <c r="J172" s="90">
        <v>1.276977690111063</v>
      </c>
      <c r="K172" s="90">
        <v>1.3822936816498392</v>
      </c>
      <c r="L172" s="90">
        <v>1.4886585965905417</v>
      </c>
      <c r="M172" s="90">
        <v>1.5919829621478425</v>
      </c>
      <c r="N172" s="90">
        <v>1.6890108403930182</v>
      </c>
      <c r="O172" s="90">
        <v>1.7771155484889927</v>
      </c>
      <c r="P172" s="90">
        <v>1.8553527765164599</v>
      </c>
      <c r="Q172" s="90">
        <v>1.9233676666038275</v>
      </c>
      <c r="R172" s="90">
        <v>1.9814636028039689</v>
      </c>
      <c r="S172" s="90">
        <v>2.0301594437933823</v>
      </c>
      <c r="T172" s="90">
        <v>2.0701732381532705</v>
      </c>
      <c r="U172" s="90">
        <v>2.102266007921775</v>
      </c>
      <c r="V172" s="90">
        <v>2.1271636877018771</v>
      </c>
      <c r="W172" s="90">
        <v>2.1455671758743105</v>
      </c>
      <c r="X172" s="90">
        <v>2.1581080108681303</v>
      </c>
      <c r="Y172" s="90">
        <v>2.1653989070422335</v>
      </c>
      <c r="Z172" s="90">
        <v>2.1680525783985285</v>
      </c>
      <c r="AA172" s="90">
        <v>2.1666463081070533</v>
      </c>
      <c r="AB172" s="90">
        <v>2.1616084905592134</v>
      </c>
      <c r="AC172" s="90">
        <v>2.153328416938757</v>
      </c>
      <c r="AD172" s="90">
        <v>2.1421953782640379</v>
      </c>
      <c r="AE172" s="90">
        <v>2.1285986655534099</v>
      </c>
      <c r="AF172" s="90">
        <v>2.1129275698252248</v>
      </c>
      <c r="AG172" s="90">
        <v>2.0955204236708913</v>
      </c>
      <c r="AH172" s="90">
        <v>2.0765014202570682</v>
      </c>
      <c r="AI172" s="90">
        <v>2.0559385125256169</v>
      </c>
      <c r="AJ172" s="90">
        <v>2.0338996531804945</v>
      </c>
      <c r="AK172" s="90">
        <v>2.0104527949256581</v>
      </c>
      <c r="AL172" s="90">
        <v>1.9856658904650659</v>
      </c>
      <c r="AM172" s="90">
        <v>1.9596068925026731</v>
      </c>
      <c r="AN172" s="90">
        <v>1.9323437537424388</v>
      </c>
      <c r="AO172" s="90">
        <v>1.9039444268883181</v>
      </c>
      <c r="AP172" s="90">
        <v>1.87447686464427</v>
      </c>
      <c r="AQ172" s="90">
        <v>1.8440090197142496</v>
      </c>
      <c r="AR172" s="90">
        <v>1.812608844802216</v>
      </c>
      <c r="AS172" s="90">
        <v>1.7803442926121251</v>
      </c>
      <c r="AT172" s="90">
        <v>1.7472833158479348</v>
      </c>
      <c r="AU172" s="90">
        <v>1.7134938672136013</v>
      </c>
      <c r="AV172" s="90">
        <v>1.6790438994130823</v>
      </c>
      <c r="AW172" s="90">
        <v>1.6440013651503347</v>
      </c>
      <c r="AX172" s="90">
        <v>1.6084342171293162</v>
      </c>
      <c r="AY172" s="90">
        <v>1.5724104080539827</v>
      </c>
      <c r="AZ172" s="90">
        <v>1.5359978906282925</v>
      </c>
    </row>
    <row r="173" spans="1:52" x14ac:dyDescent="0.25">
      <c r="A173">
        <v>172</v>
      </c>
      <c r="B173" s="90">
        <v>0.54914867477636287</v>
      </c>
      <c r="C173" s="90">
        <v>0.6426062828542336</v>
      </c>
      <c r="D173" s="90">
        <v>0.8369729749333652</v>
      </c>
      <c r="E173" s="90">
        <v>1.0418870791302566</v>
      </c>
      <c r="F173" s="90">
        <v>1.0706772474901789</v>
      </c>
      <c r="G173" s="90">
        <v>1.099318468608937</v>
      </c>
      <c r="H173" s="90">
        <v>1.1559858055288221</v>
      </c>
      <c r="I173" s="90">
        <v>1.2372481080635827</v>
      </c>
      <c r="J173" s="90">
        <v>1.3336517869158748</v>
      </c>
      <c r="K173" s="90">
        <v>1.4353386631557818</v>
      </c>
      <c r="L173" s="90">
        <v>1.5370773152641066</v>
      </c>
      <c r="M173" s="90">
        <v>1.6351631131449182</v>
      </c>
      <c r="N173" s="90">
        <v>1.7271583905407533</v>
      </c>
      <c r="O173" s="90">
        <v>1.8111962577528098</v>
      </c>
      <c r="P173" s="90">
        <v>1.8864207951492611</v>
      </c>
      <c r="Q173" s="90">
        <v>1.9523842698619933</v>
      </c>
      <c r="R173" s="90">
        <v>2.0092539571176959</v>
      </c>
      <c r="S173" s="90">
        <v>2.0574001197782565</v>
      </c>
      <c r="T173" s="90">
        <v>2.0973860125231907</v>
      </c>
      <c r="U173" s="90">
        <v>2.129814507203859</v>
      </c>
      <c r="V173" s="90">
        <v>2.155243991726655</v>
      </c>
      <c r="W173" s="90">
        <v>2.1742255286040613</v>
      </c>
      <c r="X173" s="90">
        <v>2.1873304608016486</v>
      </c>
      <c r="Y173" s="90">
        <v>2.1951355458422905</v>
      </c>
      <c r="Z173" s="90">
        <v>2.1982175413022871</v>
      </c>
      <c r="AA173" s="90">
        <v>2.1971260029953599</v>
      </c>
      <c r="AB173" s="90">
        <v>2.192296178462068</v>
      </c>
      <c r="AC173" s="90">
        <v>2.1841332940406972</v>
      </c>
      <c r="AD173" s="90">
        <v>2.173042575942548</v>
      </c>
      <c r="AE173" s="90">
        <v>2.1594292503789196</v>
      </c>
      <c r="AF173" s="90">
        <v>2.1436985435611104</v>
      </c>
      <c r="AG173" s="90">
        <v>2.1262049576265598</v>
      </c>
      <c r="AH173" s="90">
        <v>2.1070790527461392</v>
      </c>
      <c r="AI173" s="90">
        <v>2.0863896076496244</v>
      </c>
      <c r="AJ173" s="90">
        <v>2.0642053990741203</v>
      </c>
      <c r="AK173" s="90">
        <v>2.0405952037567321</v>
      </c>
      <c r="AL173" s="90">
        <v>2.0156277984345654</v>
      </c>
      <c r="AM173" s="90">
        <v>1.9893719598447248</v>
      </c>
      <c r="AN173" s="90">
        <v>1.9618964647243158</v>
      </c>
      <c r="AO173" s="90">
        <v>1.9332700898104447</v>
      </c>
      <c r="AP173" s="90">
        <v>1.9035616118402148</v>
      </c>
      <c r="AQ173" s="90">
        <v>1.872839807550732</v>
      </c>
      <c r="AR173" s="90">
        <v>1.8411734536791027</v>
      </c>
      <c r="AS173" s="90">
        <v>1.8086313269624308</v>
      </c>
      <c r="AT173" s="90">
        <v>1.7752822041378211</v>
      </c>
      <c r="AU173" s="90">
        <v>1.7411948619423807</v>
      </c>
      <c r="AV173" s="90">
        <v>1.706438077113213</v>
      </c>
      <c r="AW173" s="90">
        <v>1.6710806263874236</v>
      </c>
      <c r="AX173" s="90">
        <v>1.635191286502119</v>
      </c>
      <c r="AY173" s="90">
        <v>1.5988388341944031</v>
      </c>
      <c r="AZ173" s="90">
        <v>1.562092046201381</v>
      </c>
    </row>
    <row r="174" spans="1:52" x14ac:dyDescent="0.25">
      <c r="A174">
        <v>173</v>
      </c>
      <c r="B174" s="90">
        <v>0.54809483015163918</v>
      </c>
      <c r="C174" s="90">
        <v>0.65002630465056044</v>
      </c>
      <c r="D174" s="90">
        <v>0.85891021836718284</v>
      </c>
      <c r="E174" s="90">
        <v>1.0807333338329257</v>
      </c>
      <c r="F174" s="90">
        <v>1.1158064890432355</v>
      </c>
      <c r="G174" s="90">
        <v>1.1465802104172418</v>
      </c>
      <c r="H174" s="90">
        <v>1.2036478743019881</v>
      </c>
      <c r="I174" s="90">
        <v>1.2833881843689634</v>
      </c>
      <c r="J174" s="90">
        <v>1.37590445107922</v>
      </c>
      <c r="K174" s="90">
        <v>1.4710065882410983</v>
      </c>
      <c r="L174" s="90">
        <v>1.5641045752840328</v>
      </c>
      <c r="M174" s="90">
        <v>1.652357441621042</v>
      </c>
      <c r="N174" s="90">
        <v>1.7341529705689602</v>
      </c>
      <c r="O174" s="90">
        <v>1.8084053038123797</v>
      </c>
      <c r="P174" s="90">
        <v>1.8748984859702937</v>
      </c>
      <c r="Q174" s="90">
        <v>1.933696440595092</v>
      </c>
      <c r="R174" s="90">
        <v>1.985102147318571</v>
      </c>
      <c r="S174" s="90">
        <v>2.0294775199920192</v>
      </c>
      <c r="T174" s="90">
        <v>2.0671765672748732</v>
      </c>
      <c r="U174" s="90">
        <v>2.0985200572407741</v>
      </c>
      <c r="V174" s="90">
        <v>2.1236959216106799</v>
      </c>
      <c r="W174" s="90">
        <v>2.1429008833653489</v>
      </c>
      <c r="X174" s="90">
        <v>2.1565176395148691</v>
      </c>
      <c r="Y174" s="90">
        <v>2.1649777302046624</v>
      </c>
      <c r="Z174" s="90">
        <v>2.1687126957867551</v>
      </c>
      <c r="AA174" s="90">
        <v>2.1681508716693507</v>
      </c>
      <c r="AB174" s="90">
        <v>2.1637071253248061</v>
      </c>
      <c r="AC174" s="90">
        <v>2.155792787091936</v>
      </c>
      <c r="AD174" s="90">
        <v>2.1448191872945928</v>
      </c>
      <c r="AE174" s="90">
        <v>2.1311976562566315</v>
      </c>
      <c r="AF174" s="90">
        <v>2.1153395243019051</v>
      </c>
      <c r="AG174" s="90">
        <v>2.0976043116420469</v>
      </c>
      <c r="AH174" s="90">
        <v>2.0781265369385058</v>
      </c>
      <c r="AI174" s="90">
        <v>2.0569796541378413</v>
      </c>
      <c r="AJ174" s="90">
        <v>2.0342371160285584</v>
      </c>
      <c r="AK174" s="90">
        <v>2.0099723753991618</v>
      </c>
      <c r="AL174" s="90">
        <v>1.9842588850381573</v>
      </c>
      <c r="AM174" s="90">
        <v>1.9571700977340476</v>
      </c>
      <c r="AN174" s="90">
        <v>1.9287794662753406</v>
      </c>
      <c r="AO174" s="90">
        <v>1.8991604434505396</v>
      </c>
      <c r="AP174" s="90">
        <v>1.8683864820481497</v>
      </c>
      <c r="AQ174" s="90">
        <v>1.8365310348566766</v>
      </c>
      <c r="AR174" s="90">
        <v>1.8036675546646244</v>
      </c>
      <c r="AS174" s="90">
        <v>1.7698694942604989</v>
      </c>
      <c r="AT174" s="90">
        <v>1.7352103064328046</v>
      </c>
      <c r="AU174" s="90">
        <v>1.6997634439700475</v>
      </c>
      <c r="AV174" s="90">
        <v>1.6636023596607308</v>
      </c>
      <c r="AW174" s="90">
        <v>1.6268005062933608</v>
      </c>
      <c r="AX174" s="90">
        <v>1.5894313366564421</v>
      </c>
      <c r="AY174" s="90">
        <v>1.5515683035384802</v>
      </c>
      <c r="AZ174" s="90">
        <v>1.5132848597279798</v>
      </c>
    </row>
    <row r="175" spans="1:52" x14ac:dyDescent="0.25">
      <c r="A175">
        <v>174</v>
      </c>
      <c r="B175" s="90">
        <v>0.5504008029254891</v>
      </c>
      <c r="C175" s="90">
        <v>0.64825122860554507</v>
      </c>
      <c r="D175" s="90">
        <v>0.84957004037309702</v>
      </c>
      <c r="E175" s="90">
        <v>1.0660927537101577</v>
      </c>
      <c r="F175" s="90">
        <v>1.104822772477279</v>
      </c>
      <c r="G175" s="90">
        <v>1.1409779739685351</v>
      </c>
      <c r="H175" s="90">
        <v>1.2033251325070831</v>
      </c>
      <c r="I175" s="90">
        <v>1.2869244742594603</v>
      </c>
      <c r="J175" s="90">
        <v>1.3822172416693443</v>
      </c>
      <c r="K175" s="90">
        <v>1.4797373590265588</v>
      </c>
      <c r="L175" s="90">
        <v>1.5752479424272394</v>
      </c>
      <c r="M175" s="90">
        <v>1.6661160381225923</v>
      </c>
      <c r="N175" s="90">
        <v>1.7508265058234103</v>
      </c>
      <c r="O175" s="90">
        <v>1.8283055209958852</v>
      </c>
      <c r="P175" s="90">
        <v>1.8981179829637769</v>
      </c>
      <c r="Q175" s="90">
        <v>1.9600522037101549</v>
      </c>
      <c r="R175" s="90">
        <v>2.0141448472845451</v>
      </c>
      <c r="S175" s="90">
        <v>2.0605320252224892</v>
      </c>
      <c r="T175" s="90">
        <v>2.0995050502932364</v>
      </c>
      <c r="U175" s="90">
        <v>2.1314050878061699</v>
      </c>
      <c r="V175" s="90">
        <v>2.1566086726982316</v>
      </c>
      <c r="W175" s="90">
        <v>2.175526279541355</v>
      </c>
      <c r="X175" s="90">
        <v>2.1886702807139407</v>
      </c>
      <c r="Y175" s="90">
        <v>2.196579374346229</v>
      </c>
      <c r="Z175" s="90">
        <v>2.1997922586020011</v>
      </c>
      <c r="AA175" s="90">
        <v>2.1988250535425204</v>
      </c>
      <c r="AB175" s="90">
        <v>2.1940990006746293</v>
      </c>
      <c r="AC175" s="90">
        <v>2.1860104232014175</v>
      </c>
      <c r="AD175" s="90">
        <v>2.1749556442205731</v>
      </c>
      <c r="AE175" s="90">
        <v>2.161330986829781</v>
      </c>
      <c r="AF175" s="90">
        <v>2.145532774126726</v>
      </c>
      <c r="AG175" s="90">
        <v>2.1279066890048717</v>
      </c>
      <c r="AH175" s="90">
        <v>2.1085820828595607</v>
      </c>
      <c r="AI175" s="90">
        <v>2.0876305506807515</v>
      </c>
      <c r="AJ175" s="90">
        <v>2.0651236868885414</v>
      </c>
      <c r="AK175" s="90">
        <v>2.0411330859030321</v>
      </c>
      <c r="AL175" s="90">
        <v>2.0157303421443218</v>
      </c>
      <c r="AM175" s="90">
        <v>1.9889870500325111</v>
      </c>
      <c r="AN175" s="90">
        <v>1.9609748039876984</v>
      </c>
      <c r="AO175" s="90">
        <v>1.9317651984299831</v>
      </c>
      <c r="AP175" s="90">
        <v>1.9014298277794661</v>
      </c>
      <c r="AQ175" s="90">
        <v>1.8700402864562453</v>
      </c>
      <c r="AR175" s="90">
        <v>1.8376681688804217</v>
      </c>
      <c r="AS175" s="90">
        <v>1.8043850694720938</v>
      </c>
      <c r="AT175" s="90">
        <v>1.7702625826513607</v>
      </c>
      <c r="AU175" s="90">
        <v>1.7353723028383232</v>
      </c>
      <c r="AV175" s="90">
        <v>1.6997858244530797</v>
      </c>
      <c r="AW175" s="90">
        <v>1.6635747419157298</v>
      </c>
      <c r="AX175" s="90">
        <v>1.6268106496463739</v>
      </c>
      <c r="AY175" s="90">
        <v>1.5895651420651105</v>
      </c>
      <c r="AZ175" s="90">
        <v>1.5519098135920399</v>
      </c>
    </row>
    <row r="176" spans="1:52" x14ac:dyDescent="0.25">
      <c r="A176">
        <v>175</v>
      </c>
      <c r="B176" s="90">
        <v>0.54829052361914299</v>
      </c>
      <c r="C176" s="90">
        <v>0.63714618735159445</v>
      </c>
      <c r="D176" s="90">
        <v>0.84447645550856831</v>
      </c>
      <c r="E176" s="90">
        <v>1.0502192700632389</v>
      </c>
      <c r="F176" s="90">
        <v>1.0791893755400768</v>
      </c>
      <c r="G176" s="90">
        <v>1.1129287988170156</v>
      </c>
      <c r="H176" s="90">
        <v>1.1733845674934931</v>
      </c>
      <c r="I176" s="90">
        <v>1.2513967326218975</v>
      </c>
      <c r="J176" s="90">
        <v>1.3396261689566475</v>
      </c>
      <c r="K176" s="90">
        <v>1.4318999788946445</v>
      </c>
      <c r="L176" s="90">
        <v>1.5249057731801885</v>
      </c>
      <c r="M176" s="90">
        <v>1.6160602314484791</v>
      </c>
      <c r="N176" s="90">
        <v>1.7027882505152712</v>
      </c>
      <c r="O176" s="90">
        <v>1.7828026954632938</v>
      </c>
      <c r="P176" s="90">
        <v>1.8549782807757049</v>
      </c>
      <c r="Q176" s="90">
        <v>1.9186176202598808</v>
      </c>
      <c r="R176" s="90">
        <v>1.9735898438745267</v>
      </c>
      <c r="S176" s="90">
        <v>2.0199825592777403</v>
      </c>
      <c r="T176" s="90">
        <v>2.0581658863840251</v>
      </c>
      <c r="U176" s="90">
        <v>2.0885883301702459</v>
      </c>
      <c r="V176" s="90">
        <v>2.1117157087853444</v>
      </c>
      <c r="W176" s="90">
        <v>2.1280549735898893</v>
      </c>
      <c r="X176" s="90">
        <v>2.1382646189363888</v>
      </c>
      <c r="Y176" s="90">
        <v>2.1430422909974887</v>
      </c>
      <c r="Z176" s="90">
        <v>2.143085635995706</v>
      </c>
      <c r="AA176" s="90">
        <v>2.1390523613046257</v>
      </c>
      <c r="AB176" s="90">
        <v>2.1314238480745109</v>
      </c>
      <c r="AC176" s="90">
        <v>2.1206328323162627</v>
      </c>
      <c r="AD176" s="90">
        <v>2.1071120484717945</v>
      </c>
      <c r="AE176" s="90">
        <v>2.0912942309830229</v>
      </c>
      <c r="AF176" s="90">
        <v>2.0736121142918611</v>
      </c>
      <c r="AG176" s="90">
        <v>2.0544389118021873</v>
      </c>
      <c r="AH176" s="90">
        <v>2.033897715365836</v>
      </c>
      <c r="AI176" s="90">
        <v>2.0120459264913162</v>
      </c>
      <c r="AJ176" s="90">
        <v>1.9889409464092769</v>
      </c>
      <c r="AK176" s="90">
        <v>1.9646401763503674</v>
      </c>
      <c r="AL176" s="90">
        <v>1.9392010175452377</v>
      </c>
      <c r="AM176" s="90">
        <v>1.9126808712245376</v>
      </c>
      <c r="AN176" s="90">
        <v>1.8851371386189166</v>
      </c>
      <c r="AO176" s="90">
        <v>1.8566272209590242</v>
      </c>
      <c r="AP176" s="90">
        <v>1.8272085194755099</v>
      </c>
      <c r="AQ176" s="90">
        <v>1.7969384353990241</v>
      </c>
      <c r="AR176" s="90">
        <v>1.765874369960216</v>
      </c>
      <c r="AS176" s="90">
        <v>1.7340737243897342</v>
      </c>
      <c r="AT176" s="90">
        <v>1.7015938999182301</v>
      </c>
      <c r="AU176" s="90">
        <v>1.6684922977763523</v>
      </c>
      <c r="AV176" s="90">
        <v>1.6348263191947507</v>
      </c>
      <c r="AW176" s="90">
        <v>1.6006533654040749</v>
      </c>
      <c r="AX176" s="90">
        <v>1.5660308376349745</v>
      </c>
      <c r="AY176" s="90">
        <v>1.5310161371180995</v>
      </c>
      <c r="AZ176" s="90">
        <v>1.4956666650840988</v>
      </c>
    </row>
    <row r="177" spans="1:52" x14ac:dyDescent="0.25">
      <c r="A177">
        <v>176</v>
      </c>
      <c r="B177" s="90">
        <v>0.54947082356030308</v>
      </c>
      <c r="C177" s="90">
        <v>0.63743546592135303</v>
      </c>
      <c r="D177" s="90">
        <v>0.85718967096177823</v>
      </c>
      <c r="E177" s="90">
        <v>1.0813517966869999</v>
      </c>
      <c r="F177" s="90">
        <v>1.1205271132436816</v>
      </c>
      <c r="G177" s="90">
        <v>1.1559323083071522</v>
      </c>
      <c r="H177" s="90">
        <v>1.215594261200013</v>
      </c>
      <c r="I177" s="90">
        <v>1.2958240151815217</v>
      </c>
      <c r="J177" s="90">
        <v>1.3882182845159192</v>
      </c>
      <c r="K177" s="90">
        <v>1.4842476782937495</v>
      </c>
      <c r="L177" s="90">
        <v>1.5797334398781522</v>
      </c>
      <c r="M177" s="90">
        <v>1.6718091112148787</v>
      </c>
      <c r="N177" s="90">
        <v>1.7583862960275969</v>
      </c>
      <c r="O177" s="90">
        <v>1.8377644176389534</v>
      </c>
      <c r="P177" s="90">
        <v>1.9090018675443952</v>
      </c>
      <c r="Q177" s="90">
        <v>1.9714956999362783</v>
      </c>
      <c r="R177" s="90">
        <v>2.0252356988048512</v>
      </c>
      <c r="S177" s="90">
        <v>2.0704389834890278</v>
      </c>
      <c r="T177" s="90">
        <v>2.1076397158585656</v>
      </c>
      <c r="U177" s="90">
        <v>2.1374748306512523</v>
      </c>
      <c r="V177" s="90">
        <v>2.160670390131064</v>
      </c>
      <c r="W177" s="90">
        <v>2.1779277860941075</v>
      </c>
      <c r="X177" s="90">
        <v>2.1897447457641657</v>
      </c>
      <c r="Y177" s="90">
        <v>2.1965655071275512</v>
      </c>
      <c r="Z177" s="90">
        <v>2.1988343079443164</v>
      </c>
      <c r="AA177" s="90">
        <v>2.1969791989154603</v>
      </c>
      <c r="AB177" s="90">
        <v>2.1913602088715596</v>
      </c>
      <c r="AC177" s="90">
        <v>2.1823195018091548</v>
      </c>
      <c r="AD177" s="90">
        <v>2.1701992416492129</v>
      </c>
      <c r="AE177" s="90">
        <v>2.1553415923127055</v>
      </c>
      <c r="AF177" s="90">
        <v>2.1380887177206009</v>
      </c>
      <c r="AG177" s="90">
        <v>2.118743050325874</v>
      </c>
      <c r="AH177" s="90">
        <v>2.0974344763061108</v>
      </c>
      <c r="AI177" s="90">
        <v>2.0742460533210512</v>
      </c>
      <c r="AJ177" s="90">
        <v>2.0492608381423567</v>
      </c>
      <c r="AK177" s="90">
        <v>2.0225618875416882</v>
      </c>
      <c r="AL177" s="90">
        <v>1.9942322582907086</v>
      </c>
      <c r="AM177" s="90">
        <v>1.9643550071610789</v>
      </c>
      <c r="AN177" s="90">
        <v>1.9330131909244597</v>
      </c>
      <c r="AO177" s="90">
        <v>1.900289866352515</v>
      </c>
      <c r="AP177" s="90">
        <v>1.8662680902169042</v>
      </c>
      <c r="AQ177" s="90">
        <v>1.83103091928929</v>
      </c>
      <c r="AR177" s="90">
        <v>1.7946614103413334</v>
      </c>
      <c r="AS177" s="90">
        <v>1.7572426201446956</v>
      </c>
      <c r="AT177" s="90">
        <v>1.7188576054710396</v>
      </c>
      <c r="AU177" s="90">
        <v>1.6795894230920265</v>
      </c>
      <c r="AV177" s="90">
        <v>1.6395211297793169</v>
      </c>
      <c r="AW177" s="90">
        <v>1.5987357823045729</v>
      </c>
      <c r="AX177" s="90">
        <v>1.5573164374394577</v>
      </c>
      <c r="AY177" s="90">
        <v>1.5153461519556304</v>
      </c>
      <c r="AZ177" s="90">
        <v>1.4729079826247542</v>
      </c>
    </row>
    <row r="178" spans="1:52" x14ac:dyDescent="0.25">
      <c r="A178">
        <v>177</v>
      </c>
      <c r="B178" s="90">
        <v>0.5498085546375947</v>
      </c>
      <c r="C178" s="90">
        <v>0.62411886681745377</v>
      </c>
      <c r="D178" s="90">
        <v>0.81894952888285477</v>
      </c>
      <c r="E178" s="90">
        <v>1.0142171100508097</v>
      </c>
      <c r="F178" s="90">
        <v>1.0380312435181647</v>
      </c>
      <c r="G178" s="90">
        <v>1.0674026517229764</v>
      </c>
      <c r="H178" s="90">
        <v>1.1271332185552632</v>
      </c>
      <c r="I178" s="90">
        <v>1.2115310251985587</v>
      </c>
      <c r="J178" s="90">
        <v>1.3103424655364879</v>
      </c>
      <c r="K178" s="90">
        <v>1.4133011667812558</v>
      </c>
      <c r="L178" s="90">
        <v>1.5148811146221881</v>
      </c>
      <c r="M178" s="90">
        <v>1.6112022654886482</v>
      </c>
      <c r="N178" s="90">
        <v>1.7001784958336745</v>
      </c>
      <c r="O178" s="90">
        <v>1.780402561227477</v>
      </c>
      <c r="P178" s="90">
        <v>1.8513732012303152</v>
      </c>
      <c r="Q178" s="90">
        <v>1.912911429675147</v>
      </c>
      <c r="R178" s="90">
        <v>1.9652124181251469</v>
      </c>
      <c r="S178" s="90">
        <v>2.0086152624832589</v>
      </c>
      <c r="T178" s="90">
        <v>2.0436676768851663</v>
      </c>
      <c r="U178" s="90">
        <v>2.0709822705906751</v>
      </c>
      <c r="V178" s="90">
        <v>2.0912103056688287</v>
      </c>
      <c r="W178" s="90">
        <v>2.1050187816773223</v>
      </c>
      <c r="X178" s="90">
        <v>2.1130977895039651</v>
      </c>
      <c r="Y178" s="90">
        <v>2.1161433857757017</v>
      </c>
      <c r="Z178" s="90">
        <v>2.1148516271270732</v>
      </c>
      <c r="AA178" s="90">
        <v>2.1098693549006695</v>
      </c>
      <c r="AB178" s="90">
        <v>2.1016365960820722</v>
      </c>
      <c r="AC178" s="90">
        <v>2.0905390612415053</v>
      </c>
      <c r="AD178" s="90">
        <v>2.0769624607194404</v>
      </c>
      <c r="AE178" s="90">
        <v>2.0612925048563442</v>
      </c>
      <c r="AF178" s="90">
        <v>2.0439149039926892</v>
      </c>
      <c r="AG178" s="90">
        <v>2.0251634824985079</v>
      </c>
      <c r="AH178" s="90">
        <v>2.0051504114175307</v>
      </c>
      <c r="AI178" s="90">
        <v>1.9839286845609021</v>
      </c>
      <c r="AJ178" s="90">
        <v>1.9615512951559035</v>
      </c>
      <c r="AK178" s="90">
        <v>1.9380712364298145</v>
      </c>
      <c r="AL178" s="90">
        <v>1.9135415016099162</v>
      </c>
      <c r="AM178" s="90">
        <v>1.8880150839234895</v>
      </c>
      <c r="AN178" s="90">
        <v>1.8615449765978149</v>
      </c>
      <c r="AO178" s="90">
        <v>1.8341841728601724</v>
      </c>
      <c r="AP178" s="90">
        <v>1.8059856659378437</v>
      </c>
      <c r="AQ178" s="90">
        <v>1.7770024490581082</v>
      </c>
      <c r="AR178" s="90">
        <v>1.7472875154482475</v>
      </c>
      <c r="AS178" s="90">
        <v>1.7168938583355418</v>
      </c>
      <c r="AT178" s="90">
        <v>1.6858744709472719</v>
      </c>
      <c r="AU178" s="90">
        <v>1.6542823465107184</v>
      </c>
      <c r="AV178" s="90">
        <v>1.6221704782531623</v>
      </c>
      <c r="AW178" s="90">
        <v>1.5895918594018832</v>
      </c>
      <c r="AX178" s="90">
        <v>1.5565994831841627</v>
      </c>
      <c r="AY178" s="90">
        <v>1.5232463428272807</v>
      </c>
      <c r="AZ178" s="90">
        <v>1.489585431558518</v>
      </c>
    </row>
    <row r="179" spans="1:52" x14ac:dyDescent="0.25">
      <c r="A179">
        <v>178</v>
      </c>
      <c r="B179" s="90">
        <v>0.5481830064720763</v>
      </c>
      <c r="C179" s="90">
        <v>0.61661451526309341</v>
      </c>
      <c r="D179" s="90">
        <v>0.81032671198499073</v>
      </c>
      <c r="E179" s="90">
        <v>1.0031433182457412</v>
      </c>
      <c r="F179" s="90">
        <v>1.025403670493543</v>
      </c>
      <c r="G179" s="90">
        <v>1.0519419048865979</v>
      </c>
      <c r="H179" s="90">
        <v>1.1089777385501807</v>
      </c>
      <c r="I179" s="90">
        <v>1.1909150343389323</v>
      </c>
      <c r="J179" s="90">
        <v>1.2877368843395016</v>
      </c>
      <c r="K179" s="90">
        <v>1.3894350162329374</v>
      </c>
      <c r="L179" s="90">
        <v>1.4906047649601857</v>
      </c>
      <c r="M179" s="90">
        <v>1.5873369168408529</v>
      </c>
      <c r="N179" s="90">
        <v>1.6770454423266918</v>
      </c>
      <c r="O179" s="90">
        <v>1.7577987876799255</v>
      </c>
      <c r="P179" s="90">
        <v>1.8289586188382545</v>
      </c>
      <c r="Q179" s="90">
        <v>1.890345535838283</v>
      </c>
      <c r="R179" s="90">
        <v>1.9423098178195382</v>
      </c>
      <c r="S179" s="90">
        <v>1.9853571907293361</v>
      </c>
      <c r="T179" s="90">
        <v>2.0200809231251786</v>
      </c>
      <c r="U179" s="90">
        <v>2.0471090173870294</v>
      </c>
      <c r="V179" s="90">
        <v>2.0671180147080679</v>
      </c>
      <c r="W179" s="90">
        <v>2.0807974767700759</v>
      </c>
      <c r="X179" s="90">
        <v>2.0888389506483911</v>
      </c>
      <c r="Y179" s="90">
        <v>2.091934496349662</v>
      </c>
      <c r="Z179" s="90">
        <v>2.0907761738811943</v>
      </c>
      <c r="AA179" s="90">
        <v>2.0860050029993191</v>
      </c>
      <c r="AB179" s="90">
        <v>2.0780475201915616</v>
      </c>
      <c r="AC179" s="90">
        <v>2.0672739314156301</v>
      </c>
      <c r="AD179" s="90">
        <v>2.0540544423909464</v>
      </c>
      <c r="AE179" s="90">
        <v>2.0387592588369317</v>
      </c>
      <c r="AF179" s="90">
        <v>2.0217585864730054</v>
      </c>
      <c r="AG179" s="90">
        <v>2.0033724302782638</v>
      </c>
      <c r="AH179" s="90">
        <v>1.9837098397864634</v>
      </c>
      <c r="AI179" s="90">
        <v>1.9628244605267353</v>
      </c>
      <c r="AJ179" s="90">
        <v>1.9407699377938574</v>
      </c>
      <c r="AK179" s="90">
        <v>1.9175999168826068</v>
      </c>
      <c r="AL179" s="90">
        <v>1.8933680430877613</v>
      </c>
      <c r="AM179" s="90">
        <v>1.8681279617040982</v>
      </c>
      <c r="AN179" s="90">
        <v>1.8419333180263953</v>
      </c>
      <c r="AO179" s="90">
        <v>1.8148377573494301</v>
      </c>
      <c r="AP179" s="90">
        <v>1.7868949249679804</v>
      </c>
      <c r="AQ179" s="90">
        <v>1.7581584661768235</v>
      </c>
      <c r="AR179" s="90">
        <v>1.7286820262707367</v>
      </c>
      <c r="AS179" s="90">
        <v>1.6985192505444977</v>
      </c>
      <c r="AT179" s="90">
        <v>1.6677237842928843</v>
      </c>
      <c r="AU179" s="90">
        <v>1.6363492728106734</v>
      </c>
      <c r="AV179" s="90">
        <v>1.6044493613926434</v>
      </c>
      <c r="AW179" s="90">
        <v>1.5720776953335716</v>
      </c>
      <c r="AX179" s="90">
        <v>1.539287919928235</v>
      </c>
      <c r="AY179" s="90">
        <v>1.5061336804714109</v>
      </c>
      <c r="AZ179" s="90">
        <v>1.4726686222578789</v>
      </c>
    </row>
    <row r="180" spans="1:52" x14ac:dyDescent="0.25">
      <c r="A180">
        <v>179</v>
      </c>
      <c r="B180" s="90">
        <v>0.54932500735106726</v>
      </c>
      <c r="C180" s="90">
        <v>0.60564666453436322</v>
      </c>
      <c r="D180" s="90">
        <v>0.78364238561215815</v>
      </c>
      <c r="E180" s="90">
        <v>0.95693103867136586</v>
      </c>
      <c r="F180" s="90">
        <v>0.96910125868823649</v>
      </c>
      <c r="G180" s="90">
        <v>0.99696981380200667</v>
      </c>
      <c r="H180" s="90">
        <v>1.0591661225666249</v>
      </c>
      <c r="I180" s="90">
        <v>1.1437782273597377</v>
      </c>
      <c r="J180" s="90">
        <v>1.2403404942616425</v>
      </c>
      <c r="K180" s="90">
        <v>1.3399243884619279</v>
      </c>
      <c r="L180" s="90">
        <v>1.4383813808458852</v>
      </c>
      <c r="M180" s="90">
        <v>1.5329163020922687</v>
      </c>
      <c r="N180" s="90">
        <v>1.6212970911728437</v>
      </c>
      <c r="O180" s="90">
        <v>1.7016973429539957</v>
      </c>
      <c r="P180" s="90">
        <v>1.7733575926167218</v>
      </c>
      <c r="Q180" s="90">
        <v>1.8359113894223615</v>
      </c>
      <c r="R180" s="90">
        <v>1.8895043186066378</v>
      </c>
      <c r="S180" s="90">
        <v>1.9344606148967152</v>
      </c>
      <c r="T180" s="90">
        <v>1.9712871058669694</v>
      </c>
      <c r="U180" s="90">
        <v>2.0005462491578752</v>
      </c>
      <c r="V180" s="90">
        <v>2.0228354592038484</v>
      </c>
      <c r="W180" s="90">
        <v>2.0387686405335534</v>
      </c>
      <c r="X180" s="90">
        <v>2.0489905304038762</v>
      </c>
      <c r="Y180" s="90">
        <v>2.0541538318443902</v>
      </c>
      <c r="Z180" s="90">
        <v>2.0549112478948106</v>
      </c>
      <c r="AA180" s="90">
        <v>2.0518744964228919</v>
      </c>
      <c r="AB180" s="90">
        <v>2.0454773044209453</v>
      </c>
      <c r="AC180" s="90">
        <v>2.0361050927160926</v>
      </c>
      <c r="AD180" s="90">
        <v>2.0241432812193443</v>
      </c>
      <c r="AE180" s="90">
        <v>2.0099772898417148</v>
      </c>
      <c r="AF180" s="90">
        <v>1.9939925384942152</v>
      </c>
      <c r="AG180" s="90">
        <v>1.9765224633694081</v>
      </c>
      <c r="AH180" s="90">
        <v>1.9576820527166627</v>
      </c>
      <c r="AI180" s="90">
        <v>1.9375289229983952</v>
      </c>
      <c r="AJ180" s="90">
        <v>1.9161206904343568</v>
      </c>
      <c r="AK180" s="90">
        <v>1.8935149712443013</v>
      </c>
      <c r="AL180" s="90">
        <v>1.8697693816479801</v>
      </c>
      <c r="AM180" s="90">
        <v>1.8449415378651468</v>
      </c>
      <c r="AN180" s="90">
        <v>1.8190890561155533</v>
      </c>
      <c r="AO180" s="90">
        <v>1.7922695526189525</v>
      </c>
      <c r="AP180" s="90">
        <v>1.7645406435950968</v>
      </c>
      <c r="AQ180" s="90">
        <v>1.7359599452637389</v>
      </c>
      <c r="AR180" s="90">
        <v>1.7065850738446315</v>
      </c>
      <c r="AS180" s="90">
        <v>1.6764736455575266</v>
      </c>
      <c r="AT180" s="90">
        <v>1.6456832766221774</v>
      </c>
      <c r="AU180" s="90">
        <v>1.614271583258337</v>
      </c>
      <c r="AV180" s="90">
        <v>1.5822961816857561</v>
      </c>
      <c r="AW180" s="90">
        <v>1.549814688124189</v>
      </c>
      <c r="AX180" s="90">
        <v>1.516884718793388</v>
      </c>
      <c r="AY180" s="90">
        <v>1.4835638899131049</v>
      </c>
      <c r="AZ180" s="90">
        <v>1.4499098177030927</v>
      </c>
    </row>
    <row r="181" spans="1:52" x14ac:dyDescent="0.25">
      <c r="A181">
        <v>180</v>
      </c>
      <c r="B181" s="90">
        <v>0.54573226140613584</v>
      </c>
      <c r="C181" s="90">
        <v>0.57800188221634818</v>
      </c>
      <c r="D181" s="90">
        <v>0.7130527627280524</v>
      </c>
      <c r="E181" s="90">
        <v>0.86282125489970418</v>
      </c>
      <c r="F181" s="90">
        <v>0.86421395532775658</v>
      </c>
      <c r="G181" s="90">
        <v>0.88693659201928599</v>
      </c>
      <c r="H181" s="90">
        <v>0.94848774224430377</v>
      </c>
      <c r="I181" s="90">
        <v>1.0366860447818076</v>
      </c>
      <c r="J181" s="90">
        <v>1.1394997047422464</v>
      </c>
      <c r="K181" s="90">
        <v>1.2462747446196054</v>
      </c>
      <c r="L181" s="90">
        <v>1.3519899800979152</v>
      </c>
      <c r="M181" s="90">
        <v>1.4533260081913641</v>
      </c>
      <c r="N181" s="90">
        <v>1.5478825375436496</v>
      </c>
      <c r="O181" s="90">
        <v>1.633741485041118</v>
      </c>
      <c r="P181" s="90">
        <v>1.7099793091131046</v>
      </c>
      <c r="Q181" s="90">
        <v>1.7760794949701053</v>
      </c>
      <c r="R181" s="90">
        <v>1.8321527954724997</v>
      </c>
      <c r="S181" s="90">
        <v>1.8785458428660675</v>
      </c>
      <c r="T181" s="90">
        <v>1.9159213465941742</v>
      </c>
      <c r="U181" s="90">
        <v>1.9450334667377018</v>
      </c>
      <c r="V181" s="90">
        <v>1.9666768351597124</v>
      </c>
      <c r="W181" s="90">
        <v>1.981650691245096</v>
      </c>
      <c r="X181" s="90">
        <v>1.9907292899119071</v>
      </c>
      <c r="Y181" s="90">
        <v>1.9946802156960299</v>
      </c>
      <c r="Z181" s="90">
        <v>1.9942710530675392</v>
      </c>
      <c r="AA181" s="90">
        <v>1.9902093154526956</v>
      </c>
      <c r="AB181" s="90">
        <v>1.9829500834705378</v>
      </c>
      <c r="AC181" s="90">
        <v>1.9728821403833963</v>
      </c>
      <c r="AD181" s="90">
        <v>1.9603942691731608</v>
      </c>
      <c r="AE181" s="90">
        <v>1.9458752528217191</v>
      </c>
      <c r="AF181" s="90">
        <v>1.929713874310959</v>
      </c>
      <c r="AG181" s="90">
        <v>1.9122452308525217</v>
      </c>
      <c r="AH181" s="90">
        <v>1.8935788192884198</v>
      </c>
      <c r="AI181" s="90">
        <v>1.8737648862057212</v>
      </c>
      <c r="AJ181" s="90">
        <v>1.8528536779408664</v>
      </c>
      <c r="AK181" s="90">
        <v>1.8308954408302966</v>
      </c>
      <c r="AL181" s="90">
        <v>1.8079404212104511</v>
      </c>
      <c r="AM181" s="90">
        <v>1.784038865417771</v>
      </c>
      <c r="AN181" s="90">
        <v>1.7592410197886967</v>
      </c>
      <c r="AO181" s="90">
        <v>1.7335971306596678</v>
      </c>
      <c r="AP181" s="90">
        <v>1.7071574443671256</v>
      </c>
      <c r="AQ181" s="90">
        <v>1.6799722072475094</v>
      </c>
      <c r="AR181" s="90">
        <v>1.6520916656372608</v>
      </c>
      <c r="AS181" s="90">
        <v>1.6235660658728195</v>
      </c>
      <c r="AT181" s="90">
        <v>1.594445654290626</v>
      </c>
      <c r="AU181" s="90">
        <v>1.5647806772271213</v>
      </c>
      <c r="AV181" s="90">
        <v>1.5346213810187441</v>
      </c>
      <c r="AW181" s="90">
        <v>1.5040180120019369</v>
      </c>
      <c r="AX181" s="90">
        <v>1.4730208165131387</v>
      </c>
      <c r="AY181" s="90">
        <v>1.44168004088879</v>
      </c>
      <c r="AZ181" s="90">
        <v>1.4100459314653313</v>
      </c>
    </row>
    <row r="182" spans="1:52" x14ac:dyDescent="0.25">
      <c r="A182">
        <v>181</v>
      </c>
      <c r="B182" s="90">
        <v>0.54645455427970224</v>
      </c>
      <c r="C182" s="90">
        <v>0.5886840889543089</v>
      </c>
      <c r="D182" s="90">
        <v>0.74225355351970435</v>
      </c>
      <c r="E182" s="90">
        <v>0.89338759230970022</v>
      </c>
      <c r="F182" s="90">
        <v>0.89675636770120637</v>
      </c>
      <c r="G182" s="90">
        <v>0.9201944016463719</v>
      </c>
      <c r="H182" s="90">
        <v>0.98065290979506936</v>
      </c>
      <c r="I182" s="90">
        <v>1.0666596195665135</v>
      </c>
      <c r="J182" s="90">
        <v>1.1667716965547028</v>
      </c>
      <c r="K182" s="90">
        <v>1.270838233811731</v>
      </c>
      <c r="L182" s="90">
        <v>1.3740183504197943</v>
      </c>
      <c r="M182" s="90">
        <v>1.4730748042581807</v>
      </c>
      <c r="N182" s="90">
        <v>1.5657124954077239</v>
      </c>
      <c r="O182" s="90">
        <v>1.6501210472144572</v>
      </c>
      <c r="P182" s="90">
        <v>1.7254868028490078</v>
      </c>
      <c r="Q182" s="90">
        <v>1.7913619396887612</v>
      </c>
      <c r="R182" s="90">
        <v>1.8477561511214817</v>
      </c>
      <c r="S182" s="90">
        <v>1.8948501277039544</v>
      </c>
      <c r="T182" s="90">
        <v>1.9330507665429102</v>
      </c>
      <c r="U182" s="90">
        <v>1.9628354065114983</v>
      </c>
      <c r="V182" s="90">
        <v>1.9847326509335319</v>
      </c>
      <c r="W182" s="90">
        <v>1.9993439731839573</v>
      </c>
      <c r="X182" s="90">
        <v>2.007519549638074</v>
      </c>
      <c r="Y182" s="90">
        <v>2.0101748744195609</v>
      </c>
      <c r="Z182" s="90">
        <v>2.0082254419283858</v>
      </c>
      <c r="AA182" s="90">
        <v>2.00251541829646</v>
      </c>
      <c r="AB182" s="90">
        <v>1.9935892313160917</v>
      </c>
      <c r="AC182" s="90">
        <v>1.9819125873968286</v>
      </c>
      <c r="AD182" s="90">
        <v>1.967951192615242</v>
      </c>
      <c r="AE182" s="90">
        <v>1.9521707530479013</v>
      </c>
      <c r="AF182" s="90">
        <v>1.9350369747713765</v>
      </c>
      <c r="AG182" s="90">
        <v>1.9169494911881553</v>
      </c>
      <c r="AH182" s="90">
        <v>1.898020994533081</v>
      </c>
      <c r="AI182" s="90">
        <v>1.8782863021082674</v>
      </c>
      <c r="AJ182" s="90">
        <v>1.8577802297389689</v>
      </c>
      <c r="AK182" s="90">
        <v>1.83653759325044</v>
      </c>
      <c r="AL182" s="90">
        <v>1.8145932084679355</v>
      </c>
      <c r="AM182" s="90">
        <v>1.7919818912167096</v>
      </c>
      <c r="AN182" s="90">
        <v>1.768738457322018</v>
      </c>
      <c r="AO182" s="90">
        <v>1.7448977226091142</v>
      </c>
      <c r="AP182" s="90">
        <v>1.7204945029032539</v>
      </c>
      <c r="AQ182" s="90">
        <v>1.6955636140296912</v>
      </c>
      <c r="AR182" s="90">
        <v>1.6701398718136811</v>
      </c>
      <c r="AS182" s="90">
        <v>1.6442580920804781</v>
      </c>
      <c r="AT182" s="90">
        <v>1.6179530906553368</v>
      </c>
      <c r="AU182" s="90">
        <v>1.591259683363512</v>
      </c>
      <c r="AV182" s="90">
        <v>1.5642126860302585</v>
      </c>
      <c r="AW182" s="90">
        <v>1.5368469144808308</v>
      </c>
      <c r="AX182" s="90">
        <v>1.5091971845404837</v>
      </c>
      <c r="AY182" s="90">
        <v>1.4812983120344718</v>
      </c>
      <c r="AZ182" s="90">
        <v>1.45318511278805</v>
      </c>
    </row>
    <row r="183" spans="1:52" x14ac:dyDescent="0.25">
      <c r="A183">
        <v>182</v>
      </c>
      <c r="B183" s="90">
        <v>0.54317182245003226</v>
      </c>
      <c r="C183" s="90">
        <v>0.58945580813556453</v>
      </c>
      <c r="D183" s="90">
        <v>0.74756691184999524</v>
      </c>
      <c r="E183" s="90">
        <v>0.90677035806935447</v>
      </c>
      <c r="F183" s="90">
        <v>0.90527472500546402</v>
      </c>
      <c r="G183" s="90">
        <v>0.91878472154690982</v>
      </c>
      <c r="H183" s="90">
        <v>0.96926811397997137</v>
      </c>
      <c r="I183" s="90">
        <v>1.0476652135312847</v>
      </c>
      <c r="J183" s="90">
        <v>1.1424617361821476</v>
      </c>
      <c r="K183" s="90">
        <v>1.2428306536774043</v>
      </c>
      <c r="L183" s="90">
        <v>1.3433181973933166</v>
      </c>
      <c r="M183" s="90">
        <v>1.4401563040017205</v>
      </c>
      <c r="N183" s="90">
        <v>1.5308783445235938</v>
      </c>
      <c r="O183" s="90">
        <v>1.6136009371484301</v>
      </c>
      <c r="P183" s="90">
        <v>1.6874667600077466</v>
      </c>
      <c r="Q183" s="90">
        <v>1.752035958736561</v>
      </c>
      <c r="R183" s="90">
        <v>1.8075058316129107</v>
      </c>
      <c r="S183" s="90">
        <v>1.8542901110571119</v>
      </c>
      <c r="T183" s="90">
        <v>1.8930353754938394</v>
      </c>
      <c r="U183" s="90">
        <v>1.9244362588278323</v>
      </c>
      <c r="V183" s="90">
        <v>1.9491281020944502</v>
      </c>
      <c r="W183" s="90">
        <v>1.9677228932098085</v>
      </c>
      <c r="X183" s="90">
        <v>1.9808004571202311</v>
      </c>
      <c r="Y183" s="90">
        <v>1.9889323093394646</v>
      </c>
      <c r="Z183" s="90">
        <v>1.9926899653706656</v>
      </c>
      <c r="AA183" s="90">
        <v>1.9926129056416826</v>
      </c>
      <c r="AB183" s="90">
        <v>1.9891059915779452</v>
      </c>
      <c r="AC183" s="90">
        <v>1.9825387291211214</v>
      </c>
      <c r="AD183" s="90">
        <v>1.9732806240633189</v>
      </c>
      <c r="AE183" s="90">
        <v>1.9617011821966412</v>
      </c>
      <c r="AF183" s="90">
        <v>1.9481699093131966</v>
      </c>
      <c r="AG183" s="90">
        <v>1.9330086209945929</v>
      </c>
      <c r="AH183" s="90">
        <v>1.9163354034964546</v>
      </c>
      <c r="AI183" s="90">
        <v>1.898213951209788</v>
      </c>
      <c r="AJ183" s="90">
        <v>1.8787079579889603</v>
      </c>
      <c r="AK183" s="90">
        <v>1.857881117688337</v>
      </c>
      <c r="AL183" s="90">
        <v>1.8357971241622841</v>
      </c>
      <c r="AM183" s="90">
        <v>1.8125196712651683</v>
      </c>
      <c r="AN183" s="90">
        <v>1.7881124528513554</v>
      </c>
      <c r="AO183" s="90">
        <v>1.7626391627752123</v>
      </c>
      <c r="AP183" s="90">
        <v>1.736163494891104</v>
      </c>
      <c r="AQ183" s="90">
        <v>1.7087491430533976</v>
      </c>
      <c r="AR183" s="90">
        <v>1.6804598011164587</v>
      </c>
      <c r="AS183" s="90">
        <v>1.6513591629346538</v>
      </c>
      <c r="AT183" s="90">
        <v>1.6215109223623489</v>
      </c>
      <c r="AU183" s="90">
        <v>1.5909787732539107</v>
      </c>
      <c r="AV183" s="90">
        <v>1.5598264094637049</v>
      </c>
      <c r="AW183" s="90">
        <v>1.5281175248460974</v>
      </c>
      <c r="AX183" s="90">
        <v>1.4959158132554551</v>
      </c>
      <c r="AY183" s="90">
        <v>1.4632849685461435</v>
      </c>
      <c r="AZ183" s="90">
        <v>1.4302886845725296</v>
      </c>
    </row>
    <row r="184" spans="1:52" x14ac:dyDescent="0.25">
      <c r="A184">
        <v>183</v>
      </c>
      <c r="B184" s="90">
        <v>0.54304659553458079</v>
      </c>
      <c r="C184" s="90">
        <v>0.58156132154521201</v>
      </c>
      <c r="D184" s="90">
        <v>0.73789875251212333</v>
      </c>
      <c r="E184" s="90">
        <v>0.88826279958309429</v>
      </c>
      <c r="F184" s="90">
        <v>0.88159339147433968</v>
      </c>
      <c r="G184" s="90">
        <v>0.89381001997669907</v>
      </c>
      <c r="H184" s="90">
        <v>0.94529004319518806</v>
      </c>
      <c r="I184" s="90">
        <v>1.0247191971134348</v>
      </c>
      <c r="J184" s="90">
        <v>1.1197535130246423</v>
      </c>
      <c r="K184" s="90">
        <v>1.2192899518908957</v>
      </c>
      <c r="L184" s="90">
        <v>1.3183355500194476</v>
      </c>
      <c r="M184" s="90">
        <v>1.4137268824331959</v>
      </c>
      <c r="N184" s="90">
        <v>1.5034253900596599</v>
      </c>
      <c r="O184" s="90">
        <v>1.5858607444590185</v>
      </c>
      <c r="P184" s="90">
        <v>1.6602034662967022</v>
      </c>
      <c r="Q184" s="90">
        <v>1.7259108927819602</v>
      </c>
      <c r="R184" s="90">
        <v>1.7828409920234316</v>
      </c>
      <c r="S184" s="90">
        <v>1.8310171914642459</v>
      </c>
      <c r="T184" s="90">
        <v>1.8707303558820099</v>
      </c>
      <c r="U184" s="90">
        <v>1.9023627981857743</v>
      </c>
      <c r="V184" s="90">
        <v>1.9263845077517459</v>
      </c>
      <c r="W184" s="90">
        <v>1.9433454330049289</v>
      </c>
      <c r="X184" s="90">
        <v>1.9540324145725825</v>
      </c>
      <c r="Y184" s="90">
        <v>1.9592934952529846</v>
      </c>
      <c r="Z184" s="90">
        <v>1.9599767179223786</v>
      </c>
      <c r="AA184" s="90">
        <v>1.9568661546973998</v>
      </c>
      <c r="AB184" s="90">
        <v>1.9504770573545445</v>
      </c>
      <c r="AC184" s="90">
        <v>1.9412540763955815</v>
      </c>
      <c r="AD184" s="90">
        <v>1.9296418620236213</v>
      </c>
      <c r="AE184" s="90">
        <v>1.9160850644417755</v>
      </c>
      <c r="AF184" s="90">
        <v>1.9010283338531548</v>
      </c>
      <c r="AG184" s="90">
        <v>1.8848524562966473</v>
      </c>
      <c r="AH184" s="90">
        <v>1.8676698454103573</v>
      </c>
      <c r="AI184" s="90">
        <v>1.8495224312015131</v>
      </c>
      <c r="AJ184" s="90">
        <v>1.8304521433792114</v>
      </c>
      <c r="AK184" s="90">
        <v>1.8105009116525497</v>
      </c>
      <c r="AL184" s="90">
        <v>1.7897106657306241</v>
      </c>
      <c r="AM184" s="90">
        <v>1.7681233353225321</v>
      </c>
      <c r="AN184" s="90">
        <v>1.7457808501373708</v>
      </c>
      <c r="AO184" s="90">
        <v>1.7227251398842367</v>
      </c>
      <c r="AP184" s="90">
        <v>1.6989981342722271</v>
      </c>
      <c r="AQ184" s="90">
        <v>1.6746417630104389</v>
      </c>
      <c r="AR184" s="90">
        <v>1.6496979558079685</v>
      </c>
      <c r="AS184" s="90">
        <v>1.6242086423739139</v>
      </c>
      <c r="AT184" s="90">
        <v>1.5982157524173712</v>
      </c>
      <c r="AU184" s="90">
        <v>1.5717612156474376</v>
      </c>
      <c r="AV184" s="90">
        <v>1.5448869617732102</v>
      </c>
      <c r="AW184" s="90">
        <v>1.5176349205037858</v>
      </c>
      <c r="AX184" s="90">
        <v>1.4900470215482613</v>
      </c>
      <c r="AY184" s="90">
        <v>1.4621651946157337</v>
      </c>
      <c r="AZ184" s="90">
        <v>1.4340313694153</v>
      </c>
    </row>
    <row r="185" spans="1:52" x14ac:dyDescent="0.25">
      <c r="A185">
        <v>184</v>
      </c>
      <c r="B185" s="90">
        <v>0.54093119828176817</v>
      </c>
      <c r="C185" s="90">
        <v>0.59469677072409</v>
      </c>
      <c r="D185" s="90">
        <v>0.76285039722696679</v>
      </c>
      <c r="E185" s="90">
        <v>0.90562360062937419</v>
      </c>
      <c r="F185" s="90">
        <v>0.90818179088215589</v>
      </c>
      <c r="G185" s="90">
        <v>0.92900433059393206</v>
      </c>
      <c r="H185" s="90">
        <v>0.98138284451110502</v>
      </c>
      <c r="I185" s="90">
        <v>1.0537947947207487</v>
      </c>
      <c r="J185" s="90">
        <v>1.1373863091636203</v>
      </c>
      <c r="K185" s="90">
        <v>1.224903825059185</v>
      </c>
      <c r="L185" s="90">
        <v>1.3128882138960754</v>
      </c>
      <c r="M185" s="90">
        <v>1.3989477560875807</v>
      </c>
      <c r="N185" s="90">
        <v>1.4811096154342938</v>
      </c>
      <c r="O185" s="90">
        <v>1.5577047178222996</v>
      </c>
      <c r="P185" s="90">
        <v>1.6278657042843228</v>
      </c>
      <c r="Q185" s="90">
        <v>1.6910164620532939</v>
      </c>
      <c r="R185" s="90">
        <v>1.7469485183462672</v>
      </c>
      <c r="S185" s="90">
        <v>1.7955951851161001</v>
      </c>
      <c r="T185" s="90">
        <v>1.8370767424912271</v>
      </c>
      <c r="U185" s="90">
        <v>1.8715850861670151</v>
      </c>
      <c r="V185" s="90">
        <v>1.8994084750804483</v>
      </c>
      <c r="W185" s="90">
        <v>1.9208999068367458</v>
      </c>
      <c r="X185" s="90">
        <v>1.9365770773434412</v>
      </c>
      <c r="Y185" s="90">
        <v>1.9470002330557505</v>
      </c>
      <c r="Z185" s="90">
        <v>1.9527296204831017</v>
      </c>
      <c r="AA185" s="90">
        <v>1.9543027051968229</v>
      </c>
      <c r="AB185" s="90">
        <v>1.9521580194486767</v>
      </c>
      <c r="AC185" s="90">
        <v>1.9467072452978753</v>
      </c>
      <c r="AD185" s="90">
        <v>1.9383620642944281</v>
      </c>
      <c r="AE185" s="90">
        <v>1.9275341579883427</v>
      </c>
      <c r="AF185" s="90">
        <v>1.914635207929628</v>
      </c>
      <c r="AG185" s="90">
        <v>1.9000221988308732</v>
      </c>
      <c r="AH185" s="90">
        <v>1.8838222662903921</v>
      </c>
      <c r="AI185" s="90">
        <v>1.8661021797881312</v>
      </c>
      <c r="AJ185" s="90">
        <v>1.846928708548687</v>
      </c>
      <c r="AK185" s="90">
        <v>1.8263686217966539</v>
      </c>
      <c r="AL185" s="90">
        <v>1.804488688756628</v>
      </c>
      <c r="AM185" s="90">
        <v>1.7813556786532043</v>
      </c>
      <c r="AN185" s="90">
        <v>1.7570363607109791</v>
      </c>
      <c r="AO185" s="90">
        <v>1.7315975041545466</v>
      </c>
      <c r="AP185" s="90">
        <v>1.7051058782085033</v>
      </c>
      <c r="AQ185" s="90">
        <v>1.6776282520974448</v>
      </c>
      <c r="AR185" s="90">
        <v>1.6492313950459654</v>
      </c>
      <c r="AS185" s="90">
        <v>1.6199820762786612</v>
      </c>
      <c r="AT185" s="90">
        <v>1.5899470650201284</v>
      </c>
      <c r="AU185" s="90">
        <v>1.5591931304949611</v>
      </c>
      <c r="AV185" s="90">
        <v>1.5277870419277548</v>
      </c>
      <c r="AW185" s="90">
        <v>1.4957955685431068</v>
      </c>
      <c r="AX185" s="90">
        <v>1.4632854795656114</v>
      </c>
      <c r="AY185" s="90">
        <v>1.4303235442198632</v>
      </c>
      <c r="AZ185" s="90">
        <v>1.3969765317304583</v>
      </c>
    </row>
    <row r="186" spans="1:52" x14ac:dyDescent="0.25">
      <c r="A186">
        <v>185</v>
      </c>
      <c r="B186" s="90">
        <v>0.54150720446091982</v>
      </c>
      <c r="C186" s="90">
        <v>0.58220053207595523</v>
      </c>
      <c r="D186" s="90">
        <v>0.73942520107210596</v>
      </c>
      <c r="E186" s="90">
        <v>0.86960109544688313</v>
      </c>
      <c r="F186" s="90">
        <v>0.85949999692654955</v>
      </c>
      <c r="G186" s="90">
        <v>0.87222033646586017</v>
      </c>
      <c r="H186" s="90">
        <v>0.92151103044775284</v>
      </c>
      <c r="I186" s="90">
        <v>0.99527052624616452</v>
      </c>
      <c r="J186" s="90">
        <v>1.0829895619724936</v>
      </c>
      <c r="K186" s="90">
        <v>1.1756514837743726</v>
      </c>
      <c r="L186" s="90">
        <v>1.2688391387808247</v>
      </c>
      <c r="M186" s="90">
        <v>1.3595569956802662</v>
      </c>
      <c r="N186" s="90">
        <v>1.4456923614644912</v>
      </c>
      <c r="O186" s="90">
        <v>1.5255484583360914</v>
      </c>
      <c r="P186" s="90">
        <v>1.5981916631605178</v>
      </c>
      <c r="Q186" s="90">
        <v>1.6629730978412096</v>
      </c>
      <c r="R186" s="90">
        <v>1.7196130431822749</v>
      </c>
      <c r="S186" s="90">
        <v>1.7680110591676375</v>
      </c>
      <c r="T186" s="90">
        <v>1.8084199715150191</v>
      </c>
      <c r="U186" s="90">
        <v>1.8412169015925035</v>
      </c>
      <c r="V186" s="90">
        <v>1.8669154981503517</v>
      </c>
      <c r="W186" s="90">
        <v>1.8860832711264133</v>
      </c>
      <c r="X186" s="90">
        <v>1.8993671403632402</v>
      </c>
      <c r="Y186" s="90">
        <v>1.9074352266292713</v>
      </c>
      <c r="Z186" s="90">
        <v>1.9109556509021199</v>
      </c>
      <c r="AA186" s="90">
        <v>1.9105550011828156</v>
      </c>
      <c r="AB186" s="90">
        <v>1.906685334030878</v>
      </c>
      <c r="AC186" s="90">
        <v>1.8997528681713358</v>
      </c>
      <c r="AD186" s="90">
        <v>1.8901638221353267</v>
      </c>
      <c r="AE186" s="90">
        <v>1.878324414453985</v>
      </c>
      <c r="AF186" s="90">
        <v>1.8646408636584451</v>
      </c>
      <c r="AG186" s="90">
        <v>1.8494641234457252</v>
      </c>
      <c r="AH186" s="90">
        <v>1.83291291154139</v>
      </c>
      <c r="AI186" s="90">
        <v>1.8150449526835626</v>
      </c>
      <c r="AJ186" s="90">
        <v>1.7959179713523628</v>
      </c>
      <c r="AK186" s="90">
        <v>1.7755896920279099</v>
      </c>
      <c r="AL186" s="90">
        <v>1.7541178391903229</v>
      </c>
      <c r="AM186" s="90">
        <v>1.7315601373197209</v>
      </c>
      <c r="AN186" s="90">
        <v>1.7079743108962235</v>
      </c>
      <c r="AO186" s="90">
        <v>1.68341808439995</v>
      </c>
      <c r="AP186" s="90">
        <v>1.6579491823110197</v>
      </c>
      <c r="AQ186" s="90">
        <v>1.6316253291095513</v>
      </c>
      <c r="AR186" s="90">
        <v>1.604504249275664</v>
      </c>
      <c r="AS186" s="90">
        <v>1.5766436672894779</v>
      </c>
      <c r="AT186" s="90">
        <v>1.5481013076311116</v>
      </c>
      <c r="AU186" s="90">
        <v>1.5189348947806842</v>
      </c>
      <c r="AV186" s="90">
        <v>1.4892021532183155</v>
      </c>
      <c r="AW186" s="90">
        <v>1.4589608074241245</v>
      </c>
      <c r="AX186" s="90">
        <v>1.4282685818782299</v>
      </c>
      <c r="AY186" s="90">
        <v>1.3971832010607523</v>
      </c>
      <c r="AZ186" s="90">
        <v>1.3657623894518098</v>
      </c>
    </row>
    <row r="187" spans="1:52" x14ac:dyDescent="0.25">
      <c r="A187">
        <v>186</v>
      </c>
      <c r="B187" s="90">
        <v>0.54084016772652233</v>
      </c>
      <c r="C187" s="90">
        <v>0.56234756502316652</v>
      </c>
      <c r="D187" s="90">
        <v>0.70675182976025397</v>
      </c>
      <c r="E187" s="90">
        <v>0.83114153434645055</v>
      </c>
      <c r="F187" s="90">
        <v>0.81182466124227259</v>
      </c>
      <c r="G187" s="90">
        <v>0.82059316782095959</v>
      </c>
      <c r="H187" s="90">
        <v>0.86994288626611005</v>
      </c>
      <c r="I187" s="90">
        <v>0.94456997087601946</v>
      </c>
      <c r="J187" s="90">
        <v>1.0330144517191633</v>
      </c>
      <c r="K187" s="90">
        <v>1.1260176511741553</v>
      </c>
      <c r="L187" s="90">
        <v>1.2194480208645258</v>
      </c>
      <c r="M187" s="90">
        <v>1.3106204024853316</v>
      </c>
      <c r="N187" s="90">
        <v>1.397344523048978</v>
      </c>
      <c r="O187" s="90">
        <v>1.4777598554020592</v>
      </c>
      <c r="P187" s="90">
        <v>1.5508346692099237</v>
      </c>
      <c r="Q187" s="90">
        <v>1.6158525412755829</v>
      </c>
      <c r="R187" s="90">
        <v>1.6725226453956421</v>
      </c>
      <c r="S187" s="90">
        <v>1.7207480887864484</v>
      </c>
      <c r="T187" s="90">
        <v>1.7607865294521308</v>
      </c>
      <c r="U187" s="90">
        <v>1.7930240054118047</v>
      </c>
      <c r="V187" s="90">
        <v>1.8180036773494619</v>
      </c>
      <c r="W187" s="90">
        <v>1.8363305188528436</v>
      </c>
      <c r="X187" s="90">
        <v>1.8486929778653751</v>
      </c>
      <c r="Y187" s="90">
        <v>1.8558014253988773</v>
      </c>
      <c r="Z187" s="90">
        <v>1.858366232557906</v>
      </c>
      <c r="AA187" s="90">
        <v>1.857049857456887</v>
      </c>
      <c r="AB187" s="90">
        <v>1.8523134164351176</v>
      </c>
      <c r="AC187" s="90">
        <v>1.8445651467008377</v>
      </c>
      <c r="AD187" s="90">
        <v>1.8342132852386122</v>
      </c>
      <c r="AE187" s="90">
        <v>1.8216660690330071</v>
      </c>
      <c r="AF187" s="90">
        <v>1.8073317350685907</v>
      </c>
      <c r="AG187" s="90">
        <v>1.7915643745319045</v>
      </c>
      <c r="AH187" s="90">
        <v>1.7744829336161745</v>
      </c>
      <c r="AI187" s="90">
        <v>1.756142540901098</v>
      </c>
      <c r="AJ187" s="90">
        <v>1.7365983237561098</v>
      </c>
      <c r="AK187" s="90">
        <v>1.7159054095506436</v>
      </c>
      <c r="AL187" s="90">
        <v>1.6941189256541342</v>
      </c>
      <c r="AM187" s="90">
        <v>1.6712939994360161</v>
      </c>
      <c r="AN187" s="90">
        <v>1.647485758265723</v>
      </c>
      <c r="AO187" s="90">
        <v>1.6227493295126891</v>
      </c>
      <c r="AP187" s="90">
        <v>1.5971398405463493</v>
      </c>
      <c r="AQ187" s="90">
        <v>1.5707124187361376</v>
      </c>
      <c r="AR187" s="90">
        <v>1.5435221914514883</v>
      </c>
      <c r="AS187" s="90">
        <v>1.5156242860618359</v>
      </c>
      <c r="AT187" s="90">
        <v>1.487073829936614</v>
      </c>
      <c r="AU187" s="90">
        <v>1.4579259504452577</v>
      </c>
      <c r="AV187" s="90">
        <v>1.4282357749572003</v>
      </c>
      <c r="AW187" s="90">
        <v>1.3980584308418773</v>
      </c>
      <c r="AX187" s="90">
        <v>1.3674490454687218</v>
      </c>
      <c r="AY187" s="90">
        <v>1.3364627462071699</v>
      </c>
      <c r="AZ187" s="90">
        <v>1.3051546604266533</v>
      </c>
    </row>
    <row r="188" spans="1:52" x14ac:dyDescent="0.25">
      <c r="A188">
        <v>187</v>
      </c>
      <c r="B188" s="90">
        <v>0.53860712959409041</v>
      </c>
      <c r="C188" s="90">
        <v>0.57330988335858568</v>
      </c>
      <c r="D188" s="90">
        <v>0.72630190463610733</v>
      </c>
      <c r="E188" s="90">
        <v>0.87207461632478056</v>
      </c>
      <c r="F188" s="90">
        <v>0.85689425148836573</v>
      </c>
      <c r="G188" s="90">
        <v>0.8581048748818938</v>
      </c>
      <c r="H188" s="90">
        <v>0.89807502386016025</v>
      </c>
      <c r="I188" s="90">
        <v>0.96835067101800243</v>
      </c>
      <c r="J188" s="90">
        <v>1.0579175872788313</v>
      </c>
      <c r="K188" s="90">
        <v>1.1562250458990126</v>
      </c>
      <c r="L188" s="90">
        <v>1.257296675386711</v>
      </c>
      <c r="M188" s="90">
        <v>1.3565822954614317</v>
      </c>
      <c r="N188" s="90">
        <v>1.4506034958184924</v>
      </c>
      <c r="O188" s="90">
        <v>1.5365024280975219</v>
      </c>
      <c r="P188" s="90">
        <v>1.612836360981134</v>
      </c>
      <c r="Q188" s="90">
        <v>1.6787396703702531</v>
      </c>
      <c r="R188" s="90">
        <v>1.7342309663046018</v>
      </c>
      <c r="S188" s="90">
        <v>1.779652060562315</v>
      </c>
      <c r="T188" s="90">
        <v>1.8157654625968416</v>
      </c>
      <c r="U188" s="90">
        <v>1.8434869926712754</v>
      </c>
      <c r="V188" s="90">
        <v>1.8639047324804994</v>
      </c>
      <c r="W188" s="90">
        <v>1.8780889005473886</v>
      </c>
      <c r="X188" s="90">
        <v>1.8868488602464699</v>
      </c>
      <c r="Y188" s="90">
        <v>1.8909265817882073</v>
      </c>
      <c r="Z188" s="90">
        <v>1.8910640352972055</v>
      </c>
      <c r="AA188" s="90">
        <v>1.887935651543273</v>
      </c>
      <c r="AB188" s="90">
        <v>1.8819320448708297</v>
      </c>
      <c r="AC188" s="90">
        <v>1.8733692898724681</v>
      </c>
      <c r="AD188" s="90">
        <v>1.8625634608254857</v>
      </c>
      <c r="AE188" s="90">
        <v>1.8498306320071753</v>
      </c>
      <c r="AF188" s="90">
        <v>1.8354868776948328</v>
      </c>
      <c r="AG188" s="90">
        <v>1.8198071055515579</v>
      </c>
      <c r="AH188" s="90">
        <v>1.8028903622727994</v>
      </c>
      <c r="AI188" s="90">
        <v>1.7847887430123359</v>
      </c>
      <c r="AJ188" s="90">
        <v>1.765554342460705</v>
      </c>
      <c r="AK188" s="90">
        <v>1.7452392553084446</v>
      </c>
      <c r="AL188" s="90">
        <v>1.7238955762460935</v>
      </c>
      <c r="AM188" s="90">
        <v>1.7015753999641892</v>
      </c>
      <c r="AN188" s="90">
        <v>1.6783308211532697</v>
      </c>
      <c r="AO188" s="90">
        <v>1.6542139345038738</v>
      </c>
      <c r="AP188" s="90">
        <v>1.6292768347065389</v>
      </c>
      <c r="AQ188" s="90">
        <v>1.6035716164518037</v>
      </c>
      <c r="AR188" s="90">
        <v>1.5771503744302064</v>
      </c>
      <c r="AS188" s="90">
        <v>1.5500652033322839</v>
      </c>
      <c r="AT188" s="90">
        <v>1.5223681978485757</v>
      </c>
      <c r="AU188" s="90">
        <v>1.4941114526696193</v>
      </c>
      <c r="AV188" s="90">
        <v>1.4653470624859528</v>
      </c>
      <c r="AW188" s="90">
        <v>1.4361271219881147</v>
      </c>
      <c r="AX188" s="90">
        <v>1.4065037258666424</v>
      </c>
      <c r="AY188" s="90">
        <v>1.3765289688120754</v>
      </c>
      <c r="AZ188" s="90">
        <v>1.3462549455149495</v>
      </c>
    </row>
    <row r="189" spans="1:52" x14ac:dyDescent="0.25">
      <c r="A189">
        <v>188</v>
      </c>
      <c r="B189" s="90">
        <v>0.53679299007906467</v>
      </c>
      <c r="C189" s="90">
        <v>0.57402756017158096</v>
      </c>
      <c r="D189" s="90">
        <v>0.71993315433711036</v>
      </c>
      <c r="E189" s="90">
        <v>0.84669035509946222</v>
      </c>
      <c r="F189" s="90">
        <v>0.81815553681508968</v>
      </c>
      <c r="G189" s="90">
        <v>0.81602384092178859</v>
      </c>
      <c r="H189" s="90">
        <v>0.85847208719651436</v>
      </c>
      <c r="I189" s="90">
        <v>0.9316611235856822</v>
      </c>
      <c r="J189" s="90">
        <v>1.0223039759516883</v>
      </c>
      <c r="K189" s="90">
        <v>1.118804071642445</v>
      </c>
      <c r="L189" s="90">
        <v>1.2158678442932245</v>
      </c>
      <c r="M189" s="90">
        <v>1.3100936145938618</v>
      </c>
      <c r="N189" s="90">
        <v>1.3992587195629544</v>
      </c>
      <c r="O189" s="90">
        <v>1.4816347942813664</v>
      </c>
      <c r="P189" s="90">
        <v>1.5562843689633401</v>
      </c>
      <c r="Q189" s="90">
        <v>1.622571678715572</v>
      </c>
      <c r="R189" s="90">
        <v>1.680270411940622</v>
      </c>
      <c r="S189" s="90">
        <v>1.7293319148838255</v>
      </c>
      <c r="T189" s="90">
        <v>1.770016810095919</v>
      </c>
      <c r="U189" s="90">
        <v>1.8026979668157936</v>
      </c>
      <c r="V189" s="90">
        <v>1.8278764833796999</v>
      </c>
      <c r="W189" s="90">
        <v>1.846124105530949</v>
      </c>
      <c r="X189" s="90">
        <v>1.8581676711099802</v>
      </c>
      <c r="Y189" s="90">
        <v>1.8647740866954532</v>
      </c>
      <c r="Z189" s="90">
        <v>1.8667102589170572</v>
      </c>
      <c r="AA189" s="90">
        <v>1.8646899330610238</v>
      </c>
      <c r="AB189" s="90">
        <v>1.8592034578099981</v>
      </c>
      <c r="AC189" s="90">
        <v>1.8506825103748699</v>
      </c>
      <c r="AD189" s="90">
        <v>1.8395587677183478</v>
      </c>
      <c r="AE189" s="90">
        <v>1.8262639068031419</v>
      </c>
      <c r="AF189" s="90">
        <v>1.8112296045919598</v>
      </c>
      <c r="AG189" s="90">
        <v>1.7948273742616521</v>
      </c>
      <c r="AH189" s="90">
        <v>1.7771759064579082</v>
      </c>
      <c r="AI189" s="90">
        <v>1.7583274921149923</v>
      </c>
      <c r="AJ189" s="90">
        <v>1.738334421886313</v>
      </c>
      <c r="AK189" s="90">
        <v>1.7172489864252813</v>
      </c>
      <c r="AL189" s="90">
        <v>1.6951234763853056</v>
      </c>
      <c r="AM189" s="90">
        <v>1.6720101824197957</v>
      </c>
      <c r="AN189" s="90">
        <v>1.6479613951821614</v>
      </c>
      <c r="AO189" s="90">
        <v>1.6230294053258119</v>
      </c>
      <c r="AP189" s="90">
        <v>1.5972665035041573</v>
      </c>
      <c r="AQ189" s="90">
        <v>1.5707249803706067</v>
      </c>
      <c r="AR189" s="90">
        <v>1.5434571265785701</v>
      </c>
      <c r="AS189" s="90">
        <v>1.5155152327814565</v>
      </c>
      <c r="AT189" s="90">
        <v>1.4869515896326759</v>
      </c>
      <c r="AU189" s="90">
        <v>1.4578184877856377</v>
      </c>
      <c r="AV189" s="90">
        <v>1.4281682178937514</v>
      </c>
      <c r="AW189" s="90">
        <v>1.3980530706104268</v>
      </c>
      <c r="AX189" s="90">
        <v>1.3675253365890732</v>
      </c>
      <c r="AY189" s="90">
        <v>1.3366373064831003</v>
      </c>
      <c r="AZ189" s="90">
        <v>1.3054412709459176</v>
      </c>
    </row>
    <row r="190" spans="1:52" x14ac:dyDescent="0.25">
      <c r="A190">
        <v>189</v>
      </c>
      <c r="B190" s="90">
        <v>0.54020087046907694</v>
      </c>
      <c r="C190" s="90">
        <v>0.58836431912047216</v>
      </c>
      <c r="D190" s="90">
        <v>0.73782036175017573</v>
      </c>
      <c r="E190" s="90">
        <v>0.86145066573514939</v>
      </c>
      <c r="F190" s="90">
        <v>0.8348838422276107</v>
      </c>
      <c r="G190" s="90">
        <v>0.83393037149938221</v>
      </c>
      <c r="H190" s="90">
        <v>0.87420082127804177</v>
      </c>
      <c r="I190" s="90">
        <v>0.94277425988685581</v>
      </c>
      <c r="J190" s="90">
        <v>1.0287641621402828</v>
      </c>
      <c r="K190" s="90">
        <v>1.1227799151391553</v>
      </c>
      <c r="L190" s="90">
        <v>1.2194456029572704</v>
      </c>
      <c r="M190" s="90">
        <v>1.3146487583683666</v>
      </c>
      <c r="N190" s="90">
        <v>1.4052653015632153</v>
      </c>
      <c r="O190" s="90">
        <v>1.4887591799547728</v>
      </c>
      <c r="P190" s="90">
        <v>1.5639633602774941</v>
      </c>
      <c r="Q190" s="90">
        <v>1.6302035377604804</v>
      </c>
      <c r="R190" s="90">
        <v>1.6874138558612153</v>
      </c>
      <c r="S190" s="90">
        <v>1.7357674076125391</v>
      </c>
      <c r="T190" s="90">
        <v>1.7757644716902901</v>
      </c>
      <c r="U190" s="90">
        <v>1.80801335403455</v>
      </c>
      <c r="V190" s="90">
        <v>1.8332194925171137</v>
      </c>
      <c r="W190" s="90">
        <v>1.8520935770890021</v>
      </c>
      <c r="X190" s="90">
        <v>1.8652642752908102</v>
      </c>
      <c r="Y190" s="90">
        <v>1.8733390637918865</v>
      </c>
      <c r="Z190" s="90">
        <v>1.8769254192345832</v>
      </c>
      <c r="AA190" s="90">
        <v>1.8765948555221112</v>
      </c>
      <c r="AB190" s="90">
        <v>1.8727627071611734</v>
      </c>
      <c r="AC190" s="90">
        <v>1.86580192206024</v>
      </c>
      <c r="AD190" s="90">
        <v>1.8560854473239332</v>
      </c>
      <c r="AE190" s="90">
        <v>1.8439862300568772</v>
      </c>
      <c r="AF190" s="90">
        <v>1.8298772173636932</v>
      </c>
      <c r="AG190" s="90">
        <v>1.8140826732405988</v>
      </c>
      <c r="AH190" s="90">
        <v>1.7967222836885732</v>
      </c>
      <c r="AI190" s="90">
        <v>1.7778620056371572</v>
      </c>
      <c r="AJ190" s="90">
        <v>1.7575677957886213</v>
      </c>
      <c r="AK190" s="90">
        <v>1.7359056108452349</v>
      </c>
      <c r="AL190" s="90">
        <v>1.7129414075092693</v>
      </c>
      <c r="AM190" s="90">
        <v>1.6887411424829932</v>
      </c>
      <c r="AN190" s="90">
        <v>1.6633707724686779</v>
      </c>
      <c r="AO190" s="90">
        <v>1.6368962541685941</v>
      </c>
      <c r="AP190" s="90">
        <v>1.6093835442850111</v>
      </c>
      <c r="AQ190" s="90">
        <v>1.5808985995201994</v>
      </c>
      <c r="AR190" s="90">
        <v>1.5515073765764296</v>
      </c>
      <c r="AS190" s="90">
        <v>1.5212758321559721</v>
      </c>
      <c r="AT190" s="90">
        <v>1.4902699229610956</v>
      </c>
      <c r="AU190" s="90">
        <v>1.4585556056940725</v>
      </c>
      <c r="AV190" s="90">
        <v>1.4261988370571714</v>
      </c>
      <c r="AW190" s="90">
        <v>1.3932655737526638</v>
      </c>
      <c r="AX190" s="90">
        <v>1.359821772482819</v>
      </c>
      <c r="AY190" s="90">
        <v>1.3259333899499075</v>
      </c>
      <c r="AZ190" s="90">
        <v>1.2916663828561996</v>
      </c>
    </row>
    <row r="191" spans="1:52" x14ac:dyDescent="0.25">
      <c r="A191">
        <v>190</v>
      </c>
      <c r="B191" s="90">
        <v>0.54545251453766108</v>
      </c>
      <c r="C191" s="90">
        <v>0.61185984360765733</v>
      </c>
      <c r="D191" s="90">
        <v>0.8059521367306699</v>
      </c>
      <c r="E191" s="90">
        <v>0.95036323923100752</v>
      </c>
      <c r="F191" s="90">
        <v>0.9390891647173647</v>
      </c>
      <c r="G191" s="90">
        <v>0.94122810865450124</v>
      </c>
      <c r="H191" s="90">
        <v>0.97675465042075404</v>
      </c>
      <c r="I191" s="90">
        <v>1.0385149665150906</v>
      </c>
      <c r="J191" s="90">
        <v>1.1174284986927479</v>
      </c>
      <c r="K191" s="90">
        <v>1.2049081290444961</v>
      </c>
      <c r="L191" s="90">
        <v>1.2964644480227721</v>
      </c>
      <c r="M191" s="90">
        <v>1.3887377236265102</v>
      </c>
      <c r="N191" s="90">
        <v>1.4785890145812381</v>
      </c>
      <c r="O191" s="90">
        <v>1.5631712078466597</v>
      </c>
      <c r="P191" s="90">
        <v>1.6405912730480328</v>
      </c>
      <c r="Q191" s="90">
        <v>1.7094462038130289</v>
      </c>
      <c r="R191" s="90">
        <v>1.7693395685150313</v>
      </c>
      <c r="S191" s="90">
        <v>1.8202167346895461</v>
      </c>
      <c r="T191" s="90">
        <v>1.8623785056407347</v>
      </c>
      <c r="U191" s="90">
        <v>1.8962635126096428</v>
      </c>
      <c r="V191" s="90">
        <v>1.9225005351760169</v>
      </c>
      <c r="W191" s="90">
        <v>1.9417791959703727</v>
      </c>
      <c r="X191" s="90">
        <v>1.9548391735866557</v>
      </c>
      <c r="Y191" s="90">
        <v>1.9624335105946287</v>
      </c>
      <c r="Z191" s="90">
        <v>1.9653152496959005</v>
      </c>
      <c r="AA191" s="90">
        <v>1.9641839181205656</v>
      </c>
      <c r="AB191" s="90">
        <v>1.9595141583648212</v>
      </c>
      <c r="AC191" s="90">
        <v>1.9517215506199799</v>
      </c>
      <c r="AD191" s="90">
        <v>1.9412216748275153</v>
      </c>
      <c r="AE191" s="90">
        <v>1.928430110928903</v>
      </c>
      <c r="AF191" s="90">
        <v>1.9137624388656171</v>
      </c>
      <c r="AG191" s="90">
        <v>1.8975776344553539</v>
      </c>
      <c r="AH191" s="90">
        <v>1.8799968095309032</v>
      </c>
      <c r="AI191" s="90">
        <v>1.861078604831687</v>
      </c>
      <c r="AJ191" s="90">
        <v>1.8408816608328837</v>
      </c>
      <c r="AK191" s="90">
        <v>1.819464618009671</v>
      </c>
      <c r="AL191" s="90">
        <v>1.7968861168372277</v>
      </c>
      <c r="AM191" s="90">
        <v>1.7732047977907315</v>
      </c>
      <c r="AN191" s="90">
        <v>1.7484793013453608</v>
      </c>
      <c r="AO191" s="90">
        <v>1.7227682679762935</v>
      </c>
      <c r="AP191" s="90">
        <v>1.6961303381587085</v>
      </c>
      <c r="AQ191" s="90">
        <v>1.6686241523677832</v>
      </c>
      <c r="AR191" s="90">
        <v>1.640308351078696</v>
      </c>
      <c r="AS191" s="90">
        <v>1.6112415747666258</v>
      </c>
      <c r="AT191" s="90">
        <v>1.5814824639067497</v>
      </c>
      <c r="AU191" s="90">
        <v>1.5510896589742469</v>
      </c>
      <c r="AV191" s="90">
        <v>1.5201218004442942</v>
      </c>
      <c r="AW191" s="90">
        <v>1.4886375287920715</v>
      </c>
      <c r="AX191" s="90">
        <v>1.4566954844927562</v>
      </c>
      <c r="AY191" s="90">
        <v>1.4243543080215262</v>
      </c>
      <c r="AZ191" s="90">
        <v>1.3916726398535597</v>
      </c>
    </row>
    <row r="192" spans="1:52" x14ac:dyDescent="0.25">
      <c r="A192">
        <v>191</v>
      </c>
      <c r="B192" s="90">
        <v>0.54747320362104701</v>
      </c>
      <c r="C192" s="90">
        <v>0.61897805572116149</v>
      </c>
      <c r="D192" s="90">
        <v>0.84335431197674526</v>
      </c>
      <c r="E192" s="90">
        <v>1.0048380897016473</v>
      </c>
      <c r="F192" s="90">
        <v>1.0013850379212108</v>
      </c>
      <c r="G192" s="90">
        <v>1.0070175911888433</v>
      </c>
      <c r="H192" s="90">
        <v>1.0429391674599549</v>
      </c>
      <c r="I192" s="90">
        <v>1.1020604649823809</v>
      </c>
      <c r="J192" s="90">
        <v>1.176141126541588</v>
      </c>
      <c r="K192" s="90">
        <v>1.2575576475957184</v>
      </c>
      <c r="L192" s="90">
        <v>1.3424259432410661</v>
      </c>
      <c r="M192" s="90">
        <v>1.4278886912365336</v>
      </c>
      <c r="N192" s="90">
        <v>1.5113349934053195</v>
      </c>
      <c r="O192" s="90">
        <v>1.5904061897666804</v>
      </c>
      <c r="P192" s="90">
        <v>1.6635140542220945</v>
      </c>
      <c r="Q192" s="90">
        <v>1.7294209346695775</v>
      </c>
      <c r="R192" s="90">
        <v>1.7875184980641026</v>
      </c>
      <c r="S192" s="90">
        <v>1.8374713232358713</v>
      </c>
      <c r="T192" s="90">
        <v>1.8794109923679587</v>
      </c>
      <c r="U192" s="90">
        <v>1.9136230459055077</v>
      </c>
      <c r="V192" s="90">
        <v>1.9405353046696252</v>
      </c>
      <c r="W192" s="90">
        <v>1.9606455614946914</v>
      </c>
      <c r="X192" s="90">
        <v>1.9745860219185354</v>
      </c>
      <c r="Y192" s="90">
        <v>1.9830241926833234</v>
      </c>
      <c r="Z192" s="90">
        <v>1.9866275806805389</v>
      </c>
      <c r="AA192" s="90">
        <v>1.9860266383323888</v>
      </c>
      <c r="AB192" s="90">
        <v>1.9816961063720711</v>
      </c>
      <c r="AC192" s="90">
        <v>1.9740698303990807</v>
      </c>
      <c r="AD192" s="90">
        <v>1.9635816558399299</v>
      </c>
      <c r="AE192" s="90">
        <v>1.9506654281211386</v>
      </c>
      <c r="AF192" s="90">
        <v>1.9357549926692204</v>
      </c>
      <c r="AG192" s="90">
        <v>1.9192272519455964</v>
      </c>
      <c r="AH192" s="90">
        <v>1.901211815849104</v>
      </c>
      <c r="AI192" s="90">
        <v>1.8817711798528556</v>
      </c>
      <c r="AJ192" s="90">
        <v>1.8609678381571797</v>
      </c>
      <c r="AK192" s="90">
        <v>1.8388642849624044</v>
      </c>
      <c r="AL192" s="90">
        <v>1.8155230144688586</v>
      </c>
      <c r="AM192" s="90">
        <v>1.7910065208768704</v>
      </c>
      <c r="AN192" s="90">
        <v>1.7653772983867684</v>
      </c>
      <c r="AO192" s="90">
        <v>1.7386978411988809</v>
      </c>
      <c r="AP192" s="90">
        <v>1.7110306435135363</v>
      </c>
      <c r="AQ192" s="90">
        <v>1.6824381995310631</v>
      </c>
      <c r="AR192" s="90">
        <v>1.6529830034517898</v>
      </c>
      <c r="AS192" s="90">
        <v>1.6227275494760445</v>
      </c>
      <c r="AT192" s="90">
        <v>1.5917343318041555</v>
      </c>
      <c r="AU192" s="90">
        <v>1.5600658446364517</v>
      </c>
      <c r="AV192" s="90">
        <v>1.5277845821732616</v>
      </c>
      <c r="AW192" s="90">
        <v>1.494953038614913</v>
      </c>
      <c r="AX192" s="90">
        <v>1.4616337081617348</v>
      </c>
      <c r="AY192" s="90">
        <v>1.4278890850140546</v>
      </c>
      <c r="AZ192" s="90">
        <v>1.3937816633722022</v>
      </c>
    </row>
    <row r="193" spans="1:52" x14ac:dyDescent="0.25">
      <c r="A193">
        <v>192</v>
      </c>
      <c r="B193" s="90">
        <v>0.54286594534667787</v>
      </c>
      <c r="C193" s="90">
        <v>0.64999184790897613</v>
      </c>
      <c r="D193" s="90">
        <v>0.81720680359490638</v>
      </c>
      <c r="E193" s="90">
        <v>1.0054286461745265</v>
      </c>
      <c r="F193" s="90">
        <v>1.0246592830956958</v>
      </c>
      <c r="G193" s="90">
        <v>1.0428922636717624</v>
      </c>
      <c r="H193" s="90">
        <v>1.0875393203006272</v>
      </c>
      <c r="I193" s="90">
        <v>1.1547742308739439</v>
      </c>
      <c r="J193" s="90">
        <v>1.2364209215069977</v>
      </c>
      <c r="K193" s="90">
        <v>1.3241830645572037</v>
      </c>
      <c r="L193" s="90">
        <v>1.4138450725212939</v>
      </c>
      <c r="M193" s="90">
        <v>1.5024104322254872</v>
      </c>
      <c r="N193" s="90">
        <v>1.5876223458207321</v>
      </c>
      <c r="O193" s="90">
        <v>1.6675649725417705</v>
      </c>
      <c r="P193" s="90">
        <v>1.7409438607778618</v>
      </c>
      <c r="Q193" s="90">
        <v>1.8067295503694285</v>
      </c>
      <c r="R193" s="90">
        <v>1.8643279206890622</v>
      </c>
      <c r="S193" s="90">
        <v>1.9133639338082014</v>
      </c>
      <c r="T193" s="90">
        <v>1.9539258173457399</v>
      </c>
      <c r="U193" s="90">
        <v>1.9862720597184458</v>
      </c>
      <c r="V193" s="90">
        <v>2.0108568810954131</v>
      </c>
      <c r="W193" s="90">
        <v>2.0282345640993027</v>
      </c>
      <c r="X193" s="90">
        <v>2.0391605252069902</v>
      </c>
      <c r="Y193" s="90">
        <v>2.0444421446857164</v>
      </c>
      <c r="Z193" s="90">
        <v>2.0448868028689193</v>
      </c>
      <c r="AA193" s="90">
        <v>2.0412458484639151</v>
      </c>
      <c r="AB193" s="90">
        <v>2.0340351719643239</v>
      </c>
      <c r="AC193" s="90">
        <v>2.023708824606973</v>
      </c>
      <c r="AD193" s="90">
        <v>2.0107208573671076</v>
      </c>
      <c r="AE193" s="90">
        <v>1.9955253212199768</v>
      </c>
      <c r="AF193" s="90">
        <v>1.9785762671408247</v>
      </c>
      <c r="AG193" s="90">
        <v>1.960265022586154</v>
      </c>
      <c r="AH193" s="90">
        <v>1.9407149644190096</v>
      </c>
      <c r="AI193" s="90">
        <v>1.9199779317779677</v>
      </c>
      <c r="AJ193" s="90">
        <v>1.8981057630957803</v>
      </c>
      <c r="AK193" s="90">
        <v>1.8751502968052007</v>
      </c>
      <c r="AL193" s="90">
        <v>1.8511633713389808</v>
      </c>
      <c r="AM193" s="90">
        <v>1.8261968251298735</v>
      </c>
      <c r="AN193" s="90">
        <v>1.8003024966106311</v>
      </c>
      <c r="AO193" s="90">
        <v>1.7735322242140064</v>
      </c>
      <c r="AP193" s="90">
        <v>1.7459378463727515</v>
      </c>
      <c r="AQ193" s="90">
        <v>1.7175712015196205</v>
      </c>
      <c r="AR193" s="90">
        <v>1.6884841280873641</v>
      </c>
      <c r="AS193" s="90">
        <v>1.6587284645087366</v>
      </c>
      <c r="AT193" s="90">
        <v>1.6283560492164888</v>
      </c>
      <c r="AU193" s="90">
        <v>1.5974187206433745</v>
      </c>
      <c r="AV193" s="90">
        <v>1.5659683172221459</v>
      </c>
      <c r="AW193" s="90">
        <v>1.5340566773855562</v>
      </c>
      <c r="AX193" s="90">
        <v>1.5017356395663575</v>
      </c>
      <c r="AY193" s="90">
        <v>1.4690570421973019</v>
      </c>
      <c r="AZ193" s="90">
        <v>1.4360727237111426</v>
      </c>
    </row>
    <row r="194" spans="1:52" x14ac:dyDescent="0.25">
      <c r="A194">
        <v>193</v>
      </c>
      <c r="B194" s="90">
        <v>0.54574740677764511</v>
      </c>
      <c r="C194" s="90">
        <v>0.65564683576384908</v>
      </c>
      <c r="D194" s="90">
        <v>0.82192865223207445</v>
      </c>
      <c r="E194" s="90">
        <v>1.0091162221216758</v>
      </c>
      <c r="F194" s="90">
        <v>1.0309676573929158</v>
      </c>
      <c r="G194" s="90">
        <v>1.0576417666592448</v>
      </c>
      <c r="H194" s="90">
        <v>1.1153978048632522</v>
      </c>
      <c r="I194" s="90">
        <v>1.1963218545612169</v>
      </c>
      <c r="J194" s="90">
        <v>1.2894719585736285</v>
      </c>
      <c r="K194" s="90">
        <v>1.3847112388935978</v>
      </c>
      <c r="L194" s="90">
        <v>1.4783057189091044</v>
      </c>
      <c r="M194" s="90">
        <v>1.5682583149922029</v>
      </c>
      <c r="N194" s="90">
        <v>1.6530174863742142</v>
      </c>
      <c r="O194" s="90">
        <v>1.731228231041293</v>
      </c>
      <c r="P194" s="90">
        <v>1.8018736822961012</v>
      </c>
      <c r="Q194" s="90">
        <v>1.8641407033121677</v>
      </c>
      <c r="R194" s="90">
        <v>1.9176951088612171</v>
      </c>
      <c r="S194" s="90">
        <v>1.9624173240827467</v>
      </c>
      <c r="T194" s="90">
        <v>1.9985781115296701</v>
      </c>
      <c r="U194" s="90">
        <v>2.026590953895925</v>
      </c>
      <c r="V194" s="90">
        <v>2.0470355272987883</v>
      </c>
      <c r="W194" s="90">
        <v>2.0605706713307081</v>
      </c>
      <c r="X194" s="90">
        <v>2.0680049762687247</v>
      </c>
      <c r="Y194" s="90">
        <v>2.070185721146578</v>
      </c>
      <c r="Z194" s="90">
        <v>2.0679601850472968</v>
      </c>
      <c r="AA194" s="90">
        <v>2.0621069462441186</v>
      </c>
      <c r="AB194" s="90">
        <v>2.053115885874913</v>
      </c>
      <c r="AC194" s="90">
        <v>2.0414010634869082</v>
      </c>
      <c r="AD194" s="90">
        <v>2.0273765383066076</v>
      </c>
      <c r="AE194" s="90">
        <v>2.0114563695605168</v>
      </c>
      <c r="AF194" s="90">
        <v>1.9940546164751403</v>
      </c>
      <c r="AG194" s="90">
        <v>1.9755264227821736</v>
      </c>
      <c r="AH194" s="90">
        <v>1.9559793552976921</v>
      </c>
      <c r="AI194" s="90">
        <v>1.9354559588017577</v>
      </c>
      <c r="AJ194" s="90">
        <v>1.9139987777993774</v>
      </c>
      <c r="AK194" s="90">
        <v>1.89165035679556</v>
      </c>
      <c r="AL194" s="90">
        <v>1.8684532402953122</v>
      </c>
      <c r="AM194" s="90">
        <v>1.844449972803643</v>
      </c>
      <c r="AN194" s="90">
        <v>1.819683098825559</v>
      </c>
      <c r="AO194" s="90">
        <v>1.7941951628660677</v>
      </c>
      <c r="AP194" s="90">
        <v>1.7680287094301781</v>
      </c>
      <c r="AQ194" s="90">
        <v>1.7412262830228964</v>
      </c>
      <c r="AR194" s="90">
        <v>1.7138304281492311</v>
      </c>
      <c r="AS194" s="90">
        <v>1.68588368931419</v>
      </c>
      <c r="AT194" s="90">
        <v>1.6574286110227807</v>
      </c>
      <c r="AU194" s="90">
        <v>1.6285077377800106</v>
      </c>
      <c r="AV194" s="90">
        <v>1.5991636140908871</v>
      </c>
      <c r="AW194" s="90">
        <v>1.569438784460419</v>
      </c>
      <c r="AX194" s="90">
        <v>1.5393757933936132</v>
      </c>
      <c r="AY194" s="90">
        <v>1.5090171853954772</v>
      </c>
      <c r="AZ194" s="90">
        <v>1.4784055049710196</v>
      </c>
    </row>
    <row r="195" spans="1:52" x14ac:dyDescent="0.25">
      <c r="A195">
        <v>194</v>
      </c>
      <c r="B195" s="90">
        <v>0.52729383996572821</v>
      </c>
      <c r="C195" s="90">
        <v>0.53641480630448468</v>
      </c>
      <c r="D195" s="90">
        <v>0.61494477981481888</v>
      </c>
      <c r="E195" s="90">
        <v>0.71647316538626105</v>
      </c>
      <c r="F195" s="90">
        <v>0.67941422160217713</v>
      </c>
      <c r="G195" s="90">
        <v>0.68538155598094497</v>
      </c>
      <c r="H195" s="90">
        <v>0.74611886621144563</v>
      </c>
      <c r="I195" s="90">
        <v>0.84020627318025476</v>
      </c>
      <c r="J195" s="90">
        <v>0.95090634341152314</v>
      </c>
      <c r="K195" s="90">
        <v>1.0646344679431494</v>
      </c>
      <c r="L195" s="90">
        <v>1.1758663056751759</v>
      </c>
      <c r="M195" s="90">
        <v>1.281405846701118</v>
      </c>
      <c r="N195" s="90">
        <v>1.3791947816923671</v>
      </c>
      <c r="O195" s="90">
        <v>1.4676798822945754</v>
      </c>
      <c r="P195" s="90">
        <v>1.5461852792395152</v>
      </c>
      <c r="Q195" s="90">
        <v>1.614335415828507</v>
      </c>
      <c r="R195" s="90">
        <v>1.6720796797305106</v>
      </c>
      <c r="S195" s="90">
        <v>1.7195261878546135</v>
      </c>
      <c r="T195" s="90">
        <v>1.7570864212414203</v>
      </c>
      <c r="U195" s="90">
        <v>1.7853233451367962</v>
      </c>
      <c r="V195" s="90">
        <v>1.805102134856319</v>
      </c>
      <c r="W195" s="90">
        <v>1.8173818249969678</v>
      </c>
      <c r="X195" s="90">
        <v>1.8231866881761074</v>
      </c>
      <c r="Y195" s="90">
        <v>1.8235578515248616</v>
      </c>
      <c r="Z195" s="90">
        <v>1.8195364421958264</v>
      </c>
      <c r="AA195" s="90">
        <v>1.8120676583037048</v>
      </c>
      <c r="AB195" s="90">
        <v>1.8016800962362769</v>
      </c>
      <c r="AC195" s="90">
        <v>1.7887892879794309</v>
      </c>
      <c r="AD195" s="90">
        <v>1.773810763374879</v>
      </c>
      <c r="AE195" s="90">
        <v>1.7571600522643307</v>
      </c>
      <c r="AF195" s="90">
        <v>1.7392526844895007</v>
      </c>
      <c r="AG195" s="90">
        <v>1.7204435686684241</v>
      </c>
      <c r="AH195" s="90">
        <v>1.700832868625278</v>
      </c>
      <c r="AI195" s="90">
        <v>1.6804538436220091</v>
      </c>
      <c r="AJ195" s="90">
        <v>1.6593397526375453</v>
      </c>
      <c r="AK195" s="90">
        <v>1.6375238546508126</v>
      </c>
      <c r="AL195" s="90">
        <v>1.6150394086407387</v>
      </c>
      <c r="AM195" s="90">
        <v>1.59191967358625</v>
      </c>
      <c r="AN195" s="90">
        <v>1.5681979084662734</v>
      </c>
      <c r="AO195" s="90">
        <v>1.5439073722597361</v>
      </c>
      <c r="AP195" s="90">
        <v>1.5190813239455652</v>
      </c>
      <c r="AQ195" s="90">
        <v>1.4937530225026869</v>
      </c>
      <c r="AR195" s="90">
        <v>1.4679557269100292</v>
      </c>
      <c r="AS195" s="90">
        <v>1.4417226961465179</v>
      </c>
      <c r="AT195" s="90">
        <v>1.415087189191081</v>
      </c>
      <c r="AU195" s="90">
        <v>1.3880824650226447</v>
      </c>
      <c r="AV195" s="90">
        <v>1.3607417826201358</v>
      </c>
      <c r="AW195" s="90">
        <v>1.333098400962482</v>
      </c>
      <c r="AX195" s="90">
        <v>1.3051855790286091</v>
      </c>
      <c r="AY195" s="90">
        <v>1.2770365757974449</v>
      </c>
      <c r="AZ195" s="90">
        <v>1.2486846502479165</v>
      </c>
    </row>
    <row r="196" spans="1:52" x14ac:dyDescent="0.25">
      <c r="A196">
        <v>195</v>
      </c>
      <c r="B196" s="90">
        <v>0.52112486283263471</v>
      </c>
      <c r="C196" s="90">
        <v>0.46928304852475283</v>
      </c>
      <c r="D196" s="90">
        <v>0.52602248116283101</v>
      </c>
      <c r="E196" s="90">
        <v>0.61663307849215943</v>
      </c>
      <c r="F196" s="90">
        <v>0.55718615750571854</v>
      </c>
      <c r="G196" s="90">
        <v>0.53223745667167288</v>
      </c>
      <c r="H196" s="90">
        <v>0.563790336376363</v>
      </c>
      <c r="I196" s="90">
        <v>0.63853455788758973</v>
      </c>
      <c r="J196" s="90">
        <v>0.74018564271823828</v>
      </c>
      <c r="K196" s="90">
        <v>0.85337364284474404</v>
      </c>
      <c r="L196" s="90">
        <v>0.96969630925760675</v>
      </c>
      <c r="M196" s="90">
        <v>1.0830875892217673</v>
      </c>
      <c r="N196" s="90">
        <v>1.1895737476129236</v>
      </c>
      <c r="O196" s="90">
        <v>1.2861552492933315</v>
      </c>
      <c r="P196" s="90">
        <v>1.3715950955864635</v>
      </c>
      <c r="Q196" s="90">
        <v>1.4452692017577549</v>
      </c>
      <c r="R196" s="90">
        <v>1.5072242814162562</v>
      </c>
      <c r="S196" s="90">
        <v>1.557776743892584</v>
      </c>
      <c r="T196" s="90">
        <v>1.5976531311019975</v>
      </c>
      <c r="U196" s="90">
        <v>1.627753810262935</v>
      </c>
      <c r="V196" s="90">
        <v>1.6492596852694787</v>
      </c>
      <c r="W196" s="90">
        <v>1.6633836235809079</v>
      </c>
      <c r="X196" s="90">
        <v>1.6711654183086713</v>
      </c>
      <c r="Y196" s="90">
        <v>1.6735986549725654</v>
      </c>
      <c r="Z196" s="90">
        <v>1.6716769186364777</v>
      </c>
      <c r="AA196" s="90">
        <v>1.6662963343745785</v>
      </c>
      <c r="AB196" s="90">
        <v>1.6579434772145856</v>
      </c>
      <c r="AC196" s="90">
        <v>1.6469973605489476</v>
      </c>
      <c r="AD196" s="90">
        <v>1.6338369973151401</v>
      </c>
      <c r="AE196" s="90">
        <v>1.6188414004506375</v>
      </c>
      <c r="AF196" s="90">
        <v>1.6023895828929153</v>
      </c>
      <c r="AG196" s="90">
        <v>1.5848072762336103</v>
      </c>
      <c r="AH196" s="90">
        <v>1.5661963111822146</v>
      </c>
      <c r="AI196" s="90">
        <v>1.5465997145359431</v>
      </c>
      <c r="AJ196" s="90">
        <v>1.5260605128432654</v>
      </c>
      <c r="AK196" s="90">
        <v>1.5046217326526521</v>
      </c>
      <c r="AL196" s="90">
        <v>1.4823264005125725</v>
      </c>
      <c r="AM196" s="90">
        <v>1.4592175429714975</v>
      </c>
      <c r="AN196" s="90">
        <v>1.4353381865778967</v>
      </c>
      <c r="AO196" s="90">
        <v>1.4107313578802407</v>
      </c>
      <c r="AP196" s="90">
        <v>1.3854400834269986</v>
      </c>
      <c r="AQ196" s="90">
        <v>1.3595073897666416</v>
      </c>
      <c r="AR196" s="90">
        <v>1.332976303447639</v>
      </c>
      <c r="AS196" s="90">
        <v>1.3058898510184611</v>
      </c>
      <c r="AT196" s="90">
        <v>1.2782910590275782</v>
      </c>
      <c r="AU196" s="90">
        <v>1.25022295402346</v>
      </c>
      <c r="AV196" s="90">
        <v>1.2217285625545768</v>
      </c>
      <c r="AW196" s="90">
        <v>1.1928509111693983</v>
      </c>
      <c r="AX196" s="90">
        <v>1.1636330264163952</v>
      </c>
      <c r="AY196" s="90">
        <v>1.1341179348440376</v>
      </c>
      <c r="AZ196" s="90">
        <v>1.1043486630007946</v>
      </c>
    </row>
    <row r="197" spans="1:52" x14ac:dyDescent="0.25">
      <c r="A197">
        <v>196</v>
      </c>
      <c r="B197" s="90">
        <v>0.52932783222677593</v>
      </c>
      <c r="C197" s="90">
        <v>0.48423163143353504</v>
      </c>
      <c r="D197" s="90">
        <v>0.54428197255408928</v>
      </c>
      <c r="E197" s="90">
        <v>0.63398918997844178</v>
      </c>
      <c r="F197" s="90">
        <v>0.57361275003243073</v>
      </c>
      <c r="G197" s="90">
        <v>0.54809750320014983</v>
      </c>
      <c r="H197" s="90">
        <v>0.57987148689076295</v>
      </c>
      <c r="I197" s="90">
        <v>0.65613351414702281</v>
      </c>
      <c r="J197" s="90">
        <v>0.76037737220420731</v>
      </c>
      <c r="K197" s="90">
        <v>0.87693530348959325</v>
      </c>
      <c r="L197" s="90">
        <v>0.99743435223879606</v>
      </c>
      <c r="M197" s="90">
        <v>1.1158106519571338</v>
      </c>
      <c r="N197" s="90">
        <v>1.2277258897197922</v>
      </c>
      <c r="O197" s="90">
        <v>1.3296823125901451</v>
      </c>
      <c r="P197" s="90">
        <v>1.4198160978710319</v>
      </c>
      <c r="Q197" s="90">
        <v>1.4969442931355765</v>
      </c>
      <c r="R197" s="90">
        <v>1.5609639770357528</v>
      </c>
      <c r="S197" s="90">
        <v>1.6121873652259713</v>
      </c>
      <c r="T197" s="90">
        <v>1.6515080961618522</v>
      </c>
      <c r="U197" s="90">
        <v>1.6800285635483581</v>
      </c>
      <c r="V197" s="90">
        <v>1.6991012488586108</v>
      </c>
      <c r="W197" s="90">
        <v>1.7101131815349706</v>
      </c>
      <c r="X197" s="90">
        <v>1.7143159927686957</v>
      </c>
      <c r="Y197" s="90">
        <v>1.7129257534373155</v>
      </c>
      <c r="Z197" s="90">
        <v>1.7071585342679305</v>
      </c>
      <c r="AA197" s="90">
        <v>1.6981044205681493</v>
      </c>
      <c r="AB197" s="90">
        <v>1.6863240769616565</v>
      </c>
      <c r="AC197" s="90">
        <v>1.6722391243704142</v>
      </c>
      <c r="AD197" s="90">
        <v>1.656271183128242</v>
      </c>
      <c r="AE197" s="90">
        <v>1.6388418735689549</v>
      </c>
      <c r="AF197" s="90">
        <v>1.620372816026372</v>
      </c>
      <c r="AG197" s="90">
        <v>1.6012246493817046</v>
      </c>
      <c r="AH197" s="90">
        <v>1.5814931815636237</v>
      </c>
      <c r="AI197" s="90">
        <v>1.561202346211076</v>
      </c>
      <c r="AJ197" s="90">
        <v>1.5403760755999518</v>
      </c>
      <c r="AK197" s="90">
        <v>1.5190383020061418</v>
      </c>
      <c r="AL197" s="90">
        <v>1.4972129577055358</v>
      </c>
      <c r="AM197" s="90">
        <v>1.4749239749740242</v>
      </c>
      <c r="AN197" s="90">
        <v>1.4521952860874972</v>
      </c>
      <c r="AO197" s="90">
        <v>1.4290508233218451</v>
      </c>
      <c r="AP197" s="90">
        <v>1.4055145189529588</v>
      </c>
      <c r="AQ197" s="90">
        <v>1.3816103052567277</v>
      </c>
      <c r="AR197" s="90">
        <v>1.3573621145090424</v>
      </c>
      <c r="AS197" s="90">
        <v>1.3327938789857932</v>
      </c>
      <c r="AT197" s="90">
        <v>1.3079295309628702</v>
      </c>
      <c r="AU197" s="90">
        <v>1.2827930027161643</v>
      </c>
      <c r="AV197" s="90">
        <v>1.2574082265215649</v>
      </c>
      <c r="AW197" s="90">
        <v>1.231799134654963</v>
      </c>
      <c r="AX197" s="90">
        <v>1.2059896593922481</v>
      </c>
      <c r="AY197" s="90">
        <v>1.1800037330093112</v>
      </c>
      <c r="AZ197" s="90">
        <v>1.1538652877820423</v>
      </c>
    </row>
    <row r="198" spans="1:52" x14ac:dyDescent="0.25">
      <c r="A198">
        <v>197</v>
      </c>
      <c r="B198" s="90">
        <v>0.53703035203221905</v>
      </c>
      <c r="C198" s="90">
        <v>0.49352452355271692</v>
      </c>
      <c r="D198" s="90">
        <v>0.55425483310007595</v>
      </c>
      <c r="E198" s="90">
        <v>0.63867312572174972</v>
      </c>
      <c r="F198" s="90">
        <v>0.57792237686956782</v>
      </c>
      <c r="G198" s="90">
        <v>0.55255527533485849</v>
      </c>
      <c r="H198" s="90">
        <v>0.58082805863634757</v>
      </c>
      <c r="I198" s="90">
        <v>0.64903726825179897</v>
      </c>
      <c r="J198" s="90">
        <v>0.74246347758934272</v>
      </c>
      <c r="K198" s="90">
        <v>0.84755411637638767</v>
      </c>
      <c r="L198" s="90">
        <v>0.9565687276803635</v>
      </c>
      <c r="M198" s="90">
        <v>1.0636930397045823</v>
      </c>
      <c r="N198" s="90">
        <v>1.1649385241083168</v>
      </c>
      <c r="O198" s="90">
        <v>1.2572004129407537</v>
      </c>
      <c r="P198" s="90">
        <v>1.3390800704060279</v>
      </c>
      <c r="Q198" s="90">
        <v>1.4098148281571725</v>
      </c>
      <c r="R198" s="90">
        <v>1.4694648502948129</v>
      </c>
      <c r="S198" s="90">
        <v>1.5183782975334914</v>
      </c>
      <c r="T198" s="90">
        <v>1.557240297171572</v>
      </c>
      <c r="U198" s="90">
        <v>1.5868679084011506</v>
      </c>
      <c r="V198" s="90">
        <v>1.6082545517327695</v>
      </c>
      <c r="W198" s="90">
        <v>1.6224209078304401</v>
      </c>
      <c r="X198" s="90">
        <v>1.6303088773161591</v>
      </c>
      <c r="Y198" s="90">
        <v>1.6328400075789167</v>
      </c>
      <c r="Z198" s="90">
        <v>1.630935845981782</v>
      </c>
      <c r="AA198" s="90">
        <v>1.6254347309065946</v>
      </c>
      <c r="AB198" s="90">
        <v>1.6168253368142149</v>
      </c>
      <c r="AC198" s="90">
        <v>1.6055045046437375</v>
      </c>
      <c r="AD198" s="90">
        <v>1.5918690749457927</v>
      </c>
      <c r="AE198" s="90">
        <v>1.5763158882710078</v>
      </c>
      <c r="AF198" s="90">
        <v>1.5592417851700147</v>
      </c>
      <c r="AG198" s="90">
        <v>1.5409887054570117</v>
      </c>
      <c r="AH198" s="90">
        <v>1.5216640567452084</v>
      </c>
      <c r="AI198" s="90">
        <v>1.5013126310000511</v>
      </c>
      <c r="AJ198" s="90">
        <v>1.4799792195691934</v>
      </c>
      <c r="AK198" s="90">
        <v>1.4577086138002913</v>
      </c>
      <c r="AL198" s="90">
        <v>1.4345456050409997</v>
      </c>
      <c r="AM198" s="90">
        <v>1.4105349846389736</v>
      </c>
      <c r="AN198" s="90">
        <v>1.3857215439418686</v>
      </c>
      <c r="AO198" s="90">
        <v>1.3601500742973394</v>
      </c>
      <c r="AP198" s="90">
        <v>1.3338653670530412</v>
      </c>
      <c r="AQ198" s="90">
        <v>1.3069122135566289</v>
      </c>
      <c r="AR198" s="90">
        <v>1.2793354051557582</v>
      </c>
      <c r="AS198" s="90">
        <v>1.2511797331980834</v>
      </c>
      <c r="AT198" s="90">
        <v>1.2224899890312604</v>
      </c>
      <c r="AU198" s="90">
        <v>1.1933109640029442</v>
      </c>
      <c r="AV198" s="90">
        <v>1.1636874494607894</v>
      </c>
      <c r="AW198" s="90">
        <v>1.1336642367524514</v>
      </c>
      <c r="AX198" s="90">
        <v>1.1032861172255857</v>
      </c>
      <c r="AY198" s="90">
        <v>1.072597882227847</v>
      </c>
      <c r="AZ198" s="90">
        <v>1.0416443231068908</v>
      </c>
    </row>
    <row r="199" spans="1:52" x14ac:dyDescent="0.25">
      <c r="A199">
        <v>198</v>
      </c>
      <c r="B199" s="90">
        <v>0.53533888017659359</v>
      </c>
      <c r="C199" s="90">
        <v>0.50912512974948532</v>
      </c>
      <c r="D199" s="90">
        <v>0.56772168671193923</v>
      </c>
      <c r="E199" s="90">
        <v>0.65829809054195154</v>
      </c>
      <c r="F199" s="90">
        <v>0.60085033745776428</v>
      </c>
      <c r="G199" s="90">
        <v>0.58063442139027532</v>
      </c>
      <c r="H199" s="90">
        <v>0.61636764650040232</v>
      </c>
      <c r="I199" s="90">
        <v>0.69220159893311262</v>
      </c>
      <c r="J199" s="90">
        <v>0.79221105749476517</v>
      </c>
      <c r="K199" s="90">
        <v>0.90213540851200569</v>
      </c>
      <c r="L199" s="90">
        <v>1.0145621641621836</v>
      </c>
      <c r="M199" s="90">
        <v>1.1242042988922463</v>
      </c>
      <c r="N199" s="90">
        <v>1.2273402040017085</v>
      </c>
      <c r="O199" s="90">
        <v>1.3210247010602891</v>
      </c>
      <c r="P199" s="90">
        <v>1.4038513177959491</v>
      </c>
      <c r="Q199" s="90">
        <v>1.4750128813706604</v>
      </c>
      <c r="R199" s="90">
        <v>1.5345489689434109</v>
      </c>
      <c r="S199" s="90">
        <v>1.5828031110446001</v>
      </c>
      <c r="T199" s="90">
        <v>1.6204918182111425</v>
      </c>
      <c r="U199" s="90">
        <v>1.6484820748588966</v>
      </c>
      <c r="V199" s="90">
        <v>1.6678579545237306</v>
      </c>
      <c r="W199" s="90">
        <v>1.6797454424947769</v>
      </c>
      <c r="X199" s="90">
        <v>1.6852119326201307</v>
      </c>
      <c r="Y199" s="90">
        <v>1.6853096813640291</v>
      </c>
      <c r="Z199" s="90">
        <v>1.6810909451714171</v>
      </c>
      <c r="AA199" s="90">
        <v>1.6735050526693291</v>
      </c>
      <c r="AB199" s="90">
        <v>1.6630688053242235</v>
      </c>
      <c r="AC199" s="90">
        <v>1.6501854084033583</v>
      </c>
      <c r="AD199" s="90">
        <v>1.635258066693474</v>
      </c>
      <c r="AE199" s="90">
        <v>1.6186899849813086</v>
      </c>
      <c r="AF199" s="90">
        <v>1.6008843680536025</v>
      </c>
      <c r="AG199" s="90">
        <v>1.5821857125067518</v>
      </c>
      <c r="AH199" s="90">
        <v>1.5626918091643571</v>
      </c>
      <c r="AI199" s="90">
        <v>1.5424356556053616</v>
      </c>
      <c r="AJ199" s="90">
        <v>1.5214502491346458</v>
      </c>
      <c r="AK199" s="90">
        <v>1.4997685870570892</v>
      </c>
      <c r="AL199" s="90">
        <v>1.477423666677572</v>
      </c>
      <c r="AM199" s="90">
        <v>1.4544484853009736</v>
      </c>
      <c r="AN199" s="90">
        <v>1.4308760402321743</v>
      </c>
      <c r="AO199" s="90">
        <v>1.4067393287760539</v>
      </c>
      <c r="AP199" s="90">
        <v>1.382071348237492</v>
      </c>
      <c r="AQ199" s="90">
        <v>1.3569050959213691</v>
      </c>
      <c r="AR199" s="90">
        <v>1.3312735691325641</v>
      </c>
      <c r="AS199" s="90">
        <v>1.3052097651759578</v>
      </c>
      <c r="AT199" s="90">
        <v>1.2787466813564297</v>
      </c>
      <c r="AU199" s="90">
        <v>1.2519173149788592</v>
      </c>
      <c r="AV199" s="90">
        <v>1.224754663348127</v>
      </c>
      <c r="AW199" s="90">
        <v>1.197291723769113</v>
      </c>
      <c r="AX199" s="90">
        <v>1.1695614935466965</v>
      </c>
      <c r="AY199" s="90">
        <v>1.1415969699857575</v>
      </c>
      <c r="AZ199" s="90">
        <v>1.1134311503911758</v>
      </c>
    </row>
    <row r="200" spans="1:52" x14ac:dyDescent="0.25">
      <c r="A200">
        <v>199</v>
      </c>
      <c r="B200" s="90">
        <v>0.50642860715151972</v>
      </c>
      <c r="C200" s="90">
        <v>0.40905249843814739</v>
      </c>
      <c r="D200" s="90">
        <v>0.50740275690311887</v>
      </c>
      <c r="E200" s="90">
        <v>0.59473229053620091</v>
      </c>
      <c r="F200" s="90">
        <v>0.52211256851831855</v>
      </c>
      <c r="G200" s="90">
        <v>0.4879972240534774</v>
      </c>
      <c r="H200" s="90">
        <v>0.51226753788499191</v>
      </c>
      <c r="I200" s="90">
        <v>0.57938515257175327</v>
      </c>
      <c r="J200" s="90">
        <v>0.67336790604058394</v>
      </c>
      <c r="K200" s="90">
        <v>0.77964477113113406</v>
      </c>
      <c r="L200" s="90">
        <v>0.88983397669997377</v>
      </c>
      <c r="M200" s="90">
        <v>0.99771825722066543</v>
      </c>
      <c r="N200" s="90">
        <v>1.0994854237253482</v>
      </c>
      <c r="O200" s="90">
        <v>1.1923400194007479</v>
      </c>
      <c r="P200" s="90">
        <v>1.2751347205718073</v>
      </c>
      <c r="Q200" s="90">
        <v>1.3472748238403114</v>
      </c>
      <c r="R200" s="90">
        <v>1.4087276624639558</v>
      </c>
      <c r="S200" s="90">
        <v>1.4597020385303412</v>
      </c>
      <c r="T200" s="90">
        <v>1.5007947402724724</v>
      </c>
      <c r="U200" s="90">
        <v>1.5327408448314628</v>
      </c>
      <c r="V200" s="90">
        <v>1.5564327213140596</v>
      </c>
      <c r="W200" s="90">
        <v>1.5728032090782056</v>
      </c>
      <c r="X200" s="90">
        <v>1.5827844579868595</v>
      </c>
      <c r="Y200" s="90">
        <v>1.5873084397554114</v>
      </c>
      <c r="Z200" s="90">
        <v>1.5873071260990381</v>
      </c>
      <c r="AA200" s="90">
        <v>1.5836333202679631</v>
      </c>
      <c r="AB200" s="90">
        <v>1.5767960117939375</v>
      </c>
      <c r="AC200" s="90">
        <v>1.5672108802440539</v>
      </c>
      <c r="AD200" s="90">
        <v>1.5552936034158422</v>
      </c>
      <c r="AE200" s="90">
        <v>1.5414598591068303</v>
      </c>
      <c r="AF200" s="90">
        <v>1.5261253251145492</v>
      </c>
      <c r="AG200" s="90">
        <v>1.5096466121232137</v>
      </c>
      <c r="AH200" s="90">
        <v>1.4921321167645327</v>
      </c>
      <c r="AI200" s="90">
        <v>1.4736250463005429</v>
      </c>
      <c r="AJ200" s="90">
        <v>1.4541686077175322</v>
      </c>
      <c r="AK200" s="90">
        <v>1.4338060080017894</v>
      </c>
      <c r="AL200" s="90">
        <v>1.4125804541396021</v>
      </c>
      <c r="AM200" s="90">
        <v>1.3905351531172592</v>
      </c>
      <c r="AN200" s="90">
        <v>1.3677133119210485</v>
      </c>
      <c r="AO200" s="90">
        <v>1.3441581375372589</v>
      </c>
      <c r="AP200" s="90">
        <v>1.3199128369521782</v>
      </c>
      <c r="AQ200" s="90">
        <v>1.2950206171520948</v>
      </c>
      <c r="AR200" s="90">
        <v>1.2695246851232971</v>
      </c>
      <c r="AS200" s="90">
        <v>1.2434682478520735</v>
      </c>
      <c r="AT200" s="90">
        <v>1.2168945123247126</v>
      </c>
      <c r="AU200" s="90">
        <v>1.1898466855275016</v>
      </c>
      <c r="AV200" s="90">
        <v>1.1623679744467299</v>
      </c>
      <c r="AW200" s="90">
        <v>1.1345015860686853</v>
      </c>
      <c r="AX200" s="90">
        <v>1.1062907273796561</v>
      </c>
      <c r="AY200" s="90">
        <v>1.0777786053659308</v>
      </c>
      <c r="AZ200" s="90">
        <v>1.0490084270137978</v>
      </c>
    </row>
    <row r="201" spans="1:52" x14ac:dyDescent="0.25">
      <c r="A201">
        <v>200</v>
      </c>
      <c r="B201" s="90">
        <v>0.49725225163551451</v>
      </c>
      <c r="C201" s="90">
        <v>0.39786506967816415</v>
      </c>
      <c r="D201" s="90">
        <v>0.49901538049137129</v>
      </c>
      <c r="E201" s="90">
        <v>0.60504567952063026</v>
      </c>
      <c r="F201" s="90">
        <v>0.54247947198282509</v>
      </c>
      <c r="G201" s="90">
        <v>0.52342885970179509</v>
      </c>
      <c r="H201" s="90">
        <v>0.56262202820643492</v>
      </c>
      <c r="I201" s="90">
        <v>0.63875071627931079</v>
      </c>
      <c r="J201" s="90">
        <v>0.7357418619411894</v>
      </c>
      <c r="K201" s="90">
        <v>0.84054558818423453</v>
      </c>
      <c r="L201" s="90">
        <v>0.9473162749954398</v>
      </c>
      <c r="M201" s="90">
        <v>1.0522428098075276</v>
      </c>
      <c r="N201" s="90">
        <v>1.1521025096798216</v>
      </c>
      <c r="O201" s="90">
        <v>1.2440907192950788</v>
      </c>
      <c r="P201" s="90">
        <v>1.3264837230676707</v>
      </c>
      <c r="Q201" s="90">
        <v>1.3980796791547028</v>
      </c>
      <c r="R201" s="90">
        <v>1.4586817283625484</v>
      </c>
      <c r="S201" s="90">
        <v>1.5084726502256982</v>
      </c>
      <c r="T201" s="90">
        <v>1.5481487501238036</v>
      </c>
      <c r="U201" s="90">
        <v>1.578553435005313</v>
      </c>
      <c r="V201" s="90">
        <v>1.6005897606478914</v>
      </c>
      <c r="W201" s="90">
        <v>1.6151857860534933</v>
      </c>
      <c r="X201" s="90">
        <v>1.6233105496954428</v>
      </c>
      <c r="Y201" s="90">
        <v>1.6259440307832023</v>
      </c>
      <c r="Z201" s="90">
        <v>1.624066208634166</v>
      </c>
      <c r="AA201" s="90">
        <v>1.618569571965468</v>
      </c>
      <c r="AB201" s="90">
        <v>1.6099789531923772</v>
      </c>
      <c r="AC201" s="90">
        <v>1.5987226258031253</v>
      </c>
      <c r="AD201" s="90">
        <v>1.5852288628775177</v>
      </c>
      <c r="AE201" s="90">
        <v>1.5699259374953554</v>
      </c>
      <c r="AF201" s="90">
        <v>1.5532421227364459</v>
      </c>
      <c r="AG201" s="90">
        <v>1.5355437628804531</v>
      </c>
      <c r="AH201" s="90">
        <v>1.5169369626660374</v>
      </c>
      <c r="AI201" s="90">
        <v>1.4974594791639737</v>
      </c>
      <c r="AJ201" s="90">
        <v>1.4771490691559122</v>
      </c>
      <c r="AK201" s="90">
        <v>1.4560434894235028</v>
      </c>
      <c r="AL201" s="90">
        <v>1.4341804967483955</v>
      </c>
      <c r="AM201" s="90">
        <v>1.4115978479122402</v>
      </c>
      <c r="AN201" s="90">
        <v>1.3883332996966873</v>
      </c>
      <c r="AO201" s="90">
        <v>1.3644246088833865</v>
      </c>
      <c r="AP201" s="90">
        <v>1.3399095322539876</v>
      </c>
      <c r="AQ201" s="90">
        <v>1.3148258265901407</v>
      </c>
      <c r="AR201" s="90">
        <v>1.2892112486734959</v>
      </c>
      <c r="AS201" s="90">
        <v>1.2631035552857033</v>
      </c>
      <c r="AT201" s="90">
        <v>1.2365405032084125</v>
      </c>
      <c r="AU201" s="90">
        <v>1.209559849223274</v>
      </c>
      <c r="AV201" s="90">
        <v>1.1821993501119374</v>
      </c>
      <c r="AW201" s="90">
        <v>1.1544967626560527</v>
      </c>
      <c r="AX201" s="90">
        <v>1.1264898436372701</v>
      </c>
      <c r="AY201" s="90">
        <v>1.0982163498372393</v>
      </c>
      <c r="AZ201" s="90">
        <v>1.0697140380376107</v>
      </c>
    </row>
    <row r="202" spans="1:52" x14ac:dyDescent="0.25">
      <c r="A202">
        <v>201</v>
      </c>
      <c r="B202" s="90">
        <v>0.49277891286766545</v>
      </c>
      <c r="C202" s="90">
        <v>0.37627671293411524</v>
      </c>
      <c r="D202" s="90">
        <v>0.47418405092304711</v>
      </c>
      <c r="E202" s="90">
        <v>0.57704139994445747</v>
      </c>
      <c r="F202" s="90">
        <v>0.51377370836596681</v>
      </c>
      <c r="G202" s="90">
        <v>0.48738078559573822</v>
      </c>
      <c r="H202" s="90">
        <v>0.51453328733519232</v>
      </c>
      <c r="I202" s="90">
        <v>0.57736981251750441</v>
      </c>
      <c r="J202" s="90">
        <v>0.66136460363536864</v>
      </c>
      <c r="K202" s="90">
        <v>0.75439800357863618</v>
      </c>
      <c r="L202" s="90">
        <v>0.85084932190198082</v>
      </c>
      <c r="M202" s="90">
        <v>0.94692520280635439</v>
      </c>
      <c r="N202" s="90">
        <v>1.0394350133298771</v>
      </c>
      <c r="O202" s="90">
        <v>1.1256317909964804</v>
      </c>
      <c r="P202" s="90">
        <v>1.2039491472827568</v>
      </c>
      <c r="Q202" s="90">
        <v>1.2733152201238125</v>
      </c>
      <c r="R202" s="90">
        <v>1.3334489674153005</v>
      </c>
      <c r="S202" s="90">
        <v>1.3843699565629439</v>
      </c>
      <c r="T202" s="90">
        <v>1.4265095868476096</v>
      </c>
      <c r="U202" s="90">
        <v>1.4604135177124167</v>
      </c>
      <c r="V202" s="90">
        <v>1.4866609926626615</v>
      </c>
      <c r="W202" s="90">
        <v>1.5058743403296262</v>
      </c>
      <c r="X202" s="90">
        <v>1.5188192649722476</v>
      </c>
      <c r="Y202" s="90">
        <v>1.5262991260947245</v>
      </c>
      <c r="Z202" s="90">
        <v>1.5291172833605373</v>
      </c>
      <c r="AA202" s="90">
        <v>1.5280195823198088</v>
      </c>
      <c r="AB202" s="90">
        <v>1.5235101805451488</v>
      </c>
      <c r="AC202" s="90">
        <v>1.5160297602065875</v>
      </c>
      <c r="AD202" s="90">
        <v>1.5060190032056588</v>
      </c>
      <c r="AE202" s="90">
        <v>1.4939185914438915</v>
      </c>
      <c r="AF202" s="90">
        <v>1.4801692068228165</v>
      </c>
      <c r="AG202" s="90">
        <v>1.4651513129139186</v>
      </c>
      <c r="AH202" s="90">
        <v>1.4489838564335231</v>
      </c>
      <c r="AI202" s="90">
        <v>1.4317148092438809</v>
      </c>
      <c r="AJ202" s="90">
        <v>1.4133921418612403</v>
      </c>
      <c r="AK202" s="90">
        <v>1.394063824801848</v>
      </c>
      <c r="AL202" s="90">
        <v>1.3737778285819524</v>
      </c>
      <c r="AM202" s="90">
        <v>1.3525821237178004</v>
      </c>
      <c r="AN202" s="90">
        <v>1.3305246807256403</v>
      </c>
      <c r="AO202" s="90">
        <v>1.3076534701217191</v>
      </c>
      <c r="AP202" s="90">
        <v>1.2840164624222841</v>
      </c>
      <c r="AQ202" s="90">
        <v>1.2596616281435842</v>
      </c>
      <c r="AR202" s="90">
        <v>1.2346369378018656</v>
      </c>
      <c r="AS202" s="90">
        <v>1.2089903619133762</v>
      </c>
      <c r="AT202" s="90">
        <v>1.1827698709943639</v>
      </c>
      <c r="AU202" s="90">
        <v>1.1560234355610761</v>
      </c>
      <c r="AV202" s="90">
        <v>1.12879902612976</v>
      </c>
      <c r="AW202" s="90">
        <v>1.1011446132166642</v>
      </c>
      <c r="AX202" s="90">
        <v>1.0731081673380349</v>
      </c>
      <c r="AY202" s="90">
        <v>1.0447376590101212</v>
      </c>
      <c r="AZ202" s="90">
        <v>1.0160810587491691</v>
      </c>
    </row>
    <row r="203" spans="1:52" x14ac:dyDescent="0.25">
      <c r="A203">
        <v>202</v>
      </c>
      <c r="B203" s="90">
        <v>0.49385488141566042</v>
      </c>
      <c r="C203" s="90">
        <v>0.37906704331823404</v>
      </c>
      <c r="D203" s="90">
        <v>0.47073198938902827</v>
      </c>
      <c r="E203" s="90">
        <v>0.56754477999894393</v>
      </c>
      <c r="F203" s="90">
        <v>0.50181123902933189</v>
      </c>
      <c r="G203" s="90">
        <v>0.46806993508125905</v>
      </c>
      <c r="H203" s="90">
        <v>0.48409359581732536</v>
      </c>
      <c r="I203" s="90">
        <v>0.53568995738918768</v>
      </c>
      <c r="J203" s="90">
        <v>0.60955668436109145</v>
      </c>
      <c r="K203" s="90">
        <v>0.69408821780180996</v>
      </c>
      <c r="L203" s="90">
        <v>0.78364369178389093</v>
      </c>
      <c r="M203" s="90">
        <v>0.87426718321839059</v>
      </c>
      <c r="N203" s="90">
        <v>0.96268991632121115</v>
      </c>
      <c r="O203" s="90">
        <v>1.0460482962501414</v>
      </c>
      <c r="P203" s="90">
        <v>1.1224155822604336</v>
      </c>
      <c r="Q203" s="90">
        <v>1.1903237584038047</v>
      </c>
      <c r="R203" s="90">
        <v>1.2492019166567392</v>
      </c>
      <c r="S203" s="90">
        <v>1.2988258020550241</v>
      </c>
      <c r="T203" s="90">
        <v>1.3394780628781195</v>
      </c>
      <c r="U203" s="90">
        <v>1.3716613120702794</v>
      </c>
      <c r="V203" s="90">
        <v>1.39623380402384</v>
      </c>
      <c r="W203" s="90">
        <v>1.4141257617025398</v>
      </c>
      <c r="X203" s="90">
        <v>1.4261788046314545</v>
      </c>
      <c r="Y203" s="90">
        <v>1.4332116611319954</v>
      </c>
      <c r="Z203" s="90">
        <v>1.4360430594964146</v>
      </c>
      <c r="AA203" s="90">
        <v>1.4354173478836698</v>
      </c>
      <c r="AB203" s="90">
        <v>1.4317663114497077</v>
      </c>
      <c r="AC203" s="90">
        <v>1.4254396457792682</v>
      </c>
      <c r="AD203" s="90">
        <v>1.4167870461098453</v>
      </c>
      <c r="AE203" s="90">
        <v>1.4061582076789327</v>
      </c>
      <c r="AF203" s="90">
        <v>1.3939028257240242</v>
      </c>
      <c r="AG203" s="90">
        <v>1.3803240425339185</v>
      </c>
      <c r="AH203" s="90">
        <v>1.3655261293761576</v>
      </c>
      <c r="AI203" s="90">
        <v>1.3495602627289045</v>
      </c>
      <c r="AJ203" s="90">
        <v>1.3324776185464646</v>
      </c>
      <c r="AK203" s="90">
        <v>1.3143293727831442</v>
      </c>
      <c r="AL203" s="90">
        <v>1.2951667013932486</v>
      </c>
      <c r="AM203" s="90">
        <v>1.2750407803310839</v>
      </c>
      <c r="AN203" s="90">
        <v>1.2540027855509559</v>
      </c>
      <c r="AO203" s="90">
        <v>1.2321038930071706</v>
      </c>
      <c r="AP203" s="90">
        <v>1.209395278654033</v>
      </c>
      <c r="AQ203" s="90">
        <v>1.1859281184458499</v>
      </c>
      <c r="AR203" s="90">
        <v>1.1617535883369261</v>
      </c>
      <c r="AS203" s="90">
        <v>1.1369228642815683</v>
      </c>
      <c r="AT203" s="90">
        <v>1.1114871222340816</v>
      </c>
      <c r="AU203" s="90">
        <v>1.0854975381487721</v>
      </c>
      <c r="AV203" s="90">
        <v>1.0590052879799456</v>
      </c>
      <c r="AW203" s="90">
        <v>1.0320615476819082</v>
      </c>
      <c r="AX203" s="90">
        <v>1.0047174932089646</v>
      </c>
      <c r="AY203" s="90">
        <v>0.97702430051542188</v>
      </c>
      <c r="AZ203" s="90">
        <v>0.94903314555558516</v>
      </c>
    </row>
    <row r="204" spans="1:52" x14ac:dyDescent="0.25">
      <c r="A204">
        <v>203</v>
      </c>
      <c r="B204" s="90">
        <v>0.48927359655611313</v>
      </c>
      <c r="C204" s="90">
        <v>0.39574910646693656</v>
      </c>
      <c r="D204" s="90">
        <v>0.49940095745873192</v>
      </c>
      <c r="E204" s="90">
        <v>0.59756770941444093</v>
      </c>
      <c r="F204" s="90">
        <v>0.53098923800130493</v>
      </c>
      <c r="G204" s="90">
        <v>0.49682322085605313</v>
      </c>
      <c r="H204" s="90">
        <v>0.51291534871918498</v>
      </c>
      <c r="I204" s="90">
        <v>0.56331978678871697</v>
      </c>
      <c r="J204" s="90">
        <v>0.63457167618856292</v>
      </c>
      <c r="K204" s="90">
        <v>0.71538660687875533</v>
      </c>
      <c r="L204" s="90">
        <v>0.80078258552364334</v>
      </c>
      <c r="M204" s="90">
        <v>0.88744933235853152</v>
      </c>
      <c r="N204" s="90">
        <v>0.97236092018627429</v>
      </c>
      <c r="O204" s="90">
        <v>1.0528095241960427</v>
      </c>
      <c r="P204" s="90">
        <v>1.1270863714511925</v>
      </c>
      <c r="Q204" s="90">
        <v>1.1939209171292444</v>
      </c>
      <c r="R204" s="90">
        <v>1.252792103807552</v>
      </c>
      <c r="S204" s="90">
        <v>1.3034566410978674</v>
      </c>
      <c r="T204" s="90">
        <v>1.3460380510083936</v>
      </c>
      <c r="U204" s="90">
        <v>1.3807840793088249</v>
      </c>
      <c r="V204" s="90">
        <v>1.4080577465767472</v>
      </c>
      <c r="W204" s="90">
        <v>1.4283210185768189</v>
      </c>
      <c r="X204" s="90">
        <v>1.4423217624968079</v>
      </c>
      <c r="Y204" s="90">
        <v>1.4508817094483761</v>
      </c>
      <c r="Z204" s="90">
        <v>1.4548225906372818</v>
      </c>
      <c r="AA204" s="90">
        <v>1.4549072296976833</v>
      </c>
      <c r="AB204" s="90">
        <v>1.451650906643396</v>
      </c>
      <c r="AC204" s="90">
        <v>1.4455038881966442</v>
      </c>
      <c r="AD204" s="90">
        <v>1.4369164408046446</v>
      </c>
      <c r="AE204" s="90">
        <v>1.4263388309146143</v>
      </c>
      <c r="AF204" s="90">
        <v>1.4142213249737698</v>
      </c>
      <c r="AG204" s="90">
        <v>1.4009496431101602</v>
      </c>
      <c r="AH204" s="90">
        <v>1.3866382664736632</v>
      </c>
      <c r="AI204" s="90">
        <v>1.3713304397235868</v>
      </c>
      <c r="AJ204" s="90">
        <v>1.3550694072179057</v>
      </c>
      <c r="AK204" s="90">
        <v>1.3378984133145932</v>
      </c>
      <c r="AL204" s="90">
        <v>1.3198607023716242</v>
      </c>
      <c r="AM204" s="90">
        <v>1.3009995187469723</v>
      </c>
      <c r="AN204" s="90">
        <v>1.2813581067986115</v>
      </c>
      <c r="AO204" s="90">
        <v>1.260979710884516</v>
      </c>
      <c r="AP204" s="90">
        <v>1.2399075753626598</v>
      </c>
      <c r="AQ204" s="90">
        <v>1.2181849445910176</v>
      </c>
      <c r="AR204" s="90">
        <v>1.1958550629275624</v>
      </c>
      <c r="AS204" s="90">
        <v>1.1729611747302691</v>
      </c>
      <c r="AT204" s="90">
        <v>1.149546524357111</v>
      </c>
      <c r="AU204" s="90">
        <v>1.1256543561660628</v>
      </c>
      <c r="AV204" s="90">
        <v>1.1013279145150987</v>
      </c>
      <c r="AW204" s="90">
        <v>1.0766104437621924</v>
      </c>
      <c r="AX204" s="90">
        <v>1.0515451882653177</v>
      </c>
      <c r="AY204" s="90">
        <v>1.026175392382449</v>
      </c>
      <c r="AZ204" s="90">
        <v>1.0005443004715606</v>
      </c>
    </row>
    <row r="205" spans="1:52" x14ac:dyDescent="0.25">
      <c r="A205">
        <v>204</v>
      </c>
      <c r="B205" s="90">
        <v>0.48917341027345335</v>
      </c>
      <c r="C205" s="90">
        <v>0.40393701119498182</v>
      </c>
      <c r="D205" s="90">
        <v>0.50952335035171914</v>
      </c>
      <c r="E205" s="90">
        <v>0.6099538201108492</v>
      </c>
      <c r="F205" s="90">
        <v>0.54265777241275359</v>
      </c>
      <c r="G205" s="90">
        <v>0.51199950418710816</v>
      </c>
      <c r="H205" s="90">
        <v>0.53337500491367296</v>
      </c>
      <c r="I205" s="90">
        <v>0.58706755971896918</v>
      </c>
      <c r="J205" s="90">
        <v>0.65887820050024848</v>
      </c>
      <c r="K205" s="90">
        <v>0.73778192529012654</v>
      </c>
      <c r="L205" s="90">
        <v>0.82005082058407464</v>
      </c>
      <c r="M205" s="90">
        <v>0.90370536584324612</v>
      </c>
      <c r="N205" s="90">
        <v>0.98633428478738239</v>
      </c>
      <c r="O205" s="90">
        <v>1.0655455972743677</v>
      </c>
      <c r="P205" s="90">
        <v>1.1394714048776122</v>
      </c>
      <c r="Q205" s="90">
        <v>1.2065675223966912</v>
      </c>
      <c r="R205" s="90">
        <v>1.2660903449093743</v>
      </c>
      <c r="S205" s="90">
        <v>1.3176163382820054</v>
      </c>
      <c r="T205" s="90">
        <v>1.361175897083464</v>
      </c>
      <c r="U205" s="90">
        <v>1.3969565107144093</v>
      </c>
      <c r="V205" s="90">
        <v>1.4253102748693531</v>
      </c>
      <c r="W205" s="90">
        <v>1.4466950274254928</v>
      </c>
      <c r="X205" s="90">
        <v>1.461829920088604</v>
      </c>
      <c r="Y205" s="90">
        <v>1.4715016161673129</v>
      </c>
      <c r="Z205" s="90">
        <v>1.4764967790562278</v>
      </c>
      <c r="AA205" s="90">
        <v>1.4775498975639036</v>
      </c>
      <c r="AB205" s="90">
        <v>1.4751688761077291</v>
      </c>
      <c r="AC205" s="90">
        <v>1.4698001248120434</v>
      </c>
      <c r="AD205" s="90">
        <v>1.4618900526350054</v>
      </c>
      <c r="AE205" s="90">
        <v>1.4518850685347744</v>
      </c>
      <c r="AF205" s="90">
        <v>1.4402315814695095</v>
      </c>
      <c r="AG205" s="90">
        <v>1.4273127991427685</v>
      </c>
      <c r="AH205" s="90">
        <v>1.4132463425609227</v>
      </c>
      <c r="AI205" s="90">
        <v>1.3980800807191689</v>
      </c>
      <c r="AJ205" s="90">
        <v>1.3818618823176376</v>
      </c>
      <c r="AK205" s="90">
        <v>1.364639616056458</v>
      </c>
      <c r="AL205" s="90">
        <v>1.3464611506357596</v>
      </c>
      <c r="AM205" s="90">
        <v>1.3273743547556731</v>
      </c>
      <c r="AN205" s="90">
        <v>1.3074270971163278</v>
      </c>
      <c r="AO205" s="90">
        <v>1.2866672464178532</v>
      </c>
      <c r="AP205" s="90">
        <v>1.2651426713603797</v>
      </c>
      <c r="AQ205" s="90">
        <v>1.2429012406440365</v>
      </c>
      <c r="AR205" s="90">
        <v>1.2199908229689542</v>
      </c>
      <c r="AS205" s="90">
        <v>1.1964592870352617</v>
      </c>
      <c r="AT205" s="90">
        <v>1.1723545015430896</v>
      </c>
      <c r="AU205" s="90">
        <v>1.1477243351925668</v>
      </c>
      <c r="AV205" s="90">
        <v>1.1226166566838238</v>
      </c>
      <c r="AW205" s="90">
        <v>1.0970793347169903</v>
      </c>
      <c r="AX205" s="90">
        <v>1.0711602379921963</v>
      </c>
      <c r="AY205" s="90">
        <v>1.044907235209571</v>
      </c>
      <c r="AZ205" s="90">
        <v>1.0183681950692438</v>
      </c>
    </row>
    <row r="206" spans="1:52" x14ac:dyDescent="0.25">
      <c r="A206">
        <v>205</v>
      </c>
      <c r="B206" s="90">
        <v>0.47117526566738011</v>
      </c>
      <c r="C206" s="90">
        <v>0.3784982946073101</v>
      </c>
      <c r="D206" s="90">
        <v>0.47917101789815597</v>
      </c>
      <c r="E206" s="90">
        <v>0.59886434714511194</v>
      </c>
      <c r="F206" s="90">
        <v>0.53209513190878832</v>
      </c>
      <c r="G206" s="90">
        <v>0.49087292340325056</v>
      </c>
      <c r="H206" s="90">
        <v>0.49711947017057301</v>
      </c>
      <c r="I206" s="90">
        <v>0.53693027097661117</v>
      </c>
      <c r="J206" s="90">
        <v>0.59853648069279308</v>
      </c>
      <c r="K206" s="90">
        <v>0.67190546834182163</v>
      </c>
      <c r="L206" s="90">
        <v>0.75205695714831833</v>
      </c>
      <c r="M206" s="90">
        <v>0.8354097884242393</v>
      </c>
      <c r="N206" s="90">
        <v>0.91868099566684258</v>
      </c>
      <c r="O206" s="90">
        <v>0.99893311362234705</v>
      </c>
      <c r="P206" s="90">
        <v>1.0743197603635271</v>
      </c>
      <c r="Q206" s="90">
        <v>1.1433931660600156</v>
      </c>
      <c r="R206" s="90">
        <v>1.2051988521921857</v>
      </c>
      <c r="S206" s="90">
        <v>1.2590549520874723</v>
      </c>
      <c r="T206" s="90">
        <v>1.3048882665741586</v>
      </c>
      <c r="U206" s="90">
        <v>1.3428567002174163</v>
      </c>
      <c r="V206" s="90">
        <v>1.3734234387988089</v>
      </c>
      <c r="W206" s="90">
        <v>1.3971566807136453</v>
      </c>
      <c r="X206" s="90">
        <v>1.4147363007600344</v>
      </c>
      <c r="Y206" s="90">
        <v>1.4268719891898998</v>
      </c>
      <c r="Z206" s="90">
        <v>1.4342734365493386</v>
      </c>
      <c r="AA206" s="90">
        <v>1.4376056981179115</v>
      </c>
      <c r="AB206" s="90">
        <v>1.4373462611737515</v>
      </c>
      <c r="AC206" s="90">
        <v>1.4339233513208185</v>
      </c>
      <c r="AD206" s="90">
        <v>1.4277651939546914</v>
      </c>
      <c r="AE206" s="90">
        <v>1.419300014470954</v>
      </c>
      <c r="AF206" s="90">
        <v>1.4089560382651851</v>
      </c>
      <c r="AG206" s="90">
        <v>1.3971027938428451</v>
      </c>
      <c r="AH206" s="90">
        <v>1.3838631514227051</v>
      </c>
      <c r="AI206" s="90">
        <v>1.3692952004503889</v>
      </c>
      <c r="AJ206" s="90">
        <v>1.353457030097494</v>
      </c>
      <c r="AK206" s="90">
        <v>1.3364067295356175</v>
      </c>
      <c r="AL206" s="90">
        <v>1.3182023879363574</v>
      </c>
      <c r="AM206" s="90">
        <v>1.2989020944713108</v>
      </c>
      <c r="AN206" s="90">
        <v>1.2785639383120755</v>
      </c>
      <c r="AO206" s="90">
        <v>1.2572460086302486</v>
      </c>
      <c r="AP206" s="90">
        <v>1.2350063945974283</v>
      </c>
      <c r="AQ206" s="90">
        <v>1.2119031853852111</v>
      </c>
      <c r="AR206" s="90">
        <v>1.1879944701651954</v>
      </c>
      <c r="AS206" s="90">
        <v>1.1633383381089779</v>
      </c>
      <c r="AT206" s="90">
        <v>1.1379928783881563</v>
      </c>
      <c r="AU206" s="90">
        <v>1.1120161801743285</v>
      </c>
      <c r="AV206" s="90">
        <v>1.0854663326390914</v>
      </c>
      <c r="AW206" s="90">
        <v>1.0584014249540425</v>
      </c>
      <c r="AX206" s="90">
        <v>1.03087954629078</v>
      </c>
      <c r="AY206" s="90">
        <v>1.0029587858209006</v>
      </c>
      <c r="AZ206" s="90">
        <v>0.97469723271600228</v>
      </c>
    </row>
    <row r="207" spans="1:52" x14ac:dyDescent="0.25">
      <c r="A207">
        <v>206</v>
      </c>
      <c r="B207" s="90">
        <v>0.47141609491789294</v>
      </c>
      <c r="C207" s="90">
        <v>0.39477208455139035</v>
      </c>
      <c r="D207" s="90">
        <v>0.51213145217596723</v>
      </c>
      <c r="E207" s="90">
        <v>0.63478954412388255</v>
      </c>
      <c r="F207" s="90">
        <v>0.58213922571278487</v>
      </c>
      <c r="G207" s="90">
        <v>0.55542804222259812</v>
      </c>
      <c r="H207" s="90">
        <v>0.57289293359617066</v>
      </c>
      <c r="I207" s="90">
        <v>0.61953343316003961</v>
      </c>
      <c r="J207" s="90">
        <v>0.68369548718043116</v>
      </c>
      <c r="K207" s="90">
        <v>0.75595290724411646</v>
      </c>
      <c r="L207" s="90">
        <v>0.83263057083228231</v>
      </c>
      <c r="M207" s="90">
        <v>0.91155169229497124</v>
      </c>
      <c r="N207" s="90">
        <v>0.99059015972744191</v>
      </c>
      <c r="O207" s="90">
        <v>1.0676884273782661</v>
      </c>
      <c r="P207" s="90">
        <v>1.1410148588314271</v>
      </c>
      <c r="Q207" s="90">
        <v>1.2089140457880678</v>
      </c>
      <c r="R207" s="90">
        <v>1.2702136838376001</v>
      </c>
      <c r="S207" s="90">
        <v>1.3240132270307265</v>
      </c>
      <c r="T207" s="90">
        <v>1.3700279716666395</v>
      </c>
      <c r="U207" s="90">
        <v>1.408208625567438</v>
      </c>
      <c r="V207" s="90">
        <v>1.4388318702745957</v>
      </c>
      <c r="W207" s="90">
        <v>1.4623280738228235</v>
      </c>
      <c r="X207" s="90">
        <v>1.4794077168143083</v>
      </c>
      <c r="Y207" s="90">
        <v>1.4908548466197182</v>
      </c>
      <c r="Z207" s="90">
        <v>1.497453510920906</v>
      </c>
      <c r="AA207" s="90">
        <v>1.4999350783780647</v>
      </c>
      <c r="AB207" s="90">
        <v>1.4988095478787253</v>
      </c>
      <c r="AC207" s="90">
        <v>1.4945287791526869</v>
      </c>
      <c r="AD207" s="90">
        <v>1.4875446316838268</v>
      </c>
      <c r="AE207" s="90">
        <v>1.4783089649560248</v>
      </c>
      <c r="AF207" s="90">
        <v>1.4672736384531599</v>
      </c>
      <c r="AG207" s="90">
        <v>1.4548294490671663</v>
      </c>
      <c r="AH207" s="90">
        <v>1.4411020103646079</v>
      </c>
      <c r="AI207" s="90">
        <v>1.4261449659894356</v>
      </c>
      <c r="AJ207" s="90">
        <v>1.4100119582207324</v>
      </c>
      <c r="AK207" s="90">
        <v>1.3927566293375808</v>
      </c>
      <c r="AL207" s="90">
        <v>1.3744326216190637</v>
      </c>
      <c r="AM207" s="90">
        <v>1.3550935773442632</v>
      </c>
      <c r="AN207" s="90">
        <v>1.3347931387922629</v>
      </c>
      <c r="AO207" s="90">
        <v>1.3135849482421444</v>
      </c>
      <c r="AP207" s="90">
        <v>1.2915226479729918</v>
      </c>
      <c r="AQ207" s="90">
        <v>1.2686598802638867</v>
      </c>
      <c r="AR207" s="90">
        <v>1.2450502873939122</v>
      </c>
      <c r="AS207" s="90">
        <v>1.2207475116421507</v>
      </c>
      <c r="AT207" s="90">
        <v>1.1958051952876856</v>
      </c>
      <c r="AU207" s="90">
        <v>1.1702769806095994</v>
      </c>
      <c r="AV207" s="90">
        <v>1.1442165098869743</v>
      </c>
      <c r="AW207" s="90">
        <v>1.1176774253988935</v>
      </c>
      <c r="AX207" s="90">
        <v>1.0907133694244397</v>
      </c>
      <c r="AY207" s="90">
        <v>1.0633779842426954</v>
      </c>
      <c r="AZ207" s="90">
        <v>1.0357249121327434</v>
      </c>
    </row>
    <row r="208" spans="1:52" x14ac:dyDescent="0.25">
      <c r="A208">
        <v>207</v>
      </c>
      <c r="B208" s="90">
        <v>0.46722137072365844</v>
      </c>
      <c r="C208" s="90">
        <v>0.38827018884018161</v>
      </c>
      <c r="D208" s="90">
        <v>0.5141197529346262</v>
      </c>
      <c r="E208" s="90">
        <v>0.6435704814500367</v>
      </c>
      <c r="F208" s="90">
        <v>0.58872843951043008</v>
      </c>
      <c r="G208" s="90">
        <v>0.56225309831253201</v>
      </c>
      <c r="H208" s="90">
        <v>0.58288185712763274</v>
      </c>
      <c r="I208" s="90">
        <v>0.63396830062012299</v>
      </c>
      <c r="J208" s="90">
        <v>0.70255000802534595</v>
      </c>
      <c r="K208" s="90">
        <v>0.77825275914439196</v>
      </c>
      <c r="L208" s="90">
        <v>0.8573565254424903</v>
      </c>
      <c r="M208" s="90">
        <v>0.93779725339686648</v>
      </c>
      <c r="N208" s="90">
        <v>1.0173677311281593</v>
      </c>
      <c r="O208" s="90">
        <v>1.0939366822148036</v>
      </c>
      <c r="P208" s="90">
        <v>1.1658290029610656</v>
      </c>
      <c r="Q208" s="90">
        <v>1.2316339138147825</v>
      </c>
      <c r="R208" s="90">
        <v>1.2905440035592488</v>
      </c>
      <c r="S208" s="90">
        <v>1.3420065449406178</v>
      </c>
      <c r="T208" s="90">
        <v>1.3859017363641268</v>
      </c>
      <c r="U208" s="90">
        <v>1.4222786830908887</v>
      </c>
      <c r="V208" s="90">
        <v>1.4514105713350429</v>
      </c>
      <c r="W208" s="90">
        <v>1.4736983974655449</v>
      </c>
      <c r="X208" s="90">
        <v>1.4898282150867141</v>
      </c>
      <c r="Y208" s="90">
        <v>1.5005597235724917</v>
      </c>
      <c r="Z208" s="90">
        <v>1.5066526223906449</v>
      </c>
      <c r="AA208" s="90">
        <v>1.5088158551761333</v>
      </c>
      <c r="AB208" s="90">
        <v>1.5075450774878711</v>
      </c>
      <c r="AC208" s="90">
        <v>1.5032799282528333</v>
      </c>
      <c r="AD208" s="90">
        <v>1.4964600461610313</v>
      </c>
      <c r="AE208" s="90">
        <v>1.487525069902476</v>
      </c>
      <c r="AF208" s="90">
        <v>1.4769146381671792</v>
      </c>
      <c r="AG208" s="90">
        <v>1.465007500908553</v>
      </c>
      <c r="AH208" s="90">
        <v>1.4519222955508229</v>
      </c>
      <c r="AI208" s="90">
        <v>1.4377082144081379</v>
      </c>
      <c r="AJ208" s="90">
        <v>1.4224144491094837</v>
      </c>
      <c r="AK208" s="90">
        <v>1.4060901912838468</v>
      </c>
      <c r="AL208" s="90">
        <v>1.388784632560212</v>
      </c>
      <c r="AM208" s="90">
        <v>1.3705469645675661</v>
      </c>
      <c r="AN208" s="90">
        <v>1.3514263789348939</v>
      </c>
      <c r="AO208" s="90">
        <v>1.3314720672911817</v>
      </c>
      <c r="AP208" s="90">
        <v>1.3107332212654155</v>
      </c>
      <c r="AQ208" s="90">
        <v>1.2892590324865805</v>
      </c>
      <c r="AR208" s="90">
        <v>1.2670986925836627</v>
      </c>
      <c r="AS208" s="90">
        <v>1.2443013931856479</v>
      </c>
      <c r="AT208" s="90">
        <v>1.2209163259215223</v>
      </c>
      <c r="AU208" s="90">
        <v>1.196992682420271</v>
      </c>
      <c r="AV208" s="90">
        <v>1.1725796543108804</v>
      </c>
      <c r="AW208" s="90">
        <v>1.1477264332223358</v>
      </c>
      <c r="AX208" s="90">
        <v>1.1224822107836228</v>
      </c>
      <c r="AY208" s="90">
        <v>1.0968961786237281</v>
      </c>
      <c r="AZ208" s="90">
        <v>1.0710175283716368</v>
      </c>
    </row>
    <row r="209" spans="1:52" x14ac:dyDescent="0.25">
      <c r="A209">
        <v>208</v>
      </c>
      <c r="B209" s="90">
        <v>0.46015718272399464</v>
      </c>
      <c r="C209" s="90">
        <v>0.37506121258108743</v>
      </c>
      <c r="D209" s="90">
        <v>0.48646780506890819</v>
      </c>
      <c r="E209" s="90">
        <v>0.60995145089008729</v>
      </c>
      <c r="F209" s="90">
        <v>0.55579936671587937</v>
      </c>
      <c r="G209" s="90">
        <v>0.53400796378057658</v>
      </c>
      <c r="H209" s="90">
        <v>0.56071525281615797</v>
      </c>
      <c r="I209" s="90">
        <v>0.61629696792529809</v>
      </c>
      <c r="J209" s="90">
        <v>0.68768796295387069</v>
      </c>
      <c r="K209" s="90">
        <v>0.76508864091611273</v>
      </c>
      <c r="L209" s="90">
        <v>0.84519970947689171</v>
      </c>
      <c r="M209" s="90">
        <v>0.92631128494225878</v>
      </c>
      <c r="N209" s="90">
        <v>1.0064586741474115</v>
      </c>
      <c r="O209" s="90">
        <v>1.0836976151204207</v>
      </c>
      <c r="P209" s="90">
        <v>1.1564297002084096</v>
      </c>
      <c r="Q209" s="90">
        <v>1.223255377490875</v>
      </c>
      <c r="R209" s="90">
        <v>1.2832262545334643</v>
      </c>
      <c r="S209" s="90">
        <v>1.3356258382233459</v>
      </c>
      <c r="T209" s="90">
        <v>1.3802303063232606</v>
      </c>
      <c r="U209" s="90">
        <v>1.4170098668730513</v>
      </c>
      <c r="V209" s="90">
        <v>1.4462019240022974</v>
      </c>
      <c r="W209" s="90">
        <v>1.4681988609475898</v>
      </c>
      <c r="X209" s="90">
        <v>1.483748344132598</v>
      </c>
      <c r="Y209" s="90">
        <v>1.4936898289864518</v>
      </c>
      <c r="Z209" s="90">
        <v>1.4988627710552045</v>
      </c>
      <c r="AA209" s="90">
        <v>1.5000477741404805</v>
      </c>
      <c r="AB209" s="90">
        <v>1.4977781330226219</v>
      </c>
      <c r="AC209" s="90">
        <v>1.4925221908039779</v>
      </c>
      <c r="AD209" s="90">
        <v>1.4847482903121565</v>
      </c>
      <c r="AE209" s="90">
        <v>1.4749247743747649</v>
      </c>
      <c r="AF209" s="90">
        <v>1.463519985819411</v>
      </c>
      <c r="AG209" s="90">
        <v>1.4509349980761266</v>
      </c>
      <c r="AH209" s="90">
        <v>1.4372882025738378</v>
      </c>
      <c r="AI209" s="90">
        <v>1.4226237489277416</v>
      </c>
      <c r="AJ209" s="90">
        <v>1.4069857864389765</v>
      </c>
      <c r="AK209" s="90">
        <v>1.3904184644086803</v>
      </c>
      <c r="AL209" s="90">
        <v>1.372965932137991</v>
      </c>
      <c r="AM209" s="90">
        <v>1.3546723389280475</v>
      </c>
      <c r="AN209" s="90">
        <v>1.3355818340799879</v>
      </c>
      <c r="AO209" s="90">
        <v>1.3157385668949499</v>
      </c>
      <c r="AP209" s="90">
        <v>1.2951866866740722</v>
      </c>
      <c r="AQ209" s="90">
        <v>1.2739703427184925</v>
      </c>
      <c r="AR209" s="90">
        <v>1.2521336843293496</v>
      </c>
      <c r="AS209" s="90">
        <v>1.2297208608077814</v>
      </c>
      <c r="AT209" s="90">
        <v>1.2067760214549261</v>
      </c>
      <c r="AU209" s="90">
        <v>1.183343315571922</v>
      </c>
      <c r="AV209" s="90">
        <v>1.159466892459907</v>
      </c>
      <c r="AW209" s="90">
        <v>1.1351909014200201</v>
      </c>
      <c r="AX209" s="90">
        <v>1.1105594917533985</v>
      </c>
      <c r="AY209" s="90">
        <v>1.0856168127611814</v>
      </c>
      <c r="AZ209" s="90">
        <v>1.0604070137445065</v>
      </c>
    </row>
    <row r="210" spans="1:52" x14ac:dyDescent="0.25">
      <c r="A210">
        <v>209</v>
      </c>
      <c r="B210" s="90">
        <v>0.50578041535732232</v>
      </c>
      <c r="C210" s="90">
        <v>0.42197574971797031</v>
      </c>
      <c r="D210" s="90">
        <v>0.53111626900909581</v>
      </c>
      <c r="E210" s="90">
        <v>0.62939817101285611</v>
      </c>
      <c r="F210" s="90">
        <v>0.56727734302063182</v>
      </c>
      <c r="G210" s="90">
        <v>0.55011291756794578</v>
      </c>
      <c r="H210" s="90">
        <v>0.58455544370466705</v>
      </c>
      <c r="I210" s="90">
        <v>0.64614179828662388</v>
      </c>
      <c r="J210" s="90">
        <v>0.72124309005366982</v>
      </c>
      <c r="K210" s="90">
        <v>0.80049475384658708</v>
      </c>
      <c r="L210" s="90">
        <v>0.88085843393423302</v>
      </c>
      <c r="M210" s="90">
        <v>0.96093944919586216</v>
      </c>
      <c r="N210" s="90">
        <v>1.0394888893571441</v>
      </c>
      <c r="O210" s="90">
        <v>1.1152695708238469</v>
      </c>
      <c r="P210" s="90">
        <v>1.1869408069065734</v>
      </c>
      <c r="Q210" s="90">
        <v>1.2531878483215844</v>
      </c>
      <c r="R210" s="90">
        <v>1.3129154448697591</v>
      </c>
      <c r="S210" s="90">
        <v>1.3652309510900258</v>
      </c>
      <c r="T210" s="90">
        <v>1.4098409303290278</v>
      </c>
      <c r="U210" s="90">
        <v>1.4466828898012165</v>
      </c>
      <c r="V210" s="90">
        <v>1.4760090588344974</v>
      </c>
      <c r="W210" s="90">
        <v>1.4982309452256315</v>
      </c>
      <c r="X210" s="90">
        <v>1.5140823559543513</v>
      </c>
      <c r="Y210" s="90">
        <v>1.5243803654342185</v>
      </c>
      <c r="Z210" s="90">
        <v>1.529942048184874</v>
      </c>
      <c r="AA210" s="90">
        <v>1.5315293465349058</v>
      </c>
      <c r="AB210" s="90">
        <v>1.5296647741006264</v>
      </c>
      <c r="AC210" s="90">
        <v>1.5248058642969273</v>
      </c>
      <c r="AD210" s="90">
        <v>1.5174101493063936</v>
      </c>
      <c r="AE210" s="90">
        <v>1.5079351613116063</v>
      </c>
      <c r="AF210" s="90">
        <v>1.496838432495148</v>
      </c>
      <c r="AG210" s="90">
        <v>1.4845122804197315</v>
      </c>
      <c r="AH210" s="90">
        <v>1.471074975311456</v>
      </c>
      <c r="AI210" s="90">
        <v>1.4565728133363476</v>
      </c>
      <c r="AJ210" s="90">
        <v>1.4410520903559783</v>
      </c>
      <c r="AK210" s="90">
        <v>1.4245591022319184</v>
      </c>
      <c r="AL210" s="90">
        <v>1.4071401448257395</v>
      </c>
      <c r="AM210" s="90">
        <v>1.3888415139990131</v>
      </c>
      <c r="AN210" s="90">
        <v>1.3697095056133102</v>
      </c>
      <c r="AO210" s="90">
        <v>1.3497904155302021</v>
      </c>
      <c r="AP210" s="90">
        <v>1.32913053961126</v>
      </c>
      <c r="AQ210" s="90">
        <v>1.3077761737180555</v>
      </c>
      <c r="AR210" s="90">
        <v>1.2857736137121596</v>
      </c>
      <c r="AS210" s="90">
        <v>1.2631691554551434</v>
      </c>
      <c r="AT210" s="90">
        <v>1.2400090948085785</v>
      </c>
      <c r="AU210" s="90">
        <v>1.2163397276340358</v>
      </c>
      <c r="AV210" s="90">
        <v>1.1922073497930865</v>
      </c>
      <c r="AW210" s="90">
        <v>1.1676582571473024</v>
      </c>
      <c r="AX210" s="90">
        <v>1.1427387455582547</v>
      </c>
      <c r="AY210" s="90">
        <v>1.1174951108875142</v>
      </c>
      <c r="AZ210" s="90">
        <v>1.0919736489966523</v>
      </c>
    </row>
    <row r="211" spans="1:52" x14ac:dyDescent="0.25">
      <c r="A211">
        <v>210</v>
      </c>
      <c r="B211" s="90">
        <v>0.50191503072648225</v>
      </c>
      <c r="C211" s="90">
        <v>0.40733814516375982</v>
      </c>
      <c r="D211" s="90">
        <v>0.51683138364097481</v>
      </c>
      <c r="E211" s="90">
        <v>0.62419820820308991</v>
      </c>
      <c r="F211" s="90">
        <v>0.56523996159150025</v>
      </c>
      <c r="G211" s="90">
        <v>0.54779505691925667</v>
      </c>
      <c r="H211" s="90">
        <v>0.58181528607899069</v>
      </c>
      <c r="I211" s="90">
        <v>0.6444760046773349</v>
      </c>
      <c r="J211" s="90">
        <v>0.72237837860482379</v>
      </c>
      <c r="K211" s="90">
        <v>0.80595350475659944</v>
      </c>
      <c r="L211" s="90">
        <v>0.89182438553461874</v>
      </c>
      <c r="M211" s="90">
        <v>0.97816011144043147</v>
      </c>
      <c r="N211" s="90">
        <v>1.0627983347783181</v>
      </c>
      <c r="O211" s="90">
        <v>1.1436099324273876</v>
      </c>
      <c r="P211" s="90">
        <v>1.2189484913646194</v>
      </c>
      <c r="Q211" s="90">
        <v>1.2874209937829173</v>
      </c>
      <c r="R211" s="90">
        <v>1.348165922896033</v>
      </c>
      <c r="S211" s="90">
        <v>1.4005926095896408</v>
      </c>
      <c r="T211" s="90">
        <v>1.4446716183228372</v>
      </c>
      <c r="U211" s="90">
        <v>1.4805738867208154</v>
      </c>
      <c r="V211" s="90">
        <v>1.5086992601608518</v>
      </c>
      <c r="W211" s="90">
        <v>1.5295762719318513</v>
      </c>
      <c r="X211" s="90">
        <v>1.5440305622725796</v>
      </c>
      <c r="Y211" s="90">
        <v>1.5529670933201318</v>
      </c>
      <c r="Z211" s="90">
        <v>1.5572908279942268</v>
      </c>
      <c r="AA211" s="90">
        <v>1.5578362154508669</v>
      </c>
      <c r="AB211" s="90">
        <v>1.5551413892472512</v>
      </c>
      <c r="AC211" s="90">
        <v>1.5496666604848701</v>
      </c>
      <c r="AD211" s="90">
        <v>1.541872339936027</v>
      </c>
      <c r="AE211" s="90">
        <v>1.532218738373025</v>
      </c>
      <c r="AF211" s="90">
        <v>1.5211661665681668</v>
      </c>
      <c r="AG211" s="90">
        <v>1.5091078174090953</v>
      </c>
      <c r="AH211" s="90">
        <v>1.4961548384757859</v>
      </c>
      <c r="AI211" s="90">
        <v>1.4823443027515495</v>
      </c>
      <c r="AJ211" s="90">
        <v>1.4677132829063653</v>
      </c>
      <c r="AK211" s="90">
        <v>1.4522988516102115</v>
      </c>
      <c r="AL211" s="90">
        <v>1.436138081533068</v>
      </c>
      <c r="AM211" s="90">
        <v>1.4192680453449127</v>
      </c>
      <c r="AN211" s="90">
        <v>1.4017258157157253</v>
      </c>
      <c r="AO211" s="90">
        <v>1.3835484653154844</v>
      </c>
      <c r="AP211" s="90">
        <v>1.3647730668141687</v>
      </c>
      <c r="AQ211" s="90">
        <v>1.3454366928817572</v>
      </c>
      <c r="AR211" s="90">
        <v>1.3255764161882286</v>
      </c>
      <c r="AS211" s="90">
        <v>1.3052293094035627</v>
      </c>
      <c r="AT211" s="90">
        <v>1.2844324451977378</v>
      </c>
      <c r="AU211" s="90">
        <v>1.2632228962407326</v>
      </c>
      <c r="AV211" s="90">
        <v>1.2416377352025265</v>
      </c>
      <c r="AW211" s="90">
        <v>1.2197140347530979</v>
      </c>
      <c r="AX211" s="90">
        <v>1.197488867562426</v>
      </c>
      <c r="AY211" s="90">
        <v>1.1749993063004898</v>
      </c>
      <c r="AZ211" s="90">
        <v>1.1522824236372682</v>
      </c>
    </row>
    <row r="212" spans="1:52" x14ac:dyDescent="0.25">
      <c r="A212">
        <v>211</v>
      </c>
      <c r="B212" s="90">
        <v>0.49961101049220125</v>
      </c>
      <c r="C212" s="90">
        <v>0.41895845236050844</v>
      </c>
      <c r="D212" s="90">
        <v>0.53856220319989345</v>
      </c>
      <c r="E212" s="90">
        <v>0.64556962851230049</v>
      </c>
      <c r="F212" s="90">
        <v>0.57497831592757209</v>
      </c>
      <c r="G212" s="90">
        <v>0.54558840565494726</v>
      </c>
      <c r="H212" s="90">
        <v>0.57028778077474096</v>
      </c>
      <c r="I212" s="90">
        <v>0.62748205661081113</v>
      </c>
      <c r="J212" s="90">
        <v>0.70335738440896134</v>
      </c>
      <c r="K212" s="90">
        <v>0.7874538934736528</v>
      </c>
      <c r="L212" s="90">
        <v>0.87513545449198338</v>
      </c>
      <c r="M212" s="90">
        <v>0.96336427753952592</v>
      </c>
      <c r="N212" s="90">
        <v>1.0494835112895919</v>
      </c>
      <c r="O212" s="90">
        <v>1.1311440422263543</v>
      </c>
      <c r="P212" s="90">
        <v>1.2068538400277002</v>
      </c>
      <c r="Q212" s="90">
        <v>1.2754728054333464</v>
      </c>
      <c r="R212" s="90">
        <v>1.3364061299465015</v>
      </c>
      <c r="S212" s="90">
        <v>1.3893023666029023</v>
      </c>
      <c r="T212" s="90">
        <v>1.4342431956627635</v>
      </c>
      <c r="U212" s="90">
        <v>1.4714594016046445</v>
      </c>
      <c r="V212" s="90">
        <v>1.501340701293397</v>
      </c>
      <c r="W212" s="90">
        <v>1.524368798676393</v>
      </c>
      <c r="X212" s="90">
        <v>1.5412336408047309</v>
      </c>
      <c r="Y212" s="90">
        <v>1.552679866271871</v>
      </c>
      <c r="Z212" s="90">
        <v>1.5594521139026298</v>
      </c>
      <c r="AA212" s="90">
        <v>1.5622460675963603</v>
      </c>
      <c r="AB212" s="90">
        <v>1.5615516910171705</v>
      </c>
      <c r="AC212" s="90">
        <v>1.5578049187671024</v>
      </c>
      <c r="AD212" s="90">
        <v>1.5514416852196371</v>
      </c>
      <c r="AE212" s="90">
        <v>1.5428979247482593</v>
      </c>
      <c r="AF212" s="90">
        <v>1.5326095717264521</v>
      </c>
      <c r="AG212" s="90">
        <v>1.5209537039955388</v>
      </c>
      <c r="AH212" s="90">
        <v>1.5080517965732294</v>
      </c>
      <c r="AI212" s="90">
        <v>1.4939559546727437</v>
      </c>
      <c r="AJ212" s="90">
        <v>1.4787182821917422</v>
      </c>
      <c r="AK212" s="90">
        <v>1.4623908830278864</v>
      </c>
      <c r="AL212" s="90">
        <v>1.4450258610788371</v>
      </c>
      <c r="AM212" s="90">
        <v>1.4266753202422557</v>
      </c>
      <c r="AN212" s="90">
        <v>1.4073913644158029</v>
      </c>
      <c r="AO212" s="90">
        <v>1.38722609749714</v>
      </c>
      <c r="AP212" s="90">
        <v>1.3662316233839278</v>
      </c>
      <c r="AQ212" s="90">
        <v>1.3444600459738276</v>
      </c>
      <c r="AR212" s="90">
        <v>1.3219634691645004</v>
      </c>
      <c r="AS212" s="90">
        <v>1.2987939968536071</v>
      </c>
      <c r="AT212" s="90">
        <v>1.2750037329388089</v>
      </c>
      <c r="AU212" s="90">
        <v>1.2506447813177672</v>
      </c>
      <c r="AV212" s="90">
        <v>1.2257692458881424</v>
      </c>
      <c r="AW212" s="90">
        <v>1.2004292305475956</v>
      </c>
      <c r="AX212" s="90">
        <v>1.1746768391937885</v>
      </c>
      <c r="AY212" s="90">
        <v>1.1485641757243816</v>
      </c>
      <c r="AZ212" s="90">
        <v>1.1221433440370363</v>
      </c>
    </row>
    <row r="213" spans="1:52" x14ac:dyDescent="0.25">
      <c r="A213">
        <v>212</v>
      </c>
      <c r="B213" s="90">
        <v>0.4991825662781198</v>
      </c>
      <c r="C213" s="90">
        <v>0.41815148650633305</v>
      </c>
      <c r="D213" s="90">
        <v>0.53628744076402068</v>
      </c>
      <c r="E213" s="90">
        <v>0.64316097582686294</v>
      </c>
      <c r="F213" s="90">
        <v>0.5798228894117694</v>
      </c>
      <c r="G213" s="90">
        <v>0.55164136693782861</v>
      </c>
      <c r="H213" s="90">
        <v>0.57258596708045328</v>
      </c>
      <c r="I213" s="90">
        <v>0.62428479984016527</v>
      </c>
      <c r="J213" s="90">
        <v>0.69397837081818536</v>
      </c>
      <c r="K213" s="90">
        <v>0.77178682320392067</v>
      </c>
      <c r="L213" s="90">
        <v>0.85364368486530695</v>
      </c>
      <c r="M213" s="90">
        <v>0.93700382163165485</v>
      </c>
      <c r="N213" s="90">
        <v>1.0195003685255961</v>
      </c>
      <c r="O213" s="90">
        <v>1.0989849158681664</v>
      </c>
      <c r="P213" s="90">
        <v>1.1740125640631256</v>
      </c>
      <c r="Q213" s="90">
        <v>1.243423266375334</v>
      </c>
      <c r="R213" s="90">
        <v>1.3064882150550206</v>
      </c>
      <c r="S213" s="90">
        <v>1.3626532986497923</v>
      </c>
      <c r="T213" s="90">
        <v>1.411642507474004</v>
      </c>
      <c r="U213" s="90">
        <v>1.4532834215976305</v>
      </c>
      <c r="V213" s="90">
        <v>1.4875269233164641</v>
      </c>
      <c r="W213" s="90">
        <v>1.5144786542478632</v>
      </c>
      <c r="X213" s="90">
        <v>1.5347501228747229</v>
      </c>
      <c r="Y213" s="90">
        <v>1.5490835306513544</v>
      </c>
      <c r="Z213" s="90">
        <v>1.5582210791985476</v>
      </c>
      <c r="AA213" s="90">
        <v>1.5628682877831275</v>
      </c>
      <c r="AB213" s="90">
        <v>1.5635765276999254</v>
      </c>
      <c r="AC213" s="90">
        <v>1.5608566857948165</v>
      </c>
      <c r="AD213" s="90">
        <v>1.5552196487424377</v>
      </c>
      <c r="AE213" s="90">
        <v>1.5471763032174277</v>
      </c>
      <c r="AF213" s="90">
        <v>1.5372375358944221</v>
      </c>
      <c r="AG213" s="90">
        <v>1.5258431460648065</v>
      </c>
      <c r="AH213" s="90">
        <v>1.5131292525677946</v>
      </c>
      <c r="AI213" s="90">
        <v>1.4991508973238186</v>
      </c>
      <c r="AJ213" s="90">
        <v>1.4839631214533584</v>
      </c>
      <c r="AK213" s="90">
        <v>1.4676209660768942</v>
      </c>
      <c r="AL213" s="90">
        <v>1.450179472314906</v>
      </c>
      <c r="AM213" s="90">
        <v>1.4316936812878742</v>
      </c>
      <c r="AN213" s="90">
        <v>1.4122186341162783</v>
      </c>
      <c r="AO213" s="90">
        <v>1.3918093719205988</v>
      </c>
      <c r="AP213" s="90">
        <v>1.3705209358213157</v>
      </c>
      <c r="AQ213" s="90">
        <v>1.3484083669389093</v>
      </c>
      <c r="AR213" s="90">
        <v>1.3255267063938594</v>
      </c>
      <c r="AS213" s="90">
        <v>1.301930995306646</v>
      </c>
      <c r="AT213" s="90">
        <v>1.2776762747977495</v>
      </c>
      <c r="AU213" s="90">
        <v>1.2528175859876498</v>
      </c>
      <c r="AV213" s="90">
        <v>1.2274099699968271</v>
      </c>
      <c r="AW213" s="90">
        <v>1.2015084679457615</v>
      </c>
      <c r="AX213" s="90">
        <v>1.1751681209549329</v>
      </c>
      <c r="AY213" s="90">
        <v>1.1484439701448217</v>
      </c>
      <c r="AZ213" s="90">
        <v>1.1213910566359082</v>
      </c>
    </row>
    <row r="214" spans="1:52" x14ac:dyDescent="0.25">
      <c r="A214">
        <v>213</v>
      </c>
      <c r="B214" s="90">
        <v>0.49965113764668018</v>
      </c>
      <c r="C214" s="90">
        <v>0.42938185138098622</v>
      </c>
      <c r="D214" s="90">
        <v>0.53152048428267606</v>
      </c>
      <c r="E214" s="90">
        <v>0.64148318759835699</v>
      </c>
      <c r="F214" s="90">
        <v>0.58086636321862295</v>
      </c>
      <c r="G214" s="90">
        <v>0.55757377766772853</v>
      </c>
      <c r="H214" s="90">
        <v>0.58468836368354449</v>
      </c>
      <c r="I214" s="90">
        <v>0.64015118740904375</v>
      </c>
      <c r="J214" s="90">
        <v>0.71078533511215092</v>
      </c>
      <c r="K214" s="90">
        <v>0.78734900884755932</v>
      </c>
      <c r="L214" s="90">
        <v>0.86742283326315273</v>
      </c>
      <c r="M214" s="90">
        <v>0.95005838230277795</v>
      </c>
      <c r="N214" s="90">
        <v>1.0332378377667988</v>
      </c>
      <c r="O214" s="90">
        <v>1.1147112261473253</v>
      </c>
      <c r="P214" s="90">
        <v>1.1923891366776864</v>
      </c>
      <c r="Q214" s="90">
        <v>1.2643750627736001</v>
      </c>
      <c r="R214" s="90">
        <v>1.3293909407765585</v>
      </c>
      <c r="S214" s="90">
        <v>1.3864725130193192</v>
      </c>
      <c r="T214" s="90">
        <v>1.4353137301485999</v>
      </c>
      <c r="U214" s="90">
        <v>1.4758631992995663</v>
      </c>
      <c r="V214" s="90">
        <v>1.5084076189650619</v>
      </c>
      <c r="W214" s="90">
        <v>1.5334006747533651</v>
      </c>
      <c r="X214" s="90">
        <v>1.5516252598465188</v>
      </c>
      <c r="Y214" s="90">
        <v>1.5639493196726437</v>
      </c>
      <c r="Z214" s="90">
        <v>1.5712407997682045</v>
      </c>
      <c r="AA214" s="90">
        <v>1.5743067979046552</v>
      </c>
      <c r="AB214" s="90">
        <v>1.5736987150790818</v>
      </c>
      <c r="AC214" s="90">
        <v>1.5699007977041886</v>
      </c>
      <c r="AD214" s="90">
        <v>1.5633972919086032</v>
      </c>
      <c r="AE214" s="90">
        <v>1.554672443820954</v>
      </c>
      <c r="AF214" s="90">
        <v>1.5442104995698682</v>
      </c>
      <c r="AG214" s="90">
        <v>1.5324268164085597</v>
      </c>
      <c r="AH214" s="90">
        <v>1.5194472641583932</v>
      </c>
      <c r="AI214" s="90">
        <v>1.5053216834916197</v>
      </c>
      <c r="AJ214" s="90">
        <v>1.4900999147588894</v>
      </c>
      <c r="AK214" s="90">
        <v>1.4738317983108544</v>
      </c>
      <c r="AL214" s="90">
        <v>1.4565671744981645</v>
      </c>
      <c r="AM214" s="90">
        <v>1.438355883671472</v>
      </c>
      <c r="AN214" s="90">
        <v>1.4192477661814273</v>
      </c>
      <c r="AO214" s="90">
        <v>1.3992926623786817</v>
      </c>
      <c r="AP214" s="90">
        <v>1.378540412613886</v>
      </c>
      <c r="AQ214" s="90">
        <v>1.3570408572376913</v>
      </c>
      <c r="AR214" s="90">
        <v>1.3348438366007493</v>
      </c>
      <c r="AS214" s="90">
        <v>1.3119991910537094</v>
      </c>
      <c r="AT214" s="90">
        <v>1.2885567609472246</v>
      </c>
      <c r="AU214" s="90">
        <v>1.2645663866319448</v>
      </c>
      <c r="AV214" s="90">
        <v>1.2400779084585212</v>
      </c>
      <c r="AW214" s="90">
        <v>1.2151411667776051</v>
      </c>
      <c r="AX214" s="90">
        <v>1.1898060019398471</v>
      </c>
      <c r="AY214" s="90">
        <v>1.1641222542958991</v>
      </c>
      <c r="AZ214" s="90">
        <v>1.1381397641964111</v>
      </c>
    </row>
    <row r="215" spans="1:52" x14ac:dyDescent="0.25">
      <c r="A215">
        <v>214</v>
      </c>
      <c r="B215" s="90">
        <v>0.49540772560489266</v>
      </c>
      <c r="C215" s="90">
        <v>0.39862740869170271</v>
      </c>
      <c r="D215" s="90">
        <v>0.49955510420107602</v>
      </c>
      <c r="E215" s="90">
        <v>0.59434112096936431</v>
      </c>
      <c r="F215" s="90">
        <v>0.5301732304583795</v>
      </c>
      <c r="G215" s="90">
        <v>0.5116539060793146</v>
      </c>
      <c r="H215" s="90">
        <v>0.54573907578998937</v>
      </c>
      <c r="I215" s="90">
        <v>0.60824647306797042</v>
      </c>
      <c r="J215" s="90">
        <v>0.68574275329716572</v>
      </c>
      <c r="K215" s="90">
        <v>0.76901874226305778</v>
      </c>
      <c r="L215" s="90">
        <v>0.85511491407539064</v>
      </c>
      <c r="M215" s="90">
        <v>0.94254146048212351</v>
      </c>
      <c r="N215" s="90">
        <v>1.0293260783503628</v>
      </c>
      <c r="O215" s="90">
        <v>1.1134177319655816</v>
      </c>
      <c r="P215" s="90">
        <v>1.1929432636042514</v>
      </c>
      <c r="Q215" s="90">
        <v>1.2661993410061343</v>
      </c>
      <c r="R215" s="90">
        <v>1.3320062731488969</v>
      </c>
      <c r="S215" s="90">
        <v>1.3894553861322978</v>
      </c>
      <c r="T215" s="90">
        <v>1.4381898198883989</v>
      </c>
      <c r="U215" s="90">
        <v>1.4781047332255164</v>
      </c>
      <c r="V215" s="90">
        <v>1.5095477411874056</v>
      </c>
      <c r="W215" s="90">
        <v>1.5330674651621228</v>
      </c>
      <c r="X215" s="90">
        <v>1.5495602217189017</v>
      </c>
      <c r="Y215" s="90">
        <v>1.5600121560208489</v>
      </c>
      <c r="Z215" s="90">
        <v>1.5654094133454903</v>
      </c>
      <c r="AA215" s="90">
        <v>1.5666621876698972</v>
      </c>
      <c r="AB215" s="90">
        <v>1.5643508307914999</v>
      </c>
      <c r="AC215" s="90">
        <v>1.5589661763748959</v>
      </c>
      <c r="AD215" s="90">
        <v>1.5509990563870257</v>
      </c>
      <c r="AE215" s="90">
        <v>1.5409403027948312</v>
      </c>
      <c r="AF215" s="90">
        <v>1.5292807475652526</v>
      </c>
      <c r="AG215" s="90">
        <v>1.5164403620315521</v>
      </c>
      <c r="AH215" s="90">
        <v>1.5025413442981619</v>
      </c>
      <c r="AI215" s="90">
        <v>1.4876276871910599</v>
      </c>
      <c r="AJ215" s="90">
        <v>1.4717433832054194</v>
      </c>
      <c r="AK215" s="90">
        <v>1.4549324248364139</v>
      </c>
      <c r="AL215" s="90">
        <v>1.4372388045792157</v>
      </c>
      <c r="AM215" s="90">
        <v>1.418706514928999</v>
      </c>
      <c r="AN215" s="90">
        <v>1.3993795483809364</v>
      </c>
      <c r="AO215" s="90">
        <v>1.3793018974302014</v>
      </c>
      <c r="AP215" s="90">
        <v>1.3585175545719665</v>
      </c>
      <c r="AQ215" s="90">
        <v>1.3370705123014055</v>
      </c>
      <c r="AR215" s="90">
        <v>1.3150047631136914</v>
      </c>
      <c r="AS215" s="90">
        <v>1.2923642995039974</v>
      </c>
      <c r="AT215" s="90">
        <v>1.2691931139674966</v>
      </c>
      <c r="AU215" s="90">
        <v>1.2455351989993624</v>
      </c>
      <c r="AV215" s="90">
        <v>1.2214345470947676</v>
      </c>
      <c r="AW215" s="90">
        <v>1.1969351507488861</v>
      </c>
      <c r="AX215" s="90">
        <v>1.1720810024568904</v>
      </c>
      <c r="AY215" s="90">
        <v>1.1469160947139536</v>
      </c>
      <c r="AZ215" s="90">
        <v>1.1214844200152496</v>
      </c>
    </row>
    <row r="216" spans="1:52" x14ac:dyDescent="0.25">
      <c r="A216">
        <v>215</v>
      </c>
      <c r="B216" s="90">
        <v>0.49010209489711748</v>
      </c>
      <c r="C216" s="90">
        <v>0.4155876936911716</v>
      </c>
      <c r="D216" s="90">
        <v>0.52216712222774786</v>
      </c>
      <c r="E216" s="90">
        <v>0.61601391949588324</v>
      </c>
      <c r="F216" s="90">
        <v>0.55512031691353425</v>
      </c>
      <c r="G216" s="90">
        <v>0.53607170579752639</v>
      </c>
      <c r="H216" s="90">
        <v>0.56533561058339843</v>
      </c>
      <c r="I216" s="90">
        <v>0.62115891127713085</v>
      </c>
      <c r="J216" s="90">
        <v>0.69269128888678044</v>
      </c>
      <c r="K216" s="90">
        <v>0.77274037748698132</v>
      </c>
      <c r="L216" s="90">
        <v>0.85803135463894264</v>
      </c>
      <c r="M216" s="90">
        <v>0.9461823897125472</v>
      </c>
      <c r="N216" s="90">
        <v>1.0342496596949324</v>
      </c>
      <c r="O216" s="90">
        <v>1.1193418787948224</v>
      </c>
      <c r="P216" s="90">
        <v>1.1993711964864227</v>
      </c>
      <c r="Q216" s="90">
        <v>1.2726266150322316</v>
      </c>
      <c r="R216" s="90">
        <v>1.3380992079310896</v>
      </c>
      <c r="S216" s="90">
        <v>1.3950943783874954</v>
      </c>
      <c r="T216" s="90">
        <v>1.4434793119058809</v>
      </c>
      <c r="U216" s="90">
        <v>1.4833282531756768</v>
      </c>
      <c r="V216" s="90">
        <v>1.5149714066373372</v>
      </c>
      <c r="W216" s="90">
        <v>1.5388862341251561</v>
      </c>
      <c r="X216" s="90">
        <v>1.5558967754323287</v>
      </c>
      <c r="Y216" s="90">
        <v>1.566919600068772</v>
      </c>
      <c r="Z216" s="90">
        <v>1.5728712784573367</v>
      </c>
      <c r="AA216" s="90">
        <v>1.5746018260780998</v>
      </c>
      <c r="AB216" s="90">
        <v>1.5726815787191146</v>
      </c>
      <c r="AC216" s="90">
        <v>1.567607418862101</v>
      </c>
      <c r="AD216" s="90">
        <v>1.5598762286780736</v>
      </c>
      <c r="AE216" s="90">
        <v>1.5499848903380502</v>
      </c>
      <c r="AF216" s="90">
        <v>1.5384302860130465</v>
      </c>
      <c r="AG216" s="90">
        <v>1.5256378407200484</v>
      </c>
      <c r="AH216" s="90">
        <v>1.5117326995267968</v>
      </c>
      <c r="AI216" s="90">
        <v>1.4967611438734152</v>
      </c>
      <c r="AJ216" s="90">
        <v>1.4807694548664274</v>
      </c>
      <c r="AK216" s="90">
        <v>1.463803913612356</v>
      </c>
      <c r="AL216" s="90">
        <v>1.4459108012177246</v>
      </c>
      <c r="AM216" s="90">
        <v>1.4271363987890575</v>
      </c>
      <c r="AN216" s="90">
        <v>1.4075269874328773</v>
      </c>
      <c r="AO216" s="90">
        <v>1.3871288482557076</v>
      </c>
      <c r="AP216" s="90">
        <v>1.3659882623640718</v>
      </c>
      <c r="AQ216" s="90">
        <v>1.3441515108644939</v>
      </c>
      <c r="AR216" s="90">
        <v>1.3216648748634965</v>
      </c>
      <c r="AS216" s="90">
        <v>1.2985746354676035</v>
      </c>
      <c r="AT216" s="90">
        <v>1.2749270737833385</v>
      </c>
      <c r="AU216" s="90">
        <v>1.2507684709172247</v>
      </c>
      <c r="AV216" s="90">
        <v>1.2261451079757852</v>
      </c>
      <c r="AW216" s="90">
        <v>1.2011032660655441</v>
      </c>
      <c r="AX216" s="90">
        <v>1.1756892262930245</v>
      </c>
      <c r="AY216" s="90">
        <v>1.14994926976475</v>
      </c>
      <c r="AZ216" s="90">
        <v>1.1239296775872436</v>
      </c>
    </row>
    <row r="217" spans="1:52" x14ac:dyDescent="0.25">
      <c r="A217">
        <v>216</v>
      </c>
      <c r="B217" s="90">
        <v>0.47789939610136278</v>
      </c>
      <c r="C217" s="90">
        <v>0.39676938560654301</v>
      </c>
      <c r="D217" s="90">
        <v>0.49882873759132978</v>
      </c>
      <c r="E217" s="90">
        <v>0.59761211602391662</v>
      </c>
      <c r="F217" s="90">
        <v>0.52947795736457948</v>
      </c>
      <c r="G217" s="90">
        <v>0.49805422764989998</v>
      </c>
      <c r="H217" s="90">
        <v>0.51696965621407309</v>
      </c>
      <c r="I217" s="90">
        <v>0.56744174976799266</v>
      </c>
      <c r="J217" s="90">
        <v>0.63708582571891326</v>
      </c>
      <c r="K217" s="90">
        <v>0.7163882896928444</v>
      </c>
      <c r="L217" s="90">
        <v>0.80109210999340996</v>
      </c>
      <c r="M217" s="90">
        <v>0.88830162630516696</v>
      </c>
      <c r="N217" s="90">
        <v>0.97513438303631939</v>
      </c>
      <c r="O217" s="90">
        <v>1.0589106475954659</v>
      </c>
      <c r="P217" s="90">
        <v>1.1377607824026128</v>
      </c>
      <c r="Q217" s="90">
        <v>1.2101686993610814</v>
      </c>
      <c r="R217" s="90">
        <v>1.2752187415863621</v>
      </c>
      <c r="S217" s="90">
        <v>1.3322669885537968</v>
      </c>
      <c r="T217" s="90">
        <v>1.3811620120759593</v>
      </c>
      <c r="U217" s="90">
        <v>1.4219194805921371</v>
      </c>
      <c r="V217" s="90">
        <v>1.4547253376180675</v>
      </c>
      <c r="W217" s="90">
        <v>1.4799094541986264</v>
      </c>
      <c r="X217" s="90">
        <v>1.4982154850737759</v>
      </c>
      <c r="Y217" s="90">
        <v>1.5104957583996066</v>
      </c>
      <c r="Z217" s="90">
        <v>1.5176026027919047</v>
      </c>
      <c r="AA217" s="90">
        <v>1.5203342577671668</v>
      </c>
      <c r="AB217" s="90">
        <v>1.5192616675876391</v>
      </c>
      <c r="AC217" s="90">
        <v>1.5148960811269017</v>
      </c>
      <c r="AD217" s="90">
        <v>1.5077487470060065</v>
      </c>
      <c r="AE217" s="90">
        <v>1.4983309138460064</v>
      </c>
      <c r="AF217" s="90">
        <v>1.4871538302679559</v>
      </c>
      <c r="AG217" s="90">
        <v>1.474657916662373</v>
      </c>
      <c r="AH217" s="90">
        <v>1.4609759997670966</v>
      </c>
      <c r="AI217" s="90">
        <v>1.4461574263675225</v>
      </c>
      <c r="AJ217" s="90">
        <v>1.4302515416659081</v>
      </c>
      <c r="AK217" s="90">
        <v>1.4133076908645106</v>
      </c>
      <c r="AL217" s="90">
        <v>1.3953752191655873</v>
      </c>
      <c r="AM217" s="90">
        <v>1.3765034717713953</v>
      </c>
      <c r="AN217" s="90">
        <v>1.3567417938841921</v>
      </c>
      <c r="AO217" s="90">
        <v>1.3361395307062347</v>
      </c>
      <c r="AP217" s="90">
        <v>1.3147460274397811</v>
      </c>
      <c r="AQ217" s="90">
        <v>1.2926106292870876</v>
      </c>
      <c r="AR217" s="90">
        <v>1.2697826814504118</v>
      </c>
      <c r="AS217" s="90">
        <v>1.2463115291320108</v>
      </c>
      <c r="AT217" s="90">
        <v>1.2222465175341428</v>
      </c>
      <c r="AU217" s="90">
        <v>1.1976369918590646</v>
      </c>
      <c r="AV217" s="90">
        <v>1.1725322973090324</v>
      </c>
      <c r="AW217" s="90">
        <v>1.1469817790863046</v>
      </c>
      <c r="AX217" s="90">
        <v>1.1210347823931388</v>
      </c>
      <c r="AY217" s="90">
        <v>1.094740652431792</v>
      </c>
      <c r="AZ217" s="90">
        <v>1.06814873440452</v>
      </c>
    </row>
    <row r="218" spans="1:52" x14ac:dyDescent="0.25">
      <c r="A218">
        <v>217</v>
      </c>
      <c r="B218" s="90">
        <v>0.46817867035306265</v>
      </c>
      <c r="C218" s="90">
        <v>0.38948750758032741</v>
      </c>
      <c r="D218" s="90">
        <v>0.49792017180690756</v>
      </c>
      <c r="E218" s="90">
        <v>0.59061077630250436</v>
      </c>
      <c r="F218" s="90">
        <v>0.51837523579224609</v>
      </c>
      <c r="G218" s="90">
        <v>0.49143695437137858</v>
      </c>
      <c r="H218" s="90">
        <v>0.51830409456294824</v>
      </c>
      <c r="I218" s="90">
        <v>0.57547747462821364</v>
      </c>
      <c r="J218" s="90">
        <v>0.64894320136063965</v>
      </c>
      <c r="K218" s="90">
        <v>0.72873839518695704</v>
      </c>
      <c r="L218" s="90">
        <v>0.81140806981646629</v>
      </c>
      <c r="M218" s="90">
        <v>0.89512291147270795</v>
      </c>
      <c r="N218" s="90">
        <v>0.97793840944924471</v>
      </c>
      <c r="O218" s="90">
        <v>1.0579720012264608</v>
      </c>
      <c r="P218" s="90">
        <v>1.1337115026314142</v>
      </c>
      <c r="Q218" s="90">
        <v>1.2038305036053283</v>
      </c>
      <c r="R218" s="90">
        <v>1.2673752150649154</v>
      </c>
      <c r="S218" s="90">
        <v>1.323577578997347</v>
      </c>
      <c r="T218" s="90">
        <v>1.3720584195291499</v>
      </c>
      <c r="U218" s="90">
        <v>1.4126078654753733</v>
      </c>
      <c r="V218" s="90">
        <v>1.445291211471168</v>
      </c>
      <c r="W218" s="90">
        <v>1.4703632637912269</v>
      </c>
      <c r="X218" s="90">
        <v>1.4885634811735142</v>
      </c>
      <c r="Y218" s="90">
        <v>1.5007565344464397</v>
      </c>
      <c r="Z218" s="90">
        <v>1.5078070945979103</v>
      </c>
      <c r="AA218" s="90">
        <v>1.5105232593988878</v>
      </c>
      <c r="AB218" s="90">
        <v>1.5094753925131863</v>
      </c>
      <c r="AC218" s="90">
        <v>1.5051714206215805</v>
      </c>
      <c r="AD218" s="90">
        <v>1.4981192701407315</v>
      </c>
      <c r="AE218" s="90">
        <v>1.4888268674873011</v>
      </c>
      <c r="AF218" s="90">
        <v>1.4778021390779499</v>
      </c>
      <c r="AG218" s="90">
        <v>1.4654813653239993</v>
      </c>
      <c r="AH218" s="90">
        <v>1.4519947597892313</v>
      </c>
      <c r="AI218" s="90">
        <v>1.4373908219963187</v>
      </c>
      <c r="AJ218" s="90">
        <v>1.4217180506617069</v>
      </c>
      <c r="AK218" s="90">
        <v>1.4050249445018415</v>
      </c>
      <c r="AL218" s="90">
        <v>1.3873600022331674</v>
      </c>
      <c r="AM218" s="90">
        <v>1.3687717225721308</v>
      </c>
      <c r="AN218" s="90">
        <v>1.349308604235177</v>
      </c>
      <c r="AO218" s="90">
        <v>1.3290191459387515</v>
      </c>
      <c r="AP218" s="90">
        <v>1.3079518463992996</v>
      </c>
      <c r="AQ218" s="90">
        <v>1.2861552043332671</v>
      </c>
      <c r="AR218" s="90">
        <v>1.2636777184570993</v>
      </c>
      <c r="AS218" s="90">
        <v>1.2405678874872423</v>
      </c>
      <c r="AT218" s="90">
        <v>1.2168742101401409</v>
      </c>
      <c r="AU218" s="90">
        <v>1.192645185132241</v>
      </c>
      <c r="AV218" s="90">
        <v>1.1679293111799873</v>
      </c>
      <c r="AW218" s="90">
        <v>1.142775086999827</v>
      </c>
      <c r="AX218" s="90">
        <v>1.1172310113082038</v>
      </c>
      <c r="AY218" s="90">
        <v>1.0913455828215644</v>
      </c>
      <c r="AZ218" s="90">
        <v>1.0651673002563538</v>
      </c>
    </row>
    <row r="219" spans="1:52" x14ac:dyDescent="0.25">
      <c r="A219">
        <v>218</v>
      </c>
      <c r="B219" s="90">
        <v>0.45530208451633458</v>
      </c>
      <c r="C219" s="90">
        <v>0.39120283070013978</v>
      </c>
      <c r="D219" s="90">
        <v>0.48941163798360171</v>
      </c>
      <c r="E219" s="90">
        <v>0.5848172761890712</v>
      </c>
      <c r="F219" s="90">
        <v>0.51529310831065944</v>
      </c>
      <c r="G219" s="90">
        <v>0.48334202288837314</v>
      </c>
      <c r="H219" s="90">
        <v>0.50053423732743063</v>
      </c>
      <c r="I219" s="90">
        <v>0.54703205869472038</v>
      </c>
      <c r="J219" s="90">
        <v>0.61107315699340159</v>
      </c>
      <c r="K219" s="90">
        <v>0.68411484766173558</v>
      </c>
      <c r="L219" s="90">
        <v>0.76236117474260201</v>
      </c>
      <c r="M219" s="90">
        <v>0.84324440260702527</v>
      </c>
      <c r="N219" s="90">
        <v>0.92428547363722047</v>
      </c>
      <c r="O219" s="90">
        <v>1.0031752774377807</v>
      </c>
      <c r="P219" s="90">
        <v>1.0782035687919351</v>
      </c>
      <c r="Q219" s="90">
        <v>1.1479038079120403</v>
      </c>
      <c r="R219" s="90">
        <v>1.211181519949817</v>
      </c>
      <c r="S219" s="90">
        <v>1.2671591994104188</v>
      </c>
      <c r="T219" s="90">
        <v>1.3154737430876691</v>
      </c>
      <c r="U219" s="90">
        <v>1.3559617974312093</v>
      </c>
      <c r="V219" s="90">
        <v>1.3887272545133662</v>
      </c>
      <c r="W219" s="90">
        <v>1.4140458429412714</v>
      </c>
      <c r="X219" s="90">
        <v>1.4326182052186152</v>
      </c>
      <c r="Y219" s="90">
        <v>1.4452547622652598</v>
      </c>
      <c r="Z219" s="90">
        <v>1.452765935140897</v>
      </c>
      <c r="AA219" s="90">
        <v>1.4559130642394564</v>
      </c>
      <c r="AB219" s="90">
        <v>1.4552512413292158</v>
      </c>
      <c r="AC219" s="90">
        <v>1.4512813903431485</v>
      </c>
      <c r="AD219" s="90">
        <v>1.444504434985117</v>
      </c>
      <c r="AE219" s="90">
        <v>1.4354212989589819</v>
      </c>
      <c r="AF219" s="90">
        <v>1.4245329059686043</v>
      </c>
      <c r="AG219" s="90">
        <v>1.4122689671249724</v>
      </c>
      <c r="AH219" s="90">
        <v>1.3987599412938825</v>
      </c>
      <c r="AI219" s="90">
        <v>1.3840576936232467</v>
      </c>
      <c r="AJ219" s="90">
        <v>1.3682140889285088</v>
      </c>
      <c r="AK219" s="90">
        <v>1.3512809920251132</v>
      </c>
      <c r="AL219" s="90">
        <v>1.3333102677285029</v>
      </c>
      <c r="AM219" s="90">
        <v>1.3143537808541226</v>
      </c>
      <c r="AN219" s="90">
        <v>1.2944633962174157</v>
      </c>
      <c r="AO219" s="90">
        <v>1.2736909786338271</v>
      </c>
      <c r="AP219" s="90">
        <v>1.2520883929188003</v>
      </c>
      <c r="AQ219" s="90">
        <v>1.2297075038877785</v>
      </c>
      <c r="AR219" s="90">
        <v>1.2066001763562071</v>
      </c>
      <c r="AS219" s="90">
        <v>1.1828182751395289</v>
      </c>
      <c r="AT219" s="90">
        <v>1.1584136650531884</v>
      </c>
      <c r="AU219" s="90">
        <v>1.1334382109126295</v>
      </c>
      <c r="AV219" s="90">
        <v>1.1079437775332961</v>
      </c>
      <c r="AW219" s="90">
        <v>1.0819822297306321</v>
      </c>
      <c r="AX219" s="90">
        <v>1.0556054323200812</v>
      </c>
      <c r="AY219" s="90">
        <v>1.0288652501170885</v>
      </c>
      <c r="AZ219" s="90">
        <v>1.0018135479370966</v>
      </c>
    </row>
    <row r="220" spans="1:52" x14ac:dyDescent="0.25">
      <c r="A220">
        <v>219</v>
      </c>
      <c r="B220" s="90">
        <v>0.45028739325775924</v>
      </c>
      <c r="C220" s="90">
        <v>0.38528594956806778</v>
      </c>
      <c r="D220" s="90">
        <v>0.48587955901631397</v>
      </c>
      <c r="E220" s="90">
        <v>0.58254413671192318</v>
      </c>
      <c r="F220" s="90">
        <v>0.52687499464031273</v>
      </c>
      <c r="G220" s="90">
        <v>0.50719538364109829</v>
      </c>
      <c r="H220" s="90">
        <v>0.53214826988928832</v>
      </c>
      <c r="I220" s="90">
        <v>0.58247701318487466</v>
      </c>
      <c r="J220" s="90">
        <v>0.6472927423083622</v>
      </c>
      <c r="K220" s="90">
        <v>0.71898097245585091</v>
      </c>
      <c r="L220" s="90">
        <v>0.79473538275655586</v>
      </c>
      <c r="M220" s="90">
        <v>0.87287865833935818</v>
      </c>
      <c r="N220" s="90">
        <v>0.95135524614031797</v>
      </c>
      <c r="O220" s="90">
        <v>1.0280867800023792</v>
      </c>
      <c r="P220" s="90">
        <v>1.1012924794578582</v>
      </c>
      <c r="Q220" s="90">
        <v>1.1693914776475973</v>
      </c>
      <c r="R220" s="90">
        <v>1.2313251463334276</v>
      </c>
      <c r="S220" s="90">
        <v>1.2862783060735505</v>
      </c>
      <c r="T220" s="90">
        <v>1.3338751547694998</v>
      </c>
      <c r="U220" s="90">
        <v>1.373907720191347</v>
      </c>
      <c r="V220" s="90">
        <v>1.4063925517907707</v>
      </c>
      <c r="W220" s="90">
        <v>1.4315176508236791</v>
      </c>
      <c r="X220" s="90">
        <v>1.4499399691019772</v>
      </c>
      <c r="Y220" s="90">
        <v>1.4624376139287001</v>
      </c>
      <c r="Z220" s="90">
        <v>1.4697886927612112</v>
      </c>
      <c r="AA220" s="90">
        <v>1.4727294670539708</v>
      </c>
      <c r="AB220" s="90">
        <v>1.4718144689595576</v>
      </c>
      <c r="AC220" s="90">
        <v>1.4675489098681114</v>
      </c>
      <c r="AD220" s="90">
        <v>1.4604380002344355</v>
      </c>
      <c r="AE220" s="90">
        <v>1.4509869505133317</v>
      </c>
      <c r="AF220" s="90">
        <v>1.4397009711596012</v>
      </c>
      <c r="AG220" s="90">
        <v>1.4270135443347005</v>
      </c>
      <c r="AH220" s="90">
        <v>1.4130567328590216</v>
      </c>
      <c r="AI220" s="90">
        <v>1.397883436682652</v>
      </c>
      <c r="AJ220" s="90">
        <v>1.3815465554208206</v>
      </c>
      <c r="AK220" s="90">
        <v>1.3640989886887549</v>
      </c>
      <c r="AL220" s="90">
        <v>1.3455936361016825</v>
      </c>
      <c r="AM220" s="90">
        <v>1.3260833972748316</v>
      </c>
      <c r="AN220" s="90">
        <v>1.3056211718234301</v>
      </c>
      <c r="AO220" s="90">
        <v>1.2842598593627057</v>
      </c>
      <c r="AP220" s="90">
        <v>1.262052359507887</v>
      </c>
      <c r="AQ220" s="90">
        <v>1.2390515718742015</v>
      </c>
      <c r="AR220" s="90">
        <v>1.2153103960768765</v>
      </c>
      <c r="AS220" s="90">
        <v>1.1908817317311409</v>
      </c>
      <c r="AT220" s="90">
        <v>1.1658184784522223</v>
      </c>
      <c r="AU220" s="90">
        <v>1.1401735358553486</v>
      </c>
      <c r="AV220" s="90">
        <v>1.1139998035557479</v>
      </c>
      <c r="AW220" s="90">
        <v>1.0873501811686475</v>
      </c>
      <c r="AX220" s="90">
        <v>1.0602775683092756</v>
      </c>
      <c r="AY220" s="90">
        <v>1.0328348645928611</v>
      </c>
      <c r="AZ220" s="90">
        <v>1.0050749696346304</v>
      </c>
    </row>
    <row r="221" spans="1:52" x14ac:dyDescent="0.25">
      <c r="A221">
        <v>220</v>
      </c>
      <c r="B221" s="90">
        <v>0.44813313612588268</v>
      </c>
      <c r="C221" s="90">
        <v>0.38688424637262536</v>
      </c>
      <c r="D221" s="90">
        <v>0.48951220813897683</v>
      </c>
      <c r="E221" s="90">
        <v>0.5870028472972546</v>
      </c>
      <c r="F221" s="90">
        <v>0.5265129910295071</v>
      </c>
      <c r="G221" s="90">
        <v>0.50066548124637988</v>
      </c>
      <c r="H221" s="90">
        <v>0.51714083688807022</v>
      </c>
      <c r="I221" s="90">
        <v>0.55631279081873319</v>
      </c>
      <c r="J221" s="90">
        <v>0.60896726281160718</v>
      </c>
      <c r="K221" s="90">
        <v>0.66932756900434653</v>
      </c>
      <c r="L221" s="90">
        <v>0.73512315656356109</v>
      </c>
      <c r="M221" s="90">
        <v>0.80486155840597418</v>
      </c>
      <c r="N221" s="90">
        <v>0.87646003289681729</v>
      </c>
      <c r="O221" s="90">
        <v>0.9477714857402959</v>
      </c>
      <c r="P221" s="90">
        <v>1.0170067879061486</v>
      </c>
      <c r="Q221" s="90">
        <v>1.0825767630757588</v>
      </c>
      <c r="R221" s="90">
        <v>1.143335344457121</v>
      </c>
      <c r="S221" s="90">
        <v>1.1983675550766371</v>
      </c>
      <c r="T221" s="90">
        <v>1.2472481643626616</v>
      </c>
      <c r="U221" s="90">
        <v>1.2896999146316031</v>
      </c>
      <c r="V221" s="90">
        <v>1.3255341942820069</v>
      </c>
      <c r="W221" s="90">
        <v>1.3546937955928502</v>
      </c>
      <c r="X221" s="90">
        <v>1.3775850231747599</v>
      </c>
      <c r="Y221" s="90">
        <v>1.3947379306286416</v>
      </c>
      <c r="Z221" s="90">
        <v>1.406682572776359</v>
      </c>
      <c r="AA221" s="90">
        <v>1.4139418869067026</v>
      </c>
      <c r="AB221" s="90">
        <v>1.4170089007423055</v>
      </c>
      <c r="AC221" s="90">
        <v>1.4163687867464541</v>
      </c>
      <c r="AD221" s="90">
        <v>1.4125067173492019</v>
      </c>
      <c r="AE221" s="90">
        <v>1.4059078649805994</v>
      </c>
      <c r="AF221" s="90">
        <v>1.3970574020706972</v>
      </c>
      <c r="AG221" s="90">
        <v>1.3863747902824692</v>
      </c>
      <c r="AH221" s="90">
        <v>1.374003359013843</v>
      </c>
      <c r="AI221" s="90">
        <v>1.3600139160302078</v>
      </c>
      <c r="AJ221" s="90">
        <v>1.3444772687901909</v>
      </c>
      <c r="AK221" s="90">
        <v>1.3274642247524222</v>
      </c>
      <c r="AL221" s="90">
        <v>1.3090455913755283</v>
      </c>
      <c r="AM221" s="90">
        <v>1.2892921761181386</v>
      </c>
      <c r="AN221" s="90">
        <v>1.2682747864388808</v>
      </c>
      <c r="AO221" s="90">
        <v>1.2460642297963838</v>
      </c>
      <c r="AP221" s="90">
        <v>1.222731313649275</v>
      </c>
      <c r="AQ221" s="90">
        <v>1.1983468454561834</v>
      </c>
      <c r="AR221" s="90">
        <v>1.172981632675737</v>
      </c>
      <c r="AS221" s="90">
        <v>1.1467064827665641</v>
      </c>
      <c r="AT221" s="90">
        <v>1.1195922031872925</v>
      </c>
      <c r="AU221" s="90">
        <v>1.0917096013965517</v>
      </c>
      <c r="AV221" s="90">
        <v>1.0631294848529689</v>
      </c>
      <c r="AW221" s="90">
        <v>1.0339226610151724</v>
      </c>
      <c r="AX221" s="90">
        <v>1.0041599373417913</v>
      </c>
      <c r="AY221" s="90">
        <v>0.97391212129145266</v>
      </c>
      <c r="AZ221" s="90">
        <v>0.94325002032278615</v>
      </c>
    </row>
    <row r="222" spans="1:52" x14ac:dyDescent="0.25">
      <c r="A222">
        <v>221</v>
      </c>
      <c r="B222" s="90">
        <v>0.44621205492879867</v>
      </c>
      <c r="C222" s="90">
        <v>0.39808193802267883</v>
      </c>
      <c r="D222" s="90">
        <v>0.50970089857829692</v>
      </c>
      <c r="E222" s="90">
        <v>0.60727793524557661</v>
      </c>
      <c r="F222" s="90">
        <v>0.55310607256066402</v>
      </c>
      <c r="G222" s="90">
        <v>0.54163848040088181</v>
      </c>
      <c r="H222" s="90">
        <v>0.57643135555391611</v>
      </c>
      <c r="I222" s="90">
        <v>0.63340922973680935</v>
      </c>
      <c r="J222" s="90">
        <v>0.70112444883652958</v>
      </c>
      <c r="K222" s="90">
        <v>0.77256508097306686</v>
      </c>
      <c r="L222" s="90">
        <v>0.84600523863634824</v>
      </c>
      <c r="M222" s="90">
        <v>0.92088835004899439</v>
      </c>
      <c r="N222" s="90">
        <v>0.9958591581058347</v>
      </c>
      <c r="O222" s="90">
        <v>1.0693273188288257</v>
      </c>
      <c r="P222" s="90">
        <v>1.1395714295238897</v>
      </c>
      <c r="Q222" s="90">
        <v>1.2049287922115459</v>
      </c>
      <c r="R222" s="90">
        <v>1.2641108280798827</v>
      </c>
      <c r="S222" s="90">
        <v>1.3160742810761534</v>
      </c>
      <c r="T222" s="90">
        <v>1.360396954294786</v>
      </c>
      <c r="U222" s="90">
        <v>1.3969113123358345</v>
      </c>
      <c r="V222" s="90">
        <v>1.4258522703783063</v>
      </c>
      <c r="W222" s="90">
        <v>1.4476392947321999</v>
      </c>
      <c r="X222" s="90">
        <v>1.4630158642781579</v>
      </c>
      <c r="Y222" s="90">
        <v>1.472810554231702</v>
      </c>
      <c r="Z222" s="90">
        <v>1.4778519401683146</v>
      </c>
      <c r="AA222" s="90">
        <v>1.4789086833994805</v>
      </c>
      <c r="AB222" s="90">
        <v>1.476497671255659</v>
      </c>
      <c r="AC222" s="90">
        <v>1.4710696667404926</v>
      </c>
      <c r="AD222" s="90">
        <v>1.4630754325779274</v>
      </c>
      <c r="AE222" s="90">
        <v>1.452965731491906</v>
      </c>
      <c r="AF222" s="90">
        <v>1.4411913262063765</v>
      </c>
      <c r="AG222" s="90">
        <v>1.4281412453716509</v>
      </c>
      <c r="AH222" s="90">
        <v>1.4139364181942424</v>
      </c>
      <c r="AI222" s="90">
        <v>1.3986250125326833</v>
      </c>
      <c r="AJ222" s="90">
        <v>1.3822551948656221</v>
      </c>
      <c r="AK222" s="90">
        <v>1.3648751316717063</v>
      </c>
      <c r="AL222" s="90">
        <v>1.3465329894295843</v>
      </c>
      <c r="AM222" s="90">
        <v>1.3272769346179043</v>
      </c>
      <c r="AN222" s="90">
        <v>1.3071551337153144</v>
      </c>
      <c r="AO222" s="90">
        <v>1.286215753200463</v>
      </c>
      <c r="AP222" s="90">
        <v>1.2645069595519978</v>
      </c>
      <c r="AQ222" s="90">
        <v>1.242076919248567</v>
      </c>
      <c r="AR222" s="90">
        <v>1.2189737987688192</v>
      </c>
      <c r="AS222" s="90">
        <v>1.1952457645914021</v>
      </c>
      <c r="AT222" s="90">
        <v>1.1709409831949638</v>
      </c>
      <c r="AU222" s="90">
        <v>1.1461076210581531</v>
      </c>
      <c r="AV222" s="90">
        <v>1.1207938446596173</v>
      </c>
      <c r="AW222" s="90">
        <v>1.0950478204780056</v>
      </c>
      <c r="AX222" s="90">
        <v>1.0689177149919649</v>
      </c>
      <c r="AY222" s="90">
        <v>1.0424516946801448</v>
      </c>
      <c r="AZ222" s="90">
        <v>1.0156979260211914</v>
      </c>
    </row>
    <row r="223" spans="1:52" x14ac:dyDescent="0.25">
      <c r="A223">
        <v>222</v>
      </c>
      <c r="B223" s="90">
        <v>0.43881461413220485</v>
      </c>
      <c r="C223" s="90">
        <v>0.39574271419009815</v>
      </c>
      <c r="D223" s="90">
        <v>0.50365045555505372</v>
      </c>
      <c r="E223" s="90">
        <v>0.60241631407259888</v>
      </c>
      <c r="F223" s="90">
        <v>0.55062890820596966</v>
      </c>
      <c r="G223" s="90">
        <v>0.54087761964821934</v>
      </c>
      <c r="H223" s="90">
        <v>0.57757536556423561</v>
      </c>
      <c r="I223" s="90">
        <v>0.63752034273128044</v>
      </c>
      <c r="J223" s="90">
        <v>0.70841057282085917</v>
      </c>
      <c r="K223" s="90">
        <v>0.78228531898516407</v>
      </c>
      <c r="L223" s="90">
        <v>0.85738585331824779</v>
      </c>
      <c r="M223" s="90">
        <v>0.93333640117684613</v>
      </c>
      <c r="N223" s="90">
        <v>1.0089751536660374</v>
      </c>
      <c r="O223" s="90">
        <v>1.082874630945506</v>
      </c>
      <c r="P223" s="90">
        <v>1.15333884755578</v>
      </c>
      <c r="Q223" s="90">
        <v>1.2186993806217314</v>
      </c>
      <c r="R223" s="90">
        <v>1.2776773334602318</v>
      </c>
      <c r="S223" s="90">
        <v>1.3292264008806298</v>
      </c>
      <c r="T223" s="90">
        <v>1.3728709906195309</v>
      </c>
      <c r="U223" s="90">
        <v>1.4084006600791861</v>
      </c>
      <c r="V223" s="90">
        <v>1.4360788971540761</v>
      </c>
      <c r="W223" s="90">
        <v>1.456379176211114</v>
      </c>
      <c r="X223" s="90">
        <v>1.47012847293965</v>
      </c>
      <c r="Y223" s="90">
        <v>1.4782450915683591</v>
      </c>
      <c r="Z223" s="90">
        <v>1.481647336442254</v>
      </c>
      <c r="AA223" s="90">
        <v>1.4811804245891496</v>
      </c>
      <c r="AB223" s="90">
        <v>1.4773824427545008</v>
      </c>
      <c r="AC223" s="90">
        <v>1.4707108149279273</v>
      </c>
      <c r="AD223" s="90">
        <v>1.4616229647578465</v>
      </c>
      <c r="AE223" s="90">
        <v>1.4505763158926765</v>
      </c>
      <c r="AF223" s="90">
        <v>1.4380282919808349</v>
      </c>
      <c r="AG223" s="90">
        <v>1.4243714218857635</v>
      </c>
      <c r="AH223" s="90">
        <v>1.4097210083762317</v>
      </c>
      <c r="AI223" s="90">
        <v>1.3941183401136998</v>
      </c>
      <c r="AJ223" s="90">
        <v>1.3776047050293723</v>
      </c>
      <c r="AK223" s="90">
        <v>1.3602213910544549</v>
      </c>
      <c r="AL223" s="90">
        <v>1.3420096861201525</v>
      </c>
      <c r="AM223" s="90">
        <v>1.3230108781576699</v>
      </c>
      <c r="AN223" s="90">
        <v>1.3032662550982126</v>
      </c>
      <c r="AO223" s="90">
        <v>1.2828171048729853</v>
      </c>
      <c r="AP223" s="90">
        <v>1.2617047154131924</v>
      </c>
      <c r="AQ223" s="90">
        <v>1.2399703746500401</v>
      </c>
      <c r="AR223" s="90">
        <v>1.2176553705147326</v>
      </c>
      <c r="AS223" s="90">
        <v>1.1948009909384756</v>
      </c>
      <c r="AT223" s="90">
        <v>1.1714485238524737</v>
      </c>
      <c r="AU223" s="90">
        <v>1.1476392571879319</v>
      </c>
      <c r="AV223" s="90">
        <v>1.1234144788760549</v>
      </c>
      <c r="AW223" s="90">
        <v>1.0988154768480485</v>
      </c>
      <c r="AX223" s="90">
        <v>1.0738835390351171</v>
      </c>
      <c r="AY223" s="90">
        <v>1.0486599533684664</v>
      </c>
      <c r="AZ223" s="90">
        <v>1.0231860077793011</v>
      </c>
    </row>
    <row r="224" spans="1:52" x14ac:dyDescent="0.25">
      <c r="A224">
        <v>223</v>
      </c>
      <c r="B224" s="90">
        <v>0.42889706596773003</v>
      </c>
      <c r="C224" s="90">
        <v>0.39495540478947899</v>
      </c>
      <c r="D224" s="90">
        <v>0.50068062613732589</v>
      </c>
      <c r="E224" s="90">
        <v>0.58895301275359957</v>
      </c>
      <c r="F224" s="90">
        <v>0.53099433279233199</v>
      </c>
      <c r="G224" s="90">
        <v>0.52015356577031036</v>
      </c>
      <c r="H224" s="90">
        <v>0.55855325323076044</v>
      </c>
      <c r="I224" s="90">
        <v>0.62022461266781559</v>
      </c>
      <c r="J224" s="90">
        <v>0.69238004120745655</v>
      </c>
      <c r="K224" s="90">
        <v>0.76705416173670238</v>
      </c>
      <c r="L224" s="90">
        <v>0.84226842788829082</v>
      </c>
      <c r="M224" s="90">
        <v>0.91747229280885068</v>
      </c>
      <c r="N224" s="90">
        <v>0.99173471767896282</v>
      </c>
      <c r="O224" s="90">
        <v>1.0640055036753981</v>
      </c>
      <c r="P224" s="90">
        <v>1.1331426110155487</v>
      </c>
      <c r="Q224" s="90">
        <v>1.1979950753805444</v>
      </c>
      <c r="R224" s="90">
        <v>1.2574705220084792</v>
      </c>
      <c r="S224" s="90">
        <v>1.3105813307273255</v>
      </c>
      <c r="T224" s="90">
        <v>1.3567175131075182</v>
      </c>
      <c r="U224" s="90">
        <v>1.3954453584042066</v>
      </c>
      <c r="V224" s="90">
        <v>1.426649860051679</v>
      </c>
      <c r="W224" s="90">
        <v>1.4504320820950198</v>
      </c>
      <c r="X224" s="90">
        <v>1.4674458971015047</v>
      </c>
      <c r="Y224" s="90">
        <v>1.4784879982087156</v>
      </c>
      <c r="Z224" s="90">
        <v>1.4843550787361617</v>
      </c>
      <c r="AA224" s="90">
        <v>1.4857985651756429</v>
      </c>
      <c r="AB224" s="90">
        <v>1.4833796620473101</v>
      </c>
      <c r="AC224" s="90">
        <v>1.4776096151751963</v>
      </c>
      <c r="AD224" s="90">
        <v>1.4689996701720021</v>
      </c>
      <c r="AE224" s="90">
        <v>1.4580610726504286</v>
      </c>
      <c r="AF224" s="90">
        <v>1.4453050682231778</v>
      </c>
      <c r="AG224" s="90">
        <v>1.4311700599085919</v>
      </c>
      <c r="AH224" s="90">
        <v>1.4157883488262146</v>
      </c>
      <c r="AI224" s="90">
        <v>1.3992118434279102</v>
      </c>
      <c r="AJ224" s="90">
        <v>1.3814924518254839</v>
      </c>
      <c r="AK224" s="90">
        <v>1.3626820821307415</v>
      </c>
      <c r="AL224" s="90">
        <v>1.3428326424554882</v>
      </c>
      <c r="AM224" s="90">
        <v>1.3219960409115292</v>
      </c>
      <c r="AN224" s="90">
        <v>1.3002241856106698</v>
      </c>
      <c r="AO224" s="90">
        <v>1.2775689846647156</v>
      </c>
      <c r="AP224" s="90">
        <v>1.2540823461854715</v>
      </c>
      <c r="AQ224" s="90">
        <v>1.2298161782847437</v>
      </c>
      <c r="AR224" s="90">
        <v>1.2048223890743366</v>
      </c>
      <c r="AS224" s="90">
        <v>1.1791528866660561</v>
      </c>
      <c r="AT224" s="90">
        <v>1.1528595791717073</v>
      </c>
      <c r="AU224" s="90">
        <v>1.1259943747030956</v>
      </c>
      <c r="AV224" s="90">
        <v>1.0986091813720265</v>
      </c>
      <c r="AW224" s="90">
        <v>1.0707559072903048</v>
      </c>
      <c r="AX224" s="90">
        <v>1.042486460569737</v>
      </c>
      <c r="AY224" s="90">
        <v>1.013852749322127</v>
      </c>
      <c r="AZ224" s="90">
        <v>0.9849066816592813</v>
      </c>
    </row>
    <row r="225" spans="1:52" x14ac:dyDescent="0.25">
      <c r="A225">
        <v>224</v>
      </c>
      <c r="B225" s="90">
        <v>0.36440085259130661</v>
      </c>
      <c r="C225" s="90">
        <v>0.32872605681052619</v>
      </c>
      <c r="D225" s="90">
        <v>0.40724871965089404</v>
      </c>
      <c r="E225" s="90">
        <v>0.4813846588159223</v>
      </c>
      <c r="F225" s="90">
        <v>0.42498898642801092</v>
      </c>
      <c r="G225" s="90">
        <v>0.41323679540771763</v>
      </c>
      <c r="H225" s="90">
        <v>0.44679399447257634</v>
      </c>
      <c r="I225" s="90">
        <v>0.50418304220303101</v>
      </c>
      <c r="J225" s="90">
        <v>0.57475974537163377</v>
      </c>
      <c r="K225" s="90">
        <v>0.65159924141158776</v>
      </c>
      <c r="L225" s="90">
        <v>0.73188766099892122</v>
      </c>
      <c r="M225" s="90">
        <v>0.8138071386781407</v>
      </c>
      <c r="N225" s="90">
        <v>0.89534120669355965</v>
      </c>
      <c r="O225" s="90">
        <v>0.97449286888148179</v>
      </c>
      <c r="P225" s="90">
        <v>1.0495489905684476</v>
      </c>
      <c r="Q225" s="90">
        <v>1.1189560330880346</v>
      </c>
      <c r="R225" s="90">
        <v>1.1815279275234938</v>
      </c>
      <c r="S225" s="90">
        <v>1.2363063020090821</v>
      </c>
      <c r="T225" s="90">
        <v>1.2828750735547425</v>
      </c>
      <c r="U225" s="90">
        <v>1.3210721554183207</v>
      </c>
      <c r="V225" s="90">
        <v>1.3512062630492536</v>
      </c>
      <c r="W225" s="90">
        <v>1.3737887656581411</v>
      </c>
      <c r="X225" s="90">
        <v>1.3896659448092299</v>
      </c>
      <c r="Y225" s="90">
        <v>1.3997706081573886</v>
      </c>
      <c r="Z225" s="90">
        <v>1.4050355634677067</v>
      </c>
      <c r="AA225" s="90">
        <v>1.4063223620067098</v>
      </c>
      <c r="AB225" s="90">
        <v>1.4041831015007327</v>
      </c>
      <c r="AC225" s="90">
        <v>1.3990858949561189</v>
      </c>
      <c r="AD225" s="90">
        <v>1.3914988537864781</v>
      </c>
      <c r="AE225" s="90">
        <v>1.3818900894054216</v>
      </c>
      <c r="AF225" s="90">
        <v>1.3707277132265587</v>
      </c>
      <c r="AG225" s="90">
        <v>1.3584124272254137</v>
      </c>
      <c r="AH225" s="90">
        <v>1.3450616628930623</v>
      </c>
      <c r="AI225" s="90">
        <v>1.3307184553512184</v>
      </c>
      <c r="AJ225" s="90">
        <v>1.3154258394069061</v>
      </c>
      <c r="AK225" s="90">
        <v>1.2992268498671486</v>
      </c>
      <c r="AL225" s="90">
        <v>1.2821645215389699</v>
      </c>
      <c r="AM225" s="90">
        <v>1.2642818892293937</v>
      </c>
      <c r="AN225" s="90">
        <v>1.245621987745444</v>
      </c>
      <c r="AO225" s="90">
        <v>1.2262278518941445</v>
      </c>
      <c r="AP225" s="90">
        <v>1.2061425164825188</v>
      </c>
      <c r="AQ225" s="90">
        <v>1.1854090163175914</v>
      </c>
      <c r="AR225" s="90">
        <v>1.164070386206385</v>
      </c>
      <c r="AS225" s="90">
        <v>1.142169660955924</v>
      </c>
      <c r="AT225" s="90">
        <v>1.1197498753732318</v>
      </c>
      <c r="AU225" s="90">
        <v>1.0968540642653328</v>
      </c>
      <c r="AV225" s="90">
        <v>1.0735252624392502</v>
      </c>
      <c r="AW225" s="90">
        <v>1.0498065047020075</v>
      </c>
      <c r="AX225" s="90">
        <v>1.0257408258606293</v>
      </c>
      <c r="AY225" s="90">
        <v>1.0013712607221388</v>
      </c>
      <c r="AZ225" s="90">
        <v>0.9767408440935601</v>
      </c>
    </row>
    <row r="226" spans="1:52" x14ac:dyDescent="0.25">
      <c r="A226">
        <v>225</v>
      </c>
      <c r="B226" s="90">
        <v>0.35323555056449957</v>
      </c>
      <c r="C226" s="90">
        <v>0.319636419300738</v>
      </c>
      <c r="D226" s="90">
        <v>0.41897741586602621</v>
      </c>
      <c r="E226" s="90">
        <v>0.4937565649812844</v>
      </c>
      <c r="F226" s="90">
        <v>0.41949079575312048</v>
      </c>
      <c r="G226" s="90">
        <v>0.39664041521285875</v>
      </c>
      <c r="H226" s="90">
        <v>0.42888080862076727</v>
      </c>
      <c r="I226" s="90">
        <v>0.49180378372458916</v>
      </c>
      <c r="J226" s="90">
        <v>0.57158541836342236</v>
      </c>
      <c r="K226" s="90">
        <v>0.65833536029003548</v>
      </c>
      <c r="L226" s="90">
        <v>0.74757364559034989</v>
      </c>
      <c r="M226" s="90">
        <v>0.83642193276254084</v>
      </c>
      <c r="N226" s="90">
        <v>0.92274845259742289</v>
      </c>
      <c r="O226" s="90">
        <v>1.0047273377534025</v>
      </c>
      <c r="P226" s="90">
        <v>1.0809916982670771</v>
      </c>
      <c r="Q226" s="90">
        <v>1.1503547068702376</v>
      </c>
      <c r="R226" s="90">
        <v>1.2118873704802791</v>
      </c>
      <c r="S226" s="90">
        <v>1.2648453536991249</v>
      </c>
      <c r="T226" s="90">
        <v>1.3089767725017851</v>
      </c>
      <c r="U226" s="90">
        <v>1.3442632147870681</v>
      </c>
      <c r="V226" s="90">
        <v>1.3711254532601442</v>
      </c>
      <c r="W226" s="90">
        <v>1.3901784082649558</v>
      </c>
      <c r="X226" s="90">
        <v>1.4023816695175602</v>
      </c>
      <c r="Y226" s="90">
        <v>1.4087868468781639</v>
      </c>
      <c r="Z226" s="90">
        <v>1.410445551114885</v>
      </c>
      <c r="AA226" s="90">
        <v>1.408318004544739</v>
      </c>
      <c r="AB226" s="90">
        <v>1.4029803934868164</v>
      </c>
      <c r="AC226" s="90">
        <v>1.3949080434734176</v>
      </c>
      <c r="AD226" s="90">
        <v>1.384576279610199</v>
      </c>
      <c r="AE226" s="90">
        <v>1.3724604270028191</v>
      </c>
      <c r="AF226" s="90">
        <v>1.3590358107569325</v>
      </c>
      <c r="AG226" s="90">
        <v>1.3447075658914185</v>
      </c>
      <c r="AH226" s="90">
        <v>1.3295858719937463</v>
      </c>
      <c r="AI226" s="90">
        <v>1.3137034434214661</v>
      </c>
      <c r="AJ226" s="90">
        <v>1.2970929942044442</v>
      </c>
      <c r="AK226" s="90">
        <v>1.2797872383725484</v>
      </c>
      <c r="AL226" s="90">
        <v>1.261818889955646</v>
      </c>
      <c r="AM226" s="90">
        <v>1.2432206629836038</v>
      </c>
      <c r="AN226" s="90">
        <v>1.2240252714862896</v>
      </c>
      <c r="AO226" s="90">
        <v>1.20426542949357</v>
      </c>
      <c r="AP226" s="90">
        <v>1.1839738510353128</v>
      </c>
      <c r="AQ226" s="90">
        <v>1.1631832501413848</v>
      </c>
      <c r="AR226" s="90">
        <v>1.1419263408416531</v>
      </c>
      <c r="AS226" s="90">
        <v>1.1202358371659851</v>
      </c>
      <c r="AT226" s="90">
        <v>1.0981444531442484</v>
      </c>
      <c r="AU226" s="90">
        <v>1.0756849028063096</v>
      </c>
      <c r="AV226" s="90">
        <v>1.0528899001820362</v>
      </c>
      <c r="AW226" s="90">
        <v>1.0297921593012953</v>
      </c>
      <c r="AX226" s="90">
        <v>1.0064243941939544</v>
      </c>
      <c r="AY226" s="90">
        <v>0.98281931888987983</v>
      </c>
      <c r="AZ226" s="90">
        <v>0.95900964741894024</v>
      </c>
    </row>
    <row r="227" spans="1:52" x14ac:dyDescent="0.25">
      <c r="A227">
        <v>226</v>
      </c>
      <c r="B227" s="90">
        <v>0.34023224905303634</v>
      </c>
      <c r="C227" s="90">
        <v>0.32232960168981295</v>
      </c>
      <c r="D227" s="90">
        <v>0.40756730615569037</v>
      </c>
      <c r="E227" s="90">
        <v>0.49424569097926835</v>
      </c>
      <c r="F227" s="90">
        <v>0.41628646578705014</v>
      </c>
      <c r="G227" s="90">
        <v>0.38010250656645861</v>
      </c>
      <c r="H227" s="90">
        <v>0.39696419878697664</v>
      </c>
      <c r="I227" s="90">
        <v>0.4468627764548293</v>
      </c>
      <c r="J227" s="90">
        <v>0.51707134929157905</v>
      </c>
      <c r="K227" s="90">
        <v>0.59781460470693004</v>
      </c>
      <c r="L227" s="90">
        <v>0.68399289571960675</v>
      </c>
      <c r="M227" s="90">
        <v>0.77191767631378561</v>
      </c>
      <c r="N227" s="90">
        <v>0.85872608007049422</v>
      </c>
      <c r="O227" s="90">
        <v>0.94194922702657069</v>
      </c>
      <c r="P227" s="90">
        <v>1.019866429757941</v>
      </c>
      <c r="Q227" s="90">
        <v>1.0910685743935187</v>
      </c>
      <c r="R227" s="90">
        <v>1.1546402626107362</v>
      </c>
      <c r="S227" s="90">
        <v>1.2099096097017017</v>
      </c>
      <c r="T227" s="90">
        <v>1.2566926693389526</v>
      </c>
      <c r="U227" s="90">
        <v>1.295005583079633</v>
      </c>
      <c r="V227" s="90">
        <v>1.3251807300334177</v>
      </c>
      <c r="W227" s="90">
        <v>1.3477194518487907</v>
      </c>
      <c r="X227" s="90">
        <v>1.363478319422438</v>
      </c>
      <c r="Y227" s="90">
        <v>1.3734071985964182</v>
      </c>
      <c r="Z227" s="90">
        <v>1.3784559556074316</v>
      </c>
      <c r="AA227" s="90">
        <v>1.3794992259238024</v>
      </c>
      <c r="AB227" s="90">
        <v>1.3770955074401159</v>
      </c>
      <c r="AC227" s="90">
        <v>1.3717202696770319</v>
      </c>
      <c r="AD227" s="90">
        <v>1.3638489818040092</v>
      </c>
      <c r="AE227" s="90">
        <v>1.3539571129905055</v>
      </c>
      <c r="AF227" s="90">
        <v>1.3425201324059779</v>
      </c>
      <c r="AG227" s="90">
        <v>1.3299470664038655</v>
      </c>
      <c r="AH227" s="90">
        <v>1.3163583927132709</v>
      </c>
      <c r="AI227" s="90">
        <v>1.3017962778718817</v>
      </c>
      <c r="AJ227" s="90">
        <v>1.2863028869322497</v>
      </c>
      <c r="AK227" s="90">
        <v>1.2699203849469258</v>
      </c>
      <c r="AL227" s="90">
        <v>1.2526909369684611</v>
      </c>
      <c r="AM227" s="90">
        <v>1.2346567080494075</v>
      </c>
      <c r="AN227" s="90">
        <v>1.2158598632423154</v>
      </c>
      <c r="AO227" s="90">
        <v>1.196342567599737</v>
      </c>
      <c r="AP227" s="90">
        <v>1.1761469861742226</v>
      </c>
      <c r="AQ227" s="90">
        <v>1.1553152840183238</v>
      </c>
      <c r="AR227" s="90">
        <v>1.1338896261845925</v>
      </c>
      <c r="AS227" s="90">
        <v>1.1119121777255789</v>
      </c>
      <c r="AT227" s="90">
        <v>1.0894251036938352</v>
      </c>
      <c r="AU227" s="90">
        <v>1.0664705691419119</v>
      </c>
      <c r="AV227" s="90">
        <v>1.0430907391223603</v>
      </c>
      <c r="AW227" s="90">
        <v>1.0193277786877322</v>
      </c>
      <c r="AX227" s="90">
        <v>0.99522385289057858</v>
      </c>
      <c r="AY227" s="90">
        <v>0.97082112678345045</v>
      </c>
      <c r="AZ227" s="90">
        <v>0.94616176541889918</v>
      </c>
    </row>
    <row r="228" spans="1:52" x14ac:dyDescent="0.25">
      <c r="A228">
        <v>227</v>
      </c>
      <c r="B228" s="90">
        <v>0.33403541143251086</v>
      </c>
      <c r="C228" s="90">
        <v>0.32432795519459262</v>
      </c>
      <c r="D228" s="90">
        <v>0.40593484560449489</v>
      </c>
      <c r="E228" s="90">
        <v>0.48525442610678515</v>
      </c>
      <c r="F228" s="90">
        <v>0.41569311535812403</v>
      </c>
      <c r="G228" s="90">
        <v>0.37900321962649164</v>
      </c>
      <c r="H228" s="90">
        <v>0.38697425210235459</v>
      </c>
      <c r="I228" s="90">
        <v>0.42460811480724664</v>
      </c>
      <c r="J228" s="90">
        <v>0.48067661530844719</v>
      </c>
      <c r="K228" s="90">
        <v>0.54615374790744997</v>
      </c>
      <c r="L228" s="90">
        <v>0.61700779618280333</v>
      </c>
      <c r="M228" s="90">
        <v>0.69060712191646301</v>
      </c>
      <c r="N228" s="90">
        <v>0.76485177884151101</v>
      </c>
      <c r="O228" s="90">
        <v>0.83784086999257967</v>
      </c>
      <c r="P228" s="90">
        <v>0.90793293031073874</v>
      </c>
      <c r="Q228" s="90">
        <v>0.9736407828798368</v>
      </c>
      <c r="R228" s="90">
        <v>1.0338364995192024</v>
      </c>
      <c r="S228" s="90">
        <v>1.0875972026986556</v>
      </c>
      <c r="T228" s="90">
        <v>1.1344859469671686</v>
      </c>
      <c r="U228" s="90">
        <v>1.1742493538689247</v>
      </c>
      <c r="V228" s="90">
        <v>1.2068602625770528</v>
      </c>
      <c r="W228" s="90">
        <v>1.2324572278836605</v>
      </c>
      <c r="X228" s="90">
        <v>1.2516182321819442</v>
      </c>
      <c r="Y228" s="90">
        <v>1.2650347859206257</v>
      </c>
      <c r="Z228" s="90">
        <v>1.2733983996930436</v>
      </c>
      <c r="AA228" s="90">
        <v>1.2773682234333126</v>
      </c>
      <c r="AB228" s="90">
        <v>1.2774674198921208</v>
      </c>
      <c r="AC228" s="90">
        <v>1.2741834370059728</v>
      </c>
      <c r="AD228" s="90">
        <v>1.2680037225602918</v>
      </c>
      <c r="AE228" s="90">
        <v>1.2594157243405046</v>
      </c>
      <c r="AF228" s="90">
        <v>1.2489068901320333</v>
      </c>
      <c r="AG228" s="90">
        <v>1.2368975505741997</v>
      </c>
      <c r="AH228" s="90">
        <v>1.2235213164365761</v>
      </c>
      <c r="AI228" s="90">
        <v>1.2088352497235801</v>
      </c>
      <c r="AJ228" s="90">
        <v>1.1928964116843745</v>
      </c>
      <c r="AK228" s="90">
        <v>1.1757618635681208</v>
      </c>
      <c r="AL228" s="90">
        <v>1.1574886666239823</v>
      </c>
      <c r="AM228" s="90">
        <v>1.1381338821011207</v>
      </c>
      <c r="AN228" s="90">
        <v>1.1177545712486987</v>
      </c>
      <c r="AO228" s="90">
        <v>1.0964077953158784</v>
      </c>
      <c r="AP228" s="90">
        <v>1.0741506155518226</v>
      </c>
      <c r="AQ228" s="90">
        <v>1.0510400932056927</v>
      </c>
      <c r="AR228" s="90">
        <v>1.0271332895266523</v>
      </c>
      <c r="AS228" s="90">
        <v>1.0024872657638628</v>
      </c>
      <c r="AT228" s="90">
        <v>0.97715908316648692</v>
      </c>
      <c r="AU228" s="90">
        <v>0.95120580298368695</v>
      </c>
      <c r="AV228" s="90">
        <v>0.92468448646462564</v>
      </c>
      <c r="AW228" s="90">
        <v>0.89765219485846459</v>
      </c>
      <c r="AX228" s="90">
        <v>0.8701659894143664</v>
      </c>
      <c r="AY228" s="90">
        <v>0.8422829313814939</v>
      </c>
      <c r="AZ228" s="90">
        <v>0.8140600820090087</v>
      </c>
    </row>
    <row r="229" spans="1:52" x14ac:dyDescent="0.25">
      <c r="A229">
        <v>228</v>
      </c>
      <c r="B229" s="90">
        <v>0.33642723925346507</v>
      </c>
      <c r="C229" s="90">
        <v>0.32683084484217584</v>
      </c>
      <c r="D229" s="90">
        <v>0.40569242926309662</v>
      </c>
      <c r="E229" s="90">
        <v>0.4768327847615012</v>
      </c>
      <c r="F229" s="90">
        <v>0.41430490895064709</v>
      </c>
      <c r="G229" s="90">
        <v>0.39382891783449842</v>
      </c>
      <c r="H229" s="90">
        <v>0.41792499423540225</v>
      </c>
      <c r="I229" s="90">
        <v>0.46406266929950146</v>
      </c>
      <c r="J229" s="90">
        <v>0.5208872882534018</v>
      </c>
      <c r="K229" s="90">
        <v>0.58124563468889956</v>
      </c>
      <c r="L229" s="90">
        <v>0.64351941249349476</v>
      </c>
      <c r="M229" s="90">
        <v>0.70741239651353782</v>
      </c>
      <c r="N229" s="90">
        <v>0.77228418042077263</v>
      </c>
      <c r="O229" s="90">
        <v>0.8372804379393004</v>
      </c>
      <c r="P229" s="90">
        <v>0.90103223407045041</v>
      </c>
      <c r="Q229" s="90">
        <v>0.96206905511149432</v>
      </c>
      <c r="R229" s="90">
        <v>1.0190391203174376</v>
      </c>
      <c r="S229" s="90">
        <v>1.0707380673172386</v>
      </c>
      <c r="T229" s="90">
        <v>1.1164542174231098</v>
      </c>
      <c r="U229" s="90">
        <v>1.1556551890770981</v>
      </c>
      <c r="V229" s="90">
        <v>1.1880148804512989</v>
      </c>
      <c r="W229" s="90">
        <v>1.2134139175816783</v>
      </c>
      <c r="X229" s="90">
        <v>1.2323671798899383</v>
      </c>
      <c r="Y229" s="90">
        <v>1.2455534090287903</v>
      </c>
      <c r="Z229" s="90">
        <v>1.2536513468596786</v>
      </c>
      <c r="AA229" s="90">
        <v>1.2573126273061697</v>
      </c>
      <c r="AB229" s="90">
        <v>1.2570749702923154</v>
      </c>
      <c r="AC229" s="90">
        <v>1.2534461780894612</v>
      </c>
      <c r="AD229" s="90">
        <v>1.2469340528423956</v>
      </c>
      <c r="AE229" s="90">
        <v>1.2380463966959074</v>
      </c>
      <c r="AF229" s="90">
        <v>1.2272910117947864</v>
      </c>
      <c r="AG229" s="90">
        <v>1.2151037460503749</v>
      </c>
      <c r="AH229" s="90">
        <v>1.2016180785789854</v>
      </c>
      <c r="AI229" s="90">
        <v>1.1868880762680161</v>
      </c>
      <c r="AJ229" s="90">
        <v>1.170967805668955</v>
      </c>
      <c r="AK229" s="90">
        <v>1.1539113333332911</v>
      </c>
      <c r="AL229" s="90">
        <v>1.135772725812513</v>
      </c>
      <c r="AM229" s="90">
        <v>1.1166060496581092</v>
      </c>
      <c r="AN229" s="90">
        <v>1.0964653714215682</v>
      </c>
      <c r="AO229" s="90">
        <v>1.0754047576543788</v>
      </c>
      <c r="AP229" s="90">
        <v>1.0534782749080298</v>
      </c>
      <c r="AQ229" s="90">
        <v>1.0307399897340093</v>
      </c>
      <c r="AR229" s="90">
        <v>1.0072439686838062</v>
      </c>
      <c r="AS229" s="90">
        <v>0.98304427830890939</v>
      </c>
      <c r="AT229" s="90">
        <v>0.95819498516080659</v>
      </c>
      <c r="AU229" s="90">
        <v>0.9327501557909873</v>
      </c>
      <c r="AV229" s="90">
        <v>0.90676385675093951</v>
      </c>
      <c r="AW229" s="90">
        <v>0.88029015459215254</v>
      </c>
      <c r="AX229" s="90">
        <v>0.85338311586611382</v>
      </c>
      <c r="AY229" s="90">
        <v>0.82609680712431399</v>
      </c>
      <c r="AZ229" s="90">
        <v>0.79848529491823927</v>
      </c>
    </row>
    <row r="230" spans="1:52" x14ac:dyDescent="0.25">
      <c r="A230">
        <v>229</v>
      </c>
      <c r="B230" s="90">
        <v>0.33525274704175173</v>
      </c>
      <c r="C230" s="90">
        <v>0.33112803068895513</v>
      </c>
      <c r="D230" s="90">
        <v>0.41439834232135309</v>
      </c>
      <c r="E230" s="90">
        <v>0.48236103561874638</v>
      </c>
      <c r="F230" s="90">
        <v>0.42235783197896321</v>
      </c>
      <c r="G230" s="90">
        <v>0.40844354359875557</v>
      </c>
      <c r="H230" s="90">
        <v>0.43900192812321681</v>
      </c>
      <c r="I230" s="90">
        <v>0.48839733685786191</v>
      </c>
      <c r="J230" s="90">
        <v>0.54546344732057994</v>
      </c>
      <c r="K230" s="90">
        <v>0.60405629032336672</v>
      </c>
      <c r="L230" s="90">
        <v>0.66374512413378861</v>
      </c>
      <c r="M230" s="90">
        <v>0.72526664948943476</v>
      </c>
      <c r="N230" s="90">
        <v>0.78820035896419627</v>
      </c>
      <c r="O230" s="90">
        <v>0.85167747001031091</v>
      </c>
      <c r="P230" s="90">
        <v>0.91420185151326383</v>
      </c>
      <c r="Q230" s="90">
        <v>0.9741138652915825</v>
      </c>
      <c r="R230" s="90">
        <v>1.0297367417053209</v>
      </c>
      <c r="S230" s="90">
        <v>1.0795211370051505</v>
      </c>
      <c r="T230" s="90">
        <v>1.1224630468094365</v>
      </c>
      <c r="U230" s="90">
        <v>1.1578290788833145</v>
      </c>
      <c r="V230" s="90">
        <v>1.1854220700968008</v>
      </c>
      <c r="W230" s="90">
        <v>1.20535549463525</v>
      </c>
      <c r="X230" s="90">
        <v>1.2184542375198042</v>
      </c>
      <c r="Y230" s="90">
        <v>1.2257269799528732</v>
      </c>
      <c r="Z230" s="90">
        <v>1.2281824033709932</v>
      </c>
      <c r="AA230" s="90">
        <v>1.2267544455069606</v>
      </c>
      <c r="AB230" s="90">
        <v>1.2220524462788089</v>
      </c>
      <c r="AC230" s="90">
        <v>1.2145976507759222</v>
      </c>
      <c r="AD230" s="90">
        <v>1.204911302417017</v>
      </c>
      <c r="AE230" s="90">
        <v>1.1935146446208102</v>
      </c>
      <c r="AF230" s="90">
        <v>1.1809289208060187</v>
      </c>
      <c r="AG230" s="90">
        <v>1.1675968005425448</v>
      </c>
      <c r="AH230" s="90">
        <v>1.1536307674076629</v>
      </c>
      <c r="AI230" s="90">
        <v>1.1390565870168514</v>
      </c>
      <c r="AJ230" s="90">
        <v>1.1239000246187645</v>
      </c>
      <c r="AK230" s="90">
        <v>1.1081868454620554</v>
      </c>
      <c r="AL230" s="90">
        <v>1.091942814795378</v>
      </c>
      <c r="AM230" s="90">
        <v>1.0751936978673864</v>
      </c>
      <c r="AN230" s="90">
        <v>1.057965259926734</v>
      </c>
      <c r="AO230" s="90">
        <v>1.0402832662220747</v>
      </c>
      <c r="AP230" s="90">
        <v>1.0221734820020618</v>
      </c>
      <c r="AQ230" s="90">
        <v>1.0036616725153495</v>
      </c>
      <c r="AR230" s="90">
        <v>0.98477360301059169</v>
      </c>
      <c r="AS230" s="90">
        <v>0.96553503873644153</v>
      </c>
      <c r="AT230" s="90">
        <v>0.94597174494155301</v>
      </c>
      <c r="AU230" s="90">
        <v>0.92610948687458017</v>
      </c>
      <c r="AV230" s="90">
        <v>0.90597402978417618</v>
      </c>
      <c r="AW230" s="90">
        <v>0.88559113891899499</v>
      </c>
      <c r="AX230" s="90">
        <v>0.86498657952769042</v>
      </c>
      <c r="AY230" s="90">
        <v>0.84418611685891654</v>
      </c>
      <c r="AZ230" s="90">
        <v>0.82321551616132627</v>
      </c>
    </row>
    <row r="231" spans="1:52" x14ac:dyDescent="0.25">
      <c r="A231">
        <v>230</v>
      </c>
      <c r="B231" s="90">
        <v>0.33042007907156196</v>
      </c>
      <c r="C231" s="90">
        <v>0.33622284937470592</v>
      </c>
      <c r="D231" s="90">
        <v>0.41142002131293076</v>
      </c>
      <c r="E231" s="90">
        <v>0.48000211834742929</v>
      </c>
      <c r="F231" s="90">
        <v>0.41657890238914902</v>
      </c>
      <c r="G231" s="90">
        <v>0.39515923718819301</v>
      </c>
      <c r="H231" s="90">
        <v>0.41710243688035697</v>
      </c>
      <c r="I231" s="90">
        <v>0.46004646147400324</v>
      </c>
      <c r="J231" s="90">
        <v>0.51285494886406047</v>
      </c>
      <c r="K231" s="90">
        <v>0.56853494594410814</v>
      </c>
      <c r="L231" s="90">
        <v>0.62571184436727734</v>
      </c>
      <c r="M231" s="90">
        <v>0.68436678241584337</v>
      </c>
      <c r="N231" s="90">
        <v>0.74398541502805338</v>
      </c>
      <c r="O231" s="90">
        <v>0.80380386437164808</v>
      </c>
      <c r="P231" s="90">
        <v>0.86256371577930968</v>
      </c>
      <c r="Q231" s="90">
        <v>0.91892301031767432</v>
      </c>
      <c r="R231" s="90">
        <v>0.9717111146614672</v>
      </c>
      <c r="S231" s="90">
        <v>1.0199064739620234</v>
      </c>
      <c r="T231" s="90">
        <v>1.0629237927082129</v>
      </c>
      <c r="U231" s="90">
        <v>1.1003338227069757</v>
      </c>
      <c r="V231" s="90">
        <v>1.1318864611891417</v>
      </c>
      <c r="W231" s="90">
        <v>1.1574857949084869</v>
      </c>
      <c r="X231" s="90">
        <v>1.1774968799897327</v>
      </c>
      <c r="Y231" s="90">
        <v>1.1924078426176625</v>
      </c>
      <c r="Z231" s="90">
        <v>1.2027068101913225</v>
      </c>
      <c r="AA231" s="90">
        <v>1.2088730124916085</v>
      </c>
      <c r="AB231" s="90">
        <v>1.2113482893926186</v>
      </c>
      <c r="AC231" s="90">
        <v>1.2105646609197078</v>
      </c>
      <c r="AD231" s="90">
        <v>1.2069541470566878</v>
      </c>
      <c r="AE231" s="90">
        <v>1.2009487677873709</v>
      </c>
      <c r="AF231" s="90">
        <v>1.1929805430955704</v>
      </c>
      <c r="AG231" s="90">
        <v>1.1834227028099655</v>
      </c>
      <c r="AH231" s="90">
        <v>1.1724014265508393</v>
      </c>
      <c r="AI231" s="90">
        <v>1.1599780102334656</v>
      </c>
      <c r="AJ231" s="90">
        <v>1.1462137494986617</v>
      </c>
      <c r="AK231" s="90">
        <v>1.1311699399872461</v>
      </c>
      <c r="AL231" s="90">
        <v>1.1149078773400358</v>
      </c>
      <c r="AM231" s="90">
        <v>1.0974888571978483</v>
      </c>
      <c r="AN231" s="90">
        <v>1.0789741752015012</v>
      </c>
      <c r="AO231" s="90">
        <v>1.0594251269918131</v>
      </c>
      <c r="AP231" s="90">
        <v>1.0389030082096005</v>
      </c>
      <c r="AQ231" s="90">
        <v>1.0174691144956818</v>
      </c>
      <c r="AR231" s="90">
        <v>0.99518474149087455</v>
      </c>
      <c r="AS231" s="90">
        <v>0.97211118483599668</v>
      </c>
      <c r="AT231" s="90">
        <v>0.94830974017186476</v>
      </c>
      <c r="AU231" s="90">
        <v>0.92384170313929737</v>
      </c>
      <c r="AV231" s="90">
        <v>0.8987683693791122</v>
      </c>
      <c r="AW231" s="90">
        <v>0.87315103453212628</v>
      </c>
      <c r="AX231" s="90">
        <v>0.8470509942391572</v>
      </c>
      <c r="AY231" s="90">
        <v>0.82052954414102375</v>
      </c>
      <c r="AZ231" s="90">
        <v>0.7936479798785423</v>
      </c>
    </row>
    <row r="232" spans="1:52" x14ac:dyDescent="0.25">
      <c r="A232">
        <v>231</v>
      </c>
      <c r="B232" s="90">
        <v>0.33416738772413773</v>
      </c>
      <c r="C232" s="90">
        <v>0.32484526159620336</v>
      </c>
      <c r="D232" s="90">
        <v>0.41036354577898493</v>
      </c>
      <c r="E232" s="90">
        <v>0.48552839531782466</v>
      </c>
      <c r="F232" s="90">
        <v>0.42358219156724325</v>
      </c>
      <c r="G232" s="90">
        <v>0.40500074443302753</v>
      </c>
      <c r="H232" s="90">
        <v>0.43175506947459219</v>
      </c>
      <c r="I232" s="90">
        <v>0.4800149472241711</v>
      </c>
      <c r="J232" s="90">
        <v>0.53754510735534788</v>
      </c>
      <c r="K232" s="90">
        <v>0.59657424392174851</v>
      </c>
      <c r="L232" s="90">
        <v>0.65580123092998266</v>
      </c>
      <c r="M232" s="90">
        <v>0.71546644484579802</v>
      </c>
      <c r="N232" s="90">
        <v>0.77528105635867617</v>
      </c>
      <c r="O232" s="90">
        <v>0.83468860919287591</v>
      </c>
      <c r="P232" s="90">
        <v>0.89259088839363165</v>
      </c>
      <c r="Q232" s="90">
        <v>0.94778275205349394</v>
      </c>
      <c r="R232" s="90">
        <v>0.99918410255893042</v>
      </c>
      <c r="S232" s="90">
        <v>1.0458396710082509</v>
      </c>
      <c r="T232" s="90">
        <v>1.0871788275091396</v>
      </c>
      <c r="U232" s="90">
        <v>1.1227785583321979</v>
      </c>
      <c r="V232" s="90">
        <v>1.1524219403626266</v>
      </c>
      <c r="W232" s="90">
        <v>1.1760580408464358</v>
      </c>
      <c r="X232" s="90">
        <v>1.1941022419551119</v>
      </c>
      <c r="Y232" s="90">
        <v>1.207092395721767</v>
      </c>
      <c r="Z232" s="90">
        <v>1.2155663546975632</v>
      </c>
      <c r="AA232" s="90">
        <v>1.2200450730649968</v>
      </c>
      <c r="AB232" s="90">
        <v>1.2209784940441069</v>
      </c>
      <c r="AC232" s="90">
        <v>1.2187979109846399</v>
      </c>
      <c r="AD232" s="90">
        <v>1.2139346171574548</v>
      </c>
      <c r="AE232" s="90">
        <v>1.2068199058334113</v>
      </c>
      <c r="AF232" s="90">
        <v>1.1978850702833685</v>
      </c>
      <c r="AG232" s="90">
        <v>1.1875037523569965</v>
      </c>
      <c r="AH232" s="90">
        <v>1.1757992246501159</v>
      </c>
      <c r="AI232" s="90">
        <v>1.162826810328468</v>
      </c>
      <c r="AJ232" s="90">
        <v>1.148641831269174</v>
      </c>
      <c r="AK232" s="90">
        <v>1.1332996093493557</v>
      </c>
      <c r="AL232" s="90">
        <v>1.1168554664461336</v>
      </c>
      <c r="AM232" s="90">
        <v>1.0993647244366287</v>
      </c>
      <c r="AN232" s="90">
        <v>1.0808827051979628</v>
      </c>
      <c r="AO232" s="90">
        <v>1.0614647306072569</v>
      </c>
      <c r="AP232" s="90">
        <v>1.041166122541632</v>
      </c>
      <c r="AQ232" s="90">
        <v>1.0200422028782092</v>
      </c>
      <c r="AR232" s="90">
        <v>0.99814829349411005</v>
      </c>
      <c r="AS232" s="90">
        <v>0.97553971626645575</v>
      </c>
      <c r="AT232" s="90">
        <v>0.95227179307236687</v>
      </c>
      <c r="AU232" s="90">
        <v>0.9283998457889644</v>
      </c>
      <c r="AV232" s="90">
        <v>0.90397919629337087</v>
      </c>
      <c r="AW232" s="90">
        <v>0.87906516646270672</v>
      </c>
      <c r="AX232" s="90">
        <v>0.85371307817409192</v>
      </c>
      <c r="AY232" s="90">
        <v>0.82797825330465002</v>
      </c>
      <c r="AZ232" s="90">
        <v>0.80191601373150057</v>
      </c>
    </row>
    <row r="233" spans="1:52" x14ac:dyDescent="0.25">
      <c r="A233">
        <v>232</v>
      </c>
      <c r="B233" s="90">
        <v>0.32952351415025888</v>
      </c>
      <c r="C233" s="90">
        <v>0.34216410748571546</v>
      </c>
      <c r="D233" s="90">
        <v>0.43305296398519766</v>
      </c>
      <c r="E233" s="90">
        <v>0.50969860406249046</v>
      </c>
      <c r="F233" s="90">
        <v>0.45489354090011969</v>
      </c>
      <c r="G233" s="90">
        <v>0.44169299865520972</v>
      </c>
      <c r="H233" s="90">
        <v>0.47218092068459694</v>
      </c>
      <c r="I233" s="90">
        <v>0.52485761640594342</v>
      </c>
      <c r="J233" s="90">
        <v>0.58769158699073687</v>
      </c>
      <c r="K233" s="90">
        <v>0.65272806361323787</v>
      </c>
      <c r="L233" s="90">
        <v>0.7186427022400026</v>
      </c>
      <c r="M233" s="90">
        <v>0.78558558428019876</v>
      </c>
      <c r="N233" s="90">
        <v>0.85285000165605473</v>
      </c>
      <c r="O233" s="90">
        <v>0.91931874508763256</v>
      </c>
      <c r="P233" s="90">
        <v>0.98309035886731988</v>
      </c>
      <c r="Q233" s="90">
        <v>1.0422454487623711</v>
      </c>
      <c r="R233" s="90">
        <v>1.0956021077386646</v>
      </c>
      <c r="S233" s="90">
        <v>1.1423245190623539</v>
      </c>
      <c r="T233" s="90">
        <v>1.1822546626422574</v>
      </c>
      <c r="U233" s="90">
        <v>1.2154576119109946</v>
      </c>
      <c r="V233" s="90">
        <v>1.242175502064728</v>
      </c>
      <c r="W233" s="90">
        <v>1.2627534058173486</v>
      </c>
      <c r="X233" s="90">
        <v>1.2777696840495012</v>
      </c>
      <c r="Y233" s="90">
        <v>1.2878629686505338</v>
      </c>
      <c r="Z233" s="90">
        <v>1.2936718915865695</v>
      </c>
      <c r="AA233" s="90">
        <v>1.2957971049347861</v>
      </c>
      <c r="AB233" s="90">
        <v>1.2946796602498689</v>
      </c>
      <c r="AC233" s="90">
        <v>1.2907186926141714</v>
      </c>
      <c r="AD233" s="90">
        <v>1.2843133369327442</v>
      </c>
      <c r="AE233" s="90">
        <v>1.2758627281106394</v>
      </c>
      <c r="AF233" s="90">
        <v>1.2657660010529073</v>
      </c>
      <c r="AG233" s="90">
        <v>1.2543678039394983</v>
      </c>
      <c r="AH233" s="90">
        <v>1.2417800213774763</v>
      </c>
      <c r="AI233" s="90">
        <v>1.2280523945163095</v>
      </c>
      <c r="AJ233" s="90">
        <v>1.2132346638923295</v>
      </c>
      <c r="AK233" s="90">
        <v>1.1973765700418684</v>
      </c>
      <c r="AL233" s="90">
        <v>1.1805278535012573</v>
      </c>
      <c r="AM233" s="90">
        <v>1.1627382548068281</v>
      </c>
      <c r="AN233" s="90">
        <v>1.1440575144949123</v>
      </c>
      <c r="AO233" s="90">
        <v>1.1245353731018422</v>
      </c>
      <c r="AP233" s="90">
        <v>1.1042215711639491</v>
      </c>
      <c r="AQ233" s="90">
        <v>1.0831658492175646</v>
      </c>
      <c r="AR233" s="90">
        <v>1.0614179477990209</v>
      </c>
      <c r="AS233" s="90">
        <v>1.0390276074446487</v>
      </c>
      <c r="AT233" s="90">
        <v>1.0160445686907802</v>
      </c>
      <c r="AU233" s="90">
        <v>0.99251857207374783</v>
      </c>
      <c r="AV233" s="90">
        <v>0.96849935812988208</v>
      </c>
      <c r="AW233" s="90">
        <v>0.94403666739551539</v>
      </c>
      <c r="AX233" s="90">
        <v>0.91918024040697976</v>
      </c>
      <c r="AY233" s="90">
        <v>0.89397981770060564</v>
      </c>
      <c r="AZ233" s="90">
        <v>0.86848513981272557</v>
      </c>
    </row>
    <row r="234" spans="1:52" x14ac:dyDescent="0.25">
      <c r="A234">
        <v>233</v>
      </c>
      <c r="B234" s="90">
        <v>0.33554561753804052</v>
      </c>
      <c r="C234" s="90">
        <v>0.35026136862478752</v>
      </c>
      <c r="D234" s="90">
        <v>0.43793813185750274</v>
      </c>
      <c r="E234" s="90">
        <v>0.5132672449597635</v>
      </c>
      <c r="F234" s="90">
        <v>0.45592606056252494</v>
      </c>
      <c r="G234" s="90">
        <v>0.43386289736958938</v>
      </c>
      <c r="H234" s="90">
        <v>0.45273958397904784</v>
      </c>
      <c r="I234" s="90">
        <v>0.493942676285549</v>
      </c>
      <c r="J234" s="90">
        <v>0.54651709500765588</v>
      </c>
      <c r="K234" s="90">
        <v>0.60282058218166024</v>
      </c>
      <c r="L234" s="90">
        <v>0.66076743530435822</v>
      </c>
      <c r="M234" s="90">
        <v>0.7196722824321955</v>
      </c>
      <c r="N234" s="90">
        <v>0.77880145530996125</v>
      </c>
      <c r="O234" s="90">
        <v>0.83737191227843644</v>
      </c>
      <c r="P234" s="90">
        <v>0.89444935662771774</v>
      </c>
      <c r="Q234" s="90">
        <v>0.94907821496124056</v>
      </c>
      <c r="R234" s="90">
        <v>1.0003726827423998</v>
      </c>
      <c r="S234" s="90">
        <v>1.0475076651258837</v>
      </c>
      <c r="T234" s="90">
        <v>1.0898386727006408</v>
      </c>
      <c r="U234" s="90">
        <v>1.1268084145347874</v>
      </c>
      <c r="V234" s="90">
        <v>1.1580239782531982</v>
      </c>
      <c r="W234" s="90">
        <v>1.183269151839947</v>
      </c>
      <c r="X234" s="90">
        <v>1.2028826003323412</v>
      </c>
      <c r="Y234" s="90">
        <v>1.2173463437655332</v>
      </c>
      <c r="Z234" s="90">
        <v>1.2271424023572806</v>
      </c>
      <c r="AA234" s="90">
        <v>1.2327474322021033</v>
      </c>
      <c r="AB234" s="90">
        <v>1.234615548073364</v>
      </c>
      <c r="AC234" s="90">
        <v>1.2331949446343644</v>
      </c>
      <c r="AD234" s="90">
        <v>1.2289338165233539</v>
      </c>
      <c r="AE234" s="90">
        <v>1.222280358378584</v>
      </c>
      <c r="AF234" s="90">
        <v>1.2136827648383048</v>
      </c>
      <c r="AG234" s="90">
        <v>1.2035276378493622</v>
      </c>
      <c r="AH234" s="90">
        <v>1.1919427522265866</v>
      </c>
      <c r="AI234" s="90">
        <v>1.1789879060629949</v>
      </c>
      <c r="AJ234" s="90">
        <v>1.1647228971640722</v>
      </c>
      <c r="AK234" s="90">
        <v>1.1492075233353054</v>
      </c>
      <c r="AL234" s="90">
        <v>1.13250158238218</v>
      </c>
      <c r="AM234" s="90">
        <v>1.1146648721101822</v>
      </c>
      <c r="AN234" s="90">
        <v>1.0957571903247976</v>
      </c>
      <c r="AO234" s="90">
        <v>1.0758383348315126</v>
      </c>
      <c r="AP234" s="90">
        <v>1.0549681034358129</v>
      </c>
      <c r="AQ234" s="90">
        <v>1.0332062939431854</v>
      </c>
      <c r="AR234" s="90">
        <v>1.0106127041591146</v>
      </c>
      <c r="AS234" s="90">
        <v>0.9872471318890873</v>
      </c>
      <c r="AT234" s="90">
        <v>0.96316937493858967</v>
      </c>
      <c r="AU234" s="90">
        <v>0.93843923111310712</v>
      </c>
      <c r="AV234" s="90">
        <v>0.91311649821812635</v>
      </c>
      <c r="AW234" s="90">
        <v>0.88726097405913229</v>
      </c>
      <c r="AX234" s="90">
        <v>0.86093245644161198</v>
      </c>
      <c r="AY234" s="90">
        <v>0.83419074317105102</v>
      </c>
      <c r="AZ234" s="90">
        <v>0.80709563205293555</v>
      </c>
    </row>
    <row r="235" spans="1:52" x14ac:dyDescent="0.25">
      <c r="A235">
        <v>234</v>
      </c>
      <c r="B235" s="90">
        <v>0.33495225005266588</v>
      </c>
      <c r="C235" s="90">
        <v>0.34512886133615134</v>
      </c>
      <c r="D235" s="90">
        <v>0.43214648912830828</v>
      </c>
      <c r="E235" s="90">
        <v>0.49634619084879472</v>
      </c>
      <c r="F235" s="90">
        <v>0.43840034487697949</v>
      </c>
      <c r="G235" s="90">
        <v>0.42619384118270515</v>
      </c>
      <c r="H235" s="90">
        <v>0.45738227430580991</v>
      </c>
      <c r="I235" s="90">
        <v>0.50777130134282888</v>
      </c>
      <c r="J235" s="90">
        <v>0.5663554084847543</v>
      </c>
      <c r="K235" s="90">
        <v>0.62669926619635841</v>
      </c>
      <c r="L235" s="90">
        <v>0.68754383996268476</v>
      </c>
      <c r="M235" s="90">
        <v>0.74884059573929118</v>
      </c>
      <c r="N235" s="90">
        <v>0.81011375988653544</v>
      </c>
      <c r="O235" s="90">
        <v>0.8706835682594406</v>
      </c>
      <c r="P235" s="90">
        <v>0.92948187520217385</v>
      </c>
      <c r="Q235" s="90">
        <v>0.98534962410807148</v>
      </c>
      <c r="R235" s="90">
        <v>1.0371604829827172</v>
      </c>
      <c r="S235" s="90">
        <v>1.0838965721051004</v>
      </c>
      <c r="T235" s="90">
        <v>1.1249527936975519</v>
      </c>
      <c r="U235" s="90">
        <v>1.1599121118887934</v>
      </c>
      <c r="V235" s="90">
        <v>1.1886940479574468</v>
      </c>
      <c r="W235" s="90">
        <v>1.2113962222668406</v>
      </c>
      <c r="X235" s="90">
        <v>1.2284930341608533</v>
      </c>
      <c r="Y235" s="90">
        <v>1.2405562255189864</v>
      </c>
      <c r="Z235" s="90">
        <v>1.2481575383447443</v>
      </c>
      <c r="AA235" s="90">
        <v>1.2518443895199727</v>
      </c>
      <c r="AB235" s="90">
        <v>1.2520585565088034</v>
      </c>
      <c r="AC235" s="90">
        <v>1.2492131465688423</v>
      </c>
      <c r="AD235" s="90">
        <v>1.2437212664139738</v>
      </c>
      <c r="AE235" s="90">
        <v>1.2359960227580764</v>
      </c>
      <c r="AF235" s="90">
        <v>1.2264505223150328</v>
      </c>
      <c r="AG235" s="90">
        <v>1.2154412896091666</v>
      </c>
      <c r="AH235" s="90">
        <v>1.2030870773526912</v>
      </c>
      <c r="AI235" s="90">
        <v>1.1894441913721427</v>
      </c>
      <c r="AJ235" s="90">
        <v>1.1745689372299128</v>
      </c>
      <c r="AK235" s="90">
        <v>1.1585176204883938</v>
      </c>
      <c r="AL235" s="90">
        <v>1.1413465467099773</v>
      </c>
      <c r="AM235" s="90">
        <v>1.1231120214570551</v>
      </c>
      <c r="AN235" s="90">
        <v>1.1038703502920195</v>
      </c>
      <c r="AO235" s="90">
        <v>1.0836778387772625</v>
      </c>
      <c r="AP235" s="90">
        <v>1.0625907924751758</v>
      </c>
      <c r="AQ235" s="90">
        <v>1.0406655169481511</v>
      </c>
      <c r="AR235" s="90">
        <v>1.0179583177585807</v>
      </c>
      <c r="AS235" s="90">
        <v>0.99452550046885635</v>
      </c>
      <c r="AT235" s="90">
        <v>0.9704233706413703</v>
      </c>
      <c r="AU235" s="90">
        <v>0.94570823383851366</v>
      </c>
      <c r="AV235" s="90">
        <v>0.9204363956226792</v>
      </c>
      <c r="AW235" s="90">
        <v>0.89466416155625883</v>
      </c>
      <c r="AX235" s="90">
        <v>0.86844783720164409</v>
      </c>
      <c r="AY235" s="90">
        <v>0.84184372812122699</v>
      </c>
      <c r="AZ235" s="90">
        <v>0.81490813987739918</v>
      </c>
    </row>
    <row r="236" spans="1:52" x14ac:dyDescent="0.25">
      <c r="A236">
        <v>235</v>
      </c>
      <c r="B236" s="90">
        <v>0.33303225410674409</v>
      </c>
      <c r="C236" s="90">
        <v>0.34419564169758282</v>
      </c>
      <c r="D236" s="90">
        <v>0.43455571327948894</v>
      </c>
      <c r="E236" s="90">
        <v>0.51042890180710498</v>
      </c>
      <c r="F236" s="90">
        <v>0.45220024198295306</v>
      </c>
      <c r="G236" s="90">
        <v>0.4366441285413098</v>
      </c>
      <c r="H236" s="90">
        <v>0.4659016076607238</v>
      </c>
      <c r="I236" s="90">
        <v>0.51740584029510339</v>
      </c>
      <c r="J236" s="90">
        <v>0.57914026401668872</v>
      </c>
      <c r="K236" s="90">
        <v>0.64311705620162896</v>
      </c>
      <c r="L236" s="90">
        <v>0.70719442167217184</v>
      </c>
      <c r="M236" s="90">
        <v>0.77076790986352561</v>
      </c>
      <c r="N236" s="90">
        <v>0.83324106287368438</v>
      </c>
      <c r="O236" s="90">
        <v>0.89398564621687293</v>
      </c>
      <c r="P236" s="90">
        <v>0.95223538932348761</v>
      </c>
      <c r="Q236" s="90">
        <v>1.0071947052659542</v>
      </c>
      <c r="R236" s="90">
        <v>1.0580914212763872</v>
      </c>
      <c r="S236" s="90">
        <v>1.1042211839444436</v>
      </c>
      <c r="T236" s="90">
        <v>1.1451353870507262</v>
      </c>
      <c r="U236" s="90">
        <v>1.1805014265981999</v>
      </c>
      <c r="V236" s="90">
        <v>1.2101930893381982</v>
      </c>
      <c r="W236" s="90">
        <v>1.2342168995941041</v>
      </c>
      <c r="X236" s="90">
        <v>1.2529186398034029</v>
      </c>
      <c r="Y236" s="90">
        <v>1.2667346678649749</v>
      </c>
      <c r="Z236" s="90">
        <v>1.2761013425713543</v>
      </c>
      <c r="AA236" s="90">
        <v>1.2814486772169751</v>
      </c>
      <c r="AB236" s="90">
        <v>1.2831800198046293</v>
      </c>
      <c r="AC236" s="90">
        <v>1.2816917151335081</v>
      </c>
      <c r="AD236" s="90">
        <v>1.2773801079731706</v>
      </c>
      <c r="AE236" s="90">
        <v>1.2706415430931748</v>
      </c>
      <c r="AF236" s="90">
        <v>1.2618723652630812</v>
      </c>
      <c r="AG236" s="90">
        <v>1.2514164770177536</v>
      </c>
      <c r="AH236" s="90">
        <v>1.2393974061544866</v>
      </c>
      <c r="AI236" s="90">
        <v>1.2258808026425818</v>
      </c>
      <c r="AJ236" s="90">
        <v>1.2109323162065242</v>
      </c>
      <c r="AK236" s="90">
        <v>1.1946175965707975</v>
      </c>
      <c r="AL236" s="90">
        <v>1.1770022934598858</v>
      </c>
      <c r="AM236" s="90">
        <v>1.1581520565982735</v>
      </c>
      <c r="AN236" s="90">
        <v>1.138132535710445</v>
      </c>
      <c r="AO236" s="90">
        <v>1.1170093805208847</v>
      </c>
      <c r="AP236" s="90">
        <v>1.0948482407540767</v>
      </c>
      <c r="AQ236" s="90">
        <v>1.0717147661345048</v>
      </c>
      <c r="AR236" s="90">
        <v>1.0476746063866533</v>
      </c>
      <c r="AS236" s="90">
        <v>1.0227934112350066</v>
      </c>
      <c r="AT236" s="90">
        <v>0.99713683040404921</v>
      </c>
      <c r="AU236" s="90">
        <v>0.97077051361826494</v>
      </c>
      <c r="AV236" s="90">
        <v>0.94376011060213782</v>
      </c>
      <c r="AW236" s="90">
        <v>0.91617127108015328</v>
      </c>
      <c r="AX236" s="90">
        <v>0.8880696447767934</v>
      </c>
      <c r="AY236" s="90">
        <v>0.8595208814165447</v>
      </c>
      <c r="AZ236" s="90">
        <v>0.83059063072388961</v>
      </c>
    </row>
    <row r="237" spans="1:52" x14ac:dyDescent="0.25">
      <c r="A237">
        <v>236</v>
      </c>
      <c r="B237" s="90">
        <v>0.33227830952439263</v>
      </c>
      <c r="C237" s="90">
        <v>0.35002914886008685</v>
      </c>
      <c r="D237" s="90">
        <v>0.43929248800228715</v>
      </c>
      <c r="E237" s="90">
        <v>0.51740500790857613</v>
      </c>
      <c r="F237" s="90">
        <v>0.46129619544179029</v>
      </c>
      <c r="G237" s="90">
        <v>0.4441151755807598</v>
      </c>
      <c r="H237" s="90">
        <v>0.46941915776169979</v>
      </c>
      <c r="I237" s="90">
        <v>0.51624270291920249</v>
      </c>
      <c r="J237" s="90">
        <v>0.57363530796742357</v>
      </c>
      <c r="K237" s="90">
        <v>0.63435946700349732</v>
      </c>
      <c r="L237" s="90">
        <v>0.69617640512846801</v>
      </c>
      <c r="M237" s="90">
        <v>0.75814085304962386</v>
      </c>
      <c r="N237" s="90">
        <v>0.81931572746755232</v>
      </c>
      <c r="O237" s="90">
        <v>0.87879575998742165</v>
      </c>
      <c r="P237" s="90">
        <v>0.93579617234994272</v>
      </c>
      <c r="Q237" s="90">
        <v>0.98955946647239079</v>
      </c>
      <c r="R237" s="90">
        <v>1.0393145307039044</v>
      </c>
      <c r="S237" s="90">
        <v>1.0843359881191019</v>
      </c>
      <c r="T237" s="90">
        <v>1.1241018172988508</v>
      </c>
      <c r="U237" s="90">
        <v>1.1582016349997499</v>
      </c>
      <c r="V237" s="90">
        <v>1.186481719746086</v>
      </c>
      <c r="W237" s="90">
        <v>1.2089512378029699</v>
      </c>
      <c r="X237" s="90">
        <v>1.2260111337355459</v>
      </c>
      <c r="Y237" s="90">
        <v>1.2381652459381496</v>
      </c>
      <c r="Z237" s="90">
        <v>1.2459174132403472</v>
      </c>
      <c r="AA237" s="90">
        <v>1.2497549778600658</v>
      </c>
      <c r="AB237" s="90">
        <v>1.2500959593314063</v>
      </c>
      <c r="AC237" s="90">
        <v>1.2473401707169574</v>
      </c>
      <c r="AD237" s="90">
        <v>1.241887425002308</v>
      </c>
      <c r="AE237" s="90">
        <v>1.2341375351730488</v>
      </c>
      <c r="AF237" s="90">
        <v>1.2244903142147689</v>
      </c>
      <c r="AG237" s="90">
        <v>1.2132943149436262</v>
      </c>
      <c r="AH237" s="90">
        <v>1.2006717813981587</v>
      </c>
      <c r="AI237" s="90">
        <v>1.1866825232164953</v>
      </c>
      <c r="AJ237" s="90">
        <v>1.1713863480230271</v>
      </c>
      <c r="AK237" s="90">
        <v>1.1548430634421472</v>
      </c>
      <c r="AL237" s="90">
        <v>1.1371124770982473</v>
      </c>
      <c r="AM237" s="90">
        <v>1.1182543966157199</v>
      </c>
      <c r="AN237" s="90">
        <v>1.0983286296189565</v>
      </c>
      <c r="AO237" s="90">
        <v>1.0773949837323504</v>
      </c>
      <c r="AP237" s="90">
        <v>1.0555132665802929</v>
      </c>
      <c r="AQ237" s="90">
        <v>1.0327432857871768</v>
      </c>
      <c r="AR237" s="90">
        <v>1.0091448489773933</v>
      </c>
      <c r="AS237" s="90">
        <v>0.98477776377533555</v>
      </c>
      <c r="AT237" s="90">
        <v>0.95970183780539475</v>
      </c>
      <c r="AU237" s="90">
        <v>0.93397687869196477</v>
      </c>
      <c r="AV237" s="90">
        <v>0.907662694059436</v>
      </c>
      <c r="AW237" s="90">
        <v>0.88081909153220128</v>
      </c>
      <c r="AX237" s="90">
        <v>0.85350587873465356</v>
      </c>
      <c r="AY237" s="90">
        <v>0.82578286329118356</v>
      </c>
      <c r="AZ237" s="90">
        <v>0.79770985282618512</v>
      </c>
    </row>
    <row r="238" spans="1:52" x14ac:dyDescent="0.25">
      <c r="A238">
        <v>237</v>
      </c>
      <c r="B238" s="90">
        <v>0.33135315194868448</v>
      </c>
      <c r="C238" s="90">
        <v>0.3586845398473883</v>
      </c>
      <c r="D238" s="90">
        <v>0.44725722287748615</v>
      </c>
      <c r="E238" s="90">
        <v>0.52693838109970148</v>
      </c>
      <c r="F238" s="90">
        <v>0.47134455880161169</v>
      </c>
      <c r="G238" s="90">
        <v>0.45082275826498608</v>
      </c>
      <c r="H238" s="90">
        <v>0.47175254347222828</v>
      </c>
      <c r="I238" s="90">
        <v>0.51478302582395308</v>
      </c>
      <c r="J238" s="90">
        <v>0.56772760977225722</v>
      </c>
      <c r="K238" s="90">
        <v>0.62197961896559695</v>
      </c>
      <c r="L238" s="90">
        <v>0.67583832055745352</v>
      </c>
      <c r="M238" s="90">
        <v>0.72938299639697446</v>
      </c>
      <c r="N238" s="90">
        <v>0.7827940768432039</v>
      </c>
      <c r="O238" s="90">
        <v>0.83613223552455174</v>
      </c>
      <c r="P238" s="90">
        <v>0.88886628831120618</v>
      </c>
      <c r="Q238" s="90">
        <v>0.94025331831312331</v>
      </c>
      <c r="R238" s="90">
        <v>0.98930105722782657</v>
      </c>
      <c r="S238" s="90">
        <v>1.0349960806221807</v>
      </c>
      <c r="T238" s="90">
        <v>1.0765082953117919</v>
      </c>
      <c r="U238" s="90">
        <v>1.1131157804533665</v>
      </c>
      <c r="V238" s="90">
        <v>1.1443461687855432</v>
      </c>
      <c r="W238" s="90">
        <v>1.1699180047517572</v>
      </c>
      <c r="X238" s="90">
        <v>1.1900635942643445</v>
      </c>
      <c r="Y238" s="90">
        <v>1.2051479756793122</v>
      </c>
      <c r="Z238" s="90">
        <v>1.2155361875217425</v>
      </c>
      <c r="AA238" s="90">
        <v>1.2216028719523084</v>
      </c>
      <c r="AB238" s="90">
        <v>1.2237630278914569</v>
      </c>
      <c r="AC238" s="90">
        <v>1.2224422533039636</v>
      </c>
      <c r="AD238" s="90">
        <v>1.2180661461994233</v>
      </c>
      <c r="AE238" s="90">
        <v>1.2110603045874306</v>
      </c>
      <c r="AF238" s="90">
        <v>1.2018503264775788</v>
      </c>
      <c r="AG238" s="90">
        <v>1.190807477001524</v>
      </c>
      <c r="AH238" s="90">
        <v>1.1780670638449235</v>
      </c>
      <c r="AI238" s="90">
        <v>1.1637003565827346</v>
      </c>
      <c r="AJ238" s="90">
        <v>1.1477786235754854</v>
      </c>
      <c r="AK238" s="90">
        <v>1.1303731331837048</v>
      </c>
      <c r="AL238" s="90">
        <v>1.1115551537679209</v>
      </c>
      <c r="AM238" s="90">
        <v>1.0913959536886626</v>
      </c>
      <c r="AN238" s="90">
        <v>1.0699668013064576</v>
      </c>
      <c r="AO238" s="90">
        <v>1.0473389649818354</v>
      </c>
      <c r="AP238" s="90">
        <v>1.023583713075324</v>
      </c>
      <c r="AQ238" s="90">
        <v>0.9987723139474507</v>
      </c>
      <c r="AR238" s="90">
        <v>0.97297603595874571</v>
      </c>
      <c r="AS238" s="90">
        <v>0.94626614746973725</v>
      </c>
      <c r="AT238" s="90">
        <v>0.9187139168409526</v>
      </c>
      <c r="AU238" s="90">
        <v>0.89039061243292128</v>
      </c>
      <c r="AV238" s="90">
        <v>0.86136750260617168</v>
      </c>
      <c r="AW238" s="90">
        <v>0.83171585572123141</v>
      </c>
      <c r="AX238" s="90">
        <v>0.80150694013862966</v>
      </c>
      <c r="AY238" s="90">
        <v>0.77081202421889483</v>
      </c>
      <c r="AZ238" s="90">
        <v>0.73970237632255531</v>
      </c>
    </row>
    <row r="239" spans="1:52" x14ac:dyDescent="0.25">
      <c r="A239">
        <v>238</v>
      </c>
      <c r="B239" s="90">
        <v>0.33242012565757229</v>
      </c>
      <c r="C239" s="90">
        <v>0.37278983359494378</v>
      </c>
      <c r="D239" s="90">
        <v>0.45990110199026801</v>
      </c>
      <c r="E239" s="90">
        <v>0.53152129475386756</v>
      </c>
      <c r="F239" s="90">
        <v>0.47775376171484807</v>
      </c>
      <c r="G239" s="90">
        <v>0.45550674902187505</v>
      </c>
      <c r="H239" s="90">
        <v>0.47037162327597493</v>
      </c>
      <c r="I239" s="90">
        <v>0.50612378078898534</v>
      </c>
      <c r="J239" s="90">
        <v>0.55345875062855232</v>
      </c>
      <c r="K239" s="90">
        <v>0.60583977948663637</v>
      </c>
      <c r="L239" s="90">
        <v>0.6607144532877619</v>
      </c>
      <c r="M239" s="90">
        <v>0.71663843007437666</v>
      </c>
      <c r="N239" s="90">
        <v>0.77255543902709622</v>
      </c>
      <c r="O239" s="90">
        <v>0.82753970384537856</v>
      </c>
      <c r="P239" s="90">
        <v>0.88079465682768032</v>
      </c>
      <c r="Q239" s="90">
        <v>0.93156244998222515</v>
      </c>
      <c r="R239" s="90">
        <v>0.97910913111963027</v>
      </c>
      <c r="S239" s="90">
        <v>1.0227524352983339</v>
      </c>
      <c r="T239" s="90">
        <v>1.0620049587077447</v>
      </c>
      <c r="U239" s="90">
        <v>1.0964556114640862</v>
      </c>
      <c r="V239" s="90">
        <v>1.1257953753005514</v>
      </c>
      <c r="W239" s="90">
        <v>1.1498387332901898</v>
      </c>
      <c r="X239" s="90">
        <v>1.1687998729255464</v>
      </c>
      <c r="Y239" s="90">
        <v>1.1829962471256286</v>
      </c>
      <c r="Z239" s="90">
        <v>1.1927453089409787</v>
      </c>
      <c r="AA239" s="90">
        <v>1.1983768764630234</v>
      </c>
      <c r="AB239" s="90">
        <v>1.2002727286247115</v>
      </c>
      <c r="AC239" s="90">
        <v>1.198828291025881</v>
      </c>
      <c r="AD239" s="90">
        <v>1.1944389893241085</v>
      </c>
      <c r="AE239" s="90">
        <v>1.1875002491769715</v>
      </c>
      <c r="AF239" s="90">
        <v>1.1784074962420492</v>
      </c>
      <c r="AG239" s="90">
        <v>1.1675054993579477</v>
      </c>
      <c r="AH239" s="90">
        <v>1.1549226248880349</v>
      </c>
      <c r="AI239" s="90">
        <v>1.1407294638407768</v>
      </c>
      <c r="AJ239" s="90">
        <v>1.124996606654586</v>
      </c>
      <c r="AK239" s="90">
        <v>1.1077946437678767</v>
      </c>
      <c r="AL239" s="90">
        <v>1.0891941656190611</v>
      </c>
      <c r="AM239" s="90">
        <v>1.0692657626465534</v>
      </c>
      <c r="AN239" s="90">
        <v>1.0480800252887663</v>
      </c>
      <c r="AO239" s="90">
        <v>1.0257075439841137</v>
      </c>
      <c r="AP239" s="90">
        <v>1.0022189091710085</v>
      </c>
      <c r="AQ239" s="90">
        <v>0.97768471128786383</v>
      </c>
      <c r="AR239" s="90">
        <v>0.95217554077309385</v>
      </c>
      <c r="AS239" s="90">
        <v>0.9257619880651109</v>
      </c>
      <c r="AT239" s="90">
        <v>0.89851464360232902</v>
      </c>
      <c r="AU239" s="90">
        <v>0.87050409782316107</v>
      </c>
      <c r="AV239" s="90">
        <v>0.84180094116602044</v>
      </c>
      <c r="AW239" s="90">
        <v>0.81247576406932098</v>
      </c>
      <c r="AX239" s="90">
        <v>0.78259915697147431</v>
      </c>
      <c r="AY239" s="90">
        <v>0.75224171031089648</v>
      </c>
      <c r="AZ239" s="90">
        <v>0.72147401452599813</v>
      </c>
    </row>
    <row r="240" spans="1:52" x14ac:dyDescent="0.25">
      <c r="A240">
        <v>239</v>
      </c>
      <c r="B240" s="90">
        <v>0.3353899582229497</v>
      </c>
      <c r="C240" s="90">
        <v>0.37401912313099628</v>
      </c>
      <c r="D240" s="90">
        <v>0.46602342773471239</v>
      </c>
      <c r="E240" s="90">
        <v>0.53284039608779832</v>
      </c>
      <c r="F240" s="90">
        <v>0.47400210124795789</v>
      </c>
      <c r="G240" s="90">
        <v>0.45424298597585411</v>
      </c>
      <c r="H240" s="90">
        <v>0.47561322868911166</v>
      </c>
      <c r="I240" s="90">
        <v>0.51720604926827374</v>
      </c>
      <c r="J240" s="90">
        <v>0.56866551056725845</v>
      </c>
      <c r="K240" s="90">
        <v>0.62345092384154421</v>
      </c>
      <c r="L240" s="90">
        <v>0.67963201906069171</v>
      </c>
      <c r="M240" s="90">
        <v>0.73643074006109344</v>
      </c>
      <c r="N240" s="90">
        <v>0.7929895850744606</v>
      </c>
      <c r="O240" s="90">
        <v>0.84843756306401263</v>
      </c>
      <c r="P240" s="90">
        <v>0.90193054754662028</v>
      </c>
      <c r="Q240" s="90">
        <v>0.95264295263037879</v>
      </c>
      <c r="R240" s="90">
        <v>0.9997992055745083</v>
      </c>
      <c r="S240" s="90">
        <v>1.0426934702401731</v>
      </c>
      <c r="T240" s="90">
        <v>1.0808568497601112</v>
      </c>
      <c r="U240" s="90">
        <v>1.1139196630967523</v>
      </c>
      <c r="V240" s="90">
        <v>1.1416651253231198</v>
      </c>
      <c r="W240" s="90">
        <v>1.1640069305435836</v>
      </c>
      <c r="X240" s="90">
        <v>1.1812348475853069</v>
      </c>
      <c r="Y240" s="90">
        <v>1.193735805878511</v>
      </c>
      <c r="Z240" s="90">
        <v>1.2018967349771827</v>
      </c>
      <c r="AA240" s="90">
        <v>1.2061050536998221</v>
      </c>
      <c r="AB240" s="90">
        <v>1.2067503409212503</v>
      </c>
      <c r="AC240" s="90">
        <v>1.2042227714358356</v>
      </c>
      <c r="AD240" s="90">
        <v>1.1989125200571591</v>
      </c>
      <c r="AE240" s="90">
        <v>1.1912097615988053</v>
      </c>
      <c r="AF240" s="90">
        <v>1.1815046708743586</v>
      </c>
      <c r="AG240" s="90">
        <v>1.1701358116313239</v>
      </c>
      <c r="AH240" s="90">
        <v>1.1572248656476991</v>
      </c>
      <c r="AI240" s="90">
        <v>1.1428365541920453</v>
      </c>
      <c r="AJ240" s="90">
        <v>1.1270355982919791</v>
      </c>
      <c r="AK240" s="90">
        <v>1.1098867189751158</v>
      </c>
      <c r="AL240" s="90">
        <v>1.091454637269071</v>
      </c>
      <c r="AM240" s="90">
        <v>1.0718040742014607</v>
      </c>
      <c r="AN240" s="90">
        <v>1.0509997507999012</v>
      </c>
      <c r="AO240" s="90">
        <v>1.0291063880920073</v>
      </c>
      <c r="AP240" s="90">
        <v>1.0061887071053959</v>
      </c>
      <c r="AQ240" s="90">
        <v>0.9823114288676823</v>
      </c>
      <c r="AR240" s="90">
        <v>0.95753927440648157</v>
      </c>
      <c r="AS240" s="90">
        <v>0.93193696474941101</v>
      </c>
      <c r="AT240" s="90">
        <v>0.90556922092408532</v>
      </c>
      <c r="AU240" s="90">
        <v>0.87850076395812027</v>
      </c>
      <c r="AV240" s="90">
        <v>0.85079631487913265</v>
      </c>
      <c r="AW240" s="90">
        <v>0.82252059471473671</v>
      </c>
      <c r="AX240" s="90">
        <v>0.79373832449254955</v>
      </c>
      <c r="AY240" s="90">
        <v>0.76451422524018686</v>
      </c>
      <c r="AZ240" s="90">
        <v>0.73491301798526321</v>
      </c>
    </row>
    <row r="241" spans="1:52" x14ac:dyDescent="0.25">
      <c r="A241">
        <v>240</v>
      </c>
      <c r="B241" s="90">
        <v>0.33603640886833241</v>
      </c>
      <c r="C241" s="90">
        <v>0.37094857359737576</v>
      </c>
      <c r="D241" s="90">
        <v>0.46594268412583162</v>
      </c>
      <c r="E241" s="90">
        <v>0.53833596892618119</v>
      </c>
      <c r="F241" s="90">
        <v>0.47963726418883751</v>
      </c>
      <c r="G241" s="90">
        <v>0.45640969167715945</v>
      </c>
      <c r="H241" s="90">
        <v>0.47393007775153106</v>
      </c>
      <c r="I241" s="90">
        <v>0.51346204923821637</v>
      </c>
      <c r="J241" s="90">
        <v>0.56403141201046036</v>
      </c>
      <c r="K241" s="90">
        <v>0.61788997500952281</v>
      </c>
      <c r="L241" s="90">
        <v>0.67269134790701557</v>
      </c>
      <c r="M241" s="90">
        <v>0.72754521086844293</v>
      </c>
      <c r="N241" s="90">
        <v>0.78171557482745091</v>
      </c>
      <c r="O241" s="90">
        <v>0.83450955457117193</v>
      </c>
      <c r="P241" s="90">
        <v>0.8852470388684468</v>
      </c>
      <c r="Q241" s="90">
        <v>0.93327236006731773</v>
      </c>
      <c r="R241" s="90">
        <v>0.97801602180213698</v>
      </c>
      <c r="S241" s="90">
        <v>1.0189541377411893</v>
      </c>
      <c r="T241" s="90">
        <v>1.0556608323354451</v>
      </c>
      <c r="U241" s="90">
        <v>1.0877624044543941</v>
      </c>
      <c r="V241" s="90">
        <v>1.11499986670428</v>
      </c>
      <c r="W241" s="90">
        <v>1.1372250618319983</v>
      </c>
      <c r="X241" s="90">
        <v>1.1546324578700922</v>
      </c>
      <c r="Y241" s="90">
        <v>1.1675079972208715</v>
      </c>
      <c r="Z241" s="90">
        <v>1.1761376231891714</v>
      </c>
      <c r="AA241" s="90">
        <v>1.1808196869956127</v>
      </c>
      <c r="AB241" s="90">
        <v>1.1819046808728224</v>
      </c>
      <c r="AC241" s="90">
        <v>1.1797567910391726</v>
      </c>
      <c r="AD241" s="90">
        <v>1.1747402037709722</v>
      </c>
      <c r="AE241" s="90">
        <v>1.1672191053445293</v>
      </c>
      <c r="AF241" s="90">
        <v>1.1575576820361511</v>
      </c>
      <c r="AG241" s="90">
        <v>1.1460752211145371</v>
      </c>
      <c r="AH241" s="90">
        <v>1.1328960219225641</v>
      </c>
      <c r="AI241" s="90">
        <v>1.1180914646917659</v>
      </c>
      <c r="AJ241" s="90">
        <v>1.1017329286500863</v>
      </c>
      <c r="AK241" s="90">
        <v>1.083891793025469</v>
      </c>
      <c r="AL241" s="90">
        <v>1.0646394370458578</v>
      </c>
      <c r="AM241" s="90">
        <v>1.0440472399391958</v>
      </c>
      <c r="AN241" s="90">
        <v>1.0221865809334274</v>
      </c>
      <c r="AO241" s="90">
        <v>0.99912883925649576</v>
      </c>
      <c r="AP241" s="90">
        <v>0.97494539413634473</v>
      </c>
      <c r="AQ241" s="90">
        <v>0.94970762480091753</v>
      </c>
      <c r="AR241" s="90">
        <v>0.92348691047815845</v>
      </c>
      <c r="AS241" s="90">
        <v>0.8963546303960106</v>
      </c>
      <c r="AT241" s="90">
        <v>0.8683821637824185</v>
      </c>
      <c r="AU241" s="90">
        <v>0.8396408898653247</v>
      </c>
      <c r="AV241" s="90">
        <v>0.81020218787267351</v>
      </c>
      <c r="AW241" s="90">
        <v>0.78013743703240823</v>
      </c>
      <c r="AX241" s="90">
        <v>0.74951801657247208</v>
      </c>
      <c r="AY241" s="90">
        <v>0.71841530572081036</v>
      </c>
      <c r="AZ241" s="90">
        <v>0.6869006837053655</v>
      </c>
    </row>
    <row r="242" spans="1:52" x14ac:dyDescent="0.25">
      <c r="A242">
        <v>241</v>
      </c>
      <c r="B242" s="90">
        <v>0.33741306601401444</v>
      </c>
      <c r="C242" s="90">
        <v>0.36187226991587684</v>
      </c>
      <c r="D242" s="90">
        <v>0.45604173072925669</v>
      </c>
      <c r="E242" s="90">
        <v>0.52594554340336197</v>
      </c>
      <c r="F242" s="90">
        <v>0.4662146128505929</v>
      </c>
      <c r="G242" s="90">
        <v>0.44119488492843623</v>
      </c>
      <c r="H242" s="90">
        <v>0.45600719983346572</v>
      </c>
      <c r="I242" s="90">
        <v>0.49204828271088974</v>
      </c>
      <c r="J242" s="90">
        <v>0.53899662327782949</v>
      </c>
      <c r="K242" s="90">
        <v>0.58984112464148197</v>
      </c>
      <c r="L242" s="90">
        <v>0.64241035407104907</v>
      </c>
      <c r="M242" s="90">
        <v>0.69579617935302562</v>
      </c>
      <c r="N242" s="90">
        <v>0.74914296713565964</v>
      </c>
      <c r="O242" s="90">
        <v>0.80166316310931185</v>
      </c>
      <c r="P242" s="90">
        <v>0.85279142878707559</v>
      </c>
      <c r="Q242" s="90">
        <v>0.90199285468176948</v>
      </c>
      <c r="R242" s="90">
        <v>0.94862659984200093</v>
      </c>
      <c r="S242" s="90">
        <v>0.99202434597893629</v>
      </c>
      <c r="T242" s="90">
        <v>1.0315154015156824</v>
      </c>
      <c r="U242" s="90">
        <v>1.0664969343372381</v>
      </c>
      <c r="V242" s="90">
        <v>1.096653936543021</v>
      </c>
      <c r="W242" s="90">
        <v>1.1218232024569179</v>
      </c>
      <c r="X242" s="90">
        <v>1.14216177880087</v>
      </c>
      <c r="Y242" s="90">
        <v>1.1579108212782132</v>
      </c>
      <c r="Z242" s="90">
        <v>1.1693114859480558</v>
      </c>
      <c r="AA242" s="90">
        <v>1.1766233031578734</v>
      </c>
      <c r="AB242" s="90">
        <v>1.1801830163831137</v>
      </c>
      <c r="AC242" s="90">
        <v>1.1803476478670352</v>
      </c>
      <c r="AD242" s="90">
        <v>1.1774742199386812</v>
      </c>
      <c r="AE242" s="90">
        <v>1.1719197549270941</v>
      </c>
      <c r="AF242" s="90">
        <v>1.1640412751613178</v>
      </c>
      <c r="AG242" s="90">
        <v>1.1541524894635096</v>
      </c>
      <c r="AH242" s="90">
        <v>1.1423820743090169</v>
      </c>
      <c r="AI242" s="90">
        <v>1.1288093060473119</v>
      </c>
      <c r="AJ242" s="90">
        <v>1.113513460540464</v>
      </c>
      <c r="AK242" s="90">
        <v>1.0965738136505414</v>
      </c>
      <c r="AL242" s="90">
        <v>1.0780696412396129</v>
      </c>
      <c r="AM242" s="90">
        <v>1.0580802191697489</v>
      </c>
      <c r="AN242" s="90">
        <v>1.0366848233030173</v>
      </c>
      <c r="AO242" s="90">
        <v>1.0139627295014872</v>
      </c>
      <c r="AP242" s="90">
        <v>0.98999321362722814</v>
      </c>
      <c r="AQ242" s="90">
        <v>0.9648555515423094</v>
      </c>
      <c r="AR242" s="90">
        <v>0.93862901910879848</v>
      </c>
      <c r="AS242" s="90">
        <v>0.91139289218876574</v>
      </c>
      <c r="AT242" s="90">
        <v>0.88322644664428041</v>
      </c>
      <c r="AU242" s="90">
        <v>0.8542089583374104</v>
      </c>
      <c r="AV242" s="90">
        <v>0.82441970313022506</v>
      </c>
      <c r="AW242" s="90">
        <v>0.7939379568847944</v>
      </c>
      <c r="AX242" s="90">
        <v>0.76284299546318679</v>
      </c>
      <c r="AY242" s="90">
        <v>0.73121409472747079</v>
      </c>
      <c r="AZ242" s="90">
        <v>0.69913053053971608</v>
      </c>
    </row>
    <row r="243" spans="1:52" x14ac:dyDescent="0.25">
      <c r="A243">
        <v>242</v>
      </c>
      <c r="B243" s="90">
        <v>0.33388434485604163</v>
      </c>
      <c r="C243" s="90">
        <v>0.36136624216730567</v>
      </c>
      <c r="D243" s="90">
        <v>0.46371742597991916</v>
      </c>
      <c r="E243" s="90">
        <v>0.5350115681492198</v>
      </c>
      <c r="F243" s="90">
        <v>0.47910618349406187</v>
      </c>
      <c r="G243" s="90">
        <v>0.46461212700960963</v>
      </c>
      <c r="H243" s="90">
        <v>0.49459353542344964</v>
      </c>
      <c r="I243" s="90">
        <v>0.54634160301540258</v>
      </c>
      <c r="J243" s="90">
        <v>0.60743471207358057</v>
      </c>
      <c r="K243" s="90">
        <v>0.66964994343131068</v>
      </c>
      <c r="L243" s="90">
        <v>0.7312064845647559</v>
      </c>
      <c r="M243" s="90">
        <v>0.7919552941359006</v>
      </c>
      <c r="N243" s="90">
        <v>0.85172498761214543</v>
      </c>
      <c r="O243" s="90">
        <v>0.91023617214566932</v>
      </c>
      <c r="P243" s="90">
        <v>0.96679293897444196</v>
      </c>
      <c r="Q243" s="90">
        <v>1.0205459429695467</v>
      </c>
      <c r="R243" s="90">
        <v>1.0704523327413555</v>
      </c>
      <c r="S243" s="90">
        <v>1.1154798215672341</v>
      </c>
      <c r="T243" s="90">
        <v>1.1548471770113073</v>
      </c>
      <c r="U243" s="90">
        <v>1.1879195336058075</v>
      </c>
      <c r="V243" s="90">
        <v>1.2143945066551778</v>
      </c>
      <c r="W243" s="90">
        <v>1.2342071014095863</v>
      </c>
      <c r="X243" s="90">
        <v>1.2479185464126019</v>
      </c>
      <c r="Y243" s="90">
        <v>1.2562518578172039</v>
      </c>
      <c r="Z243" s="90">
        <v>1.2599300519824483</v>
      </c>
      <c r="AA243" s="90">
        <v>1.2596365093092401</v>
      </c>
      <c r="AB243" s="90">
        <v>1.2558880504795258</v>
      </c>
      <c r="AC243" s="90">
        <v>1.2491577519835226</v>
      </c>
      <c r="AD243" s="90">
        <v>1.2399186901264252</v>
      </c>
      <c r="AE243" s="90">
        <v>1.2286439412134256</v>
      </c>
      <c r="AF243" s="90">
        <v>1.2158065815497181</v>
      </c>
      <c r="AG243" s="90">
        <v>1.2018115054507212</v>
      </c>
      <c r="AH243" s="90">
        <v>1.1867770903014729</v>
      </c>
      <c r="AI243" s="90">
        <v>1.170746464491649</v>
      </c>
      <c r="AJ243" s="90">
        <v>1.1537627560926189</v>
      </c>
      <c r="AK243" s="90">
        <v>1.1358690931757522</v>
      </c>
      <c r="AL243" s="90">
        <v>1.1171086038124187</v>
      </c>
      <c r="AM243" s="90">
        <v>1.0975244160739881</v>
      </c>
      <c r="AN243" s="90">
        <v>1.0771596580318303</v>
      </c>
      <c r="AO243" s="90">
        <v>1.0560574577573145</v>
      </c>
      <c r="AP243" s="90">
        <v>1.0342609433218104</v>
      </c>
      <c r="AQ243" s="90">
        <v>1.0118132427966882</v>
      </c>
      <c r="AR243" s="90">
        <v>0.988757484253317</v>
      </c>
      <c r="AS243" s="90">
        <v>0.96513679576306655</v>
      </c>
      <c r="AT243" s="90">
        <v>0.94099430539730666</v>
      </c>
      <c r="AU243" s="90">
        <v>0.91637314122740654</v>
      </c>
      <c r="AV243" s="90">
        <v>0.89131643132473648</v>
      </c>
      <c r="AW243" s="90">
        <v>0.8658673037606659</v>
      </c>
      <c r="AX243" s="90">
        <v>0.84006888660656465</v>
      </c>
      <c r="AY243" s="90">
        <v>0.81396430793380192</v>
      </c>
      <c r="AZ243" s="90">
        <v>0.78759669581374758</v>
      </c>
    </row>
    <row r="244" spans="1:52" x14ac:dyDescent="0.25">
      <c r="A244">
        <v>243</v>
      </c>
      <c r="B244" s="90">
        <v>0.33426006812885867</v>
      </c>
      <c r="C244" s="90">
        <v>0.35951465531966842</v>
      </c>
      <c r="D244" s="90">
        <v>0.4611436006020122</v>
      </c>
      <c r="E244" s="90">
        <v>0.52777713771677903</v>
      </c>
      <c r="F244" s="90">
        <v>0.47478099917506256</v>
      </c>
      <c r="G244" s="90">
        <v>0.46585267576434197</v>
      </c>
      <c r="H244" s="90">
        <v>0.50052572640035209</v>
      </c>
      <c r="I244" s="90">
        <v>0.55459524773330404</v>
      </c>
      <c r="J244" s="90">
        <v>0.61605929544675808</v>
      </c>
      <c r="K244" s="90">
        <v>0.67749829179949261</v>
      </c>
      <c r="L244" s="90">
        <v>0.73772070276624568</v>
      </c>
      <c r="M244" s="90">
        <v>0.79700476422302091</v>
      </c>
      <c r="N244" s="90">
        <v>0.85516884465264542</v>
      </c>
      <c r="O244" s="90">
        <v>0.91181872180463164</v>
      </c>
      <c r="P244" s="90">
        <v>0.96617055188350143</v>
      </c>
      <c r="Q244" s="90">
        <v>1.0173452074023728</v>
      </c>
      <c r="R244" s="90">
        <v>1.0644792350951677</v>
      </c>
      <c r="S244" s="90">
        <v>1.1067697113432293</v>
      </c>
      <c r="T244" s="90">
        <v>1.1436469073442197</v>
      </c>
      <c r="U244" s="90">
        <v>1.1746760953739934</v>
      </c>
      <c r="V244" s="90">
        <v>1.1997315591254185</v>
      </c>
      <c r="W244" s="90">
        <v>1.2188672595534074</v>
      </c>
      <c r="X244" s="90">
        <v>1.2325498779967812</v>
      </c>
      <c r="Y244" s="90">
        <v>1.241352723957504</v>
      </c>
      <c r="Z244" s="90">
        <v>1.2458491070733513</v>
      </c>
      <c r="AA244" s="90">
        <v>1.2465861651913257</v>
      </c>
      <c r="AB244" s="90">
        <v>1.2439973770049728</v>
      </c>
      <c r="AC244" s="90">
        <v>1.2384853744701356</v>
      </c>
      <c r="AD244" s="90">
        <v>1.2304527889576686</v>
      </c>
      <c r="AE244" s="90">
        <v>1.2203022518384259</v>
      </c>
      <c r="AF244" s="90">
        <v>1.2084363944832637</v>
      </c>
      <c r="AG244" s="90">
        <v>1.1952023195935606</v>
      </c>
      <c r="AH244" s="90">
        <v>1.1807137852003962</v>
      </c>
      <c r="AI244" s="90">
        <v>1.1650232651657304</v>
      </c>
      <c r="AJ244" s="90">
        <v>1.1481832330922921</v>
      </c>
      <c r="AK244" s="90">
        <v>1.1302461625828109</v>
      </c>
      <c r="AL244" s="90">
        <v>1.1112645272400143</v>
      </c>
      <c r="AM244" s="90">
        <v>1.0912908006666324</v>
      </c>
      <c r="AN244" s="90">
        <v>1.0703774564653941</v>
      </c>
      <c r="AO244" s="90">
        <v>1.0485769682390282</v>
      </c>
      <c r="AP244" s="90">
        <v>1.0259418095902635</v>
      </c>
      <c r="AQ244" s="90">
        <v>1.0025244541218292</v>
      </c>
      <c r="AR244" s="90">
        <v>0.9783773754364542</v>
      </c>
      <c r="AS244" s="90">
        <v>0.9535530471368675</v>
      </c>
      <c r="AT244" s="90">
        <v>0.92810394282579844</v>
      </c>
      <c r="AU244" s="90">
        <v>0.90208253610597533</v>
      </c>
      <c r="AV244" s="90">
        <v>0.87554130058012725</v>
      </c>
      <c r="AW244" s="90">
        <v>0.84853270985098384</v>
      </c>
      <c r="AX244" s="90">
        <v>0.82110923752127318</v>
      </c>
      <c r="AY244" s="90">
        <v>0.79332335719372493</v>
      </c>
      <c r="AZ244" s="90">
        <v>0.7652275424710675</v>
      </c>
    </row>
    <row r="245" spans="1:52" x14ac:dyDescent="0.25">
      <c r="A245">
        <v>244</v>
      </c>
      <c r="B245" s="90">
        <v>0.33452757963028312</v>
      </c>
      <c r="C245" s="90">
        <v>0.36673064279979822</v>
      </c>
      <c r="D245" s="90">
        <v>0.46790798395713906</v>
      </c>
      <c r="E245" s="90">
        <v>0.5472226341430928</v>
      </c>
      <c r="F245" s="90">
        <v>0.49846612505137872</v>
      </c>
      <c r="G245" s="90">
        <v>0.48710120410290614</v>
      </c>
      <c r="H245" s="90">
        <v>0.51782313184519646</v>
      </c>
      <c r="I245" s="90">
        <v>0.57016813086579932</v>
      </c>
      <c r="J245" s="90">
        <v>0.63234625171456138</v>
      </c>
      <c r="K245" s="90">
        <v>0.69616128456931559</v>
      </c>
      <c r="L245" s="90">
        <v>0.75940639529499698</v>
      </c>
      <c r="M245" s="90">
        <v>0.82145933251191461</v>
      </c>
      <c r="N245" s="90">
        <v>0.88174548548658405</v>
      </c>
      <c r="O245" s="90">
        <v>0.93968434446405835</v>
      </c>
      <c r="P245" s="90">
        <v>0.9946209471834383</v>
      </c>
      <c r="Q245" s="90">
        <v>1.0458810013350277</v>
      </c>
      <c r="R245" s="90">
        <v>1.0927885278616882</v>
      </c>
      <c r="S245" s="90">
        <v>1.1347181566962583</v>
      </c>
      <c r="T245" s="90">
        <v>1.1712554922686931</v>
      </c>
      <c r="U245" s="90">
        <v>1.2021074711330788</v>
      </c>
      <c r="V245" s="90">
        <v>1.227257268279927</v>
      </c>
      <c r="W245" s="90">
        <v>1.2468275676116607</v>
      </c>
      <c r="X245" s="90">
        <v>1.2612321488448863</v>
      </c>
      <c r="Y245" s="90">
        <v>1.2709625087311782</v>
      </c>
      <c r="Z245" s="90">
        <v>1.2765101447889093</v>
      </c>
      <c r="AA245" s="90">
        <v>1.2783473747801755</v>
      </c>
      <c r="AB245" s="90">
        <v>1.2768659185714213</v>
      </c>
      <c r="AC245" s="90">
        <v>1.2724363283073119</v>
      </c>
      <c r="AD245" s="90">
        <v>1.2654291560429656</v>
      </c>
      <c r="AE245" s="90">
        <v>1.2562149538334999</v>
      </c>
      <c r="AF245" s="90">
        <v>1.245164273734032</v>
      </c>
      <c r="AG245" s="90">
        <v>1.2325982377237841</v>
      </c>
      <c r="AH245" s="90">
        <v>1.2186302508518325</v>
      </c>
      <c r="AI245" s="90">
        <v>1.2033191647057631</v>
      </c>
      <c r="AJ245" s="90">
        <v>1.1867238306424113</v>
      </c>
      <c r="AK245" s="90">
        <v>1.168903100018613</v>
      </c>
      <c r="AL245" s="90">
        <v>1.1499158241912042</v>
      </c>
      <c r="AM245" s="90">
        <v>1.1298208545170207</v>
      </c>
      <c r="AN245" s="90">
        <v>1.1086770423528978</v>
      </c>
      <c r="AO245" s="90">
        <v>1.086543239055672</v>
      </c>
      <c r="AP245" s="90">
        <v>1.0634782959821794</v>
      </c>
      <c r="AQ245" s="90">
        <v>1.0395410644892542</v>
      </c>
      <c r="AR245" s="90">
        <v>1.0147903959337339</v>
      </c>
      <c r="AS245" s="90">
        <v>0.98928514167245307</v>
      </c>
      <c r="AT245" s="90">
        <v>0.96308415306224793</v>
      </c>
      <c r="AU245" s="90">
        <v>0.93624628145995514</v>
      </c>
      <c r="AV245" s="90">
        <v>0.90883037822240864</v>
      </c>
      <c r="AW245" s="90">
        <v>0.88089529470644634</v>
      </c>
      <c r="AX245" s="90">
        <v>0.85249988226890305</v>
      </c>
      <c r="AY245" s="90">
        <v>0.82370299226661359</v>
      </c>
      <c r="AZ245" s="90">
        <v>0.79456347605641531</v>
      </c>
    </row>
    <row r="246" spans="1:52" x14ac:dyDescent="0.25">
      <c r="A246">
        <v>245</v>
      </c>
      <c r="B246" s="90">
        <v>0.32951456721993061</v>
      </c>
      <c r="C246" s="90">
        <v>0.3532169338305976</v>
      </c>
      <c r="D246" s="90">
        <v>0.47204442051253009</v>
      </c>
      <c r="E246" s="90">
        <v>0.53998630150932025</v>
      </c>
      <c r="F246" s="90">
        <v>0.48049778862083259</v>
      </c>
      <c r="G246" s="90">
        <v>0.46064240420741182</v>
      </c>
      <c r="H246" s="90">
        <v>0.48340952624187966</v>
      </c>
      <c r="I246" s="90">
        <v>0.52888759401921215</v>
      </c>
      <c r="J246" s="90">
        <v>0.58604755229480676</v>
      </c>
      <c r="K246" s="90">
        <v>0.64727010500046611</v>
      </c>
      <c r="L246" s="90">
        <v>0.70985147485593447</v>
      </c>
      <c r="M246" s="90">
        <v>0.77241371594476638</v>
      </c>
      <c r="N246" s="90">
        <v>0.83380593158461547</v>
      </c>
      <c r="O246" s="90">
        <v>0.89296307009370524</v>
      </c>
      <c r="P246" s="90">
        <v>0.94893408925079692</v>
      </c>
      <c r="Q246" s="90">
        <v>1.0008524738211411</v>
      </c>
      <c r="R246" s="90">
        <v>1.0480775745731958</v>
      </c>
      <c r="S246" s="90">
        <v>1.0900679979655006</v>
      </c>
      <c r="T246" s="90">
        <v>1.1264553596911147</v>
      </c>
      <c r="U246" s="90">
        <v>1.1569852779048884</v>
      </c>
      <c r="V246" s="90">
        <v>1.181699435945172</v>
      </c>
      <c r="W246" s="90">
        <v>1.2007830624621467</v>
      </c>
      <c r="X246" s="90">
        <v>1.2146924376932153</v>
      </c>
      <c r="Y246" s="90">
        <v>1.2239550289464074</v>
      </c>
      <c r="Z246" s="90">
        <v>1.2290983038308616</v>
      </c>
      <c r="AA246" s="90">
        <v>1.2306223165257055</v>
      </c>
      <c r="AB246" s="90">
        <v>1.2289119234599466</v>
      </c>
      <c r="AC246" s="90">
        <v>1.2243217262537478</v>
      </c>
      <c r="AD246" s="90">
        <v>1.2172063263992863</v>
      </c>
      <c r="AE246" s="90">
        <v>1.2079203253887418</v>
      </c>
      <c r="AF246" s="90">
        <v>1.1968183247142932</v>
      </c>
      <c r="AG246" s="90">
        <v>1.1842095332162812</v>
      </c>
      <c r="AH246" s="90">
        <v>1.1702060280055546</v>
      </c>
      <c r="AI246" s="90">
        <v>1.1548663852599537</v>
      </c>
      <c r="AJ246" s="90">
        <v>1.1382491801427128</v>
      </c>
      <c r="AK246" s="90">
        <v>1.1204129878170661</v>
      </c>
      <c r="AL246" s="90">
        <v>1.1014163834462483</v>
      </c>
      <c r="AM246" s="90">
        <v>1.0813179421934944</v>
      </c>
      <c r="AN246" s="90">
        <v>1.0601762392220384</v>
      </c>
      <c r="AO246" s="90">
        <v>1.0380498496951149</v>
      </c>
      <c r="AP246" s="90">
        <v>1.0149973487759585</v>
      </c>
      <c r="AQ246" s="90">
        <v>0.99107731162780444</v>
      </c>
      <c r="AR246" s="90">
        <v>0.96634831341388572</v>
      </c>
      <c r="AS246" s="90">
        <v>0.94086892929743826</v>
      </c>
      <c r="AT246" s="90">
        <v>0.91469773444169533</v>
      </c>
      <c r="AU246" s="90">
        <v>0.88789330400989275</v>
      </c>
      <c r="AV246" s="90">
        <v>0.86051421316526466</v>
      </c>
      <c r="AW246" s="90">
        <v>0.83261903707104523</v>
      </c>
      <c r="AX246" s="90">
        <v>0.80426635089046961</v>
      </c>
      <c r="AY246" s="90">
        <v>0.77551472978677205</v>
      </c>
      <c r="AZ246" s="90">
        <v>0.74642274892318639</v>
      </c>
    </row>
    <row r="247" spans="1:52" x14ac:dyDescent="0.25">
      <c r="A247">
        <v>246</v>
      </c>
      <c r="B247" s="90">
        <v>0.32891257212165476</v>
      </c>
      <c r="C247" s="90">
        <v>0.34927888332686807</v>
      </c>
      <c r="D247" s="90">
        <v>0.45228923557221434</v>
      </c>
      <c r="E247" s="90">
        <v>0.52112405084296676</v>
      </c>
      <c r="F247" s="90">
        <v>0.46122174605061922</v>
      </c>
      <c r="G247" s="90">
        <v>0.4378995073182349</v>
      </c>
      <c r="H247" s="90">
        <v>0.45647946513350524</v>
      </c>
      <c r="I247" s="90">
        <v>0.49810086984368579</v>
      </c>
      <c r="J247" s="90">
        <v>0.55208022019312886</v>
      </c>
      <c r="K247" s="90">
        <v>0.61101372570413304</v>
      </c>
      <c r="L247" s="90">
        <v>0.67224329789582382</v>
      </c>
      <c r="M247" s="90">
        <v>0.73437048752997225</v>
      </c>
      <c r="N247" s="90">
        <v>0.79621440459323922</v>
      </c>
      <c r="O247" s="90">
        <v>0.85667380183949859</v>
      </c>
      <c r="P247" s="90">
        <v>0.91474603097093743</v>
      </c>
      <c r="Q247" s="90">
        <v>0.96946433633713547</v>
      </c>
      <c r="R247" s="90">
        <v>1.0199059925159282</v>
      </c>
      <c r="S247" s="90">
        <v>1.0652409663491025</v>
      </c>
      <c r="T247" s="90">
        <v>1.1049873968315354</v>
      </c>
      <c r="U247" s="90">
        <v>1.1388298244034232</v>
      </c>
      <c r="V247" s="90">
        <v>1.1667614283405263</v>
      </c>
      <c r="W247" s="90">
        <v>1.1889269351174439</v>
      </c>
      <c r="X247" s="90">
        <v>1.2057624499508974</v>
      </c>
      <c r="Y247" s="90">
        <v>1.2177793569930524</v>
      </c>
      <c r="Z247" s="90">
        <v>1.2254890404919643</v>
      </c>
      <c r="AA247" s="90">
        <v>1.2293826654069155</v>
      </c>
      <c r="AB247" s="90">
        <v>1.2298664304388367</v>
      </c>
      <c r="AC247" s="90">
        <v>1.2273242192877172</v>
      </c>
      <c r="AD247" s="90">
        <v>1.2221399155591459</v>
      </c>
      <c r="AE247" s="90">
        <v>1.214697402858709</v>
      </c>
      <c r="AF247" s="90">
        <v>1.2053805647919953</v>
      </c>
      <c r="AG247" s="90">
        <v>1.1945227344411213</v>
      </c>
      <c r="AH247" s="90">
        <v>1.1822412965002236</v>
      </c>
      <c r="AI247" s="90">
        <v>1.1685959815411464</v>
      </c>
      <c r="AJ247" s="90">
        <v>1.1536465195668981</v>
      </c>
      <c r="AK247" s="90">
        <v>1.1374526405804855</v>
      </c>
      <c r="AL247" s="90">
        <v>1.1200740745849165</v>
      </c>
      <c r="AM247" s="90">
        <v>1.1015705515831993</v>
      </c>
      <c r="AN247" s="90">
        <v>1.0820018015783399</v>
      </c>
      <c r="AO247" s="90">
        <v>1.0614275545733476</v>
      </c>
      <c r="AP247" s="90">
        <v>1.0399075405712288</v>
      </c>
      <c r="AQ247" s="90">
        <v>1.0175014895749916</v>
      </c>
      <c r="AR247" s="90">
        <v>0.99426913158764396</v>
      </c>
      <c r="AS247" s="90">
        <v>0.97027019661219194</v>
      </c>
      <c r="AT247" s="90">
        <v>0.94556441465164487</v>
      </c>
      <c r="AU247" s="90">
        <v>0.92021151570900916</v>
      </c>
      <c r="AV247" s="90">
        <v>0.89427122978729245</v>
      </c>
      <c r="AW247" s="90">
        <v>0.86780328688950314</v>
      </c>
      <c r="AX247" s="90">
        <v>0.84086741701864776</v>
      </c>
      <c r="AY247" s="90">
        <v>0.81352335017773481</v>
      </c>
      <c r="AZ247" s="90">
        <v>0.78583081636977126</v>
      </c>
    </row>
    <row r="248" spans="1:52" x14ac:dyDescent="0.25">
      <c r="A248">
        <v>247</v>
      </c>
      <c r="B248" s="90">
        <v>0.32635782221277926</v>
      </c>
      <c r="C248" s="90">
        <v>0.35056106161901435</v>
      </c>
      <c r="D248" s="90">
        <v>0.4624217512244464</v>
      </c>
      <c r="E248" s="90">
        <v>0.53302433367121926</v>
      </c>
      <c r="F248" s="90">
        <v>0.47386155374468097</v>
      </c>
      <c r="G248" s="90">
        <v>0.45118571392828449</v>
      </c>
      <c r="H248" s="90">
        <v>0.4713708470590704</v>
      </c>
      <c r="I248" s="90">
        <v>0.51632101893175375</v>
      </c>
      <c r="J248" s="90">
        <v>0.57484835134974666</v>
      </c>
      <c r="K248" s="90">
        <v>0.63874206516507503</v>
      </c>
      <c r="L248" s="90">
        <v>0.70475817607648905</v>
      </c>
      <c r="M248" s="90">
        <v>0.77103430473984325</v>
      </c>
      <c r="N248" s="90">
        <v>0.83619308325930253</v>
      </c>
      <c r="O248" s="90">
        <v>0.89901381289052285</v>
      </c>
      <c r="P248" s="90">
        <v>0.95841118544738069</v>
      </c>
      <c r="Q248" s="90">
        <v>1.013392534550384</v>
      </c>
      <c r="R248" s="90">
        <v>1.0632019598962599</v>
      </c>
      <c r="S248" s="90">
        <v>1.1072204286777914</v>
      </c>
      <c r="T248" s="90">
        <v>1.1451511985620457</v>
      </c>
      <c r="U248" s="90">
        <v>1.1768394945434191</v>
      </c>
      <c r="V248" s="90">
        <v>1.2023674981615367</v>
      </c>
      <c r="W248" s="90">
        <v>1.2219485975011295</v>
      </c>
      <c r="X248" s="90">
        <v>1.2360854895811917</v>
      </c>
      <c r="Y248" s="90">
        <v>1.2453556156803083</v>
      </c>
      <c r="Z248" s="90">
        <v>1.2503364171722804</v>
      </c>
      <c r="AA248" s="90">
        <v>1.2515763598685659</v>
      </c>
      <c r="AB248" s="90">
        <v>1.2495021473790859</v>
      </c>
      <c r="AC248" s="90">
        <v>1.2445085044588953</v>
      </c>
      <c r="AD248" s="90">
        <v>1.236990155727774</v>
      </c>
      <c r="AE248" s="90">
        <v>1.2273418258055031</v>
      </c>
      <c r="AF248" s="90">
        <v>1.2159582393118589</v>
      </c>
      <c r="AG248" s="90">
        <v>1.2031800290696892</v>
      </c>
      <c r="AH248" s="90">
        <v>1.1891205213116813</v>
      </c>
      <c r="AI248" s="90">
        <v>1.1738333439045405</v>
      </c>
      <c r="AJ248" s="90">
        <v>1.1573721244624642</v>
      </c>
      <c r="AK248" s="90">
        <v>1.1397904905996501</v>
      </c>
      <c r="AL248" s="90">
        <v>1.1211420699302963</v>
      </c>
      <c r="AM248" s="90">
        <v>1.1014804900686004</v>
      </c>
      <c r="AN248" s="90">
        <v>1.0808593786287608</v>
      </c>
      <c r="AO248" s="90">
        <v>1.0593323632249747</v>
      </c>
      <c r="AP248" s="90">
        <v>1.0369530714714399</v>
      </c>
      <c r="AQ248" s="90">
        <v>1.0137751309823546</v>
      </c>
      <c r="AR248" s="90">
        <v>0.98985216937191622</v>
      </c>
      <c r="AS248" s="90">
        <v>0.96523781425432298</v>
      </c>
      <c r="AT248" s="90">
        <v>0.93998569324377257</v>
      </c>
      <c r="AU248" s="90">
        <v>0.91414943395446324</v>
      </c>
      <c r="AV248" s="90">
        <v>0.8877826640005918</v>
      </c>
      <c r="AW248" s="90">
        <v>0.86093901099635661</v>
      </c>
      <c r="AX248" s="90">
        <v>0.83367210255595636</v>
      </c>
      <c r="AY248" s="90">
        <v>0.80603556629358708</v>
      </c>
      <c r="AZ248" s="90">
        <v>0.77808302982344757</v>
      </c>
    </row>
    <row r="249" spans="1:52" x14ac:dyDescent="0.25">
      <c r="A249">
        <v>248</v>
      </c>
      <c r="B249" s="90">
        <v>0.32824106281452242</v>
      </c>
      <c r="C249" s="90">
        <v>0.35622701892187303</v>
      </c>
      <c r="D249" s="90">
        <v>0.47367988168531394</v>
      </c>
      <c r="E249" s="90">
        <v>0.54922359616864769</v>
      </c>
      <c r="F249" s="90">
        <v>0.50139558557916963</v>
      </c>
      <c r="G249" s="90">
        <v>0.49845113240534183</v>
      </c>
      <c r="H249" s="90">
        <v>0.54208182486742662</v>
      </c>
      <c r="I249" s="90">
        <v>0.60867176361009745</v>
      </c>
      <c r="J249" s="90">
        <v>0.68467343795106228</v>
      </c>
      <c r="K249" s="90">
        <v>0.76075894500011043</v>
      </c>
      <c r="L249" s="90">
        <v>0.8345232921261464</v>
      </c>
      <c r="M249" s="90">
        <v>0.90535800737344352</v>
      </c>
      <c r="N249" s="90">
        <v>0.97280529341139188</v>
      </c>
      <c r="O249" s="90">
        <v>1.0364067836490265</v>
      </c>
      <c r="P249" s="90">
        <v>1.0955456029832218</v>
      </c>
      <c r="Q249" s="90">
        <v>1.1495841207201145</v>
      </c>
      <c r="R249" s="90">
        <v>1.1979667378066268</v>
      </c>
      <c r="S249" s="90">
        <v>1.2402250657745915</v>
      </c>
      <c r="T249" s="90">
        <v>1.2761621612101497</v>
      </c>
      <c r="U249" s="90">
        <v>1.3057164145480167</v>
      </c>
      <c r="V249" s="90">
        <v>1.3290957535529664</v>
      </c>
      <c r="W249" s="90">
        <v>1.3466311802496203</v>
      </c>
      <c r="X249" s="90">
        <v>1.3588745938784053</v>
      </c>
      <c r="Y249" s="90">
        <v>1.3664349634577653</v>
      </c>
      <c r="Z249" s="90">
        <v>1.3699212580788458</v>
      </c>
      <c r="AA249" s="90">
        <v>1.369905737124234</v>
      </c>
      <c r="AB249" s="90">
        <v>1.3668012366327853</v>
      </c>
      <c r="AC249" s="90">
        <v>1.3609773256479514</v>
      </c>
      <c r="AD249" s="90">
        <v>1.3528035723926579</v>
      </c>
      <c r="AE249" s="90">
        <v>1.3426495450898313</v>
      </c>
      <c r="AF249" s="90">
        <v>1.3308848119623979</v>
      </c>
      <c r="AG249" s="90">
        <v>1.3178282123949603</v>
      </c>
      <c r="AH249" s="90">
        <v>1.3035854111333656</v>
      </c>
      <c r="AI249" s="90">
        <v>1.2882060860839479</v>
      </c>
      <c r="AJ249" s="90">
        <v>1.2717399149162114</v>
      </c>
      <c r="AK249" s="90">
        <v>1.2542365752996596</v>
      </c>
      <c r="AL249" s="90">
        <v>1.2357457449037967</v>
      </c>
      <c r="AM249" s="90">
        <v>1.2163171013981269</v>
      </c>
      <c r="AN249" s="90">
        <v>1.1960003224521536</v>
      </c>
      <c r="AO249" s="90">
        <v>1.1748450857353809</v>
      </c>
      <c r="AP249" s="90">
        <v>1.1529010689173125</v>
      </c>
      <c r="AQ249" s="90">
        <v>1.1302179496674529</v>
      </c>
      <c r="AR249" s="90">
        <v>1.1068454056553052</v>
      </c>
      <c r="AS249" s="90">
        <v>1.082833114550374</v>
      </c>
      <c r="AT249" s="90">
        <v>1.0582307540221627</v>
      </c>
      <c r="AU249" s="90">
        <v>1.0330880017401751</v>
      </c>
      <c r="AV249" s="90">
        <v>1.0074545353739159</v>
      </c>
      <c r="AW249" s="90">
        <v>0.98138003259288809</v>
      </c>
      <c r="AX249" s="90">
        <v>0.95491417106659604</v>
      </c>
      <c r="AY249" s="90">
        <v>0.92810662846454384</v>
      </c>
      <c r="AZ249" s="90">
        <v>0.90100708245623495</v>
      </c>
    </row>
    <row r="250" spans="1:52" x14ac:dyDescent="0.25">
      <c r="A250">
        <v>249</v>
      </c>
      <c r="B250" s="90">
        <v>0.32876242419407359</v>
      </c>
      <c r="C250" s="90">
        <v>0.35909403480969793</v>
      </c>
      <c r="D250" s="90">
        <v>0.48970913993431636</v>
      </c>
      <c r="E250" s="90">
        <v>0.56562062004479963</v>
      </c>
      <c r="F250" s="90">
        <v>0.51530985500675441</v>
      </c>
      <c r="G250" s="90">
        <v>0.52021566804675101</v>
      </c>
      <c r="H250" s="90">
        <v>0.57675516420207973</v>
      </c>
      <c r="I250" s="90">
        <v>0.65494403035309656</v>
      </c>
      <c r="J250" s="90">
        <v>0.74019932180942238</v>
      </c>
      <c r="K250" s="90">
        <v>0.82353708088765987</v>
      </c>
      <c r="L250" s="90">
        <v>0.90332156691150922</v>
      </c>
      <c r="M250" s="90">
        <v>0.97971306558675486</v>
      </c>
      <c r="N250" s="90">
        <v>1.0523182801132931</v>
      </c>
      <c r="O250" s="90">
        <v>1.1205883653014141</v>
      </c>
      <c r="P250" s="90">
        <v>1.1839230201181403</v>
      </c>
      <c r="Q250" s="90">
        <v>1.2417134932063412</v>
      </c>
      <c r="R250" s="90">
        <v>1.2933698148370705</v>
      </c>
      <c r="S250" s="90">
        <v>1.3383777984235432</v>
      </c>
      <c r="T250" s="90">
        <v>1.376516791206013</v>
      </c>
      <c r="U250" s="90">
        <v>1.4077174651659443</v>
      </c>
      <c r="V250" s="90">
        <v>1.4322225411687219</v>
      </c>
      <c r="W250" s="90">
        <v>1.4504144523013767</v>
      </c>
      <c r="X250" s="90">
        <v>1.4629280730074992</v>
      </c>
      <c r="Y250" s="90">
        <v>1.4704656747557301</v>
      </c>
      <c r="Z250" s="90">
        <v>1.4737295296796848</v>
      </c>
      <c r="AA250" s="90">
        <v>1.4733738259831315</v>
      </c>
      <c r="AB250" s="90">
        <v>1.4698506917652749</v>
      </c>
      <c r="AC250" s="90">
        <v>1.4635591873368115</v>
      </c>
      <c r="AD250" s="90">
        <v>1.4548983727839526</v>
      </c>
      <c r="AE250" s="90">
        <v>1.4442673081929116</v>
      </c>
      <c r="AF250" s="90">
        <v>1.4320650536499022</v>
      </c>
      <c r="AG250" s="90">
        <v>1.4186348059447862</v>
      </c>
      <c r="AH250" s="90">
        <v>1.4040850110155128</v>
      </c>
      <c r="AI250" s="90">
        <v>1.3884624613202281</v>
      </c>
      <c r="AJ250" s="90">
        <v>1.3718139490562948</v>
      </c>
      <c r="AK250" s="90">
        <v>1.3541862664210746</v>
      </c>
      <c r="AL250" s="90">
        <v>1.3356262056119295</v>
      </c>
      <c r="AM250" s="90">
        <v>1.3161805588262214</v>
      </c>
      <c r="AN250" s="90">
        <v>1.2958961182613127</v>
      </c>
      <c r="AO250" s="90">
        <v>1.2748196761145645</v>
      </c>
      <c r="AP250" s="90">
        <v>1.2529980245833392</v>
      </c>
      <c r="AQ250" s="90">
        <v>1.2304779558649992</v>
      </c>
      <c r="AR250" s="90">
        <v>1.207306262156906</v>
      </c>
      <c r="AS250" s="90">
        <v>1.1835297356564209</v>
      </c>
      <c r="AT250" s="90">
        <v>1.1591951685609074</v>
      </c>
      <c r="AU250" s="90">
        <v>1.1343493530677267</v>
      </c>
      <c r="AV250" s="90">
        <v>1.1090390813742403</v>
      </c>
      <c r="AW250" s="90">
        <v>1.0833111456778111</v>
      </c>
      <c r="AX250" s="90">
        <v>1.0572123381758003</v>
      </c>
      <c r="AY250" s="90">
        <v>1.0307894510655704</v>
      </c>
      <c r="AZ250" s="90">
        <v>1.0040892765444827</v>
      </c>
    </row>
    <row r="251" spans="1:52" x14ac:dyDescent="0.25">
      <c r="A251">
        <v>250</v>
      </c>
      <c r="B251" s="90">
        <v>0.32734063673205493</v>
      </c>
      <c r="C251" s="90">
        <v>0.35156820273500899</v>
      </c>
      <c r="D251" s="90">
        <v>0.47623136772231567</v>
      </c>
      <c r="E251" s="90">
        <v>0.54576450457622483</v>
      </c>
      <c r="F251" s="90">
        <v>0.49692655748209552</v>
      </c>
      <c r="G251" s="90">
        <v>0.49454762987244849</v>
      </c>
      <c r="H251" s="90">
        <v>0.53810690748852341</v>
      </c>
      <c r="I251" s="90">
        <v>0.60460583610834484</v>
      </c>
      <c r="J251" s="90">
        <v>0.68138513058265715</v>
      </c>
      <c r="K251" s="90">
        <v>0.75976851032818393</v>
      </c>
      <c r="L251" s="90">
        <v>0.83685938224411072</v>
      </c>
      <c r="M251" s="90">
        <v>0.91137450010310284</v>
      </c>
      <c r="N251" s="90">
        <v>0.98251890685494225</v>
      </c>
      <c r="O251" s="90">
        <v>1.0496277334211574</v>
      </c>
      <c r="P251" s="90">
        <v>1.1120599710531291</v>
      </c>
      <c r="Q251" s="90">
        <v>1.1692050525080262</v>
      </c>
      <c r="R251" s="90">
        <v>1.2205515055838245</v>
      </c>
      <c r="S251" s="90">
        <v>1.2656760073667264</v>
      </c>
      <c r="T251" s="90">
        <v>1.3044155132368698</v>
      </c>
      <c r="U251" s="90">
        <v>1.3367092010011965</v>
      </c>
      <c r="V251" s="90">
        <v>1.362645673661075</v>
      </c>
      <c r="W251" s="90">
        <v>1.3824305604493461</v>
      </c>
      <c r="X251" s="90">
        <v>1.3965936203575506</v>
      </c>
      <c r="Y251" s="90">
        <v>1.4057497396647098</v>
      </c>
      <c r="Z251" s="90">
        <v>1.4105138050099286</v>
      </c>
      <c r="AA251" s="90">
        <v>1.4114689562889349</v>
      </c>
      <c r="AB251" s="90">
        <v>1.4090649260344188</v>
      </c>
      <c r="AC251" s="90">
        <v>1.4037164095125911</v>
      </c>
      <c r="AD251" s="90">
        <v>1.395838101841455</v>
      </c>
      <c r="AE251" s="90">
        <v>1.3858446981390093</v>
      </c>
      <c r="AF251" s="90">
        <v>1.3741508935232558</v>
      </c>
      <c r="AG251" s="90">
        <v>1.3611156448572777</v>
      </c>
      <c r="AH251" s="90">
        <v>1.3468558482708117</v>
      </c>
      <c r="AI251" s="90">
        <v>1.3314227053698935</v>
      </c>
      <c r="AJ251" s="90">
        <v>1.3148674165147063</v>
      </c>
      <c r="AK251" s="90">
        <v>1.2972411820654337</v>
      </c>
      <c r="AL251" s="90">
        <v>1.2785952023822593</v>
      </c>
      <c r="AM251" s="90">
        <v>1.258980677825366</v>
      </c>
      <c r="AN251" s="90">
        <v>1.2384488087549379</v>
      </c>
      <c r="AO251" s="90">
        <v>1.2170507955311585</v>
      </c>
      <c r="AP251" s="90">
        <v>1.1948378385142102</v>
      </c>
      <c r="AQ251" s="90">
        <v>1.1718611380642776</v>
      </c>
      <c r="AR251" s="90">
        <v>1.1481718945415442</v>
      </c>
      <c r="AS251" s="90">
        <v>1.1238213083061923</v>
      </c>
      <c r="AT251" s="90">
        <v>1.0988605797184066</v>
      </c>
      <c r="AU251" s="90">
        <v>1.0733409091383699</v>
      </c>
      <c r="AV251" s="90">
        <v>1.0473134969262659</v>
      </c>
      <c r="AW251" s="90">
        <v>1.0208295434422778</v>
      </c>
      <c r="AX251" s="90">
        <v>0.99394024904658951</v>
      </c>
      <c r="AY251" s="90">
        <v>0.96669681409938413</v>
      </c>
      <c r="AZ251" s="90">
        <v>0.93915043896084482</v>
      </c>
    </row>
    <row r="252" spans="1:52" x14ac:dyDescent="0.25">
      <c r="A252">
        <v>251</v>
      </c>
      <c r="B252" s="90">
        <v>0.32936537579771702</v>
      </c>
      <c r="C252" s="90">
        <v>0.35157447041284756</v>
      </c>
      <c r="D252" s="90">
        <v>0.48889205761178217</v>
      </c>
      <c r="E252" s="90">
        <v>0.56280067684223234</v>
      </c>
      <c r="F252" s="90">
        <v>0.51981257963026195</v>
      </c>
      <c r="G252" s="90">
        <v>0.52972081334190668</v>
      </c>
      <c r="H252" s="90">
        <v>0.58929948601749227</v>
      </c>
      <c r="I252" s="90">
        <v>0.67197842652635464</v>
      </c>
      <c r="J252" s="90">
        <v>0.76374266047661354</v>
      </c>
      <c r="K252" s="90">
        <v>0.8553522613803537</v>
      </c>
      <c r="L252" s="90">
        <v>0.94379425194613609</v>
      </c>
      <c r="M252" s="90">
        <v>1.0277575743611087</v>
      </c>
      <c r="N252" s="90">
        <v>1.1064163576546608</v>
      </c>
      <c r="O252" s="90">
        <v>1.1791085034884261</v>
      </c>
      <c r="P252" s="90">
        <v>1.2453358839924977</v>
      </c>
      <c r="Q252" s="90">
        <v>1.3046626726643256</v>
      </c>
      <c r="R252" s="90">
        <v>1.3567368924275653</v>
      </c>
      <c r="S252" s="90">
        <v>1.4012901789629681</v>
      </c>
      <c r="T252" s="90">
        <v>1.438320322038195</v>
      </c>
      <c r="U252" s="90">
        <v>1.4679648990170591</v>
      </c>
      <c r="V252" s="90">
        <v>1.4906503056871312</v>
      </c>
      <c r="W252" s="90">
        <v>1.5069233627162224</v>
      </c>
      <c r="X252" s="90">
        <v>1.5175151368846391</v>
      </c>
      <c r="Y252" s="90">
        <v>1.5232042957114256</v>
      </c>
      <c r="Z252" s="90">
        <v>1.5247695067762574</v>
      </c>
      <c r="AA252" s="90">
        <v>1.5229272150279087</v>
      </c>
      <c r="AB252" s="90">
        <v>1.5181323911275575</v>
      </c>
      <c r="AC252" s="90">
        <v>1.5107713337823889</v>
      </c>
      <c r="AD252" s="90">
        <v>1.5012303414091073</v>
      </c>
      <c r="AE252" s="90">
        <v>1.4898957124244174</v>
      </c>
      <c r="AF252" s="90">
        <v>1.4771537452450276</v>
      </c>
      <c r="AG252" s="90">
        <v>1.4633368253669972</v>
      </c>
      <c r="AH252" s="90">
        <v>1.4485470259669737</v>
      </c>
      <c r="AI252" s="90">
        <v>1.432824931202193</v>
      </c>
      <c r="AJ252" s="90">
        <v>1.416211124623207</v>
      </c>
      <c r="AK252" s="90">
        <v>1.3987461897805671</v>
      </c>
      <c r="AL252" s="90">
        <v>1.3804707102248255</v>
      </c>
      <c r="AM252" s="90">
        <v>1.3614252695065339</v>
      </c>
      <c r="AN252" s="90">
        <v>1.3416504511762437</v>
      </c>
      <c r="AO252" s="90">
        <v>1.3211868387845069</v>
      </c>
      <c r="AP252" s="90">
        <v>1.3000750158818755</v>
      </c>
      <c r="AQ252" s="90">
        <v>1.2783555660189012</v>
      </c>
      <c r="AR252" s="90">
        <v>1.2560690727461354</v>
      </c>
      <c r="AS252" s="90">
        <v>1.2332561196141305</v>
      </c>
      <c r="AT252" s="90">
        <v>1.2099572901734377</v>
      </c>
      <c r="AU252" s="90">
        <v>1.1862131679746091</v>
      </c>
      <c r="AV252" s="90">
        <v>1.1620643365681966</v>
      </c>
      <c r="AW252" s="90">
        <v>1.1375513795047514</v>
      </c>
      <c r="AX252" s="90">
        <v>1.1127148803348257</v>
      </c>
      <c r="AY252" s="90">
        <v>1.0875954226089712</v>
      </c>
      <c r="AZ252" s="90">
        <v>1.0622335898777395</v>
      </c>
    </row>
    <row r="253" spans="1:52" x14ac:dyDescent="0.25">
      <c r="A253">
        <v>252</v>
      </c>
      <c r="B253" s="90">
        <v>0.32877929332674366</v>
      </c>
      <c r="C253" s="90">
        <v>0.36194294672389754</v>
      </c>
      <c r="D253" s="90">
        <v>0.48877277242722617</v>
      </c>
      <c r="E253" s="90">
        <v>0.56366807746966285</v>
      </c>
      <c r="F253" s="90">
        <v>0.52632371317987825</v>
      </c>
      <c r="G253" s="90">
        <v>0.53609406816017657</v>
      </c>
      <c r="H253" s="90">
        <v>0.59084873620086498</v>
      </c>
      <c r="I253" s="90">
        <v>0.66663636522966718</v>
      </c>
      <c r="J253" s="90">
        <v>0.7512512882451603</v>
      </c>
      <c r="K253" s="90">
        <v>0.83675209142168494</v>
      </c>
      <c r="L253" s="90">
        <v>0.92039879064257368</v>
      </c>
      <c r="M253" s="90">
        <v>1.0008656521025954</v>
      </c>
      <c r="N253" s="90">
        <v>1.077202181943252</v>
      </c>
      <c r="O253" s="90">
        <v>1.1486222131933941</v>
      </c>
      <c r="P253" s="90">
        <v>1.2146194496388822</v>
      </c>
      <c r="Q253" s="90">
        <v>1.2747614255480957</v>
      </c>
      <c r="R253" s="90">
        <v>1.3286266331427634</v>
      </c>
      <c r="S253" s="90">
        <v>1.3758446854869564</v>
      </c>
      <c r="T253" s="90">
        <v>1.4162483148140428</v>
      </c>
      <c r="U253" s="90">
        <v>1.4497829483976072</v>
      </c>
      <c r="V253" s="90">
        <v>1.476639345253463</v>
      </c>
      <c r="W253" s="90">
        <v>1.4971390761235484</v>
      </c>
      <c r="X253" s="90">
        <v>1.5118824441001413</v>
      </c>
      <c r="Y253" s="90">
        <v>1.5215417640258062</v>
      </c>
      <c r="Z253" s="90">
        <v>1.5267893508348387</v>
      </c>
      <c r="AA253" s="90">
        <v>1.5282559833127625</v>
      </c>
      <c r="AB253" s="90">
        <v>1.5263978954733342</v>
      </c>
      <c r="AC253" s="90">
        <v>1.5216254799948321</v>
      </c>
      <c r="AD253" s="90">
        <v>1.5143491293616278</v>
      </c>
      <c r="AE253" s="90">
        <v>1.5049792360580925</v>
      </c>
      <c r="AF253" s="90">
        <v>1.4939261925685978</v>
      </c>
      <c r="AG253" s="90">
        <v>1.4815433763724197</v>
      </c>
      <c r="AH253" s="90">
        <v>1.4679445743428345</v>
      </c>
      <c r="AI253" s="90">
        <v>1.4531806487909642</v>
      </c>
      <c r="AJ253" s="90">
        <v>1.437302461761752</v>
      </c>
      <c r="AK253" s="90">
        <v>1.420360875300142</v>
      </c>
      <c r="AL253" s="90">
        <v>1.4024067514510776</v>
      </c>
      <c r="AM253" s="90">
        <v>1.3834909522595027</v>
      </c>
      <c r="AN253" s="90">
        <v>1.3636643397703609</v>
      </c>
      <c r="AO253" s="90">
        <v>1.3429777760285957</v>
      </c>
      <c r="AP253" s="90">
        <v>1.3214821230791514</v>
      </c>
      <c r="AQ253" s="90">
        <v>1.2992282429669706</v>
      </c>
      <c r="AR253" s="90">
        <v>1.2762669977369978</v>
      </c>
      <c r="AS253" s="90">
        <v>1.2526492494341763</v>
      </c>
      <c r="AT253" s="90">
        <v>1.2284258601034499</v>
      </c>
      <c r="AU253" s="90">
        <v>1.2036476917897621</v>
      </c>
      <c r="AV253" s="90">
        <v>1.1783656065380563</v>
      </c>
      <c r="AW253" s="90">
        <v>1.1526304663932774</v>
      </c>
      <c r="AX253" s="90">
        <v>1.1264931334003672</v>
      </c>
      <c r="AY253" s="90">
        <v>1.100004469604271</v>
      </c>
      <c r="AZ253" s="90">
        <v>1.0732153370499316</v>
      </c>
    </row>
    <row r="254" spans="1:52" x14ac:dyDescent="0.25">
      <c r="A254">
        <v>253</v>
      </c>
      <c r="B254" s="90">
        <v>0.32693974357590805</v>
      </c>
      <c r="C254" s="90">
        <v>0.34427711553080831</v>
      </c>
      <c r="D254" s="90">
        <v>0.46698965425220496</v>
      </c>
      <c r="E254" s="90">
        <v>0.53826805838396619</v>
      </c>
      <c r="F254" s="90">
        <v>0.48941554386671843</v>
      </c>
      <c r="G254" s="90">
        <v>0.48777640336318989</v>
      </c>
      <c r="H254" s="90">
        <v>0.53341828896749688</v>
      </c>
      <c r="I254" s="90">
        <v>0.60243496255558437</v>
      </c>
      <c r="J254" s="90">
        <v>0.6823385984674466</v>
      </c>
      <c r="K254" s="90">
        <v>0.76480609903394114</v>
      </c>
      <c r="L254" s="90">
        <v>0.84684171709926859</v>
      </c>
      <c r="M254" s="90">
        <v>0.92690205151819904</v>
      </c>
      <c r="N254" s="90">
        <v>1.003843719579252</v>
      </c>
      <c r="O254" s="90">
        <v>1.0766721393983916</v>
      </c>
      <c r="P254" s="90">
        <v>1.1445838632806338</v>
      </c>
      <c r="Q254" s="90">
        <v>1.206838520600708</v>
      </c>
      <c r="R254" s="90">
        <v>1.2627566451157943</v>
      </c>
      <c r="S254" s="90">
        <v>1.3117624031025443</v>
      </c>
      <c r="T254" s="90">
        <v>1.3536422260622143</v>
      </c>
      <c r="U254" s="90">
        <v>1.3883318132376457</v>
      </c>
      <c r="V254" s="90">
        <v>1.4159970073932877</v>
      </c>
      <c r="W254" s="90">
        <v>1.4369464291369818</v>
      </c>
      <c r="X254" s="90">
        <v>1.451833116094029</v>
      </c>
      <c r="Y254" s="90">
        <v>1.4613990875739438</v>
      </c>
      <c r="Z254" s="90">
        <v>1.4663863629996008</v>
      </c>
      <c r="AA254" s="90">
        <v>1.4674903135300745</v>
      </c>
      <c r="AB254" s="90">
        <v>1.4652037257087875</v>
      </c>
      <c r="AC254" s="90">
        <v>1.4599644052500207</v>
      </c>
      <c r="AD254" s="90">
        <v>1.4522101568253687</v>
      </c>
      <c r="AE254" s="90">
        <v>1.4423787851064236</v>
      </c>
      <c r="AF254" s="90">
        <v>1.4309080947647803</v>
      </c>
      <c r="AG254" s="90">
        <v>1.4181740532887814</v>
      </c>
      <c r="AH254" s="90">
        <v>1.4042927736218382</v>
      </c>
      <c r="AI254" s="90">
        <v>1.3893121221523439</v>
      </c>
      <c r="AJ254" s="90">
        <v>1.3732799649800114</v>
      </c>
      <c r="AK254" s="90">
        <v>1.3562441682045532</v>
      </c>
      <c r="AL254" s="90">
        <v>1.3382525979256841</v>
      </c>
      <c r="AM254" s="90">
        <v>1.3193531202431166</v>
      </c>
      <c r="AN254" s="90">
        <v>1.2995936012565639</v>
      </c>
      <c r="AO254" s="90">
        <v>1.2790219070657396</v>
      </c>
      <c r="AP254" s="90">
        <v>1.2576859037703565</v>
      </c>
      <c r="AQ254" s="90">
        <v>1.2356334574701282</v>
      </c>
      <c r="AR254" s="90">
        <v>1.2129124342647679</v>
      </c>
      <c r="AS254" s="90">
        <v>1.1895707002539893</v>
      </c>
      <c r="AT254" s="90">
        <v>1.165656121537505</v>
      </c>
      <c r="AU254" s="90">
        <v>1.1412165642150283</v>
      </c>
      <c r="AV254" s="90">
        <v>1.1162998943862732</v>
      </c>
      <c r="AW254" s="90">
        <v>1.0909539781509525</v>
      </c>
      <c r="AX254" s="90">
        <v>1.0652266816087794</v>
      </c>
      <c r="AY254" s="90">
        <v>1.0391658708594678</v>
      </c>
      <c r="AZ254" s="90">
        <v>1.0128194120027301</v>
      </c>
    </row>
    <row r="255" spans="1:52" x14ac:dyDescent="0.25">
      <c r="A255">
        <v>254</v>
      </c>
      <c r="B255" s="90">
        <v>0.32496485582396922</v>
      </c>
      <c r="C255" s="90">
        <v>0.34289199602177201</v>
      </c>
      <c r="D255" s="90">
        <v>0.46804901038904628</v>
      </c>
      <c r="E255" s="90">
        <v>0.53754124636865241</v>
      </c>
      <c r="F255" s="90">
        <v>0.48985164437386891</v>
      </c>
      <c r="G255" s="90">
        <v>0.49242723419463463</v>
      </c>
      <c r="H255" s="90">
        <v>0.54330900023318129</v>
      </c>
      <c r="I255" s="90">
        <v>0.61752824898877201</v>
      </c>
      <c r="J255" s="90">
        <v>0.70269502853534216</v>
      </c>
      <c r="K255" s="90">
        <v>0.79075447041188873</v>
      </c>
      <c r="L255" s="90">
        <v>0.87865403715415391</v>
      </c>
      <c r="M255" s="90">
        <v>0.96468961027475952</v>
      </c>
      <c r="N255" s="90">
        <v>1.0472999924628135</v>
      </c>
      <c r="O255" s="90">
        <v>1.1250392365685786</v>
      </c>
      <c r="P255" s="90">
        <v>1.1967793083391589</v>
      </c>
      <c r="Q255" s="90">
        <v>1.2615321612675003</v>
      </c>
      <c r="R255" s="90">
        <v>1.3185504063036151</v>
      </c>
      <c r="S255" s="90">
        <v>1.3672678359997512</v>
      </c>
      <c r="T255" s="90">
        <v>1.4076143702510691</v>
      </c>
      <c r="U255" s="90">
        <v>1.4397381197309926</v>
      </c>
      <c r="V255" s="90">
        <v>1.464159286426564</v>
      </c>
      <c r="W255" s="90">
        <v>1.4815429682176238</v>
      </c>
      <c r="X255" s="90">
        <v>1.4927625815138204</v>
      </c>
      <c r="Y255" s="90">
        <v>1.4987471597870217</v>
      </c>
      <c r="Z255" s="90">
        <v>1.5004257370578378</v>
      </c>
      <c r="AA255" s="90">
        <v>1.4986453508645696</v>
      </c>
      <c r="AB255" s="90">
        <v>1.4939084700334508</v>
      </c>
      <c r="AC255" s="90">
        <v>1.4866270680423159</v>
      </c>
      <c r="AD255" s="90">
        <v>1.4772131179862209</v>
      </c>
      <c r="AE255" s="90">
        <v>1.4660785929602171</v>
      </c>
      <c r="AF255" s="90">
        <v>1.4536354660593616</v>
      </c>
      <c r="AG255" s="90">
        <v>1.4402360090541204</v>
      </c>
      <c r="AH255" s="90">
        <v>1.4259816145558382</v>
      </c>
      <c r="AI255" s="90">
        <v>1.4109077858594672</v>
      </c>
      <c r="AJ255" s="90">
        <v>1.3950500259812431</v>
      </c>
      <c r="AK255" s="90">
        <v>1.3784438379374</v>
      </c>
      <c r="AL255" s="90">
        <v>1.3611247247441729</v>
      </c>
      <c r="AM255" s="90">
        <v>1.3431281894177967</v>
      </c>
      <c r="AN255" s="90">
        <v>1.3244897349745064</v>
      </c>
      <c r="AO255" s="90">
        <v>1.3052448644305361</v>
      </c>
      <c r="AP255" s="90">
        <v>1.2854290808021216</v>
      </c>
      <c r="AQ255" s="90">
        <v>1.2650778871054968</v>
      </c>
      <c r="AR255" s="90">
        <v>1.2442267863568972</v>
      </c>
      <c r="AS255" s="90">
        <v>1.2229112815725576</v>
      </c>
      <c r="AT255" s="90">
        <v>1.2011668757687122</v>
      </c>
      <c r="AU255" s="90">
        <v>1.1790290719615963</v>
      </c>
      <c r="AV255" s="90">
        <v>1.156533373167445</v>
      </c>
      <c r="AW255" s="90">
        <v>1.1337152824024919</v>
      </c>
      <c r="AX255" s="90">
        <v>1.1106103026829732</v>
      </c>
      <c r="AY255" s="90">
        <v>1.0872539370251231</v>
      </c>
      <c r="AZ255" s="90">
        <v>1.0636816884451763</v>
      </c>
    </row>
    <row r="256" spans="1:52" x14ac:dyDescent="0.25">
      <c r="A256">
        <v>255</v>
      </c>
      <c r="B256" s="90">
        <v>0.32675378021395968</v>
      </c>
      <c r="C256" s="90">
        <v>0.33668827931461476</v>
      </c>
      <c r="D256" s="90">
        <v>0.46173408171335872</v>
      </c>
      <c r="E256" s="90">
        <v>0.52923251339723887</v>
      </c>
      <c r="F256" s="90">
        <v>0.48085766793810986</v>
      </c>
      <c r="G256" s="90">
        <v>0.47771554140594397</v>
      </c>
      <c r="H256" s="90">
        <v>0.51982697057563021</v>
      </c>
      <c r="I256" s="90">
        <v>0.58585478034906724</v>
      </c>
      <c r="J256" s="90">
        <v>0.66459257291935658</v>
      </c>
      <c r="K256" s="90">
        <v>0.74842248955949686</v>
      </c>
      <c r="L256" s="90">
        <v>0.83409121577664325</v>
      </c>
      <c r="M256" s="90">
        <v>0.91945589862231569</v>
      </c>
      <c r="N256" s="90">
        <v>1.0023037315550412</v>
      </c>
      <c r="O256" s="90">
        <v>1.0805658447823328</v>
      </c>
      <c r="P256" s="90">
        <v>1.1528303692974169</v>
      </c>
      <c r="Q256" s="90">
        <v>1.2179836475022376</v>
      </c>
      <c r="R256" s="90">
        <v>1.2754456431920189</v>
      </c>
      <c r="S256" s="90">
        <v>1.3248423055142975</v>
      </c>
      <c r="T256" s="90">
        <v>1.3660904681342085</v>
      </c>
      <c r="U256" s="90">
        <v>1.3992585162666649</v>
      </c>
      <c r="V256" s="90">
        <v>1.4247412117359965</v>
      </c>
      <c r="W256" s="90">
        <v>1.4430897590708285</v>
      </c>
      <c r="X256" s="90">
        <v>1.4551466054930358</v>
      </c>
      <c r="Y256" s="90">
        <v>1.4618306881386149</v>
      </c>
      <c r="Z256" s="90">
        <v>1.4640609444671029</v>
      </c>
      <c r="AA256" s="90">
        <v>1.4626800709507826</v>
      </c>
      <c r="AB256" s="90">
        <v>1.4582103813082761</v>
      </c>
      <c r="AC256" s="90">
        <v>1.4510900459570768</v>
      </c>
      <c r="AD256" s="90">
        <v>1.4417572349587575</v>
      </c>
      <c r="AE256" s="90">
        <v>1.4306501183748908</v>
      </c>
      <c r="AF256" s="90">
        <v>1.4182068662670486</v>
      </c>
      <c r="AG256" s="90">
        <v>1.4048038696823941</v>
      </c>
      <c r="AH256" s="90">
        <v>1.3905492250551452</v>
      </c>
      <c r="AI256" s="90">
        <v>1.3754782145031543</v>
      </c>
      <c r="AJ256" s="90">
        <v>1.3596261187634082</v>
      </c>
      <c r="AK256" s="90">
        <v>1.3430282185728943</v>
      </c>
      <c r="AL256" s="90">
        <v>1.3257197946685999</v>
      </c>
      <c r="AM256" s="90">
        <v>1.3077361277875126</v>
      </c>
      <c r="AN256" s="90">
        <v>1.2891124986666189</v>
      </c>
      <c r="AO256" s="90">
        <v>1.2698841880429064</v>
      </c>
      <c r="AP256" s="90">
        <v>1.2500864766533624</v>
      </c>
      <c r="AQ256" s="90">
        <v>1.2297546452349739</v>
      </c>
      <c r="AR256" s="90">
        <v>1.2089239745247284</v>
      </c>
      <c r="AS256" s="90">
        <v>1.1876297452596132</v>
      </c>
      <c r="AT256" s="90">
        <v>1.1659072381766149</v>
      </c>
      <c r="AU256" s="90">
        <v>1.1437917340127215</v>
      </c>
      <c r="AV256" s="90">
        <v>1.1213185135049197</v>
      </c>
      <c r="AW256" s="90">
        <v>1.0985228573901971</v>
      </c>
      <c r="AX256" s="90">
        <v>1.0754400464055407</v>
      </c>
      <c r="AY256" s="90">
        <v>1.0521053612879376</v>
      </c>
      <c r="AZ256" s="90">
        <v>1.0285540827743755</v>
      </c>
    </row>
    <row r="257" spans="1:52" x14ac:dyDescent="0.25">
      <c r="A257">
        <v>256</v>
      </c>
      <c r="B257" s="90">
        <v>0.32582457508923707</v>
      </c>
      <c r="C257" s="90">
        <v>0.32585113015771483</v>
      </c>
      <c r="D257" s="90">
        <v>0.46148130256715802</v>
      </c>
      <c r="E257" s="90">
        <v>0.52213763222735032</v>
      </c>
      <c r="F257" s="90">
        <v>0.46805094344272313</v>
      </c>
      <c r="G257" s="90">
        <v>0.46103771772888524</v>
      </c>
      <c r="H257" s="90">
        <v>0.50044054701715635</v>
      </c>
      <c r="I257" s="90">
        <v>0.56394515592697159</v>
      </c>
      <c r="J257" s="90">
        <v>0.63951864576963358</v>
      </c>
      <c r="K257" s="90">
        <v>0.71903449067465375</v>
      </c>
      <c r="L257" s="90">
        <v>0.79944957598145161</v>
      </c>
      <c r="M257" s="90">
        <v>0.87909168343931876</v>
      </c>
      <c r="N257" s="90">
        <v>0.95660951101658087</v>
      </c>
      <c r="O257" s="90">
        <v>1.0307854554946216</v>
      </c>
      <c r="P257" s="90">
        <v>1.1006133883903677</v>
      </c>
      <c r="Q257" s="90">
        <v>1.1651715753296088</v>
      </c>
      <c r="R257" s="90">
        <v>1.2236628775593634</v>
      </c>
      <c r="S257" s="90">
        <v>1.2754090355571246</v>
      </c>
      <c r="T257" s="90">
        <v>1.3201043623979027</v>
      </c>
      <c r="U257" s="90">
        <v>1.3576117939583439</v>
      </c>
      <c r="V257" s="90">
        <v>1.3880848643944452</v>
      </c>
      <c r="W257" s="90">
        <v>1.4118324386456966</v>
      </c>
      <c r="X257" s="90">
        <v>1.4294899863730044</v>
      </c>
      <c r="Y257" s="90">
        <v>1.4417773569699812</v>
      </c>
      <c r="Z257" s="90">
        <v>1.4494143999377178</v>
      </c>
      <c r="AA257" s="90">
        <v>1.4530760090337862</v>
      </c>
      <c r="AB257" s="90">
        <v>1.4532481632939225</v>
      </c>
      <c r="AC257" s="90">
        <v>1.4503672263855338</v>
      </c>
      <c r="AD257" s="90">
        <v>1.4448695617661582</v>
      </c>
      <c r="AE257" s="90">
        <v>1.4371915328933331</v>
      </c>
      <c r="AF257" s="90">
        <v>1.4277695032245974</v>
      </c>
      <c r="AG257" s="90">
        <v>1.4169799164277443</v>
      </c>
      <c r="AH257" s="90">
        <v>1.4049432429161912</v>
      </c>
      <c r="AI257" s="90">
        <v>1.3917116131011509</v>
      </c>
      <c r="AJ257" s="90">
        <v>1.3773371567195669</v>
      </c>
      <c r="AK257" s="90">
        <v>1.3618720035083827</v>
      </c>
      <c r="AL257" s="90">
        <v>1.3453682832045419</v>
      </c>
      <c r="AM257" s="90">
        <v>1.3278781255449876</v>
      </c>
      <c r="AN257" s="90">
        <v>1.3094536602666631</v>
      </c>
      <c r="AO257" s="90">
        <v>1.2901470171065128</v>
      </c>
      <c r="AP257" s="90">
        <v>1.2700103258014794</v>
      </c>
      <c r="AQ257" s="90">
        <v>1.2490957160885068</v>
      </c>
      <c r="AR257" s="90">
        <v>1.2274553177045382</v>
      </c>
      <c r="AS257" s="90">
        <v>1.2051412603865168</v>
      </c>
      <c r="AT257" s="90">
        <v>1.1822056738713871</v>
      </c>
      <c r="AU257" s="90">
        <v>1.1587006878960919</v>
      </c>
      <c r="AV257" s="90">
        <v>1.134678432197574</v>
      </c>
      <c r="AW257" s="90">
        <v>1.1101910365127785</v>
      </c>
      <c r="AX257" s="90">
        <v>1.0852906305786476</v>
      </c>
      <c r="AY257" s="90">
        <v>1.0600293441321251</v>
      </c>
      <c r="AZ257" s="90">
        <v>1.0344593069101546</v>
      </c>
    </row>
    <row r="258" spans="1:52" x14ac:dyDescent="0.25">
      <c r="A258">
        <v>257</v>
      </c>
      <c r="B258" s="90">
        <v>0.32413038162754104</v>
      </c>
      <c r="C258" s="90">
        <v>0.3293598625290125</v>
      </c>
      <c r="D258" s="90">
        <v>0.46095226063548944</v>
      </c>
      <c r="E258" s="90">
        <v>0.51821332344508286</v>
      </c>
      <c r="F258" s="90">
        <v>0.45494179265545076</v>
      </c>
      <c r="G258" s="90">
        <v>0.44245769325477591</v>
      </c>
      <c r="H258" s="90">
        <v>0.47888026854721077</v>
      </c>
      <c r="I258" s="90">
        <v>0.53868979658640503</v>
      </c>
      <c r="J258" s="90">
        <v>0.60975112033206802</v>
      </c>
      <c r="K258" s="90">
        <v>0.68453960455572715</v>
      </c>
      <c r="L258" s="90">
        <v>0.76044641507318467</v>
      </c>
      <c r="M258" s="90">
        <v>0.83611987926239772</v>
      </c>
      <c r="N258" s="90">
        <v>0.91023998153235608</v>
      </c>
      <c r="O258" s="90">
        <v>0.98155903604138728</v>
      </c>
      <c r="P258" s="90">
        <v>1.0490902415953165</v>
      </c>
      <c r="Q258" s="90">
        <v>1.1119197196150472</v>
      </c>
      <c r="R258" s="90">
        <v>1.1691604810551857</v>
      </c>
      <c r="S258" s="90">
        <v>1.2200177005860684</v>
      </c>
      <c r="T258" s="90">
        <v>1.2640551294930464</v>
      </c>
      <c r="U258" s="90">
        <v>1.301012807744488</v>
      </c>
      <c r="V258" s="90">
        <v>1.3309702121159221</v>
      </c>
      <c r="W258" s="90">
        <v>1.3541836228648403</v>
      </c>
      <c r="X258" s="90">
        <v>1.3712776685141685</v>
      </c>
      <c r="Y258" s="90">
        <v>1.3829721420086321</v>
      </c>
      <c r="Z258" s="90">
        <v>1.3899868364141743</v>
      </c>
      <c r="AA258" s="90">
        <v>1.3929972962216324</v>
      </c>
      <c r="AB258" s="90">
        <v>1.3924931228897885</v>
      </c>
      <c r="AC258" s="90">
        <v>1.3889150829749197</v>
      </c>
      <c r="AD258" s="90">
        <v>1.3827039428267331</v>
      </c>
      <c r="AE258" s="90">
        <v>1.3743004687949356</v>
      </c>
      <c r="AF258" s="90">
        <v>1.3641454272292333</v>
      </c>
      <c r="AG258" s="90">
        <v>1.3526179814664374</v>
      </c>
      <c r="AH258" s="90">
        <v>1.3398384243379364</v>
      </c>
      <c r="AI258" s="90">
        <v>1.3258590605620095</v>
      </c>
      <c r="AJ258" s="90">
        <v>1.3107321945693522</v>
      </c>
      <c r="AK258" s="90">
        <v>1.2945101307906586</v>
      </c>
      <c r="AL258" s="90">
        <v>1.2772451736566244</v>
      </c>
      <c r="AM258" s="90">
        <v>1.258989627597944</v>
      </c>
      <c r="AN258" s="90">
        <v>1.2397957970453128</v>
      </c>
      <c r="AO258" s="90">
        <v>1.2197159864294258</v>
      </c>
      <c r="AP258" s="90">
        <v>1.1988025001809781</v>
      </c>
      <c r="AQ258" s="90">
        <v>1.1771076427306644</v>
      </c>
      <c r="AR258" s="90">
        <v>1.1546837185091801</v>
      </c>
      <c r="AS258" s="90">
        <v>1.1315830319472198</v>
      </c>
      <c r="AT258" s="90">
        <v>1.1078578874754785</v>
      </c>
      <c r="AU258" s="90">
        <v>1.0835605895246514</v>
      </c>
      <c r="AV258" s="90">
        <v>1.0587434425254336</v>
      </c>
      <c r="AW258" s="90">
        <v>1.0334587509085202</v>
      </c>
      <c r="AX258" s="90">
        <v>1.0077588191046061</v>
      </c>
      <c r="AY258" s="90">
        <v>0.98169595154438583</v>
      </c>
      <c r="AZ258" s="90">
        <v>0.95532245265855453</v>
      </c>
    </row>
    <row r="259" spans="1:52" x14ac:dyDescent="0.25">
      <c r="A259">
        <v>258</v>
      </c>
      <c r="B259" s="90">
        <v>0.32505051325235662</v>
      </c>
      <c r="C259" s="90">
        <v>0.33567162784937599</v>
      </c>
      <c r="D259" s="90">
        <v>0.4456276492957944</v>
      </c>
      <c r="E259" s="90">
        <v>0.50075586678510153</v>
      </c>
      <c r="F259" s="90">
        <v>0.4375561543441141</v>
      </c>
      <c r="G259" s="90">
        <v>0.42195472730876865</v>
      </c>
      <c r="H259" s="90">
        <v>0.45299532568317602</v>
      </c>
      <c r="I259" s="90">
        <v>0.50665598737594619</v>
      </c>
      <c r="J259" s="90">
        <v>0.57158672865231974</v>
      </c>
      <c r="K259" s="90">
        <v>0.64079329020119569</v>
      </c>
      <c r="L259" s="90">
        <v>0.71211106721813988</v>
      </c>
      <c r="M259" s="90">
        <v>0.78447120751468147</v>
      </c>
      <c r="N259" s="90">
        <v>0.85626921248636922</v>
      </c>
      <c r="O259" s="90">
        <v>0.92582838556652025</v>
      </c>
      <c r="P259" s="90">
        <v>0.99173151021303363</v>
      </c>
      <c r="Q259" s="90">
        <v>1.0527106710620422</v>
      </c>
      <c r="R259" s="90">
        <v>1.1078482038625324</v>
      </c>
      <c r="S259" s="90">
        <v>1.1564142810306357</v>
      </c>
      <c r="T259" s="90">
        <v>1.1980752862918338</v>
      </c>
      <c r="U259" s="90">
        <v>1.2326646551536555</v>
      </c>
      <c r="V259" s="90">
        <v>1.2602832278381608</v>
      </c>
      <c r="W259" s="90">
        <v>1.2811931203387998</v>
      </c>
      <c r="X259" s="90">
        <v>1.2960375371220585</v>
      </c>
      <c r="Y259" s="90">
        <v>1.3055581385729178</v>
      </c>
      <c r="Z259" s="90">
        <v>1.3104965852017794</v>
      </c>
      <c r="AA259" s="90">
        <v>1.3115489081181293</v>
      </c>
      <c r="AB259" s="90">
        <v>1.309212978545208</v>
      </c>
      <c r="AC259" s="90">
        <v>1.3039328877348</v>
      </c>
      <c r="AD259" s="90">
        <v>1.2961527259187751</v>
      </c>
      <c r="AE259" s="90">
        <v>1.2863165833290022</v>
      </c>
      <c r="AF259" s="90">
        <v>1.2748685501973502</v>
      </c>
      <c r="AG259" s="90">
        <v>1.2621896570441629</v>
      </c>
      <c r="AH259" s="90">
        <v>1.2483959424903313</v>
      </c>
      <c r="AI259" s="90">
        <v>1.2335338493594452</v>
      </c>
      <c r="AJ259" s="90">
        <v>1.2176498201806989</v>
      </c>
      <c r="AK259" s="90">
        <v>1.2007902974832869</v>
      </c>
      <c r="AL259" s="90">
        <v>1.1830017237964043</v>
      </c>
      <c r="AM259" s="90">
        <v>1.1643305416492455</v>
      </c>
      <c r="AN259" s="90">
        <v>1.1448231935710056</v>
      </c>
      <c r="AO259" s="90">
        <v>1.1245261220908784</v>
      </c>
      <c r="AP259" s="90">
        <v>1.1034857697380596</v>
      </c>
      <c r="AQ259" s="90">
        <v>1.0817485790417434</v>
      </c>
      <c r="AR259" s="90">
        <v>1.059360992531124</v>
      </c>
      <c r="AS259" s="90">
        <v>1.0363694527353968</v>
      </c>
      <c r="AT259" s="90">
        <v>1.0128204021837566</v>
      </c>
      <c r="AU259" s="90">
        <v>0.9887602834053979</v>
      </c>
      <c r="AV259" s="90">
        <v>0.96423553892951464</v>
      </c>
      <c r="AW259" s="90">
        <v>0.93929261128530261</v>
      </c>
      <c r="AX259" s="90">
        <v>0.91397794300195589</v>
      </c>
      <c r="AY259" s="90">
        <v>0.88833797660866887</v>
      </c>
      <c r="AZ259" s="90">
        <v>0.86241915463463692</v>
      </c>
    </row>
    <row r="260" spans="1:52" x14ac:dyDescent="0.25">
      <c r="A260">
        <v>259</v>
      </c>
      <c r="B260" s="90">
        <v>0.32388641211479324</v>
      </c>
      <c r="C260" s="90">
        <v>0.33751305347346316</v>
      </c>
      <c r="D260" s="90">
        <v>0.44338564079844811</v>
      </c>
      <c r="E260" s="90">
        <v>0.49576443205638826</v>
      </c>
      <c r="F260" s="90">
        <v>0.43028708154875317</v>
      </c>
      <c r="G260" s="90">
        <v>0.41127807551649997</v>
      </c>
      <c r="H260" s="90">
        <v>0.43860901382448758</v>
      </c>
      <c r="I260" s="90">
        <v>0.48974103946802561</v>
      </c>
      <c r="J260" s="90">
        <v>0.55308821995159896</v>
      </c>
      <c r="K260" s="90">
        <v>0.62102673755713955</v>
      </c>
      <c r="L260" s="90">
        <v>0.69107582129085598</v>
      </c>
      <c r="M260" s="90">
        <v>0.762054961720114</v>
      </c>
      <c r="N260" s="90">
        <v>0.83257477737745411</v>
      </c>
      <c r="O260" s="90">
        <v>0.90121206529105258</v>
      </c>
      <c r="P260" s="90">
        <v>0.96662504670835991</v>
      </c>
      <c r="Q260" s="90">
        <v>1.0275580097150974</v>
      </c>
      <c r="R260" s="90">
        <v>1.0830210408614083</v>
      </c>
      <c r="S260" s="90">
        <v>1.1322214990998447</v>
      </c>
      <c r="T260" s="90">
        <v>1.1749029733268648</v>
      </c>
      <c r="U260" s="90">
        <v>1.21098551204524</v>
      </c>
      <c r="V260" s="90">
        <v>1.2405459228544622</v>
      </c>
      <c r="W260" s="90">
        <v>1.2637748464353877</v>
      </c>
      <c r="X260" s="90">
        <v>1.2811762000884706</v>
      </c>
      <c r="Y260" s="90">
        <v>1.2933375400138492</v>
      </c>
      <c r="Z260" s="90">
        <v>1.3008464232368773</v>
      </c>
      <c r="AA260" s="90">
        <v>1.30426651458872</v>
      </c>
      <c r="AB260" s="90">
        <v>1.3040610782205426</v>
      </c>
      <c r="AC260" s="90">
        <v>1.3006670096835802</v>
      </c>
      <c r="AD260" s="90">
        <v>1.2945212044175349</v>
      </c>
      <c r="AE260" s="90">
        <v>1.28606055786211</v>
      </c>
      <c r="AF260" s="90">
        <v>1.2757219654570051</v>
      </c>
      <c r="AG260" s="90">
        <v>1.263882178384748</v>
      </c>
      <c r="AH260" s="90">
        <v>1.2506652073607298</v>
      </c>
      <c r="AI260" s="90">
        <v>1.2361286849417632</v>
      </c>
      <c r="AJ260" s="90">
        <v>1.2203302434038814</v>
      </c>
      <c r="AK260" s="90">
        <v>1.2033275150231164</v>
      </c>
      <c r="AL260" s="90">
        <v>1.1851781320754997</v>
      </c>
      <c r="AM260" s="90">
        <v>1.1659397268370646</v>
      </c>
      <c r="AN260" s="90">
        <v>1.1456699315838423</v>
      </c>
      <c r="AO260" s="90">
        <v>1.124426378591866</v>
      </c>
      <c r="AP260" s="90">
        <v>1.1022667001371673</v>
      </c>
      <c r="AQ260" s="90">
        <v>1.0792485284957785</v>
      </c>
      <c r="AR260" s="90">
        <v>1.0554294959437318</v>
      </c>
      <c r="AS260" s="90">
        <v>1.0308672347570602</v>
      </c>
      <c r="AT260" s="90">
        <v>1.0056193772117945</v>
      </c>
      <c r="AU260" s="90">
        <v>0.97974355558396853</v>
      </c>
      <c r="AV260" s="90">
        <v>0.95329740214961289</v>
      </c>
      <c r="AW260" s="90">
        <v>0.92633854918476066</v>
      </c>
      <c r="AX260" s="90">
        <v>0.89892462896544456</v>
      </c>
      <c r="AY260" s="90">
        <v>0.87111327376769609</v>
      </c>
      <c r="AZ260" s="90">
        <v>0.84296211586754755</v>
      </c>
    </row>
    <row r="261" spans="1:52" x14ac:dyDescent="0.25">
      <c r="A261">
        <v>260</v>
      </c>
      <c r="B261" s="90">
        <v>0.32358752525733847</v>
      </c>
      <c r="C261" s="90">
        <v>0.3507701023468584</v>
      </c>
      <c r="D261" s="90">
        <v>0.43703439678296729</v>
      </c>
      <c r="E261" s="90">
        <v>0.49115908357489407</v>
      </c>
      <c r="F261" s="90">
        <v>0.42499755635007874</v>
      </c>
      <c r="G261" s="90">
        <v>0.3957420368461716</v>
      </c>
      <c r="H261" s="90">
        <v>0.40921396430406692</v>
      </c>
      <c r="I261" s="90">
        <v>0.44906174368291374</v>
      </c>
      <c r="J261" s="90">
        <v>0.50475584855904254</v>
      </c>
      <c r="K261" s="90">
        <v>0.56828631404187424</v>
      </c>
      <c r="L261" s="90">
        <v>0.63604161750599619</v>
      </c>
      <c r="M261" s="90">
        <v>0.70566445383053777</v>
      </c>
      <c r="N261" s="90">
        <v>0.77527655407873597</v>
      </c>
      <c r="O261" s="90">
        <v>0.84319629787332728</v>
      </c>
      <c r="P261" s="90">
        <v>0.90804617798926623</v>
      </c>
      <c r="Q261" s="90">
        <v>0.96860863957293364</v>
      </c>
      <c r="R261" s="90">
        <v>1.0240022358090213</v>
      </c>
      <c r="S261" s="90">
        <v>1.073509310359438</v>
      </c>
      <c r="T261" s="90">
        <v>1.1167361686028727</v>
      </c>
      <c r="U261" s="90">
        <v>1.1534223467155322</v>
      </c>
      <c r="V261" s="90">
        <v>1.1835189860687867</v>
      </c>
      <c r="W261" s="90">
        <v>1.2071326914571359</v>
      </c>
      <c r="X261" s="90">
        <v>1.2247859589921863</v>
      </c>
      <c r="Y261" s="90">
        <v>1.2371105117055965</v>
      </c>
      <c r="Z261" s="90">
        <v>1.2447380730910547</v>
      </c>
      <c r="AA261" s="90">
        <v>1.2482700724833551</v>
      </c>
      <c r="AB261" s="90">
        <v>1.2481806359594776</v>
      </c>
      <c r="AC261" s="90">
        <v>1.2449104554735722</v>
      </c>
      <c r="AD261" s="90">
        <v>1.2389002228383472</v>
      </c>
      <c r="AE261" s="90">
        <v>1.230590629866513</v>
      </c>
      <c r="AF261" s="90">
        <v>1.2204223683707807</v>
      </c>
      <c r="AG261" s="90">
        <v>1.2087772172503877</v>
      </c>
      <c r="AH261" s="90">
        <v>1.1957811077275973</v>
      </c>
      <c r="AI261" s="90">
        <v>1.181490534767728</v>
      </c>
      <c r="AJ261" s="90">
        <v>1.1659619920192839</v>
      </c>
      <c r="AK261" s="90">
        <v>1.1492519731307689</v>
      </c>
      <c r="AL261" s="90">
        <v>1.1314169717506881</v>
      </c>
      <c r="AM261" s="90">
        <v>1.1125134815275455</v>
      </c>
      <c r="AN261" s="90">
        <v>1.0925979961098453</v>
      </c>
      <c r="AO261" s="90">
        <v>1.071727009146092</v>
      </c>
      <c r="AP261" s="90">
        <v>1.0499570142847903</v>
      </c>
      <c r="AQ261" s="90">
        <v>1.0273445051744439</v>
      </c>
      <c r="AR261" s="90">
        <v>1.0039459754635569</v>
      </c>
      <c r="AS261" s="90">
        <v>0.97981791880063507</v>
      </c>
      <c r="AT261" s="90">
        <v>0.95501682883418171</v>
      </c>
      <c r="AU261" s="90">
        <v>0.92959919921270107</v>
      </c>
      <c r="AV261" s="90">
        <v>0.90362152358469849</v>
      </c>
      <c r="AW261" s="90">
        <v>0.87714029559867668</v>
      </c>
      <c r="AX261" s="90">
        <v>0.85021200890314086</v>
      </c>
      <c r="AY261" s="90">
        <v>0.82289315714659583</v>
      </c>
      <c r="AZ261" s="90">
        <v>0.79524023397754517</v>
      </c>
    </row>
    <row r="262" spans="1:52" x14ac:dyDescent="0.25">
      <c r="A262">
        <v>261</v>
      </c>
      <c r="B262" s="90">
        <v>0.32509982353361433</v>
      </c>
      <c r="C262" s="90">
        <v>0.34517939936405223</v>
      </c>
      <c r="D262" s="90">
        <v>0.4462639136789513</v>
      </c>
      <c r="E262" s="90">
        <v>0.49377346987419696</v>
      </c>
      <c r="F262" s="90">
        <v>0.42410633667120468</v>
      </c>
      <c r="G262" s="90">
        <v>0.40357590391664411</v>
      </c>
      <c r="H262" s="90">
        <v>0.431820864431808</v>
      </c>
      <c r="I262" s="90">
        <v>0.48495052318365278</v>
      </c>
      <c r="J262" s="90">
        <v>0.55012927081120377</v>
      </c>
      <c r="K262" s="90">
        <v>0.61891174704621488</v>
      </c>
      <c r="L262" s="90">
        <v>0.68909077140434682</v>
      </c>
      <c r="M262" s="90">
        <v>0.7599251829816942</v>
      </c>
      <c r="N262" s="90">
        <v>0.83018819561606716</v>
      </c>
      <c r="O262" s="90">
        <v>0.89850201746301361</v>
      </c>
      <c r="P262" s="90">
        <v>0.96337619866651147</v>
      </c>
      <c r="Q262" s="90">
        <v>1.0233943779564521</v>
      </c>
      <c r="R262" s="90">
        <v>1.0775578544509639</v>
      </c>
      <c r="S262" s="90">
        <v>1.1250792613712681</v>
      </c>
      <c r="T262" s="90">
        <v>1.1656205899306584</v>
      </c>
      <c r="U262" s="90">
        <v>1.1990049485403385</v>
      </c>
      <c r="V262" s="90">
        <v>1.2252283568787179</v>
      </c>
      <c r="W262" s="90">
        <v>1.2444595749491749</v>
      </c>
      <c r="X262" s="90">
        <v>1.2573937002510467</v>
      </c>
      <c r="Y262" s="90">
        <v>1.2648618119213912</v>
      </c>
      <c r="Z262" s="90">
        <v>1.2676949892704725</v>
      </c>
      <c r="AA262" s="90">
        <v>1.2666693670344547</v>
      </c>
      <c r="AB262" s="90">
        <v>1.2623301897868133</v>
      </c>
      <c r="AC262" s="90">
        <v>1.2551620625682689</v>
      </c>
      <c r="AD262" s="90">
        <v>1.2456495901630373</v>
      </c>
      <c r="AE262" s="90">
        <v>1.234277377355335</v>
      </c>
      <c r="AF262" s="90">
        <v>1.2215300289293782</v>
      </c>
      <c r="AG262" s="90">
        <v>1.2078220158385322</v>
      </c>
      <c r="AH262" s="90">
        <v>1.1932682020949044</v>
      </c>
      <c r="AI262" s="90">
        <v>1.1779034623418931</v>
      </c>
      <c r="AJ262" s="90">
        <v>1.1617626704336885</v>
      </c>
      <c r="AK262" s="90">
        <v>1.1448807002244807</v>
      </c>
      <c r="AL262" s="90">
        <v>1.1272924255684595</v>
      </c>
      <c r="AM262" s="90">
        <v>1.1090327203198156</v>
      </c>
      <c r="AN262" s="90">
        <v>1.090136458332738</v>
      </c>
      <c r="AO262" s="90">
        <v>1.0706385134614174</v>
      </c>
      <c r="AP262" s="90">
        <v>1.0505737595600437</v>
      </c>
      <c r="AQ262" s="90">
        <v>1.0299770704828073</v>
      </c>
      <c r="AR262" s="90">
        <v>1.0088833200838976</v>
      </c>
      <c r="AS262" s="90">
        <v>0.98732738221750527</v>
      </c>
      <c r="AT262" s="90">
        <v>0.96534413073781977</v>
      </c>
      <c r="AU262" s="90">
        <v>0.94296843949903153</v>
      </c>
      <c r="AV262" s="90">
        <v>0.92023518235533097</v>
      </c>
      <c r="AW262" s="90">
        <v>0.89717923316090742</v>
      </c>
      <c r="AX262" s="90">
        <v>0.8738354657699513</v>
      </c>
      <c r="AY262" s="90">
        <v>0.85023875403665261</v>
      </c>
      <c r="AZ262" s="90">
        <v>0.826423971815201</v>
      </c>
    </row>
    <row r="263" spans="1:52" x14ac:dyDescent="0.25">
      <c r="A263">
        <v>262</v>
      </c>
      <c r="B263" s="90">
        <v>0.32543548101747416</v>
      </c>
      <c r="C263" s="90">
        <v>0.34145000345243576</v>
      </c>
      <c r="D263" s="90">
        <v>0.45935344515766058</v>
      </c>
      <c r="E263" s="90">
        <v>0.51013307950514464</v>
      </c>
      <c r="F263" s="90">
        <v>0.44549060860327122</v>
      </c>
      <c r="G263" s="90">
        <v>0.42719109952908274</v>
      </c>
      <c r="H263" s="90">
        <v>0.45537162147682303</v>
      </c>
      <c r="I263" s="90">
        <v>0.50775403699535759</v>
      </c>
      <c r="J263" s="90">
        <v>0.57239478053100756</v>
      </c>
      <c r="K263" s="90">
        <v>0.64128819604029053</v>
      </c>
      <c r="L263" s="90">
        <v>0.71176132390406333</v>
      </c>
      <c r="M263" s="90">
        <v>0.78250160470170316</v>
      </c>
      <c r="N263" s="90">
        <v>0.85221711997912586</v>
      </c>
      <c r="O263" s="90">
        <v>0.91964035952343914</v>
      </c>
      <c r="P263" s="90">
        <v>0.9835812528908604</v>
      </c>
      <c r="Q263" s="90">
        <v>1.0429276501652589</v>
      </c>
      <c r="R263" s="90">
        <v>1.0968041922218685</v>
      </c>
      <c r="S263" s="90">
        <v>1.144486965486005</v>
      </c>
      <c r="T263" s="90">
        <v>1.1856355809084882</v>
      </c>
      <c r="U263" s="90">
        <v>1.2200763469073455</v>
      </c>
      <c r="V263" s="90">
        <v>1.2479082768339362</v>
      </c>
      <c r="W263" s="90">
        <v>1.2693840604961035</v>
      </c>
      <c r="X263" s="90">
        <v>1.2851004027633979</v>
      </c>
      <c r="Y263" s="90">
        <v>1.2957428863388882</v>
      </c>
      <c r="Z263" s="90">
        <v>1.3019970940388628</v>
      </c>
      <c r="AA263" s="90">
        <v>1.304506084056027</v>
      </c>
      <c r="AB263" s="90">
        <v>1.3037342160051593</v>
      </c>
      <c r="AC263" s="90">
        <v>1.3000989172361683</v>
      </c>
      <c r="AD263" s="90">
        <v>1.2940176149004443</v>
      </c>
      <c r="AE263" s="90">
        <v>1.2859077361493765</v>
      </c>
      <c r="AF263" s="90">
        <v>1.2761867081343534</v>
      </c>
      <c r="AG263" s="90">
        <v>1.2652133060060251</v>
      </c>
      <c r="AH263" s="90">
        <v>1.2530998352641878</v>
      </c>
      <c r="AI263" s="90">
        <v>1.239893870177625</v>
      </c>
      <c r="AJ263" s="90">
        <v>1.2256429847413002</v>
      </c>
      <c r="AK263" s="90">
        <v>1.2103947529501773</v>
      </c>
      <c r="AL263" s="90">
        <v>1.1941967487992204</v>
      </c>
      <c r="AM263" s="90">
        <v>1.1770965462833931</v>
      </c>
      <c r="AN263" s="90">
        <v>1.1591417193976588</v>
      </c>
      <c r="AO263" s="90">
        <v>1.1403798421369815</v>
      </c>
      <c r="AP263" s="90">
        <v>1.1208584884963246</v>
      </c>
      <c r="AQ263" s="90">
        <v>1.1006252324706529</v>
      </c>
      <c r="AR263" s="90">
        <v>1.0797276480549289</v>
      </c>
      <c r="AS263" s="90">
        <v>1.0582133092441168</v>
      </c>
      <c r="AT263" s="90">
        <v>1.0361297900331805</v>
      </c>
      <c r="AU263" s="90">
        <v>1.0135246644170834</v>
      </c>
      <c r="AV263" s="90">
        <v>0.99044550639078976</v>
      </c>
      <c r="AW263" s="90">
        <v>0.96693988994926294</v>
      </c>
      <c r="AX263" s="90">
        <v>0.94305538908746633</v>
      </c>
      <c r="AY263" s="90">
        <v>0.9188395778003644</v>
      </c>
      <c r="AZ263" s="90">
        <v>0.89434003008292096</v>
      </c>
    </row>
    <row r="264" spans="1:52" x14ac:dyDescent="0.25">
      <c r="A264">
        <v>263</v>
      </c>
      <c r="B264" s="90">
        <v>0.32714246574088357</v>
      </c>
      <c r="C264" s="90">
        <v>0.37072506852576831</v>
      </c>
      <c r="D264" s="90">
        <v>0.47123270539960566</v>
      </c>
      <c r="E264" s="90">
        <v>0.51423918735627494</v>
      </c>
      <c r="F264" s="90">
        <v>0.43968365706802237</v>
      </c>
      <c r="G264" s="90">
        <v>0.41349975859615912</v>
      </c>
      <c r="H264" s="90">
        <v>0.4349527407494197</v>
      </c>
      <c r="I264" s="90">
        <v>0.48126448880721512</v>
      </c>
      <c r="J264" s="90">
        <v>0.54093830993910341</v>
      </c>
      <c r="K264" s="90">
        <v>0.60651883278807195</v>
      </c>
      <c r="L264" s="90">
        <v>0.67551549003419564</v>
      </c>
      <c r="M264" s="90">
        <v>0.74660690942704067</v>
      </c>
      <c r="N264" s="90">
        <v>0.81809504750212614</v>
      </c>
      <c r="O264" s="90">
        <v>0.88822032395996853</v>
      </c>
      <c r="P264" s="90">
        <v>0.95536171064841469</v>
      </c>
      <c r="Q264" s="90">
        <v>1.0180302936992944</v>
      </c>
      <c r="R264" s="90">
        <v>1.075144335161528</v>
      </c>
      <c r="S264" s="90">
        <v>1.1258403749806869</v>
      </c>
      <c r="T264" s="90">
        <v>1.1697151990633405</v>
      </c>
      <c r="U264" s="90">
        <v>1.2065749271034982</v>
      </c>
      <c r="V264" s="90">
        <v>1.2365994783153726</v>
      </c>
      <c r="W264" s="90">
        <v>1.2601336663343765</v>
      </c>
      <c r="X264" s="90">
        <v>1.2778047262729308</v>
      </c>
      <c r="Y264" s="90">
        <v>1.2903128580855217</v>
      </c>
      <c r="Z264" s="90">
        <v>1.2983582618195701</v>
      </c>
      <c r="AA264" s="90">
        <v>1.3025965595213236</v>
      </c>
      <c r="AB264" s="90">
        <v>1.3034897793818228</v>
      </c>
      <c r="AC264" s="90">
        <v>1.3014474088270658</v>
      </c>
      <c r="AD264" s="90">
        <v>1.2968789342866571</v>
      </c>
      <c r="AE264" s="90">
        <v>1.2901938421902013</v>
      </c>
      <c r="AF264" s="90">
        <v>1.2818016189673052</v>
      </c>
      <c r="AG264" s="90">
        <v>1.2720550386689804</v>
      </c>
      <c r="AH264" s="90">
        <v>1.261068556448782</v>
      </c>
      <c r="AI264" s="90">
        <v>1.2488940368915853</v>
      </c>
      <c r="AJ264" s="90">
        <v>1.2355833443175048</v>
      </c>
      <c r="AK264" s="90">
        <v>1.2211883430466557</v>
      </c>
      <c r="AL264" s="90">
        <v>1.2057608973991525</v>
      </c>
      <c r="AM264" s="90">
        <v>1.1893528716951092</v>
      </c>
      <c r="AN264" s="90">
        <v>1.1720161302546412</v>
      </c>
      <c r="AO264" s="90">
        <v>1.1538025373978626</v>
      </c>
      <c r="AP264" s="90">
        <v>1.1347639574448884</v>
      </c>
      <c r="AQ264" s="90">
        <v>1.114952254715833</v>
      </c>
      <c r="AR264" s="90">
        <v>1.0944192935308115</v>
      </c>
      <c r="AS264" s="90">
        <v>1.0732169382099375</v>
      </c>
      <c r="AT264" s="90">
        <v>1.0513970530733268</v>
      </c>
      <c r="AU264" s="90">
        <v>1.0290115024410933</v>
      </c>
      <c r="AV264" s="90">
        <v>1.0061121506333517</v>
      </c>
      <c r="AW264" s="90">
        <v>0.98275086197021699</v>
      </c>
      <c r="AX264" s="90">
        <v>0.95897950077180383</v>
      </c>
      <c r="AY264" s="90">
        <v>0.93484993135822592</v>
      </c>
      <c r="AZ264" s="90">
        <v>0.91041401804959932</v>
      </c>
    </row>
    <row r="265" spans="1:52" x14ac:dyDescent="0.25">
      <c r="A265">
        <v>264</v>
      </c>
      <c r="B265" s="90">
        <v>0.32689880633910101</v>
      </c>
      <c r="C265" s="90">
        <v>0.37822564074808174</v>
      </c>
      <c r="D265" s="90">
        <v>0.47129001552554345</v>
      </c>
      <c r="E265" s="90">
        <v>0.52986267493308703</v>
      </c>
      <c r="F265" s="90">
        <v>0.46243923570901468</v>
      </c>
      <c r="G265" s="90">
        <v>0.43836229943392863</v>
      </c>
      <c r="H265" s="90">
        <v>0.46120717678824857</v>
      </c>
      <c r="I265" s="90">
        <v>0.51011560550174184</v>
      </c>
      <c r="J265" s="90">
        <v>0.57346219780225416</v>
      </c>
      <c r="K265" s="90">
        <v>0.64312887229053783</v>
      </c>
      <c r="L265" s="90">
        <v>0.71603639721845647</v>
      </c>
      <c r="M265" s="90">
        <v>0.79043774100687036</v>
      </c>
      <c r="N265" s="90">
        <v>0.86462213544284627</v>
      </c>
      <c r="O265" s="90">
        <v>0.93692580224946331</v>
      </c>
      <c r="P265" s="90">
        <v>1.0058374410734106</v>
      </c>
      <c r="Q265" s="90">
        <v>1.069957045447498</v>
      </c>
      <c r="R265" s="90">
        <v>1.1281795583029761</v>
      </c>
      <c r="S265" s="90">
        <v>1.1795967512888159</v>
      </c>
      <c r="T265" s="90">
        <v>1.2238041673385929</v>
      </c>
      <c r="U265" s="90">
        <v>1.260608922055328</v>
      </c>
      <c r="V265" s="90">
        <v>1.2901547016415085</v>
      </c>
      <c r="W265" s="90">
        <v>1.3127620771224253</v>
      </c>
      <c r="X265" s="90">
        <v>1.3291357958251471</v>
      </c>
      <c r="Y265" s="90">
        <v>1.3400831728305058</v>
      </c>
      <c r="Z265" s="90">
        <v>1.3464115242313175</v>
      </c>
      <c r="AA265" s="90">
        <v>1.3488716625782522</v>
      </c>
      <c r="AB265" s="90">
        <v>1.3479769591048181</v>
      </c>
      <c r="AC265" s="90">
        <v>1.3441784249580218</v>
      </c>
      <c r="AD265" s="90">
        <v>1.3379270710210769</v>
      </c>
      <c r="AE265" s="90">
        <v>1.3296739081771944</v>
      </c>
      <c r="AF265" s="90">
        <v>1.3198699473095872</v>
      </c>
      <c r="AG265" s="90">
        <v>1.3089016009003953</v>
      </c>
      <c r="AH265" s="90">
        <v>1.2968838235930729</v>
      </c>
      <c r="AI265" s="90">
        <v>1.2838602760603492</v>
      </c>
      <c r="AJ265" s="90">
        <v>1.2698746186733798</v>
      </c>
      <c r="AK265" s="90">
        <v>1.2549705118033196</v>
      </c>
      <c r="AL265" s="90">
        <v>1.2391916158213245</v>
      </c>
      <c r="AM265" s="90">
        <v>1.2225815910985494</v>
      </c>
      <c r="AN265" s="90">
        <v>1.2051840980061499</v>
      </c>
      <c r="AO265" s="90">
        <v>1.1870427969152813</v>
      </c>
      <c r="AP265" s="90">
        <v>1.168201348197099</v>
      </c>
      <c r="AQ265" s="90">
        <v>1.148703412222758</v>
      </c>
      <c r="AR265" s="90">
        <v>1.1285926493634137</v>
      </c>
      <c r="AS265" s="90">
        <v>1.1079127199902221</v>
      </c>
      <c r="AT265" s="90">
        <v>1.0867072844743377</v>
      </c>
      <c r="AU265" s="90">
        <v>1.0650200031869164</v>
      </c>
      <c r="AV265" s="90">
        <v>1.0428945364991133</v>
      </c>
      <c r="AW265" s="90">
        <v>1.0203745447820842</v>
      </c>
      <c r="AX265" s="90">
        <v>0.99750368840698378</v>
      </c>
      <c r="AY265" s="90">
        <v>0.97432562774496712</v>
      </c>
      <c r="AZ265" s="90">
        <v>0.95088402316719067</v>
      </c>
    </row>
    <row r="266" spans="1:52" x14ac:dyDescent="0.25">
      <c r="A266">
        <v>265</v>
      </c>
      <c r="B266" s="90">
        <v>0.3268821048486743</v>
      </c>
      <c r="C266" s="90">
        <v>0.37441276200845724</v>
      </c>
      <c r="D266" s="90">
        <v>0.46937245871053485</v>
      </c>
      <c r="E266" s="90">
        <v>0.52431695229684649</v>
      </c>
      <c r="F266" s="90">
        <v>0.45524168481201194</v>
      </c>
      <c r="G266" s="90">
        <v>0.42824514329504892</v>
      </c>
      <c r="H266" s="90">
        <v>0.44788033602506594</v>
      </c>
      <c r="I266" s="90">
        <v>0.49477023115926794</v>
      </c>
      <c r="J266" s="90">
        <v>0.55729487425789936</v>
      </c>
      <c r="K266" s="90">
        <v>0.62697452848203927</v>
      </c>
      <c r="L266" s="90">
        <v>0.70029381816778602</v>
      </c>
      <c r="M266" s="90">
        <v>0.77508498238908863</v>
      </c>
      <c r="N266" s="90">
        <v>0.84944453708240886</v>
      </c>
      <c r="O266" s="90">
        <v>0.92161506284888606</v>
      </c>
      <c r="P266" s="90">
        <v>0.99015946638842767</v>
      </c>
      <c r="Q266" s="90">
        <v>1.0537971238609773</v>
      </c>
      <c r="R266" s="90">
        <v>1.1115525998597779</v>
      </c>
      <c r="S266" s="90">
        <v>1.162630335145592</v>
      </c>
      <c r="T266" s="90">
        <v>1.2066577083314676</v>
      </c>
      <c r="U266" s="90">
        <v>1.2434460218099477</v>
      </c>
      <c r="V266" s="90">
        <v>1.2731255028708044</v>
      </c>
      <c r="W266" s="90">
        <v>1.2960006510576432</v>
      </c>
      <c r="X266" s="90">
        <v>1.3127504928504883</v>
      </c>
      <c r="Y266" s="90">
        <v>1.3241524178957373</v>
      </c>
      <c r="Z266" s="90">
        <v>1.3309838162558634</v>
      </c>
      <c r="AA266" s="90">
        <v>1.3339690930814663</v>
      </c>
      <c r="AB266" s="90">
        <v>1.3336099983270475</v>
      </c>
      <c r="AC266" s="90">
        <v>1.3303498051939155</v>
      </c>
      <c r="AD266" s="90">
        <v>1.3246317866360244</v>
      </c>
      <c r="AE266" s="90">
        <v>1.3168992156073276</v>
      </c>
      <c r="AF266" s="90">
        <v>1.3075953650617786</v>
      </c>
      <c r="AG266" s="90">
        <v>1.2971023831106534</v>
      </c>
      <c r="AH266" s="90">
        <v>1.2855369641966985</v>
      </c>
      <c r="AI266" s="90">
        <v>1.2729437594697388</v>
      </c>
      <c r="AJ266" s="90">
        <v>1.2593674187133459</v>
      </c>
      <c r="AK266" s="90">
        <v>1.2448525917110909</v>
      </c>
      <c r="AL266" s="90">
        <v>1.2294439282465455</v>
      </c>
      <c r="AM266" s="90">
        <v>1.2131860781032806</v>
      </c>
      <c r="AN266" s="90">
        <v>1.1961236910648685</v>
      </c>
      <c r="AO266" s="90">
        <v>1.1783014169148793</v>
      </c>
      <c r="AP266" s="90">
        <v>1.1597639054368858</v>
      </c>
      <c r="AQ266" s="90">
        <v>1.1405558064144585</v>
      </c>
      <c r="AR266" s="90">
        <v>1.1207217696311691</v>
      </c>
      <c r="AS266" s="90">
        <v>1.100306444870589</v>
      </c>
      <c r="AT266" s="90">
        <v>1.0793544819162897</v>
      </c>
      <c r="AU266" s="90">
        <v>1.0579105305518426</v>
      </c>
      <c r="AV266" s="90">
        <v>1.0360192405608188</v>
      </c>
      <c r="AW266" s="90">
        <v>1.0137252617267898</v>
      </c>
      <c r="AX266" s="90">
        <v>0.99107324383332784</v>
      </c>
      <c r="AY266" s="90">
        <v>0.96810783666400302</v>
      </c>
      <c r="AZ266" s="90">
        <v>0.94487369000238708</v>
      </c>
    </row>
    <row r="267" spans="1:52" x14ac:dyDescent="0.25">
      <c r="A267">
        <v>266</v>
      </c>
      <c r="B267" s="90">
        <v>0.32454812175315273</v>
      </c>
      <c r="C267" s="90">
        <v>0.38262800044105616</v>
      </c>
      <c r="D267" s="90">
        <v>0.48253703606737175</v>
      </c>
      <c r="E267" s="90">
        <v>0.53727604021219433</v>
      </c>
      <c r="F267" s="90">
        <v>0.47426734492749689</v>
      </c>
      <c r="G267" s="90">
        <v>0.46224838096732768</v>
      </c>
      <c r="H267" s="90">
        <v>0.5007866632104544</v>
      </c>
      <c r="I267" s="90">
        <v>0.56501221824891223</v>
      </c>
      <c r="J267" s="90">
        <v>0.64065809950016972</v>
      </c>
      <c r="K267" s="90">
        <v>0.71804854727041068</v>
      </c>
      <c r="L267" s="90">
        <v>0.79503796492574919</v>
      </c>
      <c r="M267" s="90">
        <v>0.87127551030110673</v>
      </c>
      <c r="N267" s="90">
        <v>0.94592626842856498</v>
      </c>
      <c r="O267" s="90">
        <v>1.0179499857270318</v>
      </c>
      <c r="P267" s="90">
        <v>1.0859711750980858</v>
      </c>
      <c r="Q267" s="90">
        <v>1.1486441718045903</v>
      </c>
      <c r="R267" s="90">
        <v>1.205090983931234</v>
      </c>
      <c r="S267" s="90">
        <v>1.2546426673269067</v>
      </c>
      <c r="T267" s="90">
        <v>1.2970155710788815</v>
      </c>
      <c r="U267" s="90">
        <v>1.3320972060456986</v>
      </c>
      <c r="V267" s="90">
        <v>1.3600620792558071</v>
      </c>
      <c r="W267" s="90">
        <v>1.3812476635243742</v>
      </c>
      <c r="X267" s="90">
        <v>1.3963535078762934</v>
      </c>
      <c r="Y267" s="90">
        <v>1.4061727052906365</v>
      </c>
      <c r="Z267" s="90">
        <v>1.4114983488656208</v>
      </c>
      <c r="AA267" s="90">
        <v>1.4130678604403912</v>
      </c>
      <c r="AB267" s="90">
        <v>1.4113847179883328</v>
      </c>
      <c r="AC267" s="90">
        <v>1.4068909579448412</v>
      </c>
      <c r="AD267" s="90">
        <v>1.4000286164854063</v>
      </c>
      <c r="AE267" s="90">
        <v>1.391239729785517</v>
      </c>
      <c r="AF267" s="90">
        <v>1.3809663340206635</v>
      </c>
      <c r="AG267" s="90">
        <v>1.369587965423269</v>
      </c>
      <c r="AH267" s="90">
        <v>1.3572171647324471</v>
      </c>
      <c r="AI267" s="90">
        <v>1.3438951899564149</v>
      </c>
      <c r="AJ267" s="90">
        <v>1.3296632984000931</v>
      </c>
      <c r="AK267" s="90">
        <v>1.3145627473684025</v>
      </c>
      <c r="AL267" s="90">
        <v>1.2986347941662639</v>
      </c>
      <c r="AM267" s="90">
        <v>1.2819206960985976</v>
      </c>
      <c r="AN267" s="90">
        <v>1.2644617104703251</v>
      </c>
      <c r="AO267" s="90">
        <v>1.2462990945863663</v>
      </c>
      <c r="AP267" s="90">
        <v>1.2274741057516427</v>
      </c>
      <c r="AQ267" s="90">
        <v>1.2080280012710749</v>
      </c>
      <c r="AR267" s="90">
        <v>1.1880020384495833</v>
      </c>
      <c r="AS267" s="90">
        <v>1.167437474592089</v>
      </c>
      <c r="AT267" s="90">
        <v>1.146375567003513</v>
      </c>
      <c r="AU267" s="90">
        <v>1.1248575729887751</v>
      </c>
      <c r="AV267" s="90">
        <v>1.1029247498527972</v>
      </c>
      <c r="AW267" s="90">
        <v>1.0806183549004995</v>
      </c>
      <c r="AX267" s="90">
        <v>1.0579796454368025</v>
      </c>
      <c r="AY267" s="90">
        <v>1.0350498787666274</v>
      </c>
      <c r="AZ267" s="90">
        <v>1.0118703121948946</v>
      </c>
    </row>
    <row r="268" spans="1:52" x14ac:dyDescent="0.25">
      <c r="A268">
        <v>267</v>
      </c>
      <c r="B268" s="90">
        <v>0.3264870849157322</v>
      </c>
      <c r="C268" s="90">
        <v>0.38113347598054037</v>
      </c>
      <c r="D268" s="90">
        <v>0.48500615966439226</v>
      </c>
      <c r="E268" s="90">
        <v>0.55383536873707651</v>
      </c>
      <c r="F268" s="90">
        <v>0.49376542395742307</v>
      </c>
      <c r="G268" s="90">
        <v>0.47688451607009513</v>
      </c>
      <c r="H268" s="90">
        <v>0.50835299580514215</v>
      </c>
      <c r="I268" s="90">
        <v>0.56641809199792514</v>
      </c>
      <c r="J268" s="90">
        <v>0.6378798421350923</v>
      </c>
      <c r="K268" s="90">
        <v>0.71331110491397598</v>
      </c>
      <c r="L268" s="90">
        <v>0.78978744901846942</v>
      </c>
      <c r="M268" s="90">
        <v>0.86606263334606315</v>
      </c>
      <c r="N268" s="90">
        <v>0.94099415036870449</v>
      </c>
      <c r="O268" s="90">
        <v>1.0134727754733819</v>
      </c>
      <c r="P268" s="90">
        <v>1.082416903393048</v>
      </c>
      <c r="Q268" s="90">
        <v>1.146779893367285</v>
      </c>
      <c r="R268" s="90">
        <v>1.2056287066294311</v>
      </c>
      <c r="S268" s="90">
        <v>1.2581310845409599</v>
      </c>
      <c r="T268" s="90">
        <v>1.3037569468942878</v>
      </c>
      <c r="U268" s="90">
        <v>1.3421292626382373</v>
      </c>
      <c r="V268" s="90">
        <v>1.3731756008449265</v>
      </c>
      <c r="W268" s="90">
        <v>1.3970307282069776</v>
      </c>
      <c r="X268" s="90">
        <v>1.4143606041250263</v>
      </c>
      <c r="Y268" s="90">
        <v>1.425968424027249</v>
      </c>
      <c r="Z268" s="90">
        <v>1.432657383516639</v>
      </c>
      <c r="AA268" s="90">
        <v>1.4351812310513952</v>
      </c>
      <c r="AB268" s="90">
        <v>1.4340859264319503</v>
      </c>
      <c r="AC268" s="90">
        <v>1.4298628571591905</v>
      </c>
      <c r="AD268" s="90">
        <v>1.4230034105031613</v>
      </c>
      <c r="AE268" s="90">
        <v>1.4139989737339109</v>
      </c>
      <c r="AF268" s="90">
        <v>1.4033409341214858</v>
      </c>
      <c r="AG268" s="90">
        <v>1.3914500610207319</v>
      </c>
      <c r="AH268" s="90">
        <v>1.3784503705183335</v>
      </c>
      <c r="AI268" s="90">
        <v>1.3643879412985818</v>
      </c>
      <c r="AJ268" s="90">
        <v>1.3493088517160863</v>
      </c>
      <c r="AK268" s="90">
        <v>1.3332591801254567</v>
      </c>
      <c r="AL268" s="90">
        <v>1.3162850048813024</v>
      </c>
      <c r="AM268" s="90">
        <v>1.2984324043382329</v>
      </c>
      <c r="AN268" s="90">
        <v>1.2797474568508578</v>
      </c>
      <c r="AO268" s="90">
        <v>1.2602762407737869</v>
      </c>
      <c r="AP268" s="90">
        <v>1.240064834461629</v>
      </c>
      <c r="AQ268" s="90">
        <v>1.2191593162689944</v>
      </c>
      <c r="AR268" s="90">
        <v>1.1976057645504929</v>
      </c>
      <c r="AS268" s="90">
        <v>1.1754502576607329</v>
      </c>
      <c r="AT268" s="90">
        <v>1.1527388739543249</v>
      </c>
      <c r="AU268" s="90">
        <v>1.1295176917858778</v>
      </c>
      <c r="AV268" s="90">
        <v>1.1058327895100017</v>
      </c>
      <c r="AW268" s="90">
        <v>1.0817302454813058</v>
      </c>
      <c r="AX268" s="90">
        <v>1.0572561380543999</v>
      </c>
      <c r="AY268" s="90">
        <v>1.0324565455838934</v>
      </c>
      <c r="AZ268" s="90">
        <v>1.0073775464243955</v>
      </c>
    </row>
    <row r="269" spans="1:52" x14ac:dyDescent="0.25">
      <c r="A269">
        <v>268</v>
      </c>
      <c r="B269" s="90">
        <v>0.32785365827298563</v>
      </c>
      <c r="C269" s="90">
        <v>0.40786905771413895</v>
      </c>
      <c r="D269" s="90">
        <v>0.5226259013216118</v>
      </c>
      <c r="E269" s="90">
        <v>0.59694039232789131</v>
      </c>
      <c r="F269" s="90">
        <v>0.54845901416385556</v>
      </c>
      <c r="G269" s="90">
        <v>0.54748539792343753</v>
      </c>
      <c r="H269" s="90">
        <v>0.5949073203057913</v>
      </c>
      <c r="I269" s="90">
        <v>0.66623483987383214</v>
      </c>
      <c r="J269" s="90">
        <v>0.74765601952181826</v>
      </c>
      <c r="K269" s="90">
        <v>0.82976685249921789</v>
      </c>
      <c r="L269" s="90">
        <v>0.9102322979010613</v>
      </c>
      <c r="M269" s="90">
        <v>0.98850707845608565</v>
      </c>
      <c r="N269" s="90">
        <v>1.0640181542343108</v>
      </c>
      <c r="O269" s="90">
        <v>1.1361490057133117</v>
      </c>
      <c r="P269" s="90">
        <v>1.2041344702499215</v>
      </c>
      <c r="Q269" s="90">
        <v>1.2671723650014148</v>
      </c>
      <c r="R269" s="90">
        <v>1.3244636520314899</v>
      </c>
      <c r="S269" s="90">
        <v>1.3752685767975117</v>
      </c>
      <c r="T269" s="90">
        <v>1.4190890303705059</v>
      </c>
      <c r="U269" s="90">
        <v>1.4555719258320374</v>
      </c>
      <c r="V269" s="90">
        <v>1.4847055860970249</v>
      </c>
      <c r="W269" s="90">
        <v>1.5066869470437352</v>
      </c>
      <c r="X269" s="90">
        <v>1.5222106762779437</v>
      </c>
      <c r="Y269" s="90">
        <v>1.5321000326332459</v>
      </c>
      <c r="Z269" s="90">
        <v>1.5371782751070466</v>
      </c>
      <c r="AA269" s="90">
        <v>1.538215769765807</v>
      </c>
      <c r="AB269" s="90">
        <v>1.5357531786482141</v>
      </c>
      <c r="AC269" s="90">
        <v>1.5302688228404189</v>
      </c>
      <c r="AD269" s="90">
        <v>1.522241022246307</v>
      </c>
      <c r="AE269" s="90">
        <v>1.5121480967697669</v>
      </c>
      <c r="AF269" s="90">
        <v>1.5004683663146849</v>
      </c>
      <c r="AG269" s="90">
        <v>1.4876112674738808</v>
      </c>
      <c r="AH269" s="90">
        <v>1.4736967727910772</v>
      </c>
      <c r="AI269" s="90">
        <v>1.4587688318019592</v>
      </c>
      <c r="AJ269" s="90">
        <v>1.4428713937206434</v>
      </c>
      <c r="AK269" s="90">
        <v>1.4260484077612474</v>
      </c>
      <c r="AL269" s="90">
        <v>1.4083438231378882</v>
      </c>
      <c r="AM269" s="90">
        <v>1.3898015890646827</v>
      </c>
      <c r="AN269" s="90">
        <v>1.3704656547557472</v>
      </c>
      <c r="AO269" s="90">
        <v>1.3503799694251999</v>
      </c>
      <c r="AP269" s="90">
        <v>1.3295884822871575</v>
      </c>
      <c r="AQ269" s="90">
        <v>1.3081351425557373</v>
      </c>
      <c r="AR269" s="90">
        <v>1.2860638994450557</v>
      </c>
      <c r="AS269" s="90">
        <v>1.2634187021692302</v>
      </c>
      <c r="AT269" s="90">
        <v>1.2402434999423777</v>
      </c>
      <c r="AU269" s="90">
        <v>1.2165822419786152</v>
      </c>
      <c r="AV269" s="90">
        <v>1.1924788774920596</v>
      </c>
      <c r="AW269" s="90">
        <v>1.1679773556968287</v>
      </c>
      <c r="AX269" s="90">
        <v>1.1431216258070391</v>
      </c>
      <c r="AY269" s="90">
        <v>1.1179556370368076</v>
      </c>
      <c r="AZ269" s="90">
        <v>1.0925233386002517</v>
      </c>
    </row>
    <row r="270" spans="1:52" x14ac:dyDescent="0.25">
      <c r="A270">
        <v>269</v>
      </c>
      <c r="B270" s="90">
        <v>0.33042346311569737</v>
      </c>
      <c r="C270" s="90">
        <v>0.42438999738238192</v>
      </c>
      <c r="D270" s="90">
        <v>0.55891297153400354</v>
      </c>
      <c r="E270" s="90">
        <v>0.65845441088039025</v>
      </c>
      <c r="F270" s="90">
        <v>0.62423683635774141</v>
      </c>
      <c r="G270" s="90">
        <v>0.62529713236931361</v>
      </c>
      <c r="H270" s="90">
        <v>0.6672919236474848</v>
      </c>
      <c r="I270" s="90">
        <v>0.73111977087785118</v>
      </c>
      <c r="J270" s="90">
        <v>0.80566902697877596</v>
      </c>
      <c r="K270" s="90">
        <v>0.88313196059608357</v>
      </c>
      <c r="L270" s="90">
        <v>0.96119092735665945</v>
      </c>
      <c r="M270" s="90">
        <v>1.0389343196953844</v>
      </c>
      <c r="N270" s="90">
        <v>1.1153021177039515</v>
      </c>
      <c r="O270" s="90">
        <v>1.1891859530610149</v>
      </c>
      <c r="P270" s="90">
        <v>1.2594362489398865</v>
      </c>
      <c r="Q270" s="90">
        <v>1.3249036318878877</v>
      </c>
      <c r="R270" s="90">
        <v>1.3844821089185797</v>
      </c>
      <c r="S270" s="90">
        <v>1.4371456932938749</v>
      </c>
      <c r="T270" s="90">
        <v>1.4821535467818159</v>
      </c>
      <c r="U270" s="90">
        <v>1.5189605700744786</v>
      </c>
      <c r="V270" s="90">
        <v>1.5475262629355595</v>
      </c>
      <c r="W270" s="90">
        <v>1.5680898504076588</v>
      </c>
      <c r="X270" s="90">
        <v>1.5815286127333146</v>
      </c>
      <c r="Y270" s="90">
        <v>1.5888901787429073</v>
      </c>
      <c r="Z270" s="90">
        <v>1.5912221789475549</v>
      </c>
      <c r="AA270" s="90">
        <v>1.5894895414290795</v>
      </c>
      <c r="AB270" s="90">
        <v>1.5843096590000998</v>
      </c>
      <c r="AC270" s="90">
        <v>1.5762086500070493</v>
      </c>
      <c r="AD270" s="90">
        <v>1.5657126324102797</v>
      </c>
      <c r="AE270" s="90">
        <v>1.5533477241701417</v>
      </c>
      <c r="AF270" s="90">
        <v>1.5396400432469857</v>
      </c>
      <c r="AG270" s="90">
        <v>1.5250373312146495</v>
      </c>
      <c r="AH270" s="90">
        <v>1.5096579734378133</v>
      </c>
      <c r="AI270" s="90">
        <v>1.4935338552484771</v>
      </c>
      <c r="AJ270" s="90">
        <v>1.4766968616127309</v>
      </c>
      <c r="AK270" s="90">
        <v>1.4591788774966634</v>
      </c>
      <c r="AL270" s="90">
        <v>1.4410117878663642</v>
      </c>
      <c r="AM270" s="90">
        <v>1.4222274776879222</v>
      </c>
      <c r="AN270" s="90">
        <v>1.4028578319274276</v>
      </c>
      <c r="AO270" s="90">
        <v>1.3829347355509691</v>
      </c>
      <c r="AP270" s="90">
        <v>1.3624900735246359</v>
      </c>
      <c r="AQ270" s="90">
        <v>1.3415557308145178</v>
      </c>
      <c r="AR270" s="90">
        <v>1.3201635923867034</v>
      </c>
      <c r="AS270" s="90">
        <v>1.298345543207283</v>
      </c>
      <c r="AT270" s="90">
        <v>1.2761334682423453</v>
      </c>
      <c r="AU270" s="90">
        <v>1.2535592524579797</v>
      </c>
      <c r="AV270" s="90">
        <v>1.2306547808202757</v>
      </c>
      <c r="AW270" s="90">
        <v>1.2074519382953226</v>
      </c>
      <c r="AX270" s="90">
        <v>1.1839826098492094</v>
      </c>
      <c r="AY270" s="90">
        <v>1.1602786804480256</v>
      </c>
      <c r="AZ270" s="90">
        <v>1.1363720350578606</v>
      </c>
    </row>
    <row r="271" spans="1:52" x14ac:dyDescent="0.25">
      <c r="A271">
        <v>270</v>
      </c>
      <c r="B271" s="90">
        <v>0.33062217092404855</v>
      </c>
      <c r="C271" s="90">
        <v>0.43031069698345437</v>
      </c>
      <c r="D271" s="90">
        <v>0.56216178548904894</v>
      </c>
      <c r="E271" s="90">
        <v>0.66237222947891183</v>
      </c>
      <c r="F271" s="90">
        <v>0.63249201911595287</v>
      </c>
      <c r="G271" s="90">
        <v>0.63503223643658446</v>
      </c>
      <c r="H271" s="90">
        <v>0.67646110915999247</v>
      </c>
      <c r="I271" s="90">
        <v>0.73940917247599702</v>
      </c>
      <c r="J271" s="90">
        <v>0.81309152189398026</v>
      </c>
      <c r="K271" s="90">
        <v>0.88965924245205363</v>
      </c>
      <c r="L271" s="90">
        <v>0.96659527265154821</v>
      </c>
      <c r="M271" s="90">
        <v>1.0427868773234126</v>
      </c>
      <c r="N271" s="90">
        <v>1.1172301339218453</v>
      </c>
      <c r="O271" s="90">
        <v>1.1889247602749946</v>
      </c>
      <c r="P271" s="90">
        <v>1.2567723111198168</v>
      </c>
      <c r="Q271" s="90">
        <v>1.3196903385228118</v>
      </c>
      <c r="R271" s="90">
        <v>1.3767628567141945</v>
      </c>
      <c r="S271" s="90">
        <v>1.4271959572711137</v>
      </c>
      <c r="T271" s="90">
        <v>1.4705254858080534</v>
      </c>
      <c r="U271" s="90">
        <v>1.5064582276179013</v>
      </c>
      <c r="V271" s="90">
        <v>1.5350672701218357</v>
      </c>
      <c r="W271" s="90">
        <v>1.5566240091842207</v>
      </c>
      <c r="X271" s="90">
        <v>1.5718222201218803</v>
      </c>
      <c r="Y271" s="90">
        <v>1.5814666090675473</v>
      </c>
      <c r="Z271" s="90">
        <v>1.5863618826231898</v>
      </c>
      <c r="AA271" s="90">
        <v>1.5872579579655699</v>
      </c>
      <c r="AB271" s="90">
        <v>1.5846745140813796</v>
      </c>
      <c r="AC271" s="90">
        <v>1.5790707616544855</v>
      </c>
      <c r="AD271" s="90">
        <v>1.5709059111129839</v>
      </c>
      <c r="AE271" s="90">
        <v>1.5606391728849718</v>
      </c>
      <c r="AF271" s="90">
        <v>1.5487297573985437</v>
      </c>
      <c r="AG271" s="90">
        <v>1.5355736517354293</v>
      </c>
      <c r="AH271" s="90">
        <v>1.5212922759028524</v>
      </c>
      <c r="AI271" s="90">
        <v>1.5059325332653508</v>
      </c>
      <c r="AJ271" s="90">
        <v>1.4895413257742958</v>
      </c>
      <c r="AK271" s="90">
        <v>1.4721655553810598</v>
      </c>
      <c r="AL271" s="90">
        <v>1.4538521240370135</v>
      </c>
      <c r="AM271" s="90">
        <v>1.4346479336935298</v>
      </c>
      <c r="AN271" s="90">
        <v>1.4145998863019797</v>
      </c>
      <c r="AO271" s="90">
        <v>1.3937548838137352</v>
      </c>
      <c r="AP271" s="90">
        <v>1.3721598281801679</v>
      </c>
      <c r="AQ271" s="90">
        <v>1.3498616213526498</v>
      </c>
      <c r="AR271" s="90">
        <v>1.3269071652825517</v>
      </c>
      <c r="AS271" s="90">
        <v>1.3033433619212467</v>
      </c>
      <c r="AT271" s="90">
        <v>1.2792171132201056</v>
      </c>
      <c r="AU271" s="90">
        <v>1.2545753211305002</v>
      </c>
      <c r="AV271" s="90">
        <v>1.2294648876038023</v>
      </c>
      <c r="AW271" s="90">
        <v>1.2039327145913843</v>
      </c>
      <c r="AX271" s="90">
        <v>1.1780257040446163</v>
      </c>
      <c r="AY271" s="90">
        <v>1.1517907579148716</v>
      </c>
      <c r="AZ271" s="90">
        <v>1.1252747781535215</v>
      </c>
    </row>
    <row r="272" spans="1:52" x14ac:dyDescent="0.25">
      <c r="A272">
        <v>271</v>
      </c>
      <c r="B272" s="90">
        <v>0.32820603415730421</v>
      </c>
      <c r="C272" s="90">
        <v>0.44091069614824036</v>
      </c>
      <c r="D272" s="90">
        <v>0.58869457459310537</v>
      </c>
      <c r="E272" s="90">
        <v>0.69562248414077066</v>
      </c>
      <c r="F272" s="90">
        <v>0.66119670781723017</v>
      </c>
      <c r="G272" s="90">
        <v>0.65874113233495946</v>
      </c>
      <c r="H272" s="90">
        <v>0.69710512538740599</v>
      </c>
      <c r="I272" s="90">
        <v>0.75923645026892395</v>
      </c>
      <c r="J272" s="90">
        <v>0.83426582791089365</v>
      </c>
      <c r="K272" s="90">
        <v>0.91408473119481759</v>
      </c>
      <c r="L272" s="90">
        <v>0.99531518995866697</v>
      </c>
      <c r="M272" s="90">
        <v>1.0759172314484735</v>
      </c>
      <c r="N272" s="90">
        <v>1.1544026658184248</v>
      </c>
      <c r="O272" s="90">
        <v>1.2294806588487293</v>
      </c>
      <c r="P272" s="90">
        <v>1.3000921088838495</v>
      </c>
      <c r="Q272" s="90">
        <v>1.3652609111165783</v>
      </c>
      <c r="R272" s="90">
        <v>1.4241089394075037</v>
      </c>
      <c r="S272" s="90">
        <v>1.4758627631625751</v>
      </c>
      <c r="T272" s="90">
        <v>1.5200898302305537</v>
      </c>
      <c r="U272" s="90">
        <v>1.5565377594950216</v>
      </c>
      <c r="V272" s="90">
        <v>1.585328854689912</v>
      </c>
      <c r="W272" s="90">
        <v>1.6067897451753175</v>
      </c>
      <c r="X272" s="90">
        <v>1.6216849065822589</v>
      </c>
      <c r="Y272" s="90">
        <v>1.6308919340108579</v>
      </c>
      <c r="Z272" s="90">
        <v>1.6352884227053228</v>
      </c>
      <c r="AA272" s="90">
        <v>1.6356876640477052</v>
      </c>
      <c r="AB272" s="90">
        <v>1.6326327293039657</v>
      </c>
      <c r="AC272" s="90">
        <v>1.626595720836945</v>
      </c>
      <c r="AD272" s="90">
        <v>1.6180487407092941</v>
      </c>
      <c r="AE272" s="90">
        <v>1.6074638909836625</v>
      </c>
      <c r="AF272" s="90">
        <v>1.5953132737227003</v>
      </c>
      <c r="AG272" s="90">
        <v>1.5820021194891669</v>
      </c>
      <c r="AH272" s="90">
        <v>1.5676499883598705</v>
      </c>
      <c r="AI272" s="90">
        <v>1.5523001718120624</v>
      </c>
      <c r="AJ272" s="90">
        <v>1.5359959605704931</v>
      </c>
      <c r="AK272" s="90">
        <v>1.518780645359914</v>
      </c>
      <c r="AL272" s="90">
        <v>1.5006975169050758</v>
      </c>
      <c r="AM272" s="90">
        <v>1.4817898659307291</v>
      </c>
      <c r="AN272" s="90">
        <v>1.4621009831616252</v>
      </c>
      <c r="AO272" s="90">
        <v>1.4416741593225151</v>
      </c>
      <c r="AP272" s="90">
        <v>1.4205526851381496</v>
      </c>
      <c r="AQ272" s="90">
        <v>1.3987798513332799</v>
      </c>
      <c r="AR272" s="90">
        <v>1.3763989486326564</v>
      </c>
      <c r="AS272" s="90">
        <v>1.3534532677610307</v>
      </c>
      <c r="AT272" s="90">
        <v>1.3299860994431536</v>
      </c>
      <c r="AU272" s="90">
        <v>1.3060407344037754</v>
      </c>
      <c r="AV272" s="90">
        <v>1.2816604633676483</v>
      </c>
      <c r="AW272" s="90">
        <v>1.2568885770595219</v>
      </c>
      <c r="AX272" s="90">
        <v>1.2317683662041481</v>
      </c>
      <c r="AY272" s="90">
        <v>1.2063431215262777</v>
      </c>
      <c r="AZ272" s="90">
        <v>1.1806561337506616</v>
      </c>
    </row>
    <row r="273" spans="1:52" x14ac:dyDescent="0.25">
      <c r="A273">
        <v>272</v>
      </c>
      <c r="B273" s="90">
        <v>0.33094436411520584</v>
      </c>
      <c r="C273" s="90">
        <v>0.46022344295575018</v>
      </c>
      <c r="D273" s="90">
        <v>0.60762242061752758</v>
      </c>
      <c r="E273" s="90">
        <v>0.71378211199993447</v>
      </c>
      <c r="F273" s="90">
        <v>0.68199407000611234</v>
      </c>
      <c r="G273" s="90">
        <v>0.67923028155818976</v>
      </c>
      <c r="H273" s="90">
        <v>0.71420208636673732</v>
      </c>
      <c r="I273" s="90">
        <v>0.77084731988961175</v>
      </c>
      <c r="J273" s="90">
        <v>0.83969495383796799</v>
      </c>
      <c r="K273" s="90">
        <v>0.91397417954758375</v>
      </c>
      <c r="L273" s="90">
        <v>0.99108262020930826</v>
      </c>
      <c r="M273" s="90">
        <v>1.0694523286177857</v>
      </c>
      <c r="N273" s="90">
        <v>1.1474136589272548</v>
      </c>
      <c r="O273" s="90">
        <v>1.2232648268627713</v>
      </c>
      <c r="P273" s="90">
        <v>1.2952779296536594</v>
      </c>
      <c r="Q273" s="90">
        <v>1.3618256539614442</v>
      </c>
      <c r="R273" s="90">
        <v>1.4217166722524048</v>
      </c>
      <c r="S273" s="90">
        <v>1.4740058478808293</v>
      </c>
      <c r="T273" s="90">
        <v>1.518316976670945</v>
      </c>
      <c r="U273" s="90">
        <v>1.5545070090323527</v>
      </c>
      <c r="V273" s="90">
        <v>1.5827790264282844</v>
      </c>
      <c r="W273" s="90">
        <v>1.6035274798403738</v>
      </c>
      <c r="X273" s="90">
        <v>1.6175682312288535</v>
      </c>
      <c r="Y273" s="90">
        <v>1.6258260159685896</v>
      </c>
      <c r="Z273" s="90">
        <v>1.6292255695731364</v>
      </c>
      <c r="AA273" s="90">
        <v>1.628622176669146</v>
      </c>
      <c r="AB273" s="90">
        <v>1.6245792727455273</v>
      </c>
      <c r="AC273" s="90">
        <v>1.6175836438785853</v>
      </c>
      <c r="AD273" s="90">
        <v>1.6081220758203978</v>
      </c>
      <c r="AE273" s="90">
        <v>1.5966813543230429</v>
      </c>
      <c r="AF273" s="90">
        <v>1.583748265138597</v>
      </c>
      <c r="AG273" s="90">
        <v>1.5697386982149557</v>
      </c>
      <c r="AH273" s="90">
        <v>1.5547706224763689</v>
      </c>
      <c r="AI273" s="90">
        <v>1.5388837627527359</v>
      </c>
      <c r="AJ273" s="90">
        <v>1.5221178435429865</v>
      </c>
      <c r="AK273" s="90">
        <v>1.5045125893460514</v>
      </c>
      <c r="AL273" s="90">
        <v>1.4861077246608603</v>
      </c>
      <c r="AM273" s="90">
        <v>1.4669429739863431</v>
      </c>
      <c r="AN273" s="90">
        <v>1.4470580618214306</v>
      </c>
      <c r="AO273" s="90">
        <v>1.4264927126650526</v>
      </c>
      <c r="AP273" s="90">
        <v>1.4052866510161393</v>
      </c>
      <c r="AQ273" s="90">
        <v>1.383479601373621</v>
      </c>
      <c r="AR273" s="90">
        <v>1.3611112882364278</v>
      </c>
      <c r="AS273" s="90">
        <v>1.3382214361034901</v>
      </c>
      <c r="AT273" s="90">
        <v>1.3148497694737371</v>
      </c>
      <c r="AU273" s="90">
        <v>1.2910360128461003</v>
      </c>
      <c r="AV273" s="90">
        <v>1.2668198907195085</v>
      </c>
      <c r="AW273" s="90">
        <v>1.2422411275928931</v>
      </c>
      <c r="AX273" s="90">
        <v>1.2173394479651836</v>
      </c>
      <c r="AY273" s="90">
        <v>1.1921545763353105</v>
      </c>
      <c r="AZ273" s="90">
        <v>1.1667262372022038</v>
      </c>
    </row>
    <row r="274" spans="1:52" x14ac:dyDescent="0.25">
      <c r="A274">
        <v>273</v>
      </c>
      <c r="B274" s="90">
        <v>0.33133207885783778</v>
      </c>
      <c r="C274" s="90">
        <v>0.46690597146737939</v>
      </c>
      <c r="D274" s="90">
        <v>0.60841406768829676</v>
      </c>
      <c r="E274" s="90">
        <v>0.70669158041799307</v>
      </c>
      <c r="F274" s="90">
        <v>0.68405864321978205</v>
      </c>
      <c r="G274" s="90">
        <v>0.696675342271739</v>
      </c>
      <c r="H274" s="90">
        <v>0.74605349150810585</v>
      </c>
      <c r="I274" s="90">
        <v>0.81336781144496617</v>
      </c>
      <c r="J274" s="90">
        <v>0.88940319891140862</v>
      </c>
      <c r="K274" s="90">
        <v>0.96823244290516897</v>
      </c>
      <c r="L274" s="90">
        <v>1.0475284142822261</v>
      </c>
      <c r="M274" s="90">
        <v>1.1259073013977678</v>
      </c>
      <c r="N274" s="90">
        <v>1.2021004535491029</v>
      </c>
      <c r="O274" s="90">
        <v>1.2749132472169336</v>
      </c>
      <c r="P274" s="90">
        <v>1.3433325318699691</v>
      </c>
      <c r="Q274" s="90">
        <v>1.4064197357903243</v>
      </c>
      <c r="R274" s="90">
        <v>1.4633558435190714</v>
      </c>
      <c r="S274" s="90">
        <v>1.5134169605841465</v>
      </c>
      <c r="T274" s="90">
        <v>1.5561425982913135</v>
      </c>
      <c r="U274" s="90">
        <v>1.5911988665524308</v>
      </c>
      <c r="V274" s="90">
        <v>1.61849388939368</v>
      </c>
      <c r="W274" s="90">
        <v>1.6381509125703932</v>
      </c>
      <c r="X274" s="90">
        <v>1.6509239695623383</v>
      </c>
      <c r="Y274" s="90">
        <v>1.6577300607078769</v>
      </c>
      <c r="Z274" s="90">
        <v>1.6594861865529598</v>
      </c>
      <c r="AA274" s="90">
        <v>1.6570493495232561</v>
      </c>
      <c r="AB274" s="90">
        <v>1.6510159915188529</v>
      </c>
      <c r="AC274" s="90">
        <v>1.6419118391305629</v>
      </c>
      <c r="AD274" s="90">
        <v>1.6302626176081307</v>
      </c>
      <c r="AE274" s="90">
        <v>1.6165940522012989</v>
      </c>
      <c r="AF274" s="90">
        <v>1.601431868159811</v>
      </c>
      <c r="AG274" s="90">
        <v>1.5852244567309512</v>
      </c>
      <c r="AH274" s="90">
        <v>1.5680952332985436</v>
      </c>
      <c r="AI274" s="90">
        <v>1.5500822636399896</v>
      </c>
      <c r="AJ274" s="90">
        <v>1.5312236131716583</v>
      </c>
      <c r="AK274" s="90">
        <v>1.5115573473099184</v>
      </c>
      <c r="AL274" s="90">
        <v>1.4911215314711392</v>
      </c>
      <c r="AM274" s="90">
        <v>1.4699542310716898</v>
      </c>
      <c r="AN274" s="90">
        <v>1.4480935115279387</v>
      </c>
      <c r="AO274" s="90">
        <v>1.4255774382562549</v>
      </c>
      <c r="AP274" s="90">
        <v>1.4024440766730075</v>
      </c>
      <c r="AQ274" s="90">
        <v>1.3787314921945653</v>
      </c>
      <c r="AR274" s="90">
        <v>1.3544777502372976</v>
      </c>
      <c r="AS274" s="90">
        <v>1.3297209162175725</v>
      </c>
      <c r="AT274" s="90">
        <v>1.3044990555517602</v>
      </c>
      <c r="AU274" s="90">
        <v>1.2788502336562284</v>
      </c>
      <c r="AV274" s="90">
        <v>1.2528125159473467</v>
      </c>
      <c r="AW274" s="90">
        <v>1.2264239678414839</v>
      </c>
      <c r="AX274" s="90">
        <v>1.1997226547550093</v>
      </c>
      <c r="AY274" s="90">
        <v>1.1727466421042907</v>
      </c>
      <c r="AZ274" s="90">
        <v>1.1455339953056987</v>
      </c>
    </row>
    <row r="275" spans="1:52" x14ac:dyDescent="0.25">
      <c r="A275">
        <v>274</v>
      </c>
      <c r="B275" s="90">
        <v>0.3294208745102109</v>
      </c>
      <c r="C275" s="90">
        <v>0.47631481377692025</v>
      </c>
      <c r="D275" s="90">
        <v>0.63431008974006353</v>
      </c>
      <c r="E275" s="90">
        <v>0.76033452258884093</v>
      </c>
      <c r="F275" s="90">
        <v>0.75139146779129273</v>
      </c>
      <c r="G275" s="90">
        <v>0.77149998667744601</v>
      </c>
      <c r="H275" s="90">
        <v>0.82655354515474966</v>
      </c>
      <c r="I275" s="90">
        <v>0.89907693789348797</v>
      </c>
      <c r="J275" s="90">
        <v>0.97966650759078611</v>
      </c>
      <c r="K275" s="90">
        <v>1.061949832055471</v>
      </c>
      <c r="L275" s="90">
        <v>1.1438128167361208</v>
      </c>
      <c r="M275" s="90">
        <v>1.2242302423833651</v>
      </c>
      <c r="N275" s="90">
        <v>1.3020546778991382</v>
      </c>
      <c r="O275" s="90">
        <v>1.3761476349625206</v>
      </c>
      <c r="P275" s="90">
        <v>1.4455348339538412</v>
      </c>
      <c r="Q275" s="90">
        <v>1.509296947403874</v>
      </c>
      <c r="R275" s="90">
        <v>1.5665683689980332</v>
      </c>
      <c r="S275" s="90">
        <v>1.6165650299380177</v>
      </c>
      <c r="T275" s="90">
        <v>1.6587834763043312</v>
      </c>
      <c r="U275" s="90">
        <v>1.6929195429528581</v>
      </c>
      <c r="V275" s="90">
        <v>1.7191931795735804</v>
      </c>
      <c r="W275" s="90">
        <v>1.7380447934139502</v>
      </c>
      <c r="X275" s="90">
        <v>1.750278120242476</v>
      </c>
      <c r="Y275" s="90">
        <v>1.7567938976031059</v>
      </c>
      <c r="Z275" s="90">
        <v>1.7584928639968536</v>
      </c>
      <c r="AA275" s="90">
        <v>1.7562055206195248</v>
      </c>
      <c r="AB275" s="90">
        <v>1.7504672148125491</v>
      </c>
      <c r="AC275" s="90">
        <v>1.741735776574848</v>
      </c>
      <c r="AD275" s="90">
        <v>1.7304690355774477</v>
      </c>
      <c r="AE275" s="90">
        <v>1.7171248214913746</v>
      </c>
      <c r="AF275" s="90">
        <v>1.7021609639876554</v>
      </c>
      <c r="AG275" s="90">
        <v>1.6859700230305179</v>
      </c>
      <c r="AH275" s="90">
        <v>1.6686702797592605</v>
      </c>
      <c r="AI275" s="90">
        <v>1.6503079804564547</v>
      </c>
      <c r="AJ275" s="90">
        <v>1.6309293710999664</v>
      </c>
      <c r="AK275" s="90">
        <v>1.6105806976676611</v>
      </c>
      <c r="AL275" s="90">
        <v>1.5893082061374055</v>
      </c>
      <c r="AM275" s="90">
        <v>1.5671581424870646</v>
      </c>
      <c r="AN275" s="90">
        <v>1.5441767526945047</v>
      </c>
      <c r="AO275" s="90">
        <v>1.5204102827375912</v>
      </c>
      <c r="AP275" s="90">
        <v>1.4959049785941905</v>
      </c>
      <c r="AQ275" s="90">
        <v>1.4707070862421683</v>
      </c>
      <c r="AR275" s="90">
        <v>1.44486285165939</v>
      </c>
      <c r="AS275" s="90">
        <v>1.4184185208237223</v>
      </c>
      <c r="AT275" s="90">
        <v>1.39142033971303</v>
      </c>
      <c r="AU275" s="90">
        <v>1.3639145543051803</v>
      </c>
      <c r="AV275" s="90">
        <v>1.3359474105780378</v>
      </c>
      <c r="AW275" s="90">
        <v>1.3075651545094691</v>
      </c>
      <c r="AX275" s="90">
        <v>1.2788140320773393</v>
      </c>
      <c r="AY275" s="90">
        <v>1.2497402892595155</v>
      </c>
      <c r="AZ275" s="90">
        <v>1.2203901720338621</v>
      </c>
    </row>
    <row r="276" spans="1:52" x14ac:dyDescent="0.25">
      <c r="A276">
        <v>275</v>
      </c>
      <c r="B276" s="90">
        <v>0.33074177625900536</v>
      </c>
      <c r="C276" s="90">
        <v>0.46478210761201777</v>
      </c>
      <c r="D276" s="90">
        <v>0.61067472325595529</v>
      </c>
      <c r="E276" s="90">
        <v>0.72601248082527481</v>
      </c>
      <c r="F276" s="90">
        <v>0.70918423140927644</v>
      </c>
      <c r="G276" s="90">
        <v>0.72074278080145515</v>
      </c>
      <c r="H276" s="90">
        <v>0.7664160631521244</v>
      </c>
      <c r="I276" s="90">
        <v>0.8293273410581038</v>
      </c>
      <c r="J276" s="90">
        <v>0.90116543393798443</v>
      </c>
      <c r="K276" s="90">
        <v>0.97661554736644118</v>
      </c>
      <c r="L276" s="90">
        <v>1.0538971865411058</v>
      </c>
      <c r="M276" s="90">
        <v>1.1319672977388051</v>
      </c>
      <c r="N276" s="90">
        <v>1.2090682926846719</v>
      </c>
      <c r="O276" s="90">
        <v>1.2833075596768007</v>
      </c>
      <c r="P276" s="90">
        <v>1.3529813290229109</v>
      </c>
      <c r="Q276" s="90">
        <v>1.4165837399604879</v>
      </c>
      <c r="R276" s="90">
        <v>1.4732185025489184</v>
      </c>
      <c r="S276" s="90">
        <v>1.5222738482445399</v>
      </c>
      <c r="T276" s="90">
        <v>1.5636737487027326</v>
      </c>
      <c r="U276" s="90">
        <v>1.5975395426791088</v>
      </c>
      <c r="V276" s="90">
        <v>1.6242444259201041</v>
      </c>
      <c r="W276" s="90">
        <v>1.6442729900746738</v>
      </c>
      <c r="X276" s="90">
        <v>1.6582953768912783</v>
      </c>
      <c r="Y276" s="90">
        <v>1.6670304596492775</v>
      </c>
      <c r="Z276" s="90">
        <v>1.6711971118341786</v>
      </c>
      <c r="AA276" s="90">
        <v>1.6714666857388742</v>
      </c>
      <c r="AB276" s="90">
        <v>1.6683108383073075</v>
      </c>
      <c r="AC276" s="90">
        <v>1.6621487797593977</v>
      </c>
      <c r="AD276" s="90">
        <v>1.6533997200932022</v>
      </c>
      <c r="AE276" s="90">
        <v>1.6424828693067768</v>
      </c>
      <c r="AF276" s="90">
        <v>1.6298174373981809</v>
      </c>
      <c r="AG276" s="90">
        <v>1.6157664841956294</v>
      </c>
      <c r="AH276" s="90">
        <v>1.6004492199251423</v>
      </c>
      <c r="AI276" s="90">
        <v>1.5839186747956389</v>
      </c>
      <c r="AJ276" s="90">
        <v>1.5662278777609815</v>
      </c>
      <c r="AK276" s="90">
        <v>1.5474298577750307</v>
      </c>
      <c r="AL276" s="90">
        <v>1.5275776437916488</v>
      </c>
      <c r="AM276" s="90">
        <v>1.5067242647646972</v>
      </c>
      <c r="AN276" s="90">
        <v>1.4849227496480373</v>
      </c>
      <c r="AO276" s="90">
        <v>1.4622261273955313</v>
      </c>
      <c r="AP276" s="90">
        <v>1.4386874269610401</v>
      </c>
      <c r="AQ276" s="90">
        <v>1.4143596772984257</v>
      </c>
      <c r="AR276" s="90">
        <v>1.3892959073615496</v>
      </c>
      <c r="AS276" s="90">
        <v>1.363549146104273</v>
      </c>
      <c r="AT276" s="90">
        <v>1.3371724224804589</v>
      </c>
      <c r="AU276" s="90">
        <v>1.3102187654439676</v>
      </c>
      <c r="AV276" s="90">
        <v>1.282741203948661</v>
      </c>
      <c r="AW276" s="90">
        <v>1.2547927669484005</v>
      </c>
      <c r="AX276" s="90">
        <v>1.226426483397048</v>
      </c>
      <c r="AY276" s="90">
        <v>1.1976953822484659</v>
      </c>
      <c r="AZ276" s="90">
        <v>1.1686524924565143</v>
      </c>
    </row>
    <row r="277" spans="1:52" x14ac:dyDescent="0.25">
      <c r="A277">
        <v>276</v>
      </c>
      <c r="B277" s="90">
        <v>0.33076012576963221</v>
      </c>
      <c r="C277" s="90">
        <v>0.45362383044198101</v>
      </c>
      <c r="D277" s="90">
        <v>0.59783756170479307</v>
      </c>
      <c r="E277" s="90">
        <v>0.70306110521791954</v>
      </c>
      <c r="F277" s="90">
        <v>0.67454655455484303</v>
      </c>
      <c r="G277" s="90">
        <v>0.67777605820628495</v>
      </c>
      <c r="H277" s="90">
        <v>0.71961922017469293</v>
      </c>
      <c r="I277" s="90">
        <v>0.7834405449097217</v>
      </c>
      <c r="J277" s="90">
        <v>0.85861477608671055</v>
      </c>
      <c r="K277" s="90">
        <v>0.93730915865911923</v>
      </c>
      <c r="L277" s="90">
        <v>1.0167320458772964</v>
      </c>
      <c r="M277" s="90">
        <v>1.0954189094491993</v>
      </c>
      <c r="N277" s="90">
        <v>1.1720918411676022</v>
      </c>
      <c r="O277" s="90">
        <v>1.2454971199138181</v>
      </c>
      <c r="P277" s="90">
        <v>1.3142859834591674</v>
      </c>
      <c r="Q277" s="90">
        <v>1.3771811395360793</v>
      </c>
      <c r="R277" s="90">
        <v>1.4332940989174325</v>
      </c>
      <c r="S277" s="90">
        <v>1.4819518450429974</v>
      </c>
      <c r="T277" s="90">
        <v>1.5229797289459697</v>
      </c>
      <c r="U277" s="90">
        <v>1.5564101829192378</v>
      </c>
      <c r="V277" s="90">
        <v>1.5825867178241755</v>
      </c>
      <c r="W277" s="90">
        <v>1.6019900379343284</v>
      </c>
      <c r="X277" s="90">
        <v>1.6153302437265167</v>
      </c>
      <c r="Y277" s="90">
        <v>1.6233767011413114</v>
      </c>
      <c r="Z277" s="90">
        <v>1.6268987761947791</v>
      </c>
      <c r="AA277" s="90">
        <v>1.6266117052952687</v>
      </c>
      <c r="AB277" s="90">
        <v>1.6230032593709594</v>
      </c>
      <c r="AC277" s="90">
        <v>1.6165014692542323</v>
      </c>
      <c r="AD277" s="90">
        <v>1.6075343655247734</v>
      </c>
      <c r="AE277" s="90">
        <v>1.5965299787622673</v>
      </c>
      <c r="AF277" s="90">
        <v>1.5839163395463991</v>
      </c>
      <c r="AG277" s="90">
        <v>1.5700620603577669</v>
      </c>
      <c r="AH277" s="90">
        <v>1.5550819236107178</v>
      </c>
      <c r="AI277" s="90">
        <v>1.5390229439080312</v>
      </c>
      <c r="AJ277" s="90">
        <v>1.5219321351838444</v>
      </c>
      <c r="AK277" s="90">
        <v>1.5038565113722955</v>
      </c>
      <c r="AL277" s="90">
        <v>1.4848430864075213</v>
      </c>
      <c r="AM277" s="90">
        <v>1.4649388742236595</v>
      </c>
      <c r="AN277" s="90">
        <v>1.4441908887548476</v>
      </c>
      <c r="AO277" s="90">
        <v>1.4226461439352227</v>
      </c>
      <c r="AP277" s="90">
        <v>1.4003516536989229</v>
      </c>
      <c r="AQ277" s="90">
        <v>1.3773544319800852</v>
      </c>
      <c r="AR277" s="90">
        <v>1.353701492712847</v>
      </c>
      <c r="AS277" s="90">
        <v>1.329439849831346</v>
      </c>
      <c r="AT277" s="90">
        <v>1.3046165172697197</v>
      </c>
      <c r="AU277" s="90">
        <v>1.2792785089621053</v>
      </c>
      <c r="AV277" s="90">
        <v>1.2534728388426402</v>
      </c>
      <c r="AW277" s="90">
        <v>1.2272465208454626</v>
      </c>
      <c r="AX277" s="90">
        <v>1.2006465689047088</v>
      </c>
      <c r="AY277" s="90">
        <v>1.1737199969545173</v>
      </c>
      <c r="AZ277" s="90">
        <v>1.1465138189290254</v>
      </c>
    </row>
    <row r="278" spans="1:52" x14ac:dyDescent="0.25">
      <c r="A278">
        <v>277</v>
      </c>
      <c r="B278" s="90">
        <v>0.32927434773876557</v>
      </c>
      <c r="C278" s="90">
        <v>0.46446347280736361</v>
      </c>
      <c r="D278" s="90">
        <v>0.61925745597532866</v>
      </c>
      <c r="E278" s="90">
        <v>0.74591728328764517</v>
      </c>
      <c r="F278" s="90">
        <v>0.72800547265180815</v>
      </c>
      <c r="G278" s="90">
        <v>0.73752288873312155</v>
      </c>
      <c r="H278" s="90">
        <v>0.78356936391324961</v>
      </c>
      <c r="I278" s="90">
        <v>0.84851746495640878</v>
      </c>
      <c r="J278" s="90">
        <v>0.92306405205803777</v>
      </c>
      <c r="K278" s="90">
        <v>1.000976868226654</v>
      </c>
      <c r="L278" s="90">
        <v>1.0799082265515385</v>
      </c>
      <c r="M278" s="90">
        <v>1.1584391594986279</v>
      </c>
      <c r="N278" s="90">
        <v>1.2349125022432184</v>
      </c>
      <c r="O278" s="90">
        <v>1.3076984120806812</v>
      </c>
      <c r="P278" s="90">
        <v>1.3755237701813809</v>
      </c>
      <c r="Q278" s="90">
        <v>1.4372988507076245</v>
      </c>
      <c r="R278" s="90">
        <v>1.4923109791494051</v>
      </c>
      <c r="S278" s="90">
        <v>1.5400460441768251</v>
      </c>
      <c r="T278" s="90">
        <v>1.580421664304136</v>
      </c>
      <c r="U278" s="90">
        <v>1.6135217249355318</v>
      </c>
      <c r="V278" s="90">
        <v>1.6396487025167519</v>
      </c>
      <c r="W278" s="90">
        <v>1.659216132853045</v>
      </c>
      <c r="X278" s="90">
        <v>1.6728631919831476</v>
      </c>
      <c r="Y278" s="90">
        <v>1.6812873511083217</v>
      </c>
      <c r="Z278" s="90">
        <v>1.6851860815040995</v>
      </c>
      <c r="AA278" s="90">
        <v>1.6852120703664153</v>
      </c>
      <c r="AB278" s="90">
        <v>1.6818298115417871</v>
      </c>
      <c r="AC278" s="90">
        <v>1.6754543729651863</v>
      </c>
      <c r="AD278" s="90">
        <v>1.666500822362494</v>
      </c>
      <c r="AE278" s="90">
        <v>1.6553842274595914</v>
      </c>
      <c r="AF278" s="90">
        <v>1.6425196559823578</v>
      </c>
      <c r="AG278" s="90">
        <v>1.6282648119614349</v>
      </c>
      <c r="AH278" s="90">
        <v>1.6127363435427915</v>
      </c>
      <c r="AI278" s="90">
        <v>1.5959875894786066</v>
      </c>
      <c r="AJ278" s="90">
        <v>1.5780718882532816</v>
      </c>
      <c r="AK278" s="90">
        <v>1.5590425783512172</v>
      </c>
      <c r="AL278" s="90">
        <v>1.5389529982568144</v>
      </c>
      <c r="AM278" s="90">
        <v>1.5178564864544739</v>
      </c>
      <c r="AN278" s="90">
        <v>1.4958063814285971</v>
      </c>
      <c r="AO278" s="90">
        <v>1.4728560216635849</v>
      </c>
      <c r="AP278" s="90">
        <v>1.4490587456438384</v>
      </c>
      <c r="AQ278" s="90">
        <v>1.4244678918537579</v>
      </c>
      <c r="AR278" s="90">
        <v>1.3991367987777448</v>
      </c>
      <c r="AS278" s="90">
        <v>1.3731188049002003</v>
      </c>
      <c r="AT278" s="90">
        <v>1.3464672487055254</v>
      </c>
      <c r="AU278" s="90">
        <v>1.3192354686781198</v>
      </c>
      <c r="AV278" s="90">
        <v>1.2914768033023865</v>
      </c>
      <c r="AW278" s="90">
        <v>1.2632445910627252</v>
      </c>
      <c r="AX278" s="90">
        <v>1.2345921704435365</v>
      </c>
      <c r="AY278" s="90">
        <v>1.205572879929222</v>
      </c>
      <c r="AZ278" s="90">
        <v>1.1762400580041834</v>
      </c>
    </row>
    <row r="279" spans="1:52" x14ac:dyDescent="0.25">
      <c r="A279">
        <v>278</v>
      </c>
      <c r="B279" s="90">
        <v>0.32904341360090805</v>
      </c>
      <c r="C279" s="90">
        <v>0.45789028321551095</v>
      </c>
      <c r="D279" s="90">
        <v>0.61012895970748615</v>
      </c>
      <c r="E279" s="90">
        <v>0.72803487897930907</v>
      </c>
      <c r="F279" s="90">
        <v>0.69996654115575996</v>
      </c>
      <c r="G279" s="90">
        <v>0.70232673948291635</v>
      </c>
      <c r="H279" s="90">
        <v>0.74288591610392374</v>
      </c>
      <c r="I279" s="90">
        <v>0.80319671169280693</v>
      </c>
      <c r="J279" s="90">
        <v>0.87278526484894392</v>
      </c>
      <c r="K279" s="90">
        <v>0.94447559927782787</v>
      </c>
      <c r="L279" s="90">
        <v>1.0163962622562526</v>
      </c>
      <c r="M279" s="90">
        <v>1.0879699002712555</v>
      </c>
      <c r="N279" s="90">
        <v>1.1583993128611798</v>
      </c>
      <c r="O279" s="90">
        <v>1.2267724299447564</v>
      </c>
      <c r="P279" s="90">
        <v>1.2919367965032358</v>
      </c>
      <c r="Q279" s="90">
        <v>1.3527227031738203</v>
      </c>
      <c r="R279" s="90">
        <v>1.4081446271571403</v>
      </c>
      <c r="S279" s="90">
        <v>1.4573562883063984</v>
      </c>
      <c r="T279" s="90">
        <v>1.4998870322742475</v>
      </c>
      <c r="U279" s="90">
        <v>1.5354299151255053</v>
      </c>
      <c r="V279" s="90">
        <v>1.5639535697242732</v>
      </c>
      <c r="W279" s="90">
        <v>1.5856063472844253</v>
      </c>
      <c r="X279" s="90">
        <v>1.6009851961455754</v>
      </c>
      <c r="Y279" s="90">
        <v>1.6108029617328219</v>
      </c>
      <c r="Z279" s="90">
        <v>1.6157724896188899</v>
      </c>
      <c r="AA279" s="90">
        <v>1.6165691403815752</v>
      </c>
      <c r="AB279" s="90">
        <v>1.6137054843324072</v>
      </c>
      <c r="AC279" s="90">
        <v>1.6076499110152864</v>
      </c>
      <c r="AD279" s="90">
        <v>1.5988708091362596</v>
      </c>
      <c r="AE279" s="90">
        <v>1.5878365674013746</v>
      </c>
      <c r="AF279" s="90">
        <v>1.5750155745166801</v>
      </c>
      <c r="AG279" s="90">
        <v>1.5608102782109661</v>
      </c>
      <c r="AH279" s="90">
        <v>1.5453460265499657</v>
      </c>
      <c r="AI279" s="90">
        <v>1.5286753918956291</v>
      </c>
      <c r="AJ279" s="90">
        <v>1.5108509463020574</v>
      </c>
      <c r="AK279" s="90">
        <v>1.4919252618233518</v>
      </c>
      <c r="AL279" s="90">
        <v>1.4719509105136124</v>
      </c>
      <c r="AM279" s="90">
        <v>1.4509804644269404</v>
      </c>
      <c r="AN279" s="90">
        <v>1.4290664956174368</v>
      </c>
      <c r="AO279" s="90">
        <v>1.4062615761392023</v>
      </c>
      <c r="AP279" s="90">
        <v>1.3826182780463376</v>
      </c>
      <c r="AQ279" s="90">
        <v>1.3581891733929441</v>
      </c>
      <c r="AR279" s="90">
        <v>1.3330268342331217</v>
      </c>
      <c r="AS279" s="90">
        <v>1.3071838326209722</v>
      </c>
      <c r="AT279" s="90">
        <v>1.2807127406105958</v>
      </c>
      <c r="AU279" s="90">
        <v>1.2536661302560934</v>
      </c>
      <c r="AV279" s="90">
        <v>1.2260965736115668</v>
      </c>
      <c r="AW279" s="90">
        <v>1.198056642731115</v>
      </c>
      <c r="AX279" s="90">
        <v>1.1695989096688406</v>
      </c>
      <c r="AY279" s="90">
        <v>1.1407759464788436</v>
      </c>
      <c r="AZ279" s="90">
        <v>1.1116403252152254</v>
      </c>
    </row>
    <row r="280" spans="1:52" x14ac:dyDescent="0.25">
      <c r="A280">
        <v>279</v>
      </c>
      <c r="B280" s="90">
        <v>0.32672817891990952</v>
      </c>
      <c r="C280" s="90">
        <v>0.4580543055911529</v>
      </c>
      <c r="D280" s="90">
        <v>0.60935673591214712</v>
      </c>
      <c r="E280" s="90">
        <v>0.72719178302441656</v>
      </c>
      <c r="F280" s="90">
        <v>0.69926100569165606</v>
      </c>
      <c r="G280" s="90">
        <v>0.69694241802158685</v>
      </c>
      <c r="H280" s="90">
        <v>0.72944534319749466</v>
      </c>
      <c r="I280" s="90">
        <v>0.78159184484951405</v>
      </c>
      <c r="J280" s="90">
        <v>0.84484979427360085</v>
      </c>
      <c r="K280" s="90">
        <v>0.91321640164652507</v>
      </c>
      <c r="L280" s="90">
        <v>0.98433594298050975</v>
      </c>
      <c r="M280" s="90">
        <v>1.0567754050056593</v>
      </c>
      <c r="N280" s="90">
        <v>1.1289563255431196</v>
      </c>
      <c r="O280" s="90">
        <v>1.1992892367661017</v>
      </c>
      <c r="P280" s="90">
        <v>1.2662922305439719</v>
      </c>
      <c r="Q280" s="90">
        <v>1.3285869405382047</v>
      </c>
      <c r="R280" s="90">
        <v>1.3851048477313757</v>
      </c>
      <c r="S280" s="90">
        <v>1.4349650114622394</v>
      </c>
      <c r="T280" s="90">
        <v>1.4777363730564546</v>
      </c>
      <c r="U280" s="90">
        <v>1.513190139801224</v>
      </c>
      <c r="V280" s="90">
        <v>1.5414531700623608</v>
      </c>
      <c r="W280" s="90">
        <v>1.5628256234304292</v>
      </c>
      <c r="X280" s="90">
        <v>1.5779554682879962</v>
      </c>
      <c r="Y280" s="90">
        <v>1.5875835313346007</v>
      </c>
      <c r="Z280" s="90">
        <v>1.5924506401859779</v>
      </c>
      <c r="AA280" s="90">
        <v>1.5932508835082497</v>
      </c>
      <c r="AB280" s="90">
        <v>1.5904819417896006</v>
      </c>
      <c r="AC280" s="90">
        <v>1.5845899121160139</v>
      </c>
      <c r="AD280" s="90">
        <v>1.5760208913552609</v>
      </c>
      <c r="AE280" s="90">
        <v>1.5652209763751128</v>
      </c>
      <c r="AF280" s="90">
        <v>1.5526362640433415</v>
      </c>
      <c r="AG280" s="90">
        <v>1.5386505901347531</v>
      </c>
      <c r="AH280" s="90">
        <v>1.5233861545097849</v>
      </c>
      <c r="AI280" s="90">
        <v>1.5068964426262654</v>
      </c>
      <c r="AJ280" s="90">
        <v>1.4892349396513607</v>
      </c>
      <c r="AK280" s="90">
        <v>1.4704551307522362</v>
      </c>
      <c r="AL280" s="90">
        <v>1.4506105010960579</v>
      </c>
      <c r="AM280" s="90">
        <v>1.4297545358499915</v>
      </c>
      <c r="AN280" s="90">
        <v>1.4079407201812026</v>
      </c>
      <c r="AO280" s="90">
        <v>1.3852225392568573</v>
      </c>
      <c r="AP280" s="90">
        <v>1.3616534782441208</v>
      </c>
      <c r="AQ280" s="90">
        <v>1.3372870223101592</v>
      </c>
      <c r="AR280" s="90">
        <v>1.312176656622138</v>
      </c>
      <c r="AS280" s="90">
        <v>1.2863758663472236</v>
      </c>
      <c r="AT280" s="90">
        <v>1.2599381366525808</v>
      </c>
      <c r="AU280" s="90">
        <v>1.2329169527053758</v>
      </c>
      <c r="AV280" s="90">
        <v>1.205365799672774</v>
      </c>
      <c r="AW280" s="90">
        <v>1.1773381627219419</v>
      </c>
      <c r="AX280" s="90">
        <v>1.1488875270200445</v>
      </c>
      <c r="AY280" s="90">
        <v>1.1200673777342482</v>
      </c>
      <c r="AZ280" s="90">
        <v>1.0909312000317182</v>
      </c>
    </row>
    <row r="281" spans="1:52" x14ac:dyDescent="0.25">
      <c r="A281">
        <v>280</v>
      </c>
      <c r="B281" s="90">
        <v>0.32778651556948635</v>
      </c>
      <c r="C281" s="90">
        <v>0.46542231180277394</v>
      </c>
      <c r="D281" s="90">
        <v>0.62163834307034649</v>
      </c>
      <c r="E281" s="90">
        <v>0.74560786717838867</v>
      </c>
      <c r="F281" s="90">
        <v>0.72580558345345503</v>
      </c>
      <c r="G281" s="90">
        <v>0.73098757555897909</v>
      </c>
      <c r="H281" s="90">
        <v>0.77041934076775254</v>
      </c>
      <c r="I281" s="90">
        <v>0.82880768689600515</v>
      </c>
      <c r="J281" s="90">
        <v>0.89790274808931869</v>
      </c>
      <c r="K281" s="90">
        <v>0.97202704916875327</v>
      </c>
      <c r="L281" s="90">
        <v>1.0488578563801565</v>
      </c>
      <c r="M281" s="90">
        <v>1.1268270730334424</v>
      </c>
      <c r="N281" s="90">
        <v>1.2039106266428039</v>
      </c>
      <c r="O281" s="90">
        <v>1.2780556014492102</v>
      </c>
      <c r="P281" s="90">
        <v>1.3475624835707292</v>
      </c>
      <c r="Q281" s="90">
        <v>1.4109579240774464</v>
      </c>
      <c r="R281" s="90">
        <v>1.4673229824546346</v>
      </c>
      <c r="S281" s="90">
        <v>1.5160032687268346</v>
      </c>
      <c r="T281" s="90">
        <v>1.5568555305840384</v>
      </c>
      <c r="U281" s="90">
        <v>1.5899442359994715</v>
      </c>
      <c r="V281" s="90">
        <v>1.6156570911706816</v>
      </c>
      <c r="W281" s="90">
        <v>1.6345194491715522</v>
      </c>
      <c r="X281" s="90">
        <v>1.6472724423147962</v>
      </c>
      <c r="Y281" s="90">
        <v>1.654713873584758</v>
      </c>
      <c r="Z281" s="90">
        <v>1.6576415462054974</v>
      </c>
      <c r="AA281" s="90">
        <v>1.6567935857439839</v>
      </c>
      <c r="AB281" s="90">
        <v>1.6526573380646361</v>
      </c>
      <c r="AC281" s="90">
        <v>1.6456542858360723</v>
      </c>
      <c r="AD281" s="90">
        <v>1.6362059114483158</v>
      </c>
      <c r="AE281" s="90">
        <v>1.6247336972913928</v>
      </c>
      <c r="AF281" s="90">
        <v>1.6116591257553265</v>
      </c>
      <c r="AG281" s="90">
        <v>1.5973462475363935</v>
      </c>
      <c r="AH281" s="90">
        <v>1.5819096983119521</v>
      </c>
      <c r="AI281" s="90">
        <v>1.565396423305613</v>
      </c>
      <c r="AJ281" s="90">
        <v>1.5478533664572858</v>
      </c>
      <c r="AK281" s="90">
        <v>1.529327471706881</v>
      </c>
      <c r="AL281" s="90">
        <v>1.5098656829943091</v>
      </c>
      <c r="AM281" s="90">
        <v>1.4895149442594808</v>
      </c>
      <c r="AN281" s="90">
        <v>1.4683221994423059</v>
      </c>
      <c r="AO281" s="90">
        <v>1.4463343924826944</v>
      </c>
      <c r="AP281" s="90">
        <v>1.4235984673205571</v>
      </c>
      <c r="AQ281" s="90">
        <v>1.400161367895804</v>
      </c>
      <c r="AR281" s="90">
        <v>1.3760700381483457</v>
      </c>
      <c r="AS281" s="90">
        <v>1.3513714220180919</v>
      </c>
      <c r="AT281" s="90">
        <v>1.3261124634449539</v>
      </c>
      <c r="AU281" s="90">
        <v>1.3003401063688409</v>
      </c>
      <c r="AV281" s="90">
        <v>1.2741012947296642</v>
      </c>
      <c r="AW281" s="90">
        <v>1.2474429724673328</v>
      </c>
      <c r="AX281" s="90">
        <v>1.2204120835217582</v>
      </c>
      <c r="AY281" s="90">
        <v>1.1930555718328499</v>
      </c>
      <c r="AZ281" s="90">
        <v>1.1654203813405186</v>
      </c>
    </row>
    <row r="282" spans="1:52" x14ac:dyDescent="0.25">
      <c r="A282">
        <v>281</v>
      </c>
      <c r="B282" s="90">
        <v>0.32633762458441878</v>
      </c>
      <c r="C282" s="90">
        <v>0.47303191616155899</v>
      </c>
      <c r="D282" s="90">
        <v>0.63444368539464102</v>
      </c>
      <c r="E282" s="90">
        <v>0.7801900411564674</v>
      </c>
      <c r="F282" s="90">
        <v>0.77565594620744716</v>
      </c>
      <c r="G282" s="90">
        <v>0.78693159543753144</v>
      </c>
      <c r="H282" s="90">
        <v>0.82700406761927625</v>
      </c>
      <c r="I282" s="90">
        <v>0.88415152328823743</v>
      </c>
      <c r="J282" s="90">
        <v>0.9510045185866125</v>
      </c>
      <c r="K282" s="90">
        <v>1.0220892733860423</v>
      </c>
      <c r="L282" s="90">
        <v>1.0950679479669458</v>
      </c>
      <c r="M282" s="90">
        <v>1.1684181124370392</v>
      </c>
      <c r="N282" s="90">
        <v>1.2406920574834996</v>
      </c>
      <c r="O282" s="90">
        <v>1.3104780260418405</v>
      </c>
      <c r="P282" s="90">
        <v>1.3764327370942013</v>
      </c>
      <c r="Q282" s="90">
        <v>1.4373025562764206</v>
      </c>
      <c r="R282" s="90">
        <v>1.4921275841858641</v>
      </c>
      <c r="S282" s="90">
        <v>1.5401407198511745</v>
      </c>
      <c r="T282" s="90">
        <v>1.5810795809319127</v>
      </c>
      <c r="U282" s="90">
        <v>1.6148718612311281</v>
      </c>
      <c r="V282" s="90">
        <v>1.6416777482499652</v>
      </c>
      <c r="W282" s="90">
        <v>1.6617954027853648</v>
      </c>
      <c r="X282" s="90">
        <v>1.6758409211890626</v>
      </c>
      <c r="Y282" s="90">
        <v>1.6845125398434773</v>
      </c>
      <c r="Z282" s="90">
        <v>1.6885084952356646</v>
      </c>
      <c r="AA282" s="90">
        <v>1.6884857744922697</v>
      </c>
      <c r="AB282" s="90">
        <v>1.684928025121055</v>
      </c>
      <c r="AC282" s="90">
        <v>1.6782733698080383</v>
      </c>
      <c r="AD282" s="90">
        <v>1.6689599310466712</v>
      </c>
      <c r="AE282" s="90">
        <v>1.6574258313304031</v>
      </c>
      <c r="AF282" s="90">
        <v>1.6441091931526863</v>
      </c>
      <c r="AG282" s="90">
        <v>1.6293881844700326</v>
      </c>
      <c r="AH282" s="90">
        <v>1.6133848515469298</v>
      </c>
      <c r="AI282" s="90">
        <v>1.596152861015629</v>
      </c>
      <c r="AJ282" s="90">
        <v>1.5777458788337184</v>
      </c>
      <c r="AK282" s="90">
        <v>1.5582175709587887</v>
      </c>
      <c r="AL282" s="90">
        <v>1.5376216033484289</v>
      </c>
      <c r="AM282" s="90">
        <v>1.5160116419602279</v>
      </c>
      <c r="AN282" s="90">
        <v>1.4934413527517756</v>
      </c>
      <c r="AO282" s="90">
        <v>1.4699644016806619</v>
      </c>
      <c r="AP282" s="90">
        <v>1.4456344547044755</v>
      </c>
      <c r="AQ282" s="90">
        <v>1.4205051777808064</v>
      </c>
      <c r="AR282" s="90">
        <v>1.3946302368672434</v>
      </c>
      <c r="AS282" s="90">
        <v>1.3680632979213769</v>
      </c>
      <c r="AT282" s="90">
        <v>1.3408580269007955</v>
      </c>
      <c r="AU282" s="90">
        <v>1.3130680897630889</v>
      </c>
      <c r="AV282" s="90">
        <v>1.2847471524658463</v>
      </c>
      <c r="AW282" s="90">
        <v>1.2559488809666579</v>
      </c>
      <c r="AX282" s="90">
        <v>1.226726941223113</v>
      </c>
      <c r="AY282" s="90">
        <v>1.1971349991928002</v>
      </c>
      <c r="AZ282" s="90">
        <v>1.1672267208333098</v>
      </c>
    </row>
    <row r="283" spans="1:52" x14ac:dyDescent="0.25">
      <c r="A283">
        <v>282</v>
      </c>
      <c r="B283" s="90">
        <v>0.33149924257260716</v>
      </c>
      <c r="C283" s="90">
        <v>0.48472405984472822</v>
      </c>
      <c r="D283" s="90">
        <v>0.65495295106203555</v>
      </c>
      <c r="E283" s="90">
        <v>0.8083516632322284</v>
      </c>
      <c r="F283" s="90">
        <v>0.81221704532587169</v>
      </c>
      <c r="G283" s="90">
        <v>0.83206920013892716</v>
      </c>
      <c r="H283" s="90">
        <v>0.88077554952008108</v>
      </c>
      <c r="I283" s="90">
        <v>0.94559519855638619</v>
      </c>
      <c r="J283" s="90">
        <v>1.018509999531876</v>
      </c>
      <c r="K283" s="90">
        <v>1.09367822961148</v>
      </c>
      <c r="L283" s="90">
        <v>1.1692275287610514</v>
      </c>
      <c r="M283" s="90">
        <v>1.2442495918102683</v>
      </c>
      <c r="N283" s="90">
        <v>1.3176539847650861</v>
      </c>
      <c r="O283" s="90">
        <v>1.3882698230340222</v>
      </c>
      <c r="P283" s="90">
        <v>1.4547867921305482</v>
      </c>
      <c r="Q283" s="90">
        <v>1.5159345403396969</v>
      </c>
      <c r="R283" s="90">
        <v>1.570749275313521</v>
      </c>
      <c r="S283" s="90">
        <v>1.6184438343501244</v>
      </c>
      <c r="T283" s="90">
        <v>1.658645898010833</v>
      </c>
      <c r="U283" s="90">
        <v>1.691181029634425</v>
      </c>
      <c r="V283" s="90">
        <v>1.7162424071423792</v>
      </c>
      <c r="W283" s="90">
        <v>1.7342059877733047</v>
      </c>
      <c r="X283" s="90">
        <v>1.7458106866713647</v>
      </c>
      <c r="Y283" s="90">
        <v>1.7518891907761445</v>
      </c>
      <c r="Z283" s="90">
        <v>1.7532741871466619</v>
      </c>
      <c r="AA283" s="90">
        <v>1.7507379272646686</v>
      </c>
      <c r="AB283" s="90">
        <v>1.7447986979485921</v>
      </c>
      <c r="AC283" s="90">
        <v>1.7359080863430842</v>
      </c>
      <c r="AD283" s="90">
        <v>1.7245176793106654</v>
      </c>
      <c r="AE283" s="90">
        <v>1.7110790637138582</v>
      </c>
      <c r="AF283" s="90">
        <v>1.6960438264151858</v>
      </c>
      <c r="AG283" s="90">
        <v>1.6797991647459667</v>
      </c>
      <c r="AH283" s="90">
        <v>1.6624616959196856</v>
      </c>
      <c r="AI283" s="90">
        <v>1.6440769736981566</v>
      </c>
      <c r="AJ283" s="90">
        <v>1.6246905515425965</v>
      </c>
      <c r="AK283" s="90">
        <v>1.60434798291422</v>
      </c>
      <c r="AL283" s="90">
        <v>1.5830948212742428</v>
      </c>
      <c r="AM283" s="90">
        <v>1.5609766200838811</v>
      </c>
      <c r="AN283" s="90">
        <v>1.5380389328043498</v>
      </c>
      <c r="AO283" s="90">
        <v>1.5143273128968653</v>
      </c>
      <c r="AP283" s="90">
        <v>1.4898873138226429</v>
      </c>
      <c r="AQ283" s="90">
        <v>1.4647644890428979</v>
      </c>
      <c r="AR283" s="90">
        <v>1.4390043920188469</v>
      </c>
      <c r="AS283" s="90">
        <v>1.412652576211705</v>
      </c>
      <c r="AT283" s="90">
        <v>1.3857545950826877</v>
      </c>
      <c r="AU283" s="90">
        <v>1.3583560020930108</v>
      </c>
      <c r="AV283" s="90">
        <v>1.3305023507038902</v>
      </c>
      <c r="AW283" s="90">
        <v>1.3022391943765415</v>
      </c>
      <c r="AX283" s="90">
        <v>1.2736120865721796</v>
      </c>
      <c r="AY283" s="90">
        <v>1.2446665807520212</v>
      </c>
      <c r="AZ283" s="90">
        <v>1.215448230377282</v>
      </c>
    </row>
    <row r="284" spans="1:52" x14ac:dyDescent="0.25">
      <c r="A284">
        <v>283</v>
      </c>
      <c r="B284" s="90">
        <v>0.33027276628407798</v>
      </c>
      <c r="C284" s="90">
        <v>0.48899087069651714</v>
      </c>
      <c r="D284" s="90">
        <v>0.6576901268564086</v>
      </c>
      <c r="E284" s="90">
        <v>0.80677446270634967</v>
      </c>
      <c r="F284" s="90">
        <v>0.81398354651244043</v>
      </c>
      <c r="G284" s="90">
        <v>0.84602280500777927</v>
      </c>
      <c r="H284" s="90">
        <v>0.90991221581573789</v>
      </c>
      <c r="I284" s="90">
        <v>0.98747392972147441</v>
      </c>
      <c r="J284" s="90">
        <v>1.0690933371888194</v>
      </c>
      <c r="K284" s="90">
        <v>1.1486479125796256</v>
      </c>
      <c r="L284" s="90">
        <v>1.2255098074531856</v>
      </c>
      <c r="M284" s="90">
        <v>1.3002177626249618</v>
      </c>
      <c r="N284" s="90">
        <v>1.3723756603863131</v>
      </c>
      <c r="O284" s="90">
        <v>1.4412708073195475</v>
      </c>
      <c r="P284" s="90">
        <v>1.5058688155737712</v>
      </c>
      <c r="Q284" s="90">
        <v>1.565128905949162</v>
      </c>
      <c r="R284" s="90">
        <v>1.6183269691739153</v>
      </c>
      <c r="S284" s="90">
        <v>1.6648934340850865</v>
      </c>
      <c r="T284" s="90">
        <v>1.7045537518408884</v>
      </c>
      <c r="U284" s="90">
        <v>1.7371789745728961</v>
      </c>
      <c r="V284" s="90">
        <v>1.7629269536681886</v>
      </c>
      <c r="W284" s="90">
        <v>1.7821022736315719</v>
      </c>
      <c r="X284" s="90">
        <v>1.7953097798072022</v>
      </c>
      <c r="Y284" s="90">
        <v>1.8032318912691236</v>
      </c>
      <c r="Z284" s="90">
        <v>1.8065510271901939</v>
      </c>
      <c r="AA284" s="90">
        <v>1.8059105552550667</v>
      </c>
      <c r="AB284" s="90">
        <v>1.8017842498970891</v>
      </c>
      <c r="AC284" s="90">
        <v>1.7945998584732152</v>
      </c>
      <c r="AD284" s="90">
        <v>1.7847851274675248</v>
      </c>
      <c r="AE284" s="90">
        <v>1.7727678033640979</v>
      </c>
      <c r="AF284" s="90">
        <v>1.7589756326470152</v>
      </c>
      <c r="AG284" s="90">
        <v>1.7437770779205837</v>
      </c>
      <c r="AH284" s="90">
        <v>1.7272914768324372</v>
      </c>
      <c r="AI284" s="90">
        <v>1.7095727384264119</v>
      </c>
      <c r="AJ284" s="90">
        <v>1.6906747714695864</v>
      </c>
      <c r="AK284" s="90">
        <v>1.6706514847290403</v>
      </c>
      <c r="AL284" s="90">
        <v>1.6495567869718519</v>
      </c>
      <c r="AM284" s="90">
        <v>1.6274445869651002</v>
      </c>
      <c r="AN284" s="90">
        <v>1.6043687934758646</v>
      </c>
      <c r="AO284" s="90">
        <v>1.5803833152712246</v>
      </c>
      <c r="AP284" s="90">
        <v>1.5555420611182582</v>
      </c>
      <c r="AQ284" s="90">
        <v>1.5298989397840457</v>
      </c>
      <c r="AR284" s="90">
        <v>1.5035078600356646</v>
      </c>
      <c r="AS284" s="90">
        <v>1.4764227306401954</v>
      </c>
      <c r="AT284" s="90">
        <v>1.448697460364716</v>
      </c>
      <c r="AU284" s="90">
        <v>1.4203859579763061</v>
      </c>
      <c r="AV284" s="90">
        <v>1.3915421322420443</v>
      </c>
      <c r="AW284" s="90">
        <v>1.3622198919290107</v>
      </c>
      <c r="AX284" s="90">
        <v>1.3324731458042829</v>
      </c>
      <c r="AY284" s="90">
        <v>1.3023558026349409</v>
      </c>
      <c r="AZ284" s="90">
        <v>1.2719217711880628</v>
      </c>
    </row>
    <row r="285" spans="1:52" x14ac:dyDescent="0.25">
      <c r="A285">
        <v>284</v>
      </c>
      <c r="B285" s="90">
        <v>0.33006962032850362</v>
      </c>
      <c r="C285" s="90">
        <v>0.48481840727311215</v>
      </c>
      <c r="D285" s="90">
        <v>0.64613233242486035</v>
      </c>
      <c r="E285" s="90">
        <v>0.78106606560082636</v>
      </c>
      <c r="F285" s="90">
        <v>0.78410173626552726</v>
      </c>
      <c r="G285" s="90">
        <v>0.8152616554344958</v>
      </c>
      <c r="H285" s="90">
        <v>0.87852331236115133</v>
      </c>
      <c r="I285" s="90">
        <v>0.95536500449216033</v>
      </c>
      <c r="J285" s="90">
        <v>1.0365941406073973</v>
      </c>
      <c r="K285" s="90">
        <v>1.1164946117210079</v>
      </c>
      <c r="L285" s="90">
        <v>1.1941585253298299</v>
      </c>
      <c r="M285" s="90">
        <v>1.2698162936877939</v>
      </c>
      <c r="N285" s="90">
        <v>1.3431834719337996</v>
      </c>
      <c r="O285" s="90">
        <v>1.413718780284724</v>
      </c>
      <c r="P285" s="90">
        <v>1.4803769427718365</v>
      </c>
      <c r="Q285" s="90">
        <v>1.5420200537007731</v>
      </c>
      <c r="R285" s="90">
        <v>1.5976543565685557</v>
      </c>
      <c r="S285" s="90">
        <v>1.6464393565695037</v>
      </c>
      <c r="T285" s="90">
        <v>1.6880166606897111</v>
      </c>
      <c r="U285" s="90">
        <v>1.722227367770919</v>
      </c>
      <c r="V285" s="90">
        <v>1.7492223509236682</v>
      </c>
      <c r="W285" s="90">
        <v>1.7693102937970366</v>
      </c>
      <c r="X285" s="90">
        <v>1.7831321466708219</v>
      </c>
      <c r="Y285" s="90">
        <v>1.7914175686837273</v>
      </c>
      <c r="Z285" s="90">
        <v>1.794896219849698</v>
      </c>
      <c r="AA285" s="90">
        <v>1.7942541586371743</v>
      </c>
      <c r="AB285" s="90">
        <v>1.7899942194547851</v>
      </c>
      <c r="AC285" s="90">
        <v>1.7825711159023185</v>
      </c>
      <c r="AD285" s="90">
        <v>1.7724395613760164</v>
      </c>
      <c r="AE285" s="90">
        <v>1.7600542692721231</v>
      </c>
      <c r="AF285" s="90">
        <v>1.7458699529868831</v>
      </c>
      <c r="AG285" s="90">
        <v>1.7302777353379137</v>
      </c>
      <c r="AH285" s="90">
        <v>1.7134015164136964</v>
      </c>
      <c r="AI285" s="90">
        <v>1.6952950146143724</v>
      </c>
      <c r="AJ285" s="90">
        <v>1.6760119480432185</v>
      </c>
      <c r="AK285" s="90">
        <v>1.6556060348035095</v>
      </c>
      <c r="AL285" s="90">
        <v>1.634130992998523</v>
      </c>
      <c r="AM285" s="90">
        <v>1.6116405407315342</v>
      </c>
      <c r="AN285" s="90">
        <v>1.5881883961058194</v>
      </c>
      <c r="AO285" s="90">
        <v>1.5638282772246548</v>
      </c>
      <c r="AP285" s="90">
        <v>1.5386139021913166</v>
      </c>
      <c r="AQ285" s="90">
        <v>1.5125989891090807</v>
      </c>
      <c r="AR285" s="90">
        <v>1.485837256081223</v>
      </c>
      <c r="AS285" s="90">
        <v>1.4583824212110197</v>
      </c>
      <c r="AT285" s="90">
        <v>1.4302882026017472</v>
      </c>
      <c r="AU285" s="90">
        <v>1.4016083183566814</v>
      </c>
      <c r="AV285" s="90">
        <v>1.3723964865790983</v>
      </c>
      <c r="AW285" s="90">
        <v>1.3427064253722742</v>
      </c>
      <c r="AX285" s="90">
        <v>1.3125918528394851</v>
      </c>
      <c r="AY285" s="90">
        <v>1.2821064870840071</v>
      </c>
      <c r="AZ285" s="90">
        <v>1.2513040462091161</v>
      </c>
    </row>
    <row r="286" spans="1:52" x14ac:dyDescent="0.25">
      <c r="A286">
        <v>285</v>
      </c>
      <c r="B286" s="90">
        <v>0.33020221607686656</v>
      </c>
      <c r="C286" s="90">
        <v>0.48297348864258222</v>
      </c>
      <c r="D286" s="90">
        <v>0.65295653353132177</v>
      </c>
      <c r="E286" s="90">
        <v>0.78964410553178277</v>
      </c>
      <c r="F286" s="90">
        <v>0.79620063136588026</v>
      </c>
      <c r="G286" s="90">
        <v>0.83179289229201592</v>
      </c>
      <c r="H286" s="90">
        <v>0.89939155985318997</v>
      </c>
      <c r="I286" s="90">
        <v>0.98005218487128043</v>
      </c>
      <c r="J286" s="90">
        <v>1.0650918936297014</v>
      </c>
      <c r="K286" s="90">
        <v>1.1493361281461174</v>
      </c>
      <c r="L286" s="90">
        <v>1.2315080845581865</v>
      </c>
      <c r="M286" s="90">
        <v>1.3112394075823386</v>
      </c>
      <c r="N286" s="90">
        <v>1.3877607471500428</v>
      </c>
      <c r="O286" s="90">
        <v>1.4601850673701686</v>
      </c>
      <c r="P286" s="90">
        <v>1.5275606420563834</v>
      </c>
      <c r="Q286" s="90">
        <v>1.5889620228381449</v>
      </c>
      <c r="R286" s="90">
        <v>1.6436374336789368</v>
      </c>
      <c r="S286" s="90">
        <v>1.6909755946279981</v>
      </c>
      <c r="T286" s="90">
        <v>1.730763542684429</v>
      </c>
      <c r="U286" s="90">
        <v>1.7629809219173442</v>
      </c>
      <c r="V286" s="90">
        <v>1.7879905691294204</v>
      </c>
      <c r="W286" s="90">
        <v>1.8062993311787818</v>
      </c>
      <c r="X286" s="90">
        <v>1.8185893098422536</v>
      </c>
      <c r="Y286" s="90">
        <v>1.8255886344755168</v>
      </c>
      <c r="Z286" s="90">
        <v>1.8280254346289513</v>
      </c>
      <c r="AA286" s="90">
        <v>1.8265772221318839</v>
      </c>
      <c r="AB286" s="90">
        <v>1.8217088011160425</v>
      </c>
      <c r="AC286" s="90">
        <v>1.8138291115081255</v>
      </c>
      <c r="AD286" s="90">
        <v>1.8033470929985151</v>
      </c>
      <c r="AE286" s="90">
        <v>1.790671685277597</v>
      </c>
      <c r="AF286" s="90">
        <v>1.7762118280357557</v>
      </c>
      <c r="AG286" s="90">
        <v>1.7603221854849158</v>
      </c>
      <c r="AH286" s="90">
        <v>1.7431217136660004</v>
      </c>
      <c r="AI286" s="90">
        <v>1.7246653981617517</v>
      </c>
      <c r="AJ286" s="90">
        <v>1.7050082233417485</v>
      </c>
      <c r="AK286" s="90">
        <v>1.6842051735755696</v>
      </c>
      <c r="AL286" s="90">
        <v>1.6623112332327938</v>
      </c>
      <c r="AM286" s="90">
        <v>1.6393813866830005</v>
      </c>
      <c r="AN286" s="90">
        <v>1.6154706182957674</v>
      </c>
      <c r="AO286" s="90">
        <v>1.5906339124406736</v>
      </c>
      <c r="AP286" s="90">
        <v>1.5649262534872987</v>
      </c>
      <c r="AQ286" s="90">
        <v>1.5384026258052204</v>
      </c>
      <c r="AR286" s="90">
        <v>1.5111180137640181</v>
      </c>
      <c r="AS286" s="90">
        <v>1.4831274017332701</v>
      </c>
      <c r="AT286" s="90">
        <v>1.454485774082555</v>
      </c>
      <c r="AU286" s="90">
        <v>1.4252481151814524</v>
      </c>
      <c r="AV286" s="90">
        <v>1.3954694093995406</v>
      </c>
      <c r="AW286" s="90">
        <v>1.3652046411063985</v>
      </c>
      <c r="AX286" s="90">
        <v>1.3345087946716045</v>
      </c>
      <c r="AY286" s="90">
        <v>1.3034368544647377</v>
      </c>
      <c r="AZ286" s="90">
        <v>1.2720438048553768</v>
      </c>
    </row>
    <row r="287" spans="1:52" x14ac:dyDescent="0.25">
      <c r="A287">
        <v>286</v>
      </c>
      <c r="B287" s="90">
        <v>0.32858691287073938</v>
      </c>
      <c r="C287" s="90">
        <v>0.46495550087698051</v>
      </c>
      <c r="D287" s="90">
        <v>0.62348728915904927</v>
      </c>
      <c r="E287" s="90">
        <v>0.74899126578755093</v>
      </c>
      <c r="F287" s="90">
        <v>0.74102633705217524</v>
      </c>
      <c r="G287" s="90">
        <v>0.76387640809195378</v>
      </c>
      <c r="H287" s="90">
        <v>0.82247216906389009</v>
      </c>
      <c r="I287" s="90">
        <v>0.89848352195003189</v>
      </c>
      <c r="J287" s="90">
        <v>0.98202500433064688</v>
      </c>
      <c r="K287" s="90">
        <v>1.0665341869654714</v>
      </c>
      <c r="L287" s="90">
        <v>1.1500896014771649</v>
      </c>
      <c r="M287" s="90">
        <v>1.2319279248847304</v>
      </c>
      <c r="N287" s="90">
        <v>1.3111988730095692</v>
      </c>
      <c r="O287" s="90">
        <v>1.3869462931065846</v>
      </c>
      <c r="P287" s="90">
        <v>1.457872850094875</v>
      </c>
      <c r="Q287" s="90">
        <v>1.5226724508346041</v>
      </c>
      <c r="R287" s="90">
        <v>1.5803559406535634</v>
      </c>
      <c r="S287" s="90">
        <v>1.6301411265776882</v>
      </c>
      <c r="T287" s="90">
        <v>1.6717858470982359</v>
      </c>
      <c r="U287" s="90">
        <v>1.7052753612010771</v>
      </c>
      <c r="V287" s="90">
        <v>1.7309447334102863</v>
      </c>
      <c r="W287" s="90">
        <v>1.7492973546151682</v>
      </c>
      <c r="X287" s="90">
        <v>1.7611526625106018</v>
      </c>
      <c r="Y287" s="90">
        <v>1.767411746821554</v>
      </c>
      <c r="Z287" s="90">
        <v>1.7689756973769997</v>
      </c>
      <c r="AA287" s="90">
        <v>1.7666747903461357</v>
      </c>
      <c r="AB287" s="90">
        <v>1.7610417260648659</v>
      </c>
      <c r="AC287" s="90">
        <v>1.7525310514333419</v>
      </c>
      <c r="AD287" s="90">
        <v>1.7415973130211335</v>
      </c>
      <c r="AE287" s="90">
        <v>1.7286950573978084</v>
      </c>
      <c r="AF287" s="90">
        <v>1.7142788311329378</v>
      </c>
      <c r="AG287" s="90">
        <v>1.6987388406706181</v>
      </c>
      <c r="AH287" s="90">
        <v>1.682190435827785</v>
      </c>
      <c r="AI287" s="90">
        <v>1.6646755849169605</v>
      </c>
      <c r="AJ287" s="90">
        <v>1.6462362555266463</v>
      </c>
      <c r="AK287" s="90">
        <v>1.6269144152453434</v>
      </c>
      <c r="AL287" s="90">
        <v>1.6067520316615533</v>
      </c>
      <c r="AM287" s="90">
        <v>1.5857910723637774</v>
      </c>
      <c r="AN287" s="90">
        <v>1.5640735049405174</v>
      </c>
      <c r="AO287" s="90">
        <v>1.5416412969802737</v>
      </c>
      <c r="AP287" s="90">
        <v>1.5185364160715487</v>
      </c>
      <c r="AQ287" s="90">
        <v>1.4948008298028432</v>
      </c>
      <c r="AR287" s="90">
        <v>1.470476505762659</v>
      </c>
      <c r="AS287" s="90">
        <v>1.4456054115394972</v>
      </c>
      <c r="AT287" s="90">
        <v>1.4202295147218589</v>
      </c>
      <c r="AU287" s="90">
        <v>1.3943907828982458</v>
      </c>
      <c r="AV287" s="90">
        <v>1.3681311836571592</v>
      </c>
      <c r="AW287" s="90">
        <v>1.3414926845871005</v>
      </c>
      <c r="AX287" s="90">
        <v>1.3145172532765714</v>
      </c>
      <c r="AY287" s="90">
        <v>1.2872468573140723</v>
      </c>
      <c r="AZ287" s="90">
        <v>1.2597234642881059</v>
      </c>
    </row>
    <row r="288" spans="1:52" x14ac:dyDescent="0.25">
      <c r="A288">
        <v>287</v>
      </c>
      <c r="B288" s="90">
        <v>0.32679103036443907</v>
      </c>
      <c r="C288" s="90">
        <v>0.46325839597063578</v>
      </c>
      <c r="D288" s="90">
        <v>0.62063585949314148</v>
      </c>
      <c r="E288" s="90">
        <v>0.74683726880115098</v>
      </c>
      <c r="F288" s="90">
        <v>0.73497154035528611</v>
      </c>
      <c r="G288" s="90">
        <v>0.74910563437953204</v>
      </c>
      <c r="H288" s="90">
        <v>0.79776659094477753</v>
      </c>
      <c r="I288" s="90">
        <v>0.86527020994732906</v>
      </c>
      <c r="J288" s="90">
        <v>0.9433007156152251</v>
      </c>
      <c r="K288" s="90">
        <v>1.0260862965261577</v>
      </c>
      <c r="L288" s="90">
        <v>1.1105849239415377</v>
      </c>
      <c r="M288" s="90">
        <v>1.194502430848847</v>
      </c>
      <c r="N288" s="90">
        <v>1.2757644009394355</v>
      </c>
      <c r="O288" s="90">
        <v>1.3525247779131337</v>
      </c>
      <c r="P288" s="90">
        <v>1.4236384174664041</v>
      </c>
      <c r="Q288" s="90">
        <v>1.4882056716753593</v>
      </c>
      <c r="R288" s="90">
        <v>1.5456007806999266</v>
      </c>
      <c r="S288" s="90">
        <v>1.5953474004960826</v>
      </c>
      <c r="T288" s="90">
        <v>1.6373045632333889</v>
      </c>
      <c r="U288" s="90">
        <v>1.6714767038135736</v>
      </c>
      <c r="V288" s="90">
        <v>1.6981052081151149</v>
      </c>
      <c r="W288" s="90">
        <v>1.7175773176070368</v>
      </c>
      <c r="X288" s="90">
        <v>1.7306301434433937</v>
      </c>
      <c r="Y288" s="90">
        <v>1.7380911871834153</v>
      </c>
      <c r="Z288" s="90">
        <v>1.7407879505014676</v>
      </c>
      <c r="AA288" s="90">
        <v>1.7394903666999628</v>
      </c>
      <c r="AB288" s="90">
        <v>1.7347264530962736</v>
      </c>
      <c r="AC288" s="90">
        <v>1.7269606917227405</v>
      </c>
      <c r="AD288" s="90">
        <v>1.7166575643429469</v>
      </c>
      <c r="AE288" s="90">
        <v>1.7042815527204793</v>
      </c>
      <c r="AF288" s="90">
        <v>1.6902971386189229</v>
      </c>
      <c r="AG288" s="90">
        <v>1.6751023549990955</v>
      </c>
      <c r="AH288" s="90">
        <v>1.6588160011554012</v>
      </c>
      <c r="AI288" s="90">
        <v>1.6414835402172274</v>
      </c>
      <c r="AJ288" s="90">
        <v>1.6231504350037613</v>
      </c>
      <c r="AK288" s="90">
        <v>1.6038621483341924</v>
      </c>
      <c r="AL288" s="90">
        <v>1.5836641430277083</v>
      </c>
      <c r="AM288" s="90">
        <v>1.5626018819034977</v>
      </c>
      <c r="AN288" s="90">
        <v>1.540720827780748</v>
      </c>
      <c r="AO288" s="90">
        <v>1.5180664434786484</v>
      </c>
      <c r="AP288" s="90">
        <v>1.4946841918163869</v>
      </c>
      <c r="AQ288" s="90">
        <v>1.4706195356131513</v>
      </c>
      <c r="AR288" s="90">
        <v>1.4459179376881304</v>
      </c>
      <c r="AS288" s="90">
        <v>1.4206248608605125</v>
      </c>
      <c r="AT288" s="90">
        <v>1.3947857679494853</v>
      </c>
      <c r="AU288" s="90">
        <v>1.3684461217742376</v>
      </c>
      <c r="AV288" s="90">
        <v>1.3416513851539575</v>
      </c>
      <c r="AW288" s="90">
        <v>1.3144470209078332</v>
      </c>
      <c r="AX288" s="90">
        <v>1.2868784918550531</v>
      </c>
      <c r="AY288" s="90">
        <v>1.2589912608148051</v>
      </c>
      <c r="AZ288" s="90">
        <v>1.2308307906062779</v>
      </c>
    </row>
    <row r="289" spans="1:52" x14ac:dyDescent="0.25">
      <c r="A289">
        <v>288</v>
      </c>
      <c r="B289" s="90">
        <v>0.33074178682373345</v>
      </c>
      <c r="C289" s="90">
        <v>0.48109780827174714</v>
      </c>
      <c r="D289" s="90">
        <v>0.64760665840957676</v>
      </c>
      <c r="E289" s="90">
        <v>0.77550815321482325</v>
      </c>
      <c r="F289" s="90">
        <v>0.7668654821219969</v>
      </c>
      <c r="G289" s="90">
        <v>0.78204653125733148</v>
      </c>
      <c r="H289" s="90">
        <v>0.82944302170398598</v>
      </c>
      <c r="I289" s="90">
        <v>0.89539243353627018</v>
      </c>
      <c r="J289" s="90">
        <v>0.97223851816630058</v>
      </c>
      <c r="K289" s="90">
        <v>1.0543964714479452</v>
      </c>
      <c r="L289" s="90">
        <v>1.1385987713014287</v>
      </c>
      <c r="M289" s="90">
        <v>1.2222877552243627</v>
      </c>
      <c r="N289" s="90">
        <v>1.3033972719824105</v>
      </c>
      <c r="O289" s="90">
        <v>1.3801444673608807</v>
      </c>
      <c r="P289" s="90">
        <v>1.4513899471903782</v>
      </c>
      <c r="Q289" s="90">
        <v>1.5162298712564868</v>
      </c>
      <c r="R289" s="90">
        <v>1.5740630204314159</v>
      </c>
      <c r="S289" s="90">
        <v>1.6244392994585151</v>
      </c>
      <c r="T289" s="90">
        <v>1.667204774104307</v>
      </c>
      <c r="U289" s="90">
        <v>1.7023385463069469</v>
      </c>
      <c r="V289" s="90">
        <v>1.7300533620088501</v>
      </c>
      <c r="W289" s="90">
        <v>1.7507018060637787</v>
      </c>
      <c r="X289" s="90">
        <v>1.7649649932735652</v>
      </c>
      <c r="Y289" s="90">
        <v>1.7736089156273154</v>
      </c>
      <c r="Z289" s="90">
        <v>1.7773995652222558</v>
      </c>
      <c r="AA289" s="90">
        <v>1.7770555114036346</v>
      </c>
      <c r="AB289" s="90">
        <v>1.7730893754448882</v>
      </c>
      <c r="AC289" s="90">
        <v>1.765957884958858</v>
      </c>
      <c r="AD289" s="90">
        <v>1.7561177664983865</v>
      </c>
      <c r="AE289" s="90">
        <v>1.7440257466163165</v>
      </c>
      <c r="AF289" s="90">
        <v>1.7301385518654906</v>
      </c>
      <c r="AG289" s="90">
        <v>1.7148489587243847</v>
      </c>
      <c r="AH289" s="90">
        <v>1.6982810102557766</v>
      </c>
      <c r="AI289" s="90">
        <v>1.6804881710769251</v>
      </c>
      <c r="AJ289" s="90">
        <v>1.6615239055065494</v>
      </c>
      <c r="AK289" s="90">
        <v>1.6414416778633676</v>
      </c>
      <c r="AL289" s="90">
        <v>1.6202949524660986</v>
      </c>
      <c r="AM289" s="90">
        <v>1.5981371936334607</v>
      </c>
      <c r="AN289" s="90">
        <v>1.5750218656841726</v>
      </c>
      <c r="AO289" s="90">
        <v>1.5510024329369532</v>
      </c>
      <c r="AP289" s="90">
        <v>1.5261323597105205</v>
      </c>
      <c r="AQ289" s="90">
        <v>1.5004651103235933</v>
      </c>
      <c r="AR289" s="90">
        <v>1.4740541490948904</v>
      </c>
      <c r="AS289" s="90">
        <v>1.4469529403431305</v>
      </c>
      <c r="AT289" s="90">
        <v>1.4192149483870315</v>
      </c>
      <c r="AU289" s="90">
        <v>1.3908936375453131</v>
      </c>
      <c r="AV289" s="90">
        <v>1.3620424721366926</v>
      </c>
      <c r="AW289" s="90">
        <v>1.3327149164798893</v>
      </c>
      <c r="AX289" s="90">
        <v>1.3029644348936213</v>
      </c>
      <c r="AY289" s="90">
        <v>1.272844491696608</v>
      </c>
      <c r="AZ289" s="90">
        <v>1.2424085512075673</v>
      </c>
    </row>
    <row r="290" spans="1:52" x14ac:dyDescent="0.25">
      <c r="A290">
        <v>289</v>
      </c>
      <c r="B290" s="90">
        <v>0.3288803775228869</v>
      </c>
      <c r="C290" s="90">
        <v>0.48341295645871862</v>
      </c>
      <c r="D290" s="90">
        <v>0.63981936446365417</v>
      </c>
      <c r="E290" s="90">
        <v>0.77574862651219323</v>
      </c>
      <c r="F290" s="90">
        <v>0.7663229722407312</v>
      </c>
      <c r="G290" s="90">
        <v>0.78022907273551156</v>
      </c>
      <c r="H290" s="90">
        <v>0.82867039968563849</v>
      </c>
      <c r="I290" s="90">
        <v>0.89746070002264189</v>
      </c>
      <c r="J290" s="90">
        <v>0.97725147607588325</v>
      </c>
      <c r="K290" s="90">
        <v>1.0608566735718525</v>
      </c>
      <c r="L290" s="90">
        <v>1.1450949901049712</v>
      </c>
      <c r="M290" s="90">
        <v>1.2279537607512663</v>
      </c>
      <c r="N290" s="90">
        <v>1.3079031095047429</v>
      </c>
      <c r="O290" s="90">
        <v>1.3836008384966627</v>
      </c>
      <c r="P290" s="90">
        <v>1.4539601503348634</v>
      </c>
      <c r="Q290" s="90">
        <v>1.5180091817962946</v>
      </c>
      <c r="R290" s="90">
        <v>1.5749794550823104</v>
      </c>
      <c r="S290" s="90">
        <v>1.6242566232069291</v>
      </c>
      <c r="T290" s="90">
        <v>1.6656498028685098</v>
      </c>
      <c r="U290" s="90">
        <v>1.6991539608902091</v>
      </c>
      <c r="V290" s="90">
        <v>1.7250800706928926</v>
      </c>
      <c r="W290" s="90">
        <v>1.7438868990726504</v>
      </c>
      <c r="X290" s="90">
        <v>1.7563158083454975</v>
      </c>
      <c r="Y290" s="90">
        <v>1.7631836084416839</v>
      </c>
      <c r="Z290" s="90">
        <v>1.7653071100358526</v>
      </c>
      <c r="AA290" s="90">
        <v>1.7634446826283605</v>
      </c>
      <c r="AB290" s="90">
        <v>1.7581091120116232</v>
      </c>
      <c r="AC290" s="90">
        <v>1.7497486854254725</v>
      </c>
      <c r="AD290" s="90">
        <v>1.7388116898369066</v>
      </c>
      <c r="AE290" s="90">
        <v>1.7257464122129258</v>
      </c>
      <c r="AF290" s="90">
        <v>1.7110011395205307</v>
      </c>
      <c r="AG290" s="90">
        <v>1.6949608597021055</v>
      </c>
      <c r="AH290" s="90">
        <v>1.6777445631502026</v>
      </c>
      <c r="AI290" s="90">
        <v>1.6594013803423557</v>
      </c>
      <c r="AJ290" s="90">
        <v>1.639980441460603</v>
      </c>
      <c r="AK290" s="90">
        <v>1.6195308766869809</v>
      </c>
      <c r="AL290" s="90">
        <v>1.5981018162035268</v>
      </c>
      <c r="AM290" s="90">
        <v>1.5757423901922776</v>
      </c>
      <c r="AN290" s="90">
        <v>1.5525017288352705</v>
      </c>
      <c r="AO290" s="90">
        <v>1.5284289623145426</v>
      </c>
      <c r="AP290" s="90">
        <v>1.5035732208121309</v>
      </c>
      <c r="AQ290" s="90">
        <v>1.4779836345100723</v>
      </c>
      <c r="AR290" s="90">
        <v>1.4517093335904048</v>
      </c>
      <c r="AS290" s="90">
        <v>1.4247994482351647</v>
      </c>
      <c r="AT290" s="90">
        <v>1.3973031086263892</v>
      </c>
      <c r="AU290" s="90">
        <v>1.3692694449461156</v>
      </c>
      <c r="AV290" s="90">
        <v>1.3407475873763812</v>
      </c>
      <c r="AW290" s="90">
        <v>1.3117866660992221</v>
      </c>
      <c r="AX290" s="90">
        <v>1.2824358112966767</v>
      </c>
      <c r="AY290" s="90">
        <v>1.2527441531507819</v>
      </c>
      <c r="AZ290" s="90">
        <v>1.2227608218435735</v>
      </c>
    </row>
    <row r="291" spans="1:52" x14ac:dyDescent="0.25">
      <c r="A291">
        <v>290</v>
      </c>
      <c r="B291" s="90">
        <v>0.32883475473746765</v>
      </c>
      <c r="C291" s="90">
        <v>0.48489892061084289</v>
      </c>
      <c r="D291" s="90">
        <v>0.65335513654892885</v>
      </c>
      <c r="E291" s="90">
        <v>0.79277330382147781</v>
      </c>
      <c r="F291" s="90">
        <v>0.78839201293350747</v>
      </c>
      <c r="G291" s="90">
        <v>0.80504936970648633</v>
      </c>
      <c r="H291" s="90">
        <v>0.85393505192066022</v>
      </c>
      <c r="I291" s="90">
        <v>0.92127690118784422</v>
      </c>
      <c r="J291" s="90">
        <v>0.9984415201678537</v>
      </c>
      <c r="K291" s="90">
        <v>1.0790114774421462</v>
      </c>
      <c r="L291" s="90">
        <v>1.160418957519243</v>
      </c>
      <c r="M291" s="90">
        <v>1.2410902189947446</v>
      </c>
      <c r="N291" s="90">
        <v>1.3194492720774873</v>
      </c>
      <c r="O291" s="90">
        <v>1.3939974408493465</v>
      </c>
      <c r="P291" s="90">
        <v>1.4635522058809878</v>
      </c>
      <c r="Q291" s="90">
        <v>1.5270783140447157</v>
      </c>
      <c r="R291" s="90">
        <v>1.5838125839648221</v>
      </c>
      <c r="S291" s="90">
        <v>1.6331608901899566</v>
      </c>
      <c r="T291" s="90">
        <v>1.6749421082900366</v>
      </c>
      <c r="U291" s="90">
        <v>1.7091473782098261</v>
      </c>
      <c r="V291" s="90">
        <v>1.7360479236175255</v>
      </c>
      <c r="W291" s="90">
        <v>1.7560506249661003</v>
      </c>
      <c r="X291" s="90">
        <v>1.7698181947596876</v>
      </c>
      <c r="Y291" s="90">
        <v>1.7780805354213309</v>
      </c>
      <c r="Z291" s="90">
        <v>1.781567549658289</v>
      </c>
      <c r="AA291" s="90">
        <v>1.7809631970742736</v>
      </c>
      <c r="AB291" s="90">
        <v>1.7767583734295767</v>
      </c>
      <c r="AC291" s="90">
        <v>1.7693932694171097</v>
      </c>
      <c r="AD291" s="90">
        <v>1.7593080755152992</v>
      </c>
      <c r="AE291" s="90">
        <v>1.7469429822025748</v>
      </c>
      <c r="AF291" s="90">
        <v>1.7327381799573631</v>
      </c>
      <c r="AG291" s="90">
        <v>1.717074923722367</v>
      </c>
      <c r="AH291" s="90">
        <v>1.7000785225191481</v>
      </c>
      <c r="AI291" s="90">
        <v>1.6818048224491517</v>
      </c>
      <c r="AJ291" s="90">
        <v>1.6623096682965077</v>
      </c>
      <c r="AK291" s="90">
        <v>1.6416489048453449</v>
      </c>
      <c r="AL291" s="90">
        <v>1.619878376879794</v>
      </c>
      <c r="AM291" s="90">
        <v>1.5970539291839836</v>
      </c>
      <c r="AN291" s="90">
        <v>1.5732314065420441</v>
      </c>
      <c r="AO291" s="90">
        <v>1.5484666537381044</v>
      </c>
      <c r="AP291" s="90">
        <v>1.5228155155562946</v>
      </c>
      <c r="AQ291" s="90">
        <v>1.4963338367807439</v>
      </c>
      <c r="AR291" s="90">
        <v>1.4690774621955827</v>
      </c>
      <c r="AS291" s="90">
        <v>1.4411022365849397</v>
      </c>
      <c r="AT291" s="90">
        <v>1.4124640047329451</v>
      </c>
      <c r="AU291" s="90">
        <v>1.3832186114237284</v>
      </c>
      <c r="AV291" s="90">
        <v>1.3534219014414191</v>
      </c>
      <c r="AW291" s="90">
        <v>1.323129719570147</v>
      </c>
      <c r="AX291" s="90">
        <v>1.2923979105940409</v>
      </c>
      <c r="AY291" s="90">
        <v>1.2612823192972313</v>
      </c>
      <c r="AZ291" s="90">
        <v>1.2298387904638486</v>
      </c>
    </row>
    <row r="292" spans="1:52" x14ac:dyDescent="0.25">
      <c r="A292">
        <v>291</v>
      </c>
      <c r="B292" s="90">
        <v>0.32941554118082877</v>
      </c>
      <c r="C292" s="90">
        <v>0.48247299286232986</v>
      </c>
      <c r="D292" s="90">
        <v>0.65298741690108608</v>
      </c>
      <c r="E292" s="90">
        <v>0.79920553303171116</v>
      </c>
      <c r="F292" s="90">
        <v>0.80777138205214094</v>
      </c>
      <c r="G292" s="90">
        <v>0.83940293425264834</v>
      </c>
      <c r="H292" s="90">
        <v>0.90178997315901088</v>
      </c>
      <c r="I292" s="90">
        <v>0.97942945385108937</v>
      </c>
      <c r="J292" s="90">
        <v>1.0642807342019096</v>
      </c>
      <c r="K292" s="90">
        <v>1.1510150235099461</v>
      </c>
      <c r="L292" s="90">
        <v>1.2374911251416603</v>
      </c>
      <c r="M292" s="90">
        <v>1.3223391267029192</v>
      </c>
      <c r="N292" s="90">
        <v>1.4040309960489474</v>
      </c>
      <c r="O292" s="90">
        <v>1.481079968907774</v>
      </c>
      <c r="P292" s="90">
        <v>1.552329914580808</v>
      </c>
      <c r="Q292" s="90">
        <v>1.6167881131654942</v>
      </c>
      <c r="R292" s="90">
        <v>1.6737846019793321</v>
      </c>
      <c r="S292" s="90">
        <v>1.7228276534809068</v>
      </c>
      <c r="T292" s="90">
        <v>1.763836536410071</v>
      </c>
      <c r="U292" s="90">
        <v>1.7969109482851495</v>
      </c>
      <c r="V292" s="90">
        <v>1.8224476883227874</v>
      </c>
      <c r="W292" s="90">
        <v>1.8409748215774111</v>
      </c>
      <c r="X292" s="90">
        <v>1.853240480195459</v>
      </c>
      <c r="Y292" s="90">
        <v>1.860049651572776</v>
      </c>
      <c r="Z292" s="90">
        <v>1.862207323177635</v>
      </c>
      <c r="AA292" s="90">
        <v>1.8604593873901361</v>
      </c>
      <c r="AB292" s="90">
        <v>1.8553034049808446</v>
      </c>
      <c r="AC292" s="90">
        <v>1.8471717164762262</v>
      </c>
      <c r="AD292" s="90">
        <v>1.8364966621268697</v>
      </c>
      <c r="AE292" s="90">
        <v>1.8237105821833608</v>
      </c>
      <c r="AF292" s="90">
        <v>1.8092458168962866</v>
      </c>
      <c r="AG292" s="90">
        <v>1.7934750363198078</v>
      </c>
      <c r="AH292" s="90">
        <v>1.7765160034992591</v>
      </c>
      <c r="AI292" s="90">
        <v>1.7584184261451419</v>
      </c>
      <c r="AJ292" s="90">
        <v>1.739232011296487</v>
      </c>
      <c r="AK292" s="90">
        <v>1.7190064659923252</v>
      </c>
      <c r="AL292" s="90">
        <v>1.6977914972716877</v>
      </c>
      <c r="AM292" s="90">
        <v>1.6756368121736052</v>
      </c>
      <c r="AN292" s="90">
        <v>1.6525921177371086</v>
      </c>
      <c r="AO292" s="90">
        <v>1.6287071210012283</v>
      </c>
      <c r="AP292" s="90">
        <v>1.6040315290049956</v>
      </c>
      <c r="AQ292" s="90">
        <v>1.5786150487874411</v>
      </c>
      <c r="AR292" s="90">
        <v>1.5525073873875956</v>
      </c>
      <c r="AS292" s="90">
        <v>1.5257582518444903</v>
      </c>
      <c r="AT292" s="90">
        <v>1.4984173491971557</v>
      </c>
      <c r="AU292" s="90">
        <v>1.4705343864846223</v>
      </c>
      <c r="AV292" s="90">
        <v>1.442159070745922</v>
      </c>
      <c r="AW292" s="90">
        <v>1.4133411090200843</v>
      </c>
      <c r="AX292" s="90">
        <v>1.3841302083461413</v>
      </c>
      <c r="AY292" s="90">
        <v>1.3545760757631227</v>
      </c>
      <c r="AZ292" s="90">
        <v>1.3247284183100598</v>
      </c>
    </row>
    <row r="293" spans="1:52" x14ac:dyDescent="0.25">
      <c r="A293">
        <v>292</v>
      </c>
      <c r="B293" s="90">
        <v>0.32844376090328559</v>
      </c>
      <c r="C293" s="90">
        <v>0.48254023612620234</v>
      </c>
      <c r="D293" s="90">
        <v>0.65690217180959209</v>
      </c>
      <c r="E293" s="90">
        <v>0.81436520859292749</v>
      </c>
      <c r="F293" s="90">
        <v>0.8371368018218911</v>
      </c>
      <c r="G293" s="90">
        <v>0.88610304495541214</v>
      </c>
      <c r="H293" s="90">
        <v>0.96623794841215405</v>
      </c>
      <c r="I293" s="90">
        <v>1.0587301183496416</v>
      </c>
      <c r="J293" s="90">
        <v>1.1546806405066492</v>
      </c>
      <c r="K293" s="90">
        <v>1.2486126958005312</v>
      </c>
      <c r="L293" s="90">
        <v>1.3387209036390029</v>
      </c>
      <c r="M293" s="90">
        <v>1.4241717602109896</v>
      </c>
      <c r="N293" s="90">
        <v>1.5042892941010908</v>
      </c>
      <c r="O293" s="90">
        <v>1.5784872704537145</v>
      </c>
      <c r="P293" s="90">
        <v>1.6463809679680266</v>
      </c>
      <c r="Q293" s="90">
        <v>1.7076235552993935</v>
      </c>
      <c r="R293" s="90">
        <v>1.7618139879333286</v>
      </c>
      <c r="S293" s="90">
        <v>1.8085900254494733</v>
      </c>
      <c r="T293" s="90">
        <v>1.8478103895548905</v>
      </c>
      <c r="U293" s="90">
        <v>1.8794654680985643</v>
      </c>
      <c r="V293" s="90">
        <v>1.9038500303734132</v>
      </c>
      <c r="W293" s="90">
        <v>1.921402298392441</v>
      </c>
      <c r="X293" s="90">
        <v>1.9328284178993314</v>
      </c>
      <c r="Y293" s="90">
        <v>1.9389037539269576</v>
      </c>
      <c r="Z293" s="90">
        <v>1.9404036715963666</v>
      </c>
      <c r="AA293" s="90">
        <v>1.9380479580587029</v>
      </c>
      <c r="AB293" s="90">
        <v>1.9323228486226764</v>
      </c>
      <c r="AC293" s="90">
        <v>1.9236532400175033</v>
      </c>
      <c r="AD293" s="90">
        <v>1.9124640287129371</v>
      </c>
      <c r="AE293" s="90">
        <v>1.8991801111787314</v>
      </c>
      <c r="AF293" s="90">
        <v>1.8842263838846411</v>
      </c>
      <c r="AG293" s="90">
        <v>1.8679682522116954</v>
      </c>
      <c r="AH293" s="90">
        <v>1.850521125842898</v>
      </c>
      <c r="AI293" s="90">
        <v>1.8319347571714877</v>
      </c>
      <c r="AJ293" s="90">
        <v>1.8122588983129697</v>
      </c>
      <c r="AK293" s="90">
        <v>1.7915433013828501</v>
      </c>
      <c r="AL293" s="90">
        <v>1.7698377184966327</v>
      </c>
      <c r="AM293" s="90">
        <v>1.7471919017698241</v>
      </c>
      <c r="AN293" s="90">
        <v>1.7236556033179282</v>
      </c>
      <c r="AO293" s="90">
        <v>1.6992785752564514</v>
      </c>
      <c r="AP293" s="90">
        <v>1.674110569700898</v>
      </c>
      <c r="AQ293" s="90">
        <v>1.6482013387667742</v>
      </c>
      <c r="AR293" s="90">
        <v>1.6216006345695846</v>
      </c>
      <c r="AS293" s="90">
        <v>1.594358209224835</v>
      </c>
      <c r="AT293" s="90">
        <v>1.5665238148480296</v>
      </c>
      <c r="AU293" s="90">
        <v>1.5381472035546744</v>
      </c>
      <c r="AV293" s="90">
        <v>1.5092781274602742</v>
      </c>
      <c r="AW293" s="90">
        <v>1.479966338680335</v>
      </c>
      <c r="AX293" s="90">
        <v>1.4502615893303619</v>
      </c>
      <c r="AY293" s="90">
        <v>1.4202136315258598</v>
      </c>
      <c r="AZ293" s="90">
        <v>1.3898722173823337</v>
      </c>
    </row>
    <row r="294" spans="1:52" x14ac:dyDescent="0.25">
      <c r="A294">
        <v>293</v>
      </c>
      <c r="B294" s="90">
        <v>0.32932492705708671</v>
      </c>
      <c r="C294" s="90">
        <v>0.4865106425627666</v>
      </c>
      <c r="D294" s="90">
        <v>0.67494775974984522</v>
      </c>
      <c r="E294" s="90">
        <v>0.85227148221288118</v>
      </c>
      <c r="F294" s="90">
        <v>0.88562093956820565</v>
      </c>
      <c r="G294" s="90">
        <v>0.93908292002745175</v>
      </c>
      <c r="H294" s="90">
        <v>1.0200222716040561</v>
      </c>
      <c r="I294" s="90">
        <v>1.1113980740684384</v>
      </c>
      <c r="J294" s="90">
        <v>1.2046084622613025</v>
      </c>
      <c r="K294" s="90">
        <v>1.2942030285194763</v>
      </c>
      <c r="L294" s="90">
        <v>1.3789671958413769</v>
      </c>
      <c r="M294" s="90">
        <v>1.4587714041077147</v>
      </c>
      <c r="N294" s="90">
        <v>1.5335204475716449</v>
      </c>
      <c r="O294" s="90">
        <v>1.6030873203575762</v>
      </c>
      <c r="P294" s="90">
        <v>1.6671796598693847</v>
      </c>
      <c r="Q294" s="90">
        <v>1.7254664484617384</v>
      </c>
      <c r="R294" s="90">
        <v>1.777630791797423</v>
      </c>
      <c r="S294" s="90">
        <v>1.8234012727047715</v>
      </c>
      <c r="T294" s="90">
        <v>1.8626791301097636</v>
      </c>
      <c r="U294" s="90">
        <v>1.8954556301281753</v>
      </c>
      <c r="V294" s="90">
        <v>1.9219097945925947</v>
      </c>
      <c r="W294" s="90">
        <v>1.9423109696519079</v>
      </c>
      <c r="X294" s="90">
        <v>1.9571013596529581</v>
      </c>
      <c r="Y294" s="90">
        <v>1.9667678276286995</v>
      </c>
      <c r="Z294" s="90">
        <v>1.9717972366689762</v>
      </c>
      <c r="AA294" s="90">
        <v>1.972661294264336</v>
      </c>
      <c r="AB294" s="90">
        <v>1.9697658899947055</v>
      </c>
      <c r="AC294" s="90">
        <v>1.9634990506655459</v>
      </c>
      <c r="AD294" s="90">
        <v>1.9542488027435592</v>
      </c>
      <c r="AE294" s="90">
        <v>1.9424031726954463</v>
      </c>
      <c r="AF294" s="90">
        <v>1.9283501869879112</v>
      </c>
      <c r="AG294" s="90">
        <v>1.9124279769306454</v>
      </c>
      <c r="AH294" s="90">
        <v>1.8947650025217539</v>
      </c>
      <c r="AI294" s="90">
        <v>1.8754346570114779</v>
      </c>
      <c r="AJ294" s="90">
        <v>1.8545103334171351</v>
      </c>
      <c r="AK294" s="90">
        <v>1.8320654247560415</v>
      </c>
      <c r="AL294" s="90">
        <v>1.8081733240455151</v>
      </c>
      <c r="AM294" s="90">
        <v>1.7829074243028722</v>
      </c>
      <c r="AN294" s="90">
        <v>1.7563411185454305</v>
      </c>
      <c r="AO294" s="90">
        <v>1.7285477997905065</v>
      </c>
      <c r="AP294" s="90">
        <v>1.699600861055417</v>
      </c>
      <c r="AQ294" s="90">
        <v>1.6695736953574791</v>
      </c>
      <c r="AR294" s="90">
        <v>1.6385396957140106</v>
      </c>
      <c r="AS294" s="90">
        <v>1.6065722551423272</v>
      </c>
      <c r="AT294" s="90">
        <v>1.5737447666597473</v>
      </c>
      <c r="AU294" s="90">
        <v>1.5401306232835872</v>
      </c>
      <c r="AV294" s="90">
        <v>1.505803218031164</v>
      </c>
      <c r="AW294" s="90">
        <v>1.4708359439197942</v>
      </c>
      <c r="AX294" s="90">
        <v>1.4353021939667956</v>
      </c>
      <c r="AY294" s="90">
        <v>1.3992753611894844</v>
      </c>
      <c r="AZ294" s="90">
        <v>1.3628288386051786</v>
      </c>
    </row>
    <row r="295" spans="1:52" x14ac:dyDescent="0.25">
      <c r="A295">
        <v>294</v>
      </c>
      <c r="B295" s="90">
        <v>0.3261670842655181</v>
      </c>
      <c r="C295" s="90">
        <v>0.50268483442169354</v>
      </c>
      <c r="D295" s="90">
        <v>0.71675807696237048</v>
      </c>
      <c r="E295" s="90">
        <v>0.90676863924836582</v>
      </c>
      <c r="F295" s="90">
        <v>0.95303499205584008</v>
      </c>
      <c r="G295" s="90">
        <v>1.0199848511735414</v>
      </c>
      <c r="H295" s="90">
        <v>1.1147709779952477</v>
      </c>
      <c r="I295" s="90">
        <v>1.2199193096426519</v>
      </c>
      <c r="J295" s="90">
        <v>1.3263354648213626</v>
      </c>
      <c r="K295" s="90">
        <v>1.4280865072186493</v>
      </c>
      <c r="L295" s="90">
        <v>1.5237212883572002</v>
      </c>
      <c r="M295" s="90">
        <v>1.6129747312432237</v>
      </c>
      <c r="N295" s="90">
        <v>1.6956187055115757</v>
      </c>
      <c r="O295" s="90">
        <v>1.7714408177597931</v>
      </c>
      <c r="P295" s="90">
        <v>1.8402532436660548</v>
      </c>
      <c r="Q295" s="90">
        <v>1.9018441639941246</v>
      </c>
      <c r="R295" s="90">
        <v>1.9558787605701529</v>
      </c>
      <c r="S295" s="90">
        <v>2.0020513520457608</v>
      </c>
      <c r="T295" s="90">
        <v>2.0403059169337494</v>
      </c>
      <c r="U295" s="90">
        <v>2.0707311424271024</v>
      </c>
      <c r="V295" s="90">
        <v>2.0937472714297223</v>
      </c>
      <c r="W295" s="90">
        <v>2.1099030612937564</v>
      </c>
      <c r="X295" s="90">
        <v>2.1199303454356397</v>
      </c>
      <c r="Y295" s="90">
        <v>2.1246098350782452</v>
      </c>
      <c r="Z295" s="90">
        <v>2.1247222419266936</v>
      </c>
      <c r="AA295" s="90">
        <v>2.1209903588710977</v>
      </c>
      <c r="AB295" s="90">
        <v>2.1138935901715614</v>
      </c>
      <c r="AC295" s="90">
        <v>2.103847418036962</v>
      </c>
      <c r="AD295" s="90">
        <v>2.0912673244057931</v>
      </c>
      <c r="AE295" s="90">
        <v>2.0765687912165478</v>
      </c>
      <c r="AF295" s="90">
        <v>2.0601673004077217</v>
      </c>
      <c r="AG295" s="90">
        <v>2.0424206248651324</v>
      </c>
      <c r="AH295" s="90">
        <v>2.0234440303156527</v>
      </c>
      <c r="AI295" s="90">
        <v>2.0032890919389792</v>
      </c>
      <c r="AJ295" s="90">
        <v>1.9820073846453894</v>
      </c>
      <c r="AK295" s="90">
        <v>1.9596504833451596</v>
      </c>
      <c r="AL295" s="90">
        <v>1.9362699629485676</v>
      </c>
      <c r="AM295" s="90">
        <v>1.9119173983658897</v>
      </c>
      <c r="AN295" s="90">
        <v>1.8866443645074025</v>
      </c>
      <c r="AO295" s="90">
        <v>1.8605024362833833</v>
      </c>
      <c r="AP295" s="90">
        <v>1.8335431886041091</v>
      </c>
      <c r="AQ295" s="90">
        <v>1.8058181963798565</v>
      </c>
      <c r="AR295" s="90">
        <v>1.777379034520902</v>
      </c>
      <c r="AS295" s="90">
        <v>1.7482772779375231</v>
      </c>
      <c r="AT295" s="90">
        <v>1.7185645015399962</v>
      </c>
      <c r="AU295" s="90">
        <v>1.6882922802385989</v>
      </c>
      <c r="AV295" s="90">
        <v>1.6575121889436075</v>
      </c>
      <c r="AW295" s="90">
        <v>1.6262758025652986</v>
      </c>
      <c r="AX295" s="90">
        <v>1.5946346960139488</v>
      </c>
      <c r="AY295" s="90">
        <v>1.5626404441998369</v>
      </c>
      <c r="AZ295" s="90">
        <v>1.5303446220332373</v>
      </c>
    </row>
    <row r="296" spans="1:52" x14ac:dyDescent="0.25">
      <c r="A296">
        <v>295</v>
      </c>
      <c r="B296" s="90">
        <v>0.32747769025323575</v>
      </c>
      <c r="C296" s="90">
        <v>0.49611960207390715</v>
      </c>
      <c r="D296" s="90">
        <v>0.70203237272516983</v>
      </c>
      <c r="E296" s="90">
        <v>0.88802346187227299</v>
      </c>
      <c r="F296" s="90">
        <v>0.92606853662986977</v>
      </c>
      <c r="G296" s="90">
        <v>0.98090386057776269</v>
      </c>
      <c r="H296" s="90">
        <v>1.061952748839859</v>
      </c>
      <c r="I296" s="90">
        <v>1.1542487006857596</v>
      </c>
      <c r="J296" s="90">
        <v>1.2496232521666113</v>
      </c>
      <c r="K296" s="90">
        <v>1.3425869855423913</v>
      </c>
      <c r="L296" s="90">
        <v>1.4316995960116985</v>
      </c>
      <c r="M296" s="90">
        <v>1.516514755405785</v>
      </c>
      <c r="N296" s="90">
        <v>1.5963739003156834</v>
      </c>
      <c r="O296" s="90">
        <v>1.6705659982351275</v>
      </c>
      <c r="P296" s="90">
        <v>1.7383854122480662</v>
      </c>
      <c r="Q296" s="90">
        <v>1.7991932498257392</v>
      </c>
      <c r="R296" s="90">
        <v>1.8526164090874799</v>
      </c>
      <c r="S296" s="90">
        <v>1.8984309702551705</v>
      </c>
      <c r="T296" s="90">
        <v>1.9367504607345376</v>
      </c>
      <c r="U296" s="90">
        <v>1.9678194169626788</v>
      </c>
      <c r="V296" s="90">
        <v>1.9920696057935765</v>
      </c>
      <c r="W296" s="90">
        <v>2.0100029378060587</v>
      </c>
      <c r="X296" s="90">
        <v>2.0222060276772553</v>
      </c>
      <c r="Y296" s="90">
        <v>2.0292877361037132</v>
      </c>
      <c r="Z296" s="90">
        <v>2.0318569238760751</v>
      </c>
      <c r="AA296" s="90">
        <v>2.0304876357676447</v>
      </c>
      <c r="AB296" s="90">
        <v>2.0256076113698782</v>
      </c>
      <c r="AC296" s="90">
        <v>2.0176061656061259</v>
      </c>
      <c r="AD296" s="90">
        <v>2.0068726132372063</v>
      </c>
      <c r="AE296" s="90">
        <v>1.9937962690239377</v>
      </c>
      <c r="AF296" s="90">
        <v>1.9787664477271367</v>
      </c>
      <c r="AG296" s="90">
        <v>1.9621223985698786</v>
      </c>
      <c r="AH296" s="90">
        <v>1.9439859455831612</v>
      </c>
      <c r="AI296" s="90">
        <v>1.9244199042828967</v>
      </c>
      <c r="AJ296" s="90">
        <v>1.9034870890659417</v>
      </c>
      <c r="AK296" s="90">
        <v>1.8812503143291546</v>
      </c>
      <c r="AL296" s="90">
        <v>1.8577723944693918</v>
      </c>
      <c r="AM296" s="90">
        <v>1.8331161438835113</v>
      </c>
      <c r="AN296" s="90">
        <v>1.8073443769683708</v>
      </c>
      <c r="AO296" s="90">
        <v>1.7805199081208261</v>
      </c>
      <c r="AP296" s="90">
        <v>1.7527055517377359</v>
      </c>
      <c r="AQ296" s="90">
        <v>1.723964122215957</v>
      </c>
      <c r="AR296" s="90">
        <v>1.694358433952347</v>
      </c>
      <c r="AS296" s="90">
        <v>1.663951301343763</v>
      </c>
      <c r="AT296" s="90">
        <v>1.6328055387870628</v>
      </c>
      <c r="AU296" s="90">
        <v>1.6009839606791025</v>
      </c>
      <c r="AV296" s="90">
        <v>1.5685493814167413</v>
      </c>
      <c r="AW296" s="90">
        <v>1.5355646153968354</v>
      </c>
      <c r="AX296" s="90">
        <v>1.5020924770162414</v>
      </c>
      <c r="AY296" s="90">
        <v>1.4681957806718182</v>
      </c>
      <c r="AZ296" s="90">
        <v>1.4339373407604226</v>
      </c>
    </row>
    <row r="297" spans="1:52" x14ac:dyDescent="0.25">
      <c r="A297">
        <v>296</v>
      </c>
      <c r="B297" s="90">
        <v>0.32959043725162235</v>
      </c>
      <c r="C297" s="90">
        <v>0.48978625164331085</v>
      </c>
      <c r="D297" s="90">
        <v>0.70378402624776648</v>
      </c>
      <c r="E297" s="90">
        <v>0.89814266148615751</v>
      </c>
      <c r="F297" s="90">
        <v>0.94106211483345059</v>
      </c>
      <c r="G297" s="90">
        <v>0.99955097266629167</v>
      </c>
      <c r="H297" s="90">
        <v>1.0832488711166715</v>
      </c>
      <c r="I297" s="90">
        <v>1.1774425474683134</v>
      </c>
      <c r="J297" s="90">
        <v>1.2736861244753162</v>
      </c>
      <c r="K297" s="90">
        <v>1.3662508788512739</v>
      </c>
      <c r="L297" s="90">
        <v>1.4538726661792483</v>
      </c>
      <c r="M297" s="90">
        <v>1.5363842328022463</v>
      </c>
      <c r="N297" s="90">
        <v>1.6134645621183497</v>
      </c>
      <c r="O297" s="90">
        <v>1.6847381880102819</v>
      </c>
      <c r="P297" s="90">
        <v>1.7497665744852151</v>
      </c>
      <c r="Q297" s="90">
        <v>1.8081452115717267</v>
      </c>
      <c r="R297" s="90">
        <v>1.8596730918986621</v>
      </c>
      <c r="S297" s="90">
        <v>1.9042261124979243</v>
      </c>
      <c r="T297" s="90">
        <v>1.9417877614040513</v>
      </c>
      <c r="U297" s="90">
        <v>1.9724158630175144</v>
      </c>
      <c r="V297" s="90">
        <v>1.9963599128587368</v>
      </c>
      <c r="W297" s="90">
        <v>2.0139680513925367</v>
      </c>
      <c r="X297" s="90">
        <v>2.025788100778787</v>
      </c>
      <c r="Y297" s="90">
        <v>2.0324194717969775</v>
      </c>
      <c r="Z297" s="90">
        <v>2.0344615752923096</v>
      </c>
      <c r="AA297" s="90">
        <v>2.0324827540725896</v>
      </c>
      <c r="AB297" s="90">
        <v>2.0269207956664337</v>
      </c>
      <c r="AC297" s="90">
        <v>2.0181791993892606</v>
      </c>
      <c r="AD297" s="90">
        <v>2.0066614644114487</v>
      </c>
      <c r="AE297" s="90">
        <v>1.9927710899033737</v>
      </c>
      <c r="AF297" s="90">
        <v>1.9769115750354109</v>
      </c>
      <c r="AG297" s="90">
        <v>1.9594333040479097</v>
      </c>
      <c r="AH297" s="90">
        <v>1.9404597578234057</v>
      </c>
      <c r="AI297" s="90">
        <v>1.9200538383530303</v>
      </c>
      <c r="AJ297" s="90">
        <v>1.8982784470302272</v>
      </c>
      <c r="AK297" s="90">
        <v>1.8751964852484384</v>
      </c>
      <c r="AL297" s="90">
        <v>1.8508708544011072</v>
      </c>
      <c r="AM297" s="90">
        <v>1.8253644558816766</v>
      </c>
      <c r="AN297" s="90">
        <v>1.7987401910835894</v>
      </c>
      <c r="AO297" s="90">
        <v>1.7710609614002875</v>
      </c>
      <c r="AP297" s="90">
        <v>1.7423896682252156</v>
      </c>
      <c r="AQ297" s="90">
        <v>1.7127892129518147</v>
      </c>
      <c r="AR297" s="90">
        <v>1.6823224969735291</v>
      </c>
      <c r="AS297" s="90">
        <v>1.6510524216838014</v>
      </c>
      <c r="AT297" s="90">
        <v>1.6190418884760738</v>
      </c>
      <c r="AU297" s="90">
        <v>1.5863537987437897</v>
      </c>
      <c r="AV297" s="90">
        <v>1.5530510538803921</v>
      </c>
      <c r="AW297" s="90">
        <v>1.5191965552793236</v>
      </c>
      <c r="AX297" s="90">
        <v>1.484853204334027</v>
      </c>
      <c r="AY297" s="90">
        <v>1.450083902437945</v>
      </c>
      <c r="AZ297" s="90">
        <v>1.4149515509845212</v>
      </c>
    </row>
    <row r="298" spans="1:52" x14ac:dyDescent="0.25">
      <c r="A298">
        <v>297</v>
      </c>
      <c r="B298" s="90">
        <v>0.32395012649390692</v>
      </c>
      <c r="C298" s="90">
        <v>0.48727474599253079</v>
      </c>
      <c r="D298" s="90">
        <v>0.68943484087120221</v>
      </c>
      <c r="E298" s="90">
        <v>0.87245696748179946</v>
      </c>
      <c r="F298" s="90">
        <v>0.91039520536987972</v>
      </c>
      <c r="G298" s="90">
        <v>0.96423609543881272</v>
      </c>
      <c r="H298" s="90">
        <v>1.0436312666006884</v>
      </c>
      <c r="I298" s="90">
        <v>1.1342742385720792</v>
      </c>
      <c r="J298" s="90">
        <v>1.2282366385816417</v>
      </c>
      <c r="K298" s="90">
        <v>1.3200780629545958</v>
      </c>
      <c r="L298" s="90">
        <v>1.4078836154034693</v>
      </c>
      <c r="M298" s="90">
        <v>1.4906543029071004</v>
      </c>
      <c r="N298" s="90">
        <v>1.5674718769554274</v>
      </c>
      <c r="O298" s="90">
        <v>1.6375469485778602</v>
      </c>
      <c r="P298" s="90">
        <v>1.7005300997208976</v>
      </c>
      <c r="Q298" s="90">
        <v>1.7562471414458929</v>
      </c>
      <c r="R298" s="90">
        <v>1.8047817073401313</v>
      </c>
      <c r="S298" s="90">
        <v>1.8463167344235956</v>
      </c>
      <c r="T298" s="90">
        <v>1.8811771094030521</v>
      </c>
      <c r="U298" s="90">
        <v>1.9097145973135685</v>
      </c>
      <c r="V298" s="90">
        <v>1.9322379627721118</v>
      </c>
      <c r="W298" s="90">
        <v>1.9490726467600046</v>
      </c>
      <c r="X298" s="90">
        <v>1.9606589482908134</v>
      </c>
      <c r="Y298" s="90">
        <v>1.9674668404770932</v>
      </c>
      <c r="Z298" s="90">
        <v>1.9699662964691933</v>
      </c>
      <c r="AA298" s="90">
        <v>1.9686129901045462</v>
      </c>
      <c r="AB298" s="90">
        <v>1.9638025061083297</v>
      </c>
      <c r="AC298" s="90">
        <v>1.9559146477810805</v>
      </c>
      <c r="AD298" s="90">
        <v>1.9453292183565938</v>
      </c>
      <c r="AE298" s="90">
        <v>1.9324260210686646</v>
      </c>
      <c r="AF298" s="90">
        <v>1.9175848591510878</v>
      </c>
      <c r="AG298" s="90">
        <v>1.901135249066066</v>
      </c>
      <c r="AH298" s="90">
        <v>1.8831953903064809</v>
      </c>
      <c r="AI298" s="90">
        <v>1.8638279834122868</v>
      </c>
      <c r="AJ298" s="90">
        <v>1.843095728688664</v>
      </c>
      <c r="AK298" s="90">
        <v>1.8210613264407938</v>
      </c>
      <c r="AL298" s="90">
        <v>1.7977874769738562</v>
      </c>
      <c r="AM298" s="90">
        <v>1.7733368805930323</v>
      </c>
      <c r="AN298" s="90">
        <v>1.7477722376035028</v>
      </c>
      <c r="AO298" s="90">
        <v>1.7211562483104477</v>
      </c>
      <c r="AP298" s="90">
        <v>1.6935516130190484</v>
      </c>
      <c r="AQ298" s="90">
        <v>1.6650210320344856</v>
      </c>
      <c r="AR298" s="90">
        <v>1.6356272056619399</v>
      </c>
      <c r="AS298" s="90">
        <v>1.6054328342065913</v>
      </c>
      <c r="AT298" s="90">
        <v>1.5745006179736214</v>
      </c>
      <c r="AU298" s="90">
        <v>1.5428932572682095</v>
      </c>
      <c r="AV298" s="90">
        <v>1.5106734523955385</v>
      </c>
      <c r="AW298" s="90">
        <v>1.4779039036607873</v>
      </c>
      <c r="AX298" s="90">
        <v>1.4446473113691369</v>
      </c>
      <c r="AY298" s="90">
        <v>1.4109663758257682</v>
      </c>
      <c r="AZ298" s="90">
        <v>1.3769237973358626</v>
      </c>
    </row>
    <row r="299" spans="1:52" x14ac:dyDescent="0.25">
      <c r="A299">
        <v>298</v>
      </c>
      <c r="B299" s="90">
        <v>0.32502411547854382</v>
      </c>
      <c r="C299" s="90">
        <v>0.49200359959426754</v>
      </c>
      <c r="D299" s="90">
        <v>0.69963015457513578</v>
      </c>
      <c r="E299" s="90">
        <v>0.89017587137202037</v>
      </c>
      <c r="F299" s="90">
        <v>0.95081926305912656</v>
      </c>
      <c r="G299" s="90">
        <v>1.0294056687364783</v>
      </c>
      <c r="H299" s="90">
        <v>1.1297362688074155</v>
      </c>
      <c r="I299" s="90">
        <v>1.2360299515673616</v>
      </c>
      <c r="J299" s="90">
        <v>1.3402272339142478</v>
      </c>
      <c r="K299" s="90">
        <v>1.4371563167979235</v>
      </c>
      <c r="L299" s="90">
        <v>1.5255379688719686</v>
      </c>
      <c r="M299" s="90">
        <v>1.6052953941717962</v>
      </c>
      <c r="N299" s="90">
        <v>1.6772183507054106</v>
      </c>
      <c r="O299" s="90">
        <v>1.7422208562712274</v>
      </c>
      <c r="P299" s="90">
        <v>1.8008261412504261</v>
      </c>
      <c r="Q299" s="90">
        <v>1.8533725599971382</v>
      </c>
      <c r="R299" s="90">
        <v>1.8998388876020553</v>
      </c>
      <c r="S299" s="90">
        <v>1.9401273878452066</v>
      </c>
      <c r="T299" s="90">
        <v>1.974214426129596</v>
      </c>
      <c r="U299" s="90">
        <v>2.0021108960852492</v>
      </c>
      <c r="V299" s="90">
        <v>2.0238912827180466</v>
      </c>
      <c r="W299" s="90">
        <v>2.0397175487325931</v>
      </c>
      <c r="X299" s="90">
        <v>2.0500453505263492</v>
      </c>
      <c r="Y299" s="90">
        <v>2.0554062215934445</v>
      </c>
      <c r="Z299" s="90">
        <v>2.0563316955246655</v>
      </c>
      <c r="AA299" s="90">
        <v>2.0533343851737325</v>
      </c>
      <c r="AB299" s="90">
        <v>2.0468447342002003</v>
      </c>
      <c r="AC299" s="90">
        <v>2.0372708858020974</v>
      </c>
      <c r="AD299" s="90">
        <v>2.0250209827545382</v>
      </c>
      <c r="AE299" s="90">
        <v>2.0105031678326362</v>
      </c>
      <c r="AF299" s="90">
        <v>1.9941255838115064</v>
      </c>
      <c r="AG299" s="90">
        <v>1.9762408912513376</v>
      </c>
      <c r="AH299" s="90">
        <v>1.9569686012551151</v>
      </c>
      <c r="AI299" s="90">
        <v>1.9363669920262221</v>
      </c>
      <c r="AJ299" s="90">
        <v>1.9144943415090339</v>
      </c>
      <c r="AK299" s="90">
        <v>1.891408927647924</v>
      </c>
      <c r="AL299" s="90">
        <v>1.8671690283872662</v>
      </c>
      <c r="AM299" s="90">
        <v>1.8418329216714353</v>
      </c>
      <c r="AN299" s="90">
        <v>1.8154588854448046</v>
      </c>
      <c r="AO299" s="90">
        <v>1.788105197651749</v>
      </c>
      <c r="AP299" s="90">
        <v>1.7598301362366418</v>
      </c>
      <c r="AQ299" s="90">
        <v>1.7306919791438571</v>
      </c>
      <c r="AR299" s="90">
        <v>1.7007490043177698</v>
      </c>
      <c r="AS299" s="90">
        <v>1.6700594897027532</v>
      </c>
      <c r="AT299" s="90">
        <v>1.6386817132431815</v>
      </c>
      <c r="AU299" s="90">
        <v>1.6066739528834286</v>
      </c>
      <c r="AV299" s="90">
        <v>1.5740944865678688</v>
      </c>
      <c r="AW299" s="90">
        <v>1.541001592240876</v>
      </c>
      <c r="AX299" s="90">
        <v>1.5074535478468245</v>
      </c>
      <c r="AY299" s="90">
        <v>1.4735086313300887</v>
      </c>
      <c r="AZ299" s="90">
        <v>1.4392251206350419</v>
      </c>
    </row>
    <row r="300" spans="1:52" x14ac:dyDescent="0.25">
      <c r="A300">
        <v>299</v>
      </c>
      <c r="B300" s="90">
        <v>0.32321081333489848</v>
      </c>
      <c r="C300" s="90">
        <v>0.49125957642812862</v>
      </c>
      <c r="D300" s="90">
        <v>0.69646863465076847</v>
      </c>
      <c r="E300" s="90">
        <v>0.88381132325284084</v>
      </c>
      <c r="F300" s="90">
        <v>0.93750111888910825</v>
      </c>
      <c r="G300" s="90">
        <v>1.0122782445765155</v>
      </c>
      <c r="H300" s="90">
        <v>1.1114318309853903</v>
      </c>
      <c r="I300" s="90">
        <v>1.2169055197276388</v>
      </c>
      <c r="J300" s="90">
        <v>1.3200712089491116</v>
      </c>
      <c r="K300" s="90">
        <v>1.415759024840648</v>
      </c>
      <c r="L300" s="90">
        <v>1.5034264434576885</v>
      </c>
      <c r="M300" s="90">
        <v>1.583714545024907</v>
      </c>
      <c r="N300" s="90">
        <v>1.6571331563231058</v>
      </c>
      <c r="O300" s="90">
        <v>1.7240758787271555</v>
      </c>
      <c r="P300" s="90">
        <v>1.7846010478758501</v>
      </c>
      <c r="Q300" s="90">
        <v>1.8386579949296136</v>
      </c>
      <c r="R300" s="90">
        <v>1.8860992428771137</v>
      </c>
      <c r="S300" s="90">
        <v>1.9267883687463176</v>
      </c>
      <c r="T300" s="90">
        <v>1.9607363457732063</v>
      </c>
      <c r="U300" s="90">
        <v>1.988045319953756</v>
      </c>
      <c r="V300" s="90">
        <v>2.0090369049871901</v>
      </c>
      <c r="W300" s="90">
        <v>2.0241190236639701</v>
      </c>
      <c r="X300" s="90">
        <v>2.0338260848683816</v>
      </c>
      <c r="Y300" s="90">
        <v>2.0387262668525761</v>
      </c>
      <c r="Z300" s="90">
        <v>2.039387748201889</v>
      </c>
      <c r="AA300" s="90">
        <v>2.0363468980361024</v>
      </c>
      <c r="AB300" s="90">
        <v>2.0300064145384327</v>
      </c>
      <c r="AC300" s="90">
        <v>2.0207338894023428</v>
      </c>
      <c r="AD300" s="90">
        <v>2.0088969141727886</v>
      </c>
      <c r="AE300" s="90">
        <v>1.9948630803947283</v>
      </c>
      <c r="AF300" s="90">
        <v>1.9789999796131164</v>
      </c>
      <c r="AG300" s="90">
        <v>1.961626239844571</v>
      </c>
      <c r="AH300" s="90">
        <v>1.9428547327191996</v>
      </c>
      <c r="AI300" s="90">
        <v>1.9227442913104631</v>
      </c>
      <c r="AJ300" s="90">
        <v>1.9013537484632346</v>
      </c>
      <c r="AK300" s="90">
        <v>1.8787419370223883</v>
      </c>
      <c r="AL300" s="90">
        <v>1.8549676898327976</v>
      </c>
      <c r="AM300" s="90">
        <v>1.8300898397393375</v>
      </c>
      <c r="AN300" s="90">
        <v>1.8041672195868812</v>
      </c>
      <c r="AO300" s="90">
        <v>1.7772586622203022</v>
      </c>
      <c r="AP300" s="90">
        <v>1.7494230004844755</v>
      </c>
      <c r="AQ300" s="90">
        <v>1.7207190672242745</v>
      </c>
      <c r="AR300" s="90">
        <v>1.6912056952845724</v>
      </c>
      <c r="AS300" s="90">
        <v>1.6609417175102437</v>
      </c>
      <c r="AT300" s="90">
        <v>1.6299859667461631</v>
      </c>
      <c r="AU300" s="90">
        <v>1.5983972758372034</v>
      </c>
      <c r="AV300" s="90">
        <v>1.5662344776282386</v>
      </c>
      <c r="AW300" s="90">
        <v>1.5335564049641435</v>
      </c>
      <c r="AX300" s="90">
        <v>1.5004218906897915</v>
      </c>
      <c r="AY300" s="90">
        <v>1.4668897676500556</v>
      </c>
      <c r="AZ300" s="90">
        <v>1.4330188686898109</v>
      </c>
    </row>
    <row r="301" spans="1:52" x14ac:dyDescent="0.25">
      <c r="A301">
        <v>300</v>
      </c>
      <c r="B301" s="90">
        <v>0.32389569001029811</v>
      </c>
      <c r="C301" s="90">
        <v>0.48320109733612954</v>
      </c>
      <c r="D301" s="90">
        <v>0.67877187732550714</v>
      </c>
      <c r="E301" s="90">
        <v>0.8486965970800443</v>
      </c>
      <c r="F301" s="90">
        <v>0.88847864091750939</v>
      </c>
      <c r="G301" s="90">
        <v>0.95381416758007542</v>
      </c>
      <c r="H301" s="90">
        <v>1.0467193826596255</v>
      </c>
      <c r="I301" s="90">
        <v>1.1472555487803151</v>
      </c>
      <c r="J301" s="90">
        <v>1.2458618556619467</v>
      </c>
      <c r="K301" s="90">
        <v>1.3368489096762692</v>
      </c>
      <c r="L301" s="90">
        <v>1.4198057827974941</v>
      </c>
      <c r="M301" s="90">
        <v>1.4956330566931437</v>
      </c>
      <c r="N301" s="90">
        <v>1.5650187989144249</v>
      </c>
      <c r="O301" s="90">
        <v>1.6285150807311373</v>
      </c>
      <c r="P301" s="90">
        <v>1.686340071522249</v>
      </c>
      <c r="Q301" s="90">
        <v>1.738599416852634</v>
      </c>
      <c r="R301" s="90">
        <v>1.7852862359650314</v>
      </c>
      <c r="S301" s="90">
        <v>1.8263721464163749</v>
      </c>
      <c r="T301" s="90">
        <v>1.8618580990565674</v>
      </c>
      <c r="U301" s="90">
        <v>1.8917623817991982</v>
      </c>
      <c r="V301" s="90">
        <v>1.9161449709517449</v>
      </c>
      <c r="W301" s="90">
        <v>1.9351237165123141</v>
      </c>
      <c r="X301" s="90">
        <v>1.9490128966576721</v>
      </c>
      <c r="Y301" s="90">
        <v>1.9581783781908606</v>
      </c>
      <c r="Z301" s="90">
        <v>1.9629860281331402</v>
      </c>
      <c r="AA301" s="90">
        <v>1.9638024796346465</v>
      </c>
      <c r="AB301" s="90">
        <v>1.9609975853011754</v>
      </c>
      <c r="AC301" s="90">
        <v>1.9549420432760078</v>
      </c>
      <c r="AD301" s="90">
        <v>1.9460065517060021</v>
      </c>
      <c r="AE301" s="90">
        <v>1.9345618087380156</v>
      </c>
      <c r="AF301" s="90">
        <v>1.9209785125189065</v>
      </c>
      <c r="AG301" s="90">
        <v>1.9055814354917169</v>
      </c>
      <c r="AH301" s="90">
        <v>1.8884959034256257</v>
      </c>
      <c r="AI301" s="90">
        <v>1.8697931128882239</v>
      </c>
      <c r="AJ301" s="90">
        <v>1.8495442594205658</v>
      </c>
      <c r="AK301" s="90">
        <v>1.8278205385637083</v>
      </c>
      <c r="AL301" s="90">
        <v>1.8046931458587059</v>
      </c>
      <c r="AM301" s="90">
        <v>1.7802332768466143</v>
      </c>
      <c r="AN301" s="90">
        <v>1.754512127068488</v>
      </c>
      <c r="AO301" s="90">
        <v>1.7276008920653834</v>
      </c>
      <c r="AP301" s="90">
        <v>1.6995707673783549</v>
      </c>
      <c r="AQ301" s="90">
        <v>1.6704929485484588</v>
      </c>
      <c r="AR301" s="90">
        <v>1.6404386311167494</v>
      </c>
      <c r="AS301" s="90">
        <v>1.6094790106242829</v>
      </c>
      <c r="AT301" s="90">
        <v>1.5776852826121137</v>
      </c>
      <c r="AU301" s="90">
        <v>1.5451286426212976</v>
      </c>
      <c r="AV301" s="90">
        <v>1.5118802861928904</v>
      </c>
      <c r="AW301" s="90">
        <v>1.4780114088679468</v>
      </c>
      <c r="AX301" s="90">
        <v>1.4435932061875218</v>
      </c>
      <c r="AY301" s="90">
        <v>1.4086968736926719</v>
      </c>
      <c r="AZ301" s="90">
        <v>1.3733936069244512</v>
      </c>
    </row>
    <row r="302" spans="1:52" x14ac:dyDescent="0.25">
      <c r="A302">
        <v>301</v>
      </c>
      <c r="B302" s="90">
        <v>0.32572133479615412</v>
      </c>
      <c r="C302" s="90">
        <v>0.48507678933637099</v>
      </c>
      <c r="D302" s="90">
        <v>0.67696228231796263</v>
      </c>
      <c r="E302" s="90">
        <v>0.8473827734473367</v>
      </c>
      <c r="F302" s="90">
        <v>0.88800471302839734</v>
      </c>
      <c r="G302" s="90">
        <v>0.95453862264839739</v>
      </c>
      <c r="H302" s="90">
        <v>1.0491198348592912</v>
      </c>
      <c r="I302" s="90">
        <v>1.1513836441842087</v>
      </c>
      <c r="J302" s="90">
        <v>1.2516618388336418</v>
      </c>
      <c r="K302" s="90">
        <v>1.3443354458979171</v>
      </c>
      <c r="L302" s="90">
        <v>1.4290137398743108</v>
      </c>
      <c r="M302" s="90">
        <v>1.5065595951561201</v>
      </c>
      <c r="N302" s="90">
        <v>1.5775301744409571</v>
      </c>
      <c r="O302" s="90">
        <v>1.6423406147360438</v>
      </c>
      <c r="P302" s="90">
        <v>1.7011439329219316</v>
      </c>
      <c r="Q302" s="90">
        <v>1.7539960763641098</v>
      </c>
      <c r="R302" s="90">
        <v>1.800829126262208</v>
      </c>
      <c r="S302" s="90">
        <v>1.8415573619707044</v>
      </c>
      <c r="T302" s="90">
        <v>1.8761534939821429</v>
      </c>
      <c r="U302" s="90">
        <v>1.904648884488044</v>
      </c>
      <c r="V302" s="90">
        <v>1.9272558092803476</v>
      </c>
      <c r="W302" s="90">
        <v>1.9442703987593439</v>
      </c>
      <c r="X302" s="90">
        <v>1.9561390049204719</v>
      </c>
      <c r="Y302" s="90">
        <v>1.9633467901399817</v>
      </c>
      <c r="Z302" s="90">
        <v>1.9663789168435575</v>
      </c>
      <c r="AA302" s="90">
        <v>1.9656999237424602</v>
      </c>
      <c r="AB302" s="90">
        <v>1.961687683796981</v>
      </c>
      <c r="AC302" s="90">
        <v>1.9546973086224093</v>
      </c>
      <c r="AD302" s="90">
        <v>1.9450839097377608</v>
      </c>
      <c r="AE302" s="90">
        <v>1.9332025986620525</v>
      </c>
      <c r="AF302" s="90">
        <v>1.9194084869142998</v>
      </c>
      <c r="AG302" s="90">
        <v>1.9040110886292594</v>
      </c>
      <c r="AH302" s="90">
        <v>1.8871251290264686</v>
      </c>
      <c r="AI302" s="90">
        <v>1.8688133283809694</v>
      </c>
      <c r="AJ302" s="90">
        <v>1.849138406454693</v>
      </c>
      <c r="AK302" s="90">
        <v>1.8281630830095712</v>
      </c>
      <c r="AL302" s="90">
        <v>1.8059500778075352</v>
      </c>
      <c r="AM302" s="90">
        <v>1.7825621106105167</v>
      </c>
      <c r="AN302" s="90">
        <v>1.7580619011804466</v>
      </c>
      <c r="AO302" s="90">
        <v>1.7325121692792576</v>
      </c>
      <c r="AP302" s="90">
        <v>1.7059756346688801</v>
      </c>
      <c r="AQ302" s="90">
        <v>1.6785150171112457</v>
      </c>
      <c r="AR302" s="90">
        <v>1.6501930363682866</v>
      </c>
      <c r="AS302" s="90">
        <v>1.6210724122019335</v>
      </c>
      <c r="AT302" s="90">
        <v>1.5912158643741181</v>
      </c>
      <c r="AU302" s="90">
        <v>1.5606861126467724</v>
      </c>
      <c r="AV302" s="90">
        <v>1.5295458767818269</v>
      </c>
      <c r="AW302" s="90">
        <v>1.4978578765412138</v>
      </c>
      <c r="AX302" s="90">
        <v>1.465684831686864</v>
      </c>
      <c r="AY302" s="90">
        <v>1.4330894619807102</v>
      </c>
      <c r="AZ302" s="90">
        <v>1.4001344871846826</v>
      </c>
    </row>
    <row r="303" spans="1:52" x14ac:dyDescent="0.25">
      <c r="A303">
        <v>302</v>
      </c>
      <c r="B303" s="90">
        <v>0.32104237939989488</v>
      </c>
      <c r="C303" s="90">
        <v>0.48634840516390881</v>
      </c>
      <c r="D303" s="90">
        <v>0.69112709324296673</v>
      </c>
      <c r="E303" s="90">
        <v>0.88018887604419049</v>
      </c>
      <c r="F303" s="90">
        <v>0.9294779177097322</v>
      </c>
      <c r="G303" s="90">
        <v>0.99894393052314956</v>
      </c>
      <c r="H303" s="90">
        <v>1.0954740090516641</v>
      </c>
      <c r="I303" s="90">
        <v>1.2011260604905802</v>
      </c>
      <c r="J303" s="90">
        <v>1.3063987671260815</v>
      </c>
      <c r="K303" s="90">
        <v>1.4051617987383505</v>
      </c>
      <c r="L303" s="90">
        <v>1.4962693388877737</v>
      </c>
      <c r="M303" s="90">
        <v>1.5797992193699226</v>
      </c>
      <c r="N303" s="90">
        <v>1.6556536272271574</v>
      </c>
      <c r="O303" s="90">
        <v>1.7237089021946883</v>
      </c>
      <c r="P303" s="90">
        <v>1.7839172232879101</v>
      </c>
      <c r="Q303" s="90">
        <v>1.8363022007290297</v>
      </c>
      <c r="R303" s="90">
        <v>1.8810994951735143</v>
      </c>
      <c r="S303" s="90">
        <v>1.9186208786546781</v>
      </c>
      <c r="T303" s="90">
        <v>1.9492714976132501</v>
      </c>
      <c r="U303" s="90">
        <v>1.9735072067963353</v>
      </c>
      <c r="V303" s="90">
        <v>1.991892102225675</v>
      </c>
      <c r="W303" s="90">
        <v>2.0050027279895595</v>
      </c>
      <c r="X303" s="90">
        <v>2.0133514874903096</v>
      </c>
      <c r="Y303" s="90">
        <v>2.0174342130829208</v>
      </c>
      <c r="Z303" s="90">
        <v>2.0177467371012852</v>
      </c>
      <c r="AA303" s="90">
        <v>2.0147543425792254</v>
      </c>
      <c r="AB303" s="90">
        <v>2.0087939371290346</v>
      </c>
      <c r="AC303" s="90">
        <v>2.0001687126538013</v>
      </c>
      <c r="AD303" s="90">
        <v>1.9891818609140048</v>
      </c>
      <c r="AE303" s="90">
        <v>1.9761365736701251</v>
      </c>
      <c r="AF303" s="90">
        <v>1.9613360426826363</v>
      </c>
      <c r="AG303" s="90">
        <v>1.9450446740375211</v>
      </c>
      <c r="AH303" s="90">
        <v>1.9273638871957357</v>
      </c>
      <c r="AI303" s="90">
        <v>1.9083522958413737</v>
      </c>
      <c r="AJ303" s="90">
        <v>1.8880685134774582</v>
      </c>
      <c r="AK303" s="90">
        <v>1.8665711536070133</v>
      </c>
      <c r="AL303" s="90">
        <v>1.843918829733062</v>
      </c>
      <c r="AM303" s="90">
        <v>1.8201701553586267</v>
      </c>
      <c r="AN303" s="90">
        <v>1.7953837439867313</v>
      </c>
      <c r="AO303" s="90">
        <v>1.7696182091203994</v>
      </c>
      <c r="AP303" s="90">
        <v>1.742932164262653</v>
      </c>
      <c r="AQ303" s="90">
        <v>1.7153842229165162</v>
      </c>
      <c r="AR303" s="90">
        <v>1.6870329985850121</v>
      </c>
      <c r="AS303" s="90">
        <v>1.6579371047711633</v>
      </c>
      <c r="AT303" s="90">
        <v>1.6281551549779936</v>
      </c>
      <c r="AU303" s="90">
        <v>1.5977457627085259</v>
      </c>
      <c r="AV303" s="90">
        <v>1.5667675414657842</v>
      </c>
      <c r="AW303" s="90">
        <v>1.5352791047527898</v>
      </c>
      <c r="AX303" s="90">
        <v>1.5033390660725676</v>
      </c>
      <c r="AY303" s="90">
        <v>1.4710060389281407</v>
      </c>
      <c r="AZ303" s="90">
        <v>1.4383386368225317</v>
      </c>
    </row>
    <row r="304" spans="1:52" x14ac:dyDescent="0.25">
      <c r="A304">
        <v>303</v>
      </c>
      <c r="B304" s="90">
        <v>0.31883985476807086</v>
      </c>
      <c r="C304" s="90">
        <v>0.48639565725208206</v>
      </c>
      <c r="D304" s="90">
        <v>0.67875203816155305</v>
      </c>
      <c r="E304" s="90">
        <v>0.85450762261069513</v>
      </c>
      <c r="F304" s="90">
        <v>0.89887168517200877</v>
      </c>
      <c r="G304" s="90">
        <v>0.96794623294124826</v>
      </c>
      <c r="H304" s="90">
        <v>1.0662897297030343</v>
      </c>
      <c r="I304" s="90">
        <v>1.1744488699427444</v>
      </c>
      <c r="J304" s="90">
        <v>1.2818793474458849</v>
      </c>
      <c r="K304" s="90">
        <v>1.3816985228832905</v>
      </c>
      <c r="L304" s="90">
        <v>1.472856518924277</v>
      </c>
      <c r="M304" s="90">
        <v>1.5557857688821879</v>
      </c>
      <c r="N304" s="90">
        <v>1.630918262158183</v>
      </c>
      <c r="O304" s="90">
        <v>1.6986349607247264</v>
      </c>
      <c r="P304" s="90">
        <v>1.7591092236587769</v>
      </c>
      <c r="Q304" s="90">
        <v>1.8124493022549391</v>
      </c>
      <c r="R304" s="90">
        <v>1.8587115261335729</v>
      </c>
      <c r="S304" s="90">
        <v>1.8979701485896985</v>
      </c>
      <c r="T304" s="90">
        <v>1.9304298827134345</v>
      </c>
      <c r="U304" s="90">
        <v>1.9563648849876158</v>
      </c>
      <c r="V304" s="90">
        <v>1.9761970442303651</v>
      </c>
      <c r="W304" s="90">
        <v>1.990400151144238</v>
      </c>
      <c r="X304" s="90">
        <v>1.9995047711179599</v>
      </c>
      <c r="Y304" s="90">
        <v>2.0040561375262396</v>
      </c>
      <c r="Z304" s="90">
        <v>2.0045994837624699</v>
      </c>
      <c r="AA304" s="90">
        <v>2.0016488662136713</v>
      </c>
      <c r="AB304" s="90">
        <v>1.995582945405715</v>
      </c>
      <c r="AC304" s="90">
        <v>1.9867436358524666</v>
      </c>
      <c r="AD304" s="90">
        <v>1.975472851370931</v>
      </c>
      <c r="AE304" s="90">
        <v>1.9621125057781137</v>
      </c>
      <c r="AF304" s="90">
        <v>1.9470045128910225</v>
      </c>
      <c r="AG304" s="90">
        <v>1.9304455415986836</v>
      </c>
      <c r="AH304" s="90">
        <v>1.9125421308462933</v>
      </c>
      <c r="AI304" s="90">
        <v>1.8933508850525638</v>
      </c>
      <c r="AJ304" s="90">
        <v>1.8729284084249718</v>
      </c>
      <c r="AK304" s="90">
        <v>1.8513313051709932</v>
      </c>
      <c r="AL304" s="90">
        <v>1.8286161794981035</v>
      </c>
      <c r="AM304" s="90">
        <v>1.804839635613779</v>
      </c>
      <c r="AN304" s="90">
        <v>1.780058277725495</v>
      </c>
      <c r="AO304" s="90">
        <v>1.7543287100407277</v>
      </c>
      <c r="AP304" s="90">
        <v>1.7277075367669537</v>
      </c>
      <c r="AQ304" s="90">
        <v>1.7002513621116471</v>
      </c>
      <c r="AR304" s="90">
        <v>1.6720167902822851</v>
      </c>
      <c r="AS304" s="90">
        <v>1.6430604254863437</v>
      </c>
      <c r="AT304" s="90">
        <v>1.613438871931298</v>
      </c>
      <c r="AU304" s="90">
        <v>1.5832087338246241</v>
      </c>
      <c r="AV304" s="90">
        <v>1.5524266153737976</v>
      </c>
      <c r="AW304" s="90">
        <v>1.5211491207862953</v>
      </c>
      <c r="AX304" s="90">
        <v>1.4894328542695918</v>
      </c>
      <c r="AY304" s="90">
        <v>1.4573344200311642</v>
      </c>
      <c r="AZ304" s="90">
        <v>1.4249104222784874</v>
      </c>
    </row>
    <row r="305" spans="1:52" x14ac:dyDescent="0.25">
      <c r="A305">
        <v>304</v>
      </c>
      <c r="B305" s="90">
        <v>0.32049830597314399</v>
      </c>
      <c r="C305" s="90">
        <v>0.47700199729000969</v>
      </c>
      <c r="D305" s="90">
        <v>0.66953677488868524</v>
      </c>
      <c r="E305" s="90">
        <v>0.84131078992588926</v>
      </c>
      <c r="F305" s="90">
        <v>0.88177343830734589</v>
      </c>
      <c r="G305" s="90">
        <v>0.9435101274922999</v>
      </c>
      <c r="H305" s="90">
        <v>1.0320194929452713</v>
      </c>
      <c r="I305" s="90">
        <v>1.13118327455047</v>
      </c>
      <c r="J305" s="90">
        <v>1.2327439811530367</v>
      </c>
      <c r="K305" s="90">
        <v>1.3312637329040857</v>
      </c>
      <c r="L305" s="90">
        <v>1.4248951195048603</v>
      </c>
      <c r="M305" s="90">
        <v>1.5127601645831705</v>
      </c>
      <c r="N305" s="90">
        <v>1.594089986275208</v>
      </c>
      <c r="O305" s="90">
        <v>1.6682185399368596</v>
      </c>
      <c r="P305" s="90">
        <v>1.7347827388449404</v>
      </c>
      <c r="Q305" s="90">
        <v>1.7935121593970618</v>
      </c>
      <c r="R305" s="90">
        <v>1.8442000527132951</v>
      </c>
      <c r="S305" s="90">
        <v>1.8867179656572099</v>
      </c>
      <c r="T305" s="90">
        <v>1.9211942027037132</v>
      </c>
      <c r="U305" s="90">
        <v>1.9478884847138909</v>
      </c>
      <c r="V305" s="90">
        <v>1.9673295617697066</v>
      </c>
      <c r="W305" s="90">
        <v>1.9801486296723112</v>
      </c>
      <c r="X305" s="90">
        <v>1.9871176052366519</v>
      </c>
      <c r="Y305" s="90">
        <v>1.9890459750947374</v>
      </c>
      <c r="Z305" s="90">
        <v>1.986743226249259</v>
      </c>
      <c r="AA305" s="90">
        <v>1.980952873290982</v>
      </c>
      <c r="AB305" s="90">
        <v>1.9721411990516837</v>
      </c>
      <c r="AC305" s="90">
        <v>1.9607016759665115</v>
      </c>
      <c r="AD305" s="90">
        <v>1.9470277761626182</v>
      </c>
      <c r="AE305" s="90">
        <v>1.9315129717671575</v>
      </c>
      <c r="AF305" s="90">
        <v>1.9145507349072819</v>
      </c>
      <c r="AG305" s="90">
        <v>1.8964788089813827</v>
      </c>
      <c r="AH305" s="90">
        <v>1.8774007520208975</v>
      </c>
      <c r="AI305" s="90">
        <v>1.8573586170928746</v>
      </c>
      <c r="AJ305" s="90">
        <v>1.836394457004201</v>
      </c>
      <c r="AK305" s="90">
        <v>1.8145503245617638</v>
      </c>
      <c r="AL305" s="90">
        <v>1.7918682725724495</v>
      </c>
      <c r="AM305" s="90">
        <v>1.7683903538431462</v>
      </c>
      <c r="AN305" s="90">
        <v>1.7441586211807407</v>
      </c>
      <c r="AO305" s="90">
        <v>1.7192151273921201</v>
      </c>
      <c r="AP305" s="90">
        <v>1.6936019252841712</v>
      </c>
      <c r="AQ305" s="90">
        <v>1.667361067663782</v>
      </c>
      <c r="AR305" s="90">
        <v>1.6405346073378391</v>
      </c>
      <c r="AS305" s="90">
        <v>1.6131645971132296</v>
      </c>
      <c r="AT305" s="90">
        <v>1.5852930897968402</v>
      </c>
      <c r="AU305" s="90">
        <v>1.5569621381955592</v>
      </c>
      <c r="AV305" s="90">
        <v>1.5282137951162733</v>
      </c>
      <c r="AW305" s="90">
        <v>1.4990901133658692</v>
      </c>
      <c r="AX305" s="90">
        <v>1.4696331457512342</v>
      </c>
      <c r="AY305" s="90">
        <v>1.4398849450792557</v>
      </c>
      <c r="AZ305" s="90">
        <v>1.4098875641568209</v>
      </c>
    </row>
    <row r="306" spans="1:52" x14ac:dyDescent="0.25">
      <c r="A306">
        <v>305</v>
      </c>
      <c r="B306" s="90">
        <v>0.3196837054612367</v>
      </c>
      <c r="C306" s="90">
        <v>0.47886887456301769</v>
      </c>
      <c r="D306" s="90">
        <v>0.67939493827272113</v>
      </c>
      <c r="E306" s="90">
        <v>0.84688227649122938</v>
      </c>
      <c r="F306" s="90">
        <v>0.8824279078330407</v>
      </c>
      <c r="G306" s="90">
        <v>0.94457689007720613</v>
      </c>
      <c r="H306" s="90">
        <v>1.0373768400341483</v>
      </c>
      <c r="I306" s="90">
        <v>1.1418463610277965</v>
      </c>
      <c r="J306" s="90">
        <v>1.2481893584201598</v>
      </c>
      <c r="K306" s="90">
        <v>1.3500449288106342</v>
      </c>
      <c r="L306" s="90">
        <v>1.4457598980184532</v>
      </c>
      <c r="M306" s="90">
        <v>1.5349133887218485</v>
      </c>
      <c r="N306" s="90">
        <v>1.6171494512470246</v>
      </c>
      <c r="O306" s="90">
        <v>1.6921262009340945</v>
      </c>
      <c r="P306" s="90">
        <v>1.7594912385091392</v>
      </c>
      <c r="Q306" s="90">
        <v>1.8189125931155685</v>
      </c>
      <c r="R306" s="90">
        <v>1.8701521897373194</v>
      </c>
      <c r="S306" s="90">
        <v>1.9130817471272272</v>
      </c>
      <c r="T306" s="90">
        <v>1.9479281961990642</v>
      </c>
      <c r="U306" s="90">
        <v>1.9750611524451247</v>
      </c>
      <c r="V306" s="90">
        <v>1.9950677321877843</v>
      </c>
      <c r="W306" s="90">
        <v>2.0086089400596414</v>
      </c>
      <c r="X306" s="90">
        <v>2.0164122596021889</v>
      </c>
      <c r="Y306" s="90">
        <v>2.0192226338068426</v>
      </c>
      <c r="Z306" s="90">
        <v>2.0177850057388729</v>
      </c>
      <c r="AA306" s="90">
        <v>2.0127867687733443</v>
      </c>
      <c r="AB306" s="90">
        <v>2.0046734788054965</v>
      </c>
      <c r="AC306" s="90">
        <v>1.9938271770636242</v>
      </c>
      <c r="AD306" s="90">
        <v>1.980629904507361</v>
      </c>
      <c r="AE306" s="90">
        <v>1.9654637020963421</v>
      </c>
      <c r="AF306" s="90">
        <v>1.9487106107902008</v>
      </c>
      <c r="AG306" s="90">
        <v>1.9307014675178182</v>
      </c>
      <c r="AH306" s="90">
        <v>1.9115447397554233</v>
      </c>
      <c r="AI306" s="90">
        <v>1.8912885446073846</v>
      </c>
      <c r="AJ306" s="90">
        <v>1.8699809980335584</v>
      </c>
      <c r="AK306" s="90">
        <v>1.8476702159938012</v>
      </c>
      <c r="AL306" s="90">
        <v>1.82440431444797</v>
      </c>
      <c r="AM306" s="90">
        <v>1.8002314093559215</v>
      </c>
      <c r="AN306" s="90">
        <v>1.7751996166775121</v>
      </c>
      <c r="AO306" s="90">
        <v>1.749357052372599</v>
      </c>
      <c r="AP306" s="90">
        <v>1.7227518324010382</v>
      </c>
      <c r="AQ306" s="90">
        <v>1.6954320727226864</v>
      </c>
      <c r="AR306" s="90">
        <v>1.6674458892974011</v>
      </c>
      <c r="AS306" s="90">
        <v>1.638841398085038</v>
      </c>
      <c r="AT306" s="90">
        <v>1.6096667150454542</v>
      </c>
      <c r="AU306" s="90">
        <v>1.5799699561385068</v>
      </c>
      <c r="AV306" s="90">
        <v>1.5497992373240517</v>
      </c>
      <c r="AW306" s="90">
        <v>1.5192026745619462</v>
      </c>
      <c r="AX306" s="90">
        <v>1.4882283838120467</v>
      </c>
      <c r="AY306" s="90">
        <v>1.4569244810342097</v>
      </c>
      <c r="AZ306" s="90">
        <v>1.4253390821882921</v>
      </c>
    </row>
    <row r="307" spans="1:52" x14ac:dyDescent="0.25">
      <c r="A307">
        <v>306</v>
      </c>
      <c r="B307" s="90">
        <v>0.31684562228310947</v>
      </c>
      <c r="C307" s="90">
        <v>0.47693083849544504</v>
      </c>
      <c r="D307" s="90">
        <v>0.67382318935267105</v>
      </c>
      <c r="E307" s="90">
        <v>0.83253622350655065</v>
      </c>
      <c r="F307" s="90">
        <v>0.86055238515941135</v>
      </c>
      <c r="G307" s="90">
        <v>0.91670926845613987</v>
      </c>
      <c r="H307" s="90">
        <v>1.0047364763414903</v>
      </c>
      <c r="I307" s="90">
        <v>1.1056658584144932</v>
      </c>
      <c r="J307" s="90">
        <v>1.2096862889418696</v>
      </c>
      <c r="K307" s="90">
        <v>1.3104986548987108</v>
      </c>
      <c r="L307" s="90">
        <v>1.4064648530077517</v>
      </c>
      <c r="M307" s="90">
        <v>1.4970625201058947</v>
      </c>
      <c r="N307" s="90">
        <v>1.5814891572504957</v>
      </c>
      <c r="O307" s="90">
        <v>1.6589041505421731</v>
      </c>
      <c r="P307" s="90">
        <v>1.7286007781700738</v>
      </c>
      <c r="Q307" s="90">
        <v>1.7899804190600432</v>
      </c>
      <c r="R307" s="90">
        <v>1.8427456162001028</v>
      </c>
      <c r="S307" s="90">
        <v>1.886762659028582</v>
      </c>
      <c r="T307" s="90">
        <v>1.922270381886803</v>
      </c>
      <c r="U307" s="90">
        <v>1.9496400924853643</v>
      </c>
      <c r="V307" s="90">
        <v>1.9693818193842292</v>
      </c>
      <c r="W307" s="90">
        <v>1.9820935910126654</v>
      </c>
      <c r="X307" s="90">
        <v>1.9885866000531556</v>
      </c>
      <c r="Y307" s="90">
        <v>1.9897271111032115</v>
      </c>
      <c r="Z307" s="90">
        <v>1.986381388830506</v>
      </c>
      <c r="AA307" s="90">
        <v>1.9793481425403832</v>
      </c>
      <c r="AB307" s="90">
        <v>1.9691421978452834</v>
      </c>
      <c r="AC307" s="90">
        <v>1.9562038229391436</v>
      </c>
      <c r="AD307" s="90">
        <v>1.9409732857005195</v>
      </c>
      <c r="AE307" s="90">
        <v>1.9238908540079629</v>
      </c>
      <c r="AF307" s="90">
        <v>1.9053967957400282</v>
      </c>
      <c r="AG307" s="90">
        <v>1.88586871307094</v>
      </c>
      <c r="AH307" s="90">
        <v>1.8654165045606872</v>
      </c>
      <c r="AI307" s="90">
        <v>1.8440785969835696</v>
      </c>
      <c r="AJ307" s="90">
        <v>1.8218934164087108</v>
      </c>
      <c r="AK307" s="90">
        <v>1.798899388905234</v>
      </c>
      <c r="AL307" s="90">
        <v>1.775134940542263</v>
      </c>
      <c r="AM307" s="90">
        <v>1.7506384973889209</v>
      </c>
      <c r="AN307" s="90">
        <v>1.7254484855143308</v>
      </c>
      <c r="AO307" s="90">
        <v>1.6996033309876164</v>
      </c>
      <c r="AP307" s="90">
        <v>1.6731414598779015</v>
      </c>
      <c r="AQ307" s="90">
        <v>1.6461012982543088</v>
      </c>
      <c r="AR307" s="90">
        <v>1.6185212721859625</v>
      </c>
      <c r="AS307" s="90">
        <v>1.5904398077419855</v>
      </c>
      <c r="AT307" s="90">
        <v>1.5618953309915005</v>
      </c>
      <c r="AU307" s="90">
        <v>1.532926268003632</v>
      </c>
      <c r="AV307" s="90">
        <v>1.503571044847503</v>
      </c>
      <c r="AW307" s="90">
        <v>1.4738680875922368</v>
      </c>
      <c r="AX307" s="90">
        <v>1.4438558223069566</v>
      </c>
      <c r="AY307" s="90">
        <v>1.4135726750607864</v>
      </c>
      <c r="AZ307" s="90">
        <v>1.3830570719228492</v>
      </c>
    </row>
    <row r="308" spans="1:52" x14ac:dyDescent="0.25">
      <c r="A308">
        <v>307</v>
      </c>
      <c r="B308" s="90">
        <v>0.31554730574792106</v>
      </c>
      <c r="C308" s="90">
        <v>0.48222051784938613</v>
      </c>
      <c r="D308" s="90">
        <v>0.69738714741138741</v>
      </c>
      <c r="E308" s="90">
        <v>0.87376718946248022</v>
      </c>
      <c r="F308" s="90">
        <v>0.91711767441009839</v>
      </c>
      <c r="G308" s="90">
        <v>0.98702020042146787</v>
      </c>
      <c r="H308" s="90">
        <v>1.0877334717842528</v>
      </c>
      <c r="I308" s="90">
        <v>1.1990290153270431</v>
      </c>
      <c r="J308" s="90">
        <v>1.3106779624728178</v>
      </c>
      <c r="K308" s="90">
        <v>1.4162929671697555</v>
      </c>
      <c r="L308" s="90">
        <v>1.514773602004033</v>
      </c>
      <c r="M308" s="90">
        <v>1.6062555131533196</v>
      </c>
      <c r="N308" s="90">
        <v>1.6904366896299234</v>
      </c>
      <c r="O308" s="90">
        <v>1.7669143558587619</v>
      </c>
      <c r="P308" s="90">
        <v>1.8353276558673577</v>
      </c>
      <c r="Q308" s="90">
        <v>1.8953606518727721</v>
      </c>
      <c r="R308" s="90">
        <v>1.9468366968791211</v>
      </c>
      <c r="S308" s="90">
        <v>1.9896802551777157</v>
      </c>
      <c r="T308" s="90">
        <v>2.0240919262159283</v>
      </c>
      <c r="U308" s="90">
        <v>2.0503990313845906</v>
      </c>
      <c r="V308" s="90">
        <v>2.0691529371821891</v>
      </c>
      <c r="W308" s="90">
        <v>2.08100463457468</v>
      </c>
      <c r="X308" s="90">
        <v>2.0867776614142337</v>
      </c>
      <c r="Y308" s="90">
        <v>2.087340133807257</v>
      </c>
      <c r="Z308" s="90">
        <v>2.0835601679169384</v>
      </c>
      <c r="AA308" s="90">
        <v>2.0762338406016987</v>
      </c>
      <c r="AB308" s="90">
        <v>2.0658545024350023</v>
      </c>
      <c r="AC308" s="90">
        <v>2.0528359978725081</v>
      </c>
      <c r="AD308" s="90">
        <v>2.0375921710335696</v>
      </c>
      <c r="AE308" s="90">
        <v>2.020536866037538</v>
      </c>
      <c r="AF308" s="90">
        <v>2.0020839270037656</v>
      </c>
      <c r="AG308" s="90">
        <v>1.9825877726151093</v>
      </c>
      <c r="AH308" s="90">
        <v>1.9621531017426697</v>
      </c>
      <c r="AI308" s="90">
        <v>1.9408190284248081</v>
      </c>
      <c r="AJ308" s="90">
        <v>1.9186246664224607</v>
      </c>
      <c r="AK308" s="90">
        <v>1.8956091294965616</v>
      </c>
      <c r="AL308" s="90">
        <v>1.8718115314080468</v>
      </c>
      <c r="AM308" s="90">
        <v>1.8472709859178502</v>
      </c>
      <c r="AN308" s="90">
        <v>1.8220266067869078</v>
      </c>
      <c r="AO308" s="90">
        <v>1.7961175077761535</v>
      </c>
      <c r="AP308" s="90">
        <v>1.7695828026465237</v>
      </c>
      <c r="AQ308" s="90">
        <v>1.7424616051589525</v>
      </c>
      <c r="AR308" s="90">
        <v>1.7147930290743754</v>
      </c>
      <c r="AS308" s="90">
        <v>1.6866161881537272</v>
      </c>
      <c r="AT308" s="90">
        <v>1.6579701961579429</v>
      </c>
      <c r="AU308" s="90">
        <v>1.628894166847958</v>
      </c>
      <c r="AV308" s="90">
        <v>1.5994272139847066</v>
      </c>
      <c r="AW308" s="90">
        <v>1.5696084513291249</v>
      </c>
      <c r="AX308" s="90">
        <v>1.5394769926421465</v>
      </c>
      <c r="AY308" s="90">
        <v>1.509071951684708</v>
      </c>
      <c r="AZ308" s="90">
        <v>1.4784324422177433</v>
      </c>
    </row>
    <row r="309" spans="1:52" x14ac:dyDescent="0.25">
      <c r="A309">
        <v>308</v>
      </c>
      <c r="B309" s="90">
        <v>0.31890229304360834</v>
      </c>
      <c r="C309" s="90">
        <v>0.4765707264078784</v>
      </c>
      <c r="D309" s="90">
        <v>0.68158684988260076</v>
      </c>
      <c r="E309" s="90">
        <v>0.86131876485504855</v>
      </c>
      <c r="F309" s="90">
        <v>0.91038845528429935</v>
      </c>
      <c r="G309" s="90">
        <v>0.98366017280639273</v>
      </c>
      <c r="H309" s="90">
        <v>1.0852829176681393</v>
      </c>
      <c r="I309" s="90">
        <v>1.1961569308730138</v>
      </c>
      <c r="J309" s="90">
        <v>1.306460178508972</v>
      </c>
      <c r="K309" s="90">
        <v>1.409987541339633</v>
      </c>
      <c r="L309" s="90">
        <v>1.5058098483811828</v>
      </c>
      <c r="M309" s="90">
        <v>1.5942426387805859</v>
      </c>
      <c r="N309" s="90">
        <v>1.6752102596599576</v>
      </c>
      <c r="O309" s="90">
        <v>1.7485287038005635</v>
      </c>
      <c r="P309" s="90">
        <v>1.8139770238456452</v>
      </c>
      <c r="Q309" s="90">
        <v>1.8713643061833238</v>
      </c>
      <c r="R309" s="90">
        <v>1.9206652577674475</v>
      </c>
      <c r="S309" s="90">
        <v>1.9619478724985409</v>
      </c>
      <c r="T309" s="90">
        <v>1.9954859590356362</v>
      </c>
      <c r="U309" s="90">
        <v>2.0216718313146176</v>
      </c>
      <c r="V309" s="90">
        <v>2.0411678669567097</v>
      </c>
      <c r="W309" s="90">
        <v>2.0546953201508269</v>
      </c>
      <c r="X309" s="90">
        <v>2.0629304060238542</v>
      </c>
      <c r="Y309" s="90">
        <v>2.0665377036331214</v>
      </c>
      <c r="Z309" s="90">
        <v>2.0661817920211258</v>
      </c>
      <c r="AA309" s="90">
        <v>2.0624762294407812</v>
      </c>
      <c r="AB309" s="90">
        <v>2.0558130004743518</v>
      </c>
      <c r="AC309" s="90">
        <v>2.0465239553049086</v>
      </c>
      <c r="AD309" s="90">
        <v>2.0349409429751222</v>
      </c>
      <c r="AE309" s="90">
        <v>2.0213958125276656</v>
      </c>
      <c r="AF309" s="90">
        <v>2.0062204130052113</v>
      </c>
      <c r="AG309" s="90">
        <v>1.9897022561242081</v>
      </c>
      <c r="AH309" s="90">
        <v>1.9719425376156348</v>
      </c>
      <c r="AI309" s="90">
        <v>1.9529935203578923</v>
      </c>
      <c r="AJ309" s="90">
        <v>1.9329074670223827</v>
      </c>
      <c r="AK309" s="90">
        <v>1.9117366402805085</v>
      </c>
      <c r="AL309" s="90">
        <v>1.8895333028036736</v>
      </c>
      <c r="AM309" s="90">
        <v>1.8663497172632799</v>
      </c>
      <c r="AN309" s="90">
        <v>1.8422381463307305</v>
      </c>
      <c r="AO309" s="90">
        <v>1.817250852677428</v>
      </c>
      <c r="AP309" s="90">
        <v>1.7914400989747756</v>
      </c>
      <c r="AQ309" s="90">
        <v>1.7648581478941758</v>
      </c>
      <c r="AR309" s="90">
        <v>1.7375572621070312</v>
      </c>
      <c r="AS309" s="90">
        <v>1.7095897042847445</v>
      </c>
      <c r="AT309" s="90">
        <v>1.68100773709872</v>
      </c>
      <c r="AU309" s="90">
        <v>1.6518636232203583</v>
      </c>
      <c r="AV309" s="90">
        <v>1.6222096253210638</v>
      </c>
      <c r="AW309" s="90">
        <v>1.5920980060722387</v>
      </c>
      <c r="AX309" s="90">
        <v>1.5615810281452855</v>
      </c>
      <c r="AY309" s="90">
        <v>1.5307109542116075</v>
      </c>
      <c r="AZ309" s="90">
        <v>1.4995400469426077</v>
      </c>
    </row>
    <row r="310" spans="1:52" x14ac:dyDescent="0.25">
      <c r="A310">
        <v>309</v>
      </c>
      <c r="B310" s="90">
        <v>0.31986295255419817</v>
      </c>
      <c r="C310" s="90">
        <v>0.47923331775542322</v>
      </c>
      <c r="D310" s="90">
        <v>0.67649897996988528</v>
      </c>
      <c r="E310" s="90">
        <v>0.85230487375707631</v>
      </c>
      <c r="F310" s="90">
        <v>0.89680042669602789</v>
      </c>
      <c r="G310" s="90">
        <v>0.96009156733586187</v>
      </c>
      <c r="H310" s="90">
        <v>1.0493136674242292</v>
      </c>
      <c r="I310" s="90">
        <v>1.1495457901780939</v>
      </c>
      <c r="J310" s="90">
        <v>1.251808491987296</v>
      </c>
      <c r="K310" s="90">
        <v>1.3497409695517943</v>
      </c>
      <c r="L310" s="90">
        <v>1.4417446770842681</v>
      </c>
      <c r="M310" s="90">
        <v>1.5275099930731</v>
      </c>
      <c r="N310" s="90">
        <v>1.6068849245214376</v>
      </c>
      <c r="O310" s="90">
        <v>1.6796985000323332</v>
      </c>
      <c r="P310" s="90">
        <v>1.7455363965535813</v>
      </c>
      <c r="Q310" s="90">
        <v>1.8039418333914985</v>
      </c>
      <c r="R310" s="90">
        <v>1.8545368328625098</v>
      </c>
      <c r="S310" s="90">
        <v>1.8970478384545832</v>
      </c>
      <c r="T310" s="90">
        <v>1.9315501529089292</v>
      </c>
      <c r="U310" s="90">
        <v>1.9582825447371797</v>
      </c>
      <c r="V310" s="90">
        <v>1.9777869333703755</v>
      </c>
      <c r="W310" s="90">
        <v>1.9907117627425388</v>
      </c>
      <c r="X310" s="90">
        <v>1.9978259629343174</v>
      </c>
      <c r="Y310" s="90">
        <v>1.9999306315148135</v>
      </c>
      <c r="Z310" s="90">
        <v>1.9978268663705101</v>
      </c>
      <c r="AA310" s="90">
        <v>1.9922500746768139</v>
      </c>
      <c r="AB310" s="90">
        <v>1.9836596156241022</v>
      </c>
      <c r="AC310" s="90">
        <v>1.9724423489050216</v>
      </c>
      <c r="AD310" s="90">
        <v>1.9589851339055411</v>
      </c>
      <c r="AE310" s="90">
        <v>1.94367483001163</v>
      </c>
      <c r="AF310" s="90">
        <v>1.9268982966092589</v>
      </c>
      <c r="AG310" s="90">
        <v>1.9089878817673398</v>
      </c>
      <c r="AH310" s="90">
        <v>1.8900468640412178</v>
      </c>
      <c r="AI310" s="90">
        <v>1.8701183606172531</v>
      </c>
      <c r="AJ310" s="90">
        <v>1.8492454884273246</v>
      </c>
      <c r="AK310" s="90">
        <v>1.8274713644033116</v>
      </c>
      <c r="AL310" s="90">
        <v>1.8048391054770943</v>
      </c>
      <c r="AM310" s="90">
        <v>1.7813918285805519</v>
      </c>
      <c r="AN310" s="90">
        <v>1.7571726506455634</v>
      </c>
      <c r="AO310" s="90">
        <v>1.7322246886040091</v>
      </c>
      <c r="AP310" s="90">
        <v>1.706591059387768</v>
      </c>
      <c r="AQ310" s="90">
        <v>1.68031487992872</v>
      </c>
      <c r="AR310" s="90">
        <v>1.6534392671587437</v>
      </c>
      <c r="AS310" s="90">
        <v>1.6260073380097193</v>
      </c>
      <c r="AT310" s="90">
        <v>1.5980622094135262</v>
      </c>
      <c r="AU310" s="90">
        <v>1.569646998302044</v>
      </c>
      <c r="AV310" s="90">
        <v>1.5408048216071517</v>
      </c>
      <c r="AW310" s="90">
        <v>1.511578796260729</v>
      </c>
      <c r="AX310" s="90">
        <v>1.4820120391946559</v>
      </c>
      <c r="AY310" s="90">
        <v>1.4521476673408107</v>
      </c>
      <c r="AZ310" s="90">
        <v>1.4220287976310744</v>
      </c>
    </row>
    <row r="311" spans="1:52" x14ac:dyDescent="0.25">
      <c r="A311">
        <v>310</v>
      </c>
      <c r="B311" s="90">
        <v>0.32186365487028051</v>
      </c>
      <c r="C311" s="90">
        <v>0.47428735253704668</v>
      </c>
      <c r="D311" s="90">
        <v>0.66620679478336875</v>
      </c>
      <c r="E311" s="90">
        <v>0.83974470433281267</v>
      </c>
      <c r="F311" s="90">
        <v>0.87922082427767412</v>
      </c>
      <c r="G311" s="90">
        <v>0.93616056944645309</v>
      </c>
      <c r="H311" s="90">
        <v>1.0198143211472075</v>
      </c>
      <c r="I311" s="90">
        <v>1.116127521638443</v>
      </c>
      <c r="J311" s="90">
        <v>1.2159240717478847</v>
      </c>
      <c r="K311" s="90">
        <v>1.3124519069516998</v>
      </c>
      <c r="L311" s="90">
        <v>1.4039376772618122</v>
      </c>
      <c r="M311" s="90">
        <v>1.4898737422112409</v>
      </c>
      <c r="N311" s="90">
        <v>1.5696685806091646</v>
      </c>
      <c r="O311" s="90">
        <v>1.6427177832563737</v>
      </c>
      <c r="P311" s="90">
        <v>1.7084506319338124</v>
      </c>
      <c r="Q311" s="90">
        <v>1.7663836090322615</v>
      </c>
      <c r="R311" s="90">
        <v>1.8163529268712002</v>
      </c>
      <c r="S311" s="90">
        <v>1.8583349864885099</v>
      </c>
      <c r="T311" s="90">
        <v>1.8925497940623797</v>
      </c>
      <c r="U311" s="90">
        <v>1.9193356431680617</v>
      </c>
      <c r="V311" s="90">
        <v>1.939267282746636</v>
      </c>
      <c r="W311" s="90">
        <v>1.9529931276236694</v>
      </c>
      <c r="X311" s="90">
        <v>1.961205871426587</v>
      </c>
      <c r="Y311" s="90">
        <v>1.9646098367238209</v>
      </c>
      <c r="Z311" s="90">
        <v>1.9639093461330026</v>
      </c>
      <c r="AA311" s="90">
        <v>1.9597541037663462</v>
      </c>
      <c r="AB311" s="90">
        <v>1.9525642937914853</v>
      </c>
      <c r="AC311" s="90">
        <v>1.9426998207087438</v>
      </c>
      <c r="AD311" s="90">
        <v>1.9305205887634573</v>
      </c>
      <c r="AE311" s="90">
        <v>1.9163865022009599</v>
      </c>
      <c r="AF311" s="90">
        <v>1.9006574652665875</v>
      </c>
      <c r="AG311" s="90">
        <v>1.8836457732950915</v>
      </c>
      <c r="AH311" s="90">
        <v>1.8654569650977677</v>
      </c>
      <c r="AI311" s="90">
        <v>1.8461404664140308</v>
      </c>
      <c r="AJ311" s="90">
        <v>1.8257457019191496</v>
      </c>
      <c r="AK311" s="90">
        <v>1.8043220962883921</v>
      </c>
      <c r="AL311" s="90">
        <v>1.7819190741970259</v>
      </c>
      <c r="AM311" s="90">
        <v>1.7585860603203194</v>
      </c>
      <c r="AN311" s="90">
        <v>1.7343724793335409</v>
      </c>
      <c r="AO311" s="90">
        <v>1.7093277559119582</v>
      </c>
      <c r="AP311" s="90">
        <v>1.6835013147308393</v>
      </c>
      <c r="AQ311" s="90">
        <v>1.656942580465453</v>
      </c>
      <c r="AR311" s="90">
        <v>1.6297009777910665</v>
      </c>
      <c r="AS311" s="90">
        <v>1.6018259313829484</v>
      </c>
      <c r="AT311" s="90">
        <v>1.5733668659163667</v>
      </c>
      <c r="AU311" s="90">
        <v>1.5443732060665896</v>
      </c>
      <c r="AV311" s="90">
        <v>1.5148943765088851</v>
      </c>
      <c r="AW311" s="90">
        <v>1.4849798019185214</v>
      </c>
      <c r="AX311" s="90">
        <v>1.4546789069707664</v>
      </c>
      <c r="AY311" s="90">
        <v>1.4240411163408888</v>
      </c>
      <c r="AZ311" s="90">
        <v>1.3931158547041558</v>
      </c>
    </row>
    <row r="312" spans="1:52" x14ac:dyDescent="0.25">
      <c r="A312">
        <v>311</v>
      </c>
      <c r="B312" s="90">
        <v>0.31806519547198747</v>
      </c>
      <c r="C312" s="90">
        <v>0.47262206633301784</v>
      </c>
      <c r="D312" s="90">
        <v>0.67049305206016607</v>
      </c>
      <c r="E312" s="90">
        <v>0.84360707357820386</v>
      </c>
      <c r="F312" s="90">
        <v>0.87802255587613542</v>
      </c>
      <c r="G312" s="90">
        <v>0.93724291016900785</v>
      </c>
      <c r="H312" s="90">
        <v>1.0284473366578391</v>
      </c>
      <c r="I312" s="90">
        <v>1.1329701451103018</v>
      </c>
      <c r="J312" s="90">
        <v>1.2397783724557057</v>
      </c>
      <c r="K312" s="90">
        <v>1.3413088623208094</v>
      </c>
      <c r="L312" s="90">
        <v>1.436089193442895</v>
      </c>
      <c r="M312" s="90">
        <v>1.5241141145409336</v>
      </c>
      <c r="N312" s="90">
        <v>1.6050497536151165</v>
      </c>
      <c r="O312" s="90">
        <v>1.6785036489483243</v>
      </c>
      <c r="P312" s="90">
        <v>1.7441840967841034</v>
      </c>
      <c r="Q312" s="90">
        <v>1.8018861421446672</v>
      </c>
      <c r="R312" s="90">
        <v>1.851653413060403</v>
      </c>
      <c r="S312" s="90">
        <v>1.8936237994416034</v>
      </c>
      <c r="T312" s="90">
        <v>1.9280679891232193</v>
      </c>
      <c r="U312" s="90">
        <v>1.9553038145625135</v>
      </c>
      <c r="V312" s="90">
        <v>1.9756982331409527</v>
      </c>
      <c r="W312" s="90">
        <v>1.9896829005259429</v>
      </c>
      <c r="X312" s="90">
        <v>1.9979035838100745</v>
      </c>
      <c r="Y312" s="90">
        <v>2.001061366732936</v>
      </c>
      <c r="Z312" s="90">
        <v>1.9998573331045721</v>
      </c>
      <c r="AA312" s="90">
        <v>1.9949468080143411</v>
      </c>
      <c r="AB312" s="90">
        <v>1.9867928275288136</v>
      </c>
      <c r="AC312" s="90">
        <v>1.9758079261411563</v>
      </c>
      <c r="AD312" s="90">
        <v>1.9624046381309181</v>
      </c>
      <c r="AE312" s="90">
        <v>1.9469954977776471</v>
      </c>
      <c r="AF312" s="90">
        <v>1.9299930393608948</v>
      </c>
      <c r="AG312" s="90">
        <v>1.9117528079567903</v>
      </c>
      <c r="AH312" s="90">
        <v>1.8923868946519959</v>
      </c>
      <c r="AI312" s="90">
        <v>1.8719423929371446</v>
      </c>
      <c r="AJ312" s="90">
        <v>1.8504663956615837</v>
      </c>
      <c r="AK312" s="90">
        <v>1.8280059956746593</v>
      </c>
      <c r="AL312" s="90">
        <v>1.8046082858257182</v>
      </c>
      <c r="AM312" s="90">
        <v>1.7803203589641079</v>
      </c>
      <c r="AN312" s="90">
        <v>1.7551893079391745</v>
      </c>
      <c r="AO312" s="90">
        <v>1.7292622256002661</v>
      </c>
      <c r="AP312" s="90">
        <v>1.702586204796728</v>
      </c>
      <c r="AQ312" s="90">
        <v>1.6752083383779075</v>
      </c>
      <c r="AR312" s="90">
        <v>1.6471757191931522</v>
      </c>
      <c r="AS312" s="90">
        <v>1.6185354400918079</v>
      </c>
      <c r="AT312" s="90">
        <v>1.5893345939232222</v>
      </c>
      <c r="AU312" s="90">
        <v>1.5596202735367417</v>
      </c>
      <c r="AV312" s="90">
        <v>1.5294395717817124</v>
      </c>
      <c r="AW312" s="90">
        <v>1.4988395815074822</v>
      </c>
      <c r="AX312" s="90">
        <v>1.4678673955633978</v>
      </c>
      <c r="AY312" s="90">
        <v>1.4365701067988055</v>
      </c>
      <c r="AZ312" s="90">
        <v>1.4049948080630525</v>
      </c>
    </row>
    <row r="313" spans="1:52" x14ac:dyDescent="0.25">
      <c r="A313">
        <v>312</v>
      </c>
      <c r="B313" s="90">
        <v>0.31912008363960986</v>
      </c>
      <c r="C313" s="90">
        <v>0.46601715384092635</v>
      </c>
      <c r="D313" s="90">
        <v>0.67056712213390202</v>
      </c>
      <c r="E313" s="90">
        <v>0.84013210683771089</v>
      </c>
      <c r="F313" s="90">
        <v>0.87182178964101431</v>
      </c>
      <c r="G313" s="90">
        <v>0.92872468553720844</v>
      </c>
      <c r="H313" s="90">
        <v>1.0186548880951849</v>
      </c>
      <c r="I313" s="90">
        <v>1.1232622096688281</v>
      </c>
      <c r="J313" s="90">
        <v>1.2309367814730019</v>
      </c>
      <c r="K313" s="90">
        <v>1.3333655422073831</v>
      </c>
      <c r="L313" s="90">
        <v>1.4286755979443069</v>
      </c>
      <c r="M313" s="90">
        <v>1.5166370169130698</v>
      </c>
      <c r="N313" s="90">
        <v>1.5970449573631251</v>
      </c>
      <c r="O313" s="90">
        <v>1.6696849432962859</v>
      </c>
      <c r="P313" s="90">
        <v>1.7342767911631383</v>
      </c>
      <c r="Q313" s="90">
        <v>1.7905912043178756</v>
      </c>
      <c r="R313" s="90">
        <v>1.8386736732145876</v>
      </c>
      <c r="S313" s="90">
        <v>1.8786833595431836</v>
      </c>
      <c r="T313" s="90">
        <v>1.9109636339105593</v>
      </c>
      <c r="U313" s="90">
        <v>1.9359461833532148</v>
      </c>
      <c r="V313" s="90">
        <v>1.9542277826327774</v>
      </c>
      <c r="W313" s="90">
        <v>1.9664566560469272</v>
      </c>
      <c r="X313" s="90">
        <v>1.9733173980098355</v>
      </c>
      <c r="Y313" s="90">
        <v>1.9755039993067547</v>
      </c>
      <c r="Z313" s="90">
        <v>1.9737104507349033</v>
      </c>
      <c r="AA313" s="90">
        <v>1.9685766832271503</v>
      </c>
      <c r="AB313" s="90">
        <v>1.9605154553143993</v>
      </c>
      <c r="AC313" s="90">
        <v>1.9498798624039608</v>
      </c>
      <c r="AD313" s="90">
        <v>1.9370229996507764</v>
      </c>
      <c r="AE313" s="90">
        <v>1.9222979622097853</v>
      </c>
      <c r="AF313" s="90">
        <v>1.9060578452359294</v>
      </c>
      <c r="AG313" s="90">
        <v>1.8886071359987413</v>
      </c>
      <c r="AH313" s="90">
        <v>1.8700460598774387</v>
      </c>
      <c r="AI313" s="90">
        <v>1.8504211961996018</v>
      </c>
      <c r="AJ313" s="90">
        <v>1.8297791240658909</v>
      </c>
      <c r="AK313" s="90">
        <v>1.8081664225769658</v>
      </c>
      <c r="AL313" s="90">
        <v>1.7856296708334864</v>
      </c>
      <c r="AM313" s="90">
        <v>1.7622154479361134</v>
      </c>
      <c r="AN313" s="90">
        <v>1.737970332985507</v>
      </c>
      <c r="AO313" s="90">
        <v>1.712940905082327</v>
      </c>
      <c r="AP313" s="90">
        <v>1.6871737433272336</v>
      </c>
      <c r="AQ313" s="90">
        <v>1.660715426820887</v>
      </c>
      <c r="AR313" s="90">
        <v>1.6336125346639474</v>
      </c>
      <c r="AS313" s="90">
        <v>1.605911645957075</v>
      </c>
      <c r="AT313" s="90">
        <v>1.5776593398009302</v>
      </c>
      <c r="AU313" s="90">
        <v>1.5489021952961721</v>
      </c>
      <c r="AV313" s="90">
        <v>1.519686791543462</v>
      </c>
      <c r="AW313" s="90">
        <v>1.4900597076434596</v>
      </c>
      <c r="AX313" s="90">
        <v>1.4600675226968249</v>
      </c>
      <c r="AY313" s="90">
        <v>1.4297568158042187</v>
      </c>
      <c r="AZ313" s="90">
        <v>1.3991741660663004</v>
      </c>
    </row>
    <row r="314" spans="1:52" x14ac:dyDescent="0.25">
      <c r="A314">
        <v>313</v>
      </c>
      <c r="B314" s="90">
        <v>0.31977566540766161</v>
      </c>
      <c r="C314" s="90">
        <v>0.46597138665279147</v>
      </c>
      <c r="D314" s="90">
        <v>0.67059489783198889</v>
      </c>
      <c r="E314" s="90">
        <v>0.8382969668867698</v>
      </c>
      <c r="F314" s="90">
        <v>0.88056377402896269</v>
      </c>
      <c r="G314" s="90">
        <v>0.95078696571929378</v>
      </c>
      <c r="H314" s="90">
        <v>1.0524966879837092</v>
      </c>
      <c r="I314" s="90">
        <v>1.1662910282411727</v>
      </c>
      <c r="J314" s="90">
        <v>1.2813880591160465</v>
      </c>
      <c r="K314" s="90">
        <v>1.390520039692535</v>
      </c>
      <c r="L314" s="90">
        <v>1.4919460961596107</v>
      </c>
      <c r="M314" s="90">
        <v>1.5853615877136236</v>
      </c>
      <c r="N314" s="90">
        <v>1.6705901512330343</v>
      </c>
      <c r="O314" s="90">
        <v>1.7474870330264327</v>
      </c>
      <c r="P314" s="90">
        <v>1.8159028067493748</v>
      </c>
      <c r="Q314" s="90">
        <v>1.8756918934540807</v>
      </c>
      <c r="R314" s="90">
        <v>1.9267298304973313</v>
      </c>
      <c r="S314" s="90">
        <v>1.9689513189184489</v>
      </c>
      <c r="T314" s="90">
        <v>2.0025126999098855</v>
      </c>
      <c r="U314" s="90">
        <v>2.027700977010479</v>
      </c>
      <c r="V314" s="90">
        <v>2.0451065700807782</v>
      </c>
      <c r="W314" s="90">
        <v>2.0554423602340495</v>
      </c>
      <c r="X314" s="90">
        <v>2.0596034103717686</v>
      </c>
      <c r="Y314" s="90">
        <v>2.0585318508636705</v>
      </c>
      <c r="Z314" s="90">
        <v>2.0531698121394406</v>
      </c>
      <c r="AA314" s="90">
        <v>2.0443784778879208</v>
      </c>
      <c r="AB314" s="90">
        <v>2.0326674953624755</v>
      </c>
      <c r="AC314" s="90">
        <v>2.0184511059306454</v>
      </c>
      <c r="AD314" s="90">
        <v>2.0021435491506567</v>
      </c>
      <c r="AE314" s="90">
        <v>1.9841590645807397</v>
      </c>
      <c r="AF314" s="90">
        <v>1.9649118917791202</v>
      </c>
      <c r="AG314" s="90">
        <v>1.9447559041816935</v>
      </c>
      <c r="AH314" s="90">
        <v>1.9237913024271025</v>
      </c>
      <c r="AI314" s="90">
        <v>1.9020516641341139</v>
      </c>
      <c r="AJ314" s="90">
        <v>1.8795705666396803</v>
      </c>
      <c r="AK314" s="90">
        <v>1.8563815872807528</v>
      </c>
      <c r="AL314" s="90">
        <v>1.8325183033942853</v>
      </c>
      <c r="AM314" s="90">
        <v>1.8080142923172289</v>
      </c>
      <c r="AN314" s="90">
        <v>1.7829031313865367</v>
      </c>
      <c r="AO314" s="90">
        <v>1.7572183979391605</v>
      </c>
      <c r="AP314" s="90">
        <v>1.7309936693120525</v>
      </c>
      <c r="AQ314" s="90">
        <v>1.7042625228421655</v>
      </c>
      <c r="AR314" s="90">
        <v>1.6770585358664511</v>
      </c>
      <c r="AS314" s="90">
        <v>1.649415285721862</v>
      </c>
      <c r="AT314" s="90">
        <v>1.6213663497453505</v>
      </c>
      <c r="AU314" s="90">
        <v>1.5929453052738689</v>
      </c>
      <c r="AV314" s="90">
        <v>1.5641857296443691</v>
      </c>
      <c r="AW314" s="90">
        <v>1.5351212001938035</v>
      </c>
      <c r="AX314" s="90">
        <v>1.5057852942591248</v>
      </c>
      <c r="AY314" s="90">
        <v>1.4762115891772847</v>
      </c>
      <c r="AZ314" s="90">
        <v>1.4464336622852358</v>
      </c>
    </row>
    <row r="315" spans="1:52" x14ac:dyDescent="0.25">
      <c r="A315">
        <v>314</v>
      </c>
      <c r="B315" s="90">
        <v>0.31710215082716747</v>
      </c>
      <c r="C315" s="90">
        <v>0.46651727635924822</v>
      </c>
      <c r="D315" s="90">
        <v>0.67584434039867813</v>
      </c>
      <c r="E315" s="90">
        <v>0.85705900061565177</v>
      </c>
      <c r="F315" s="90">
        <v>0.90776145388195284</v>
      </c>
      <c r="G315" s="90">
        <v>0.98982033392502089</v>
      </c>
      <c r="H315" s="90">
        <v>1.10517660382907</v>
      </c>
      <c r="I315" s="90">
        <v>1.2310185136195815</v>
      </c>
      <c r="J315" s="90">
        <v>1.3553720287653614</v>
      </c>
      <c r="K315" s="90">
        <v>1.4705423586968069</v>
      </c>
      <c r="L315" s="90">
        <v>1.575431447250734</v>
      </c>
      <c r="M315" s="90">
        <v>1.6706245213263478</v>
      </c>
      <c r="N315" s="90">
        <v>1.7565029733090858</v>
      </c>
      <c r="O315" s="90">
        <v>1.8333286880248372</v>
      </c>
      <c r="P315" s="90">
        <v>1.9010910865626891</v>
      </c>
      <c r="Q315" s="90">
        <v>1.9597315187268618</v>
      </c>
      <c r="R315" s="90">
        <v>2.0092773909870845</v>
      </c>
      <c r="S315" s="90">
        <v>2.0498486397430793</v>
      </c>
      <c r="T315" s="90">
        <v>2.0818572854479136</v>
      </c>
      <c r="U315" s="90">
        <v>2.1058524638662326</v>
      </c>
      <c r="V315" s="90">
        <v>2.1226381704028898</v>
      </c>
      <c r="W315" s="90">
        <v>2.1330680423939983</v>
      </c>
      <c r="X315" s="90">
        <v>2.1379265026016623</v>
      </c>
      <c r="Y315" s="90">
        <v>2.137979494787535</v>
      </c>
      <c r="Z315" s="90">
        <v>2.1339929625309595</v>
      </c>
      <c r="AA315" s="90">
        <v>2.126666148685989</v>
      </c>
      <c r="AB315" s="90">
        <v>2.1164180038017482</v>
      </c>
      <c r="AC315" s="90">
        <v>2.1035938642283085</v>
      </c>
      <c r="AD315" s="90">
        <v>2.0885390660043432</v>
      </c>
      <c r="AE315" s="90">
        <v>2.0715989451685268</v>
      </c>
      <c r="AF315" s="90">
        <v>2.0531188377595302</v>
      </c>
      <c r="AG315" s="90">
        <v>2.03339692610774</v>
      </c>
      <c r="AH315" s="90">
        <v>2.0125332414512127</v>
      </c>
      <c r="AI315" s="90">
        <v>1.9905757738777083</v>
      </c>
      <c r="AJ315" s="90">
        <v>1.9675725132548609</v>
      </c>
      <c r="AK315" s="90">
        <v>1.9435714494503014</v>
      </c>
      <c r="AL315" s="90">
        <v>1.9186205723316634</v>
      </c>
      <c r="AM315" s="90">
        <v>1.8927678717665788</v>
      </c>
      <c r="AN315" s="90">
        <v>1.86606133762268</v>
      </c>
      <c r="AO315" s="90">
        <v>1.8385489597676004</v>
      </c>
      <c r="AP315" s="90">
        <v>1.8102787280689721</v>
      </c>
      <c r="AQ315" s="90">
        <v>1.7812986323944273</v>
      </c>
      <c r="AR315" s="90">
        <v>1.751656662611599</v>
      </c>
      <c r="AS315" s="90">
        <v>1.7214008085881198</v>
      </c>
      <c r="AT315" s="90">
        <v>1.6905790601916222</v>
      </c>
      <c r="AU315" s="90">
        <v>1.6592394072897383</v>
      </c>
      <c r="AV315" s="90">
        <v>1.627429839750101</v>
      </c>
      <c r="AW315" s="90">
        <v>1.5951983474403433</v>
      </c>
      <c r="AX315" s="90">
        <v>1.5625929202280966</v>
      </c>
      <c r="AY315" s="90">
        <v>1.5296615479809943</v>
      </c>
      <c r="AZ315" s="90">
        <v>1.4964522205666693</v>
      </c>
    </row>
    <row r="316" spans="1:52" x14ac:dyDescent="0.25">
      <c r="A316">
        <v>315</v>
      </c>
      <c r="B316" s="90">
        <v>0.32016189206001455</v>
      </c>
      <c r="C316" s="90">
        <v>0.46447052915308834</v>
      </c>
      <c r="D316" s="90">
        <v>0.67293385273070305</v>
      </c>
      <c r="E316" s="90">
        <v>0.85119085880623546</v>
      </c>
      <c r="F316" s="90">
        <v>0.90051682872851824</v>
      </c>
      <c r="G316" s="90">
        <v>0.97298777300252626</v>
      </c>
      <c r="H316" s="90">
        <v>1.0746795962729225</v>
      </c>
      <c r="I316" s="90">
        <v>1.1885925156117665</v>
      </c>
      <c r="J316" s="90">
        <v>1.3047027537957803</v>
      </c>
      <c r="K316" s="90">
        <v>1.4159263619794942</v>
      </c>
      <c r="L316" s="90">
        <v>1.5201225831318583</v>
      </c>
      <c r="M316" s="90">
        <v>1.6164700527624987</v>
      </c>
      <c r="N316" s="90">
        <v>1.7043191059543696</v>
      </c>
      <c r="O316" s="90">
        <v>1.7831409440500052</v>
      </c>
      <c r="P316" s="90">
        <v>1.8527201482608324</v>
      </c>
      <c r="Q316" s="90">
        <v>1.9129782003166007</v>
      </c>
      <c r="R316" s="90">
        <v>1.9640693648722465</v>
      </c>
      <c r="S316" s="90">
        <v>2.0062668294855057</v>
      </c>
      <c r="T316" s="90">
        <v>2.0400908227602428</v>
      </c>
      <c r="U316" s="90">
        <v>2.0661591492868894</v>
      </c>
      <c r="V316" s="90">
        <v>2.0852337991695737</v>
      </c>
      <c r="W316" s="90">
        <v>2.098095925885163</v>
      </c>
      <c r="X316" s="90">
        <v>2.1054454481434131</v>
      </c>
      <c r="Y316" s="90">
        <v>2.1079609495686635</v>
      </c>
      <c r="Z316" s="90">
        <v>2.1063210136949944</v>
      </c>
      <c r="AA316" s="90">
        <v>2.1011526802526341</v>
      </c>
      <c r="AB316" s="90">
        <v>2.0928663896542874</v>
      </c>
      <c r="AC316" s="90">
        <v>2.0818156960370864</v>
      </c>
      <c r="AD316" s="90">
        <v>2.0683541532975496</v>
      </c>
      <c r="AE316" s="90">
        <v>2.052835315332195</v>
      </c>
      <c r="AF316" s="90">
        <v>2.0356127360375411</v>
      </c>
      <c r="AG316" s="90">
        <v>2.0169940643488498</v>
      </c>
      <c r="AH316" s="90">
        <v>1.9970875926085068</v>
      </c>
      <c r="AI316" s="90">
        <v>1.9759475084050244</v>
      </c>
      <c r="AJ316" s="90">
        <v>1.95362799830084</v>
      </c>
      <c r="AK316" s="90">
        <v>1.9301832488583903</v>
      </c>
      <c r="AL316" s="90">
        <v>1.9056674466401116</v>
      </c>
      <c r="AM316" s="90">
        <v>1.8801347782084397</v>
      </c>
      <c r="AN316" s="90">
        <v>1.8536394301258123</v>
      </c>
      <c r="AO316" s="90">
        <v>1.8262355889546655</v>
      </c>
      <c r="AP316" s="90">
        <v>1.7979774412574363</v>
      </c>
      <c r="AQ316" s="90">
        <v>1.7689191735965608</v>
      </c>
      <c r="AR316" s="90">
        <v>1.7391149725344759</v>
      </c>
      <c r="AS316" s="90">
        <v>1.7086190246336181</v>
      </c>
      <c r="AT316" s="90">
        <v>1.6774855164564242</v>
      </c>
      <c r="AU316" s="90">
        <v>1.64576863456533</v>
      </c>
      <c r="AV316" s="90">
        <v>1.6135225655227732</v>
      </c>
      <c r="AW316" s="90">
        <v>1.58080149589119</v>
      </c>
      <c r="AX316" s="90">
        <v>1.5476596122330164</v>
      </c>
      <c r="AY316" s="90">
        <v>1.5141511011106894</v>
      </c>
      <c r="AZ316" s="90">
        <v>1.4803301490866458</v>
      </c>
    </row>
    <row r="317" spans="1:52" x14ac:dyDescent="0.25">
      <c r="A317">
        <v>316</v>
      </c>
      <c r="B317" s="90">
        <v>0.32032119592604091</v>
      </c>
      <c r="C317" s="90">
        <v>0.46873781397595388</v>
      </c>
      <c r="D317" s="90">
        <v>0.67732864846285123</v>
      </c>
      <c r="E317" s="90">
        <v>0.83626959650444299</v>
      </c>
      <c r="F317" s="90">
        <v>0.86539541718350077</v>
      </c>
      <c r="G317" s="90">
        <v>0.92365874863863628</v>
      </c>
      <c r="H317" s="90">
        <v>1.0158767814655603</v>
      </c>
      <c r="I317" s="90">
        <v>1.1230594715725832</v>
      </c>
      <c r="J317" s="90">
        <v>1.2339791978006325</v>
      </c>
      <c r="K317" s="90">
        <v>1.3408049383244931</v>
      </c>
      <c r="L317" s="90">
        <v>1.4413624715498454</v>
      </c>
      <c r="M317" s="90">
        <v>1.534966248068464</v>
      </c>
      <c r="N317" s="90">
        <v>1.6211379546532585</v>
      </c>
      <c r="O317" s="90">
        <v>1.6994720785701474</v>
      </c>
      <c r="P317" s="90">
        <v>1.7696443312778964</v>
      </c>
      <c r="Q317" s="90">
        <v>1.8313836354026274</v>
      </c>
      <c r="R317" s="90">
        <v>1.8845513069437565</v>
      </c>
      <c r="S317" s="90">
        <v>1.9290980308336183</v>
      </c>
      <c r="T317" s="90">
        <v>1.9652125327294809</v>
      </c>
      <c r="U317" s="90">
        <v>1.9931992483226173</v>
      </c>
      <c r="V317" s="90">
        <v>2.0135817928956969</v>
      </c>
      <c r="W317" s="90">
        <v>2.0269862206042237</v>
      </c>
      <c r="X317" s="90">
        <v>2.0342240861174963</v>
      </c>
      <c r="Y317" s="90">
        <v>2.0361548689437998</v>
      </c>
      <c r="Z317" s="90">
        <v>2.0336380486524717</v>
      </c>
      <c r="AA317" s="90">
        <v>2.027463391865584</v>
      </c>
      <c r="AB317" s="90">
        <v>2.0181277148274761</v>
      </c>
      <c r="AC317" s="90">
        <v>2.0060508951471938</v>
      </c>
      <c r="AD317" s="90">
        <v>1.991652810108328</v>
      </c>
      <c r="AE317" s="90">
        <v>1.9753533369944682</v>
      </c>
      <c r="AF317" s="90">
        <v>1.9575723530892042</v>
      </c>
      <c r="AG317" s="90">
        <v>1.9386708391234981</v>
      </c>
      <c r="AH317" s="90">
        <v>1.9187581737730954</v>
      </c>
      <c r="AI317" s="90">
        <v>1.8978765627387748</v>
      </c>
      <c r="AJ317" s="90">
        <v>1.87606821105856</v>
      </c>
      <c r="AK317" s="90">
        <v>1.8533753237704755</v>
      </c>
      <c r="AL317" s="90">
        <v>1.8298401059125453</v>
      </c>
      <c r="AM317" s="90">
        <v>1.8055047625227936</v>
      </c>
      <c r="AN317" s="90">
        <v>1.7804114986392443</v>
      </c>
      <c r="AO317" s="90">
        <v>1.7546025192999217</v>
      </c>
      <c r="AP317" s="90">
        <v>1.7281200295428498</v>
      </c>
      <c r="AQ317" s="90">
        <v>1.701006234406053</v>
      </c>
      <c r="AR317" s="90">
        <v>1.6733033389275547</v>
      </c>
      <c r="AS317" s="90">
        <v>1.6450535481453799</v>
      </c>
      <c r="AT317" s="90">
        <v>1.6162990670975521</v>
      </c>
      <c r="AU317" s="90">
        <v>1.5870821008220959</v>
      </c>
      <c r="AV317" s="90">
        <v>1.5574448543570349</v>
      </c>
      <c r="AW317" s="90">
        <v>1.5274295327403935</v>
      </c>
      <c r="AX317" s="90">
        <v>1.497078341010196</v>
      </c>
      <c r="AY317" s="90">
        <v>1.4664334842044662</v>
      </c>
      <c r="AZ317" s="90">
        <v>1.4355371673612281</v>
      </c>
    </row>
    <row r="318" spans="1:52" x14ac:dyDescent="0.25">
      <c r="A318">
        <v>317</v>
      </c>
      <c r="B318" s="90">
        <v>0.31651209209708259</v>
      </c>
      <c r="C318" s="90">
        <v>0.48075999008649406</v>
      </c>
      <c r="D318" s="90">
        <v>0.69755355923276241</v>
      </c>
      <c r="E318" s="90">
        <v>0.87041416527813764</v>
      </c>
      <c r="F318" s="90">
        <v>0.92437717414096487</v>
      </c>
      <c r="G318" s="90">
        <v>1.0133669238293506</v>
      </c>
      <c r="H318" s="90">
        <v>1.1344441731547608</v>
      </c>
      <c r="I318" s="90">
        <v>1.2636348111659388</v>
      </c>
      <c r="J318" s="90">
        <v>1.3897896189620518</v>
      </c>
      <c r="K318" s="90">
        <v>1.5063646910776065</v>
      </c>
      <c r="L318" s="90">
        <v>1.6122891275049178</v>
      </c>
      <c r="M318" s="90">
        <v>1.7078708225533146</v>
      </c>
      <c r="N318" s="90">
        <v>1.793368043263966</v>
      </c>
      <c r="O318" s="90">
        <v>1.8689808386133944</v>
      </c>
      <c r="P318" s="90">
        <v>1.9347231544089516</v>
      </c>
      <c r="Q318" s="90">
        <v>1.9906170842591788</v>
      </c>
      <c r="R318" s="90">
        <v>2.036910134778982</v>
      </c>
      <c r="S318" s="90">
        <v>2.0739718848714568</v>
      </c>
      <c r="T318" s="90">
        <v>2.1024441556677957</v>
      </c>
      <c r="U318" s="90">
        <v>2.1230836227586125</v>
      </c>
      <c r="V318" s="90">
        <v>2.1368261765540186</v>
      </c>
      <c r="W318" s="90">
        <v>2.1446209428967746</v>
      </c>
      <c r="X318" s="90">
        <v>2.1472803649579286</v>
      </c>
      <c r="Y318" s="90">
        <v>2.1455815733030446</v>
      </c>
      <c r="Z318" s="90">
        <v>2.1403016984527046</v>
      </c>
      <c r="AA318" s="90">
        <v>2.1321438936643187</v>
      </c>
      <c r="AB318" s="90">
        <v>2.1215004421483972</v>
      </c>
      <c r="AC318" s="90">
        <v>2.1086819821714875</v>
      </c>
      <c r="AD318" s="90">
        <v>2.0939991516547845</v>
      </c>
      <c r="AE318" s="90">
        <v>2.0777625885194806</v>
      </c>
      <c r="AF318" s="90">
        <v>2.0602829306867712</v>
      </c>
      <c r="AG318" s="90">
        <v>2.0418274758257096</v>
      </c>
      <c r="AH318" s="90">
        <v>2.02248139556227</v>
      </c>
      <c r="AI318" s="90">
        <v>2.0022820290898062</v>
      </c>
      <c r="AJ318" s="90">
        <v>1.9812667153993351</v>
      </c>
      <c r="AK318" s="90">
        <v>1.9594727934818739</v>
      </c>
      <c r="AL318" s="90">
        <v>1.9369376023284399</v>
      </c>
      <c r="AM318" s="90">
        <v>1.9136984809300497</v>
      </c>
      <c r="AN318" s="90">
        <v>1.8897927682777211</v>
      </c>
      <c r="AO318" s="90">
        <v>1.8652578033624707</v>
      </c>
      <c r="AP318" s="90">
        <v>1.8401309251753162</v>
      </c>
      <c r="AQ318" s="90">
        <v>1.8144494727072735</v>
      </c>
      <c r="AR318" s="90">
        <v>1.788250784949361</v>
      </c>
      <c r="AS318" s="90">
        <v>1.7615722008925958</v>
      </c>
      <c r="AT318" s="90">
        <v>1.7344510595279936</v>
      </c>
      <c r="AU318" s="90">
        <v>1.7069246998465732</v>
      </c>
      <c r="AV318" s="90">
        <v>1.6790304608393507</v>
      </c>
      <c r="AW318" s="90">
        <v>1.6508056814973435</v>
      </c>
      <c r="AX318" s="90">
        <v>1.6222877008115688</v>
      </c>
      <c r="AY318" s="90">
        <v>1.5935138577730441</v>
      </c>
      <c r="AZ318" s="90">
        <v>1.5645214913727854</v>
      </c>
    </row>
    <row r="319" spans="1:52" x14ac:dyDescent="0.25">
      <c r="A319">
        <v>318</v>
      </c>
      <c r="B319" s="90">
        <v>0.31778261001731256</v>
      </c>
      <c r="C319" s="90">
        <v>0.47842186741822074</v>
      </c>
      <c r="D319" s="90">
        <v>0.69584732019127205</v>
      </c>
      <c r="E319" s="90">
        <v>0.85959578812565096</v>
      </c>
      <c r="F319" s="90">
        <v>0.89929418044415244</v>
      </c>
      <c r="G319" s="90">
        <v>0.97528711975286253</v>
      </c>
      <c r="H319" s="90">
        <v>1.0861514345507157</v>
      </c>
      <c r="I319" s="90">
        <v>1.2073661724442093</v>
      </c>
      <c r="J319" s="90">
        <v>1.3265954070729173</v>
      </c>
      <c r="K319" s="90">
        <v>1.4361787393408216</v>
      </c>
      <c r="L319" s="90">
        <v>1.5350808637243436</v>
      </c>
      <c r="M319" s="90">
        <v>1.6239391842592181</v>
      </c>
      <c r="N319" s="90">
        <v>1.7033460491418979</v>
      </c>
      <c r="O319" s="90">
        <v>1.7738336122103178</v>
      </c>
      <c r="P319" s="90">
        <v>1.8357352102178912</v>
      </c>
      <c r="Q319" s="90">
        <v>1.889342593634658</v>
      </c>
      <c r="R319" s="90">
        <v>1.9349850482868709</v>
      </c>
      <c r="S319" s="90">
        <v>1.9730229733686853</v>
      </c>
      <c r="T319" s="90">
        <v>2.0039046312624174</v>
      </c>
      <c r="U319" s="90">
        <v>2.0281214391102877</v>
      </c>
      <c r="V319" s="90">
        <v>2.046249368611075</v>
      </c>
      <c r="W319" s="90">
        <v>2.0588814276176799</v>
      </c>
      <c r="X319" s="90">
        <v>2.0665907454808874</v>
      </c>
      <c r="Y319" s="90">
        <v>2.0699453158428098</v>
      </c>
      <c r="Z319" s="90">
        <v>2.0695131323390177</v>
      </c>
      <c r="AA319" s="90">
        <v>2.0658241968614335</v>
      </c>
      <c r="AB319" s="90">
        <v>2.0592435203214721</v>
      </c>
      <c r="AC319" s="90">
        <v>2.0500913355960249</v>
      </c>
      <c r="AD319" s="90">
        <v>2.0386878747127946</v>
      </c>
      <c r="AE319" s="90">
        <v>2.0253533696994839</v>
      </c>
      <c r="AF319" s="90">
        <v>2.0104080525837933</v>
      </c>
      <c r="AG319" s="90">
        <v>1.9941296135193805</v>
      </c>
      <c r="AH319" s="90">
        <v>1.9766169715914204</v>
      </c>
      <c r="AI319" s="90">
        <v>1.9579220945817666</v>
      </c>
      <c r="AJ319" s="90">
        <v>1.9380969500736687</v>
      </c>
      <c r="AK319" s="90">
        <v>1.9171935056503764</v>
      </c>
      <c r="AL319" s="90">
        <v>1.8952637288951402</v>
      </c>
      <c r="AM319" s="90">
        <v>1.8723595873912091</v>
      </c>
      <c r="AN319" s="90">
        <v>1.8485330487218332</v>
      </c>
      <c r="AO319" s="90">
        <v>1.8238360804702627</v>
      </c>
      <c r="AP319" s="90">
        <v>1.7983206502197462</v>
      </c>
      <c r="AQ319" s="90">
        <v>1.7720387255535344</v>
      </c>
      <c r="AR319" s="90">
        <v>1.7450422740548772</v>
      </c>
      <c r="AS319" s="90">
        <v>1.7173832633070236</v>
      </c>
      <c r="AT319" s="90">
        <v>1.6891136608932236</v>
      </c>
      <c r="AU319" s="90">
        <v>1.6602854343967275</v>
      </c>
      <c r="AV319" s="90">
        <v>1.6309505514007845</v>
      </c>
      <c r="AW319" s="90">
        <v>1.6011609794886446</v>
      </c>
      <c r="AX319" s="90">
        <v>1.5709686862435575</v>
      </c>
      <c r="AY319" s="90">
        <v>1.540425639248773</v>
      </c>
      <c r="AZ319" s="90">
        <v>1.5095838060875408</v>
      </c>
    </row>
    <row r="320" spans="1:52" x14ac:dyDescent="0.25">
      <c r="A320">
        <v>319</v>
      </c>
      <c r="B320" s="90">
        <v>0.31608896573965894</v>
      </c>
      <c r="C320" s="90">
        <v>0.47876688150257729</v>
      </c>
      <c r="D320" s="90">
        <v>0.69012970681515218</v>
      </c>
      <c r="E320" s="90">
        <v>0.86233781750891703</v>
      </c>
      <c r="F320" s="90">
        <v>0.90676360991065674</v>
      </c>
      <c r="G320" s="90">
        <v>0.98249230185418412</v>
      </c>
      <c r="H320" s="90">
        <v>1.090769461294443</v>
      </c>
      <c r="I320" s="90">
        <v>1.2090155670694809</v>
      </c>
      <c r="J320" s="90">
        <v>1.325666097358424</v>
      </c>
      <c r="K320" s="90">
        <v>1.4334521210762661</v>
      </c>
      <c r="L320" s="90">
        <v>1.5315838870574612</v>
      </c>
      <c r="M320" s="90">
        <v>1.620869261212093</v>
      </c>
      <c r="N320" s="90">
        <v>1.7016857973051334</v>
      </c>
      <c r="O320" s="90">
        <v>1.7742460004249654</v>
      </c>
      <c r="P320" s="90">
        <v>1.8385426945108478</v>
      </c>
      <c r="Q320" s="90">
        <v>1.8945465357025151</v>
      </c>
      <c r="R320" s="90">
        <v>1.9423650239173755</v>
      </c>
      <c r="S320" s="90">
        <v>1.982182790471303</v>
      </c>
      <c r="T320" s="90">
        <v>2.0143595432407055</v>
      </c>
      <c r="U320" s="90">
        <v>2.0393292724951464</v>
      </c>
      <c r="V320" s="90">
        <v>2.0576460549545064</v>
      </c>
      <c r="W320" s="90">
        <v>2.0699103546531443</v>
      </c>
      <c r="X320" s="90">
        <v>2.0767882629968293</v>
      </c>
      <c r="Y320" s="90">
        <v>2.0789633926437618</v>
      </c>
      <c r="Z320" s="90">
        <v>2.0771193564250163</v>
      </c>
      <c r="AA320" s="90">
        <v>2.0718881921029406</v>
      </c>
      <c r="AB320" s="90">
        <v>2.0636852067398936</v>
      </c>
      <c r="AC320" s="90">
        <v>2.0528687866172315</v>
      </c>
      <c r="AD320" s="90">
        <v>2.039797317775542</v>
      </c>
      <c r="AE320" s="90">
        <v>2.0248291862554129</v>
      </c>
      <c r="AF320" s="90">
        <v>2.008322778097432</v>
      </c>
      <c r="AG320" s="90">
        <v>1.990587151081705</v>
      </c>
      <c r="AH320" s="90">
        <v>1.9717240739106758</v>
      </c>
      <c r="AI320" s="90">
        <v>1.9517808741938143</v>
      </c>
      <c r="AJ320" s="90">
        <v>1.9308048793103039</v>
      </c>
      <c r="AK320" s="90">
        <v>1.9088434166393282</v>
      </c>
      <c r="AL320" s="90">
        <v>1.885943813560071</v>
      </c>
      <c r="AM320" s="90">
        <v>1.8621533974517164</v>
      </c>
      <c r="AN320" s="90">
        <v>1.8375194956934477</v>
      </c>
      <c r="AO320" s="90">
        <v>1.8120894356644486</v>
      </c>
      <c r="AP320" s="90">
        <v>1.7859105447439028</v>
      </c>
      <c r="AQ320" s="90">
        <v>1.7590301503109944</v>
      </c>
      <c r="AR320" s="90">
        <v>1.7314955797449068</v>
      </c>
      <c r="AS320" s="90">
        <v>1.7033541604248237</v>
      </c>
      <c r="AT320" s="90">
        <v>1.6746532197299289</v>
      </c>
      <c r="AU320" s="90">
        <v>1.6454400850394062</v>
      </c>
      <c r="AV320" s="90">
        <v>1.6157620837324389</v>
      </c>
      <c r="AW320" s="90">
        <v>1.5856665431882109</v>
      </c>
      <c r="AX320" s="90">
        <v>1.5552007907859065</v>
      </c>
      <c r="AY320" s="90">
        <v>1.5244121539047089</v>
      </c>
      <c r="AZ320" s="90">
        <v>1.4933479599238013</v>
      </c>
    </row>
    <row r="321" spans="1:52" x14ac:dyDescent="0.25">
      <c r="A321">
        <v>320</v>
      </c>
      <c r="B321" s="90">
        <v>0.31131553200466566</v>
      </c>
      <c r="C321" s="90">
        <v>0.4725459335404707</v>
      </c>
      <c r="D321" s="90">
        <v>0.69250410197684209</v>
      </c>
      <c r="E321" s="90">
        <v>0.87028030608220142</v>
      </c>
      <c r="F321" s="90">
        <v>0.91455867014809122</v>
      </c>
      <c r="G321" s="90">
        <v>0.98412406669918273</v>
      </c>
      <c r="H321" s="90">
        <v>1.0841457406323605</v>
      </c>
      <c r="I321" s="90">
        <v>1.1959493596539088</v>
      </c>
      <c r="J321" s="90">
        <v>1.308435801879964</v>
      </c>
      <c r="K321" s="90">
        <v>1.4138374654752059</v>
      </c>
      <c r="L321" s="90">
        <v>1.5103298441528281</v>
      </c>
      <c r="M321" s="90">
        <v>1.5977259505006318</v>
      </c>
      <c r="N321" s="90">
        <v>1.676253675875369</v>
      </c>
      <c r="O321" s="90">
        <v>1.7462454869426147</v>
      </c>
      <c r="P321" s="90">
        <v>1.8080297404513828</v>
      </c>
      <c r="Q321" s="90">
        <v>1.861925529551502</v>
      </c>
      <c r="R321" s="90">
        <v>1.9082184881311046</v>
      </c>
      <c r="S321" s="90">
        <v>1.9471876892038442</v>
      </c>
      <c r="T321" s="90">
        <v>1.9791202358120401</v>
      </c>
      <c r="U321" s="90">
        <v>2.0043130325735876</v>
      </c>
      <c r="V321" s="90">
        <v>2.0230959932438104</v>
      </c>
      <c r="W321" s="90">
        <v>2.0358558661947015</v>
      </c>
      <c r="X321" s="90">
        <v>2.0431811989219484</v>
      </c>
      <c r="Y321" s="90">
        <v>2.0457135381445708</v>
      </c>
      <c r="Z321" s="90">
        <v>2.0440944308057758</v>
      </c>
      <c r="AA321" s="90">
        <v>2.0389255496326224</v>
      </c>
      <c r="AB321" s="90">
        <v>2.0306410064164049</v>
      </c>
      <c r="AC321" s="90">
        <v>2.0196309058034689</v>
      </c>
      <c r="AD321" s="90">
        <v>2.0062853522540127</v>
      </c>
      <c r="AE321" s="90">
        <v>1.9909944502282384</v>
      </c>
      <c r="AF321" s="90">
        <v>1.9741483041863461</v>
      </c>
      <c r="AG321" s="90">
        <v>1.9560843225130586</v>
      </c>
      <c r="AH321" s="90">
        <v>1.9369110644715262</v>
      </c>
      <c r="AI321" s="90">
        <v>1.9166749803912035</v>
      </c>
      <c r="AJ321" s="90">
        <v>1.8954225194236867</v>
      </c>
      <c r="AK321" s="90">
        <v>1.8732001307205728</v>
      </c>
      <c r="AL321" s="90">
        <v>1.8500542634334587</v>
      </c>
      <c r="AM321" s="90">
        <v>1.8260313667139407</v>
      </c>
      <c r="AN321" s="90">
        <v>1.8011778897136159</v>
      </c>
      <c r="AO321" s="90">
        <v>1.7755402815840811</v>
      </c>
      <c r="AP321" s="90">
        <v>1.7491649914769332</v>
      </c>
      <c r="AQ321" s="90">
        <v>1.7220984685437684</v>
      </c>
      <c r="AR321" s="90">
        <v>1.6943871619361843</v>
      </c>
      <c r="AS321" s="90">
        <v>1.6660775208057768</v>
      </c>
      <c r="AT321" s="90">
        <v>1.6372159943041433</v>
      </c>
      <c r="AU321" s="90">
        <v>1.6078490315828808</v>
      </c>
      <c r="AV321" s="90">
        <v>1.5780230817935854</v>
      </c>
      <c r="AW321" s="90">
        <v>1.5477845940878538</v>
      </c>
      <c r="AX321" s="90">
        <v>1.5171800176172836</v>
      </c>
      <c r="AY321" s="90">
        <v>1.4862558015334706</v>
      </c>
      <c r="AZ321" s="90">
        <v>1.455058394988012</v>
      </c>
    </row>
    <row r="322" spans="1:52" x14ac:dyDescent="0.25">
      <c r="A322">
        <v>321</v>
      </c>
      <c r="B322" s="90">
        <v>0.30681855249671969</v>
      </c>
      <c r="C322" s="90">
        <v>0.47011172153073694</v>
      </c>
      <c r="D322" s="90">
        <v>0.68908174488919638</v>
      </c>
      <c r="E322" s="90">
        <v>0.87605348045953113</v>
      </c>
      <c r="F322" s="90">
        <v>0.92019019965470583</v>
      </c>
      <c r="G322" s="90">
        <v>0.97950059765991893</v>
      </c>
      <c r="H322" s="90">
        <v>1.066633754003967</v>
      </c>
      <c r="I322" s="90">
        <v>1.1684549641272244</v>
      </c>
      <c r="J322" s="90">
        <v>1.2740682393084017</v>
      </c>
      <c r="K322" s="90">
        <v>1.3746871556175906</v>
      </c>
      <c r="L322" s="90">
        <v>1.4677515379527515</v>
      </c>
      <c r="M322" s="90">
        <v>1.5524573751508337</v>
      </c>
      <c r="N322" s="90">
        <v>1.6287071392011416</v>
      </c>
      <c r="O322" s="90">
        <v>1.6966440732374732</v>
      </c>
      <c r="P322" s="90">
        <v>1.7566597890451934</v>
      </c>
      <c r="Q322" s="90">
        <v>1.8091935570976805</v>
      </c>
      <c r="R322" s="90">
        <v>1.8546217357370509</v>
      </c>
      <c r="S322" s="90">
        <v>1.8932918569763879</v>
      </c>
      <c r="T322" s="90">
        <v>1.9254966113738532</v>
      </c>
      <c r="U322" s="90">
        <v>1.9515284953089069</v>
      </c>
      <c r="V322" s="90">
        <v>1.9717407166298491</v>
      </c>
      <c r="W322" s="90">
        <v>1.9865225998542262</v>
      </c>
      <c r="X322" s="90">
        <v>1.9963468535906075</v>
      </c>
      <c r="Y322" s="90">
        <v>2.0017077290894991</v>
      </c>
      <c r="Z322" s="90">
        <v>2.0030994776288504</v>
      </c>
      <c r="AA322" s="90">
        <v>2.0009917279136595</v>
      </c>
      <c r="AB322" s="90">
        <v>1.9957506387437345</v>
      </c>
      <c r="AC322" s="90">
        <v>1.987715194237049</v>
      </c>
      <c r="AD322" s="90">
        <v>1.9772243783966341</v>
      </c>
      <c r="AE322" s="90">
        <v>1.964617175225521</v>
      </c>
      <c r="AF322" s="90">
        <v>1.9502325687267401</v>
      </c>
      <c r="AG322" s="90">
        <v>1.9343657076560525</v>
      </c>
      <c r="AH322" s="90">
        <v>1.9171244795829201</v>
      </c>
      <c r="AI322" s="90">
        <v>1.898566776893152</v>
      </c>
      <c r="AJ322" s="90">
        <v>1.8787504914792634</v>
      </c>
      <c r="AK322" s="90">
        <v>1.8577335152337691</v>
      </c>
      <c r="AL322" s="90">
        <v>1.8355737400491852</v>
      </c>
      <c r="AM322" s="90">
        <v>1.8123290578180253</v>
      </c>
      <c r="AN322" s="90">
        <v>1.7880573604328063</v>
      </c>
      <c r="AO322" s="90">
        <v>1.762816539786042</v>
      </c>
      <c r="AP322" s="90">
        <v>1.7366644877702488</v>
      </c>
      <c r="AQ322" s="90">
        <v>1.7096590962779405</v>
      </c>
      <c r="AR322" s="90">
        <v>1.6818582572016343</v>
      </c>
      <c r="AS322" s="90">
        <v>1.653319862433843</v>
      </c>
      <c r="AT322" s="90">
        <v>1.624101803867084</v>
      </c>
      <c r="AU322" s="90">
        <v>1.5942619733938708</v>
      </c>
      <c r="AV322" s="90">
        <v>1.5638582629067193</v>
      </c>
      <c r="AW322" s="90">
        <v>1.5329485642981446</v>
      </c>
      <c r="AX322" s="90">
        <v>1.5015907694606625</v>
      </c>
      <c r="AY322" s="90">
        <v>1.4698427702867869</v>
      </c>
      <c r="AZ322" s="90">
        <v>1.4377624586690336</v>
      </c>
    </row>
    <row r="323" spans="1:52" x14ac:dyDescent="0.25">
      <c r="A323">
        <v>322</v>
      </c>
      <c r="B323" s="90">
        <v>0.31214803196889773</v>
      </c>
      <c r="C323" s="90">
        <v>0.47153190662435429</v>
      </c>
      <c r="D323" s="90">
        <v>0.70021741682588357</v>
      </c>
      <c r="E323" s="90">
        <v>0.88310737960855812</v>
      </c>
      <c r="F323" s="90">
        <v>0.92242219443038498</v>
      </c>
      <c r="G323" s="90">
        <v>0.97937201066578494</v>
      </c>
      <c r="H323" s="90">
        <v>1.064595773079724</v>
      </c>
      <c r="I323" s="90">
        <v>1.1634276974400315</v>
      </c>
      <c r="J323" s="90">
        <v>1.2655515075516075</v>
      </c>
      <c r="K323" s="90">
        <v>1.3630772702976728</v>
      </c>
      <c r="L323" s="90">
        <v>1.4534863732157466</v>
      </c>
      <c r="M323" s="90">
        <v>1.53579436521547</v>
      </c>
      <c r="N323" s="90">
        <v>1.6097040593841956</v>
      </c>
      <c r="O323" s="90">
        <v>1.6751906205817262</v>
      </c>
      <c r="P323" s="90">
        <v>1.7326258759877089</v>
      </c>
      <c r="Q323" s="90">
        <v>1.7825046907325806</v>
      </c>
      <c r="R323" s="90">
        <v>1.8254122833409447</v>
      </c>
      <c r="S323" s="90">
        <v>1.8619238347113487</v>
      </c>
      <c r="T323" s="90">
        <v>1.8924758504696264</v>
      </c>
      <c r="U323" s="90">
        <v>1.9174591916539141</v>
      </c>
      <c r="V323" s="90">
        <v>1.9372265907502302</v>
      </c>
      <c r="W323" s="90">
        <v>1.9521247218697284</v>
      </c>
      <c r="X323" s="90">
        <v>1.9625159352263</v>
      </c>
      <c r="Y323" s="90">
        <v>1.9687666310295331</v>
      </c>
      <c r="Z323" s="90">
        <v>1.9712432094941823</v>
      </c>
      <c r="AA323" s="90">
        <v>1.9703021557049714</v>
      </c>
      <c r="AB323" s="90">
        <v>1.9662582890130385</v>
      </c>
      <c r="AC323" s="90">
        <v>1.9594154859446538</v>
      </c>
      <c r="AD323" s="90">
        <v>1.9500776229797963</v>
      </c>
      <c r="AE323" s="90">
        <v>1.9385485765984436</v>
      </c>
      <c r="AF323" s="90">
        <v>1.9251322232805763</v>
      </c>
      <c r="AG323" s="90">
        <v>1.9100943951906768</v>
      </c>
      <c r="AH323" s="90">
        <v>1.8935410532351002</v>
      </c>
      <c r="AI323" s="90">
        <v>1.8755361707435474</v>
      </c>
      <c r="AJ323" s="90">
        <v>1.8561437208681235</v>
      </c>
      <c r="AK323" s="90">
        <v>1.8354276767609343</v>
      </c>
      <c r="AL323" s="90">
        <v>1.8134520115740855</v>
      </c>
      <c r="AM323" s="90">
        <v>1.7902806984596824</v>
      </c>
      <c r="AN323" s="90">
        <v>1.7659777105698307</v>
      </c>
      <c r="AO323" s="90">
        <v>1.7406070210566367</v>
      </c>
      <c r="AP323" s="90">
        <v>1.7142326030722057</v>
      </c>
      <c r="AQ323" s="90">
        <v>1.6869184297686424</v>
      </c>
      <c r="AR323" s="90">
        <v>1.6587284742980535</v>
      </c>
      <c r="AS323" s="90">
        <v>1.6297267098125443</v>
      </c>
      <c r="AT323" s="90">
        <v>1.5999771094642208</v>
      </c>
      <c r="AU323" s="90">
        <v>1.5695436464051877</v>
      </c>
      <c r="AV323" s="90">
        <v>1.5384902937875513</v>
      </c>
      <c r="AW323" s="90">
        <v>1.5068810247634172</v>
      </c>
      <c r="AX323" s="90">
        <v>1.474779812484891</v>
      </c>
      <c r="AY323" s="90">
        <v>1.4422506301040787</v>
      </c>
      <c r="AZ323" s="90">
        <v>1.4093574507730851</v>
      </c>
    </row>
    <row r="324" spans="1:52" x14ac:dyDescent="0.25">
      <c r="A324">
        <v>323</v>
      </c>
      <c r="B324" s="90">
        <v>0.31161380525076693</v>
      </c>
      <c r="C324" s="90">
        <v>0.46814896241033355</v>
      </c>
      <c r="D324" s="90">
        <v>0.69338234249107678</v>
      </c>
      <c r="E324" s="90">
        <v>0.86418000652388993</v>
      </c>
      <c r="F324" s="90">
        <v>0.89929411149481664</v>
      </c>
      <c r="G324" s="90">
        <v>0.9571950849939137</v>
      </c>
      <c r="H324" s="90">
        <v>1.0444164778403879</v>
      </c>
      <c r="I324" s="90">
        <v>1.1440489354062227</v>
      </c>
      <c r="J324" s="90">
        <v>1.2450702802345246</v>
      </c>
      <c r="K324" s="90">
        <v>1.3394588147972049</v>
      </c>
      <c r="L324" s="90">
        <v>1.4254089304840587</v>
      </c>
      <c r="M324" s="90">
        <v>1.5028770946478542</v>
      </c>
      <c r="N324" s="90">
        <v>1.5725608187265883</v>
      </c>
      <c r="O324" s="90">
        <v>1.6352657708073495</v>
      </c>
      <c r="P324" s="90">
        <v>1.6914710718523123</v>
      </c>
      <c r="Q324" s="90">
        <v>1.7415177269787201</v>
      </c>
      <c r="R324" s="90">
        <v>1.785507303236775</v>
      </c>
      <c r="S324" s="90">
        <v>1.8234960788864694</v>
      </c>
      <c r="T324" s="90">
        <v>1.8556217398609358</v>
      </c>
      <c r="U324" s="90">
        <v>1.882056430745815</v>
      </c>
      <c r="V324" s="90">
        <v>1.9030277964406439</v>
      </c>
      <c r="W324" s="90">
        <v>1.9188053883171463</v>
      </c>
      <c r="X324" s="90">
        <v>1.9297727145062435</v>
      </c>
      <c r="Y324" s="90">
        <v>1.9363427243815039</v>
      </c>
      <c r="Z324" s="90">
        <v>1.9389283673539919</v>
      </c>
      <c r="AA324" s="90">
        <v>1.9379317200209676</v>
      </c>
      <c r="AB324" s="90">
        <v>1.9337060591677713</v>
      </c>
      <c r="AC324" s="90">
        <v>1.9265909763950713</v>
      </c>
      <c r="AD324" s="90">
        <v>1.9169260626136226</v>
      </c>
      <c r="AE324" s="90">
        <v>1.9050509087341814</v>
      </c>
      <c r="AF324" s="90">
        <v>1.8913051056675025</v>
      </c>
      <c r="AG324" s="90">
        <v>1.8759841795069758</v>
      </c>
      <c r="AH324" s="90">
        <v>1.8591984855076003</v>
      </c>
      <c r="AI324" s="90">
        <v>1.8410097468259463</v>
      </c>
      <c r="AJ324" s="90">
        <v>1.8214796864128711</v>
      </c>
      <c r="AK324" s="90">
        <v>1.8006700272192304</v>
      </c>
      <c r="AL324" s="90">
        <v>1.7786424921958803</v>
      </c>
      <c r="AM324" s="90">
        <v>1.7554588042936774</v>
      </c>
      <c r="AN324" s="90">
        <v>1.731180686463478</v>
      </c>
      <c r="AO324" s="90">
        <v>1.7058698616561383</v>
      </c>
      <c r="AP324" s="90">
        <v>1.6795880528225136</v>
      </c>
      <c r="AQ324" s="90">
        <v>1.652396982913461</v>
      </c>
      <c r="AR324" s="90">
        <v>1.6243583748798367</v>
      </c>
      <c r="AS324" s="90">
        <v>1.5955339516724967</v>
      </c>
      <c r="AT324" s="90">
        <v>1.5659854362422982</v>
      </c>
      <c r="AU324" s="90">
        <v>1.5357745515400949</v>
      </c>
      <c r="AV324" s="90">
        <v>1.504963020516745</v>
      </c>
      <c r="AW324" s="90">
        <v>1.4736125661231048</v>
      </c>
      <c r="AX324" s="90">
        <v>1.4417849113100301</v>
      </c>
      <c r="AY324" s="90">
        <v>1.4095417790283766</v>
      </c>
      <c r="AZ324" s="90">
        <v>1.3769448922290011</v>
      </c>
    </row>
    <row r="325" spans="1:52" x14ac:dyDescent="0.25">
      <c r="A325">
        <v>324</v>
      </c>
      <c r="B325" s="90">
        <v>0.31361571218985268</v>
      </c>
      <c r="C325" s="90">
        <v>0.45573735121131376</v>
      </c>
      <c r="D325" s="90">
        <v>0.68510865221540151</v>
      </c>
      <c r="E325" s="90">
        <v>0.85696879161348183</v>
      </c>
      <c r="F325" s="90">
        <v>0.88159560730291586</v>
      </c>
      <c r="G325" s="90">
        <v>0.93254754075543489</v>
      </c>
      <c r="H325" s="90">
        <v>1.0165614507948495</v>
      </c>
      <c r="I325" s="90">
        <v>1.1139732470870018</v>
      </c>
      <c r="J325" s="90">
        <v>1.2132021367184465</v>
      </c>
      <c r="K325" s="90">
        <v>1.3062521691955222</v>
      </c>
      <c r="L325" s="90">
        <v>1.391313422517084</v>
      </c>
      <c r="M325" s="90">
        <v>1.468240409130972</v>
      </c>
      <c r="N325" s="90">
        <v>1.5371612512190003</v>
      </c>
      <c r="O325" s="90">
        <v>1.5983464355235899</v>
      </c>
      <c r="P325" s="90">
        <v>1.6523573769800899</v>
      </c>
      <c r="Q325" s="90">
        <v>1.6998158392939868</v>
      </c>
      <c r="R325" s="90">
        <v>1.7412882970521695</v>
      </c>
      <c r="S325" s="90">
        <v>1.7772805030644556</v>
      </c>
      <c r="T325" s="90">
        <v>1.8080988373324491</v>
      </c>
      <c r="U325" s="90">
        <v>1.8339751373015689</v>
      </c>
      <c r="V325" s="90">
        <v>1.855051674238211</v>
      </c>
      <c r="W325" s="90">
        <v>1.8714753415556291</v>
      </c>
      <c r="X325" s="90">
        <v>1.8835113049856447</v>
      </c>
      <c r="Y325" s="90">
        <v>1.8914557925803079</v>
      </c>
      <c r="Z325" s="90">
        <v>1.8956050325230602</v>
      </c>
      <c r="AA325" s="90">
        <v>1.896258435957247</v>
      </c>
      <c r="AB325" s="90">
        <v>1.8937287895803678</v>
      </c>
      <c r="AC325" s="90">
        <v>1.8883323929609426</v>
      </c>
      <c r="AD325" s="90">
        <v>1.8803855456823428</v>
      </c>
      <c r="AE325" s="90">
        <v>1.8702045473279403</v>
      </c>
      <c r="AF325" s="90">
        <v>1.8581056974811085</v>
      </c>
      <c r="AG325" s="90">
        <v>1.8443660469767715</v>
      </c>
      <c r="AH325" s="90">
        <v>1.829094978673875</v>
      </c>
      <c r="AI325" s="90">
        <v>1.812357111263009</v>
      </c>
      <c r="AJ325" s="90">
        <v>1.7942170629931069</v>
      </c>
      <c r="AK325" s="90">
        <v>1.7747394521131028</v>
      </c>
      <c r="AL325" s="90">
        <v>1.7539888968719302</v>
      </c>
      <c r="AM325" s="90">
        <v>1.732030015518524</v>
      </c>
      <c r="AN325" s="90">
        <v>1.7089274263018175</v>
      </c>
      <c r="AO325" s="90">
        <v>1.684745747470745</v>
      </c>
      <c r="AP325" s="90">
        <v>1.6595495972742398</v>
      </c>
      <c r="AQ325" s="90">
        <v>1.6334035939612375</v>
      </c>
      <c r="AR325" s="90">
        <v>1.6063723557806708</v>
      </c>
      <c r="AS325" s="90">
        <v>1.578520500981474</v>
      </c>
      <c r="AT325" s="90">
        <v>1.5499126478125813</v>
      </c>
      <c r="AU325" s="90">
        <v>1.5206134145229269</v>
      </c>
      <c r="AV325" s="90">
        <v>1.4906874193614441</v>
      </c>
      <c r="AW325" s="90">
        <v>1.4601992805770676</v>
      </c>
      <c r="AX325" s="90">
        <v>1.4292136164187306</v>
      </c>
      <c r="AY325" s="90">
        <v>1.3977950451353687</v>
      </c>
      <c r="AZ325" s="90">
        <v>1.3660081849759138</v>
      </c>
    </row>
    <row r="326" spans="1:52" x14ac:dyDescent="0.25">
      <c r="A326">
        <v>325</v>
      </c>
      <c r="B326" s="90">
        <v>0.31569729653983974</v>
      </c>
      <c r="C326" s="90">
        <v>0.45073887821726427</v>
      </c>
      <c r="D326" s="90">
        <v>0.65086220276119344</v>
      </c>
      <c r="E326" s="90">
        <v>0.80575471392292308</v>
      </c>
      <c r="F326" s="90">
        <v>0.82619679816604663</v>
      </c>
      <c r="G326" s="90">
        <v>0.8717189657434905</v>
      </c>
      <c r="H326" s="90">
        <v>0.94899773195149462</v>
      </c>
      <c r="I326" s="90">
        <v>1.0407665695164263</v>
      </c>
      <c r="J326" s="90">
        <v>1.1359420602899744</v>
      </c>
      <c r="K326" s="90">
        <v>1.2264384113169999</v>
      </c>
      <c r="L326" s="90">
        <v>1.3099692687818438</v>
      </c>
      <c r="M326" s="90">
        <v>1.3859001471635592</v>
      </c>
      <c r="N326" s="90">
        <v>1.454320047790326</v>
      </c>
      <c r="O326" s="90">
        <v>1.5155351032121183</v>
      </c>
      <c r="P326" s="90">
        <v>1.5699861761702401</v>
      </c>
      <c r="Q326" s="90">
        <v>1.6181529833822816</v>
      </c>
      <c r="R326" s="90">
        <v>1.6605339672202044</v>
      </c>
      <c r="S326" s="90">
        <v>1.6975840462188592</v>
      </c>
      <c r="T326" s="90">
        <v>1.7295552429535583</v>
      </c>
      <c r="U326" s="90">
        <v>1.7566196491482051</v>
      </c>
      <c r="V326" s="90">
        <v>1.7788392198510874</v>
      </c>
      <c r="W326" s="90">
        <v>1.7962897314149324</v>
      </c>
      <c r="X326" s="90">
        <v>1.8092217147127534</v>
      </c>
      <c r="Y326" s="90">
        <v>1.8179308492525039</v>
      </c>
      <c r="Z326" s="90">
        <v>1.8227128145996498</v>
      </c>
      <c r="AA326" s="90">
        <v>1.8238690667765303</v>
      </c>
      <c r="AB326" s="90">
        <v>1.821725335850543</v>
      </c>
      <c r="AC326" s="90">
        <v>1.8166137270708296</v>
      </c>
      <c r="AD326" s="90">
        <v>1.8088663457134988</v>
      </c>
      <c r="AE326" s="90">
        <v>1.7988152970546611</v>
      </c>
      <c r="AF326" s="90">
        <v>1.7867926863704235</v>
      </c>
      <c r="AG326" s="90">
        <v>1.7730884417109336</v>
      </c>
      <c r="AH326" s="90">
        <v>1.757815252395776</v>
      </c>
      <c r="AI326" s="90">
        <v>1.7410392588847621</v>
      </c>
      <c r="AJ326" s="90">
        <v>1.7228266014408034</v>
      </c>
      <c r="AK326" s="90">
        <v>1.7032434203268096</v>
      </c>
      <c r="AL326" s="90">
        <v>1.6823558558056901</v>
      </c>
      <c r="AM326" s="90">
        <v>1.6602300481403562</v>
      </c>
      <c r="AN326" s="90">
        <v>1.6369321375937163</v>
      </c>
      <c r="AO326" s="90">
        <v>1.6125282644286816</v>
      </c>
      <c r="AP326" s="90">
        <v>1.5870845689081623</v>
      </c>
      <c r="AQ326" s="90">
        <v>1.5606671912950676</v>
      </c>
      <c r="AR326" s="90">
        <v>1.533342271852308</v>
      </c>
      <c r="AS326" s="90">
        <v>1.5051759508427931</v>
      </c>
      <c r="AT326" s="90">
        <v>1.4762343685294339</v>
      </c>
      <c r="AU326" s="90">
        <v>1.4465836651751389</v>
      </c>
      <c r="AV326" s="90">
        <v>1.41628998104282</v>
      </c>
      <c r="AW326" s="90">
        <v>1.3854194563953859</v>
      </c>
      <c r="AX326" s="90">
        <v>1.3540382314957478</v>
      </c>
      <c r="AY326" s="90">
        <v>1.3222124466068141</v>
      </c>
      <c r="AZ326" s="90">
        <v>1.290008241991496</v>
      </c>
    </row>
    <row r="327" spans="1:52" x14ac:dyDescent="0.25">
      <c r="A327">
        <v>326</v>
      </c>
      <c r="B327" s="90">
        <v>0.31570260646608583</v>
      </c>
      <c r="C327" s="90">
        <v>0.45020573697316207</v>
      </c>
      <c r="D327" s="90">
        <v>0.6316058739080761</v>
      </c>
      <c r="E327" s="90">
        <v>0.78189388382212888</v>
      </c>
      <c r="F327" s="90">
        <v>0.80137953598099188</v>
      </c>
      <c r="G327" s="90">
        <v>0.85633339559317045</v>
      </c>
      <c r="H327" s="90">
        <v>0.94847414047480105</v>
      </c>
      <c r="I327" s="90">
        <v>1.0533205767009364</v>
      </c>
      <c r="J327" s="90">
        <v>1.1580597357828613</v>
      </c>
      <c r="K327" s="90">
        <v>1.2545174036392053</v>
      </c>
      <c r="L327" s="90">
        <v>1.3415202969249742</v>
      </c>
      <c r="M327" s="90">
        <v>1.4197233699076894</v>
      </c>
      <c r="N327" s="90">
        <v>1.4899805770298378</v>
      </c>
      <c r="O327" s="90">
        <v>1.553100707603011</v>
      </c>
      <c r="P327" s="90">
        <v>1.6095027078493862</v>
      </c>
      <c r="Q327" s="90">
        <v>1.6594487457159006</v>
      </c>
      <c r="R327" s="90">
        <v>1.702954453344089</v>
      </c>
      <c r="S327" s="90">
        <v>1.7400092004647121</v>
      </c>
      <c r="T327" s="90">
        <v>1.7707658770074095</v>
      </c>
      <c r="U327" s="90">
        <v>1.79542781423054</v>
      </c>
      <c r="V327" s="90">
        <v>1.8142322190241562</v>
      </c>
      <c r="W327" s="90">
        <v>1.8274797151310029</v>
      </c>
      <c r="X327" s="90">
        <v>1.8356968948886609</v>
      </c>
      <c r="Y327" s="90">
        <v>1.8394687306466158</v>
      </c>
      <c r="Z327" s="90">
        <v>1.8393801948287221</v>
      </c>
      <c r="AA327" s="90">
        <v>1.8359825078531524</v>
      </c>
      <c r="AB327" s="90">
        <v>1.8296778782398895</v>
      </c>
      <c r="AC327" s="90">
        <v>1.8208274048859658</v>
      </c>
      <c r="AD327" s="90">
        <v>1.8097921853624799</v>
      </c>
      <c r="AE327" s="90">
        <v>1.7969333172405317</v>
      </c>
      <c r="AF327" s="90">
        <v>1.7826118980912193</v>
      </c>
      <c r="AG327" s="90">
        <v>1.7671387479785849</v>
      </c>
      <c r="AH327" s="90">
        <v>1.7506134089292604</v>
      </c>
      <c r="AI327" s="90">
        <v>1.7330799342417129</v>
      </c>
      <c r="AJ327" s="90">
        <v>1.7145823769796982</v>
      </c>
      <c r="AK327" s="90">
        <v>1.6951647902069706</v>
      </c>
      <c r="AL327" s="90">
        <v>1.6748712269872852</v>
      </c>
      <c r="AM327" s="90">
        <v>1.6537457403843967</v>
      </c>
      <c r="AN327" s="90">
        <v>1.6318323834620607</v>
      </c>
      <c r="AO327" s="90">
        <v>1.6091752092840312</v>
      </c>
      <c r="AP327" s="90">
        <v>1.5858182709140647</v>
      </c>
      <c r="AQ327" s="90">
        <v>1.5618056214159146</v>
      </c>
      <c r="AR327" s="90">
        <v>1.5371813138533366</v>
      </c>
      <c r="AS327" s="90">
        <v>1.5119894012900854</v>
      </c>
      <c r="AT327" s="90">
        <v>1.486273936789916</v>
      </c>
      <c r="AU327" s="90">
        <v>1.4600789734165838</v>
      </c>
      <c r="AV327" s="90">
        <v>1.4334485642338433</v>
      </c>
      <c r="AW327" s="90">
        <v>1.4064267623054496</v>
      </c>
      <c r="AX327" s="90">
        <v>1.3790576206951577</v>
      </c>
      <c r="AY327" s="90">
        <v>1.3513851924667222</v>
      </c>
      <c r="AZ327" s="90">
        <v>1.3234535306838986</v>
      </c>
    </row>
    <row r="328" spans="1:52" x14ac:dyDescent="0.25">
      <c r="A328">
        <v>327</v>
      </c>
      <c r="B328" s="90">
        <v>0.31575471266463084</v>
      </c>
      <c r="C328" s="90">
        <v>0.46199285874008267</v>
      </c>
      <c r="D328" s="90">
        <v>0.65561878989636724</v>
      </c>
      <c r="E328" s="90">
        <v>0.81012247634672918</v>
      </c>
      <c r="F328" s="90">
        <v>0.84249963069915423</v>
      </c>
      <c r="G328" s="90">
        <v>0.90908485876406619</v>
      </c>
      <c r="H328" s="90">
        <v>1.009712985599144</v>
      </c>
      <c r="I328" s="90">
        <v>1.1213237305494235</v>
      </c>
      <c r="J328" s="90">
        <v>1.2327221624883757</v>
      </c>
      <c r="K328" s="90">
        <v>1.3370264048323179</v>
      </c>
      <c r="L328" s="90">
        <v>1.4329215049314439</v>
      </c>
      <c r="M328" s="90">
        <v>1.5204467722264279</v>
      </c>
      <c r="N328" s="90">
        <v>1.5992941094156345</v>
      </c>
      <c r="O328" s="90">
        <v>1.6691504845289682</v>
      </c>
      <c r="P328" s="90">
        <v>1.7300471651640403</v>
      </c>
      <c r="Q328" s="90">
        <v>1.7821638416785326</v>
      </c>
      <c r="R328" s="90">
        <v>1.8259278905593253</v>
      </c>
      <c r="S328" s="90">
        <v>1.861837553650517</v>
      </c>
      <c r="T328" s="90">
        <v>1.8904238016656865</v>
      </c>
      <c r="U328" s="90">
        <v>1.9122574624617337</v>
      </c>
      <c r="V328" s="90">
        <v>1.9280435089447878</v>
      </c>
      <c r="W328" s="90">
        <v>1.9384987975311492</v>
      </c>
      <c r="X328" s="90">
        <v>1.9442396226263581</v>
      </c>
      <c r="Y328" s="90">
        <v>1.9458558675723252</v>
      </c>
      <c r="Z328" s="90">
        <v>1.9439374155992468</v>
      </c>
      <c r="AA328" s="90">
        <v>1.9390260833106119</v>
      </c>
      <c r="AB328" s="90">
        <v>1.9314616999173113</v>
      </c>
      <c r="AC328" s="90">
        <v>1.9215310459383053</v>
      </c>
      <c r="AD328" s="90">
        <v>1.9095209016681609</v>
      </c>
      <c r="AE328" s="90">
        <v>1.8957180474014437</v>
      </c>
      <c r="AF328" s="90">
        <v>1.8804092634327196</v>
      </c>
      <c r="AG328" s="90">
        <v>1.8638448728550479</v>
      </c>
      <c r="AH328" s="90">
        <v>1.8461168720082528</v>
      </c>
      <c r="AI328" s="90">
        <v>1.8272742878479866</v>
      </c>
      <c r="AJ328" s="90">
        <v>1.8073661465150177</v>
      </c>
      <c r="AK328" s="90">
        <v>1.786441474150114</v>
      </c>
      <c r="AL328" s="90">
        <v>1.7645492968940444</v>
      </c>
      <c r="AM328" s="90">
        <v>1.7417386408875766</v>
      </c>
      <c r="AN328" s="90">
        <v>1.7180585322714794</v>
      </c>
      <c r="AO328" s="90">
        <v>1.6935579971865213</v>
      </c>
      <c r="AP328" s="90">
        <v>1.6682860617734701</v>
      </c>
      <c r="AQ328" s="90">
        <v>1.6422917521730946</v>
      </c>
      <c r="AR328" s="90">
        <v>1.6156240945261628</v>
      </c>
      <c r="AS328" s="90">
        <v>1.5883321149734435</v>
      </c>
      <c r="AT328" s="90">
        <v>1.5604648396557046</v>
      </c>
      <c r="AU328" s="90">
        <v>1.5320712947137149</v>
      </c>
      <c r="AV328" s="90">
        <v>1.5032005062882416</v>
      </c>
      <c r="AW328" s="90">
        <v>1.4739015005200549</v>
      </c>
      <c r="AX328" s="90">
        <v>1.4442233035499217</v>
      </c>
      <c r="AY328" s="90">
        <v>1.4142149415186112</v>
      </c>
      <c r="AZ328" s="90">
        <v>1.383925440566891</v>
      </c>
    </row>
    <row r="329" spans="1:52" x14ac:dyDescent="0.25">
      <c r="A329">
        <v>328</v>
      </c>
      <c r="B329" s="90">
        <v>0.31184780858319261</v>
      </c>
      <c r="C329" s="90">
        <v>0.4552662979077326</v>
      </c>
      <c r="D329" s="90">
        <v>0.64164230139612322</v>
      </c>
      <c r="E329" s="90">
        <v>0.79430823704510112</v>
      </c>
      <c r="F329" s="90">
        <v>0.82674776044185561</v>
      </c>
      <c r="G329" s="90">
        <v>0.89314687461811615</v>
      </c>
      <c r="H329" s="90">
        <v>0.99358010440875544</v>
      </c>
      <c r="I329" s="90">
        <v>1.1059806653602888</v>
      </c>
      <c r="J329" s="90">
        <v>1.2182829071976222</v>
      </c>
      <c r="K329" s="90">
        <v>1.322545214890879</v>
      </c>
      <c r="L329" s="90">
        <v>1.4170888739847127</v>
      </c>
      <c r="M329" s="90">
        <v>1.5019091166987244</v>
      </c>
      <c r="N329" s="90">
        <v>1.5773354648035407</v>
      </c>
      <c r="O329" s="90">
        <v>1.6437958335565539</v>
      </c>
      <c r="P329" s="90">
        <v>1.7017721891649871</v>
      </c>
      <c r="Q329" s="90">
        <v>1.7517867642635392</v>
      </c>
      <c r="R329" s="90">
        <v>1.7944696322527511</v>
      </c>
      <c r="S329" s="90">
        <v>1.8304382686493352</v>
      </c>
      <c r="T329" s="90">
        <v>1.8601392507621444</v>
      </c>
      <c r="U329" s="90">
        <v>1.883976483302751</v>
      </c>
      <c r="V329" s="90">
        <v>1.9023662838707927</v>
      </c>
      <c r="W329" s="90">
        <v>1.915733674147289</v>
      </c>
      <c r="X329" s="90">
        <v>1.9245261793728916</v>
      </c>
      <c r="Y329" s="90">
        <v>1.9291971386817393</v>
      </c>
      <c r="Z329" s="90">
        <v>1.9301998912153746</v>
      </c>
      <c r="AA329" s="90">
        <v>1.9279635749411317</v>
      </c>
      <c r="AB329" s="90">
        <v>1.9228156287388061</v>
      </c>
      <c r="AC329" s="90">
        <v>1.915056781882744</v>
      </c>
      <c r="AD329" s="90">
        <v>1.9049877635343091</v>
      </c>
      <c r="AE329" s="90">
        <v>1.8929093028548627</v>
      </c>
      <c r="AF329" s="90">
        <v>1.879122129005768</v>
      </c>
      <c r="AG329" s="90">
        <v>1.8638889248973975</v>
      </c>
      <c r="AH329" s="90">
        <v>1.8473098424512391</v>
      </c>
      <c r="AI329" s="90">
        <v>1.8294416408985159</v>
      </c>
      <c r="AJ329" s="90">
        <v>1.8103410790423262</v>
      </c>
      <c r="AK329" s="90">
        <v>1.790064915685768</v>
      </c>
      <c r="AL329" s="90">
        <v>1.76866990963194</v>
      </c>
      <c r="AM329" s="90">
        <v>1.7462128196839406</v>
      </c>
      <c r="AN329" s="90">
        <v>1.7227504046448683</v>
      </c>
      <c r="AO329" s="90">
        <v>1.6983394233178211</v>
      </c>
      <c r="AP329" s="90">
        <v>1.6730366345058978</v>
      </c>
      <c r="AQ329" s="90">
        <v>1.6468987970121967</v>
      </c>
      <c r="AR329" s="90">
        <v>1.6199826696398163</v>
      </c>
      <c r="AS329" s="90">
        <v>1.5923450111918549</v>
      </c>
      <c r="AT329" s="90">
        <v>1.56404258047141</v>
      </c>
      <c r="AU329" s="90">
        <v>1.5351321362815822</v>
      </c>
      <c r="AV329" s="90">
        <v>1.5056704374254679</v>
      </c>
      <c r="AW329" s="90">
        <v>1.4757142427061665</v>
      </c>
      <c r="AX329" s="90">
        <v>1.445320310926776</v>
      </c>
      <c r="AY329" s="90">
        <v>1.4145454008903948</v>
      </c>
      <c r="AZ329" s="90">
        <v>1.3834462714001217</v>
      </c>
    </row>
    <row r="330" spans="1:52" x14ac:dyDescent="0.25">
      <c r="A330">
        <v>329</v>
      </c>
      <c r="B330" s="90">
        <v>0.31327578011594504</v>
      </c>
      <c r="C330" s="90">
        <v>0.45890740678759379</v>
      </c>
      <c r="D330" s="90">
        <v>0.66395568542202477</v>
      </c>
      <c r="E330" s="90">
        <v>0.82965140612028909</v>
      </c>
      <c r="F330" s="90">
        <v>0.86280431038813687</v>
      </c>
      <c r="G330" s="90">
        <v>0.93099966971821912</v>
      </c>
      <c r="H330" s="90">
        <v>1.0364706242779318</v>
      </c>
      <c r="I330" s="90">
        <v>1.1548795956288613</v>
      </c>
      <c r="J330" s="90">
        <v>1.2727181366937477</v>
      </c>
      <c r="K330" s="90">
        <v>1.3810785772833283</v>
      </c>
      <c r="L330" s="90">
        <v>1.4785702670267578</v>
      </c>
      <c r="M330" s="90">
        <v>1.5657279067431282</v>
      </c>
      <c r="N330" s="90">
        <v>1.6431467259415724</v>
      </c>
      <c r="O330" s="90">
        <v>1.711421003239729</v>
      </c>
      <c r="P330" s="90">
        <v>1.7710779994311083</v>
      </c>
      <c r="Q330" s="90">
        <v>1.8226212054960815</v>
      </c>
      <c r="R330" s="90">
        <v>1.8665266768927817</v>
      </c>
      <c r="S330" s="90">
        <v>1.9032540588143485</v>
      </c>
      <c r="T330" s="90">
        <v>1.9332233369565386</v>
      </c>
      <c r="U330" s="90">
        <v>1.9568603920558265</v>
      </c>
      <c r="V330" s="90">
        <v>1.974658529452991</v>
      </c>
      <c r="W330" s="90">
        <v>1.9871307278261843</v>
      </c>
      <c r="X330" s="90">
        <v>1.9947992827135324</v>
      </c>
      <c r="Y330" s="90">
        <v>1.9981888967005983</v>
      </c>
      <c r="Z330" s="90">
        <v>1.9978242723760116</v>
      </c>
      <c r="AA330" s="90">
        <v>1.99419756797408</v>
      </c>
      <c r="AB330" s="90">
        <v>1.9876641826152663</v>
      </c>
      <c r="AC330" s="90">
        <v>1.9785435978709027</v>
      </c>
      <c r="AD330" s="90">
        <v>1.9671552951603901</v>
      </c>
      <c r="AE330" s="90">
        <v>1.9538187559031299</v>
      </c>
      <c r="AF330" s="90">
        <v>1.9388534615185231</v>
      </c>
      <c r="AG330" s="90">
        <v>1.9225365880386072</v>
      </c>
      <c r="AH330" s="90">
        <v>1.9049675342001866</v>
      </c>
      <c r="AI330" s="90">
        <v>1.8861990084350775</v>
      </c>
      <c r="AJ330" s="90">
        <v>1.8662837189775932</v>
      </c>
      <c r="AK330" s="90">
        <v>1.8452743740620474</v>
      </c>
      <c r="AL330" s="90">
        <v>1.8232236819227536</v>
      </c>
      <c r="AM330" s="90">
        <v>1.8001843507940243</v>
      </c>
      <c r="AN330" s="90">
        <v>1.776209088910174</v>
      </c>
      <c r="AO330" s="90">
        <v>1.7513506045055152</v>
      </c>
      <c r="AP330" s="90">
        <v>1.7256616058143623</v>
      </c>
      <c r="AQ330" s="90">
        <v>1.6991948010710276</v>
      </c>
      <c r="AR330" s="90">
        <v>1.6720028985098254</v>
      </c>
      <c r="AS330" s="90">
        <v>1.6441386063650685</v>
      </c>
      <c r="AT330" s="90">
        <v>1.6156546328710701</v>
      </c>
      <c r="AU330" s="90">
        <v>1.5866036862621447</v>
      </c>
      <c r="AV330" s="90">
        <v>1.5570384747726045</v>
      </c>
      <c r="AW330" s="90">
        <v>1.5270117066367632</v>
      </c>
      <c r="AX330" s="90">
        <v>1.4965760900889347</v>
      </c>
      <c r="AY330" s="90">
        <v>1.4657843333634322</v>
      </c>
      <c r="AZ330" s="90">
        <v>1.4346891446945684</v>
      </c>
    </row>
    <row r="331" spans="1:52" x14ac:dyDescent="0.25">
      <c r="A331">
        <v>330</v>
      </c>
      <c r="B331" s="90">
        <v>0.31689442248604294</v>
      </c>
      <c r="C331" s="90">
        <v>0.45445201896186704</v>
      </c>
      <c r="D331" s="90">
        <v>0.65039946978135643</v>
      </c>
      <c r="E331" s="90">
        <v>0.8072156893729292</v>
      </c>
      <c r="F331" s="90">
        <v>0.82976807221470172</v>
      </c>
      <c r="G331" s="90">
        <v>0.88458514929737331</v>
      </c>
      <c r="H331" s="90">
        <v>0.97568818696556725</v>
      </c>
      <c r="I331" s="90">
        <v>1.0818544354866901</v>
      </c>
      <c r="J331" s="90">
        <v>1.1911777515637652</v>
      </c>
      <c r="K331" s="90">
        <v>1.2954323674857211</v>
      </c>
      <c r="L331" s="90">
        <v>1.3918869888282801</v>
      </c>
      <c r="M331" s="90">
        <v>1.4794072534028213</v>
      </c>
      <c r="N331" s="90">
        <v>1.5576740242620801</v>
      </c>
      <c r="O331" s="90">
        <v>1.6266894770469398</v>
      </c>
      <c r="P331" s="90">
        <v>1.6869192647714322</v>
      </c>
      <c r="Q331" s="90">
        <v>1.7389315060895107</v>
      </c>
      <c r="R331" s="90">
        <v>1.7832298849566965</v>
      </c>
      <c r="S331" s="90">
        <v>1.820297894108827</v>
      </c>
      <c r="T331" s="90">
        <v>1.8506055152350167</v>
      </c>
      <c r="U331" s="90">
        <v>1.8746233400885</v>
      </c>
      <c r="V331" s="90">
        <v>1.8928389114321837</v>
      </c>
      <c r="W331" s="90">
        <v>1.9057512351274082</v>
      </c>
      <c r="X331" s="90">
        <v>1.9138885990565722</v>
      </c>
      <c r="Y331" s="90">
        <v>1.9177868562440712</v>
      </c>
      <c r="Z331" s="90">
        <v>1.9179818597239278</v>
      </c>
      <c r="AA331" s="90">
        <v>1.9149763369502006</v>
      </c>
      <c r="AB331" s="90">
        <v>1.9091291572279818</v>
      </c>
      <c r="AC331" s="90">
        <v>1.900760147212013</v>
      </c>
      <c r="AD331" s="90">
        <v>1.8901891328166183</v>
      </c>
      <c r="AE331" s="90">
        <v>1.8777359399561204</v>
      </c>
      <c r="AF331" s="90">
        <v>1.8637203945448437</v>
      </c>
      <c r="AG331" s="90">
        <v>1.8484195285330494</v>
      </c>
      <c r="AH331" s="90">
        <v>1.8319305434604021</v>
      </c>
      <c r="AI331" s="90">
        <v>1.8143034113442953</v>
      </c>
      <c r="AJ331" s="90">
        <v>1.7955881040023505</v>
      </c>
      <c r="AK331" s="90">
        <v>1.7758345932521888</v>
      </c>
      <c r="AL331" s="90">
        <v>1.7550928509114323</v>
      </c>
      <c r="AM331" s="90">
        <v>1.7334128487977014</v>
      </c>
      <c r="AN331" s="90">
        <v>1.7108445587286181</v>
      </c>
      <c r="AO331" s="90">
        <v>1.6874379525218035</v>
      </c>
      <c r="AP331" s="90">
        <v>1.663243001994879</v>
      </c>
      <c r="AQ331" s="90">
        <v>1.6383096789654656</v>
      </c>
      <c r="AR331" s="90">
        <v>1.6126879552511852</v>
      </c>
      <c r="AS331" s="90">
        <v>1.5864278026696588</v>
      </c>
      <c r="AT331" s="90">
        <v>1.5595791930385081</v>
      </c>
      <c r="AU331" s="90">
        <v>1.5321920981753536</v>
      </c>
      <c r="AV331" s="90">
        <v>1.5043164898978172</v>
      </c>
      <c r="AW331" s="90">
        <v>1.4760023400235209</v>
      </c>
      <c r="AX331" s="90">
        <v>1.4472996203700845</v>
      </c>
      <c r="AY331" s="90">
        <v>1.4182583027551303</v>
      </c>
      <c r="AZ331" s="90">
        <v>1.3889283589962802</v>
      </c>
    </row>
    <row r="332" spans="1:52" x14ac:dyDescent="0.25">
      <c r="A332">
        <v>331</v>
      </c>
      <c r="B332" s="90">
        <v>0.31527671475844632</v>
      </c>
      <c r="C332" s="90">
        <v>0.45698285971385816</v>
      </c>
      <c r="D332" s="90">
        <v>0.65005597614321309</v>
      </c>
      <c r="E332" s="90">
        <v>0.81201919260019717</v>
      </c>
      <c r="F332" s="90">
        <v>0.84353739984282128</v>
      </c>
      <c r="G332" s="90">
        <v>0.90384295197817222</v>
      </c>
      <c r="H332" s="90">
        <v>0.99766741112223611</v>
      </c>
      <c r="I332" s="90">
        <v>1.1056129002425323</v>
      </c>
      <c r="J332" s="90">
        <v>1.2160414508940474</v>
      </c>
      <c r="K332" s="90">
        <v>1.3207007850037999</v>
      </c>
      <c r="L332" s="90">
        <v>1.4174138551466251</v>
      </c>
      <c r="M332" s="90">
        <v>1.5056895980754099</v>
      </c>
      <c r="N332" s="90">
        <v>1.5854104728753187</v>
      </c>
      <c r="O332" s="90">
        <v>1.6565795708725375</v>
      </c>
      <c r="P332" s="90">
        <v>1.7192975057079003</v>
      </c>
      <c r="Q332" s="90">
        <v>1.7737106061481263</v>
      </c>
      <c r="R332" s="90">
        <v>1.8200502723776077</v>
      </c>
      <c r="S332" s="90">
        <v>1.8585973176423261</v>
      </c>
      <c r="T332" s="90">
        <v>1.8897474420279115</v>
      </c>
      <c r="U332" s="90">
        <v>1.9139565051070042</v>
      </c>
      <c r="V332" s="90">
        <v>1.9318063532529239</v>
      </c>
      <c r="W332" s="90">
        <v>1.9439174136734376</v>
      </c>
      <c r="X332" s="90">
        <v>1.9509358801200958</v>
      </c>
      <c r="Y332" s="90">
        <v>1.9535148255116905</v>
      </c>
      <c r="Z332" s="90">
        <v>1.9523073228348866</v>
      </c>
      <c r="AA332" s="90">
        <v>1.9479155604525522</v>
      </c>
      <c r="AB332" s="90">
        <v>1.9407278974412967</v>
      </c>
      <c r="AC332" s="90">
        <v>1.9310765341056886</v>
      </c>
      <c r="AD332" s="90">
        <v>1.9192936705127506</v>
      </c>
      <c r="AE332" s="90">
        <v>1.9057115067295043</v>
      </c>
      <c r="AF332" s="90">
        <v>1.8906622428229765</v>
      </c>
      <c r="AG332" s="90">
        <v>1.8744326208622659</v>
      </c>
      <c r="AH332" s="90">
        <v>1.8571183576022166</v>
      </c>
      <c r="AI332" s="90">
        <v>1.8387650001166951</v>
      </c>
      <c r="AJ332" s="90">
        <v>1.8194180952673542</v>
      </c>
      <c r="AK332" s="90">
        <v>1.7991231899158455</v>
      </c>
      <c r="AL332" s="90">
        <v>1.7779258309238215</v>
      </c>
      <c r="AM332" s="90">
        <v>1.7558715651529337</v>
      </c>
      <c r="AN332" s="90">
        <v>1.7330059394648341</v>
      </c>
      <c r="AO332" s="90">
        <v>1.7093745007211749</v>
      </c>
      <c r="AP332" s="90">
        <v>1.6850227957836079</v>
      </c>
      <c r="AQ332" s="90">
        <v>1.6599963715137851</v>
      </c>
      <c r="AR332" s="90">
        <v>1.6343407747733587</v>
      </c>
      <c r="AS332" s="90">
        <v>1.6081015524239801</v>
      </c>
      <c r="AT332" s="90">
        <v>1.5813242513273023</v>
      </c>
      <c r="AU332" s="90">
        <v>1.5540544183449767</v>
      </c>
      <c r="AV332" s="90">
        <v>1.5263376003386546</v>
      </c>
      <c r="AW332" s="90">
        <v>1.4982193441699896</v>
      </c>
      <c r="AX332" s="90">
        <v>1.4697451967006323</v>
      </c>
      <c r="AY332" s="90">
        <v>1.440960704792235</v>
      </c>
      <c r="AZ332" s="90">
        <v>1.41191141530645</v>
      </c>
    </row>
    <row r="333" spans="1:52" x14ac:dyDescent="0.25">
      <c r="A333">
        <v>332</v>
      </c>
      <c r="B333" s="90">
        <v>0.31568633063905943</v>
      </c>
      <c r="C333" s="90">
        <v>0.45276030451292754</v>
      </c>
      <c r="D333" s="90">
        <v>0.64828330087299335</v>
      </c>
      <c r="E333" s="90">
        <v>0.80307767546874687</v>
      </c>
      <c r="F333" s="90">
        <v>0.83110005299569145</v>
      </c>
      <c r="G333" s="90">
        <v>0.89131061107633491</v>
      </c>
      <c r="H333" s="90">
        <v>0.98700846328488112</v>
      </c>
      <c r="I333" s="90">
        <v>1.0973819227732933</v>
      </c>
      <c r="J333" s="90">
        <v>1.2097771606445273</v>
      </c>
      <c r="K333" s="90">
        <v>1.3152624807699427</v>
      </c>
      <c r="L333" s="90">
        <v>1.4118618368623912</v>
      </c>
      <c r="M333" s="90">
        <v>1.4994922667283272</v>
      </c>
      <c r="N333" s="90">
        <v>1.5784611542185301</v>
      </c>
      <c r="O333" s="90">
        <v>1.6491062423631901</v>
      </c>
      <c r="P333" s="90">
        <v>1.7114847311303834</v>
      </c>
      <c r="Q333" s="90">
        <v>1.7656232306264188</v>
      </c>
      <c r="R333" s="90">
        <v>1.8117138449938972</v>
      </c>
      <c r="S333" s="90">
        <v>1.8500297339113114</v>
      </c>
      <c r="T333" s="90">
        <v>1.8810052562137785</v>
      </c>
      <c r="U333" s="90">
        <v>1.9051334434478551</v>
      </c>
      <c r="V333" s="90">
        <v>1.9229800618820081</v>
      </c>
      <c r="W333" s="90">
        <v>1.935137043184108</v>
      </c>
      <c r="X333" s="90">
        <v>1.942224670126879</v>
      </c>
      <c r="Y333" s="90">
        <v>1.9448706713876858</v>
      </c>
      <c r="Z333" s="90">
        <v>1.9437027756753849</v>
      </c>
      <c r="AA333" s="90">
        <v>1.9393018129998441</v>
      </c>
      <c r="AB333" s="90">
        <v>1.9320515338882496</v>
      </c>
      <c r="AC333" s="90">
        <v>1.9222839291582952</v>
      </c>
      <c r="AD333" s="90">
        <v>1.9103309894087324</v>
      </c>
      <c r="AE333" s="90">
        <v>1.896524705238313</v>
      </c>
      <c r="AF333" s="90">
        <v>1.8811970672457892</v>
      </c>
      <c r="AG333" s="90">
        <v>1.8646364640388786</v>
      </c>
      <c r="AH333" s="90">
        <v>1.8469419289980051</v>
      </c>
      <c r="AI333" s="90">
        <v>1.828161105088935</v>
      </c>
      <c r="AJ333" s="90">
        <v>1.8083416343028416</v>
      </c>
      <c r="AK333" s="90">
        <v>1.7875311586308977</v>
      </c>
      <c r="AL333" s="90">
        <v>1.7657773200642775</v>
      </c>
      <c r="AM333" s="90">
        <v>1.7431277605941529</v>
      </c>
      <c r="AN333" s="90">
        <v>1.7196301222116979</v>
      </c>
      <c r="AO333" s="90">
        <v>1.6953320469080859</v>
      </c>
      <c r="AP333" s="90">
        <v>1.6702811766744892</v>
      </c>
      <c r="AQ333" s="90">
        <v>1.6445251535020813</v>
      </c>
      <c r="AR333" s="90">
        <v>1.6181116193820362</v>
      </c>
      <c r="AS333" s="90">
        <v>1.5910882163055262</v>
      </c>
      <c r="AT333" s="90">
        <v>1.5635025862637246</v>
      </c>
      <c r="AU333" s="90">
        <v>1.5354023712478049</v>
      </c>
      <c r="AV333" s="90">
        <v>1.5068352132489404</v>
      </c>
      <c r="AW333" s="90">
        <v>1.4778487542583036</v>
      </c>
      <c r="AX333" s="90">
        <v>1.4484906362670689</v>
      </c>
      <c r="AY333" s="90">
        <v>1.418808501266408</v>
      </c>
      <c r="AZ333" s="90">
        <v>1.3888499912474956</v>
      </c>
    </row>
    <row r="334" spans="1:52" x14ac:dyDescent="0.25">
      <c r="A334">
        <v>333</v>
      </c>
      <c r="B334" s="90">
        <v>0.31316655155491319</v>
      </c>
      <c r="C334" s="90">
        <v>0.45259669575143968</v>
      </c>
      <c r="D334" s="90">
        <v>0.65529613309659762</v>
      </c>
      <c r="E334" s="90">
        <v>0.8117378540598148</v>
      </c>
      <c r="F334" s="90">
        <v>0.84064002102855806</v>
      </c>
      <c r="G334" s="90">
        <v>0.9030549390421645</v>
      </c>
      <c r="H334" s="90">
        <v>1.0003610274907968</v>
      </c>
      <c r="I334" s="90">
        <v>1.1107871785425871</v>
      </c>
      <c r="J334" s="90">
        <v>1.222991487264327</v>
      </c>
      <c r="K334" s="90">
        <v>1.3296410201890918</v>
      </c>
      <c r="L334" s="90">
        <v>1.4287481536082389</v>
      </c>
      <c r="M334" s="90">
        <v>1.5197471778031162</v>
      </c>
      <c r="N334" s="90">
        <v>1.6023300723048128</v>
      </c>
      <c r="O334" s="90">
        <v>1.6762881182120648</v>
      </c>
      <c r="P334" s="90">
        <v>1.7415494593608856</v>
      </c>
      <c r="Q334" s="90">
        <v>1.7981152458813134</v>
      </c>
      <c r="R334" s="90">
        <v>1.8461420168732603</v>
      </c>
      <c r="S334" s="90">
        <v>1.885862001098161</v>
      </c>
      <c r="T334" s="90">
        <v>1.9176620651972014</v>
      </c>
      <c r="U334" s="90">
        <v>1.942014449152168</v>
      </c>
      <c r="V334" s="90">
        <v>1.9595766614518124</v>
      </c>
      <c r="W334" s="90">
        <v>1.9710588371089446</v>
      </c>
      <c r="X334" s="90">
        <v>1.9771875175158147</v>
      </c>
      <c r="Y334" s="90">
        <v>1.9786934826743132</v>
      </c>
      <c r="Z334" s="90">
        <v>1.9763075125917198</v>
      </c>
      <c r="AA334" s="90">
        <v>1.9706982523314325</v>
      </c>
      <c r="AB334" s="90">
        <v>1.9622732411508956</v>
      </c>
      <c r="AC334" s="90">
        <v>1.9513714431292768</v>
      </c>
      <c r="AD334" s="90">
        <v>1.9383318220556671</v>
      </c>
      <c r="AE334" s="90">
        <v>1.9234933417191586</v>
      </c>
      <c r="AF334" s="90">
        <v>1.9071949659088414</v>
      </c>
      <c r="AG334" s="90">
        <v>1.8897297995113853</v>
      </c>
      <c r="AH334" s="90">
        <v>1.8711950413106082</v>
      </c>
      <c r="AI334" s="90">
        <v>1.85163558687787</v>
      </c>
      <c r="AJ334" s="90">
        <v>1.8310963312684947</v>
      </c>
      <c r="AK334" s="90">
        <v>1.809622169537805</v>
      </c>
      <c r="AL334" s="90">
        <v>1.7872579967411233</v>
      </c>
      <c r="AM334" s="90">
        <v>1.7640487079337734</v>
      </c>
      <c r="AN334" s="90">
        <v>1.7400391981710783</v>
      </c>
      <c r="AO334" s="90">
        <v>1.7152743625083611</v>
      </c>
      <c r="AP334" s="90">
        <v>1.6897990960009448</v>
      </c>
      <c r="AQ334" s="90">
        <v>1.6636582937041522</v>
      </c>
      <c r="AR334" s="90">
        <v>1.6368968506733064</v>
      </c>
      <c r="AS334" s="90">
        <v>1.6095596619637307</v>
      </c>
      <c r="AT334" s="90">
        <v>1.581691622630748</v>
      </c>
      <c r="AU334" s="90">
        <v>1.5533376277296813</v>
      </c>
      <c r="AV334" s="90">
        <v>1.5245425723158541</v>
      </c>
      <c r="AW334" s="90">
        <v>1.4953513514445891</v>
      </c>
      <c r="AX334" s="90">
        <v>1.4658088601712094</v>
      </c>
      <c r="AY334" s="90">
        <v>1.4359599935510381</v>
      </c>
      <c r="AZ334" s="90">
        <v>1.4058496466393979</v>
      </c>
    </row>
    <row r="335" spans="1:52" x14ac:dyDescent="0.25">
      <c r="A335">
        <v>334</v>
      </c>
      <c r="B335" s="90">
        <v>0.31610417299373611</v>
      </c>
      <c r="C335" s="90">
        <v>0.44763293294993151</v>
      </c>
      <c r="D335" s="90">
        <v>0.6410413139204485</v>
      </c>
      <c r="E335" s="90">
        <v>0.79085429880102476</v>
      </c>
      <c r="F335" s="90">
        <v>0.80935668727084797</v>
      </c>
      <c r="G335" s="90">
        <v>0.85711793327564079</v>
      </c>
      <c r="H335" s="90">
        <v>0.93993912784647049</v>
      </c>
      <c r="I335" s="90">
        <v>1.0392608060467696</v>
      </c>
      <c r="J335" s="90">
        <v>1.1438042152295096</v>
      </c>
      <c r="K335" s="90">
        <v>1.245444050030152</v>
      </c>
      <c r="L335" s="90">
        <v>1.3413537729879588</v>
      </c>
      <c r="M335" s="90">
        <v>1.43020005321315</v>
      </c>
      <c r="N335" s="90">
        <v>1.5112452462715162</v>
      </c>
      <c r="O335" s="90">
        <v>1.5839987776897952</v>
      </c>
      <c r="P335" s="90">
        <v>1.6483585265734026</v>
      </c>
      <c r="Q335" s="90">
        <v>1.7043799633746366</v>
      </c>
      <c r="R335" s="90">
        <v>1.7523578969263049</v>
      </c>
      <c r="S335" s="90">
        <v>1.7926811879187217</v>
      </c>
      <c r="T335" s="90">
        <v>1.8258783188894214</v>
      </c>
      <c r="U335" s="90">
        <v>1.8525019283321917</v>
      </c>
      <c r="V335" s="90">
        <v>1.8730529280620645</v>
      </c>
      <c r="W335" s="90">
        <v>1.8880254024093017</v>
      </c>
      <c r="X335" s="90">
        <v>1.8979404551264809</v>
      </c>
      <c r="Y335" s="90">
        <v>1.9033261705612716</v>
      </c>
      <c r="Z335" s="90">
        <v>1.904710633070241</v>
      </c>
      <c r="AA335" s="90">
        <v>1.9025942963885378</v>
      </c>
      <c r="AB335" s="90">
        <v>1.8973615038113334</v>
      </c>
      <c r="AC335" s="90">
        <v>1.8893661041218257</v>
      </c>
      <c r="AD335" s="90">
        <v>1.8789619459742244</v>
      </c>
      <c r="AE335" s="90">
        <v>1.8665028780227362</v>
      </c>
      <c r="AF335" s="90">
        <v>1.8523427489215729</v>
      </c>
      <c r="AG335" s="90">
        <v>1.836787878308731</v>
      </c>
      <c r="AH335" s="90">
        <v>1.8199448575966684</v>
      </c>
      <c r="AI335" s="90">
        <v>1.8018678228392999</v>
      </c>
      <c r="AJ335" s="90">
        <v>1.7826109098686465</v>
      </c>
      <c r="AK335" s="90">
        <v>1.7622282545167303</v>
      </c>
      <c r="AL335" s="90">
        <v>1.7407739926155728</v>
      </c>
      <c r="AM335" s="90">
        <v>1.7183022599971953</v>
      </c>
      <c r="AN335" s="90">
        <v>1.6948671924936189</v>
      </c>
      <c r="AO335" s="90">
        <v>1.6705229259368661</v>
      </c>
      <c r="AP335" s="90">
        <v>1.6453235961589576</v>
      </c>
      <c r="AQ335" s="90">
        <v>1.6193233389919146</v>
      </c>
      <c r="AR335" s="90">
        <v>1.5925762902677596</v>
      </c>
      <c r="AS335" s="90">
        <v>1.5651365858185136</v>
      </c>
      <c r="AT335" s="90">
        <v>1.5370583614761977</v>
      </c>
      <c r="AU335" s="90">
        <v>1.5083957530728336</v>
      </c>
      <c r="AV335" s="90">
        <v>1.4792028964404431</v>
      </c>
      <c r="AW335" s="90">
        <v>1.4495339274110477</v>
      </c>
      <c r="AX335" s="90">
        <v>1.4194429818166689</v>
      </c>
      <c r="AY335" s="90">
        <v>1.3889841954893278</v>
      </c>
      <c r="AZ335" s="90">
        <v>1.3582117042610464</v>
      </c>
    </row>
    <row r="336" spans="1:52" x14ac:dyDescent="0.25">
      <c r="A336">
        <v>335</v>
      </c>
      <c r="B336" s="90">
        <v>0.31744986044231682</v>
      </c>
      <c r="C336" s="90">
        <v>0.44606560435612108</v>
      </c>
      <c r="D336" s="90">
        <v>0.64427422577950411</v>
      </c>
      <c r="E336" s="90">
        <v>0.80261136625307872</v>
      </c>
      <c r="F336" s="90">
        <v>0.83067733217633055</v>
      </c>
      <c r="G336" s="90">
        <v>0.88842127331291776</v>
      </c>
      <c r="H336" s="90">
        <v>0.98052596470048559</v>
      </c>
      <c r="I336" s="90">
        <v>1.0871359794874129</v>
      </c>
      <c r="J336" s="90">
        <v>1.1967402540281893</v>
      </c>
      <c r="K336" s="90">
        <v>1.3013572272621681</v>
      </c>
      <c r="L336" s="90">
        <v>1.398874675736488</v>
      </c>
      <c r="M336" s="90">
        <v>1.488753062754349</v>
      </c>
      <c r="N336" s="90">
        <v>1.570782084511527</v>
      </c>
      <c r="O336" s="90">
        <v>1.6448517869993622</v>
      </c>
      <c r="P336" s="90">
        <v>1.7109194147572382</v>
      </c>
      <c r="Q336" s="90">
        <v>1.7689766519151409</v>
      </c>
      <c r="R336" s="90">
        <v>1.8190880998148367</v>
      </c>
      <c r="S336" s="90">
        <v>1.8613732369667433</v>
      </c>
      <c r="T336" s="90">
        <v>1.8960992253023667</v>
      </c>
      <c r="U336" s="90">
        <v>1.9235971028306182</v>
      </c>
      <c r="V336" s="90">
        <v>1.9443042322710757</v>
      </c>
      <c r="W336" s="90">
        <v>1.9587260678996972</v>
      </c>
      <c r="X336" s="90">
        <v>1.9675359836669994</v>
      </c>
      <c r="Y336" s="90">
        <v>1.9714507363265397</v>
      </c>
      <c r="Z336" s="90">
        <v>1.9711870826871405</v>
      </c>
      <c r="AA336" s="90">
        <v>1.9674118494158528</v>
      </c>
      <c r="AB336" s="90">
        <v>1.9605750259867856</v>
      </c>
      <c r="AC336" s="90">
        <v>1.9510677529401197</v>
      </c>
      <c r="AD336" s="90">
        <v>1.939281169699995</v>
      </c>
      <c r="AE336" s="90">
        <v>1.9256064156905532</v>
      </c>
      <c r="AF336" s="90">
        <v>1.9104346303359363</v>
      </c>
      <c r="AG336" s="90">
        <v>1.894101930043788</v>
      </c>
      <c r="AH336" s="90">
        <v>1.8767132114254106</v>
      </c>
      <c r="AI336" s="90">
        <v>1.8583126449864853</v>
      </c>
      <c r="AJ336" s="90">
        <v>1.8389444009758129</v>
      </c>
      <c r="AK336" s="90">
        <v>1.818652649642196</v>
      </c>
      <c r="AL336" s="90">
        <v>1.7974815612344361</v>
      </c>
      <c r="AM336" s="90">
        <v>1.7754753060013344</v>
      </c>
      <c r="AN336" s="90">
        <v>1.7526780541916931</v>
      </c>
      <c r="AO336" s="90">
        <v>1.7291339760543141</v>
      </c>
      <c r="AP336" s="90">
        <v>1.7048872418379983</v>
      </c>
      <c r="AQ336" s="90">
        <v>1.6799820217915484</v>
      </c>
      <c r="AR336" s="90">
        <v>1.6544624861637653</v>
      </c>
      <c r="AS336" s="90">
        <v>1.6283728052034512</v>
      </c>
      <c r="AT336" s="90">
        <v>1.601757149159408</v>
      </c>
      <c r="AU336" s="90">
        <v>1.5746596882804367</v>
      </c>
      <c r="AV336" s="90">
        <v>1.5471245928153394</v>
      </c>
      <c r="AW336" s="90">
        <v>1.5191960330129175</v>
      </c>
      <c r="AX336" s="90">
        <v>1.4909181791219737</v>
      </c>
      <c r="AY336" s="90">
        <v>1.4623352013913082</v>
      </c>
      <c r="AZ336" s="90">
        <v>1.4334912700697244</v>
      </c>
    </row>
    <row r="337" spans="1:52" x14ac:dyDescent="0.25">
      <c r="A337">
        <v>336</v>
      </c>
      <c r="B337" s="90">
        <v>0.31373750277514073</v>
      </c>
      <c r="C337" s="90">
        <v>0.44998785112126594</v>
      </c>
      <c r="D337" s="90">
        <v>0.63873422261329138</v>
      </c>
      <c r="E337" s="90">
        <v>0.79225055048354298</v>
      </c>
      <c r="F337" s="90">
        <v>0.82178901756472544</v>
      </c>
      <c r="G337" s="90">
        <v>0.88109742435878713</v>
      </c>
      <c r="H337" s="90">
        <v>0.97442574737069509</v>
      </c>
      <c r="I337" s="90">
        <v>1.0828094973622278</v>
      </c>
      <c r="J337" s="90">
        <v>1.1946233123934211</v>
      </c>
      <c r="K337" s="90">
        <v>1.3014645968995178</v>
      </c>
      <c r="L337" s="90">
        <v>1.4007633964336959</v>
      </c>
      <c r="M337" s="90">
        <v>1.4916611394231183</v>
      </c>
      <c r="N337" s="90">
        <v>1.5740411267688725</v>
      </c>
      <c r="O337" s="90">
        <v>1.647995012500145</v>
      </c>
      <c r="P337" s="90">
        <v>1.7136816849429759</v>
      </c>
      <c r="Q337" s="90">
        <v>1.7712611935610758</v>
      </c>
      <c r="R337" s="90">
        <v>1.8208287888051047</v>
      </c>
      <c r="S337" s="90">
        <v>1.8625081618117454</v>
      </c>
      <c r="T337" s="90">
        <v>1.8966086438406231</v>
      </c>
      <c r="U337" s="90">
        <v>1.9235360401538004</v>
      </c>
      <c r="V337" s="90">
        <v>1.94389669448803</v>
      </c>
      <c r="W337" s="90">
        <v>1.9583504669835259</v>
      </c>
      <c r="X337" s="90">
        <v>1.9675645074353609</v>
      </c>
      <c r="Y337" s="90">
        <v>1.9722079118205476</v>
      </c>
      <c r="Z337" s="90">
        <v>1.9729497761352952</v>
      </c>
      <c r="AA337" s="90">
        <v>1.9704065543258862</v>
      </c>
      <c r="AB337" s="90">
        <v>1.9649734859299759</v>
      </c>
      <c r="AC337" s="90">
        <v>1.9569877121313035</v>
      </c>
      <c r="AD337" s="90">
        <v>1.9467863738678641</v>
      </c>
      <c r="AE337" s="90">
        <v>1.9347066120776528</v>
      </c>
      <c r="AF337" s="90">
        <v>1.9210855676986647</v>
      </c>
      <c r="AG337" s="90">
        <v>1.9062145887660558</v>
      </c>
      <c r="AH337" s="90">
        <v>1.8901925906505992</v>
      </c>
      <c r="AI337" s="90">
        <v>1.8730679494245723</v>
      </c>
      <c r="AJ337" s="90">
        <v>1.8548890409464693</v>
      </c>
      <c r="AK337" s="90">
        <v>1.8357042410747832</v>
      </c>
      <c r="AL337" s="90">
        <v>1.8155619256680078</v>
      </c>
      <c r="AM337" s="90">
        <v>1.7945104705846366</v>
      </c>
      <c r="AN337" s="90">
        <v>1.7725982516831635</v>
      </c>
      <c r="AO337" s="90">
        <v>1.7498736448220815</v>
      </c>
      <c r="AP337" s="90">
        <v>1.7263850258598847</v>
      </c>
      <c r="AQ337" s="90">
        <v>1.7021807706550669</v>
      </c>
      <c r="AR337" s="90">
        <v>1.6773092550661208</v>
      </c>
      <c r="AS337" s="90">
        <v>1.6518188549515405</v>
      </c>
      <c r="AT337" s="90">
        <v>1.6257579461698197</v>
      </c>
      <c r="AU337" s="90">
        <v>1.5991749045794517</v>
      </c>
      <c r="AV337" s="90">
        <v>1.5721181060389309</v>
      </c>
      <c r="AW337" s="90">
        <v>1.5446359264067493</v>
      </c>
      <c r="AX337" s="90">
        <v>1.5167767415414017</v>
      </c>
      <c r="AY337" s="90">
        <v>1.4885889273013819</v>
      </c>
      <c r="AZ337" s="90">
        <v>1.460120859545182</v>
      </c>
    </row>
    <row r="338" spans="1:52" x14ac:dyDescent="0.25">
      <c r="A338">
        <v>337</v>
      </c>
      <c r="B338" s="90">
        <v>0.31323129539787431</v>
      </c>
      <c r="C338" s="90">
        <v>0.44978774031704422</v>
      </c>
      <c r="D338" s="90">
        <v>0.66151170294864048</v>
      </c>
      <c r="E338" s="90">
        <v>0.82289145170444766</v>
      </c>
      <c r="F338" s="90">
        <v>0.84258318683973243</v>
      </c>
      <c r="G338" s="90">
        <v>0.8847104723370911</v>
      </c>
      <c r="H338" s="90">
        <v>0.95878844651202544</v>
      </c>
      <c r="I338" s="90">
        <v>1.0492790008573158</v>
      </c>
      <c r="J338" s="90">
        <v>1.14588532424695</v>
      </c>
      <c r="K338" s="90">
        <v>1.2408387270144186</v>
      </c>
      <c r="L338" s="90">
        <v>1.3314045307902416</v>
      </c>
      <c r="M338" s="90">
        <v>1.4162550821928628</v>
      </c>
      <c r="N338" s="90">
        <v>1.4944953903731746</v>
      </c>
      <c r="O338" s="90">
        <v>1.5654549627311598</v>
      </c>
      <c r="P338" s="90">
        <v>1.628928479421516</v>
      </c>
      <c r="Q338" s="90">
        <v>1.6848859377923033</v>
      </c>
      <c r="R338" s="90">
        <v>1.7335294707224553</v>
      </c>
      <c r="S338" s="90">
        <v>1.775138726065455</v>
      </c>
      <c r="T338" s="90">
        <v>1.8100699048140028</v>
      </c>
      <c r="U338" s="90">
        <v>1.8387061090023373</v>
      </c>
      <c r="V338" s="90">
        <v>1.8614608704806115</v>
      </c>
      <c r="W338" s="90">
        <v>1.8787666665521114</v>
      </c>
      <c r="X338" s="90">
        <v>1.8911014481763293</v>
      </c>
      <c r="Y338" s="90">
        <v>1.8989551092052592</v>
      </c>
      <c r="Z338" s="90">
        <v>1.9028175435414267</v>
      </c>
      <c r="AA338" s="90">
        <v>1.9031548894441412</v>
      </c>
      <c r="AB338" s="90">
        <v>1.9003334583122509</v>
      </c>
      <c r="AC338" s="90">
        <v>1.8946933436490776</v>
      </c>
      <c r="AD338" s="90">
        <v>1.8865746388470286</v>
      </c>
      <c r="AE338" s="90">
        <v>1.8763174372985123</v>
      </c>
      <c r="AF338" s="90">
        <v>1.864261832395937</v>
      </c>
      <c r="AG338" s="90">
        <v>1.8507047565872656</v>
      </c>
      <c r="AH338" s="90">
        <v>1.8357557024754272</v>
      </c>
      <c r="AI338" s="90">
        <v>1.8194732920773948</v>
      </c>
      <c r="AJ338" s="90">
        <v>1.8019161464454159</v>
      </c>
      <c r="AK338" s="90">
        <v>1.7831428866317383</v>
      </c>
      <c r="AL338" s="90">
        <v>1.7632121336886089</v>
      </c>
      <c r="AM338" s="90">
        <v>1.7421825086682747</v>
      </c>
      <c r="AN338" s="90">
        <v>1.7201126326229839</v>
      </c>
      <c r="AO338" s="90">
        <v>1.6970611266049835</v>
      </c>
      <c r="AP338" s="90">
        <v>1.6730866116665208</v>
      </c>
      <c r="AQ338" s="90">
        <v>1.6482477088598428</v>
      </c>
      <c r="AR338" s="90">
        <v>1.6226030392371975</v>
      </c>
      <c r="AS338" s="90">
        <v>1.5962112238508317</v>
      </c>
      <c r="AT338" s="90">
        <v>1.5691308837529925</v>
      </c>
      <c r="AU338" s="90">
        <v>1.541420639995928</v>
      </c>
      <c r="AV338" s="90">
        <v>1.513139113631885</v>
      </c>
      <c r="AW338" s="90">
        <v>1.4843449257131114</v>
      </c>
      <c r="AX338" s="90">
        <v>1.4550966972918542</v>
      </c>
      <c r="AY338" s="90">
        <v>1.4254530494203606</v>
      </c>
      <c r="AZ338" s="90">
        <v>1.3954726031508775</v>
      </c>
    </row>
    <row r="339" spans="1:52" x14ac:dyDescent="0.25">
      <c r="A339">
        <v>338</v>
      </c>
      <c r="B339" s="90">
        <v>0.31177040788820048</v>
      </c>
      <c r="C339" s="90">
        <v>0.45670401189279902</v>
      </c>
      <c r="D339" s="90">
        <v>0.67235062502548049</v>
      </c>
      <c r="E339" s="90">
        <v>0.84178213347227837</v>
      </c>
      <c r="F339" s="90">
        <v>0.87030061995509933</v>
      </c>
      <c r="G339" s="90">
        <v>0.92243724762699397</v>
      </c>
      <c r="H339" s="90">
        <v>1.0065716276397878</v>
      </c>
      <c r="I339" s="90">
        <v>1.1057139420407904</v>
      </c>
      <c r="J339" s="90">
        <v>1.2087311779589014</v>
      </c>
      <c r="K339" s="90">
        <v>1.3074350238559089</v>
      </c>
      <c r="L339" s="90">
        <v>1.3994583578025475</v>
      </c>
      <c r="M339" s="90">
        <v>1.4840463315262848</v>
      </c>
      <c r="N339" s="90">
        <v>1.5609840773766377</v>
      </c>
      <c r="O339" s="90">
        <v>1.6302427232897008</v>
      </c>
      <c r="P339" s="90">
        <v>1.6919911013452134</v>
      </c>
      <c r="Q339" s="90">
        <v>1.7464535790915034</v>
      </c>
      <c r="R339" s="90">
        <v>1.7938759993681737</v>
      </c>
      <c r="S339" s="90">
        <v>1.8344979404014705</v>
      </c>
      <c r="T339" s="90">
        <v>1.8685089030620912</v>
      </c>
      <c r="U339" s="90">
        <v>1.8961118208059098</v>
      </c>
      <c r="V339" s="90">
        <v>1.9176222565479664</v>
      </c>
      <c r="W339" s="90">
        <v>1.9334218196691892</v>
      </c>
      <c r="X339" s="90">
        <v>1.9440428598399215</v>
      </c>
      <c r="Y339" s="90">
        <v>1.9500566711379084</v>
      </c>
      <c r="Z339" s="90">
        <v>1.9520345476905052</v>
      </c>
      <c r="AA339" s="90">
        <v>1.9505140215771821</v>
      </c>
      <c r="AB339" s="90">
        <v>1.9458907487256878</v>
      </c>
      <c r="AC339" s="90">
        <v>1.938523123608167</v>
      </c>
      <c r="AD339" s="90">
        <v>1.9287695405391492</v>
      </c>
      <c r="AE339" s="90">
        <v>1.9169883938331591</v>
      </c>
      <c r="AF339" s="90">
        <v>1.9035380778047233</v>
      </c>
      <c r="AG339" s="90">
        <v>1.8887292982009145</v>
      </c>
      <c r="AH339" s="90">
        <v>1.8726690384615849</v>
      </c>
      <c r="AI339" s="90">
        <v>1.8554098920359454</v>
      </c>
      <c r="AJ339" s="90">
        <v>1.8370044518365582</v>
      </c>
      <c r="AK339" s="90">
        <v>1.8175053107759866</v>
      </c>
      <c r="AL339" s="90">
        <v>1.7969650617667949</v>
      </c>
      <c r="AM339" s="90">
        <v>1.7754362977215443</v>
      </c>
      <c r="AN339" s="90">
        <v>1.7529716115527998</v>
      </c>
      <c r="AO339" s="90">
        <v>1.7296235961731232</v>
      </c>
      <c r="AP339" s="90">
        <v>1.7054448444950792</v>
      </c>
      <c r="AQ339" s="90">
        <v>1.680487949431229</v>
      </c>
      <c r="AR339" s="90">
        <v>1.6548055038941367</v>
      </c>
      <c r="AS339" s="90">
        <v>1.6284501007963661</v>
      </c>
      <c r="AT339" s="90">
        <v>1.6014743330504793</v>
      </c>
      <c r="AU339" s="90">
        <v>1.5739307935690394</v>
      </c>
      <c r="AV339" s="90">
        <v>1.5458720752646107</v>
      </c>
      <c r="AW339" s="90">
        <v>1.5173507710497558</v>
      </c>
      <c r="AX339" s="90">
        <v>1.4884194738370369</v>
      </c>
      <c r="AY339" s="90">
        <v>1.459130776539018</v>
      </c>
      <c r="AZ339" s="90">
        <v>1.4295372720682631</v>
      </c>
    </row>
    <row r="340" spans="1:52" x14ac:dyDescent="0.25">
      <c r="A340">
        <v>339</v>
      </c>
      <c r="B340" s="90">
        <v>0.31175015634711734</v>
      </c>
      <c r="C340" s="90">
        <v>0.45452067628613763</v>
      </c>
      <c r="D340" s="90">
        <v>0.69035655314253153</v>
      </c>
      <c r="E340" s="90">
        <v>0.87553855595016972</v>
      </c>
      <c r="F340" s="90">
        <v>0.915968113485786</v>
      </c>
      <c r="G340" s="90">
        <v>0.9768731424076762</v>
      </c>
      <c r="H340" s="90">
        <v>1.0671481578834368</v>
      </c>
      <c r="I340" s="90">
        <v>1.1700949097649638</v>
      </c>
      <c r="J340" s="90">
        <v>1.2757367186807487</v>
      </c>
      <c r="K340" s="90">
        <v>1.3770305571708963</v>
      </c>
      <c r="L340" s="90">
        <v>1.4719162404342476</v>
      </c>
      <c r="M340" s="90">
        <v>1.5596529281167792</v>
      </c>
      <c r="N340" s="90">
        <v>1.6397149786409566</v>
      </c>
      <c r="O340" s="90">
        <v>1.7117169445813671</v>
      </c>
      <c r="P340" s="90">
        <v>1.7756204560288757</v>
      </c>
      <c r="Q340" s="90">
        <v>1.8315141247856663</v>
      </c>
      <c r="R340" s="90">
        <v>1.8796441925514162</v>
      </c>
      <c r="S340" s="90">
        <v>1.920310195819783</v>
      </c>
      <c r="T340" s="90">
        <v>1.9538672843446188</v>
      </c>
      <c r="U340" s="90">
        <v>1.9807071360398192</v>
      </c>
      <c r="V340" s="90">
        <v>2.0013120489157035</v>
      </c>
      <c r="W340" s="90">
        <v>2.0161973484266027</v>
      </c>
      <c r="X340" s="90">
        <v>2.0259181070302175</v>
      </c>
      <c r="Y340" s="90">
        <v>2.0310396659957748</v>
      </c>
      <c r="Z340" s="90">
        <v>2.0321273666055686</v>
      </c>
      <c r="AA340" s="90">
        <v>2.0297116855173591</v>
      </c>
      <c r="AB340" s="90">
        <v>2.0241765899479991</v>
      </c>
      <c r="AC340" s="90">
        <v>2.0158675688009464</v>
      </c>
      <c r="AD340" s="90">
        <v>2.0051301108168942</v>
      </c>
      <c r="AE340" s="90">
        <v>1.9923097047365379</v>
      </c>
      <c r="AF340" s="90">
        <v>1.9777518393005702</v>
      </c>
      <c r="AG340" s="90">
        <v>1.9617560995865697</v>
      </c>
      <c r="AH340" s="90">
        <v>1.9444291725668057</v>
      </c>
      <c r="AI340" s="90">
        <v>1.9258270836745413</v>
      </c>
      <c r="AJ340" s="90">
        <v>1.9060058581287522</v>
      </c>
      <c r="AK340" s="90">
        <v>1.8850215211484136</v>
      </c>
      <c r="AL340" s="90">
        <v>1.8629300979525001</v>
      </c>
      <c r="AM340" s="90">
        <v>1.8397876137599869</v>
      </c>
      <c r="AN340" s="90">
        <v>1.815650093789849</v>
      </c>
      <c r="AO340" s="90">
        <v>1.7905735632610615</v>
      </c>
      <c r="AP340" s="90">
        <v>1.7646140473925997</v>
      </c>
      <c r="AQ340" s="90">
        <v>1.7378275714034386</v>
      </c>
      <c r="AR340" s="90">
        <v>1.7102701605125523</v>
      </c>
      <c r="AS340" s="90">
        <v>1.6819978399389175</v>
      </c>
      <c r="AT340" s="90">
        <v>1.6530666349015084</v>
      </c>
      <c r="AU340" s="90">
        <v>1.6235325706192991</v>
      </c>
      <c r="AV340" s="90">
        <v>1.5934516723112659</v>
      </c>
      <c r="AW340" s="90">
        <v>1.5628799651963843</v>
      </c>
      <c r="AX340" s="90">
        <v>1.5318734744936275</v>
      </c>
      <c r="AY340" s="90">
        <v>1.5004882254219725</v>
      </c>
      <c r="AZ340" s="90">
        <v>1.4687802432003931</v>
      </c>
    </row>
    <row r="341" spans="1:52" x14ac:dyDescent="0.25">
      <c r="A341">
        <v>340</v>
      </c>
      <c r="B341" s="90">
        <v>0.31690780789807788</v>
      </c>
      <c r="C341" s="90">
        <v>0.45802933660060996</v>
      </c>
      <c r="D341" s="90">
        <v>0.70381509857562297</v>
      </c>
      <c r="E341" s="90">
        <v>0.89194953342026195</v>
      </c>
      <c r="F341" s="90">
        <v>0.93432161714690143</v>
      </c>
      <c r="G341" s="90">
        <v>1.0009583091336256</v>
      </c>
      <c r="H341" s="90">
        <v>1.0990053954993724</v>
      </c>
      <c r="I341" s="90">
        <v>1.2098141795760049</v>
      </c>
      <c r="J341" s="90">
        <v>1.32201344190448</v>
      </c>
      <c r="K341" s="90">
        <v>1.4275712418610671</v>
      </c>
      <c r="L341" s="90">
        <v>1.524636039994002</v>
      </c>
      <c r="M341" s="90">
        <v>1.6129985184784215</v>
      </c>
      <c r="N341" s="90">
        <v>1.692739887046623</v>
      </c>
      <c r="O341" s="90">
        <v>1.764012804758349</v>
      </c>
      <c r="P341" s="90">
        <v>1.826959619992901</v>
      </c>
      <c r="Q341" s="90">
        <v>1.881743750456651</v>
      </c>
      <c r="R341" s="90">
        <v>1.9286281240861978</v>
      </c>
      <c r="S341" s="90">
        <v>1.9679118816985859</v>
      </c>
      <c r="T341" s="90">
        <v>1.9999358242592815</v>
      </c>
      <c r="U341" s="90">
        <v>2.0250735736413459</v>
      </c>
      <c r="V341" s="90">
        <v>2.0437899322985649</v>
      </c>
      <c r="W341" s="90">
        <v>2.0565995106435855</v>
      </c>
      <c r="X341" s="90">
        <v>2.0641254331136452</v>
      </c>
      <c r="Y341" s="90">
        <v>2.0670188592303345</v>
      </c>
      <c r="Z341" s="90">
        <v>2.0659309485509523</v>
      </c>
      <c r="AA341" s="90">
        <v>2.0614684296081718</v>
      </c>
      <c r="AB341" s="90">
        <v>2.0540450753709405</v>
      </c>
      <c r="AC341" s="90">
        <v>2.0440222912734605</v>
      </c>
      <c r="AD341" s="90">
        <v>2.031761481756829</v>
      </c>
      <c r="AE341" s="90">
        <v>2.0176240512621426</v>
      </c>
      <c r="AF341" s="90">
        <v>2.001971404230499</v>
      </c>
      <c r="AG341" s="90">
        <v>1.9851149652391522</v>
      </c>
      <c r="AH341" s="90">
        <v>1.9671561315954136</v>
      </c>
      <c r="AI341" s="90">
        <v>1.9481411403721349</v>
      </c>
      <c r="AJ341" s="90">
        <v>1.9281162284088338</v>
      </c>
      <c r="AK341" s="90">
        <v>1.9071276325450273</v>
      </c>
      <c r="AL341" s="90">
        <v>1.8852215896202322</v>
      </c>
      <c r="AM341" s="90">
        <v>1.8624443364739662</v>
      </c>
      <c r="AN341" s="90">
        <v>1.8388421099457466</v>
      </c>
      <c r="AO341" s="90">
        <v>1.81446114687509</v>
      </c>
      <c r="AP341" s="90">
        <v>1.7893476841015146</v>
      </c>
      <c r="AQ341" s="90">
        <v>1.7635479584645362</v>
      </c>
      <c r="AR341" s="90">
        <v>1.7371082068036736</v>
      </c>
      <c r="AS341" s="90">
        <v>1.7100746659584425</v>
      </c>
      <c r="AT341" s="90">
        <v>1.6824935727683608</v>
      </c>
      <c r="AU341" s="90">
        <v>1.654411164072946</v>
      </c>
      <c r="AV341" s="90">
        <v>1.6258736767117148</v>
      </c>
      <c r="AW341" s="90">
        <v>1.5969273475241845</v>
      </c>
      <c r="AX341" s="90">
        <v>1.5676184133498725</v>
      </c>
      <c r="AY341" s="90">
        <v>1.5379931110282963</v>
      </c>
      <c r="AZ341" s="90">
        <v>1.508097677398972</v>
      </c>
    </row>
    <row r="342" spans="1:52" x14ac:dyDescent="0.25">
      <c r="A342">
        <v>341</v>
      </c>
      <c r="B342" s="90">
        <v>0.31784189682012209</v>
      </c>
      <c r="C342" s="90">
        <v>0.48161111278914348</v>
      </c>
      <c r="D342" s="90">
        <v>0.72859884001788866</v>
      </c>
      <c r="E342" s="90">
        <v>0.92328664199349575</v>
      </c>
      <c r="F342" s="90">
        <v>0.97020891707819845</v>
      </c>
      <c r="G342" s="90">
        <v>1.0303586074024469</v>
      </c>
      <c r="H342" s="90">
        <v>1.1144307354801728</v>
      </c>
      <c r="I342" s="90">
        <v>1.2101872684888886</v>
      </c>
      <c r="J342" s="90">
        <v>1.309650586474167</v>
      </c>
      <c r="K342" s="90">
        <v>1.4067850507265538</v>
      </c>
      <c r="L342" s="90">
        <v>1.499239872799456</v>
      </c>
      <c r="M342" s="90">
        <v>1.5857576903573762</v>
      </c>
      <c r="N342" s="90">
        <v>1.6656003228798768</v>
      </c>
      <c r="O342" s="90">
        <v>1.7382280472555429</v>
      </c>
      <c r="P342" s="90">
        <v>1.8033621114916438</v>
      </c>
      <c r="Q342" s="90">
        <v>1.8608274956452662</v>
      </c>
      <c r="R342" s="90">
        <v>1.910601254825391</v>
      </c>
      <c r="S342" s="90">
        <v>1.9527446539198179</v>
      </c>
      <c r="T342" s="90">
        <v>1.987507293051348</v>
      </c>
      <c r="U342" s="90">
        <v>2.0152332753064481</v>
      </c>
      <c r="V342" s="90">
        <v>2.0364562162960129</v>
      </c>
      <c r="W342" s="90">
        <v>2.0517621238526731</v>
      </c>
      <c r="X342" s="90">
        <v>2.0617516620776164</v>
      </c>
      <c r="Y342" s="90">
        <v>2.0670294080009683</v>
      </c>
      <c r="Z342" s="90">
        <v>2.0681999386914702</v>
      </c>
      <c r="AA342" s="90">
        <v>2.0658272917548142</v>
      </c>
      <c r="AB342" s="90">
        <v>2.060305148335174</v>
      </c>
      <c r="AC342" s="90">
        <v>2.0519824482326263</v>
      </c>
      <c r="AD342" s="90">
        <v>2.0412081310579824</v>
      </c>
      <c r="AE342" s="90">
        <v>2.0283311364220511</v>
      </c>
      <c r="AF342" s="90">
        <v>2.0137004039356428</v>
      </c>
      <c r="AG342" s="90">
        <v>1.9976185091102192</v>
      </c>
      <c r="AH342" s="90">
        <v>1.9801931944894275</v>
      </c>
      <c r="AI342" s="90">
        <v>1.96148103291785</v>
      </c>
      <c r="AJ342" s="90">
        <v>1.9415385970236325</v>
      </c>
      <c r="AK342" s="90">
        <v>1.9204224594349184</v>
      </c>
      <c r="AL342" s="90">
        <v>1.8981891927798538</v>
      </c>
      <c r="AM342" s="90">
        <v>1.8748953696865824</v>
      </c>
      <c r="AN342" s="90">
        <v>1.8505975627832496</v>
      </c>
      <c r="AO342" s="90">
        <v>1.8253523446979998</v>
      </c>
      <c r="AP342" s="90">
        <v>1.7992162880589784</v>
      </c>
      <c r="AQ342" s="90">
        <v>1.7722459654943297</v>
      </c>
      <c r="AR342" s="90">
        <v>1.7444979496321993</v>
      </c>
      <c r="AS342" s="90">
        <v>1.7160288131007309</v>
      </c>
      <c r="AT342" s="90">
        <v>1.6868951285280698</v>
      </c>
      <c r="AU342" s="90">
        <v>1.6571534685423617</v>
      </c>
      <c r="AV342" s="90">
        <v>1.6268604057717497</v>
      </c>
      <c r="AW342" s="90">
        <v>1.5960725128443796</v>
      </c>
      <c r="AX342" s="90">
        <v>1.5648463623883959</v>
      </c>
      <c r="AY342" s="90">
        <v>1.5332385270319435</v>
      </c>
      <c r="AZ342" s="90">
        <v>1.5013055794031678</v>
      </c>
    </row>
    <row r="343" spans="1:52" x14ac:dyDescent="0.25">
      <c r="A343">
        <v>342</v>
      </c>
      <c r="B343" s="90">
        <v>0.31923286346025243</v>
      </c>
      <c r="C343" s="90">
        <v>0.4661121491816399</v>
      </c>
      <c r="D343" s="90">
        <v>0.69589029431087568</v>
      </c>
      <c r="E343" s="90">
        <v>0.88012846416060408</v>
      </c>
      <c r="F343" s="90">
        <v>0.92238230091099582</v>
      </c>
      <c r="G343" s="90">
        <v>0.98465897808211222</v>
      </c>
      <c r="H343" s="90">
        <v>1.0759482602363439</v>
      </c>
      <c r="I343" s="90">
        <v>1.1805752841223669</v>
      </c>
      <c r="J343" s="90">
        <v>1.288291620942551</v>
      </c>
      <c r="K343" s="90">
        <v>1.3915386416366502</v>
      </c>
      <c r="L343" s="90">
        <v>1.4882687332104474</v>
      </c>
      <c r="M343" s="90">
        <v>1.5779132190358862</v>
      </c>
      <c r="N343" s="90">
        <v>1.6601273683254889</v>
      </c>
      <c r="O343" s="90">
        <v>1.7346168086723464</v>
      </c>
      <c r="P343" s="90">
        <v>1.8010598959198523</v>
      </c>
      <c r="Q343" s="90">
        <v>1.8591769165694223</v>
      </c>
      <c r="R343" s="90">
        <v>1.9088868043774618</v>
      </c>
      <c r="S343" s="90">
        <v>1.9502333653308959</v>
      </c>
      <c r="T343" s="90">
        <v>1.9835679005277476</v>
      </c>
      <c r="U343" s="90">
        <v>2.0093768440116446</v>
      </c>
      <c r="V343" s="90">
        <v>2.0283845346049487</v>
      </c>
      <c r="W343" s="90">
        <v>2.0413654677475628</v>
      </c>
      <c r="X343" s="90">
        <v>2.0490380000578448</v>
      </c>
      <c r="Y343" s="90">
        <v>2.0521057440443427</v>
      </c>
      <c r="Z343" s="90">
        <v>2.0512723121532384</v>
      </c>
      <c r="AA343" s="90">
        <v>2.0471833442784679</v>
      </c>
      <c r="AB343" s="90">
        <v>2.040240865867283</v>
      </c>
      <c r="AC343" s="90">
        <v>2.0307829210086537</v>
      </c>
      <c r="AD343" s="90">
        <v>2.0191475535209134</v>
      </c>
      <c r="AE343" s="90">
        <v>2.0056728072223939</v>
      </c>
      <c r="AF343" s="90">
        <v>1.990696725931429</v>
      </c>
      <c r="AG343" s="90">
        <v>1.9745126599153042</v>
      </c>
      <c r="AH343" s="90">
        <v>1.9572198637746592</v>
      </c>
      <c r="AI343" s="90">
        <v>1.9388649151551012</v>
      </c>
      <c r="AJ343" s="90">
        <v>1.9194943907032476</v>
      </c>
      <c r="AK343" s="90">
        <v>1.8991548670657159</v>
      </c>
      <c r="AL343" s="90">
        <v>1.8778929208891231</v>
      </c>
      <c r="AM343" s="90">
        <v>1.8557551288200862</v>
      </c>
      <c r="AN343" s="90">
        <v>1.8327880675052226</v>
      </c>
      <c r="AO343" s="90">
        <v>1.8090383135911503</v>
      </c>
      <c r="AP343" s="90">
        <v>1.784552443724486</v>
      </c>
      <c r="AQ343" s="90">
        <v>1.7593770345518467</v>
      </c>
      <c r="AR343" s="90">
        <v>1.73355866271985</v>
      </c>
      <c r="AS343" s="90">
        <v>1.7071439048751131</v>
      </c>
      <c r="AT343" s="90">
        <v>1.6801793376642535</v>
      </c>
      <c r="AU343" s="90">
        <v>1.6527115377338883</v>
      </c>
      <c r="AV343" s="90">
        <v>1.6247870817306349</v>
      </c>
      <c r="AW343" s="90">
        <v>1.5964525463011106</v>
      </c>
      <c r="AX343" s="90">
        <v>1.5677545080919324</v>
      </c>
      <c r="AY343" s="90">
        <v>1.5387395437497176</v>
      </c>
      <c r="AZ343" s="90">
        <v>1.5094542299210838</v>
      </c>
    </row>
    <row r="344" spans="1:52" x14ac:dyDescent="0.25">
      <c r="A344">
        <v>343</v>
      </c>
      <c r="B344" s="90">
        <v>0.31590823764619308</v>
      </c>
      <c r="C344" s="90">
        <v>0.47253449103334905</v>
      </c>
      <c r="D344" s="90">
        <v>0.71470727160050584</v>
      </c>
      <c r="E344" s="90">
        <v>0.91317255416339271</v>
      </c>
      <c r="F344" s="90">
        <v>0.95543038710434791</v>
      </c>
      <c r="G344" s="90">
        <v>1.0141202529383171</v>
      </c>
      <c r="H344" s="90">
        <v>1.1019125147016797</v>
      </c>
      <c r="I344" s="90">
        <v>1.204627278773214</v>
      </c>
      <c r="J344" s="90">
        <v>1.312206583870158</v>
      </c>
      <c r="K344" s="90">
        <v>1.4168647752718557</v>
      </c>
      <c r="L344" s="90">
        <v>1.5157257948704528</v>
      </c>
      <c r="M344" s="90">
        <v>1.6073386013634832</v>
      </c>
      <c r="N344" s="90">
        <v>1.6909727318174379</v>
      </c>
      <c r="O344" s="90">
        <v>1.766169832238015</v>
      </c>
      <c r="P344" s="90">
        <v>1.8328327329642604</v>
      </c>
      <c r="Q344" s="90">
        <v>1.8909922374748762</v>
      </c>
      <c r="R344" s="90">
        <v>1.9408262306502748</v>
      </c>
      <c r="S344" s="90">
        <v>1.9825799209346315</v>
      </c>
      <c r="T344" s="90">
        <v>2.0166264346503158</v>
      </c>
      <c r="U344" s="90">
        <v>2.0434003338934725</v>
      </c>
      <c r="V344" s="90">
        <v>2.0634508354935899</v>
      </c>
      <c r="W344" s="90">
        <v>2.0773719690612511</v>
      </c>
      <c r="X344" s="90">
        <v>2.0858185325447463</v>
      </c>
      <c r="Y344" s="90">
        <v>2.0894610236360611</v>
      </c>
      <c r="Z344" s="90">
        <v>2.0889699400471771</v>
      </c>
      <c r="AA344" s="90">
        <v>2.0849675832562755</v>
      </c>
      <c r="AB344" s="90">
        <v>2.0778737227092057</v>
      </c>
      <c r="AC344" s="90">
        <v>2.0680549361191143</v>
      </c>
      <c r="AD344" s="90">
        <v>2.0558778009741578</v>
      </c>
      <c r="AE344" s="90">
        <v>2.0417088947624928</v>
      </c>
      <c r="AF344" s="90">
        <v>2.0259147949722744</v>
      </c>
      <c r="AG344" s="90">
        <v>2.0088127812316454</v>
      </c>
      <c r="AH344" s="90">
        <v>1.9905095360735128</v>
      </c>
      <c r="AI344" s="90">
        <v>1.9710555166021688</v>
      </c>
      <c r="AJ344" s="90">
        <v>1.9505011793671527</v>
      </c>
      <c r="AK344" s="90">
        <v>1.9288969809180032</v>
      </c>
      <c r="AL344" s="90">
        <v>1.9062933778042599</v>
      </c>
      <c r="AM344" s="90">
        <v>1.8827408265754617</v>
      </c>
      <c r="AN344" s="90">
        <v>1.8582897837811478</v>
      </c>
      <c r="AO344" s="90">
        <v>1.832990705970857</v>
      </c>
      <c r="AP344" s="90">
        <v>1.8068940496941286</v>
      </c>
      <c r="AQ344" s="90">
        <v>1.7800502715005022</v>
      </c>
      <c r="AR344" s="90">
        <v>1.7525098279395164</v>
      </c>
      <c r="AS344" s="90">
        <v>1.7243231755607098</v>
      </c>
      <c r="AT344" s="90">
        <v>1.6955407709136223</v>
      </c>
      <c r="AU344" s="90">
        <v>1.6662130705477933</v>
      </c>
      <c r="AV344" s="90">
        <v>1.6363905310127607</v>
      </c>
      <c r="AW344" s="90">
        <v>1.6061236088580653</v>
      </c>
      <c r="AX344" s="90">
        <v>1.5754627606332443</v>
      </c>
      <c r="AY344" s="90">
        <v>1.5444584428878381</v>
      </c>
      <c r="AZ344" s="90">
        <v>1.5131611121713853</v>
      </c>
    </row>
    <row r="345" spans="1:52" x14ac:dyDescent="0.25">
      <c r="A345">
        <v>344</v>
      </c>
      <c r="B345" s="90">
        <v>0.31637171175925916</v>
      </c>
      <c r="C345" s="90">
        <v>0.47643933159038071</v>
      </c>
      <c r="D345" s="90">
        <v>0.74139197370654808</v>
      </c>
      <c r="E345" s="90">
        <v>0.95874728514315644</v>
      </c>
      <c r="F345" s="90">
        <v>1.0186545956380304</v>
      </c>
      <c r="G345" s="90">
        <v>1.0901712562722665</v>
      </c>
      <c r="H345" s="90">
        <v>1.1869703263029672</v>
      </c>
      <c r="I345" s="90">
        <v>1.2956888686470687</v>
      </c>
      <c r="J345" s="90">
        <v>1.4067577669675484</v>
      </c>
      <c r="K345" s="90">
        <v>1.5128393241806757</v>
      </c>
      <c r="L345" s="90">
        <v>1.6117488034906955</v>
      </c>
      <c r="M345" s="90">
        <v>1.7027278960631609</v>
      </c>
      <c r="N345" s="90">
        <v>1.7854931127586797</v>
      </c>
      <c r="O345" s="90">
        <v>1.85991346825427</v>
      </c>
      <c r="P345" s="90">
        <v>1.9259867887656497</v>
      </c>
      <c r="Q345" s="90">
        <v>1.9837684790694761</v>
      </c>
      <c r="R345" s="90">
        <v>2.0334149194920306</v>
      </c>
      <c r="S345" s="90">
        <v>2.0751341346294443</v>
      </c>
      <c r="T345" s="90">
        <v>2.1092433316306498</v>
      </c>
      <c r="U345" s="90">
        <v>2.136123716722262</v>
      </c>
      <c r="V345" s="90">
        <v>2.1563025154030258</v>
      </c>
      <c r="W345" s="90">
        <v>2.1703576730015959</v>
      </c>
      <c r="X345" s="90">
        <v>2.1789208528389881</v>
      </c>
      <c r="Y345" s="90">
        <v>2.1826375965115759</v>
      </c>
      <c r="Z345" s="90">
        <v>2.1821534456334111</v>
      </c>
      <c r="AA345" s="90">
        <v>2.1780700392309966</v>
      </c>
      <c r="AB345" s="90">
        <v>2.1708045272207475</v>
      </c>
      <c r="AC345" s="90">
        <v>2.1607256064654372</v>
      </c>
      <c r="AD345" s="90">
        <v>2.1482019736228892</v>
      </c>
      <c r="AE345" s="90">
        <v>2.1336023253509233</v>
      </c>
      <c r="AF345" s="90">
        <v>2.1172953583073655</v>
      </c>
      <c r="AG345" s="90">
        <v>2.09959983179693</v>
      </c>
      <c r="AH345" s="90">
        <v>2.08062465649463</v>
      </c>
      <c r="AI345" s="90">
        <v>2.0604236297579539</v>
      </c>
      <c r="AJ345" s="90">
        <v>2.0390505487112565</v>
      </c>
      <c r="AK345" s="90">
        <v>2.0165592104788916</v>
      </c>
      <c r="AL345" s="90">
        <v>1.9930034121852138</v>
      </c>
      <c r="AM345" s="90">
        <v>1.968436950954578</v>
      </c>
      <c r="AN345" s="90">
        <v>1.9429136239113372</v>
      </c>
      <c r="AO345" s="90">
        <v>1.9164872281798466</v>
      </c>
      <c r="AP345" s="90">
        <v>1.8892115608844602</v>
      </c>
      <c r="AQ345" s="90">
        <v>1.8611404191495322</v>
      </c>
      <c r="AR345" s="90">
        <v>1.8323276000994169</v>
      </c>
      <c r="AS345" s="90">
        <v>1.8028269008584692</v>
      </c>
      <c r="AT345" s="90">
        <v>1.7726921185510423</v>
      </c>
      <c r="AU345" s="90">
        <v>1.7419770503014915</v>
      </c>
      <c r="AV345" s="90">
        <v>1.7107354932341703</v>
      </c>
      <c r="AW345" s="90">
        <v>1.6790212444734338</v>
      </c>
      <c r="AX345" s="90">
        <v>1.6468881011436349</v>
      </c>
      <c r="AY345" s="90">
        <v>1.6143898603691296</v>
      </c>
      <c r="AZ345" s="90">
        <v>1.5815803192742717</v>
      </c>
    </row>
    <row r="346" spans="1:52" x14ac:dyDescent="0.25">
      <c r="A346">
        <v>345</v>
      </c>
      <c r="B346" s="90">
        <v>0.31461557780256921</v>
      </c>
      <c r="C346" s="90">
        <v>0.47539415261364809</v>
      </c>
      <c r="D346" s="90">
        <v>0.73923156869604623</v>
      </c>
      <c r="E346" s="90">
        <v>0.9629349256383849</v>
      </c>
      <c r="F346" s="90">
        <v>1.0228656831794432</v>
      </c>
      <c r="G346" s="90">
        <v>1.0920790046651918</v>
      </c>
      <c r="H346" s="90">
        <v>1.1856099288360213</v>
      </c>
      <c r="I346" s="90">
        <v>1.2907040116448034</v>
      </c>
      <c r="J346" s="90">
        <v>1.3981069676859483</v>
      </c>
      <c r="K346" s="90">
        <v>1.5006697845310939</v>
      </c>
      <c r="L346" s="90">
        <v>1.5962459425635875</v>
      </c>
      <c r="M346" s="90">
        <v>1.6840935834233941</v>
      </c>
      <c r="N346" s="90">
        <v>1.7640126645052883</v>
      </c>
      <c r="O346" s="90">
        <v>1.8359495044390581</v>
      </c>
      <c r="P346" s="90">
        <v>1.8998850420657984</v>
      </c>
      <c r="Q346" s="90">
        <v>1.9558476626409713</v>
      </c>
      <c r="R346" s="90">
        <v>2.0040281199651271</v>
      </c>
      <c r="S346" s="90">
        <v>2.0446875292528119</v>
      </c>
      <c r="T346" s="90">
        <v>2.0782015837106953</v>
      </c>
      <c r="U346" s="90">
        <v>2.1049762249145574</v>
      </c>
      <c r="V346" s="90">
        <v>2.1254200676189776</v>
      </c>
      <c r="W346" s="90">
        <v>2.1399706452940293</v>
      </c>
      <c r="X346" s="90">
        <v>2.1491821779528486</v>
      </c>
      <c r="Y346" s="90">
        <v>2.1536390321078107</v>
      </c>
      <c r="Z346" s="90">
        <v>2.1539255743096768</v>
      </c>
      <c r="AA346" s="90">
        <v>2.1505934588513975</v>
      </c>
      <c r="AB346" s="90">
        <v>2.1440522768571197</v>
      </c>
      <c r="AC346" s="90">
        <v>2.1346730639526403</v>
      </c>
      <c r="AD346" s="90">
        <v>2.1228268550325713</v>
      </c>
      <c r="AE346" s="90">
        <v>2.1088846849915281</v>
      </c>
      <c r="AF346" s="90">
        <v>2.0932175887241211</v>
      </c>
      <c r="AG346" s="90">
        <v>2.0761463910915574</v>
      </c>
      <c r="AH346" s="90">
        <v>2.0577809224580461</v>
      </c>
      <c r="AI346" s="90">
        <v>2.0381755989268502</v>
      </c>
      <c r="AJ346" s="90">
        <v>2.017384836366845</v>
      </c>
      <c r="AK346" s="90">
        <v>1.9954630506469075</v>
      </c>
      <c r="AL346" s="90">
        <v>1.9724646576359133</v>
      </c>
      <c r="AM346" s="90">
        <v>1.9484440732027382</v>
      </c>
      <c r="AN346" s="90">
        <v>1.923455713216258</v>
      </c>
      <c r="AO346" s="90">
        <v>1.8975539935453496</v>
      </c>
      <c r="AP346" s="90">
        <v>1.8707933300588884</v>
      </c>
      <c r="AQ346" s="90">
        <v>1.8432281386257507</v>
      </c>
      <c r="AR346" s="90">
        <v>1.8149128351148129</v>
      </c>
      <c r="AS346" s="90">
        <v>1.7859018353949498</v>
      </c>
      <c r="AT346" s="90">
        <v>1.7562495553350388</v>
      </c>
      <c r="AU346" s="90">
        <v>1.7260104108039551</v>
      </c>
      <c r="AV346" s="90">
        <v>1.695238817670575</v>
      </c>
      <c r="AW346" s="90">
        <v>1.6639891918037744</v>
      </c>
      <c r="AX346" s="90">
        <v>1.6323159490724295</v>
      </c>
      <c r="AY346" s="90">
        <v>1.6002735053454165</v>
      </c>
      <c r="AZ346" s="90">
        <v>1.5679162764916106</v>
      </c>
    </row>
    <row r="347" spans="1:52" x14ac:dyDescent="0.25">
      <c r="A347">
        <v>346</v>
      </c>
      <c r="B347" s="90">
        <v>0.31082633114566161</v>
      </c>
      <c r="C347" s="90">
        <v>0.46673243408603654</v>
      </c>
      <c r="D347" s="90">
        <v>0.73110457782405347</v>
      </c>
      <c r="E347" s="90">
        <v>0.96074278362614141</v>
      </c>
      <c r="F347" s="90">
        <v>1.0242319536240647</v>
      </c>
      <c r="G347" s="90">
        <v>1.0955966778585926</v>
      </c>
      <c r="H347" s="90">
        <v>1.1890682513463224</v>
      </c>
      <c r="I347" s="90">
        <v>1.2915886120110451</v>
      </c>
      <c r="J347" s="90">
        <v>1.3948322427266096</v>
      </c>
      <c r="K347" s="90">
        <v>1.4927845125844035</v>
      </c>
      <c r="L347" s="90">
        <v>1.5841698651800602</v>
      </c>
      <c r="M347" s="90">
        <v>1.6689063474037338</v>
      </c>
      <c r="N347" s="90">
        <v>1.7467007779035471</v>
      </c>
      <c r="O347" s="90">
        <v>1.8172358812070153</v>
      </c>
      <c r="P347" s="90">
        <v>1.8803177358478564</v>
      </c>
      <c r="Q347" s="90">
        <v>1.93584092093667</v>
      </c>
      <c r="R347" s="90">
        <v>1.9839323719806119</v>
      </c>
      <c r="S347" s="90">
        <v>2.0248079703483426</v>
      </c>
      <c r="T347" s="90">
        <v>2.0588071703820621</v>
      </c>
      <c r="U347" s="90">
        <v>2.0863065721827807</v>
      </c>
      <c r="V347" s="90">
        <v>2.1077043543176046</v>
      </c>
      <c r="W347" s="90">
        <v>2.123422534529352</v>
      </c>
      <c r="X347" s="90">
        <v>2.1339611543744996</v>
      </c>
      <c r="Y347" s="90">
        <v>2.13984108628547</v>
      </c>
      <c r="Z347" s="90">
        <v>2.1415832029002191</v>
      </c>
      <c r="AA347" s="90">
        <v>2.1396828516971089</v>
      </c>
      <c r="AB347" s="90">
        <v>2.1345281173656185</v>
      </c>
      <c r="AC347" s="90">
        <v>2.1264789137744335</v>
      </c>
      <c r="AD347" s="90">
        <v>2.1158951546730744</v>
      </c>
      <c r="AE347" s="90">
        <v>2.1031367538110586</v>
      </c>
      <c r="AF347" s="90">
        <v>2.0885636249379078</v>
      </c>
      <c r="AG347" s="90">
        <v>2.0724878976030632</v>
      </c>
      <c r="AH347" s="90">
        <v>2.0550209007873352</v>
      </c>
      <c r="AI347" s="90">
        <v>2.0362212264794901</v>
      </c>
      <c r="AJ347" s="90">
        <v>2.0161474664452324</v>
      </c>
      <c r="AK347" s="90">
        <v>1.9948582124502665</v>
      </c>
      <c r="AL347" s="90">
        <v>1.9724120562602976</v>
      </c>
      <c r="AM347" s="90">
        <v>1.9488675896410301</v>
      </c>
      <c r="AN347" s="90">
        <v>1.9242834043581687</v>
      </c>
      <c r="AO347" s="90">
        <v>1.8987180921774178</v>
      </c>
      <c r="AP347" s="90">
        <v>1.8722302448644836</v>
      </c>
      <c r="AQ347" s="90">
        <v>1.8448784541850689</v>
      </c>
      <c r="AR347" s="90">
        <v>1.8167213119048804</v>
      </c>
      <c r="AS347" s="90">
        <v>1.7878174097896204</v>
      </c>
      <c r="AT347" s="90">
        <v>1.7582253396049963</v>
      </c>
      <c r="AU347" s="90">
        <v>1.7280036931167111</v>
      </c>
      <c r="AV347" s="90">
        <v>1.6972110620904695</v>
      </c>
      <c r="AW347" s="90">
        <v>1.6659060382919773</v>
      </c>
      <c r="AX347" s="90">
        <v>1.6341472134869381</v>
      </c>
      <c r="AY347" s="90">
        <v>1.6019931794410573</v>
      </c>
      <c r="AZ347" s="90">
        <v>1.5695025279200394</v>
      </c>
    </row>
    <row r="348" spans="1:52" x14ac:dyDescent="0.25">
      <c r="A348">
        <v>347</v>
      </c>
      <c r="B348" s="90">
        <v>0.31479735744444981</v>
      </c>
      <c r="C348" s="90">
        <v>0.47384982311355089</v>
      </c>
      <c r="D348" s="90">
        <v>0.73463268417400829</v>
      </c>
      <c r="E348" s="90">
        <v>0.94682445605822718</v>
      </c>
      <c r="F348" s="90">
        <v>1.0084565919829258</v>
      </c>
      <c r="G348" s="90">
        <v>1.0797164864426019</v>
      </c>
      <c r="H348" s="90">
        <v>1.1717445651519018</v>
      </c>
      <c r="I348" s="90">
        <v>1.2725312823266945</v>
      </c>
      <c r="J348" s="90">
        <v>1.3741603861841822</v>
      </c>
      <c r="K348" s="90">
        <v>1.4707685228027438</v>
      </c>
      <c r="L348" s="90">
        <v>1.5607482928935115</v>
      </c>
      <c r="M348" s="90">
        <v>1.6436805930987965</v>
      </c>
      <c r="N348" s="90">
        <v>1.7195069573130883</v>
      </c>
      <c r="O348" s="90">
        <v>1.7882901688419894</v>
      </c>
      <c r="P348" s="90">
        <v>1.8502127887212985</v>
      </c>
      <c r="Q348" s="90">
        <v>1.9054664543674296</v>
      </c>
      <c r="R348" s="90">
        <v>1.9541558936939456</v>
      </c>
      <c r="S348" s="90">
        <v>1.9963488119021779</v>
      </c>
      <c r="T348" s="90">
        <v>2.0320511763809672</v>
      </c>
      <c r="U348" s="90">
        <v>2.0612933344362983</v>
      </c>
      <c r="V348" s="90">
        <v>2.084277921050671</v>
      </c>
      <c r="W348" s="90">
        <v>2.101300200353041</v>
      </c>
      <c r="X348" s="90">
        <v>2.1128513939968987</v>
      </c>
      <c r="Y348" s="90">
        <v>2.1194741885620574</v>
      </c>
      <c r="Z348" s="90">
        <v>2.1217112708460162</v>
      </c>
      <c r="AA348" s="90">
        <v>2.1200802771042655</v>
      </c>
      <c r="AB348" s="90">
        <v>2.1149935752592821</v>
      </c>
      <c r="AC348" s="90">
        <v>2.1068358862240419</v>
      </c>
      <c r="AD348" s="90">
        <v>2.0959919307945669</v>
      </c>
      <c r="AE348" s="90">
        <v>2.0828464297668803</v>
      </c>
      <c r="AF348" s="90">
        <v>2.0677841039370031</v>
      </c>
      <c r="AG348" s="90">
        <v>2.051140115735929</v>
      </c>
      <c r="AH348" s="90">
        <v>2.033034404958022</v>
      </c>
      <c r="AI348" s="90">
        <v>2.0135285006492203</v>
      </c>
      <c r="AJ348" s="90">
        <v>1.992683930747738</v>
      </c>
      <c r="AK348" s="90">
        <v>1.9705622231917901</v>
      </c>
      <c r="AL348" s="90">
        <v>1.9472249059195912</v>
      </c>
      <c r="AM348" s="90">
        <v>1.9227335068693552</v>
      </c>
      <c r="AN348" s="90">
        <v>1.8971495539792964</v>
      </c>
      <c r="AO348" s="90">
        <v>1.8705345751876292</v>
      </c>
      <c r="AP348" s="90">
        <v>1.8429500984325684</v>
      </c>
      <c r="AQ348" s="90">
        <v>1.8144576516523285</v>
      </c>
      <c r="AR348" s="90">
        <v>1.7851187627851233</v>
      </c>
      <c r="AS348" s="90">
        <v>1.7549949597691676</v>
      </c>
      <c r="AT348" s="90">
        <v>1.724147770542676</v>
      </c>
      <c r="AU348" s="90">
        <v>1.6926387230438626</v>
      </c>
      <c r="AV348" s="90">
        <v>1.6605293452109413</v>
      </c>
      <c r="AW348" s="90">
        <v>1.6278811649821276</v>
      </c>
      <c r="AX348" s="90">
        <v>1.5947557102956353</v>
      </c>
      <c r="AY348" s="90">
        <v>1.5612145090896785</v>
      </c>
      <c r="AZ348" s="90">
        <v>1.5273190893024713</v>
      </c>
    </row>
    <row r="349" spans="1:52" x14ac:dyDescent="0.25">
      <c r="A349">
        <v>348</v>
      </c>
      <c r="B349" s="90">
        <v>0.31229568087400444</v>
      </c>
      <c r="C349" s="90">
        <v>0.48002873402312773</v>
      </c>
      <c r="D349" s="90">
        <v>0.73812425383410618</v>
      </c>
      <c r="E349" s="90">
        <v>0.95162255569717569</v>
      </c>
      <c r="F349" s="90">
        <v>1.0143578353929854</v>
      </c>
      <c r="G349" s="90">
        <v>1.0857773669183943</v>
      </c>
      <c r="H349" s="90">
        <v>1.1770879181517766</v>
      </c>
      <c r="I349" s="90">
        <v>1.2761448650546892</v>
      </c>
      <c r="J349" s="90">
        <v>1.375982975234058</v>
      </c>
      <c r="K349" s="90">
        <v>1.4718380372848168</v>
      </c>
      <c r="L349" s="90">
        <v>1.5624546559540993</v>
      </c>
      <c r="M349" s="90">
        <v>1.6473915533128789</v>
      </c>
      <c r="N349" s="90">
        <v>1.7258915480081731</v>
      </c>
      <c r="O349" s="90">
        <v>1.79720132565908</v>
      </c>
      <c r="P349" s="90">
        <v>1.8609091761352097</v>
      </c>
      <c r="Q349" s="90">
        <v>1.9167740405013483</v>
      </c>
      <c r="R349" s="90">
        <v>1.9648957204933357</v>
      </c>
      <c r="S349" s="90">
        <v>2.0054855958843274</v>
      </c>
      <c r="T349" s="90">
        <v>2.0388616335158241</v>
      </c>
      <c r="U349" s="90">
        <v>2.065415524359659</v>
      </c>
      <c r="V349" s="90">
        <v>2.0857291840834611</v>
      </c>
      <c r="W349" s="90">
        <v>2.100420910391791</v>
      </c>
      <c r="X349" s="90">
        <v>2.1100528766846418</v>
      </c>
      <c r="Y349" s="90">
        <v>2.1151727563379135</v>
      </c>
      <c r="Z349" s="90">
        <v>2.1163282227090336</v>
      </c>
      <c r="AA349" s="90">
        <v>2.1140308999788258</v>
      </c>
      <c r="AB349" s="90">
        <v>2.1086409251178484</v>
      </c>
      <c r="AC349" s="90">
        <v>2.1004786494533692</v>
      </c>
      <c r="AD349" s="90">
        <v>2.0898644241443689</v>
      </c>
      <c r="AE349" s="90">
        <v>2.0771186003498259</v>
      </c>
      <c r="AF349" s="90">
        <v>2.0625615292287183</v>
      </c>
      <c r="AG349" s="90">
        <v>2.0464729825050236</v>
      </c>
      <c r="AH349" s="90">
        <v>2.0289593793244314</v>
      </c>
      <c r="AI349" s="90">
        <v>2.0100808569833708</v>
      </c>
      <c r="AJ349" s="90">
        <v>1.9898975523216278</v>
      </c>
      <c r="AK349" s="90">
        <v>1.968469602178988</v>
      </c>
      <c r="AL349" s="90">
        <v>1.9458571433952381</v>
      </c>
      <c r="AM349" s="90">
        <v>1.9221203128101632</v>
      </c>
      <c r="AN349" s="90">
        <v>1.8973192472635501</v>
      </c>
      <c r="AO349" s="90">
        <v>1.8715140835951833</v>
      </c>
      <c r="AP349" s="90">
        <v>1.8447649586448507</v>
      </c>
      <c r="AQ349" s="90">
        <v>1.8171320092523375</v>
      </c>
      <c r="AR349" s="90">
        <v>1.7886753722574285</v>
      </c>
      <c r="AS349" s="90">
        <v>1.7594551844999113</v>
      </c>
      <c r="AT349" s="90">
        <v>1.7295315828195712</v>
      </c>
      <c r="AU349" s="90">
        <v>1.6989647040561939</v>
      </c>
      <c r="AV349" s="90">
        <v>1.6678146850495654</v>
      </c>
      <c r="AW349" s="90">
        <v>1.6361416626394725</v>
      </c>
      <c r="AX349" s="90">
        <v>1.6040057736657003</v>
      </c>
      <c r="AY349" s="90">
        <v>1.571467154968035</v>
      </c>
      <c r="AZ349" s="90">
        <v>1.5385859433862625</v>
      </c>
    </row>
    <row r="350" spans="1:52" x14ac:dyDescent="0.25">
      <c r="A350">
        <v>349</v>
      </c>
      <c r="B350" s="90">
        <v>0.31272512033303351</v>
      </c>
      <c r="C350" s="90">
        <v>0.4721849029433926</v>
      </c>
      <c r="D350" s="90">
        <v>0.72816573239379356</v>
      </c>
      <c r="E350" s="90">
        <v>0.93366909507092077</v>
      </c>
      <c r="F350" s="90">
        <v>0.98856094957061502</v>
      </c>
      <c r="G350" s="90">
        <v>1.0624647627415051</v>
      </c>
      <c r="H350" s="90">
        <v>1.163607038369427</v>
      </c>
      <c r="I350" s="90">
        <v>1.2738940016196105</v>
      </c>
      <c r="J350" s="90">
        <v>1.3830951367296027</v>
      </c>
      <c r="K350" s="90">
        <v>1.4844751583370448</v>
      </c>
      <c r="L350" s="90">
        <v>1.5773853214477669</v>
      </c>
      <c r="M350" s="90">
        <v>1.6626440221325891</v>
      </c>
      <c r="N350" s="90">
        <v>1.7407452600342674</v>
      </c>
      <c r="O350" s="90">
        <v>1.8120040847090153</v>
      </c>
      <c r="P350" s="90">
        <v>1.8763425364044448</v>
      </c>
      <c r="Q350" s="90">
        <v>1.9335755241116563</v>
      </c>
      <c r="R350" s="90">
        <v>1.9834884371754871</v>
      </c>
      <c r="S350" s="90">
        <v>2.0258975690746519</v>
      </c>
      <c r="T350" s="90">
        <v>2.0607806059125648</v>
      </c>
      <c r="U350" s="90">
        <v>2.0882334103925277</v>
      </c>
      <c r="V350" s="90">
        <v>2.1086651364423883</v>
      </c>
      <c r="W350" s="90">
        <v>2.1226065180600453</v>
      </c>
      <c r="X350" s="90">
        <v>2.1307562825936377</v>
      </c>
      <c r="Y350" s="90">
        <v>2.1338565592111691</v>
      </c>
      <c r="Z350" s="90">
        <v>2.1326494771359346</v>
      </c>
      <c r="AA350" s="90">
        <v>2.1278215886384557</v>
      </c>
      <c r="AB350" s="90">
        <v>2.1198258984210181</v>
      </c>
      <c r="AC350" s="90">
        <v>2.109054073728966</v>
      </c>
      <c r="AD350" s="90">
        <v>2.0958977815481861</v>
      </c>
      <c r="AE350" s="90">
        <v>2.080748688864563</v>
      </c>
      <c r="AF350" s="90">
        <v>2.0639984626639838</v>
      </c>
      <c r="AG350" s="90">
        <v>2.0459843390437644</v>
      </c>
      <c r="AH350" s="90">
        <v>2.0268148225671938</v>
      </c>
      <c r="AI350" s="90">
        <v>2.0065383451934276</v>
      </c>
      <c r="AJ350" s="90">
        <v>1.9852033386275063</v>
      </c>
      <c r="AK350" s="90">
        <v>1.9628582345744696</v>
      </c>
      <c r="AL350" s="90">
        <v>1.9395514647393579</v>
      </c>
      <c r="AM350" s="90">
        <v>1.9153314608272112</v>
      </c>
      <c r="AN350" s="90">
        <v>1.8902466545430701</v>
      </c>
      <c r="AO350" s="90">
        <v>1.8643454775919739</v>
      </c>
      <c r="AP350" s="90">
        <v>1.8376763616789633</v>
      </c>
      <c r="AQ350" s="90">
        <v>1.8102877385090785</v>
      </c>
      <c r="AR350" s="90">
        <v>1.7822280397873596</v>
      </c>
      <c r="AS350" s="90">
        <v>1.7535456972188463</v>
      </c>
      <c r="AT350" s="90">
        <v>1.7242891425085793</v>
      </c>
      <c r="AU350" s="90">
        <v>1.6945068073615981</v>
      </c>
      <c r="AV350" s="90">
        <v>1.6642471234829439</v>
      </c>
      <c r="AW350" s="90">
        <v>1.6335585225776554</v>
      </c>
      <c r="AX350" s="90">
        <v>1.602489436350774</v>
      </c>
      <c r="AY350" s="90">
        <v>1.5710882965073392</v>
      </c>
      <c r="AZ350" s="90">
        <v>1.5394035347523913</v>
      </c>
    </row>
    <row r="351" spans="1:52" x14ac:dyDescent="0.25">
      <c r="A351">
        <v>350</v>
      </c>
      <c r="B351" s="90">
        <v>0.31230066362050396</v>
      </c>
      <c r="C351" s="90">
        <v>0.4550695660070459</v>
      </c>
      <c r="D351" s="90">
        <v>0.69590388579227946</v>
      </c>
      <c r="E351" s="90">
        <v>0.88784859523727888</v>
      </c>
      <c r="F351" s="90">
        <v>0.94230453860918506</v>
      </c>
      <c r="G351" s="90">
        <v>1.0198869764660361</v>
      </c>
      <c r="H351" s="90">
        <v>1.12413661945612</v>
      </c>
      <c r="I351" s="90">
        <v>1.2366042558708414</v>
      </c>
      <c r="J351" s="90">
        <v>1.3480110821164084</v>
      </c>
      <c r="K351" s="90">
        <v>1.4525331848753802</v>
      </c>
      <c r="L351" s="90">
        <v>1.5490728550479094</v>
      </c>
      <c r="M351" s="90">
        <v>1.6377544679559868</v>
      </c>
      <c r="N351" s="90">
        <v>1.718787322868006</v>
      </c>
      <c r="O351" s="90">
        <v>1.7923613238553466</v>
      </c>
      <c r="P351" s="90">
        <v>1.8584991380101761</v>
      </c>
      <c r="Q351" s="90">
        <v>1.917169958951779</v>
      </c>
      <c r="R351" s="90">
        <v>1.9682968367407012</v>
      </c>
      <c r="S351" s="90">
        <v>2.0118149271825021</v>
      </c>
      <c r="T351" s="90">
        <v>2.0477595232913033</v>
      </c>
      <c r="U351" s="90">
        <v>2.0762586944114179</v>
      </c>
      <c r="V351" s="90">
        <v>2.0977170769607936</v>
      </c>
      <c r="W351" s="90">
        <v>2.1126534242938311</v>
      </c>
      <c r="X351" s="90">
        <v>2.1217628525272185</v>
      </c>
      <c r="Y351" s="90">
        <v>2.1257860418763377</v>
      </c>
      <c r="Z351" s="90">
        <v>2.1254636726146128</v>
      </c>
      <c r="AA351" s="90">
        <v>2.1214835255929652</v>
      </c>
      <c r="AB351" s="90">
        <v>2.1143036494428977</v>
      </c>
      <c r="AC351" s="90">
        <v>2.1043197441922485</v>
      </c>
      <c r="AD351" s="90">
        <v>2.0919275086864499</v>
      </c>
      <c r="AE351" s="90">
        <v>2.0775226417709347</v>
      </c>
      <c r="AF351" s="90">
        <v>2.061500842291133</v>
      </c>
      <c r="AG351" s="90">
        <v>2.0442028147215483</v>
      </c>
      <c r="AH351" s="90">
        <v>2.0257381641158769</v>
      </c>
      <c r="AI351" s="90">
        <v>2.0061558010368352</v>
      </c>
      <c r="AJ351" s="90">
        <v>1.9855046357904009</v>
      </c>
      <c r="AK351" s="90">
        <v>1.9638335786825527</v>
      </c>
      <c r="AL351" s="90">
        <v>1.9411915400192694</v>
      </c>
      <c r="AM351" s="90">
        <v>1.917627430106529</v>
      </c>
      <c r="AN351" s="90">
        <v>1.8931901592503111</v>
      </c>
      <c r="AO351" s="90">
        <v>1.8679286377565922</v>
      </c>
      <c r="AP351" s="90">
        <v>1.8418917759313529</v>
      </c>
      <c r="AQ351" s="90">
        <v>1.8151284840805699</v>
      </c>
      <c r="AR351" s="90">
        <v>1.7876876725102229</v>
      </c>
      <c r="AS351" s="90">
        <v>1.7596182515262904</v>
      </c>
      <c r="AT351" s="90">
        <v>1.7309691314347497</v>
      </c>
      <c r="AU351" s="90">
        <v>1.7017892225415805</v>
      </c>
      <c r="AV351" s="90">
        <v>1.6721274351527611</v>
      </c>
      <c r="AW351" s="90">
        <v>1.6420326795742686</v>
      </c>
      <c r="AX351" s="90">
        <v>1.6115538661120836</v>
      </c>
      <c r="AY351" s="90">
        <v>1.5807399050721835</v>
      </c>
      <c r="AZ351" s="90">
        <v>1.5496397067605465</v>
      </c>
    </row>
    <row r="352" spans="1:52" x14ac:dyDescent="0.25">
      <c r="A352">
        <v>351</v>
      </c>
      <c r="B352" s="90">
        <v>0.31385203270227868</v>
      </c>
      <c r="C352" s="90">
        <v>0.45180071622636669</v>
      </c>
      <c r="D352" s="90">
        <v>0.67933033960293432</v>
      </c>
      <c r="E352" s="90">
        <v>0.86657336001396035</v>
      </c>
      <c r="F352" s="90">
        <v>0.91354007404472992</v>
      </c>
      <c r="G352" s="90">
        <v>0.98035956115651124</v>
      </c>
      <c r="H352" s="90">
        <v>1.0734122044810723</v>
      </c>
      <c r="I352" s="90">
        <v>1.1764450646853675</v>
      </c>
      <c r="J352" s="90">
        <v>1.2808088317046933</v>
      </c>
      <c r="K352" s="90">
        <v>1.380751427396566</v>
      </c>
      <c r="L352" s="90">
        <v>1.4747075647496823</v>
      </c>
      <c r="M352" s="90">
        <v>1.5622337316693486</v>
      </c>
      <c r="N352" s="90">
        <v>1.6429778483254565</v>
      </c>
      <c r="O352" s="90">
        <v>1.7166480504257751</v>
      </c>
      <c r="P352" s="90">
        <v>1.7831006772466031</v>
      </c>
      <c r="Q352" s="90">
        <v>1.8422349813321299</v>
      </c>
      <c r="R352" s="90">
        <v>1.8939715189164954</v>
      </c>
      <c r="S352" s="90">
        <v>1.9382769565143367</v>
      </c>
      <c r="T352" s="90">
        <v>1.9752861861488409</v>
      </c>
      <c r="U352" s="90">
        <v>2.0052337775813918</v>
      </c>
      <c r="V352" s="90">
        <v>2.0285866804591821</v>
      </c>
      <c r="W352" s="90">
        <v>2.0458804742393739</v>
      </c>
      <c r="X352" s="90">
        <v>2.0576874489737174</v>
      </c>
      <c r="Y352" s="90">
        <v>2.064589695725719</v>
      </c>
      <c r="Z352" s="90">
        <v>2.0671693056556002</v>
      </c>
      <c r="AA352" s="90">
        <v>2.0659736170405454</v>
      </c>
      <c r="AB352" s="90">
        <v>2.0614039282811429</v>
      </c>
      <c r="AC352" s="90">
        <v>2.053823182788018</v>
      </c>
      <c r="AD352" s="90">
        <v>2.0435943238095429</v>
      </c>
      <c r="AE352" s="90">
        <v>2.0310802945940916</v>
      </c>
      <c r="AF352" s="90">
        <v>2.016644038390039</v>
      </c>
      <c r="AG352" s="90">
        <v>2.0006009102910385</v>
      </c>
      <c r="AH352" s="90">
        <v>1.9830662886512356</v>
      </c>
      <c r="AI352" s="90">
        <v>1.9641030311980394</v>
      </c>
      <c r="AJ352" s="90">
        <v>1.9437739954367035</v>
      </c>
      <c r="AK352" s="90">
        <v>1.9221420388724826</v>
      </c>
      <c r="AL352" s="90">
        <v>1.8992700190106304</v>
      </c>
      <c r="AM352" s="90">
        <v>1.8752207933564013</v>
      </c>
      <c r="AN352" s="90">
        <v>1.8500572194150491</v>
      </c>
      <c r="AO352" s="90">
        <v>1.8238421546918286</v>
      </c>
      <c r="AP352" s="90">
        <v>1.796638456691994</v>
      </c>
      <c r="AQ352" s="90">
        <v>1.7685089829207987</v>
      </c>
      <c r="AR352" s="90">
        <v>1.7395165908834977</v>
      </c>
      <c r="AS352" s="90">
        <v>1.7097241380853445</v>
      </c>
      <c r="AT352" s="90">
        <v>1.6791944820315936</v>
      </c>
      <c r="AU352" s="90">
        <v>1.6479904802275001</v>
      </c>
      <c r="AV352" s="90">
        <v>1.6161749901783165</v>
      </c>
      <c r="AW352" s="90">
        <v>1.5838108693892974</v>
      </c>
      <c r="AX352" s="90">
        <v>1.5509609753656981</v>
      </c>
      <c r="AY352" s="90">
        <v>1.5176881656127719</v>
      </c>
      <c r="AZ352" s="90">
        <v>1.4840552976357728</v>
      </c>
    </row>
    <row r="353" spans="1:52" x14ac:dyDescent="0.25">
      <c r="A353">
        <v>352</v>
      </c>
      <c r="B353" s="90">
        <v>0.31743523405242979</v>
      </c>
      <c r="C353" s="90">
        <v>0.44693362065210701</v>
      </c>
      <c r="D353" s="90">
        <v>0.65960698991724387</v>
      </c>
      <c r="E353" s="90">
        <v>0.83779900451995837</v>
      </c>
      <c r="F353" s="90">
        <v>0.87660549818395195</v>
      </c>
      <c r="G353" s="90">
        <v>0.93812587513064616</v>
      </c>
      <c r="H353" s="90">
        <v>1.0288519416914201</v>
      </c>
      <c r="I353" s="90">
        <v>1.1311900437052433</v>
      </c>
      <c r="J353" s="90">
        <v>1.2358203184413055</v>
      </c>
      <c r="K353" s="90">
        <v>1.3366836996433611</v>
      </c>
      <c r="L353" s="90">
        <v>1.432649933491124</v>
      </c>
      <c r="M353" s="90">
        <v>1.5237126922775226</v>
      </c>
      <c r="N353" s="90">
        <v>1.609257641358949</v>
      </c>
      <c r="O353" s="90">
        <v>1.6885078815686121</v>
      </c>
      <c r="P353" s="90">
        <v>1.7606531858590675</v>
      </c>
      <c r="Q353" s="90">
        <v>1.8249532236296429</v>
      </c>
      <c r="R353" s="90">
        <v>1.8809862871491518</v>
      </c>
      <c r="S353" s="90">
        <v>1.9284936137313426</v>
      </c>
      <c r="T353" s="90">
        <v>1.9675552767241331</v>
      </c>
      <c r="U353" s="90">
        <v>1.9984061549653438</v>
      </c>
      <c r="V353" s="90">
        <v>2.0215684817235009</v>
      </c>
      <c r="W353" s="90">
        <v>2.0376809511414318</v>
      </c>
      <c r="X353" s="90">
        <v>2.0475492664900528</v>
      </c>
      <c r="Y353" s="90">
        <v>2.0520229930631273</v>
      </c>
      <c r="Z353" s="90">
        <v>2.0519516963399602</v>
      </c>
      <c r="AA353" s="90">
        <v>2.0481174292817497</v>
      </c>
      <c r="AB353" s="90">
        <v>2.0410185411984232</v>
      </c>
      <c r="AC353" s="90">
        <v>2.0310788712663932</v>
      </c>
      <c r="AD353" s="90">
        <v>2.01872225834689</v>
      </c>
      <c r="AE353" s="90">
        <v>2.0043725413011448</v>
      </c>
      <c r="AF353" s="90">
        <v>1.9884535589903864</v>
      </c>
      <c r="AG353" s="90">
        <v>1.9713311424871083</v>
      </c>
      <c r="AH353" s="90">
        <v>1.9531192059729303</v>
      </c>
      <c r="AI353" s="90">
        <v>1.9338632941755327</v>
      </c>
      <c r="AJ353" s="90">
        <v>1.9136089505260176</v>
      </c>
      <c r="AK353" s="90">
        <v>1.8924017184554855</v>
      </c>
      <c r="AL353" s="90">
        <v>1.8702871413950384</v>
      </c>
      <c r="AM353" s="90">
        <v>1.8473107627757772</v>
      </c>
      <c r="AN353" s="90">
        <v>1.8235181260288034</v>
      </c>
      <c r="AO353" s="90">
        <v>1.798954774585219</v>
      </c>
      <c r="AP353" s="90">
        <v>1.7736662518761246</v>
      </c>
      <c r="AQ353" s="90">
        <v>1.7476981013326218</v>
      </c>
      <c r="AR353" s="90">
        <v>1.7210958663858122</v>
      </c>
      <c r="AS353" s="90">
        <v>1.6939050904667976</v>
      </c>
      <c r="AT353" s="90">
        <v>1.6661713170066785</v>
      </c>
      <c r="AU353" s="90">
        <v>1.6379400894365566</v>
      </c>
      <c r="AV353" s="90">
        <v>1.6092569511875332</v>
      </c>
      <c r="AW353" s="90">
        <v>1.58016744569071</v>
      </c>
      <c r="AX353" s="90">
        <v>1.5507171163771885</v>
      </c>
      <c r="AY353" s="90">
        <v>1.5209515066780699</v>
      </c>
      <c r="AZ353" s="90">
        <v>1.4909161600244554</v>
      </c>
    </row>
    <row r="354" spans="1:52" x14ac:dyDescent="0.25">
      <c r="A354">
        <v>353</v>
      </c>
      <c r="B354" s="90">
        <v>0.31751037328063492</v>
      </c>
      <c r="C354" s="90">
        <v>0.45132441349256963</v>
      </c>
      <c r="D354" s="90">
        <v>0.66316394789409994</v>
      </c>
      <c r="E354" s="90">
        <v>0.83108985042367445</v>
      </c>
      <c r="F354" s="90">
        <v>0.86138935191269195</v>
      </c>
      <c r="G354" s="90">
        <v>0.91534606215288727</v>
      </c>
      <c r="H354" s="90">
        <v>1.0000507396866549</v>
      </c>
      <c r="I354" s="90">
        <v>1.0988016458766561</v>
      </c>
      <c r="J354" s="90">
        <v>1.2021023738069661</v>
      </c>
      <c r="K354" s="90">
        <v>1.3033636913700362</v>
      </c>
      <c r="L354" s="90">
        <v>1.4002482698805625</v>
      </c>
      <c r="M354" s="90">
        <v>1.4915695715967168</v>
      </c>
      <c r="N354" s="90">
        <v>1.5764262284429336</v>
      </c>
      <c r="O354" s="90">
        <v>1.6540800462548675</v>
      </c>
      <c r="P354" s="90">
        <v>1.7241610180725206</v>
      </c>
      <c r="Q354" s="90">
        <v>1.7864237651463599</v>
      </c>
      <c r="R354" s="90">
        <v>1.8407491521771606</v>
      </c>
      <c r="S354" s="90">
        <v>1.8870976087076246</v>
      </c>
      <c r="T354" s="90">
        <v>1.9256323994785507</v>
      </c>
      <c r="U354" s="90">
        <v>1.9566135883060953</v>
      </c>
      <c r="V354" s="90">
        <v>1.9804804478658848</v>
      </c>
      <c r="W354" s="90">
        <v>1.9977549948452225</v>
      </c>
      <c r="X354" s="90">
        <v>2.0091067278129096</v>
      </c>
      <c r="Y354" s="90">
        <v>2.0152432479015308</v>
      </c>
      <c r="Z354" s="90">
        <v>2.0168721562922114</v>
      </c>
      <c r="AA354" s="90">
        <v>2.0146533565619023</v>
      </c>
      <c r="AB354" s="90">
        <v>2.0090463156152425</v>
      </c>
      <c r="AC354" s="90">
        <v>2.0004578589363793</v>
      </c>
      <c r="AD354" s="90">
        <v>1.9892948117867737</v>
      </c>
      <c r="AE354" s="90">
        <v>1.9759639994278835</v>
      </c>
      <c r="AF354" s="90">
        <v>1.9608722471211697</v>
      </c>
      <c r="AG354" s="90">
        <v>1.9443713935674882</v>
      </c>
      <c r="AH354" s="90">
        <v>1.9265783786317845</v>
      </c>
      <c r="AI354" s="90">
        <v>1.9075474286466263</v>
      </c>
      <c r="AJ354" s="90">
        <v>1.887332769325837</v>
      </c>
      <c r="AK354" s="90">
        <v>1.865988626383241</v>
      </c>
      <c r="AL354" s="90">
        <v>1.8435692255326623</v>
      </c>
      <c r="AM354" s="90">
        <v>1.8201287924879246</v>
      </c>
      <c r="AN354" s="90">
        <v>1.7957215529628514</v>
      </c>
      <c r="AO354" s="90">
        <v>1.7704017326712667</v>
      </c>
      <c r="AP354" s="90">
        <v>1.744223557326994</v>
      </c>
      <c r="AQ354" s="90">
        <v>1.7172412526438574</v>
      </c>
      <c r="AR354" s="90">
        <v>1.6895090443356811</v>
      </c>
      <c r="AS354" s="90">
        <v>1.6610811581162885</v>
      </c>
      <c r="AT354" s="90">
        <v>1.6320118196995033</v>
      </c>
      <c r="AU354" s="90">
        <v>1.6023552547991493</v>
      </c>
      <c r="AV354" s="90">
        <v>1.5721656891290503</v>
      </c>
      <c r="AW354" s="90">
        <v>1.5414973484030303</v>
      </c>
      <c r="AX354" s="90">
        <v>1.5104044583349134</v>
      </c>
      <c r="AY354" s="90">
        <v>1.4789412446385226</v>
      </c>
      <c r="AZ354" s="90">
        <v>1.4471619330276826</v>
      </c>
    </row>
    <row r="355" spans="1:52" x14ac:dyDescent="0.25">
      <c r="A355">
        <v>354</v>
      </c>
      <c r="B355" s="90">
        <v>0.31788702360940452</v>
      </c>
      <c r="C355" s="90">
        <v>0.44941399706558011</v>
      </c>
      <c r="D355" s="90">
        <v>0.65709724291221072</v>
      </c>
      <c r="E355" s="90">
        <v>0.82978061551102589</v>
      </c>
      <c r="F355" s="90">
        <v>0.86017001189103193</v>
      </c>
      <c r="G355" s="90">
        <v>0.90782524241155194</v>
      </c>
      <c r="H355" s="90">
        <v>0.98406052021884372</v>
      </c>
      <c r="I355" s="90">
        <v>1.0750641996135579</v>
      </c>
      <c r="J355" s="90">
        <v>1.1720178673299637</v>
      </c>
      <c r="K355" s="90">
        <v>1.268359636082496</v>
      </c>
      <c r="L355" s="90">
        <v>1.3615431711192676</v>
      </c>
      <c r="M355" s="90">
        <v>1.4501504253054289</v>
      </c>
      <c r="N355" s="90">
        <v>1.5332012718484915</v>
      </c>
      <c r="O355" s="90">
        <v>1.6098981233369478</v>
      </c>
      <c r="P355" s="90">
        <v>1.6797324884292488</v>
      </c>
      <c r="Q355" s="90">
        <v>1.7422950215081481</v>
      </c>
      <c r="R355" s="90">
        <v>1.797280736923458</v>
      </c>
      <c r="S355" s="90">
        <v>1.8444794754174032</v>
      </c>
      <c r="T355" s="90">
        <v>1.8839681073775867</v>
      </c>
      <c r="U355" s="90">
        <v>1.9159397448324678</v>
      </c>
      <c r="V355" s="90">
        <v>1.9407563948856583</v>
      </c>
      <c r="W355" s="90">
        <v>1.9588721443694994</v>
      </c>
      <c r="X355" s="90">
        <v>1.9709413373643145</v>
      </c>
      <c r="Y355" s="90">
        <v>1.9776700553073991</v>
      </c>
      <c r="Z355" s="90">
        <v>1.9797643797019537</v>
      </c>
      <c r="AA355" s="90">
        <v>1.9778860156058369</v>
      </c>
      <c r="AB355" s="90">
        <v>1.9725101877036033</v>
      </c>
      <c r="AC355" s="90">
        <v>1.9640631446534447</v>
      </c>
      <c r="AD355" s="90">
        <v>1.9529711349063756</v>
      </c>
      <c r="AE355" s="90">
        <v>1.9396604069134076</v>
      </c>
      <c r="AF355" s="90">
        <v>1.9245572091255536</v>
      </c>
      <c r="AG355" s="90">
        <v>1.9080288714970175</v>
      </c>
      <c r="AH355" s="90">
        <v>1.8901951344514236</v>
      </c>
      <c r="AI355" s="90">
        <v>1.8711107130631881</v>
      </c>
      <c r="AJ355" s="90">
        <v>1.8508303221316791</v>
      </c>
      <c r="AK355" s="90">
        <v>1.8294086764562651</v>
      </c>
      <c r="AL355" s="90">
        <v>1.8069004908363155</v>
      </c>
      <c r="AM355" s="90">
        <v>1.7833604800711986</v>
      </c>
      <c r="AN355" s="90">
        <v>1.7588433589602837</v>
      </c>
      <c r="AO355" s="90">
        <v>1.7334038423029385</v>
      </c>
      <c r="AP355" s="90">
        <v>1.7070966448985327</v>
      </c>
      <c r="AQ355" s="90">
        <v>1.6799764815464351</v>
      </c>
      <c r="AR355" s="90">
        <v>1.6520980670460139</v>
      </c>
      <c r="AS355" s="90">
        <v>1.6235161161966378</v>
      </c>
      <c r="AT355" s="90">
        <v>1.5942853437976758</v>
      </c>
      <c r="AU355" s="90">
        <v>1.5644604646484976</v>
      </c>
      <c r="AV355" s="90">
        <v>1.53409619354847</v>
      </c>
      <c r="AW355" s="90">
        <v>1.5032472452969634</v>
      </c>
      <c r="AX355" s="90">
        <v>1.4719683346933461</v>
      </c>
      <c r="AY355" s="90">
        <v>1.4403141765369858</v>
      </c>
      <c r="AZ355" s="90">
        <v>1.4083394856272531</v>
      </c>
    </row>
    <row r="356" spans="1:52" x14ac:dyDescent="0.25">
      <c r="A356">
        <v>355</v>
      </c>
      <c r="B356" s="90">
        <v>0.31848709901123656</v>
      </c>
      <c r="C356" s="90">
        <v>0.44948225740303865</v>
      </c>
      <c r="D356" s="90">
        <v>0.6607613369215567</v>
      </c>
      <c r="E356" s="90">
        <v>0.83212524184322723</v>
      </c>
      <c r="F356" s="90">
        <v>0.86005553630767084</v>
      </c>
      <c r="G356" s="90">
        <v>0.91080609294464188</v>
      </c>
      <c r="H356" s="90">
        <v>0.99257919436793485</v>
      </c>
      <c r="I356" s="90">
        <v>1.0882079043290953</v>
      </c>
      <c r="J356" s="90">
        <v>1.1880641318161822</v>
      </c>
      <c r="K356" s="90">
        <v>1.2855481716050461</v>
      </c>
      <c r="L356" s="90">
        <v>1.3787108341898293</v>
      </c>
      <c r="M356" s="90">
        <v>1.4668115817989298</v>
      </c>
      <c r="N356" s="90">
        <v>1.5492183967106052</v>
      </c>
      <c r="O356" s="90">
        <v>1.6253600608273977</v>
      </c>
      <c r="P356" s="90">
        <v>1.694799835685755</v>
      </c>
      <c r="Q356" s="90">
        <v>1.7571573496084074</v>
      </c>
      <c r="R356" s="90">
        <v>1.8121454384527849</v>
      </c>
      <c r="S356" s="90">
        <v>1.8595357369233547</v>
      </c>
      <c r="T356" s="90">
        <v>1.899241746044833</v>
      </c>
      <c r="U356" s="90">
        <v>1.9312700815478516</v>
      </c>
      <c r="V356" s="90">
        <v>1.9558607601079567</v>
      </c>
      <c r="W356" s="90">
        <v>1.9733953309531407</v>
      </c>
      <c r="X356" s="90">
        <v>1.9845911337906259</v>
      </c>
      <c r="Y356" s="90">
        <v>1.9902522613061684</v>
      </c>
      <c r="Z356" s="90">
        <v>1.9911828062960393</v>
      </c>
      <c r="AA356" s="90">
        <v>1.9881327397304143</v>
      </c>
      <c r="AB356" s="90">
        <v>1.9816169916916049</v>
      </c>
      <c r="AC356" s="90">
        <v>1.9720867029023412</v>
      </c>
      <c r="AD356" s="90">
        <v>1.9599930128756136</v>
      </c>
      <c r="AE356" s="90">
        <v>1.9457870611244106</v>
      </c>
      <c r="AF356" s="90">
        <v>1.9299199871617225</v>
      </c>
      <c r="AG356" s="90">
        <v>1.9127790405496208</v>
      </c>
      <c r="AH356" s="90">
        <v>1.8944829900875564</v>
      </c>
      <c r="AI356" s="90">
        <v>1.8750800924846476</v>
      </c>
      <c r="AJ356" s="90">
        <v>1.8546186041517569</v>
      </c>
      <c r="AK356" s="90">
        <v>1.8331467814997473</v>
      </c>
      <c r="AL356" s="90">
        <v>1.8107128809394819</v>
      </c>
      <c r="AM356" s="90">
        <v>1.7873651588818242</v>
      </c>
      <c r="AN356" s="90">
        <v>1.7631518717376364</v>
      </c>
      <c r="AO356" s="90">
        <v>1.7381212759177829</v>
      </c>
      <c r="AP356" s="90">
        <v>1.7123216278331255</v>
      </c>
      <c r="AQ356" s="90">
        <v>1.6858011838945277</v>
      </c>
      <c r="AR356" s="90">
        <v>1.6586082005128528</v>
      </c>
      <c r="AS356" s="90">
        <v>1.6307909340989635</v>
      </c>
      <c r="AT356" s="90">
        <v>1.6023976410637237</v>
      </c>
      <c r="AU356" s="90">
        <v>1.5734765778179955</v>
      </c>
      <c r="AV356" s="90">
        <v>1.5440760007726422</v>
      </c>
      <c r="AW356" s="90">
        <v>1.5142441663385269</v>
      </c>
      <c r="AX356" s="90">
        <v>1.4840293309265129</v>
      </c>
      <c r="AY356" s="90">
        <v>1.4534797509474628</v>
      </c>
      <c r="AZ356" s="90">
        <v>1.4226436828122404</v>
      </c>
    </row>
    <row r="357" spans="1:52" x14ac:dyDescent="0.25">
      <c r="A357">
        <v>356</v>
      </c>
      <c r="B357" s="90">
        <v>0.31745707883231733</v>
      </c>
      <c r="C357" s="90">
        <v>0.45220205296246513</v>
      </c>
      <c r="D357" s="90">
        <v>0.66178827033030063</v>
      </c>
      <c r="E357" s="90">
        <v>0.8349862292570559</v>
      </c>
      <c r="F357" s="90">
        <v>0.86556883878167989</v>
      </c>
      <c r="G357" s="90">
        <v>0.91631160402780953</v>
      </c>
      <c r="H357" s="90">
        <v>0.99698151645113509</v>
      </c>
      <c r="I357" s="90">
        <v>1.0924993579963178</v>
      </c>
      <c r="J357" s="90">
        <v>1.1931033078246405</v>
      </c>
      <c r="K357" s="90">
        <v>1.2915365661737064</v>
      </c>
      <c r="L357" s="90">
        <v>1.3854827863002268</v>
      </c>
      <c r="M357" s="90">
        <v>1.4739982474867084</v>
      </c>
      <c r="N357" s="90">
        <v>1.5564493887740056</v>
      </c>
      <c r="O357" s="90">
        <v>1.6323123872237537</v>
      </c>
      <c r="P357" s="90">
        <v>1.7011832077660345</v>
      </c>
      <c r="Q357" s="90">
        <v>1.7627232535102781</v>
      </c>
      <c r="R357" s="90">
        <v>1.8167361895342733</v>
      </c>
      <c r="S357" s="90">
        <v>1.8631122322735207</v>
      </c>
      <c r="T357" s="90">
        <v>1.9019499219464429</v>
      </c>
      <c r="U357" s="90">
        <v>1.9334449343871871</v>
      </c>
      <c r="V357" s="90">
        <v>1.9579719935754654</v>
      </c>
      <c r="W357" s="90">
        <v>1.9759907519730744</v>
      </c>
      <c r="X357" s="90">
        <v>1.9881260602514024</v>
      </c>
      <c r="Y357" s="90">
        <v>1.9950468738536591</v>
      </c>
      <c r="Z357" s="90">
        <v>1.9974221486582118</v>
      </c>
      <c r="AA357" s="90">
        <v>1.9958796750617878</v>
      </c>
      <c r="AB357" s="90">
        <v>1.9908742563207797</v>
      </c>
      <c r="AC357" s="90">
        <v>1.9828152634425575</v>
      </c>
      <c r="AD357" s="90">
        <v>1.9721120672423205</v>
      </c>
      <c r="AE357" s="90">
        <v>1.9591740385352681</v>
      </c>
      <c r="AF357" s="90">
        <v>1.9444105481365987</v>
      </c>
      <c r="AG357" s="90">
        <v>1.9281750607760502</v>
      </c>
      <c r="AH357" s="90">
        <v>1.9105861105211852</v>
      </c>
      <c r="AI357" s="90">
        <v>1.8917005307356571</v>
      </c>
      <c r="AJ357" s="90">
        <v>1.8715751545221042</v>
      </c>
      <c r="AK357" s="90">
        <v>1.8502668149831627</v>
      </c>
      <c r="AL357" s="90">
        <v>1.82783234522147</v>
      </c>
      <c r="AM357" s="90">
        <v>1.8043285783396632</v>
      </c>
      <c r="AN357" s="90">
        <v>1.7798123474403804</v>
      </c>
      <c r="AO357" s="90">
        <v>1.7543404856262583</v>
      </c>
      <c r="AP357" s="90">
        <v>1.7279698259999345</v>
      </c>
      <c r="AQ357" s="90">
        <v>1.7007572016640455</v>
      </c>
      <c r="AR357" s="90">
        <v>1.6727594457212294</v>
      </c>
      <c r="AS357" s="90">
        <v>1.6440333912741238</v>
      </c>
      <c r="AT357" s="90">
        <v>1.6146358714253646</v>
      </c>
      <c r="AU357" s="90">
        <v>1.5846237192775898</v>
      </c>
      <c r="AV357" s="90">
        <v>1.5540537679334372</v>
      </c>
      <c r="AW357" s="90">
        <v>1.5229828504955432</v>
      </c>
      <c r="AX357" s="90">
        <v>1.491467800066546</v>
      </c>
      <c r="AY357" s="90">
        <v>1.4595654497490813</v>
      </c>
      <c r="AZ357" s="90">
        <v>1.4273326326457887</v>
      </c>
    </row>
    <row r="358" spans="1:52" x14ac:dyDescent="0.25">
      <c r="A358">
        <v>357</v>
      </c>
      <c r="B358" s="90">
        <v>0.3119291131523515</v>
      </c>
      <c r="C358" s="90">
        <v>0.44361818255866592</v>
      </c>
      <c r="D358" s="90">
        <v>0.66113189757047508</v>
      </c>
      <c r="E358" s="90">
        <v>0.84108581286186612</v>
      </c>
      <c r="F358" s="90">
        <v>0.87531974584673233</v>
      </c>
      <c r="G358" s="90">
        <v>0.93352319316900145</v>
      </c>
      <c r="H358" s="90">
        <v>1.0225278307700025</v>
      </c>
      <c r="I358" s="90">
        <v>1.1235025752997423</v>
      </c>
      <c r="J358" s="90">
        <v>1.2267606095402772</v>
      </c>
      <c r="K358" s="90">
        <v>1.326119317917215</v>
      </c>
      <c r="L358" s="90">
        <v>1.4204314904265329</v>
      </c>
      <c r="M358" s="90">
        <v>1.509720817256482</v>
      </c>
      <c r="N358" s="90">
        <v>1.5934820167818986</v>
      </c>
      <c r="O358" s="90">
        <v>1.6710712385007254</v>
      </c>
      <c r="P358" s="90">
        <v>1.7418272128183281</v>
      </c>
      <c r="Q358" s="90">
        <v>1.8051310260997175</v>
      </c>
      <c r="R358" s="90">
        <v>1.8605539599644159</v>
      </c>
      <c r="S358" s="90">
        <v>1.9078007437220639</v>
      </c>
      <c r="T358" s="90">
        <v>1.9469279294629771</v>
      </c>
      <c r="U358" s="90">
        <v>1.9781580713868048</v>
      </c>
      <c r="V358" s="90">
        <v>2.0020345761951552</v>
      </c>
      <c r="W358" s="90">
        <v>2.0192046762065687</v>
      </c>
      <c r="X358" s="90">
        <v>2.0303919345248223</v>
      </c>
      <c r="Y358" s="90">
        <v>2.0363399610666568</v>
      </c>
      <c r="Z358" s="90">
        <v>2.0377923658336039</v>
      </c>
      <c r="AA358" s="90">
        <v>2.0354377253373603</v>
      </c>
      <c r="AB358" s="90">
        <v>2.0297333522818883</v>
      </c>
      <c r="AC358" s="90">
        <v>2.0210758217066234</v>
      </c>
      <c r="AD358" s="90">
        <v>2.0098617083940828</v>
      </c>
      <c r="AE358" s="90">
        <v>1.9964875871267835</v>
      </c>
      <c r="AF358" s="90">
        <v>1.9813500326872413</v>
      </c>
      <c r="AG358" s="90">
        <v>1.9647931986418148</v>
      </c>
      <c r="AH358" s="90">
        <v>1.9469335830975265</v>
      </c>
      <c r="AI358" s="90">
        <v>1.9278258991838728</v>
      </c>
      <c r="AJ358" s="90">
        <v>1.9075248588586398</v>
      </c>
      <c r="AK358" s="90">
        <v>1.8860851740796145</v>
      </c>
      <c r="AL358" s="90">
        <v>1.8635615568045838</v>
      </c>
      <c r="AM358" s="90">
        <v>1.8400087189913337</v>
      </c>
      <c r="AN358" s="90">
        <v>1.8154813725976517</v>
      </c>
      <c r="AO358" s="90">
        <v>1.7900342295813241</v>
      </c>
      <c r="AP358" s="90">
        <v>1.7637220019001383</v>
      </c>
      <c r="AQ358" s="90">
        <v>1.7365994015118797</v>
      </c>
      <c r="AR358" s="90">
        <v>1.7087211403743356</v>
      </c>
      <c r="AS358" s="90">
        <v>1.6801419304452936</v>
      </c>
      <c r="AT358" s="90">
        <v>1.6509164836825394</v>
      </c>
      <c r="AU358" s="90">
        <v>1.6210995120438598</v>
      </c>
      <c r="AV358" s="90">
        <v>1.5907457274870422</v>
      </c>
      <c r="AW358" s="90">
        <v>1.559909841969872</v>
      </c>
      <c r="AX358" s="90">
        <v>1.5286465674501379</v>
      </c>
      <c r="AY358" s="90">
        <v>1.4970106158856249</v>
      </c>
      <c r="AZ358" s="90">
        <v>1.4650566992341196</v>
      </c>
    </row>
    <row r="359" spans="1:52" x14ac:dyDescent="0.25">
      <c r="A359">
        <v>358</v>
      </c>
      <c r="B359" s="90">
        <v>0.31381163111709537</v>
      </c>
      <c r="C359" s="90">
        <v>0.44565530036966927</v>
      </c>
      <c r="D359" s="90">
        <v>0.65896545156311159</v>
      </c>
      <c r="E359" s="90">
        <v>0.83540888463965279</v>
      </c>
      <c r="F359" s="90">
        <v>0.87245650458557844</v>
      </c>
      <c r="G359" s="90">
        <v>0.93026897777524387</v>
      </c>
      <c r="H359" s="90">
        <v>1.0165945195967454</v>
      </c>
      <c r="I359" s="90">
        <v>1.1157705857781348</v>
      </c>
      <c r="J359" s="90">
        <v>1.2191679790711865</v>
      </c>
      <c r="K359" s="90">
        <v>1.3209593303450951</v>
      </c>
      <c r="L359" s="90">
        <v>1.4193214806261023</v>
      </c>
      <c r="M359" s="90">
        <v>1.5133741799551632</v>
      </c>
      <c r="N359" s="90">
        <v>1.6019329997703748</v>
      </c>
      <c r="O359" s="90">
        <v>1.683812075955009</v>
      </c>
      <c r="P359" s="90">
        <v>1.7581334092985741</v>
      </c>
      <c r="Q359" s="90">
        <v>1.8242095205353286</v>
      </c>
      <c r="R359" s="90">
        <v>1.8818094468190816</v>
      </c>
      <c r="S359" s="90">
        <v>1.9308737577202215</v>
      </c>
      <c r="T359" s="90">
        <v>1.9715801653890326</v>
      </c>
      <c r="U359" s="90">
        <v>2.0042156286135695</v>
      </c>
      <c r="V359" s="90">
        <v>2.0292601327030666</v>
      </c>
      <c r="W359" s="90">
        <v>2.0472864879318271</v>
      </c>
      <c r="X359" s="90">
        <v>2.0590416570906602</v>
      </c>
      <c r="Y359" s="90">
        <v>2.0653175960101562</v>
      </c>
      <c r="Z359" s="90">
        <v>2.066906260578214</v>
      </c>
      <c r="AA359" s="90">
        <v>2.06454287621722</v>
      </c>
      <c r="AB359" s="90">
        <v>2.0587242734467117</v>
      </c>
      <c r="AC359" s="90">
        <v>2.0498846722558972</v>
      </c>
      <c r="AD359" s="90">
        <v>2.0384582923691599</v>
      </c>
      <c r="AE359" s="90">
        <v>2.0248793535108818</v>
      </c>
      <c r="AF359" s="90">
        <v>2.0095820754054463</v>
      </c>
      <c r="AG359" s="90">
        <v>1.9929409595681156</v>
      </c>
      <c r="AH359" s="90">
        <v>1.9750753953983708</v>
      </c>
      <c r="AI359" s="90">
        <v>1.9560366622011955</v>
      </c>
      <c r="AJ359" s="90">
        <v>1.935876038609561</v>
      </c>
      <c r="AK359" s="90">
        <v>1.9146448032564396</v>
      </c>
      <c r="AL359" s="90">
        <v>1.8923942347748031</v>
      </c>
      <c r="AM359" s="90">
        <v>1.8691756117976237</v>
      </c>
      <c r="AN359" s="90">
        <v>1.8450402129578731</v>
      </c>
      <c r="AO359" s="90">
        <v>1.8200393168885234</v>
      </c>
      <c r="AP359" s="90">
        <v>1.794224202222547</v>
      </c>
      <c r="AQ359" s="90">
        <v>1.7676461475929144</v>
      </c>
      <c r="AR359" s="90">
        <v>1.740356431632599</v>
      </c>
      <c r="AS359" s="90">
        <v>1.7124063329745722</v>
      </c>
      <c r="AT359" s="90">
        <v>1.6838471302518059</v>
      </c>
      <c r="AU359" s="90">
        <v>1.6547301020972724</v>
      </c>
      <c r="AV359" s="90">
        <v>1.6251065271439431</v>
      </c>
      <c r="AW359" s="90">
        <v>1.5950276840247906</v>
      </c>
      <c r="AX359" s="90">
        <v>1.5645448513727858</v>
      </c>
      <c r="AY359" s="90">
        <v>1.5337093078209014</v>
      </c>
      <c r="AZ359" s="90">
        <v>1.5025723320021096</v>
      </c>
    </row>
    <row r="360" spans="1:52" x14ac:dyDescent="0.25">
      <c r="A360">
        <v>359</v>
      </c>
      <c r="B360" s="90">
        <v>0.31920500709067834</v>
      </c>
      <c r="C360" s="90">
        <v>0.44493416771066613</v>
      </c>
      <c r="D360" s="90">
        <v>0.6562455201594094</v>
      </c>
      <c r="E360" s="90">
        <v>0.82289640080432347</v>
      </c>
      <c r="F360" s="90">
        <v>0.85365324832923606</v>
      </c>
      <c r="G360" s="90">
        <v>0.91017253536716747</v>
      </c>
      <c r="H360" s="90">
        <v>0.99857848240872682</v>
      </c>
      <c r="I360" s="90">
        <v>1.1009084541267127</v>
      </c>
      <c r="J360" s="90">
        <v>1.2076026987707382</v>
      </c>
      <c r="K360" s="90">
        <v>1.3122529175851791</v>
      </c>
      <c r="L360" s="90">
        <v>1.412581791048382</v>
      </c>
      <c r="M360" s="90">
        <v>1.5074168530222771</v>
      </c>
      <c r="N360" s="90">
        <v>1.5958089641317015</v>
      </c>
      <c r="O360" s="90">
        <v>1.6769503639237922</v>
      </c>
      <c r="P360" s="90">
        <v>1.7503767403642598</v>
      </c>
      <c r="Q360" s="90">
        <v>1.8157485188996538</v>
      </c>
      <c r="R360" s="90">
        <v>1.8728783769348962</v>
      </c>
      <c r="S360" s="90">
        <v>1.9216712886090477</v>
      </c>
      <c r="T360" s="90">
        <v>1.9622574802287067</v>
      </c>
      <c r="U360" s="90">
        <v>1.9948672319634011</v>
      </c>
      <c r="V360" s="90">
        <v>2.0198998722206842</v>
      </c>
      <c r="W360" s="90">
        <v>2.0378547554445294</v>
      </c>
      <c r="X360" s="90">
        <v>2.0494641773494728</v>
      </c>
      <c r="Y360" s="90">
        <v>2.0555206150729908</v>
      </c>
      <c r="Z360" s="90">
        <v>2.0568165458292187</v>
      </c>
      <c r="AA360" s="90">
        <v>2.0540897273909224</v>
      </c>
      <c r="AB360" s="90">
        <v>2.0478479734294139</v>
      </c>
      <c r="AC360" s="90">
        <v>2.0385387065508134</v>
      </c>
      <c r="AD360" s="90">
        <v>2.0266093491057795</v>
      </c>
      <c r="AE360" s="90">
        <v>2.0125073234449733</v>
      </c>
      <c r="AF360" s="90">
        <v>1.9966800519190551</v>
      </c>
      <c r="AG360" s="90">
        <v>1.9795120987314969</v>
      </c>
      <c r="AH360" s="90">
        <v>1.9611238832077147</v>
      </c>
      <c r="AI360" s="90">
        <v>1.9415664513321051</v>
      </c>
      <c r="AJ360" s="90">
        <v>1.9208908487956273</v>
      </c>
      <c r="AK360" s="90">
        <v>1.8991481212892398</v>
      </c>
      <c r="AL360" s="90">
        <v>1.8763893145039019</v>
      </c>
      <c r="AM360" s="90">
        <v>1.8526654741305726</v>
      </c>
      <c r="AN360" s="90">
        <v>1.8280276458602096</v>
      </c>
      <c r="AO360" s="90">
        <v>1.8025268753837729</v>
      </c>
      <c r="AP360" s="90">
        <v>1.7762142083922203</v>
      </c>
      <c r="AQ360" s="90">
        <v>1.7491406905765121</v>
      </c>
      <c r="AR360" s="90">
        <v>1.7213573676276055</v>
      </c>
      <c r="AS360" s="90">
        <v>1.6929152852364606</v>
      </c>
      <c r="AT360" s="90">
        <v>1.6638654890940356</v>
      </c>
      <c r="AU360" s="90">
        <v>1.6342590248912892</v>
      </c>
      <c r="AV360" s="90">
        <v>1.6041469383191804</v>
      </c>
      <c r="AW360" s="90">
        <v>1.5735802750686687</v>
      </c>
      <c r="AX360" s="90">
        <v>1.5426100808307122</v>
      </c>
      <c r="AY360" s="90">
        <v>1.5112874012962696</v>
      </c>
      <c r="AZ360" s="90">
        <v>1.4796632821562998</v>
      </c>
    </row>
    <row r="361" spans="1:52" x14ac:dyDescent="0.25">
      <c r="A361">
        <v>360</v>
      </c>
      <c r="B361" s="90">
        <v>0.31947396567191938</v>
      </c>
      <c r="C361" s="90">
        <v>0.43521984606992076</v>
      </c>
      <c r="D361" s="90">
        <v>0.63052175388299014</v>
      </c>
      <c r="E361" s="90">
        <v>0.78507652793430049</v>
      </c>
      <c r="F361" s="90">
        <v>0.80330055863037875</v>
      </c>
      <c r="G361" s="90">
        <v>0.85106654004522209</v>
      </c>
      <c r="H361" s="90">
        <v>0.93501925750204373</v>
      </c>
      <c r="I361" s="90">
        <v>1.0361555112134011</v>
      </c>
      <c r="J361" s="90">
        <v>1.142866128765567</v>
      </c>
      <c r="K361" s="90">
        <v>1.2468504045842637</v>
      </c>
      <c r="L361" s="90">
        <v>1.3457442612841033</v>
      </c>
      <c r="M361" s="90">
        <v>1.4387572968298585</v>
      </c>
      <c r="N361" s="90">
        <v>1.5253628108423904</v>
      </c>
      <c r="O361" s="90">
        <v>1.6051022733429854</v>
      </c>
      <c r="P361" s="90">
        <v>1.6775212035308766</v>
      </c>
      <c r="Q361" s="90">
        <v>1.7422036091707997</v>
      </c>
      <c r="R361" s="90">
        <v>1.7988908706998679</v>
      </c>
      <c r="S361" s="90">
        <v>1.8474263172311496</v>
      </c>
      <c r="T361" s="90">
        <v>1.8879038519565978</v>
      </c>
      <c r="U361" s="90">
        <v>1.9205310020927724</v>
      </c>
      <c r="V361" s="90">
        <v>1.9457173797082192</v>
      </c>
      <c r="W361" s="90">
        <v>1.9639745219052052</v>
      </c>
      <c r="X361" s="90">
        <v>1.9760194749711852</v>
      </c>
      <c r="Y361" s="90">
        <v>1.9826223794096403</v>
      </c>
      <c r="Z361" s="90">
        <v>1.984553375791688</v>
      </c>
      <c r="AA361" s="90">
        <v>1.9825309909384248</v>
      </c>
      <c r="AB361" s="90">
        <v>1.9770496028847635</v>
      </c>
      <c r="AC361" s="90">
        <v>1.9685427563882152</v>
      </c>
      <c r="AD361" s="90">
        <v>1.9574439950526212</v>
      </c>
      <c r="AE361" s="90">
        <v>1.9441868624818257</v>
      </c>
      <c r="AF361" s="90">
        <v>1.9292049022796693</v>
      </c>
      <c r="AG361" s="90">
        <v>1.912871094973944</v>
      </c>
      <c r="AH361" s="90">
        <v>1.8953039206488262</v>
      </c>
      <c r="AI361" s="90">
        <v>1.8765550190008171</v>
      </c>
      <c r="AJ361" s="90">
        <v>1.8566760294436824</v>
      </c>
      <c r="AK361" s="90">
        <v>1.8357185913911871</v>
      </c>
      <c r="AL361" s="90">
        <v>1.8137343442570959</v>
      </c>
      <c r="AM361" s="90">
        <v>1.7907749274551743</v>
      </c>
      <c r="AN361" s="90">
        <v>1.7668919803991867</v>
      </c>
      <c r="AO361" s="90">
        <v>1.7421371425028989</v>
      </c>
      <c r="AP361" s="90">
        <v>1.7165620531800756</v>
      </c>
      <c r="AQ361" s="90">
        <v>1.6902183518444815</v>
      </c>
      <c r="AR361" s="90">
        <v>1.6631576779098822</v>
      </c>
      <c r="AS361" s="90">
        <v>1.6354316707900427</v>
      </c>
      <c r="AT361" s="90">
        <v>1.6070919698987278</v>
      </c>
      <c r="AU361" s="90">
        <v>1.5781902146497022</v>
      </c>
      <c r="AV361" s="90">
        <v>1.5487780444567318</v>
      </c>
      <c r="AW361" s="90">
        <v>1.5189070987335815</v>
      </c>
      <c r="AX361" s="90">
        <v>1.4886290168940159</v>
      </c>
      <c r="AY361" s="90">
        <v>1.4579954383517999</v>
      </c>
      <c r="AZ361" s="90">
        <v>1.4270580025206991</v>
      </c>
    </row>
    <row r="362" spans="1:52" x14ac:dyDescent="0.25">
      <c r="A362">
        <v>361</v>
      </c>
      <c r="B362" s="90">
        <v>0.31795875425779674</v>
      </c>
      <c r="C362" s="90">
        <v>0.4385079793811808</v>
      </c>
      <c r="D362" s="90">
        <v>0.62350718096412028</v>
      </c>
      <c r="E362" s="90">
        <v>0.76490769914217516</v>
      </c>
      <c r="F362" s="90">
        <v>0.78295459187637584</v>
      </c>
      <c r="G362" s="90">
        <v>0.83517196339108968</v>
      </c>
      <c r="H362" s="90">
        <v>0.92434945210976904</v>
      </c>
      <c r="I362" s="90">
        <v>1.0304908297942748</v>
      </c>
      <c r="J362" s="90">
        <v>1.142121331114571</v>
      </c>
      <c r="K362" s="90">
        <v>1.2511932146294935</v>
      </c>
      <c r="L362" s="90">
        <v>1.3551076035549163</v>
      </c>
      <c r="M362" s="90">
        <v>1.4527997063760072</v>
      </c>
      <c r="N362" s="90">
        <v>1.5436303315705628</v>
      </c>
      <c r="O362" s="90">
        <v>1.6270724275317454</v>
      </c>
      <c r="P362" s="90">
        <v>1.7026071593525101</v>
      </c>
      <c r="Q362" s="90">
        <v>1.7697548802593461</v>
      </c>
      <c r="R362" s="90">
        <v>1.8281867612001002</v>
      </c>
      <c r="S362" s="90">
        <v>1.8776857970003182</v>
      </c>
      <c r="T362" s="90">
        <v>1.9183387870576358</v>
      </c>
      <c r="U362" s="90">
        <v>1.9503789414591479</v>
      </c>
      <c r="V362" s="90">
        <v>1.9743202372073769</v>
      </c>
      <c r="W362" s="90">
        <v>1.9908019901561373</v>
      </c>
      <c r="X362" s="90">
        <v>2.0006890805159552</v>
      </c>
      <c r="Y362" s="90">
        <v>2.0049066098761505</v>
      </c>
      <c r="Z362" s="90">
        <v>2.0043796804202145</v>
      </c>
      <c r="AA362" s="90">
        <v>1.9999585608876689</v>
      </c>
      <c r="AB362" s="90">
        <v>1.9921790520958618</v>
      </c>
      <c r="AC362" s="90">
        <v>1.9814943649949586</v>
      </c>
      <c r="AD362" s="90">
        <v>1.9683577101857745</v>
      </c>
      <c r="AE362" s="90">
        <v>1.9532222982691263</v>
      </c>
      <c r="AF362" s="90">
        <v>1.9365413398458293</v>
      </c>
      <c r="AG362" s="90">
        <v>1.9187030645647469</v>
      </c>
      <c r="AH362" s="90">
        <v>1.8998226366662294</v>
      </c>
      <c r="AI362" s="90">
        <v>1.8799435042179651</v>
      </c>
      <c r="AJ362" s="90">
        <v>1.8591091149842724</v>
      </c>
      <c r="AK362" s="90">
        <v>1.8373629167294701</v>
      </c>
      <c r="AL362" s="90">
        <v>1.8147483572178773</v>
      </c>
      <c r="AM362" s="90">
        <v>1.791308884213811</v>
      </c>
      <c r="AN362" s="90">
        <v>1.7670879454815909</v>
      </c>
      <c r="AO362" s="90">
        <v>1.7421289887855351</v>
      </c>
      <c r="AP362" s="90">
        <v>1.716475461889962</v>
      </c>
      <c r="AQ362" s="90">
        <v>1.6901708125591897</v>
      </c>
      <c r="AR362" s="90">
        <v>1.6632584885575372</v>
      </c>
      <c r="AS362" s="90">
        <v>1.6357819376493234</v>
      </c>
      <c r="AT362" s="90">
        <v>1.607784607598866</v>
      </c>
      <c r="AU362" s="90">
        <v>1.5793099461704836</v>
      </c>
      <c r="AV362" s="90">
        <v>1.5504014011284946</v>
      </c>
      <c r="AW362" s="90">
        <v>1.5211024202372179</v>
      </c>
      <c r="AX362" s="90">
        <v>1.4914564512609718</v>
      </c>
      <c r="AY362" s="90">
        <v>1.4615069419640747</v>
      </c>
      <c r="AZ362" s="90">
        <v>1.4312973401108451</v>
      </c>
    </row>
    <row r="363" spans="1:52" x14ac:dyDescent="0.25">
      <c r="A363">
        <v>362</v>
      </c>
      <c r="B363" s="90">
        <v>0.31618674459896928</v>
      </c>
      <c r="C363" s="90">
        <v>0.43847194760373054</v>
      </c>
      <c r="D363" s="90">
        <v>0.62649596510021499</v>
      </c>
      <c r="E363" s="90">
        <v>0.78498791532410139</v>
      </c>
      <c r="F363" s="90">
        <v>0.80535069225801148</v>
      </c>
      <c r="G363" s="90">
        <v>0.85293948531478081</v>
      </c>
      <c r="H363" s="90">
        <v>0.93702293900966982</v>
      </c>
      <c r="I363" s="90">
        <v>1.0400120805665336</v>
      </c>
      <c r="J363" s="90">
        <v>1.1498281161059085</v>
      </c>
      <c r="K363" s="90">
        <v>1.2573157982165593</v>
      </c>
      <c r="L363" s="90">
        <v>1.3597105920209513</v>
      </c>
      <c r="M363" s="90">
        <v>1.455968157522207</v>
      </c>
      <c r="N363" s="90">
        <v>1.54532494576274</v>
      </c>
      <c r="O363" s="90">
        <v>1.6271260411315129</v>
      </c>
      <c r="P363" s="90">
        <v>1.7008674302497966</v>
      </c>
      <c r="Q363" s="90">
        <v>1.766132363544803</v>
      </c>
      <c r="R363" s="90">
        <v>1.8227029451747041</v>
      </c>
      <c r="S363" s="90">
        <v>1.8704805929597224</v>
      </c>
      <c r="T363" s="90">
        <v>1.9096510254592733</v>
      </c>
      <c r="U363" s="90">
        <v>1.9405315372680012</v>
      </c>
      <c r="V363" s="90">
        <v>1.9636877318756165</v>
      </c>
      <c r="W363" s="90">
        <v>1.9797861612815133</v>
      </c>
      <c r="X363" s="90">
        <v>1.9896390057255582</v>
      </c>
      <c r="Y363" s="90">
        <v>1.9940966921563088</v>
      </c>
      <c r="Z363" s="90">
        <v>1.994009647684108</v>
      </c>
      <c r="AA363" s="90">
        <v>1.9901607194138391</v>
      </c>
      <c r="AB363" s="90">
        <v>1.9830487672012695</v>
      </c>
      <c r="AC363" s="90">
        <v>1.9730980662862692</v>
      </c>
      <c r="AD363" s="90">
        <v>1.9607328915932181</v>
      </c>
      <c r="AE363" s="90">
        <v>1.9463775180464982</v>
      </c>
      <c r="AF363" s="90">
        <v>1.9304562205704894</v>
      </c>
      <c r="AG363" s="90">
        <v>1.9133351739239219</v>
      </c>
      <c r="AH363" s="90">
        <v>1.8951282347990663</v>
      </c>
      <c r="AI363" s="90">
        <v>1.8758807815564889</v>
      </c>
      <c r="AJ363" s="90">
        <v>1.8556381912581041</v>
      </c>
      <c r="AK363" s="90">
        <v>1.8344458409658266</v>
      </c>
      <c r="AL363" s="90">
        <v>1.8123491077415712</v>
      </c>
      <c r="AM363" s="90">
        <v>1.7893933686472525</v>
      </c>
      <c r="AN363" s="90">
        <v>1.7656240007447852</v>
      </c>
      <c r="AO363" s="90">
        <v>1.7410863810960835</v>
      </c>
      <c r="AP363" s="90">
        <v>1.7158258867630627</v>
      </c>
      <c r="AQ363" s="90">
        <v>1.6898878948076363</v>
      </c>
      <c r="AR363" s="90">
        <v>1.6633177822917202</v>
      </c>
      <c r="AS363" s="90">
        <v>1.6361609262772285</v>
      </c>
      <c r="AT363" s="90">
        <v>1.6084627038260757</v>
      </c>
      <c r="AU363" s="90">
        <v>1.5802684920001766</v>
      </c>
      <c r="AV363" s="90">
        <v>1.5516236678614461</v>
      </c>
      <c r="AW363" s="90">
        <v>1.5225736084717982</v>
      </c>
      <c r="AX363" s="90">
        <v>1.493163690893148</v>
      </c>
      <c r="AY363" s="90">
        <v>1.46343929218741</v>
      </c>
      <c r="AZ363" s="90">
        <v>1.4334457894164991</v>
      </c>
    </row>
    <row r="364" spans="1:52" x14ac:dyDescent="0.25">
      <c r="A364">
        <v>363</v>
      </c>
      <c r="B364" s="90">
        <v>0.31627218281354652</v>
      </c>
      <c r="C364" s="90">
        <v>0.43806723259303337</v>
      </c>
      <c r="D364" s="90">
        <v>0.62854291515461891</v>
      </c>
      <c r="E364" s="90">
        <v>0.77141778010046735</v>
      </c>
      <c r="F364" s="90">
        <v>0.78576292916084456</v>
      </c>
      <c r="G364" s="90">
        <v>0.82999178701450793</v>
      </c>
      <c r="H364" s="90">
        <v>0.90964787154652371</v>
      </c>
      <c r="I364" s="90">
        <v>1.0070819270531983</v>
      </c>
      <c r="J364" s="90">
        <v>1.1117353269332162</v>
      </c>
      <c r="K364" s="90">
        <v>1.2160348994893486</v>
      </c>
      <c r="L364" s="90">
        <v>1.3170981875603913</v>
      </c>
      <c r="M364" s="90">
        <v>1.4133277033292602</v>
      </c>
      <c r="N364" s="90">
        <v>1.5035032445357956</v>
      </c>
      <c r="O364" s="90">
        <v>1.5865978099594138</v>
      </c>
      <c r="P364" s="90">
        <v>1.6619794570763329</v>
      </c>
      <c r="Q364" s="90">
        <v>1.7291568868808318</v>
      </c>
      <c r="R364" s="90">
        <v>1.7878023953197368</v>
      </c>
      <c r="S364" s="90">
        <v>1.8376852720226287</v>
      </c>
      <c r="T364" s="90">
        <v>1.8788115447382077</v>
      </c>
      <c r="U364" s="90">
        <v>1.911332746505253</v>
      </c>
      <c r="V364" s="90">
        <v>1.9357462581179066</v>
      </c>
      <c r="W364" s="90">
        <v>1.9526946728451831</v>
      </c>
      <c r="X364" s="90">
        <v>1.9630453807196662</v>
      </c>
      <c r="Y364" s="90">
        <v>1.9677238489415494</v>
      </c>
      <c r="Z364" s="90">
        <v>1.9676555447850013</v>
      </c>
      <c r="AA364" s="90">
        <v>1.9636906685388706</v>
      </c>
      <c r="AB364" s="90">
        <v>1.9563631307260627</v>
      </c>
      <c r="AC364" s="90">
        <v>1.9461237735247463</v>
      </c>
      <c r="AD364" s="90">
        <v>1.9334234387617226</v>
      </c>
      <c r="AE364" s="90">
        <v>1.9187129682637933</v>
      </c>
      <c r="AF364" s="90">
        <v>1.9024432038577586</v>
      </c>
      <c r="AG364" s="90">
        <v>1.885001544622094</v>
      </c>
      <c r="AH364" s="90">
        <v>1.866504366542076</v>
      </c>
      <c r="AI364" s="90">
        <v>1.8469956875793934</v>
      </c>
      <c r="AJ364" s="90">
        <v>1.8265195249818151</v>
      </c>
      <c r="AK364" s="90">
        <v>1.80511989599711</v>
      </c>
      <c r="AL364" s="90">
        <v>1.7828408178730464</v>
      </c>
      <c r="AM364" s="90">
        <v>1.759726307857393</v>
      </c>
      <c r="AN364" s="90">
        <v>1.735820383197918</v>
      </c>
      <c r="AO364" s="90">
        <v>1.7111670611423899</v>
      </c>
      <c r="AP364" s="90">
        <v>1.685810358938578</v>
      </c>
      <c r="AQ364" s="90">
        <v>1.6597942938342498</v>
      </c>
      <c r="AR364" s="90">
        <v>1.6331628830771747</v>
      </c>
      <c r="AS364" s="90">
        <v>1.6059601439151212</v>
      </c>
      <c r="AT364" s="90">
        <v>1.5782300935958571</v>
      </c>
      <c r="AU364" s="90">
        <v>1.5500167493671513</v>
      </c>
      <c r="AV364" s="90">
        <v>1.5213641284767725</v>
      </c>
      <c r="AW364" s="90">
        <v>1.492316248172489</v>
      </c>
      <c r="AX364" s="90">
        <v>1.4629171257020699</v>
      </c>
      <c r="AY364" s="90">
        <v>1.433210778313283</v>
      </c>
      <c r="AZ364" s="90">
        <v>1.4032412232538973</v>
      </c>
    </row>
    <row r="365" spans="1:52" x14ac:dyDescent="0.25">
      <c r="A365">
        <v>364</v>
      </c>
      <c r="B365" s="90">
        <v>0.31733718640013792</v>
      </c>
      <c r="C365" s="90">
        <v>0.4442784637038335</v>
      </c>
      <c r="D365" s="90">
        <v>0.63645883986075835</v>
      </c>
      <c r="E365" s="90">
        <v>0.78704785293202817</v>
      </c>
      <c r="F365" s="90">
        <v>0.80024952034173125</v>
      </c>
      <c r="G365" s="90">
        <v>0.84184440976197517</v>
      </c>
      <c r="H365" s="90">
        <v>0.92007981465959543</v>
      </c>
      <c r="I365" s="90">
        <v>1.0168789565970022</v>
      </c>
      <c r="J365" s="90">
        <v>1.1204686896082612</v>
      </c>
      <c r="K365" s="90">
        <v>1.2221402441361722</v>
      </c>
      <c r="L365" s="90">
        <v>1.3191311654073068</v>
      </c>
      <c r="M365" s="90">
        <v>1.410321526143089</v>
      </c>
      <c r="N365" s="90">
        <v>1.4951250698737222</v>
      </c>
      <c r="O365" s="90">
        <v>1.5731232268807693</v>
      </c>
      <c r="P365" s="90">
        <v>1.6440271595243618</v>
      </c>
      <c r="Q365" s="90">
        <v>1.7076135978385354</v>
      </c>
      <c r="R365" s="90">
        <v>1.7637917825466871</v>
      </c>
      <c r="S365" s="90">
        <v>1.8125290282569066</v>
      </c>
      <c r="T365" s="90">
        <v>1.8538951722875112</v>
      </c>
      <c r="U365" s="90">
        <v>1.8880031102758408</v>
      </c>
      <c r="V365" s="90">
        <v>1.9150324245234087</v>
      </c>
      <c r="W365" s="90">
        <v>1.9352572233383518</v>
      </c>
      <c r="X365" s="90">
        <v>1.9492711387762713</v>
      </c>
      <c r="Y365" s="90">
        <v>1.9577503533013267</v>
      </c>
      <c r="Z365" s="90">
        <v>1.9613710494828351</v>
      </c>
      <c r="AA365" s="90">
        <v>1.9607742256411018</v>
      </c>
      <c r="AB365" s="90">
        <v>1.9564530275176111</v>
      </c>
      <c r="AC365" s="90">
        <v>1.9488617697871566</v>
      </c>
      <c r="AD365" s="90">
        <v>1.9384547669602878</v>
      </c>
      <c r="AE365" s="90">
        <v>1.9256863335475538</v>
      </c>
      <c r="AF365" s="90">
        <v>1.9110107840595036</v>
      </c>
      <c r="AG365" s="90">
        <v>1.8948196107529303</v>
      </c>
      <c r="AH365" s="90">
        <v>1.877240311839258</v>
      </c>
      <c r="AI365" s="90">
        <v>1.858331051802659</v>
      </c>
      <c r="AJ365" s="90">
        <v>1.838149994834029</v>
      </c>
      <c r="AK365" s="90">
        <v>1.8167553051242642</v>
      </c>
      <c r="AL365" s="90">
        <v>1.7942051468642595</v>
      </c>
      <c r="AM365" s="90">
        <v>1.7705576842449116</v>
      </c>
      <c r="AN365" s="90">
        <v>1.7458710814571157</v>
      </c>
      <c r="AO365" s="90">
        <v>1.720203502691767</v>
      </c>
      <c r="AP365" s="90">
        <v>1.6936131121397624</v>
      </c>
      <c r="AQ365" s="90">
        <v>1.6661580739919968</v>
      </c>
      <c r="AR365" s="90">
        <v>1.6378965524393669</v>
      </c>
      <c r="AS365" s="90">
        <v>1.608886711672767</v>
      </c>
      <c r="AT365" s="90">
        <v>1.5791867158830943</v>
      </c>
      <c r="AU365" s="90">
        <v>1.5488547292612438</v>
      </c>
      <c r="AV365" s="90">
        <v>1.517948915998111</v>
      </c>
      <c r="AW365" s="90">
        <v>1.4865274402845918</v>
      </c>
      <c r="AX365" s="90">
        <v>1.4546484663115826</v>
      </c>
      <c r="AY365" s="90">
        <v>1.422370158269979</v>
      </c>
      <c r="AZ365" s="90">
        <v>1.3897506803506758</v>
      </c>
    </row>
    <row r="366" spans="1:52" x14ac:dyDescent="0.25">
      <c r="A366">
        <v>365</v>
      </c>
      <c r="B366" s="90">
        <v>0.31548265775325485</v>
      </c>
      <c r="C366" s="90">
        <v>0.438012094997277</v>
      </c>
      <c r="D366" s="90">
        <v>0.6170912637177336</v>
      </c>
      <c r="E366" s="90">
        <v>0.74758739788939232</v>
      </c>
      <c r="F366" s="90">
        <v>0.74622575538118208</v>
      </c>
      <c r="G366" s="90">
        <v>0.78153225889473332</v>
      </c>
      <c r="H366" s="90">
        <v>0.8585458690153116</v>
      </c>
      <c r="I366" s="90">
        <v>0.95617145088765421</v>
      </c>
      <c r="J366" s="90">
        <v>1.0614588522083004</v>
      </c>
      <c r="K366" s="90">
        <v>1.1650561893474864</v>
      </c>
      <c r="L366" s="90">
        <v>1.2639632253375195</v>
      </c>
      <c r="M366" s="90">
        <v>1.3569357152378485</v>
      </c>
      <c r="N366" s="90">
        <v>1.4433055804180281</v>
      </c>
      <c r="O366" s="90">
        <v>1.5226060209832466</v>
      </c>
      <c r="P366" s="90">
        <v>1.5945926359304214</v>
      </c>
      <c r="Q366" s="90">
        <v>1.6590939285051471</v>
      </c>
      <c r="R366" s="90">
        <v>1.7160072063575318</v>
      </c>
      <c r="S366" s="90">
        <v>1.7652723150923235</v>
      </c>
      <c r="T366" s="90">
        <v>1.8069302421707907</v>
      </c>
      <c r="U366" s="90">
        <v>1.8410801989321224</v>
      </c>
      <c r="V366" s="90">
        <v>1.8679540614605157</v>
      </c>
      <c r="W366" s="90">
        <v>1.8878921828865489</v>
      </c>
      <c r="X366" s="90">
        <v>1.901541647465895</v>
      </c>
      <c r="Y366" s="90">
        <v>1.9096287848249758</v>
      </c>
      <c r="Z366" s="90">
        <v>1.9128799246911632</v>
      </c>
      <c r="AA366" s="90">
        <v>1.9119795723016548</v>
      </c>
      <c r="AB366" s="90">
        <v>1.9074305970175829</v>
      </c>
      <c r="AC366" s="90">
        <v>1.8996865727930987</v>
      </c>
      <c r="AD366" s="90">
        <v>1.8892010726475001</v>
      </c>
      <c r="AE366" s="90">
        <v>1.8764276696000843</v>
      </c>
      <c r="AF366" s="90">
        <v>1.8618199366701462</v>
      </c>
      <c r="AG366" s="90">
        <v>1.8457682758629117</v>
      </c>
      <c r="AH366" s="90">
        <v>1.8283976295645437</v>
      </c>
      <c r="AI366" s="90">
        <v>1.8097632215249058</v>
      </c>
      <c r="AJ366" s="90">
        <v>1.7899202751989682</v>
      </c>
      <c r="AK366" s="90">
        <v>1.7689240140416995</v>
      </c>
      <c r="AL366" s="90">
        <v>1.7468296615080692</v>
      </c>
      <c r="AM366" s="90">
        <v>1.7236924410530465</v>
      </c>
      <c r="AN366" s="90">
        <v>1.6995675761316009</v>
      </c>
      <c r="AO366" s="90">
        <v>1.6745102901987015</v>
      </c>
      <c r="AP366" s="90">
        <v>1.648575806709317</v>
      </c>
      <c r="AQ366" s="90">
        <v>1.6218193491184179</v>
      </c>
      <c r="AR366" s="90">
        <v>1.5942961408809724</v>
      </c>
      <c r="AS366" s="90">
        <v>1.5660614054519506</v>
      </c>
      <c r="AT366" s="90">
        <v>1.537170366286321</v>
      </c>
      <c r="AU366" s="90">
        <v>1.5076782468390533</v>
      </c>
      <c r="AV366" s="90">
        <v>1.4776402705651166</v>
      </c>
      <c r="AW366" s="90">
        <v>1.4471116609194807</v>
      </c>
      <c r="AX366" s="90">
        <v>1.4161476413571139</v>
      </c>
      <c r="AY366" s="90">
        <v>1.3848034353329863</v>
      </c>
      <c r="AZ366" s="90">
        <v>1.3531342663020667</v>
      </c>
    </row>
    <row r="367" spans="1:52" x14ac:dyDescent="0.25">
      <c r="A367">
        <v>366</v>
      </c>
      <c r="B367" s="90">
        <v>0.31175863768969303</v>
      </c>
      <c r="C367" s="90">
        <v>0.439362480384271</v>
      </c>
      <c r="D367" s="90">
        <v>0.59833110581743942</v>
      </c>
      <c r="E367" s="90">
        <v>0.72905715884299427</v>
      </c>
      <c r="F367" s="90">
        <v>0.73087336298916683</v>
      </c>
      <c r="G367" s="90">
        <v>0.76027543391915375</v>
      </c>
      <c r="H367" s="90">
        <v>0.82527336724640721</v>
      </c>
      <c r="I367" s="90">
        <v>0.91002872491903453</v>
      </c>
      <c r="J367" s="90">
        <v>1.0042266571886078</v>
      </c>
      <c r="K367" s="90">
        <v>1.1000657679891375</v>
      </c>
      <c r="L367" s="90">
        <v>1.1945039337674899</v>
      </c>
      <c r="M367" s="90">
        <v>1.2858432968944595</v>
      </c>
      <c r="N367" s="90">
        <v>1.3727756148557055</v>
      </c>
      <c r="O367" s="90">
        <v>1.4541464646087661</v>
      </c>
      <c r="P367" s="90">
        <v>1.5290169695347142</v>
      </c>
      <c r="Q367" s="90">
        <v>1.5965670373617009</v>
      </c>
      <c r="R367" s="90">
        <v>1.6562367994243845</v>
      </c>
      <c r="S367" s="90">
        <v>1.7076288060996241</v>
      </c>
      <c r="T367" s="90">
        <v>1.7507436209933205</v>
      </c>
      <c r="U367" s="90">
        <v>1.7857283411529119</v>
      </c>
      <c r="V367" s="90">
        <v>1.8129107268523001</v>
      </c>
      <c r="W367" s="90">
        <v>1.8327370114047292</v>
      </c>
      <c r="X367" s="90">
        <v>1.8459601439418507</v>
      </c>
      <c r="Y367" s="90">
        <v>1.8534149608834056</v>
      </c>
      <c r="Z367" s="90">
        <v>1.8559362994570845</v>
      </c>
      <c r="AA367" s="90">
        <v>1.8543020096880254</v>
      </c>
      <c r="AB367" s="90">
        <v>1.8490504678282547</v>
      </c>
      <c r="AC367" s="90">
        <v>1.8406571562519021</v>
      </c>
      <c r="AD367" s="90">
        <v>1.8295975570670462</v>
      </c>
      <c r="AE367" s="90">
        <v>1.8163471523817643</v>
      </c>
      <c r="AF367" s="90">
        <v>1.8013814243041368</v>
      </c>
      <c r="AG367" s="90">
        <v>1.7851082844102089</v>
      </c>
      <c r="AH367" s="90">
        <v>1.767651696836456</v>
      </c>
      <c r="AI367" s="90">
        <v>1.7490610515588072</v>
      </c>
      <c r="AJ367" s="90">
        <v>1.7293857382377427</v>
      </c>
      <c r="AK367" s="90">
        <v>1.708675146533742</v>
      </c>
      <c r="AL367" s="90">
        <v>1.6869786661072843</v>
      </c>
      <c r="AM367" s="90">
        <v>1.66434568661885</v>
      </c>
      <c r="AN367" s="90">
        <v>1.6408255977289181</v>
      </c>
      <c r="AO367" s="90">
        <v>1.6164677890979682</v>
      </c>
      <c r="AP367" s="90">
        <v>1.5913216503864804</v>
      </c>
      <c r="AQ367" s="90">
        <v>1.5654365712549339</v>
      </c>
      <c r="AR367" s="90">
        <v>1.5388619413638089</v>
      </c>
      <c r="AS367" s="90">
        <v>1.5116471503735847</v>
      </c>
      <c r="AT367" s="90">
        <v>1.4838415879447411</v>
      </c>
      <c r="AU367" s="90">
        <v>1.4554946437377576</v>
      </c>
      <c r="AV367" s="90">
        <v>1.4266557074131139</v>
      </c>
      <c r="AW367" s="90">
        <v>1.397374168631289</v>
      </c>
      <c r="AX367" s="90">
        <v>1.3676994170527639</v>
      </c>
      <c r="AY367" s="90">
        <v>1.3376808423380171</v>
      </c>
      <c r="AZ367" s="90">
        <v>1.307367834147529</v>
      </c>
    </row>
    <row r="368" spans="1:52" x14ac:dyDescent="0.25">
      <c r="A368">
        <v>367</v>
      </c>
      <c r="B368" s="90">
        <v>0.30825641326821601</v>
      </c>
      <c r="C368" s="90">
        <v>0.43937071539026878</v>
      </c>
      <c r="D368" s="90">
        <v>0.60254294486731375</v>
      </c>
      <c r="E368" s="90">
        <v>0.73795756508883115</v>
      </c>
      <c r="F368" s="90">
        <v>0.74092774703982411</v>
      </c>
      <c r="G368" s="90">
        <v>0.76978591659676177</v>
      </c>
      <c r="H368" s="90">
        <v>0.83424787511599785</v>
      </c>
      <c r="I368" s="90">
        <v>0.91975274615912272</v>
      </c>
      <c r="J368" s="90">
        <v>1.0154675375624822</v>
      </c>
      <c r="K368" s="90">
        <v>1.112788657308559</v>
      </c>
      <c r="L368" s="90">
        <v>1.2082810202199867</v>
      </c>
      <c r="M368" s="90">
        <v>1.3000225473650138</v>
      </c>
      <c r="N368" s="90">
        <v>1.3868134614201599</v>
      </c>
      <c r="O368" s="90">
        <v>1.4676777113656094</v>
      </c>
      <c r="P368" s="90">
        <v>1.5418019150496165</v>
      </c>
      <c r="Q368" s="90">
        <v>1.6084734853928431</v>
      </c>
      <c r="R368" s="90">
        <v>1.6672255604168369</v>
      </c>
      <c r="S368" s="90">
        <v>1.7177456754988649</v>
      </c>
      <c r="T368" s="90">
        <v>1.7600971740051388</v>
      </c>
      <c r="U368" s="90">
        <v>1.7944802035620113</v>
      </c>
      <c r="V368" s="90">
        <v>1.821264561339025</v>
      </c>
      <c r="W368" s="90">
        <v>1.8409240484265028</v>
      </c>
      <c r="X368" s="90">
        <v>1.8541791828683045</v>
      </c>
      <c r="Y368" s="90">
        <v>1.8618152787719444</v>
      </c>
      <c r="Z368" s="90">
        <v>1.8646176505190313</v>
      </c>
      <c r="AA368" s="90">
        <v>1.8633188363939943</v>
      </c>
      <c r="AB368" s="90">
        <v>1.8584295969739695</v>
      </c>
      <c r="AC368" s="90">
        <v>1.8504024465410982</v>
      </c>
      <c r="AD368" s="90">
        <v>1.8396898991311212</v>
      </c>
      <c r="AE368" s="90">
        <v>1.8267444687797771</v>
      </c>
      <c r="AF368" s="90">
        <v>1.8120186695228067</v>
      </c>
      <c r="AG368" s="90">
        <v>1.7959037355582141</v>
      </c>
      <c r="AH368" s="90">
        <v>1.7785247743012018</v>
      </c>
      <c r="AI368" s="90">
        <v>1.7599346671929279</v>
      </c>
      <c r="AJ368" s="90">
        <v>1.7401862943048387</v>
      </c>
      <c r="AK368" s="90">
        <v>1.7193325357083795</v>
      </c>
      <c r="AL368" s="90">
        <v>1.6974262714749957</v>
      </c>
      <c r="AM368" s="90">
        <v>1.6745203816761336</v>
      </c>
      <c r="AN368" s="90">
        <v>1.6506677463832382</v>
      </c>
      <c r="AO368" s="90">
        <v>1.6259212456677559</v>
      </c>
      <c r="AP368" s="90">
        <v>1.6003337596011316</v>
      </c>
      <c r="AQ368" s="90">
        <v>1.5739581682548107</v>
      </c>
      <c r="AR368" s="90">
        <v>1.5468473517002401</v>
      </c>
      <c r="AS368" s="90">
        <v>1.5190541900088645</v>
      </c>
      <c r="AT368" s="90">
        <v>1.4906315632521296</v>
      </c>
      <c r="AU368" s="90">
        <v>1.4616323515014811</v>
      </c>
      <c r="AV368" s="90">
        <v>1.4321094348283654</v>
      </c>
      <c r="AW368" s="90">
        <v>1.4021156933042269</v>
      </c>
      <c r="AX368" s="90">
        <v>1.371704007000512</v>
      </c>
      <c r="AY368" s="90">
        <v>1.3409272559886658</v>
      </c>
      <c r="AZ368" s="90">
        <v>1.3098383203401351</v>
      </c>
    </row>
    <row r="369" spans="1:52" x14ac:dyDescent="0.25">
      <c r="A369">
        <v>368</v>
      </c>
      <c r="B369" s="90">
        <v>0.30407566895536986</v>
      </c>
      <c r="C369" s="90">
        <v>0.44415529840238716</v>
      </c>
      <c r="D369" s="90">
        <v>0.60973603637880691</v>
      </c>
      <c r="E369" s="90">
        <v>0.76242113160380387</v>
      </c>
      <c r="F369" s="90">
        <v>0.77035872543634165</v>
      </c>
      <c r="G369" s="90">
        <v>0.79828969086673351</v>
      </c>
      <c r="H369" s="90">
        <v>0.86170924342321831</v>
      </c>
      <c r="I369" s="90">
        <v>0.94777528124049926</v>
      </c>
      <c r="J369" s="90">
        <v>1.0447178083098849</v>
      </c>
      <c r="K369" s="90">
        <v>1.1426501749591365</v>
      </c>
      <c r="L369" s="90">
        <v>1.2382176876288464</v>
      </c>
      <c r="M369" s="90">
        <v>1.3298370526586547</v>
      </c>
      <c r="N369" s="90">
        <v>1.4163774620198684</v>
      </c>
      <c r="O369" s="90">
        <v>1.4968457920804898</v>
      </c>
      <c r="P369" s="90">
        <v>1.5703405495522373</v>
      </c>
      <c r="Q369" s="90">
        <v>1.6360725339603932</v>
      </c>
      <c r="R369" s="90">
        <v>1.6936204279163412</v>
      </c>
      <c r="S369" s="90">
        <v>1.7427369188243187</v>
      </c>
      <c r="T369" s="90">
        <v>1.7835120081836169</v>
      </c>
      <c r="U369" s="90">
        <v>1.8161690484966468</v>
      </c>
      <c r="V369" s="90">
        <v>1.8411133272390967</v>
      </c>
      <c r="W369" s="90">
        <v>1.8588582908005933</v>
      </c>
      <c r="X369" s="90">
        <v>1.8701669658682321</v>
      </c>
      <c r="Y369" s="90">
        <v>1.8758668592825574</v>
      </c>
      <c r="Z369" s="90">
        <v>1.8767854779662425</v>
      </c>
      <c r="AA369" s="90">
        <v>1.8736911618356957</v>
      </c>
      <c r="AB369" s="90">
        <v>1.8671036169809343</v>
      </c>
      <c r="AC369" s="90">
        <v>1.8574772498755197</v>
      </c>
      <c r="AD369" s="90">
        <v>1.8452664667168075</v>
      </c>
      <c r="AE369" s="90">
        <v>1.8309256737021506</v>
      </c>
      <c r="AF369" s="90">
        <v>1.8149092770289046</v>
      </c>
      <c r="AG369" s="90">
        <v>1.7976083990759144</v>
      </c>
      <c r="AH369" s="90">
        <v>1.7791438180662356</v>
      </c>
      <c r="AI369" s="90">
        <v>1.7595641354627127</v>
      </c>
      <c r="AJ369" s="90">
        <v>1.7389179520160645</v>
      </c>
      <c r="AK369" s="90">
        <v>1.7172538684770102</v>
      </c>
      <c r="AL369" s="90">
        <v>1.6946204855962685</v>
      </c>
      <c r="AM369" s="90">
        <v>1.6710664041245586</v>
      </c>
      <c r="AN369" s="90">
        <v>1.6466402248125993</v>
      </c>
      <c r="AO369" s="90">
        <v>1.62139054841111</v>
      </c>
      <c r="AP369" s="90">
        <v>1.595365975670809</v>
      </c>
      <c r="AQ369" s="90">
        <v>1.5686151073424162</v>
      </c>
      <c r="AR369" s="90">
        <v>1.5411865441766501</v>
      </c>
      <c r="AS369" s="90">
        <v>1.5131288869242296</v>
      </c>
      <c r="AT369" s="90">
        <v>1.4844907363358737</v>
      </c>
      <c r="AU369" s="90">
        <v>1.4553206931623013</v>
      </c>
      <c r="AV369" s="90">
        <v>1.4256673581542323</v>
      </c>
      <c r="AW369" s="90">
        <v>1.3955793320623844</v>
      </c>
      <c r="AX369" s="90">
        <v>1.3651052156374779</v>
      </c>
      <c r="AY369" s="90">
        <v>1.3342936096302307</v>
      </c>
      <c r="AZ369" s="90">
        <v>1.3031931147913618</v>
      </c>
    </row>
    <row r="370" spans="1:52" x14ac:dyDescent="0.25">
      <c r="A370">
        <v>369</v>
      </c>
      <c r="B370" s="90">
        <v>0.30742742314553329</v>
      </c>
      <c r="C370" s="90">
        <v>0.43489892039778677</v>
      </c>
      <c r="D370" s="90">
        <v>0.59259960168035852</v>
      </c>
      <c r="E370" s="90">
        <v>0.73829271241808681</v>
      </c>
      <c r="F370" s="90">
        <v>0.75246590511517675</v>
      </c>
      <c r="G370" s="90">
        <v>0.79467068025090393</v>
      </c>
      <c r="H370" s="90">
        <v>0.87293665947580557</v>
      </c>
      <c r="I370" s="90">
        <v>0.96780377916273663</v>
      </c>
      <c r="J370" s="90">
        <v>1.0673642727048307</v>
      </c>
      <c r="K370" s="90">
        <v>1.1633200211029229</v>
      </c>
      <c r="L370" s="90">
        <v>1.2542460549976617</v>
      </c>
      <c r="M370" s="90">
        <v>1.340372397585009</v>
      </c>
      <c r="N370" s="90">
        <v>1.4215556295150169</v>
      </c>
      <c r="O370" s="90">
        <v>1.4974945901870869</v>
      </c>
      <c r="P370" s="90">
        <v>1.567632032603314</v>
      </c>
      <c r="Q370" s="90">
        <v>1.6313560132323082</v>
      </c>
      <c r="R370" s="90">
        <v>1.6880989189293785</v>
      </c>
      <c r="S370" s="90">
        <v>1.7373715969512906</v>
      </c>
      <c r="T370" s="90">
        <v>1.7789648688720534</v>
      </c>
      <c r="U370" s="90">
        <v>1.8128039411623356</v>
      </c>
      <c r="V370" s="90">
        <v>1.8390655739073971</v>
      </c>
      <c r="W370" s="90">
        <v>1.8580863636613549</v>
      </c>
      <c r="X370" s="90">
        <v>1.8705949743433381</v>
      </c>
      <c r="Y370" s="90">
        <v>1.877421362239085</v>
      </c>
      <c r="Z370" s="90">
        <v>1.8793954837633506</v>
      </c>
      <c r="AA370" s="90">
        <v>1.8772910354974157</v>
      </c>
      <c r="AB370" s="90">
        <v>1.8716452968273081</v>
      </c>
      <c r="AC370" s="90">
        <v>1.8629334560214033</v>
      </c>
      <c r="AD370" s="90">
        <v>1.8516307010854345</v>
      </c>
      <c r="AE370" s="90">
        <v>1.8382122200251347</v>
      </c>
      <c r="AF370" s="90">
        <v>1.8231532008462348</v>
      </c>
      <c r="AG370" s="90">
        <v>1.8068619365379048</v>
      </c>
      <c r="AH370" s="90">
        <v>1.7894609491418534</v>
      </c>
      <c r="AI370" s="90">
        <v>1.7709964652788568</v>
      </c>
      <c r="AJ370" s="90">
        <v>1.7515147108169433</v>
      </c>
      <c r="AK370" s="90">
        <v>1.7310619116241384</v>
      </c>
      <c r="AL370" s="90">
        <v>1.7096842935684702</v>
      </c>
      <c r="AM370" s="90">
        <v>1.6874280825179655</v>
      </c>
      <c r="AN370" s="90">
        <v>1.6643395043406513</v>
      </c>
      <c r="AO370" s="90">
        <v>1.6404647849045551</v>
      </c>
      <c r="AP370" s="90">
        <v>1.6158501500777034</v>
      </c>
      <c r="AQ370" s="90">
        <v>1.5905418257281236</v>
      </c>
      <c r="AR370" s="90">
        <v>1.564586037723843</v>
      </c>
      <c r="AS370" s="90">
        <v>1.5380290119328883</v>
      </c>
      <c r="AT370" s="90">
        <v>1.5109169742232869</v>
      </c>
      <c r="AU370" s="90">
        <v>1.483296150463066</v>
      </c>
      <c r="AV370" s="90">
        <v>1.4552127665202523</v>
      </c>
      <c r="AW370" s="90">
        <v>1.4267130482628734</v>
      </c>
      <c r="AX370" s="90">
        <v>1.3978432215589554</v>
      </c>
      <c r="AY370" s="90">
        <v>1.368649512276527</v>
      </c>
      <c r="AZ370" s="90">
        <v>1.3391781462836136</v>
      </c>
    </row>
    <row r="371" spans="1:52" x14ac:dyDescent="0.25">
      <c r="A371">
        <v>370</v>
      </c>
      <c r="B371" s="90">
        <v>0.30933197059838036</v>
      </c>
      <c r="C371" s="90">
        <v>0.43128279727403412</v>
      </c>
      <c r="D371" s="90">
        <v>0.59107299697592175</v>
      </c>
      <c r="E371" s="90">
        <v>0.73746940994620191</v>
      </c>
      <c r="F371" s="90">
        <v>0.75591156598709153</v>
      </c>
      <c r="G371" s="90">
        <v>0.79958881899474876</v>
      </c>
      <c r="H371" s="90">
        <v>0.87787740899868216</v>
      </c>
      <c r="I371" s="90">
        <v>0.97541045768852019</v>
      </c>
      <c r="J371" s="90">
        <v>1.0809608538676856</v>
      </c>
      <c r="K371" s="90">
        <v>1.1857290217659406</v>
      </c>
      <c r="L371" s="90">
        <v>1.2865083365324208</v>
      </c>
      <c r="M371" s="90">
        <v>1.3816908556294414</v>
      </c>
      <c r="N371" s="90">
        <v>1.4703891821535708</v>
      </c>
      <c r="O371" s="90">
        <v>1.5519282604254365</v>
      </c>
      <c r="P371" s="90">
        <v>1.6257511969651999</v>
      </c>
      <c r="Q371" s="90">
        <v>1.6913650787462491</v>
      </c>
      <c r="R371" s="90">
        <v>1.7484196181079141</v>
      </c>
      <c r="S371" s="90">
        <v>1.7966857496469528</v>
      </c>
      <c r="T371" s="90">
        <v>1.836280663673584</v>
      </c>
      <c r="U371" s="90">
        <v>1.8674653463495006</v>
      </c>
      <c r="V371" s="90">
        <v>1.8907254058158061</v>
      </c>
      <c r="W371" s="90">
        <v>1.9066663361925398</v>
      </c>
      <c r="X371" s="90">
        <v>1.9161493172540622</v>
      </c>
      <c r="Y371" s="90">
        <v>1.9201015863079554</v>
      </c>
      <c r="Z371" s="90">
        <v>1.9194503807459553</v>
      </c>
      <c r="AA371" s="90">
        <v>1.9150503889858677</v>
      </c>
      <c r="AB371" s="90">
        <v>1.9074412329285466</v>
      </c>
      <c r="AC371" s="90">
        <v>1.8970770264105299</v>
      </c>
      <c r="AD371" s="90">
        <v>1.8844118816467408</v>
      </c>
      <c r="AE371" s="90">
        <v>1.8698999108521039</v>
      </c>
      <c r="AF371" s="90">
        <v>1.8539952262415449</v>
      </c>
      <c r="AG371" s="90">
        <v>1.83708689787184</v>
      </c>
      <c r="AH371" s="90">
        <v>1.8192861401369651</v>
      </c>
      <c r="AI371" s="90">
        <v>1.8006299852408418</v>
      </c>
      <c r="AJ371" s="90">
        <v>1.781155464655479</v>
      </c>
      <c r="AK371" s="90">
        <v>1.7608996098528844</v>
      </c>
      <c r="AL371" s="90">
        <v>1.7398994523050653</v>
      </c>
      <c r="AM371" s="90">
        <v>1.7181920234840311</v>
      </c>
      <c r="AN371" s="90">
        <v>1.6958143548617886</v>
      </c>
      <c r="AO371" s="90">
        <v>1.6728034779103462</v>
      </c>
      <c r="AP371" s="90">
        <v>1.6491964241017114</v>
      </c>
      <c r="AQ371" s="90">
        <v>1.625030224907893</v>
      </c>
      <c r="AR371" s="90">
        <v>1.600341911800899</v>
      </c>
      <c r="AS371" s="90">
        <v>1.5751685162527367</v>
      </c>
      <c r="AT371" s="90">
        <v>1.5495470697354148</v>
      </c>
      <c r="AU371" s="90">
        <v>1.5235146037209404</v>
      </c>
      <c r="AV371" s="90">
        <v>1.4971081496813221</v>
      </c>
      <c r="AW371" s="90">
        <v>1.4703647390885679</v>
      </c>
      <c r="AX371" s="90">
        <v>1.4433214034146862</v>
      </c>
      <c r="AY371" s="90">
        <v>1.4160151741316838</v>
      </c>
      <c r="AZ371" s="90">
        <v>1.3884830827115697</v>
      </c>
    </row>
    <row r="372" spans="1:52" x14ac:dyDescent="0.25">
      <c r="A372">
        <v>371</v>
      </c>
      <c r="B372" s="90">
        <v>0.31038137484396611</v>
      </c>
      <c r="C372" s="90">
        <v>0.4358852107048678</v>
      </c>
      <c r="D372" s="90">
        <v>0.60750025897960469</v>
      </c>
      <c r="E372" s="90">
        <v>0.76039197091895971</v>
      </c>
      <c r="F372" s="90">
        <v>0.77484541573447296</v>
      </c>
      <c r="G372" s="90">
        <v>0.81388205428825444</v>
      </c>
      <c r="H372" s="90">
        <v>0.88852381931879965</v>
      </c>
      <c r="I372" s="90">
        <v>0.98267111316405786</v>
      </c>
      <c r="J372" s="90">
        <v>1.0847497603474667</v>
      </c>
      <c r="K372" s="90">
        <v>1.1858051451267968</v>
      </c>
      <c r="L372" s="90">
        <v>1.2830576476127924</v>
      </c>
      <c r="M372" s="90">
        <v>1.37542794872012</v>
      </c>
      <c r="N372" s="90">
        <v>1.4621611061787696</v>
      </c>
      <c r="O372" s="90">
        <v>1.5426003999366933</v>
      </c>
      <c r="P372" s="90">
        <v>1.6161471110728396</v>
      </c>
      <c r="Q372" s="90">
        <v>1.6822527380509915</v>
      </c>
      <c r="R372" s="90">
        <v>1.7405153899804977</v>
      </c>
      <c r="S372" s="90">
        <v>1.7906493915722004</v>
      </c>
      <c r="T372" s="90">
        <v>1.8326928938403571</v>
      </c>
      <c r="U372" s="90">
        <v>1.866813418277393</v>
      </c>
      <c r="V372" s="90">
        <v>1.8933674317646969</v>
      </c>
      <c r="W372" s="90">
        <v>1.9128196847729515</v>
      </c>
      <c r="X372" s="90">
        <v>1.9258889741320344</v>
      </c>
      <c r="Y372" s="90">
        <v>1.9333619222129954</v>
      </c>
      <c r="Z372" s="90">
        <v>1.9360251520560725</v>
      </c>
      <c r="AA372" s="90">
        <v>1.9346125466284507</v>
      </c>
      <c r="AB372" s="90">
        <v>1.9296363625722179</v>
      </c>
      <c r="AC372" s="90">
        <v>1.9215506499924044</v>
      </c>
      <c r="AD372" s="90">
        <v>1.9108094587478426</v>
      </c>
      <c r="AE372" s="90">
        <v>1.8978668386973607</v>
      </c>
      <c r="AF372" s="90">
        <v>1.8831768396997892</v>
      </c>
      <c r="AG372" s="90">
        <v>1.8671328036265946</v>
      </c>
      <c r="AH372" s="90">
        <v>1.8498600523531403</v>
      </c>
      <c r="AI372" s="90">
        <v>1.8314099660017007</v>
      </c>
      <c r="AJ372" s="90">
        <v>1.8118339223096624</v>
      </c>
      <c r="AK372" s="90">
        <v>1.791183299014413</v>
      </c>
      <c r="AL372" s="90">
        <v>1.7695094738533381</v>
      </c>
      <c r="AM372" s="90">
        <v>1.7468638245638262</v>
      </c>
      <c r="AN372" s="90">
        <v>1.7232977288832636</v>
      </c>
      <c r="AO372" s="90">
        <v>1.6988625645490374</v>
      </c>
      <c r="AP372" s="90">
        <v>1.6736097092985343</v>
      </c>
      <c r="AQ372" s="90">
        <v>1.647590540869142</v>
      </c>
      <c r="AR372" s="90">
        <v>1.6208564369982466</v>
      </c>
      <c r="AS372" s="90">
        <v>1.5934587754232357</v>
      </c>
      <c r="AT372" s="90">
        <v>1.5654489338814959</v>
      </c>
      <c r="AU372" s="90">
        <v>1.5368782901104143</v>
      </c>
      <c r="AV372" s="90">
        <v>1.507798221847378</v>
      </c>
      <c r="AW372" s="90">
        <v>1.4782601068297743</v>
      </c>
      <c r="AX372" s="90">
        <v>1.4483153227949892</v>
      </c>
      <c r="AY372" s="90">
        <v>1.4180152474804106</v>
      </c>
      <c r="AZ372" s="90">
        <v>1.3874112586234251</v>
      </c>
    </row>
    <row r="373" spans="1:52" x14ac:dyDescent="0.25">
      <c r="A373">
        <v>372</v>
      </c>
      <c r="B373" s="90">
        <v>0.30956493129975454</v>
      </c>
      <c r="C373" s="90">
        <v>0.4437807443466415</v>
      </c>
      <c r="D373" s="90">
        <v>0.60897391490365571</v>
      </c>
      <c r="E373" s="90">
        <v>0.75600340003879085</v>
      </c>
      <c r="F373" s="90">
        <v>0.76955268940209365</v>
      </c>
      <c r="G373" s="90">
        <v>0.80215605707112358</v>
      </c>
      <c r="H373" s="90">
        <v>0.86560278331569429</v>
      </c>
      <c r="I373" s="90">
        <v>0.94740544358015411</v>
      </c>
      <c r="J373" s="90">
        <v>1.0384632749458218</v>
      </c>
      <c r="K373" s="90">
        <v>1.131567802092875</v>
      </c>
      <c r="L373" s="90">
        <v>1.2236559807762444</v>
      </c>
      <c r="M373" s="90">
        <v>1.3128726177079713</v>
      </c>
      <c r="N373" s="90">
        <v>1.3979187645471902</v>
      </c>
      <c r="O373" s="90">
        <v>1.4777149507093574</v>
      </c>
      <c r="P373" s="90">
        <v>1.551498723020871</v>
      </c>
      <c r="Q373" s="90">
        <v>1.6186215549937222</v>
      </c>
      <c r="R373" s="90">
        <v>1.6785727773243764</v>
      </c>
      <c r="S373" s="90">
        <v>1.7309391631406392</v>
      </c>
      <c r="T373" s="90">
        <v>1.7755630575439849</v>
      </c>
      <c r="U373" s="90">
        <v>1.8123932518156047</v>
      </c>
      <c r="V373" s="90">
        <v>1.8415512002981291</v>
      </c>
      <c r="W373" s="90">
        <v>1.8633059276186248</v>
      </c>
      <c r="X373" s="90">
        <v>1.8783528706190649</v>
      </c>
      <c r="Y373" s="90">
        <v>1.88749945623055</v>
      </c>
      <c r="Z373" s="90">
        <v>1.8915531118578937</v>
      </c>
      <c r="AA373" s="90">
        <v>1.8912721042292784</v>
      </c>
      <c r="AB373" s="90">
        <v>1.8872081152224971</v>
      </c>
      <c r="AC373" s="90">
        <v>1.8798585705761328</v>
      </c>
      <c r="AD373" s="90">
        <v>1.8697208957992717</v>
      </c>
      <c r="AE373" s="90">
        <v>1.8572925164010003</v>
      </c>
      <c r="AF373" s="90">
        <v>1.8430708578904078</v>
      </c>
      <c r="AG373" s="90">
        <v>1.8274849539777909</v>
      </c>
      <c r="AH373" s="90">
        <v>1.8106668256843852</v>
      </c>
      <c r="AI373" s="90">
        <v>1.7926678857193865</v>
      </c>
      <c r="AJ373" s="90">
        <v>1.7735395452632923</v>
      </c>
      <c r="AK373" s="90">
        <v>1.7533332154966004</v>
      </c>
      <c r="AL373" s="90">
        <v>1.7321003075998094</v>
      </c>
      <c r="AM373" s="90">
        <v>1.7098922327534165</v>
      </c>
      <c r="AN373" s="90">
        <v>1.6867604021379194</v>
      </c>
      <c r="AO373" s="90">
        <v>1.6627562269338165</v>
      </c>
      <c r="AP373" s="90">
        <v>1.6379311183216054</v>
      </c>
      <c r="AQ373" s="90">
        <v>1.6123364874817834</v>
      </c>
      <c r="AR373" s="90">
        <v>1.5860237455948494</v>
      </c>
      <c r="AS373" s="90">
        <v>1.5590443038413</v>
      </c>
      <c r="AT373" s="90">
        <v>1.5314495734016342</v>
      </c>
      <c r="AU373" s="90">
        <v>1.5032909654563491</v>
      </c>
      <c r="AV373" s="90">
        <v>1.4746198911859429</v>
      </c>
      <c r="AW373" s="90">
        <v>1.4454877617709139</v>
      </c>
      <c r="AX373" s="90">
        <v>1.4159459883917587</v>
      </c>
      <c r="AY373" s="90">
        <v>1.3860459822289759</v>
      </c>
      <c r="AZ373" s="90">
        <v>1.3558391544630641</v>
      </c>
    </row>
    <row r="374" spans="1:52" x14ac:dyDescent="0.25">
      <c r="A374">
        <v>373</v>
      </c>
      <c r="B374" s="90">
        <v>0.30597970346539921</v>
      </c>
      <c r="C374" s="90">
        <v>0.44119301289281837</v>
      </c>
      <c r="D374" s="90">
        <v>0.61744714262734457</v>
      </c>
      <c r="E374" s="90">
        <v>0.77049724461668645</v>
      </c>
      <c r="F374" s="90">
        <v>0.78608106662602273</v>
      </c>
      <c r="G374" s="90">
        <v>0.82237263360102963</v>
      </c>
      <c r="H374" s="90">
        <v>0.89162268940754086</v>
      </c>
      <c r="I374" s="90">
        <v>0.97969287251175419</v>
      </c>
      <c r="J374" s="90">
        <v>1.0759026613532989</v>
      </c>
      <c r="K374" s="90">
        <v>1.1718696802894704</v>
      </c>
      <c r="L374" s="90">
        <v>1.264923881838903</v>
      </c>
      <c r="M374" s="90">
        <v>1.3539455324881127</v>
      </c>
      <c r="N374" s="90">
        <v>1.4382154147379071</v>
      </c>
      <c r="O374" s="90">
        <v>1.5171235090553719</v>
      </c>
      <c r="P374" s="90">
        <v>1.5900893168202848</v>
      </c>
      <c r="Q374" s="90">
        <v>1.6565488100078574</v>
      </c>
      <c r="R374" s="90">
        <v>1.7159749935387418</v>
      </c>
      <c r="S374" s="90">
        <v>1.7679092701861581</v>
      </c>
      <c r="T374" s="90">
        <v>1.812144361434662</v>
      </c>
      <c r="U374" s="90">
        <v>1.8485967061628459</v>
      </c>
      <c r="V374" s="90">
        <v>1.8774206749051245</v>
      </c>
      <c r="W374" s="90">
        <v>1.8989258555126953</v>
      </c>
      <c r="X374" s="90">
        <v>1.9138051486015064</v>
      </c>
      <c r="Y374" s="90">
        <v>1.9228504853163699</v>
      </c>
      <c r="Z374" s="90">
        <v>1.9268537969282364</v>
      </c>
      <c r="AA374" s="90">
        <v>1.9265576564055424</v>
      </c>
      <c r="AB374" s="90">
        <v>1.9224972213952716</v>
      </c>
      <c r="AC374" s="90">
        <v>1.9151531752955708</v>
      </c>
      <c r="AD374" s="90">
        <v>1.9050062012741575</v>
      </c>
      <c r="AE374" s="90">
        <v>1.8925369824987466</v>
      </c>
      <c r="AF374" s="90">
        <v>1.8782262021370584</v>
      </c>
      <c r="AG374" s="90">
        <v>1.8624880415394722</v>
      </c>
      <c r="AH374" s="90">
        <v>1.8454525908291219</v>
      </c>
      <c r="AI374" s="90">
        <v>1.827174093161668</v>
      </c>
      <c r="AJ374" s="90">
        <v>1.8077067909444375</v>
      </c>
      <c r="AK374" s="90">
        <v>1.7871049265847567</v>
      </c>
      <c r="AL374" s="90">
        <v>1.7654227424899531</v>
      </c>
      <c r="AM374" s="90">
        <v>1.7427144810673534</v>
      </c>
      <c r="AN374" s="90">
        <v>1.7190343847242846</v>
      </c>
      <c r="AO374" s="90">
        <v>1.6944366958680739</v>
      </c>
      <c r="AP374" s="90">
        <v>1.6689756569060479</v>
      </c>
      <c r="AQ374" s="90">
        <v>1.6427055102455346</v>
      </c>
      <c r="AR374" s="90">
        <v>1.61568049829386</v>
      </c>
      <c r="AS374" s="90">
        <v>1.5879548634583507</v>
      </c>
      <c r="AT374" s="90">
        <v>1.5595828481463345</v>
      </c>
      <c r="AU374" s="90">
        <v>1.5306186947651381</v>
      </c>
      <c r="AV374" s="90">
        <v>1.5011166457220895</v>
      </c>
      <c r="AW374" s="90">
        <v>1.4711309434245137</v>
      </c>
      <c r="AX374" s="90">
        <v>1.4407158302797392</v>
      </c>
      <c r="AY374" s="90">
        <v>1.4099255486950921</v>
      </c>
      <c r="AZ374" s="90">
        <v>1.3788143410778992</v>
      </c>
    </row>
    <row r="375" spans="1:52" x14ac:dyDescent="0.25">
      <c r="A375">
        <v>374</v>
      </c>
      <c r="B375" s="90">
        <v>0.30422617236097765</v>
      </c>
      <c r="C375" s="90">
        <v>0.443982617059687</v>
      </c>
      <c r="D375" s="90">
        <v>0.61690296855881877</v>
      </c>
      <c r="E375" s="90">
        <v>0.77298664111079174</v>
      </c>
      <c r="F375" s="90">
        <v>0.79342303214515009</v>
      </c>
      <c r="G375" s="90">
        <v>0.83423820525579528</v>
      </c>
      <c r="H375" s="90">
        <v>0.90753093785794803</v>
      </c>
      <c r="I375" s="90">
        <v>0.99804994875394981</v>
      </c>
      <c r="J375" s="90">
        <v>1.09458450788594</v>
      </c>
      <c r="K375" s="90">
        <v>1.1885910300663807</v>
      </c>
      <c r="L375" s="90">
        <v>1.278195704581363</v>
      </c>
      <c r="M375" s="90">
        <v>1.3632273345651345</v>
      </c>
      <c r="N375" s="90">
        <v>1.4435450992328009</v>
      </c>
      <c r="O375" s="90">
        <v>1.5189577190437298</v>
      </c>
      <c r="P375" s="90">
        <v>1.5890367625340227</v>
      </c>
      <c r="Q375" s="90">
        <v>1.6532817430122086</v>
      </c>
      <c r="R375" s="90">
        <v>1.7111417927036754</v>
      </c>
      <c r="S375" s="90">
        <v>1.7620977913717801</v>
      </c>
      <c r="T375" s="90">
        <v>1.8058205527694957</v>
      </c>
      <c r="U375" s="90">
        <v>1.8420798522211033</v>
      </c>
      <c r="V375" s="90">
        <v>1.8708483410480017</v>
      </c>
      <c r="W375" s="90">
        <v>1.8922751829329085</v>
      </c>
      <c r="X375" s="90">
        <v>1.9070225277540696</v>
      </c>
      <c r="Y375" s="90">
        <v>1.9158850576905695</v>
      </c>
      <c r="Z375" s="90">
        <v>1.9196574550903172</v>
      </c>
      <c r="AA375" s="90">
        <v>1.9190891102561707</v>
      </c>
      <c r="AB375" s="90">
        <v>1.9147390855501871</v>
      </c>
      <c r="AC375" s="90">
        <v>1.9071164568071837</v>
      </c>
      <c r="AD375" s="90">
        <v>1.8967302996505409</v>
      </c>
      <c r="AE375" s="90">
        <v>1.8840896897036392</v>
      </c>
      <c r="AF375" s="90">
        <v>1.86970370258986</v>
      </c>
      <c r="AG375" s="90">
        <v>1.8540096698659396</v>
      </c>
      <c r="AH375" s="90">
        <v>1.8371384373297599</v>
      </c>
      <c r="AI375" s="90">
        <v>1.8191390248967754</v>
      </c>
      <c r="AJ375" s="90">
        <v>1.8000604516750962</v>
      </c>
      <c r="AK375" s="90">
        <v>1.7799517367728328</v>
      </c>
      <c r="AL375" s="90">
        <v>1.7588618992980951</v>
      </c>
      <c r="AM375" s="90">
        <v>1.7368399583589929</v>
      </c>
      <c r="AN375" s="90">
        <v>1.7139349330636366</v>
      </c>
      <c r="AO375" s="90">
        <v>1.6901958425201362</v>
      </c>
      <c r="AP375" s="90">
        <v>1.6656717058366022</v>
      </c>
      <c r="AQ375" s="90">
        <v>1.640411542121144</v>
      </c>
      <c r="AR375" s="90">
        <v>1.6144643704818717</v>
      </c>
      <c r="AS375" s="90">
        <v>1.5878792100268964</v>
      </c>
      <c r="AT375" s="90">
        <v>1.5607050798643272</v>
      </c>
      <c r="AU375" s="90">
        <v>1.5329909991022745</v>
      </c>
      <c r="AV375" s="90">
        <v>1.5047859868488489</v>
      </c>
      <c r="AW375" s="90">
        <v>1.4761390622121593</v>
      </c>
      <c r="AX375" s="90">
        <v>1.4470992443003166</v>
      </c>
      <c r="AY375" s="90">
        <v>1.4177155522214311</v>
      </c>
      <c r="AZ375" s="90">
        <v>1.3880370050836124</v>
      </c>
    </row>
    <row r="376" spans="1:52" x14ac:dyDescent="0.25">
      <c r="A376">
        <v>375</v>
      </c>
      <c r="B376" s="90">
        <v>0.30338364538955115</v>
      </c>
      <c r="C376" s="90">
        <v>0.45109242245827424</v>
      </c>
      <c r="D376" s="90">
        <v>0.63854978497519721</v>
      </c>
      <c r="E376" s="90">
        <v>0.8071520175985083</v>
      </c>
      <c r="F376" s="90">
        <v>0.83899481437242218</v>
      </c>
      <c r="G376" s="90">
        <v>0.89260541926828407</v>
      </c>
      <c r="H376" s="90">
        <v>0.97619173393818581</v>
      </c>
      <c r="I376" s="90">
        <v>1.0727142599624642</v>
      </c>
      <c r="J376" s="90">
        <v>1.1717511397811473</v>
      </c>
      <c r="K376" s="90">
        <v>1.2660539592274993</v>
      </c>
      <c r="L376" s="90">
        <v>1.3544396464475559</v>
      </c>
      <c r="M376" s="90">
        <v>1.43727059487776</v>
      </c>
      <c r="N376" s="90">
        <v>1.5149252034376584</v>
      </c>
      <c r="O376" s="90">
        <v>1.5876457706402578</v>
      </c>
      <c r="P376" s="90">
        <v>1.6551040643171293</v>
      </c>
      <c r="Q376" s="90">
        <v>1.7168123886107334</v>
      </c>
      <c r="R376" s="90">
        <v>1.7722222169746478</v>
      </c>
      <c r="S376" s="90">
        <v>1.820828846569168</v>
      </c>
      <c r="T376" s="90">
        <v>1.8623747694037696</v>
      </c>
      <c r="U376" s="90">
        <v>1.8967299332494465</v>
      </c>
      <c r="V376" s="90">
        <v>1.9240271556323389</v>
      </c>
      <c r="W376" s="90">
        <v>1.9445438350387902</v>
      </c>
      <c r="X376" s="90">
        <v>1.9588742901584009</v>
      </c>
      <c r="Y376" s="90">
        <v>1.9676947174351951</v>
      </c>
      <c r="Z376" s="90">
        <v>1.9716813134174844</v>
      </c>
      <c r="AA376" s="90">
        <v>1.9714746531865557</v>
      </c>
      <c r="AB376" s="90">
        <v>1.9675606145077442</v>
      </c>
      <c r="AC376" s="90">
        <v>1.9603830907801136</v>
      </c>
      <c r="AD376" s="90">
        <v>1.9503859746065242</v>
      </c>
      <c r="AE376" s="90">
        <v>1.9380131585898339</v>
      </c>
      <c r="AF376" s="90">
        <v>1.9237085353329013</v>
      </c>
      <c r="AG376" s="90">
        <v>1.9078560627234269</v>
      </c>
      <c r="AH376" s="90">
        <v>1.8905836616343521</v>
      </c>
      <c r="AI376" s="90">
        <v>1.8719508959136124</v>
      </c>
      <c r="AJ376" s="90">
        <v>1.8520173287347053</v>
      </c>
      <c r="AK376" s="90">
        <v>1.8308425232711263</v>
      </c>
      <c r="AL376" s="90">
        <v>1.8084860426963729</v>
      </c>
      <c r="AM376" s="90">
        <v>1.7850074501839404</v>
      </c>
      <c r="AN376" s="90">
        <v>1.7604663089073256</v>
      </c>
      <c r="AO376" s="90">
        <v>1.7349221820400254</v>
      </c>
      <c r="AP376" s="90">
        <v>1.7084346327555358</v>
      </c>
      <c r="AQ376" s="90">
        <v>1.6810632242273531</v>
      </c>
      <c r="AR376" s="90">
        <v>1.6528675196289742</v>
      </c>
      <c r="AS376" s="90">
        <v>1.623907082133895</v>
      </c>
      <c r="AT376" s="90">
        <v>1.5942414749156124</v>
      </c>
      <c r="AU376" s="90">
        <v>1.5639302611476229</v>
      </c>
      <c r="AV376" s="90">
        <v>1.5330330040034221</v>
      </c>
      <c r="AW376" s="90">
        <v>1.5016092666565073</v>
      </c>
      <c r="AX376" s="90">
        <v>1.4697186122803747</v>
      </c>
      <c r="AY376" s="90">
        <v>1.4374206040485211</v>
      </c>
      <c r="AZ376" s="90">
        <v>1.4047748051344418</v>
      </c>
    </row>
    <row r="377" spans="1:52" x14ac:dyDescent="0.25">
      <c r="A377">
        <v>376</v>
      </c>
      <c r="B377" s="90">
        <v>0.30157150795153659</v>
      </c>
      <c r="C377" s="90">
        <v>0.44004602983958041</v>
      </c>
      <c r="D377" s="90">
        <v>0.63533339571122649</v>
      </c>
      <c r="E377" s="90">
        <v>0.8120892812027054</v>
      </c>
      <c r="F377" s="90">
        <v>0.84632834773475363</v>
      </c>
      <c r="G377" s="90">
        <v>0.89858922022483778</v>
      </c>
      <c r="H377" s="90">
        <v>0.97916169809169984</v>
      </c>
      <c r="I377" s="90">
        <v>1.071924048056071</v>
      </c>
      <c r="J377" s="90">
        <v>1.16723648405836</v>
      </c>
      <c r="K377" s="90">
        <v>1.2584590578492059</v>
      </c>
      <c r="L377" s="90">
        <v>1.3446353220586242</v>
      </c>
      <c r="M377" s="90">
        <v>1.4262002568029766</v>
      </c>
      <c r="N377" s="90">
        <v>1.5031700519383553</v>
      </c>
      <c r="O377" s="90">
        <v>1.575381320507159</v>
      </c>
      <c r="P377" s="90">
        <v>1.6423798697608072</v>
      </c>
      <c r="Q377" s="90">
        <v>1.7036394061236242</v>
      </c>
      <c r="R377" s="90">
        <v>1.7586410642197088</v>
      </c>
      <c r="S377" s="90">
        <v>1.8069310000816747</v>
      </c>
      <c r="T377" s="90">
        <v>1.8483162158321849</v>
      </c>
      <c r="U377" s="90">
        <v>1.8827192523292817</v>
      </c>
      <c r="V377" s="90">
        <v>1.9102616798416221</v>
      </c>
      <c r="W377" s="90">
        <v>1.9311866619960543</v>
      </c>
      <c r="X377" s="90">
        <v>1.9460371377213201</v>
      </c>
      <c r="Y377" s="90">
        <v>1.955436080246481</v>
      </c>
      <c r="Z377" s="90">
        <v>1.9600064635902508</v>
      </c>
      <c r="AA377" s="90">
        <v>1.9603420928417579</v>
      </c>
      <c r="AB377" s="90">
        <v>1.956914198313503</v>
      </c>
      <c r="AC377" s="90">
        <v>1.9501618180535099</v>
      </c>
      <c r="AD377" s="90">
        <v>1.9405239899736328</v>
      </c>
      <c r="AE377" s="90">
        <v>1.9284397519857239</v>
      </c>
      <c r="AF377" s="90">
        <v>1.9143481420016335</v>
      </c>
      <c r="AG377" s="90">
        <v>1.8986314604761683</v>
      </c>
      <c r="AH377" s="90">
        <v>1.8814215173821993</v>
      </c>
      <c r="AI377" s="90">
        <v>1.8627810170077739</v>
      </c>
      <c r="AJ377" s="90">
        <v>1.8427726614120437</v>
      </c>
      <c r="AK377" s="90">
        <v>1.8214591526541601</v>
      </c>
      <c r="AL377" s="90">
        <v>1.798903192793275</v>
      </c>
      <c r="AM377" s="90">
        <v>1.7751674838885396</v>
      </c>
      <c r="AN377" s="90">
        <v>1.7503147279991054</v>
      </c>
      <c r="AO377" s="90">
        <v>1.724407627184124</v>
      </c>
      <c r="AP377" s="90">
        <v>1.6975088835027468</v>
      </c>
      <c r="AQ377" s="90">
        <v>1.6696811990141254</v>
      </c>
      <c r="AR377" s="90">
        <v>1.6409872757774107</v>
      </c>
      <c r="AS377" s="90">
        <v>1.6114898158517548</v>
      </c>
      <c r="AT377" s="90">
        <v>1.5812515212963094</v>
      </c>
      <c r="AU377" s="90">
        <v>1.5503350941702256</v>
      </c>
      <c r="AV377" s="90">
        <v>1.5188032365326551</v>
      </c>
      <c r="AW377" s="90">
        <v>1.486718650442749</v>
      </c>
      <c r="AX377" s="90">
        <v>1.4541440379596593</v>
      </c>
      <c r="AY377" s="90">
        <v>1.4211421011425371</v>
      </c>
      <c r="AZ377" s="90">
        <v>1.387775542050534</v>
      </c>
    </row>
    <row r="378" spans="1:52" x14ac:dyDescent="0.25">
      <c r="A378">
        <v>377</v>
      </c>
      <c r="B378" s="90">
        <v>0.29956290338092867</v>
      </c>
      <c r="C378" s="90">
        <v>0.44377706999822475</v>
      </c>
      <c r="D378" s="90">
        <v>0.64573078319651589</v>
      </c>
      <c r="E378" s="90">
        <v>0.82094692904809108</v>
      </c>
      <c r="F378" s="90">
        <v>0.85920264739838137</v>
      </c>
      <c r="G378" s="90">
        <v>0.91308711111258578</v>
      </c>
      <c r="H378" s="90">
        <v>0.99394693973733728</v>
      </c>
      <c r="I378" s="90">
        <v>1.0885673105095144</v>
      </c>
      <c r="J378" s="90">
        <v>1.1874493790691896</v>
      </c>
      <c r="K378" s="90">
        <v>1.2833577146785398</v>
      </c>
      <c r="L378" s="90">
        <v>1.3743789207587751</v>
      </c>
      <c r="M378" s="90">
        <v>1.4600225088915273</v>
      </c>
      <c r="N378" s="90">
        <v>1.5399926583049193</v>
      </c>
      <c r="O378" s="90">
        <v>1.614022744487412</v>
      </c>
      <c r="P378" s="90">
        <v>1.6817631054340956</v>
      </c>
      <c r="Q378" s="90">
        <v>1.7428569507178242</v>
      </c>
      <c r="R378" s="90">
        <v>1.7970052212902967</v>
      </c>
      <c r="S378" s="90">
        <v>1.8439662151863461</v>
      </c>
      <c r="T378" s="90">
        <v>1.8836736726999841</v>
      </c>
      <c r="U378" s="90">
        <v>1.9161461025434992</v>
      </c>
      <c r="V378" s="90">
        <v>1.9415705075206693</v>
      </c>
      <c r="W378" s="90">
        <v>1.9602537088590153</v>
      </c>
      <c r="X378" s="90">
        <v>1.9728169972854697</v>
      </c>
      <c r="Y378" s="90">
        <v>1.9799642536917892</v>
      </c>
      <c r="Z378" s="90">
        <v>1.9823993593190889</v>
      </c>
      <c r="AA378" s="90">
        <v>1.9807849421806376</v>
      </c>
      <c r="AB378" s="90">
        <v>1.9756102744188635</v>
      </c>
      <c r="AC378" s="90">
        <v>1.9673190990861713</v>
      </c>
      <c r="AD378" s="90">
        <v>1.9563551590423711</v>
      </c>
      <c r="AE378" s="90">
        <v>1.9431621971472746</v>
      </c>
      <c r="AF378" s="90">
        <v>1.9281839562606924</v>
      </c>
      <c r="AG378" s="90">
        <v>1.9118043372124451</v>
      </c>
      <c r="AH378" s="90">
        <v>1.8941473581774604</v>
      </c>
      <c r="AI378" s="90">
        <v>1.8752665059933875</v>
      </c>
      <c r="AJ378" s="90">
        <v>1.8552152661602903</v>
      </c>
      <c r="AK378" s="90">
        <v>1.8340471241782321</v>
      </c>
      <c r="AL378" s="90">
        <v>1.8118155655472774</v>
      </c>
      <c r="AM378" s="90">
        <v>1.7885740757674888</v>
      </c>
      <c r="AN378" s="90">
        <v>1.7643761403389315</v>
      </c>
      <c r="AO378" s="90">
        <v>1.7392752447616684</v>
      </c>
      <c r="AP378" s="90">
        <v>1.7133248745357641</v>
      </c>
      <c r="AQ378" s="90">
        <v>1.6865785151612813</v>
      </c>
      <c r="AR378" s="90">
        <v>1.6590896521382852</v>
      </c>
      <c r="AS378" s="90">
        <v>1.6309117709668384</v>
      </c>
      <c r="AT378" s="90">
        <v>1.6020983571470047</v>
      </c>
      <c r="AU378" s="90">
        <v>1.572702896178849</v>
      </c>
      <c r="AV378" s="90">
        <v>1.5427788735624346</v>
      </c>
      <c r="AW378" s="90">
        <v>1.5123797747978249</v>
      </c>
      <c r="AX378" s="90">
        <v>1.4815590853850842</v>
      </c>
      <c r="AY378" s="90">
        <v>1.4503702908242762</v>
      </c>
      <c r="AZ378" s="90">
        <v>1.4188668766154648</v>
      </c>
    </row>
    <row r="379" spans="1:52" x14ac:dyDescent="0.25">
      <c r="A379">
        <v>378</v>
      </c>
      <c r="B379" s="90">
        <v>0.29983138093228223</v>
      </c>
      <c r="C379" s="90">
        <v>0.43980889467907724</v>
      </c>
      <c r="D379" s="90">
        <v>0.63777196311067086</v>
      </c>
      <c r="E379" s="90">
        <v>0.80299016482665297</v>
      </c>
      <c r="F379" s="90">
        <v>0.83266447132447885</v>
      </c>
      <c r="G379" s="90">
        <v>0.87961229824380793</v>
      </c>
      <c r="H379" s="90">
        <v>0.95453866221434591</v>
      </c>
      <c r="I379" s="90">
        <v>1.0439222629598848</v>
      </c>
      <c r="J379" s="90">
        <v>1.1384230029755078</v>
      </c>
      <c r="K379" s="90">
        <v>1.2309938177738469</v>
      </c>
      <c r="L379" s="90">
        <v>1.3195192530691762</v>
      </c>
      <c r="M379" s="90">
        <v>1.4032093285019629</v>
      </c>
      <c r="N379" s="90">
        <v>1.4815671428311781</v>
      </c>
      <c r="O379" s="90">
        <v>1.5542215722272645</v>
      </c>
      <c r="P379" s="90">
        <v>1.62100949417101</v>
      </c>
      <c r="Q379" s="90">
        <v>1.6818048183675025</v>
      </c>
      <c r="R379" s="90">
        <v>1.7364159820772977</v>
      </c>
      <c r="S379" s="90">
        <v>1.7846392945073859</v>
      </c>
      <c r="T379" s="90">
        <v>1.8262915148055952</v>
      </c>
      <c r="U379" s="90">
        <v>1.8612238218146351</v>
      </c>
      <c r="V379" s="90">
        <v>1.8894090909961661</v>
      </c>
      <c r="W379" s="90">
        <v>1.9109498991589269</v>
      </c>
      <c r="X379" s="90">
        <v>1.9263528501655323</v>
      </c>
      <c r="Y379" s="90">
        <v>1.9362289300716633</v>
      </c>
      <c r="Z379" s="90">
        <v>1.9411891250659656</v>
      </c>
      <c r="AA379" s="90">
        <v>1.9418204562770756</v>
      </c>
      <c r="AB379" s="90">
        <v>1.9386092379540993</v>
      </c>
      <c r="AC379" s="90">
        <v>1.9320153353279266</v>
      </c>
      <c r="AD379" s="90">
        <v>1.9224986135175661</v>
      </c>
      <c r="AE379" s="90">
        <v>1.9105189376420275</v>
      </c>
      <c r="AF379" s="90">
        <v>1.8965361728203203</v>
      </c>
      <c r="AG379" s="90">
        <v>1.8809481029599717</v>
      </c>
      <c r="AH379" s="90">
        <v>1.8638873052678588</v>
      </c>
      <c r="AI379" s="90">
        <v>1.8454155517937116</v>
      </c>
      <c r="AJ379" s="90">
        <v>1.8255946138886647</v>
      </c>
      <c r="AK379" s="90">
        <v>1.8044862629038521</v>
      </c>
      <c r="AL379" s="90">
        <v>1.7821522701904069</v>
      </c>
      <c r="AM379" s="90">
        <v>1.7586544070994641</v>
      </c>
      <c r="AN379" s="90">
        <v>1.7340544449821564</v>
      </c>
      <c r="AO379" s="90">
        <v>1.7084141551896193</v>
      </c>
      <c r="AP379" s="90">
        <v>1.6817953090729851</v>
      </c>
      <c r="AQ379" s="90">
        <v>1.6542596779833891</v>
      </c>
      <c r="AR379" s="90">
        <v>1.6258690332719639</v>
      </c>
      <c r="AS379" s="90">
        <v>1.5966851462898446</v>
      </c>
      <c r="AT379" s="90">
        <v>1.5667697883881639</v>
      </c>
      <c r="AU379" s="90">
        <v>1.536184730918057</v>
      </c>
      <c r="AV379" s="90">
        <v>1.5049917452306569</v>
      </c>
      <c r="AW379" s="90">
        <v>1.4732526026770982</v>
      </c>
      <c r="AX379" s="90">
        <v>1.4410290746085148</v>
      </c>
      <c r="AY379" s="90">
        <v>1.40838293237604</v>
      </c>
      <c r="AZ379" s="90">
        <v>1.3753759473308083</v>
      </c>
    </row>
    <row r="380" spans="1:52" x14ac:dyDescent="0.25">
      <c r="A380">
        <v>379</v>
      </c>
      <c r="B380" s="90">
        <v>0.30301268069073861</v>
      </c>
      <c r="C380" s="90">
        <v>0.43987139706897477</v>
      </c>
      <c r="D380" s="90">
        <v>0.63205890075278237</v>
      </c>
      <c r="E380" s="90">
        <v>0.79356934842445515</v>
      </c>
      <c r="F380" s="90">
        <v>0.8252345627310228</v>
      </c>
      <c r="G380" s="90">
        <v>0.87408517838635891</v>
      </c>
      <c r="H380" s="90">
        <v>0.95089633637602222</v>
      </c>
      <c r="I380" s="90">
        <v>1.0422972827127694</v>
      </c>
      <c r="J380" s="90">
        <v>1.1389617220993959</v>
      </c>
      <c r="K380" s="90">
        <v>1.2337858732300593</v>
      </c>
      <c r="L380" s="90">
        <v>1.3245236919372798</v>
      </c>
      <c r="M380" s="90">
        <v>1.4102475554792755</v>
      </c>
      <c r="N380" s="90">
        <v>1.4903705776316742</v>
      </c>
      <c r="O380" s="90">
        <v>1.5644490941565226</v>
      </c>
      <c r="P380" s="90">
        <v>1.632269112545931</v>
      </c>
      <c r="Q380" s="90">
        <v>1.693672930655429</v>
      </c>
      <c r="R380" s="90">
        <v>1.7484939258336301</v>
      </c>
      <c r="S380" s="90">
        <v>1.7965646099822055</v>
      </c>
      <c r="T380" s="90">
        <v>1.8377238662511044</v>
      </c>
      <c r="U380" s="90">
        <v>1.8718555094140568</v>
      </c>
      <c r="V380" s="90">
        <v>1.8990221712274185</v>
      </c>
      <c r="W380" s="90">
        <v>1.919423441454537</v>
      </c>
      <c r="X380" s="90">
        <v>1.933634083997773</v>
      </c>
      <c r="Y380" s="90">
        <v>1.9423257906904527</v>
      </c>
      <c r="Z380" s="90">
        <v>1.9461702534893643</v>
      </c>
      <c r="AA380" s="90">
        <v>1.9458044614595418</v>
      </c>
      <c r="AB380" s="90">
        <v>1.9417195738647557</v>
      </c>
      <c r="AC380" s="90">
        <v>1.9343684501516294</v>
      </c>
      <c r="AD380" s="90">
        <v>1.9242039496047791</v>
      </c>
      <c r="AE380" s="90">
        <v>1.9116789315088227</v>
      </c>
      <c r="AF380" s="90">
        <v>1.8972462551483753</v>
      </c>
      <c r="AG380" s="90">
        <v>1.881297227541475</v>
      </c>
      <c r="AH380" s="90">
        <v>1.8639602086220761</v>
      </c>
      <c r="AI380" s="90">
        <v>1.8452933564417244</v>
      </c>
      <c r="AJ380" s="90">
        <v>1.8253548283593231</v>
      </c>
      <c r="AK380" s="90">
        <v>1.804202781733778</v>
      </c>
      <c r="AL380" s="90">
        <v>1.7818953739239922</v>
      </c>
      <c r="AM380" s="90">
        <v>1.7584907622888704</v>
      </c>
      <c r="AN380" s="90">
        <v>1.7340471041873164</v>
      </c>
      <c r="AO380" s="90">
        <v>1.7086225569782356</v>
      </c>
      <c r="AP380" s="90">
        <v>1.6822752780205312</v>
      </c>
      <c r="AQ380" s="90">
        <v>1.6550634246731077</v>
      </c>
      <c r="AR380" s="90">
        <v>1.6270451542948698</v>
      </c>
      <c r="AS380" s="90">
        <v>1.5982786242447218</v>
      </c>
      <c r="AT380" s="90">
        <v>1.5688219918815673</v>
      </c>
      <c r="AU380" s="90">
        <v>1.5387334145643103</v>
      </c>
      <c r="AV380" s="90">
        <v>1.5080710496518566</v>
      </c>
      <c r="AW380" s="90">
        <v>1.4768930545031091</v>
      </c>
      <c r="AX380" s="90">
        <v>1.4452575864769719</v>
      </c>
      <c r="AY380" s="90">
        <v>1.4132228029323501</v>
      </c>
      <c r="AZ380" s="90">
        <v>1.3808468612281479</v>
      </c>
    </row>
    <row r="381" spans="1:52" x14ac:dyDescent="0.25">
      <c r="A381">
        <v>380</v>
      </c>
      <c r="B381" s="90">
        <v>0.29996368398412915</v>
      </c>
      <c r="C381" s="90">
        <v>0.45302029953632367</v>
      </c>
      <c r="D381" s="90">
        <v>0.66989856379490698</v>
      </c>
      <c r="E381" s="90">
        <v>0.84761039107874303</v>
      </c>
      <c r="F381" s="90">
        <v>0.88742062569455815</v>
      </c>
      <c r="G381" s="90">
        <v>0.94222548129552341</v>
      </c>
      <c r="H381" s="90">
        <v>1.0214140041729138</v>
      </c>
      <c r="I381" s="90">
        <v>1.1097389605998773</v>
      </c>
      <c r="J381" s="90">
        <v>1.1980382647279464</v>
      </c>
      <c r="K381" s="90">
        <v>1.2801789092325144</v>
      </c>
      <c r="L381" s="90">
        <v>1.3560564893690805</v>
      </c>
      <c r="M381" s="90">
        <v>1.4270162556508772</v>
      </c>
      <c r="N381" s="90">
        <v>1.4940678747013152</v>
      </c>
      <c r="O381" s="90">
        <v>1.5579592923595529</v>
      </c>
      <c r="P381" s="90">
        <v>1.6187205369379989</v>
      </c>
      <c r="Q381" s="90">
        <v>1.6761124274545993</v>
      </c>
      <c r="R381" s="90">
        <v>1.7295311852311825</v>
      </c>
      <c r="S381" s="90">
        <v>1.77829001808767</v>
      </c>
      <c r="T381" s="90">
        <v>1.8217548055841144</v>
      </c>
      <c r="U381" s="90">
        <v>1.8593411755309037</v>
      </c>
      <c r="V381" s="90">
        <v>1.890614148415136</v>
      </c>
      <c r="W381" s="90">
        <v>1.9153191436137453</v>
      </c>
      <c r="X381" s="90">
        <v>1.9337877503108372</v>
      </c>
      <c r="Y381" s="90">
        <v>1.9465029973150372</v>
      </c>
      <c r="Z381" s="90">
        <v>1.9539479136278695</v>
      </c>
      <c r="AA381" s="90">
        <v>1.9566070148887473</v>
      </c>
      <c r="AB381" s="90">
        <v>1.9549712729251378</v>
      </c>
      <c r="AC381" s="90">
        <v>1.9495334117537046</v>
      </c>
      <c r="AD381" s="90">
        <v>1.940786155424338</v>
      </c>
      <c r="AE381" s="90">
        <v>1.9292222279869282</v>
      </c>
      <c r="AF381" s="90">
        <v>1.9153343534913663</v>
      </c>
      <c r="AG381" s="90">
        <v>1.8995498702356335</v>
      </c>
      <c r="AH381" s="90">
        <v>1.8820167930458147</v>
      </c>
      <c r="AI381" s="90">
        <v>1.8628085626807505</v>
      </c>
      <c r="AJ381" s="90">
        <v>1.8419986191635052</v>
      </c>
      <c r="AK381" s="90">
        <v>1.8196604025171419</v>
      </c>
      <c r="AL381" s="90">
        <v>1.795867352764724</v>
      </c>
      <c r="AM381" s="90">
        <v>1.7706929099293163</v>
      </c>
      <c r="AN381" s="90">
        <v>1.7442105140339816</v>
      </c>
      <c r="AO381" s="90">
        <v>1.7164936051017838</v>
      </c>
      <c r="AP381" s="90">
        <v>1.6876156231557873</v>
      </c>
      <c r="AQ381" s="90">
        <v>1.6576500082190546</v>
      </c>
      <c r="AR381" s="90">
        <v>1.6266702003146498</v>
      </c>
      <c r="AS381" s="90">
        <v>1.5947496394656369</v>
      </c>
      <c r="AT381" s="90">
        <v>1.5619617656950797</v>
      </c>
      <c r="AU381" s="90">
        <v>1.5283800190260408</v>
      </c>
      <c r="AV381" s="90">
        <v>1.4940778394815848</v>
      </c>
      <c r="AW381" s="90">
        <v>1.4591286670847756</v>
      </c>
      <c r="AX381" s="90">
        <v>1.4236059418586759</v>
      </c>
      <c r="AY381" s="90">
        <v>1.3875831038263504</v>
      </c>
      <c r="AZ381" s="90">
        <v>1.3511335930108626</v>
      </c>
    </row>
    <row r="382" spans="1:52" x14ac:dyDescent="0.25">
      <c r="A382">
        <v>381</v>
      </c>
      <c r="B382" s="90">
        <v>0.2976693280745642</v>
      </c>
      <c r="C382" s="90">
        <v>0.45842378811476076</v>
      </c>
      <c r="D382" s="90">
        <v>0.67787211456295859</v>
      </c>
      <c r="E382" s="90">
        <v>0.85799760925645185</v>
      </c>
      <c r="F382" s="90">
        <v>0.89774798888426277</v>
      </c>
      <c r="G382" s="90">
        <v>0.95011342312304325</v>
      </c>
      <c r="H382" s="90">
        <v>1.0265900958215217</v>
      </c>
      <c r="I382" s="90">
        <v>1.1135530281421731</v>
      </c>
      <c r="J382" s="90">
        <v>1.2017851753475151</v>
      </c>
      <c r="K382" s="90">
        <v>1.284600174075988</v>
      </c>
      <c r="L382" s="90">
        <v>1.3612386425397756</v>
      </c>
      <c r="M382" s="90">
        <v>1.4324847005314574</v>
      </c>
      <c r="N382" s="90">
        <v>1.4990680049300542</v>
      </c>
      <c r="O382" s="90">
        <v>1.5615938502936682</v>
      </c>
      <c r="P382" s="90">
        <v>1.6202185717148538</v>
      </c>
      <c r="Q382" s="90">
        <v>1.6748911242291851</v>
      </c>
      <c r="R382" s="90">
        <v>1.7251748402069813</v>
      </c>
      <c r="S382" s="90">
        <v>1.7705435047650528</v>
      </c>
      <c r="T382" s="90">
        <v>1.8105125710730889</v>
      </c>
      <c r="U382" s="90">
        <v>1.8446620043256159</v>
      </c>
      <c r="V382" s="90">
        <v>1.8727939432370715</v>
      </c>
      <c r="W382" s="90">
        <v>1.8948626151104222</v>
      </c>
      <c r="X382" s="90">
        <v>1.9112267524933346</v>
      </c>
      <c r="Y382" s="90">
        <v>1.9223530831393438</v>
      </c>
      <c r="Z382" s="90">
        <v>1.928708335867525</v>
      </c>
      <c r="AA382" s="90">
        <v>1.9307533337436515</v>
      </c>
      <c r="AB382" s="90">
        <v>1.9289240824539855</v>
      </c>
      <c r="AC382" s="90">
        <v>1.9236500698051866</v>
      </c>
      <c r="AD382" s="90">
        <v>1.915360783576326</v>
      </c>
      <c r="AE382" s="90">
        <v>1.9044857115464755</v>
      </c>
      <c r="AF382" s="90">
        <v>1.8914543414947065</v>
      </c>
      <c r="AG382" s="90">
        <v>1.8766418458565088</v>
      </c>
      <c r="AH382" s="90">
        <v>1.8601835999864504</v>
      </c>
      <c r="AI382" s="90">
        <v>1.8421488236654731</v>
      </c>
      <c r="AJ382" s="90">
        <v>1.8226067345407972</v>
      </c>
      <c r="AK382" s="90">
        <v>1.8016265502596454</v>
      </c>
      <c r="AL382" s="90">
        <v>1.7792774884692386</v>
      </c>
      <c r="AM382" s="90">
        <v>1.755628766816798</v>
      </c>
      <c r="AN382" s="90">
        <v>1.7307496029495446</v>
      </c>
      <c r="AO382" s="90">
        <v>1.7047092145147005</v>
      </c>
      <c r="AP382" s="90">
        <v>1.6775768191594869</v>
      </c>
      <c r="AQ382" s="90">
        <v>1.6494216345311248</v>
      </c>
      <c r="AR382" s="90">
        <v>1.6203128782768361</v>
      </c>
      <c r="AS382" s="90">
        <v>1.5903197680438415</v>
      </c>
      <c r="AT382" s="90">
        <v>1.5595115214793627</v>
      </c>
      <c r="AU382" s="90">
        <v>1.5279573562306212</v>
      </c>
      <c r="AV382" s="90">
        <v>1.4957264899448384</v>
      </c>
      <c r="AW382" s="90">
        <v>1.4628881402692351</v>
      </c>
      <c r="AX382" s="90">
        <v>1.4295115248510335</v>
      </c>
      <c r="AY382" s="90">
        <v>1.3956658613374548</v>
      </c>
      <c r="AZ382" s="90">
        <v>1.3614203673757195</v>
      </c>
    </row>
    <row r="383" spans="1:52" x14ac:dyDescent="0.25">
      <c r="A383">
        <v>382</v>
      </c>
      <c r="B383" s="90">
        <v>0.30089456226500372</v>
      </c>
      <c r="C383" s="90">
        <v>0.46721212751779001</v>
      </c>
      <c r="D383" s="90">
        <v>0.69875273673498817</v>
      </c>
      <c r="E383" s="90">
        <v>0.89390864122778357</v>
      </c>
      <c r="F383" s="90">
        <v>0.94305614251225034</v>
      </c>
      <c r="G383" s="90">
        <v>0.9946082321359323</v>
      </c>
      <c r="H383" s="90">
        <v>1.0647914856214027</v>
      </c>
      <c r="I383" s="90">
        <v>1.145171813187001</v>
      </c>
      <c r="J383" s="90">
        <v>1.2281980143260163</v>
      </c>
      <c r="K383" s="90">
        <v>1.3077096277384774</v>
      </c>
      <c r="L383" s="90">
        <v>1.3823365902728793</v>
      </c>
      <c r="M383" s="90">
        <v>1.4519904997914841</v>
      </c>
      <c r="N383" s="90">
        <v>1.5167618227773061</v>
      </c>
      <c r="O383" s="90">
        <v>1.5767717822137965</v>
      </c>
      <c r="P383" s="90">
        <v>1.6320813442622046</v>
      </c>
      <c r="Q383" s="90">
        <v>1.6827288715951023</v>
      </c>
      <c r="R383" s="90">
        <v>1.7287225634788295</v>
      </c>
      <c r="S383" s="90">
        <v>1.7700513576693604</v>
      </c>
      <c r="T383" s="90">
        <v>1.8066567838994236</v>
      </c>
      <c r="U383" s="90">
        <v>1.8384269953920311</v>
      </c>
      <c r="V383" s="90">
        <v>1.8650744474912428</v>
      </c>
      <c r="W383" s="90">
        <v>1.8863673626197244</v>
      </c>
      <c r="X383" s="90">
        <v>1.9025054278100144</v>
      </c>
      <c r="Y383" s="90">
        <v>1.9138016473538251</v>
      </c>
      <c r="Z383" s="90">
        <v>1.9205690260222028</v>
      </c>
      <c r="AA383" s="90">
        <v>1.923137660982285</v>
      </c>
      <c r="AB383" s="90">
        <v>1.9219094757131072</v>
      </c>
      <c r="AC383" s="90">
        <v>1.9173052577021918</v>
      </c>
      <c r="AD383" s="90">
        <v>1.9097457945168632</v>
      </c>
      <c r="AE383" s="90">
        <v>1.8996518737244414</v>
      </c>
      <c r="AF383" s="90">
        <v>1.8874442828922502</v>
      </c>
      <c r="AG383" s="90">
        <v>1.8734897016861047</v>
      </c>
      <c r="AH383" s="90">
        <v>1.857919829355819</v>
      </c>
      <c r="AI383" s="90">
        <v>1.8408025922035043</v>
      </c>
      <c r="AJ383" s="90">
        <v>1.8222059153218408</v>
      </c>
      <c r="AK383" s="90">
        <v>1.8021977238035072</v>
      </c>
      <c r="AL383" s="90">
        <v>1.780845942741184</v>
      </c>
      <c r="AM383" s="90">
        <v>1.7582184972275514</v>
      </c>
      <c r="AN383" s="90">
        <v>1.7343833123552879</v>
      </c>
      <c r="AO383" s="90">
        <v>1.709408313217075</v>
      </c>
      <c r="AP383" s="90">
        <v>1.6833614249055913</v>
      </c>
      <c r="AQ383" s="90">
        <v>1.6563105725135161</v>
      </c>
      <c r="AR383" s="90">
        <v>1.6283236811335304</v>
      </c>
      <c r="AS383" s="90">
        <v>1.5994686758583134</v>
      </c>
      <c r="AT383" s="90">
        <v>1.5698134817805451</v>
      </c>
      <c r="AU383" s="90">
        <v>1.539426023992905</v>
      </c>
      <c r="AV383" s="90">
        <v>1.5083742275880729</v>
      </c>
      <c r="AW383" s="90">
        <v>1.4767260176587287</v>
      </c>
      <c r="AX383" s="90">
        <v>1.4445493192975523</v>
      </c>
      <c r="AY383" s="90">
        <v>1.411912057597223</v>
      </c>
      <c r="AZ383" s="90">
        <v>1.3788821576504207</v>
      </c>
    </row>
    <row r="384" spans="1:52" x14ac:dyDescent="0.25">
      <c r="A384">
        <v>383</v>
      </c>
      <c r="B384" s="90">
        <v>0.30145467758434907</v>
      </c>
      <c r="C384" s="90">
        <v>0.4580237916221202</v>
      </c>
      <c r="D384" s="90">
        <v>0.68231303510424735</v>
      </c>
      <c r="E384" s="90">
        <v>0.85043974558280322</v>
      </c>
      <c r="F384" s="90">
        <v>0.88552613825941162</v>
      </c>
      <c r="G384" s="90">
        <v>0.93694720233253836</v>
      </c>
      <c r="H384" s="90">
        <v>1.0123619480276091</v>
      </c>
      <c r="I384" s="90">
        <v>1.0966393571563311</v>
      </c>
      <c r="J384" s="90">
        <v>1.1809647522132294</v>
      </c>
      <c r="K384" s="90">
        <v>1.2594913283416365</v>
      </c>
      <c r="L384" s="90">
        <v>1.3318049276383266</v>
      </c>
      <c r="M384" s="90">
        <v>1.3988359235539201</v>
      </c>
      <c r="N384" s="90">
        <v>1.4613675298875604</v>
      </c>
      <c r="O384" s="90">
        <v>1.5200423456613357</v>
      </c>
      <c r="P384" s="90">
        <v>1.575082809112768</v>
      </c>
      <c r="Q384" s="90">
        <v>1.6265308737052477</v>
      </c>
      <c r="R384" s="90">
        <v>1.6741237945934597</v>
      </c>
      <c r="S384" s="90">
        <v>1.7175119853808158</v>
      </c>
      <c r="T384" s="90">
        <v>1.7563111656699333</v>
      </c>
      <c r="U384" s="90">
        <v>1.7901286673626462</v>
      </c>
      <c r="V384" s="90">
        <v>1.8185754988592391</v>
      </c>
      <c r="W384" s="90">
        <v>1.8413844729040805</v>
      </c>
      <c r="X384" s="90">
        <v>1.8587879136179346</v>
      </c>
      <c r="Y384" s="90">
        <v>1.8711471961577562</v>
      </c>
      <c r="Z384" s="90">
        <v>1.878823695844889</v>
      </c>
      <c r="AA384" s="90">
        <v>1.8821900414978652</v>
      </c>
      <c r="AB384" s="90">
        <v>1.8816661518058282</v>
      </c>
      <c r="AC384" s="90">
        <v>1.8776843653705653</v>
      </c>
      <c r="AD384" s="90">
        <v>1.870677020846405</v>
      </c>
      <c r="AE384" s="90">
        <v>1.8610764568876761</v>
      </c>
      <c r="AF384" s="90">
        <v>1.8493150121487099</v>
      </c>
      <c r="AG384" s="90">
        <v>1.83576843062555</v>
      </c>
      <c r="AH384" s="90">
        <v>1.8205706877945114</v>
      </c>
      <c r="AI384" s="90">
        <v>1.8037912115244006</v>
      </c>
      <c r="AJ384" s="90">
        <v>1.785499429047156</v>
      </c>
      <c r="AK384" s="90">
        <v>1.7657647675947166</v>
      </c>
      <c r="AL384" s="90">
        <v>1.7446566543990225</v>
      </c>
      <c r="AM384" s="90">
        <v>1.722244516692012</v>
      </c>
      <c r="AN384" s="90">
        <v>1.6985977817056246</v>
      </c>
      <c r="AO384" s="90">
        <v>1.6737858766717997</v>
      </c>
      <c r="AP384" s="90">
        <v>1.647878228822476</v>
      </c>
      <c r="AQ384" s="90">
        <v>1.6209442653895931</v>
      </c>
      <c r="AR384" s="90">
        <v>1.59305341360509</v>
      </c>
      <c r="AS384" s="90">
        <v>1.5642751007009059</v>
      </c>
      <c r="AT384" s="90">
        <v>1.5346787539089799</v>
      </c>
      <c r="AU384" s="90">
        <v>1.5043338004612516</v>
      </c>
      <c r="AV384" s="90">
        <v>1.4733096675896598</v>
      </c>
      <c r="AW384" s="90">
        <v>1.4416757825261437</v>
      </c>
      <c r="AX384" s="90">
        <v>1.4095015725026419</v>
      </c>
      <c r="AY384" s="90">
        <v>1.3768564647510948</v>
      </c>
      <c r="AZ384" s="90">
        <v>1.3438098865034402</v>
      </c>
    </row>
    <row r="385" spans="1:52" x14ac:dyDescent="0.25">
      <c r="A385">
        <v>384</v>
      </c>
      <c r="B385" s="90">
        <v>0.30124234504622704</v>
      </c>
      <c r="C385" s="90">
        <v>0.46305633727283713</v>
      </c>
      <c r="D385" s="90">
        <v>0.68928595445300089</v>
      </c>
      <c r="E385" s="90">
        <v>0.85166450838451668</v>
      </c>
      <c r="F385" s="90">
        <v>0.88728690034993107</v>
      </c>
      <c r="G385" s="90">
        <v>0.94033497789188059</v>
      </c>
      <c r="H385" s="90">
        <v>1.0171064255705187</v>
      </c>
      <c r="I385" s="90">
        <v>1.101713704692233</v>
      </c>
      <c r="J385" s="90">
        <v>1.1854266488045953</v>
      </c>
      <c r="K385" s="90">
        <v>1.2626641217783678</v>
      </c>
      <c r="L385" s="90">
        <v>1.3332532602285798</v>
      </c>
      <c r="M385" s="90">
        <v>1.3983337306105441</v>
      </c>
      <c r="N385" s="90">
        <v>1.4587931051270553</v>
      </c>
      <c r="O385" s="90">
        <v>1.5153379750925813</v>
      </c>
      <c r="P385" s="90">
        <v>1.5681990854611423</v>
      </c>
      <c r="Q385" s="90">
        <v>1.6174166246874018</v>
      </c>
      <c r="R385" s="90">
        <v>1.6627333258718791</v>
      </c>
      <c r="S385" s="90">
        <v>1.7038127798951592</v>
      </c>
      <c r="T385" s="90">
        <v>1.7403197228490506</v>
      </c>
      <c r="U385" s="90">
        <v>1.7719388591042293</v>
      </c>
      <c r="V385" s="90">
        <v>1.7984361917983631</v>
      </c>
      <c r="W385" s="90">
        <v>1.8196880233210275</v>
      </c>
      <c r="X385" s="90">
        <v>1.8359397764373706</v>
      </c>
      <c r="Y385" s="90">
        <v>1.8475322378344599</v>
      </c>
      <c r="Z385" s="90">
        <v>1.8548061943208325</v>
      </c>
      <c r="AA385" s="90">
        <v>1.8581102210633222</v>
      </c>
      <c r="AB385" s="90">
        <v>1.8578256217618649</v>
      </c>
      <c r="AC385" s="90">
        <v>1.8543422957314517</v>
      </c>
      <c r="AD385" s="90">
        <v>1.8480501423234306</v>
      </c>
      <c r="AE385" s="90">
        <v>1.8393390608891467</v>
      </c>
      <c r="AF385" s="90">
        <v>1.8285989507799492</v>
      </c>
      <c r="AG385" s="90">
        <v>1.8161691818541228</v>
      </c>
      <c r="AH385" s="90">
        <v>1.8021732654224618</v>
      </c>
      <c r="AI385" s="90">
        <v>1.7866770826591691</v>
      </c>
      <c r="AJ385" s="90">
        <v>1.7697465141698498</v>
      </c>
      <c r="AK385" s="90">
        <v>1.7514474405601079</v>
      </c>
      <c r="AL385" s="90">
        <v>1.7318457424355485</v>
      </c>
      <c r="AM385" s="90">
        <v>1.7110073004017738</v>
      </c>
      <c r="AN385" s="90">
        <v>1.688997995064389</v>
      </c>
      <c r="AO385" s="90">
        <v>1.6658837070289982</v>
      </c>
      <c r="AP385" s="90">
        <v>1.6417303169012063</v>
      </c>
      <c r="AQ385" s="90">
        <v>1.616603705286616</v>
      </c>
      <c r="AR385" s="90">
        <v>1.5905697527908331</v>
      </c>
      <c r="AS385" s="90">
        <v>1.5636943400194601</v>
      </c>
      <c r="AT385" s="90">
        <v>1.5360433475781026</v>
      </c>
      <c r="AU385" s="90">
        <v>1.5076826560723642</v>
      </c>
      <c r="AV385" s="90">
        <v>1.4786781461078486</v>
      </c>
      <c r="AW385" s="90">
        <v>1.4490956982901613</v>
      </c>
      <c r="AX385" s="90">
        <v>1.4190011932249047</v>
      </c>
      <c r="AY385" s="90">
        <v>1.388460511517684</v>
      </c>
      <c r="AZ385" s="90">
        <v>1.3575395337741036</v>
      </c>
    </row>
    <row r="386" spans="1:52" x14ac:dyDescent="0.25">
      <c r="A386">
        <v>385</v>
      </c>
      <c r="B386" s="90">
        <v>0.30064538555173903</v>
      </c>
      <c r="C386" s="90">
        <v>0.46228505705857936</v>
      </c>
      <c r="D386" s="90">
        <v>0.68647990931762159</v>
      </c>
      <c r="E386" s="90">
        <v>0.86198498009998448</v>
      </c>
      <c r="F386" s="90">
        <v>0.89630400439266211</v>
      </c>
      <c r="G386" s="90">
        <v>0.94997370811549731</v>
      </c>
      <c r="H386" s="90">
        <v>1.0309713015010955</v>
      </c>
      <c r="I386" s="90">
        <v>1.1211458237820611</v>
      </c>
      <c r="J386" s="90">
        <v>1.2107621111890632</v>
      </c>
      <c r="K386" s="90">
        <v>1.293682419842525</v>
      </c>
      <c r="L386" s="90">
        <v>1.3697001058023062</v>
      </c>
      <c r="M386" s="90">
        <v>1.4399961768909741</v>
      </c>
      <c r="N386" s="90">
        <v>1.5052646967658216</v>
      </c>
      <c r="O386" s="90">
        <v>1.5659917379407529</v>
      </c>
      <c r="P386" s="90">
        <v>1.6223203584372767</v>
      </c>
      <c r="Q386" s="90">
        <v>1.6742454161819642</v>
      </c>
      <c r="R386" s="90">
        <v>1.7215052953729577</v>
      </c>
      <c r="S386" s="90">
        <v>1.7637876346222843</v>
      </c>
      <c r="T386" s="90">
        <v>1.80084874565054</v>
      </c>
      <c r="U386" s="90">
        <v>1.8325029742551082</v>
      </c>
      <c r="V386" s="90">
        <v>1.8587312213479077</v>
      </c>
      <c r="W386" s="90">
        <v>1.8796134513082339</v>
      </c>
      <c r="X386" s="90">
        <v>1.895461253126439</v>
      </c>
      <c r="Y386" s="90">
        <v>1.9066460570510511</v>
      </c>
      <c r="Z386" s="90">
        <v>1.9135392934068247</v>
      </c>
      <c r="AA386" s="90">
        <v>1.9165117059304584</v>
      </c>
      <c r="AB386" s="90">
        <v>1.915931056636186</v>
      </c>
      <c r="AC386" s="90">
        <v>1.912164298308102</v>
      </c>
      <c r="AD386" s="90">
        <v>1.9055783837149596</v>
      </c>
      <c r="AE386" s="90">
        <v>1.8965402656255106</v>
      </c>
      <c r="AF386" s="90">
        <v>1.8854168968085068</v>
      </c>
      <c r="AG386" s="90">
        <v>1.8725288015349326</v>
      </c>
      <c r="AH386" s="90">
        <v>1.8579981647003301</v>
      </c>
      <c r="AI386" s="90">
        <v>1.8418942183502347</v>
      </c>
      <c r="AJ386" s="90">
        <v>1.8242861940077162</v>
      </c>
      <c r="AK386" s="90">
        <v>1.8052433231958467</v>
      </c>
      <c r="AL386" s="90">
        <v>1.784834837437697</v>
      </c>
      <c r="AM386" s="90">
        <v>1.7631299682563395</v>
      </c>
      <c r="AN386" s="90">
        <v>1.7401979471748437</v>
      </c>
      <c r="AO386" s="90">
        <v>1.7161080057162825</v>
      </c>
      <c r="AP386" s="90">
        <v>1.6909293754037256</v>
      </c>
      <c r="AQ386" s="90">
        <v>1.664731287760246</v>
      </c>
      <c r="AR386" s="90">
        <v>1.6375829743089136</v>
      </c>
      <c r="AS386" s="90">
        <v>1.6095536665728001</v>
      </c>
      <c r="AT386" s="90">
        <v>1.580712596074977</v>
      </c>
      <c r="AU386" s="90">
        <v>1.5511289943385156</v>
      </c>
      <c r="AV386" s="90">
        <v>1.5208720928864858</v>
      </c>
      <c r="AW386" s="90">
        <v>1.4900111232419608</v>
      </c>
      <c r="AX386" s="90">
        <v>1.4586153169280107</v>
      </c>
      <c r="AY386" s="90">
        <v>1.4267539054677076</v>
      </c>
      <c r="AZ386" s="90">
        <v>1.3944961203841213</v>
      </c>
    </row>
    <row r="387" spans="1:52" x14ac:dyDescent="0.25">
      <c r="A387">
        <v>386</v>
      </c>
      <c r="B387" s="90">
        <v>0.30053723673876226</v>
      </c>
      <c r="C387" s="90">
        <v>0.46195052691724242</v>
      </c>
      <c r="D387" s="90">
        <v>0.69123966334565423</v>
      </c>
      <c r="E387" s="90">
        <v>0.86390375893733307</v>
      </c>
      <c r="F387" s="90">
        <v>0.89078765202607579</v>
      </c>
      <c r="G387" s="90">
        <v>0.93104519112309236</v>
      </c>
      <c r="H387" s="90">
        <v>0.99679679751622763</v>
      </c>
      <c r="I387" s="90">
        <v>1.0752164108130651</v>
      </c>
      <c r="J387" s="90">
        <v>1.1578148714138883</v>
      </c>
      <c r="K387" s="90">
        <v>1.2382746079386573</v>
      </c>
      <c r="L387" s="90">
        <v>1.3147718959522998</v>
      </c>
      <c r="M387" s="90">
        <v>1.3867355150898077</v>
      </c>
      <c r="N387" s="90">
        <v>1.453892764341586</v>
      </c>
      <c r="O387" s="90">
        <v>1.5160876560737029</v>
      </c>
      <c r="P387" s="90">
        <v>1.5733246966803955</v>
      </c>
      <c r="Q387" s="90">
        <v>1.6256238270167769</v>
      </c>
      <c r="R387" s="90">
        <v>1.6729001507919838</v>
      </c>
      <c r="S387" s="90">
        <v>1.7150466860902849</v>
      </c>
      <c r="T387" s="90">
        <v>1.7519771175309844</v>
      </c>
      <c r="U387" s="90">
        <v>1.7836287791731975</v>
      </c>
      <c r="V387" s="90">
        <v>1.8100146937348311</v>
      </c>
      <c r="W387" s="90">
        <v>1.8312118060502658</v>
      </c>
      <c r="X387" s="90">
        <v>1.8474897411396181</v>
      </c>
      <c r="Y387" s="90">
        <v>1.8591704168142036</v>
      </c>
      <c r="Z387" s="90">
        <v>1.8665757518770409</v>
      </c>
      <c r="AA387" s="90">
        <v>1.870033233498452</v>
      </c>
      <c r="AB387" s="90">
        <v>1.8698937484519575</v>
      </c>
      <c r="AC387" s="90">
        <v>1.8665143290349466</v>
      </c>
      <c r="AD387" s="90">
        <v>1.8602520075708013</v>
      </c>
      <c r="AE387" s="90">
        <v>1.8514638163829054</v>
      </c>
      <c r="AF387" s="90">
        <v>1.8405067877946417</v>
      </c>
      <c r="AG387" s="90">
        <v>1.8276958403803512</v>
      </c>
      <c r="AH387" s="90">
        <v>1.813156876046268</v>
      </c>
      <c r="AI387" s="90">
        <v>1.796962789773062</v>
      </c>
      <c r="AJ387" s="90">
        <v>1.7791864738691014</v>
      </c>
      <c r="AK387" s="90">
        <v>1.7599008206427544</v>
      </c>
      <c r="AL387" s="90">
        <v>1.7391787224023909</v>
      </c>
      <c r="AM387" s="90">
        <v>1.717093071456379</v>
      </c>
      <c r="AN387" s="90">
        <v>1.6937167601130885</v>
      </c>
      <c r="AO387" s="90">
        <v>1.6691226806808865</v>
      </c>
      <c r="AP387" s="90">
        <v>1.6433837254681432</v>
      </c>
      <c r="AQ387" s="90">
        <v>1.6165727867832269</v>
      </c>
      <c r="AR387" s="90">
        <v>1.5887627569345069</v>
      </c>
      <c r="AS387" s="90">
        <v>1.560026528230352</v>
      </c>
      <c r="AT387" s="90">
        <v>1.5304369929791308</v>
      </c>
      <c r="AU387" s="90">
        <v>1.5000670434892114</v>
      </c>
      <c r="AV387" s="90">
        <v>1.4689895720689639</v>
      </c>
      <c r="AW387" s="90">
        <v>1.4372774710267571</v>
      </c>
      <c r="AX387" s="90">
        <v>1.405003632670959</v>
      </c>
      <c r="AY387" s="90">
        <v>1.3722409493099392</v>
      </c>
      <c r="AZ387" s="90">
        <v>1.3390623132520654</v>
      </c>
    </row>
    <row r="388" spans="1:52" x14ac:dyDescent="0.25">
      <c r="A388">
        <v>387</v>
      </c>
      <c r="B388" s="90">
        <v>0.29924199614639829</v>
      </c>
      <c r="C388" s="90">
        <v>0.46327258266686794</v>
      </c>
      <c r="D388" s="90">
        <v>0.68922060524628104</v>
      </c>
      <c r="E388" s="90">
        <v>0.85995996228060523</v>
      </c>
      <c r="F388" s="90">
        <v>0.88597720647005207</v>
      </c>
      <c r="G388" s="90">
        <v>0.9266761372208755</v>
      </c>
      <c r="H388" s="90">
        <v>0.99417442944057455</v>
      </c>
      <c r="I388" s="90">
        <v>1.0743594399445033</v>
      </c>
      <c r="J388" s="90">
        <v>1.1579747738980877</v>
      </c>
      <c r="K388" s="90">
        <v>1.2383185553985443</v>
      </c>
      <c r="L388" s="90">
        <v>1.3139763523032493</v>
      </c>
      <c r="M388" s="90">
        <v>1.384891820651333</v>
      </c>
      <c r="N388" s="90">
        <v>1.4509760911126708</v>
      </c>
      <c r="O388" s="90">
        <v>1.5121668026473027</v>
      </c>
      <c r="P388" s="90">
        <v>1.5685425140181446</v>
      </c>
      <c r="Q388" s="90">
        <v>1.6201791551244724</v>
      </c>
      <c r="R388" s="90">
        <v>1.6669937143976132</v>
      </c>
      <c r="S388" s="90">
        <v>1.708859773698497</v>
      </c>
      <c r="T388" s="90">
        <v>1.7456412282601346</v>
      </c>
      <c r="U388" s="90">
        <v>1.7772020711413836</v>
      </c>
      <c r="V388" s="90">
        <v>1.8034174041153519</v>
      </c>
      <c r="W388" s="90">
        <v>1.8242425642780575</v>
      </c>
      <c r="X388" s="90">
        <v>1.8399629788141563</v>
      </c>
      <c r="Y388" s="90">
        <v>1.8509522026911318</v>
      </c>
      <c r="Z388" s="90">
        <v>1.8575837917459834</v>
      </c>
      <c r="AA388" s="90">
        <v>1.8602341653141656</v>
      </c>
      <c r="AB388" s="90">
        <v>1.859291775832302</v>
      </c>
      <c r="AC388" s="90">
        <v>1.8551482360346836</v>
      </c>
      <c r="AD388" s="90">
        <v>1.8481951586689589</v>
      </c>
      <c r="AE388" s="90">
        <v>1.8388241564827761</v>
      </c>
      <c r="AF388" s="90">
        <v>1.8274268422237838</v>
      </c>
      <c r="AG388" s="90">
        <v>1.8143456729397236</v>
      </c>
      <c r="AH388" s="90">
        <v>1.7997060879338536</v>
      </c>
      <c r="AI388" s="90">
        <v>1.7835736553329224</v>
      </c>
      <c r="AJ388" s="90">
        <v>1.7660139413326332</v>
      </c>
      <c r="AK388" s="90">
        <v>1.7470925121286895</v>
      </c>
      <c r="AL388" s="90">
        <v>1.726874933916795</v>
      </c>
      <c r="AM388" s="90">
        <v>1.7054267728926529</v>
      </c>
      <c r="AN388" s="90">
        <v>1.6828135952519661</v>
      </c>
      <c r="AO388" s="90">
        <v>1.6591009671904391</v>
      </c>
      <c r="AP388" s="90">
        <v>1.6343544549037736</v>
      </c>
      <c r="AQ388" s="90">
        <v>1.6086396245876746</v>
      </c>
      <c r="AR388" s="90">
        <v>1.5820220424378442</v>
      </c>
      <c r="AS388" s="90">
        <v>1.5545672746499863</v>
      </c>
      <c r="AT388" s="90">
        <v>1.5263408874198043</v>
      </c>
      <c r="AU388" s="90">
        <v>1.4974084469430013</v>
      </c>
      <c r="AV388" s="90">
        <v>1.4678355194152806</v>
      </c>
      <c r="AW388" s="90">
        <v>1.4376876710323461</v>
      </c>
      <c r="AX388" s="90">
        <v>1.4070304679899008</v>
      </c>
      <c r="AY388" s="90">
        <v>1.3759294764836478</v>
      </c>
      <c r="AZ388" s="90">
        <v>1.3444502627092914</v>
      </c>
    </row>
    <row r="389" spans="1:52" x14ac:dyDescent="0.25">
      <c r="A389">
        <v>388</v>
      </c>
      <c r="B389" s="90">
        <v>0.29711919210337551</v>
      </c>
      <c r="C389" s="90">
        <v>0.46598116220596131</v>
      </c>
      <c r="D389" s="90">
        <v>0.70459931401825104</v>
      </c>
      <c r="E389" s="90">
        <v>0.87551500090443035</v>
      </c>
      <c r="F389" s="90">
        <v>0.90537942814377625</v>
      </c>
      <c r="G389" s="90">
        <v>0.94930047962484176</v>
      </c>
      <c r="H389" s="90">
        <v>1.0191072133304599</v>
      </c>
      <c r="I389" s="90">
        <v>1.1015538007118213</v>
      </c>
      <c r="J389" s="90">
        <v>1.1869598448447687</v>
      </c>
      <c r="K389" s="90">
        <v>1.2680312816084223</v>
      </c>
      <c r="L389" s="90">
        <v>1.3434319393472696</v>
      </c>
      <c r="M389" s="90">
        <v>1.4133780333318529</v>
      </c>
      <c r="N389" s="90">
        <v>1.4782410115404756</v>
      </c>
      <c r="O389" s="90">
        <v>1.5383890681339523</v>
      </c>
      <c r="P389" s="90">
        <v>1.5940162669446787</v>
      </c>
      <c r="Q389" s="90">
        <v>1.6452267882179554</v>
      </c>
      <c r="R389" s="90">
        <v>1.6919233296371885</v>
      </c>
      <c r="S389" s="90">
        <v>1.7339406389605552</v>
      </c>
      <c r="T389" s="90">
        <v>1.7710606413407499</v>
      </c>
      <c r="U389" s="90">
        <v>1.8030467443071014</v>
      </c>
      <c r="V389" s="90">
        <v>1.8296438004011064</v>
      </c>
      <c r="W389" s="90">
        <v>1.8506959415194515</v>
      </c>
      <c r="X389" s="90">
        <v>1.866484973034106</v>
      </c>
      <c r="Y389" s="90">
        <v>1.8774076481172544</v>
      </c>
      <c r="Z389" s="90">
        <v>1.883860720427307</v>
      </c>
      <c r="AA389" s="90">
        <v>1.8862445357206992</v>
      </c>
      <c r="AB389" s="90">
        <v>1.8849745346038387</v>
      </c>
      <c r="AC389" s="90">
        <v>1.8804701220990587</v>
      </c>
      <c r="AD389" s="90">
        <v>1.8731507032454737</v>
      </c>
      <c r="AE389" s="90">
        <v>1.8634356830821985</v>
      </c>
      <c r="AF389" s="90">
        <v>1.8517444666483462</v>
      </c>
      <c r="AG389" s="90">
        <v>1.838441708846928</v>
      </c>
      <c r="AH389" s="90">
        <v>1.8236542950610841</v>
      </c>
      <c r="AI389" s="90">
        <v>1.8074445807722537</v>
      </c>
      <c r="AJ389" s="90">
        <v>1.789874920238077</v>
      </c>
      <c r="AK389" s="90">
        <v>1.7710076677161968</v>
      </c>
      <c r="AL389" s="90">
        <v>1.7509051774642539</v>
      </c>
      <c r="AM389" s="90">
        <v>1.7296298037398898</v>
      </c>
      <c r="AN389" s="90">
        <v>1.7072439008007461</v>
      </c>
      <c r="AO389" s="90">
        <v>1.683809822904464</v>
      </c>
      <c r="AP389" s="90">
        <v>1.6593899243086863</v>
      </c>
      <c r="AQ389" s="90">
        <v>1.6340465592710529</v>
      </c>
      <c r="AR389" s="90">
        <v>1.6078420820492059</v>
      </c>
      <c r="AS389" s="90">
        <v>1.5808388469007875</v>
      </c>
      <c r="AT389" s="90">
        <v>1.5530992080834374</v>
      </c>
      <c r="AU389" s="90">
        <v>1.5246855198547995</v>
      </c>
      <c r="AV389" s="90">
        <v>1.4956601364725133</v>
      </c>
      <c r="AW389" s="90">
        <v>1.4660854121942206</v>
      </c>
      <c r="AX389" s="90">
        <v>1.4360237012775645</v>
      </c>
      <c r="AY389" s="90">
        <v>1.4055373579801849</v>
      </c>
      <c r="AZ389" s="90">
        <v>1.3746887365597238</v>
      </c>
    </row>
    <row r="390" spans="1:52" x14ac:dyDescent="0.25">
      <c r="A390">
        <v>389</v>
      </c>
      <c r="B390" s="90">
        <v>0.30067958602295858</v>
      </c>
      <c r="C390" s="90">
        <v>0.4491040078585456</v>
      </c>
      <c r="D390" s="90">
        <v>0.65870461380586964</v>
      </c>
      <c r="E390" s="90">
        <v>0.81615341520031026</v>
      </c>
      <c r="F390" s="90">
        <v>0.84227296925184914</v>
      </c>
      <c r="G390" s="90">
        <v>0.88211023587176707</v>
      </c>
      <c r="H390" s="90">
        <v>0.94616059265633479</v>
      </c>
      <c r="I390" s="90">
        <v>1.0221172219147889</v>
      </c>
      <c r="J390" s="90">
        <v>1.1016679361962485</v>
      </c>
      <c r="K390" s="90">
        <v>1.1786427318581372</v>
      </c>
      <c r="L390" s="90">
        <v>1.2514541913450603</v>
      </c>
      <c r="M390" s="90">
        <v>1.3198200614935374</v>
      </c>
      <c r="N390" s="90">
        <v>1.3840293189656472</v>
      </c>
      <c r="O390" s="90">
        <v>1.4444520638691414</v>
      </c>
      <c r="P390" s="90">
        <v>1.5011974793406402</v>
      </c>
      <c r="Q390" s="90">
        <v>1.5542265057712705</v>
      </c>
      <c r="R390" s="90">
        <v>1.6031442353506544</v>
      </c>
      <c r="S390" s="90">
        <v>1.6474821089875209</v>
      </c>
      <c r="T390" s="90">
        <v>1.6868679012262502</v>
      </c>
      <c r="U390" s="90">
        <v>1.7209784892859157</v>
      </c>
      <c r="V390" s="90">
        <v>1.7495891397786041</v>
      </c>
      <c r="W390" s="90">
        <v>1.7725947905067243</v>
      </c>
      <c r="X390" s="90">
        <v>1.7902799884501119</v>
      </c>
      <c r="Y390" s="90">
        <v>1.8030299378842281</v>
      </c>
      <c r="Z390" s="90">
        <v>1.8112298432127556</v>
      </c>
      <c r="AA390" s="90">
        <v>1.8152691278296964</v>
      </c>
      <c r="AB390" s="90">
        <v>1.8155561509757083</v>
      </c>
      <c r="AC390" s="90">
        <v>1.8125045821692238</v>
      </c>
      <c r="AD390" s="90">
        <v>1.806528091196391</v>
      </c>
      <c r="AE390" s="90">
        <v>1.7980403478433575</v>
      </c>
      <c r="AF390" s="90">
        <v>1.7874550218962739</v>
      </c>
      <c r="AG390" s="90">
        <v>1.7751318194370709</v>
      </c>
      <c r="AH390" s="90">
        <v>1.7611999172842083</v>
      </c>
      <c r="AI390" s="90">
        <v>1.74572694531684</v>
      </c>
      <c r="AJ390" s="90">
        <v>1.7287805328068502</v>
      </c>
      <c r="AK390" s="90">
        <v>1.7104283090261234</v>
      </c>
      <c r="AL390" s="90">
        <v>1.690737903246545</v>
      </c>
      <c r="AM390" s="90">
        <v>1.6697769447399984</v>
      </c>
      <c r="AN390" s="90">
        <v>1.6476130627783685</v>
      </c>
      <c r="AO390" s="90">
        <v>1.6243138866335403</v>
      </c>
      <c r="AP390" s="90">
        <v>1.5999470455773983</v>
      </c>
      <c r="AQ390" s="90">
        <v>1.5745801688818264</v>
      </c>
      <c r="AR390" s="90">
        <v>1.5482808858187096</v>
      </c>
      <c r="AS390" s="90">
        <v>1.5211168256599319</v>
      </c>
      <c r="AT390" s="90">
        <v>1.4931556176773786</v>
      </c>
      <c r="AU390" s="90">
        <v>1.4644648911429334</v>
      </c>
      <c r="AV390" s="90">
        <v>1.4351122753284817</v>
      </c>
      <c r="AW390" s="90">
        <v>1.4051653995059079</v>
      </c>
      <c r="AX390" s="90">
        <v>1.3746918929470962</v>
      </c>
      <c r="AY390" s="90">
        <v>1.3437593849239311</v>
      </c>
      <c r="AZ390" s="90">
        <v>1.3124355047082972</v>
      </c>
    </row>
    <row r="391" spans="1:52" x14ac:dyDescent="0.25">
      <c r="A391">
        <v>390</v>
      </c>
      <c r="B391" s="90">
        <v>0.29931927129454983</v>
      </c>
      <c r="C391" s="90">
        <v>0.44665762762804773</v>
      </c>
      <c r="D391" s="90">
        <v>0.65914189966251113</v>
      </c>
      <c r="E391" s="90">
        <v>0.81339794594695691</v>
      </c>
      <c r="F391" s="90">
        <v>0.84094521037754144</v>
      </c>
      <c r="G391" s="90">
        <v>0.88032600737331779</v>
      </c>
      <c r="H391" s="90">
        <v>0.94120715039144232</v>
      </c>
      <c r="I391" s="90">
        <v>1.0126058149993744</v>
      </c>
      <c r="J391" s="90">
        <v>1.0878156107956372</v>
      </c>
      <c r="K391" s="90">
        <v>1.1620642175051521</v>
      </c>
      <c r="L391" s="90">
        <v>1.2340244526186503</v>
      </c>
      <c r="M391" s="90">
        <v>1.3032607649338537</v>
      </c>
      <c r="N391" s="90">
        <v>1.3694027454401207</v>
      </c>
      <c r="O391" s="90">
        <v>1.4321025339872915</v>
      </c>
      <c r="P391" s="90">
        <v>1.4910361693919301</v>
      </c>
      <c r="Q391" s="90">
        <v>1.5458625403438093</v>
      </c>
      <c r="R391" s="90">
        <v>1.5961412939685518</v>
      </c>
      <c r="S391" s="90">
        <v>1.6414249448078282</v>
      </c>
      <c r="T391" s="90">
        <v>1.6813460481415448</v>
      </c>
      <c r="U391" s="90">
        <v>1.7156024782806381</v>
      </c>
      <c r="V391" s="90">
        <v>1.7440766383273423</v>
      </c>
      <c r="W391" s="90">
        <v>1.7667798722363282</v>
      </c>
      <c r="X391" s="90">
        <v>1.7840594576087363</v>
      </c>
      <c r="Y391" s="90">
        <v>1.7963494620163274</v>
      </c>
      <c r="Z391" s="90">
        <v>1.8040839531414201</v>
      </c>
      <c r="AA391" s="90">
        <v>1.8076923877035993</v>
      </c>
      <c r="AB391" s="90">
        <v>1.8075838654600156</v>
      </c>
      <c r="AC391" s="90">
        <v>1.8041618700589428</v>
      </c>
      <c r="AD391" s="90">
        <v>1.7978298849675045</v>
      </c>
      <c r="AE391" s="90">
        <v>1.7889913936528259</v>
      </c>
      <c r="AF391" s="90">
        <v>1.7780498795820294</v>
      </c>
      <c r="AG391" s="90">
        <v>1.7653565588487308</v>
      </c>
      <c r="AH391" s="90">
        <v>1.751039364892333</v>
      </c>
      <c r="AI391" s="90">
        <v>1.7351666189200143</v>
      </c>
      <c r="AJ391" s="90">
        <v>1.717806641550796</v>
      </c>
      <c r="AK391" s="90">
        <v>1.6990277534037015</v>
      </c>
      <c r="AL391" s="90">
        <v>1.6788982750977517</v>
      </c>
      <c r="AM391" s="90">
        <v>1.6574865272519703</v>
      </c>
      <c r="AN391" s="90">
        <v>1.6348608304853796</v>
      </c>
      <c r="AO391" s="90">
        <v>1.6110895054170016</v>
      </c>
      <c r="AP391" s="90">
        <v>1.5862408726658581</v>
      </c>
      <c r="AQ391" s="90">
        <v>1.5603832528509733</v>
      </c>
      <c r="AR391" s="90">
        <v>1.5335849665913681</v>
      </c>
      <c r="AS391" s="90">
        <v>1.5059143345060657</v>
      </c>
      <c r="AT391" s="90">
        <v>1.4774396772140881</v>
      </c>
      <c r="AU391" s="90">
        <v>1.4482293153344581</v>
      </c>
      <c r="AV391" s="90">
        <v>1.4183515694861974</v>
      </c>
      <c r="AW391" s="90">
        <v>1.3878747602883292</v>
      </c>
      <c r="AX391" s="90">
        <v>1.3568672083598754</v>
      </c>
      <c r="AY391" s="90">
        <v>1.3253972343198586</v>
      </c>
      <c r="AZ391" s="90">
        <v>1.2935331587873011</v>
      </c>
    </row>
    <row r="392" spans="1:52" x14ac:dyDescent="0.25">
      <c r="A392">
        <v>391</v>
      </c>
      <c r="B392" s="90">
        <v>0.30100360447780272</v>
      </c>
      <c r="C392" s="90">
        <v>0.43860818283355241</v>
      </c>
      <c r="D392" s="90">
        <v>0.63895752867732547</v>
      </c>
      <c r="E392" s="90">
        <v>0.78476391890466113</v>
      </c>
      <c r="F392" s="90">
        <v>0.80334913507958472</v>
      </c>
      <c r="G392" s="90">
        <v>0.83801035135421253</v>
      </c>
      <c r="H392" s="90">
        <v>0.8988824981407797</v>
      </c>
      <c r="I392" s="90">
        <v>0.97417332877532936</v>
      </c>
      <c r="J392" s="90">
        <v>1.0558813440025652</v>
      </c>
      <c r="K392" s="90">
        <v>1.1378919191768528</v>
      </c>
      <c r="L392" s="90">
        <v>1.2180354792543626</v>
      </c>
      <c r="M392" s="90">
        <v>1.2952340598851113</v>
      </c>
      <c r="N392" s="90">
        <v>1.3685680251877361</v>
      </c>
      <c r="O392" s="90">
        <v>1.4372368347175941</v>
      </c>
      <c r="P392" s="90">
        <v>1.5007573760008097</v>
      </c>
      <c r="Q392" s="90">
        <v>1.5587494281204877</v>
      </c>
      <c r="R392" s="90">
        <v>1.6109245852023863</v>
      </c>
      <c r="S392" s="90">
        <v>1.6570524361477177</v>
      </c>
      <c r="T392" s="90">
        <v>1.697044248161524</v>
      </c>
      <c r="U392" s="90">
        <v>1.7308674773184047</v>
      </c>
      <c r="V392" s="90">
        <v>1.7585760484917321</v>
      </c>
      <c r="W392" s="90">
        <v>1.780311718131897</v>
      </c>
      <c r="X392" s="90">
        <v>1.7964895464877026</v>
      </c>
      <c r="Y392" s="90">
        <v>1.8075975605311514</v>
      </c>
      <c r="Z392" s="90">
        <v>1.8141237879541694</v>
      </c>
      <c r="AA392" s="90">
        <v>1.8165437190318996</v>
      </c>
      <c r="AB392" s="90">
        <v>1.8152801588335308</v>
      </c>
      <c r="AC392" s="90">
        <v>1.8107420755188242</v>
      </c>
      <c r="AD392" s="90">
        <v>1.8033384371890073</v>
      </c>
      <c r="AE392" s="90">
        <v>1.793478211945309</v>
      </c>
      <c r="AF392" s="90">
        <v>1.7815703678889578</v>
      </c>
      <c r="AG392" s="90">
        <v>1.7679721152638141</v>
      </c>
      <c r="AH392" s="90">
        <v>1.752812158291301</v>
      </c>
      <c r="AI392" s="90">
        <v>1.736156160613217</v>
      </c>
      <c r="AJ392" s="90">
        <v>1.7180697838380887</v>
      </c>
      <c r="AK392" s="90">
        <v>1.6986186895744417</v>
      </c>
      <c r="AL392" s="90">
        <v>1.6778685394308039</v>
      </c>
      <c r="AM392" s="90">
        <v>1.6558849950157015</v>
      </c>
      <c r="AN392" s="90">
        <v>1.6327337179376615</v>
      </c>
      <c r="AO392" s="90">
        <v>1.6084803698052104</v>
      </c>
      <c r="AP392" s="90">
        <v>1.5831906122268746</v>
      </c>
      <c r="AQ392" s="90">
        <v>1.5569301068111805</v>
      </c>
      <c r="AR392" s="90">
        <v>1.5297645151666561</v>
      </c>
      <c r="AS392" s="90">
        <v>1.5017594989018268</v>
      </c>
      <c r="AT392" s="90">
        <v>1.47298071962522</v>
      </c>
      <c r="AU392" s="90">
        <v>1.443493838945362</v>
      </c>
      <c r="AV392" s="90">
        <v>1.413364518470779</v>
      </c>
      <c r="AW392" s="90">
        <v>1.3826584198099987</v>
      </c>
      <c r="AX392" s="90">
        <v>1.351441204571548</v>
      </c>
      <c r="AY392" s="90">
        <v>1.3197785343639528</v>
      </c>
      <c r="AZ392" s="90">
        <v>1.2877360707957386</v>
      </c>
    </row>
    <row r="393" spans="1:52" x14ac:dyDescent="0.25">
      <c r="A393">
        <v>392</v>
      </c>
      <c r="B393" s="90">
        <v>0.29756841900641079</v>
      </c>
      <c r="C393" s="90">
        <v>0.43584021179643689</v>
      </c>
      <c r="D393" s="90">
        <v>0.61477890839416838</v>
      </c>
      <c r="E393" s="90">
        <v>0.75355765815309539</v>
      </c>
      <c r="F393" s="90">
        <v>0.76751066843879467</v>
      </c>
      <c r="G393" s="90">
        <v>0.79519767884209669</v>
      </c>
      <c r="H393" s="90">
        <v>0.84863156741462786</v>
      </c>
      <c r="I393" s="90">
        <v>0.91814787119486851</v>
      </c>
      <c r="J393" s="90">
        <v>0.99551369981569493</v>
      </c>
      <c r="K393" s="90">
        <v>1.0739244376280126</v>
      </c>
      <c r="L393" s="90">
        <v>1.1509974697236558</v>
      </c>
      <c r="M393" s="90">
        <v>1.2256096301825683</v>
      </c>
      <c r="N393" s="90">
        <v>1.2970363628841499</v>
      </c>
      <c r="O393" s="90">
        <v>1.3646742806151821</v>
      </c>
      <c r="P393" s="90">
        <v>1.428000268436834</v>
      </c>
      <c r="Q393" s="90">
        <v>1.486528176399287</v>
      </c>
      <c r="R393" s="90">
        <v>1.5398402946019476</v>
      </c>
      <c r="S393" s="90">
        <v>1.5875648033930692</v>
      </c>
      <c r="T393" s="90">
        <v>1.6294464884756794</v>
      </c>
      <c r="U393" s="90">
        <v>1.6652879874773274</v>
      </c>
      <c r="V393" s="90">
        <v>1.6950123486194679</v>
      </c>
      <c r="W393" s="90">
        <v>1.7186575461706433</v>
      </c>
      <c r="X393" s="90">
        <v>1.7366071764663162</v>
      </c>
      <c r="Y393" s="90">
        <v>1.7493356076739761</v>
      </c>
      <c r="Z393" s="90">
        <v>1.7573172083450808</v>
      </c>
      <c r="AA393" s="90">
        <v>1.7610188029613647</v>
      </c>
      <c r="AB393" s="90">
        <v>1.7608755140301451</v>
      </c>
      <c r="AC393" s="90">
        <v>1.7573141380525559</v>
      </c>
      <c r="AD393" s="90">
        <v>1.7507614714945201</v>
      </c>
      <c r="AE393" s="90">
        <v>1.741644310821961</v>
      </c>
      <c r="AF393" s="90">
        <v>1.7303894525007999</v>
      </c>
      <c r="AG393" s="90">
        <v>1.7173687708704157</v>
      </c>
      <c r="AH393" s="90">
        <v>1.7027156238284227</v>
      </c>
      <c r="AI393" s="90">
        <v>1.6864986366583949</v>
      </c>
      <c r="AJ393" s="90">
        <v>1.6687864334162865</v>
      </c>
      <c r="AK393" s="90">
        <v>1.6496476381580492</v>
      </c>
      <c r="AL393" s="90">
        <v>1.6291508749396375</v>
      </c>
      <c r="AM393" s="90">
        <v>1.6073647678170038</v>
      </c>
      <c r="AN393" s="90">
        <v>1.5843579408461019</v>
      </c>
      <c r="AO393" s="90">
        <v>1.5601990180828835</v>
      </c>
      <c r="AP393" s="90">
        <v>1.5349566235833028</v>
      </c>
      <c r="AQ393" s="90">
        <v>1.5086993814033129</v>
      </c>
      <c r="AR393" s="90">
        <v>1.4814959155988663</v>
      </c>
      <c r="AS393" s="90">
        <v>1.4534148502259165</v>
      </c>
      <c r="AT393" s="90">
        <v>1.4245248093404166</v>
      </c>
      <c r="AU393" s="90">
        <v>1.3948944169983197</v>
      </c>
      <c r="AV393" s="90">
        <v>1.3645922972555791</v>
      </c>
      <c r="AW393" s="90">
        <v>1.3336870741681475</v>
      </c>
      <c r="AX393" s="90">
        <v>1.3022473717919782</v>
      </c>
      <c r="AY393" s="90">
        <v>1.2703418141830247</v>
      </c>
      <c r="AZ393" s="90">
        <v>1.2380390253972391</v>
      </c>
    </row>
    <row r="394" spans="1:52" x14ac:dyDescent="0.25">
      <c r="A394">
        <v>393</v>
      </c>
      <c r="B394" s="90">
        <v>0.29827653854103703</v>
      </c>
      <c r="C394" s="90">
        <v>0.43800475573469599</v>
      </c>
      <c r="D394" s="90">
        <v>0.62272841196126105</v>
      </c>
      <c r="E394" s="90">
        <v>0.76652611068023147</v>
      </c>
      <c r="F394" s="90">
        <v>0.78485316640402103</v>
      </c>
      <c r="G394" s="90">
        <v>0.81789806496681972</v>
      </c>
      <c r="H394" s="90">
        <v>0.87682477260296809</v>
      </c>
      <c r="I394" s="90">
        <v>0.95043736260110934</v>
      </c>
      <c r="J394" s="90">
        <v>1.0299223624188554</v>
      </c>
      <c r="K394" s="90">
        <v>1.1083501258255584</v>
      </c>
      <c r="L394" s="90">
        <v>1.184033819686009</v>
      </c>
      <c r="M394" s="90">
        <v>1.2566728076737643</v>
      </c>
      <c r="N394" s="90">
        <v>1.3260951010955984</v>
      </c>
      <c r="O394" s="90">
        <v>1.3921155841782888</v>
      </c>
      <c r="P394" s="90">
        <v>1.454362321729153</v>
      </c>
      <c r="Q394" s="90">
        <v>1.5124150448524432</v>
      </c>
      <c r="R394" s="90">
        <v>1.5658499200599714</v>
      </c>
      <c r="S394" s="90">
        <v>1.6142360201062849</v>
      </c>
      <c r="T394" s="90">
        <v>1.6571160478336102</v>
      </c>
      <c r="U394" s="90">
        <v>1.6940634803016319</v>
      </c>
      <c r="V394" s="90">
        <v>1.7248133353941499</v>
      </c>
      <c r="W394" s="90">
        <v>1.7492587754945912</v>
      </c>
      <c r="X394" s="90">
        <v>1.7677684058839793</v>
      </c>
      <c r="Y394" s="90">
        <v>1.7808336645696217</v>
      </c>
      <c r="Z394" s="90">
        <v>1.7889459897152922</v>
      </c>
      <c r="AA394" s="90">
        <v>1.792590811416777</v>
      </c>
      <c r="AB394" s="90">
        <v>1.7922283124397502</v>
      </c>
      <c r="AC394" s="90">
        <v>1.7883120447507486</v>
      </c>
      <c r="AD394" s="90">
        <v>1.781295560288249</v>
      </c>
      <c r="AE394" s="90">
        <v>1.7716324109907307</v>
      </c>
      <c r="AF394" s="90">
        <v>1.7597761487966712</v>
      </c>
      <c r="AG394" s="90">
        <v>1.7461204807385511</v>
      </c>
      <c r="AH394" s="90">
        <v>1.7308034604926585</v>
      </c>
      <c r="AI394" s="90">
        <v>1.7138948871398589</v>
      </c>
      <c r="AJ394" s="90">
        <v>1.6954645590875819</v>
      </c>
      <c r="AK394" s="90">
        <v>1.6755822747432574</v>
      </c>
      <c r="AL394" s="90">
        <v>1.6543178325143151</v>
      </c>
      <c r="AM394" s="90">
        <v>1.6317410308081846</v>
      </c>
      <c r="AN394" s="90">
        <v>1.6079216680322959</v>
      </c>
      <c r="AO394" s="90">
        <v>1.5829295425940779</v>
      </c>
      <c r="AP394" s="90">
        <v>1.5568344529009615</v>
      </c>
      <c r="AQ394" s="90">
        <v>1.5297061973603756</v>
      </c>
      <c r="AR394" s="90">
        <v>1.50161457437975</v>
      </c>
      <c r="AS394" s="90">
        <v>1.4726293823665144</v>
      </c>
      <c r="AT394" s="90">
        <v>1.4428204197280989</v>
      </c>
      <c r="AU394" s="90">
        <v>1.4122574848719325</v>
      </c>
      <c r="AV394" s="90">
        <v>1.3810103762054458</v>
      </c>
      <c r="AW394" s="90">
        <v>1.3491488921360677</v>
      </c>
      <c r="AX394" s="90">
        <v>1.3167428310712281</v>
      </c>
      <c r="AY394" s="90">
        <v>1.2838619914183569</v>
      </c>
      <c r="AZ394" s="90">
        <v>1.2505761715848838</v>
      </c>
    </row>
    <row r="395" spans="1:52" x14ac:dyDescent="0.25">
      <c r="A395">
        <v>394</v>
      </c>
      <c r="B395" s="90">
        <v>0.29676687578201821</v>
      </c>
      <c r="C395" s="90">
        <v>0.42931932997259775</v>
      </c>
      <c r="D395" s="90">
        <v>0.61254113225410922</v>
      </c>
      <c r="E395" s="90">
        <v>0.75761578957106479</v>
      </c>
      <c r="F395" s="90">
        <v>0.77393456637099034</v>
      </c>
      <c r="G395" s="90">
        <v>0.8068626072966163</v>
      </c>
      <c r="H395" s="90">
        <v>0.86770828848135373</v>
      </c>
      <c r="I395" s="90">
        <v>0.9429146235307807</v>
      </c>
      <c r="J395" s="90">
        <v>1.0234344919713054</v>
      </c>
      <c r="K395" s="90">
        <v>1.1026803620279952</v>
      </c>
      <c r="L395" s="90">
        <v>1.1794054920720611</v>
      </c>
      <c r="M395" s="90">
        <v>1.2536414754257996</v>
      </c>
      <c r="N395" s="90">
        <v>1.3250984715320855</v>
      </c>
      <c r="O395" s="90">
        <v>1.3933652481161838</v>
      </c>
      <c r="P395" s="90">
        <v>1.4578686301586423</v>
      </c>
      <c r="Q395" s="90">
        <v>1.5179756076682149</v>
      </c>
      <c r="R395" s="90">
        <v>1.5729733454536377</v>
      </c>
      <c r="S395" s="90">
        <v>1.6221824150968698</v>
      </c>
      <c r="T395" s="90">
        <v>1.6651533284735811</v>
      </c>
      <c r="U395" s="90">
        <v>1.7015495454882936</v>
      </c>
      <c r="V395" s="90">
        <v>1.7312553871272378</v>
      </c>
      <c r="W395" s="90">
        <v>1.754319383813963</v>
      </c>
      <c r="X395" s="90">
        <v>1.7712290816808178</v>
      </c>
      <c r="Y395" s="90">
        <v>1.7825854485029404</v>
      </c>
      <c r="Z395" s="90">
        <v>1.7889894521999603</v>
      </c>
      <c r="AA395" s="90">
        <v>1.7910203898347263</v>
      </c>
      <c r="AB395" s="90">
        <v>1.7891664923778874</v>
      </c>
      <c r="AC395" s="90">
        <v>1.7838920737773447</v>
      </c>
      <c r="AD395" s="90">
        <v>1.7756614478798256</v>
      </c>
      <c r="AE395" s="90">
        <v>1.7649389285320518</v>
      </c>
      <c r="AF395" s="90">
        <v>1.7521888295807482</v>
      </c>
      <c r="AG395" s="90">
        <v>1.7378128075271135</v>
      </c>
      <c r="AH395" s="90">
        <v>1.7219448509664101</v>
      </c>
      <c r="AI395" s="90">
        <v>1.704647486241613</v>
      </c>
      <c r="AJ395" s="90">
        <v>1.6859832389906244</v>
      </c>
      <c r="AK395" s="90">
        <v>1.6660146348513469</v>
      </c>
      <c r="AL395" s="90">
        <v>1.6448041994616833</v>
      </c>
      <c r="AM395" s="90">
        <v>1.6224144584595361</v>
      </c>
      <c r="AN395" s="90">
        <v>1.5989079374828075</v>
      </c>
      <c r="AO395" s="90">
        <v>1.5743471621694007</v>
      </c>
      <c r="AP395" s="90">
        <v>1.5487946581572172</v>
      </c>
      <c r="AQ395" s="90">
        <v>1.5223129510841598</v>
      </c>
      <c r="AR395" s="90">
        <v>1.4949645665881317</v>
      </c>
      <c r="AS395" s="90">
        <v>1.4668120303070347</v>
      </c>
      <c r="AT395" s="90">
        <v>1.4379178678787712</v>
      </c>
      <c r="AU395" s="90">
        <v>1.4083446049412447</v>
      </c>
      <c r="AV395" s="90">
        <v>1.3781547671323571</v>
      </c>
      <c r="AW395" s="90">
        <v>1.3474108800900102</v>
      </c>
      <c r="AX395" s="90">
        <v>1.3161754694521071</v>
      </c>
      <c r="AY395" s="90">
        <v>1.2845110608565511</v>
      </c>
      <c r="AZ395" s="90">
        <v>1.2524801799412433</v>
      </c>
    </row>
    <row r="396" spans="1:52" x14ac:dyDescent="0.25">
      <c r="A396">
        <v>395</v>
      </c>
      <c r="B396" s="90">
        <v>0.2987684746784578</v>
      </c>
      <c r="C396" s="90">
        <v>0.43319633769818378</v>
      </c>
      <c r="D396" s="90">
        <v>0.61056238910070537</v>
      </c>
      <c r="E396" s="90">
        <v>0.7418995271578851</v>
      </c>
      <c r="F396" s="90">
        <v>0.75277579266238837</v>
      </c>
      <c r="G396" s="90">
        <v>0.79319203915414571</v>
      </c>
      <c r="H396" s="90">
        <v>0.86529995443073227</v>
      </c>
      <c r="I396" s="90">
        <v>0.94701837796136068</v>
      </c>
      <c r="J396" s="90">
        <v>1.0284304689477772</v>
      </c>
      <c r="K396" s="90">
        <v>1.1041915491222283</v>
      </c>
      <c r="L396" s="90">
        <v>1.1749778229872756</v>
      </c>
      <c r="M396" s="90">
        <v>1.2426626479464928</v>
      </c>
      <c r="N396" s="90">
        <v>1.3077650326437265</v>
      </c>
      <c r="O396" s="90">
        <v>1.3703681546397963</v>
      </c>
      <c r="P396" s="90">
        <v>1.4301567617621511</v>
      </c>
      <c r="Q396" s="90">
        <v>1.4866555146726306</v>
      </c>
      <c r="R396" s="90">
        <v>1.539170714905095</v>
      </c>
      <c r="S396" s="90">
        <v>1.5869830374754264</v>
      </c>
      <c r="T396" s="90">
        <v>1.6295042839898084</v>
      </c>
      <c r="U396" s="90">
        <v>1.6662306651019649</v>
      </c>
      <c r="V396" s="90">
        <v>1.6968672750496701</v>
      </c>
      <c r="W396" s="90">
        <v>1.7212853623277447</v>
      </c>
      <c r="X396" s="90">
        <v>1.7398199282662168</v>
      </c>
      <c r="Y396" s="90">
        <v>1.7529257868327592</v>
      </c>
      <c r="Z396" s="90">
        <v>1.7610577521476642</v>
      </c>
      <c r="AA396" s="90">
        <v>1.764670038545979</v>
      </c>
      <c r="AB396" s="90">
        <v>1.7642142556084373</v>
      </c>
      <c r="AC396" s="90">
        <v>1.7601413059936559</v>
      </c>
      <c r="AD396" s="90">
        <v>1.7529020923468377</v>
      </c>
      <c r="AE396" s="90">
        <v>1.7429475173131856</v>
      </c>
      <c r="AF396" s="90">
        <v>1.7307284835379015</v>
      </c>
      <c r="AG396" s="90">
        <v>1.7166369323606729</v>
      </c>
      <c r="AH396" s="90">
        <v>1.7008129264461067</v>
      </c>
      <c r="AI396" s="90">
        <v>1.6833292816315615</v>
      </c>
      <c r="AJ396" s="90">
        <v>1.6642588130909175</v>
      </c>
      <c r="AK396" s="90">
        <v>1.6436743359980563</v>
      </c>
      <c r="AL396" s="90">
        <v>1.6216486655268605</v>
      </c>
      <c r="AM396" s="90">
        <v>1.5982546168512093</v>
      </c>
      <c r="AN396" s="90">
        <v>1.5735650051449854</v>
      </c>
      <c r="AO396" s="90">
        <v>1.5476526455820709</v>
      </c>
      <c r="AP396" s="90">
        <v>1.5205903533363467</v>
      </c>
      <c r="AQ396" s="90">
        <v>1.4924509435816935</v>
      </c>
      <c r="AR396" s="90">
        <v>1.4633072314919939</v>
      </c>
      <c r="AS396" s="90">
        <v>1.4332320322411289</v>
      </c>
      <c r="AT396" s="90">
        <v>1.4022981610029794</v>
      </c>
      <c r="AU396" s="90">
        <v>1.3705784329514281</v>
      </c>
      <c r="AV396" s="90">
        <v>1.3381456632603552</v>
      </c>
      <c r="AW396" s="90">
        <v>1.3050726671036426</v>
      </c>
      <c r="AX396" s="90">
        <v>1.2714322596551717</v>
      </c>
      <c r="AY396" s="90">
        <v>1.2372972560888242</v>
      </c>
      <c r="AZ396" s="90">
        <v>1.202740471578482</v>
      </c>
    </row>
    <row r="397" spans="1:52" x14ac:dyDescent="0.25">
      <c r="A397">
        <v>396</v>
      </c>
      <c r="B397" s="90">
        <v>0.29617721849825529</v>
      </c>
      <c r="C397" s="90">
        <v>0.4294049631337396</v>
      </c>
      <c r="D397" s="90">
        <v>0.59903777347618359</v>
      </c>
      <c r="E397" s="90">
        <v>0.73840796203198766</v>
      </c>
      <c r="F397" s="90">
        <v>0.7546768370606447</v>
      </c>
      <c r="G397" s="90">
        <v>0.78444579680097337</v>
      </c>
      <c r="H397" s="90">
        <v>0.8389322597893043</v>
      </c>
      <c r="I397" s="90">
        <v>0.90872137034581568</v>
      </c>
      <c r="J397" s="90">
        <v>0.98648541113922195</v>
      </c>
      <c r="K397" s="90">
        <v>1.0663164807698768</v>
      </c>
      <c r="L397" s="90">
        <v>1.1458927670896299</v>
      </c>
      <c r="M397" s="90">
        <v>1.223898084033177</v>
      </c>
      <c r="N397" s="90">
        <v>1.2992797411343848</v>
      </c>
      <c r="O397" s="90">
        <v>1.3710740343503314</v>
      </c>
      <c r="P397" s="90">
        <v>1.4384031626161093</v>
      </c>
      <c r="Q397" s="90">
        <v>1.5004337512797299</v>
      </c>
      <c r="R397" s="90">
        <v>1.5564242966124571</v>
      </c>
      <c r="S397" s="90">
        <v>1.6057272890635983</v>
      </c>
      <c r="T397" s="90">
        <v>1.6479856485264641</v>
      </c>
      <c r="U397" s="90">
        <v>1.682999190001254</v>
      </c>
      <c r="V397" s="90">
        <v>1.7109061189934813</v>
      </c>
      <c r="W397" s="90">
        <v>1.7320065635621378</v>
      </c>
      <c r="X397" s="90">
        <v>1.7469189016160056</v>
      </c>
      <c r="Y397" s="90">
        <v>1.7563464777056943</v>
      </c>
      <c r="Z397" s="90">
        <v>1.7609926372201328</v>
      </c>
      <c r="AA397" s="90">
        <v>1.7615186530469742</v>
      </c>
      <c r="AB397" s="90">
        <v>1.7584089994214285</v>
      </c>
      <c r="AC397" s="90">
        <v>1.7521017172982256</v>
      </c>
      <c r="AD397" s="90">
        <v>1.7430348474356956</v>
      </c>
      <c r="AE397" s="90">
        <v>1.7316464305921657</v>
      </c>
      <c r="AF397" s="90">
        <v>1.718374507525966</v>
      </c>
      <c r="AG397" s="90">
        <v>1.7035997689543447</v>
      </c>
      <c r="AH397" s="90">
        <v>1.6874497106123221</v>
      </c>
      <c r="AI397" s="90">
        <v>1.6699819764285542</v>
      </c>
      <c r="AJ397" s="90">
        <v>1.6512542080787347</v>
      </c>
      <c r="AK397" s="90">
        <v>1.6313240472385582</v>
      </c>
      <c r="AL397" s="90">
        <v>1.6102491355837183</v>
      </c>
      <c r="AM397" s="90">
        <v>1.5880871147899083</v>
      </c>
      <c r="AN397" s="90">
        <v>1.5648956265328224</v>
      </c>
      <c r="AO397" s="90">
        <v>1.5407323124881542</v>
      </c>
      <c r="AP397" s="90">
        <v>1.5156548143315975</v>
      </c>
      <c r="AQ397" s="90">
        <v>1.4897207737388469</v>
      </c>
      <c r="AR397" s="90">
        <v>1.4629878323855956</v>
      </c>
      <c r="AS397" s="90">
        <v>1.435513631947537</v>
      </c>
      <c r="AT397" s="90">
        <v>1.4073558141003655</v>
      </c>
      <c r="AU397" s="90">
        <v>1.3785720205197747</v>
      </c>
      <c r="AV397" s="90">
        <v>1.3492198928814587</v>
      </c>
      <c r="AW397" s="90">
        <v>1.3193570728611113</v>
      </c>
      <c r="AX397" s="90">
        <v>1.2890412021344257</v>
      </c>
      <c r="AY397" s="90">
        <v>1.2583299223770961</v>
      </c>
      <c r="AZ397" s="90">
        <v>1.2272808752648161</v>
      </c>
    </row>
    <row r="398" spans="1:52" x14ac:dyDescent="0.25">
      <c r="A398">
        <v>397</v>
      </c>
      <c r="B398" s="90">
        <v>0.29692334370568635</v>
      </c>
      <c r="C398" s="90">
        <v>0.4255121129173014</v>
      </c>
      <c r="D398" s="90">
        <v>0.59327083220215382</v>
      </c>
      <c r="E398" s="90">
        <v>0.72482750520391559</v>
      </c>
      <c r="F398" s="90">
        <v>0.73228306585614389</v>
      </c>
      <c r="G398" s="90">
        <v>0.7608544038962084</v>
      </c>
      <c r="H398" s="90">
        <v>0.82006062829094628</v>
      </c>
      <c r="I398" s="90">
        <v>0.89653509609446957</v>
      </c>
      <c r="J398" s="90">
        <v>0.98111891219440672</v>
      </c>
      <c r="K398" s="90">
        <v>1.0668540250749017</v>
      </c>
      <c r="L398" s="90">
        <v>1.1512362721282334</v>
      </c>
      <c r="M398" s="90">
        <v>1.2329611078807516</v>
      </c>
      <c r="N398" s="90">
        <v>1.3109227309949905</v>
      </c>
      <c r="O398" s="90">
        <v>1.3841406400444758</v>
      </c>
      <c r="P398" s="90">
        <v>1.4519378970632484</v>
      </c>
      <c r="Q398" s="90">
        <v>1.5137296869529022</v>
      </c>
      <c r="R398" s="90">
        <v>1.5689930586057805</v>
      </c>
      <c r="S398" s="90">
        <v>1.6172785607629976</v>
      </c>
      <c r="T398" s="90">
        <v>1.6583745003584394</v>
      </c>
      <c r="U398" s="90">
        <v>1.6921950426183621</v>
      </c>
      <c r="V398" s="90">
        <v>1.7189296036074873</v>
      </c>
      <c r="W398" s="90">
        <v>1.7389086220163157</v>
      </c>
      <c r="X398" s="90">
        <v>1.7527463391481166</v>
      </c>
      <c r="Y398" s="90">
        <v>1.7611315322399443</v>
      </c>
      <c r="Z398" s="90">
        <v>1.7647529788441265</v>
      </c>
      <c r="AA398" s="90">
        <v>1.7642597480491942</v>
      </c>
      <c r="AB398" s="90">
        <v>1.7601340445386742</v>
      </c>
      <c r="AC398" s="90">
        <v>1.7528142487835983</v>
      </c>
      <c r="AD398" s="90">
        <v>1.7427387410696216</v>
      </c>
      <c r="AE398" s="90">
        <v>1.7303459016824001</v>
      </c>
      <c r="AF398" s="90">
        <v>1.7160741109075865</v>
      </c>
      <c r="AG398" s="90">
        <v>1.7003033486275778</v>
      </c>
      <c r="AH398" s="90">
        <v>1.6831599727830204</v>
      </c>
      <c r="AI398" s="90">
        <v>1.6647015091151736</v>
      </c>
      <c r="AJ398" s="90">
        <v>1.6449854820599383</v>
      </c>
      <c r="AK398" s="90">
        <v>1.6240694160532163</v>
      </c>
      <c r="AL398" s="90">
        <v>1.6020108355309088</v>
      </c>
      <c r="AM398" s="90">
        <v>1.578867264928917</v>
      </c>
      <c r="AN398" s="90">
        <v>1.5546962286831432</v>
      </c>
      <c r="AO398" s="90">
        <v>1.5295552512294879</v>
      </c>
      <c r="AP398" s="90">
        <v>1.5035018570038532</v>
      </c>
      <c r="AQ398" s="90">
        <v>1.47659357044214</v>
      </c>
      <c r="AR398" s="90">
        <v>1.4488879159802501</v>
      </c>
      <c r="AS398" s="90">
        <v>1.4204424180540856</v>
      </c>
      <c r="AT398" s="90">
        <v>1.3913146010995459</v>
      </c>
      <c r="AU398" s="90">
        <v>1.3615619895525342</v>
      </c>
      <c r="AV398" s="90">
        <v>1.3312421078489518</v>
      </c>
      <c r="AW398" s="90">
        <v>1.3004124804246995</v>
      </c>
      <c r="AX398" s="90">
        <v>1.2691306317156794</v>
      </c>
      <c r="AY398" s="90">
        <v>1.2374540861577918</v>
      </c>
      <c r="AZ398" s="90">
        <v>1.2054403681869401</v>
      </c>
    </row>
    <row r="399" spans="1:52" x14ac:dyDescent="0.25">
      <c r="A399">
        <v>398</v>
      </c>
      <c r="B399" s="90">
        <v>0.29919187581448081</v>
      </c>
      <c r="C399" s="90">
        <v>0.42346288332077259</v>
      </c>
      <c r="D399" s="90">
        <v>0.58313798358006486</v>
      </c>
      <c r="E399" s="90">
        <v>0.70779811829576655</v>
      </c>
      <c r="F399" s="90">
        <v>0.71663373672881958</v>
      </c>
      <c r="G399" s="90">
        <v>0.74465120265511742</v>
      </c>
      <c r="H399" s="90">
        <v>0.80136095218848058</v>
      </c>
      <c r="I399" s="90">
        <v>0.87547298663959805</v>
      </c>
      <c r="J399" s="90">
        <v>0.95816970430406956</v>
      </c>
      <c r="K399" s="90">
        <v>1.0423436379590092</v>
      </c>
      <c r="L399" s="90">
        <v>1.1252008533446216</v>
      </c>
      <c r="M399" s="90">
        <v>1.2051750970835431</v>
      </c>
      <c r="N399" s="90">
        <v>1.2812342862127031</v>
      </c>
      <c r="O399" s="90">
        <v>1.3525574741950825</v>
      </c>
      <c r="P399" s="90">
        <v>1.4186296877209281</v>
      </c>
      <c r="Q399" s="90">
        <v>1.4790598122257579</v>
      </c>
      <c r="R399" s="90">
        <v>1.5336472529050471</v>
      </c>
      <c r="S399" s="90">
        <v>1.5822430764642108</v>
      </c>
      <c r="T399" s="90">
        <v>1.6247087726133234</v>
      </c>
      <c r="U399" s="90">
        <v>1.6609394435920095</v>
      </c>
      <c r="V399" s="90">
        <v>1.6909597458240082</v>
      </c>
      <c r="W399" s="90">
        <v>1.7148894204928939</v>
      </c>
      <c r="X399" s="90">
        <v>1.7331006106000635</v>
      </c>
      <c r="Y399" s="90">
        <v>1.7460306682680136</v>
      </c>
      <c r="Z399" s="90">
        <v>1.7541169457022991</v>
      </c>
      <c r="AA399" s="90">
        <v>1.7577920607468291</v>
      </c>
      <c r="AB399" s="90">
        <v>1.7574687363323147</v>
      </c>
      <c r="AC399" s="90">
        <v>1.7535544703152544</v>
      </c>
      <c r="AD399" s="90">
        <v>1.746456760530037</v>
      </c>
      <c r="AE399" s="90">
        <v>1.7365831048110538</v>
      </c>
      <c r="AF399" s="90">
        <v>1.7243410009926932</v>
      </c>
      <c r="AG399" s="90">
        <v>1.7100867114434273</v>
      </c>
      <c r="AH399" s="90">
        <v>1.6939576241163676</v>
      </c>
      <c r="AI399" s="90">
        <v>1.6760326916485269</v>
      </c>
      <c r="AJ399" s="90">
        <v>1.6563908661003761</v>
      </c>
      <c r="AK399" s="90">
        <v>1.635111099532385</v>
      </c>
      <c r="AL399" s="90">
        <v>1.6122723440050259</v>
      </c>
      <c r="AM399" s="90">
        <v>1.5879535515787686</v>
      </c>
      <c r="AN399" s="90">
        <v>1.5622336743140852</v>
      </c>
      <c r="AO399" s="90">
        <v>1.5351916642714463</v>
      </c>
      <c r="AP399" s="90">
        <v>1.5069064735113225</v>
      </c>
      <c r="AQ399" s="90">
        <v>1.4774570540941843</v>
      </c>
      <c r="AR399" s="90">
        <v>1.4469223580805035</v>
      </c>
      <c r="AS399" s="90">
        <v>1.41538133753075</v>
      </c>
      <c r="AT399" s="90">
        <v>1.382912944505396</v>
      </c>
      <c r="AU399" s="90">
        <v>1.3495961310649125</v>
      </c>
      <c r="AV399" s="90">
        <v>1.3155098492697697</v>
      </c>
      <c r="AW399" s="90">
        <v>1.2807330511804373</v>
      </c>
      <c r="AX399" s="90">
        <v>1.2453446888573887</v>
      </c>
      <c r="AY399" s="90">
        <v>1.2094237143610942</v>
      </c>
      <c r="AZ399" s="90">
        <v>1.1730490797520234</v>
      </c>
    </row>
    <row r="400" spans="1:52" x14ac:dyDescent="0.25">
      <c r="A400">
        <v>399</v>
      </c>
      <c r="B400" s="90">
        <v>0.29546736480918101</v>
      </c>
      <c r="C400" s="90">
        <v>0.41879325866582379</v>
      </c>
      <c r="D400" s="90">
        <v>0.57863675339662157</v>
      </c>
      <c r="E400" s="90">
        <v>0.68703949604050629</v>
      </c>
      <c r="F400" s="90">
        <v>0.67923585056291869</v>
      </c>
      <c r="G400" s="90">
        <v>0.70283181509774972</v>
      </c>
      <c r="H400" s="90">
        <v>0.761645185261281</v>
      </c>
      <c r="I400" s="90">
        <v>0.83737633735540185</v>
      </c>
      <c r="J400" s="90">
        <v>0.91995844228488755</v>
      </c>
      <c r="K400" s="90">
        <v>1.0026361466567331</v>
      </c>
      <c r="L400" s="90">
        <v>1.0834705786260512</v>
      </c>
      <c r="M400" s="90">
        <v>1.1617910787202774</v>
      </c>
      <c r="N400" s="90">
        <v>1.2371062159770705</v>
      </c>
      <c r="O400" s="90">
        <v>1.3089299428186236</v>
      </c>
      <c r="P400" s="90">
        <v>1.3766123497770866</v>
      </c>
      <c r="Q400" s="90">
        <v>1.4394332373339238</v>
      </c>
      <c r="R400" s="90">
        <v>1.4965499991808118</v>
      </c>
      <c r="S400" s="90">
        <v>1.54712761215576</v>
      </c>
      <c r="T400" s="90">
        <v>1.5905002492998854</v>
      </c>
      <c r="U400" s="90">
        <v>1.6262023895973687</v>
      </c>
      <c r="V400" s="90">
        <v>1.6544128291963587</v>
      </c>
      <c r="W400" s="90">
        <v>1.6755472960746365</v>
      </c>
      <c r="X400" s="90">
        <v>1.6903128187757763</v>
      </c>
      <c r="Y400" s="90">
        <v>1.6994916846153749</v>
      </c>
      <c r="Z400" s="90">
        <v>1.7038661810048963</v>
      </c>
      <c r="AA400" s="90">
        <v>1.7041600596917421</v>
      </c>
      <c r="AB400" s="90">
        <v>1.7008510916469857</v>
      </c>
      <c r="AC400" s="90">
        <v>1.694352445005521</v>
      </c>
      <c r="AD400" s="90">
        <v>1.6850772876289892</v>
      </c>
      <c r="AE400" s="90">
        <v>1.6734387873790286</v>
      </c>
      <c r="AF400" s="90">
        <v>1.6598501121172764</v>
      </c>
      <c r="AG400" s="90">
        <v>1.6446696072269444</v>
      </c>
      <c r="AH400" s="90">
        <v>1.6280214202029666</v>
      </c>
      <c r="AI400" s="90">
        <v>1.6099671721477267</v>
      </c>
      <c r="AJ400" s="90">
        <v>1.5905684835466842</v>
      </c>
      <c r="AK400" s="90">
        <v>1.5698869748852979</v>
      </c>
      <c r="AL400" s="90">
        <v>1.5479842666490276</v>
      </c>
      <c r="AM400" s="90">
        <v>1.5249219793233317</v>
      </c>
      <c r="AN400" s="90">
        <v>1.5007617333936691</v>
      </c>
      <c r="AO400" s="90">
        <v>1.4755651493454998</v>
      </c>
      <c r="AP400" s="90">
        <v>1.449393847664282</v>
      </c>
      <c r="AQ400" s="90">
        <v>1.4223094488354751</v>
      </c>
      <c r="AR400" s="90">
        <v>1.3943735733445384</v>
      </c>
      <c r="AS400" s="90">
        <v>1.3656478416769307</v>
      </c>
      <c r="AT400" s="90">
        <v>1.3361938743181112</v>
      </c>
      <c r="AU400" s="90">
        <v>1.3060732917535389</v>
      </c>
      <c r="AV400" s="90">
        <v>1.2753477144686731</v>
      </c>
      <c r="AW400" s="90">
        <v>1.2440787629489727</v>
      </c>
      <c r="AX400" s="90">
        <v>1.2123280576798967</v>
      </c>
      <c r="AY400" s="90">
        <v>1.1801572191469039</v>
      </c>
      <c r="AZ400" s="90">
        <v>1.1476278678354539</v>
      </c>
    </row>
    <row r="401" spans="1:52" x14ac:dyDescent="0.25">
      <c r="A401">
        <v>400</v>
      </c>
      <c r="B401" s="90">
        <v>0.2960620853843936</v>
      </c>
      <c r="C401" s="90">
        <v>0.42874974583580022</v>
      </c>
      <c r="D401" s="90">
        <v>0.58425937463094157</v>
      </c>
      <c r="E401" s="90">
        <v>0.69530725605918309</v>
      </c>
      <c r="F401" s="90">
        <v>0.69167081615952686</v>
      </c>
      <c r="G401" s="90">
        <v>0.71318461804272104</v>
      </c>
      <c r="H401" s="90">
        <v>0.76654978083144731</v>
      </c>
      <c r="I401" s="90">
        <v>0.83713218685936941</v>
      </c>
      <c r="J401" s="90">
        <v>0.91561888559450832</v>
      </c>
      <c r="K401" s="90">
        <v>0.99520885425731564</v>
      </c>
      <c r="L401" s="90">
        <v>1.0737077153027681</v>
      </c>
      <c r="M401" s="90">
        <v>1.1501162440159123</v>
      </c>
      <c r="N401" s="90">
        <v>1.2234556740453961</v>
      </c>
      <c r="O401" s="90">
        <v>1.2928198421312125</v>
      </c>
      <c r="P401" s="90">
        <v>1.3575757971730169</v>
      </c>
      <c r="Q401" s="90">
        <v>1.4171958166359158</v>
      </c>
      <c r="R401" s="90">
        <v>1.4713001050433501</v>
      </c>
      <c r="S401" s="90">
        <v>1.5195685783876649</v>
      </c>
      <c r="T401" s="90">
        <v>1.5617760459849779</v>
      </c>
      <c r="U401" s="90">
        <v>1.5977592004589818</v>
      </c>
      <c r="V401" s="90">
        <v>1.6275072603746399</v>
      </c>
      <c r="W401" s="90">
        <v>1.6511192082928081</v>
      </c>
      <c r="X401" s="90">
        <v>1.668984160969093</v>
      </c>
      <c r="Y401" s="90">
        <v>1.68156743406438</v>
      </c>
      <c r="Z401" s="90">
        <v>1.6893343435618806</v>
      </c>
      <c r="AA401" s="90">
        <v>1.6927428583871658</v>
      </c>
      <c r="AB401" s="90">
        <v>1.6922200733829544</v>
      </c>
      <c r="AC401" s="90">
        <v>1.6881849748180073</v>
      </c>
      <c r="AD401" s="90">
        <v>1.6810565489267875</v>
      </c>
      <c r="AE401" s="90">
        <v>1.6712537819437587</v>
      </c>
      <c r="AF401" s="90">
        <v>1.6591956601033842</v>
      </c>
      <c r="AG401" s="90">
        <v>1.6452482348938111</v>
      </c>
      <c r="AH401" s="90">
        <v>1.6295476721790456</v>
      </c>
      <c r="AI401" s="90">
        <v>1.6121677475859026</v>
      </c>
      <c r="AJ401" s="90">
        <v>1.5931822355579925</v>
      </c>
      <c r="AK401" s="90">
        <v>1.5726649105389248</v>
      </c>
      <c r="AL401" s="90">
        <v>1.550689546972311</v>
      </c>
      <c r="AM401" s="90">
        <v>1.5273299193017595</v>
      </c>
      <c r="AN401" s="90">
        <v>1.5026598019708828</v>
      </c>
      <c r="AO401" s="90">
        <v>1.476752969423289</v>
      </c>
      <c r="AP401" s="90">
        <v>1.44968319610259</v>
      </c>
      <c r="AQ401" s="90">
        <v>1.4215242564523949</v>
      </c>
      <c r="AR401" s="90">
        <v>1.3923499249163152</v>
      </c>
      <c r="AS401" s="90">
        <v>1.3622339759379596</v>
      </c>
      <c r="AT401" s="90">
        <v>1.331250183960939</v>
      </c>
      <c r="AU401" s="90">
        <v>1.2994723234288643</v>
      </c>
      <c r="AV401" s="90">
        <v>1.2669741687853446</v>
      </c>
      <c r="AW401" s="90">
        <v>1.2338294944739907</v>
      </c>
      <c r="AX401" s="90">
        <v>1.2001120749384129</v>
      </c>
      <c r="AY401" s="90">
        <v>1.1658956846222213</v>
      </c>
      <c r="AZ401" s="90">
        <v>1.1312540979690262</v>
      </c>
    </row>
    <row r="402" spans="1:52" x14ac:dyDescent="0.25">
      <c r="A402">
        <v>401</v>
      </c>
      <c r="B402" s="90">
        <v>0.29849347394223502</v>
      </c>
      <c r="C402" s="90">
        <v>0.42600187376775517</v>
      </c>
      <c r="D402" s="90">
        <v>0.58935162795643592</v>
      </c>
      <c r="E402" s="90">
        <v>0.71380048710294919</v>
      </c>
      <c r="F402" s="90">
        <v>0.71291826406308101</v>
      </c>
      <c r="G402" s="90">
        <v>0.73162595610730163</v>
      </c>
      <c r="H402" s="90">
        <v>0.78197950603882593</v>
      </c>
      <c r="I402" s="90">
        <v>0.85158097042515968</v>
      </c>
      <c r="J402" s="90">
        <v>0.93091904802263414</v>
      </c>
      <c r="K402" s="90">
        <v>1.0123395956638888</v>
      </c>
      <c r="L402" s="90">
        <v>1.0927074186354098</v>
      </c>
      <c r="M402" s="90">
        <v>1.170223455671628</v>
      </c>
      <c r="N402" s="90">
        <v>1.2438515411010984</v>
      </c>
      <c r="O402" s="90">
        <v>1.3128489333027162</v>
      </c>
      <c r="P402" s="90">
        <v>1.376877116510564</v>
      </c>
      <c r="Q402" s="90">
        <v>1.4356912896869753</v>
      </c>
      <c r="R402" s="90">
        <v>1.4890093466160188</v>
      </c>
      <c r="S402" s="90">
        <v>1.536554086984528</v>
      </c>
      <c r="T402" s="90">
        <v>1.5781114717510389</v>
      </c>
      <c r="U402" s="90">
        <v>1.6135143314357785</v>
      </c>
      <c r="V402" s="90">
        <v>1.6427204201138876</v>
      </c>
      <c r="W402" s="90">
        <v>1.6657981814450176</v>
      </c>
      <c r="X402" s="90">
        <v>1.6831379941590876</v>
      </c>
      <c r="Y402" s="90">
        <v>1.6952134103406635</v>
      </c>
      <c r="Z402" s="90">
        <v>1.7024979821802468</v>
      </c>
      <c r="AA402" s="90">
        <v>1.7054575723343295</v>
      </c>
      <c r="AB402" s="90">
        <v>1.7045257302095398</v>
      </c>
      <c r="AC402" s="90">
        <v>1.7001275186647673</v>
      </c>
      <c r="AD402" s="90">
        <v>1.6926880005230189</v>
      </c>
      <c r="AE402" s="90">
        <v>1.6826322386073047</v>
      </c>
      <c r="AF402" s="90">
        <v>1.6703852957406291</v>
      </c>
      <c r="AG402" s="90">
        <v>1.6563170138855297</v>
      </c>
      <c r="AH402" s="90">
        <v>1.6405613352553514</v>
      </c>
      <c r="AI402" s="90">
        <v>1.6231892213063162</v>
      </c>
      <c r="AJ402" s="90">
        <v>1.604271632873238</v>
      </c>
      <c r="AK402" s="90">
        <v>1.5838795307909299</v>
      </c>
      <c r="AL402" s="90">
        <v>1.5620838758942055</v>
      </c>
      <c r="AM402" s="90">
        <v>1.5389556290178792</v>
      </c>
      <c r="AN402" s="90">
        <v>1.5145657509967638</v>
      </c>
      <c r="AO402" s="90">
        <v>1.4889852026656738</v>
      </c>
      <c r="AP402" s="90">
        <v>1.4622849448594217</v>
      </c>
      <c r="AQ402" s="90">
        <v>1.4345359384128231</v>
      </c>
      <c r="AR402" s="90">
        <v>1.4058091441606897</v>
      </c>
      <c r="AS402" s="90">
        <v>1.3761755229378363</v>
      </c>
      <c r="AT402" s="90">
        <v>1.3457060355790762</v>
      </c>
      <c r="AU402" s="90">
        <v>1.3144716429192229</v>
      </c>
      <c r="AV402" s="90">
        <v>1.2825433057930911</v>
      </c>
      <c r="AW402" s="90">
        <v>1.249991985035493</v>
      </c>
      <c r="AX402" s="90">
        <v>1.2168886414812434</v>
      </c>
      <c r="AY402" s="90">
        <v>1.1833042359651551</v>
      </c>
      <c r="AZ402" s="90">
        <v>1.1493097293220429</v>
      </c>
    </row>
    <row r="403" spans="1:52" x14ac:dyDescent="0.25">
      <c r="A403">
        <v>402</v>
      </c>
      <c r="B403" s="90">
        <v>0.29572884115553605</v>
      </c>
      <c r="C403" s="90">
        <v>0.42133273107683705</v>
      </c>
      <c r="D403" s="90">
        <v>0.58595587700081153</v>
      </c>
      <c r="E403" s="90">
        <v>0.71196749503974266</v>
      </c>
      <c r="F403" s="90">
        <v>0.71796735225960373</v>
      </c>
      <c r="G403" s="90">
        <v>0.74814155470908461</v>
      </c>
      <c r="H403" s="90">
        <v>0.81037551478650161</v>
      </c>
      <c r="I403" s="90">
        <v>0.88857106457722945</v>
      </c>
      <c r="J403" s="90">
        <v>0.97263601557200707</v>
      </c>
      <c r="K403" s="90">
        <v>1.0553280612426326</v>
      </c>
      <c r="L403" s="90">
        <v>1.1347865381055509</v>
      </c>
      <c r="M403" s="90">
        <v>1.2105626781836318</v>
      </c>
      <c r="N403" s="90">
        <v>1.2823871555706234</v>
      </c>
      <c r="O403" s="90">
        <v>1.3500218924398157</v>
      </c>
      <c r="P403" s="90">
        <v>1.4131699183256612</v>
      </c>
      <c r="Q403" s="90">
        <v>1.4714875513094228</v>
      </c>
      <c r="R403" s="90">
        <v>1.5244954663553052</v>
      </c>
      <c r="S403" s="90">
        <v>1.5717146607179637</v>
      </c>
      <c r="T403" s="90">
        <v>1.612822212424762</v>
      </c>
      <c r="U403" s="90">
        <v>1.647584324707984</v>
      </c>
      <c r="V403" s="90">
        <v>1.6759633639913487</v>
      </c>
      <c r="W403" s="90">
        <v>1.6980554955051737</v>
      </c>
      <c r="X403" s="90">
        <v>1.7143004747933084</v>
      </c>
      <c r="Y403" s="90">
        <v>1.7252268255040422</v>
      </c>
      <c r="Z403" s="90">
        <v>1.7313630713987338</v>
      </c>
      <c r="AA403" s="90">
        <v>1.7332222212901851</v>
      </c>
      <c r="AB403" s="90">
        <v>1.7312520864889547</v>
      </c>
      <c r="AC403" s="90">
        <v>1.7258833552457311</v>
      </c>
      <c r="AD403" s="90">
        <v>1.7175467157387783</v>
      </c>
      <c r="AE403" s="90">
        <v>1.7066728561463593</v>
      </c>
      <c r="AF403" s="90">
        <v>1.6936924646467428</v>
      </c>
      <c r="AG403" s="90">
        <v>1.678979549614722</v>
      </c>
      <c r="AH403" s="90">
        <v>1.6626659871710816</v>
      </c>
      <c r="AI403" s="90">
        <v>1.6448190087188792</v>
      </c>
      <c r="AJ403" s="90">
        <v>1.6255058450233653</v>
      </c>
      <c r="AK403" s="90">
        <v>1.6047937268497885</v>
      </c>
      <c r="AL403" s="90">
        <v>1.582749884963399</v>
      </c>
      <c r="AM403" s="90">
        <v>1.5594415501294461</v>
      </c>
      <c r="AN403" s="90">
        <v>1.5349359531131801</v>
      </c>
      <c r="AO403" s="90">
        <v>1.50930032467985</v>
      </c>
      <c r="AP403" s="90">
        <v>1.4826018955947051</v>
      </c>
      <c r="AQ403" s="90">
        <v>1.4549078966229958</v>
      </c>
      <c r="AR403" s="90">
        <v>1.426285558529971</v>
      </c>
      <c r="AS403" s="90">
        <v>1.3968021120808805</v>
      </c>
      <c r="AT403" s="90">
        <v>1.3665247880409745</v>
      </c>
      <c r="AU403" s="90">
        <v>1.3355208171755018</v>
      </c>
      <c r="AV403" s="90">
        <v>1.3038574302497121</v>
      </c>
      <c r="AW403" s="90">
        <v>1.2716018580288555</v>
      </c>
      <c r="AX403" s="90">
        <v>1.2388213312781819</v>
      </c>
      <c r="AY403" s="90">
        <v>1.20558308076294</v>
      </c>
      <c r="AZ403" s="90">
        <v>1.1719543372483796</v>
      </c>
    </row>
    <row r="404" spans="1:52" x14ac:dyDescent="0.25">
      <c r="A404">
        <v>403</v>
      </c>
      <c r="B404" s="90">
        <v>0.293461304877981</v>
      </c>
      <c r="C404" s="90">
        <v>0.423348553281226</v>
      </c>
      <c r="D404" s="90">
        <v>0.57502959838137691</v>
      </c>
      <c r="E404" s="90">
        <v>0.68851894723041818</v>
      </c>
      <c r="F404" s="90">
        <v>0.69407835688852004</v>
      </c>
      <c r="G404" s="90">
        <v>0.72969519197582833</v>
      </c>
      <c r="H404" s="90">
        <v>0.79768969510519394</v>
      </c>
      <c r="I404" s="90">
        <v>0.8793838510767269</v>
      </c>
      <c r="J404" s="90">
        <v>0.96472100995889842</v>
      </c>
      <c r="K404" s="90">
        <v>1.0471789311844659</v>
      </c>
      <c r="L404" s="90">
        <v>1.1256977893028086</v>
      </c>
      <c r="M404" s="90">
        <v>1.2005718459586026</v>
      </c>
      <c r="N404" s="90">
        <v>1.2719562691315984</v>
      </c>
      <c r="O404" s="90">
        <v>1.339861508977553</v>
      </c>
      <c r="P404" s="90">
        <v>1.4038527825853453</v>
      </c>
      <c r="Q404" s="90">
        <v>1.4633512703423761</v>
      </c>
      <c r="R404" s="90">
        <v>1.5176483393958151</v>
      </c>
      <c r="S404" s="90">
        <v>1.5660597171908035</v>
      </c>
      <c r="T404" s="90">
        <v>1.608146767044329</v>
      </c>
      <c r="U404" s="90">
        <v>1.6436026359854279</v>
      </c>
      <c r="V404" s="90">
        <v>1.6723985513254511</v>
      </c>
      <c r="W404" s="90">
        <v>1.694667638475756</v>
      </c>
      <c r="X404" s="90">
        <v>1.7109152829102043</v>
      </c>
      <c r="Y404" s="90">
        <v>1.721743045160242</v>
      </c>
      <c r="Z404" s="90">
        <v>1.7277524858798237</v>
      </c>
      <c r="AA404" s="90">
        <v>1.7295207181764187</v>
      </c>
      <c r="AB404" s="90">
        <v>1.7275186840720353</v>
      </c>
      <c r="AC404" s="90">
        <v>1.7221885110890967</v>
      </c>
      <c r="AD404" s="90">
        <v>1.7139723262035926</v>
      </c>
      <c r="AE404" s="90">
        <v>1.703312256391512</v>
      </c>
      <c r="AF404" s="90">
        <v>1.6906504286288422</v>
      </c>
      <c r="AG404" s="90">
        <v>1.6763697612343662</v>
      </c>
      <c r="AH404" s="90">
        <v>1.6606002371820674</v>
      </c>
      <c r="AI404" s="90">
        <v>1.6434043105080005</v>
      </c>
      <c r="AJ404" s="90">
        <v>1.6248444345819382</v>
      </c>
      <c r="AK404" s="90">
        <v>1.604983062773653</v>
      </c>
      <c r="AL404" s="90">
        <v>1.5838826484529178</v>
      </c>
      <c r="AM404" s="90">
        <v>1.5616056449895055</v>
      </c>
      <c r="AN404" s="90">
        <v>1.5382145057531893</v>
      </c>
      <c r="AO404" s="90">
        <v>1.5137716841137405</v>
      </c>
      <c r="AP404" s="90">
        <v>1.4883396334409333</v>
      </c>
      <c r="AQ404" s="90">
        <v>1.4619808071045399</v>
      </c>
      <c r="AR404" s="90">
        <v>1.4347576584743338</v>
      </c>
      <c r="AS404" s="90">
        <v>1.406732640920086</v>
      </c>
      <c r="AT404" s="90">
        <v>1.3779682078115707</v>
      </c>
      <c r="AU404" s="90">
        <v>1.3485268125185608</v>
      </c>
      <c r="AV404" s="90">
        <v>1.3184709084108279</v>
      </c>
      <c r="AW404" s="90">
        <v>1.2878629488581455</v>
      </c>
      <c r="AX404" s="90">
        <v>1.2567653872302869</v>
      </c>
      <c r="AY404" s="90">
        <v>1.2252406768970239</v>
      </c>
      <c r="AZ404" s="90">
        <v>1.1933512712281287</v>
      </c>
    </row>
    <row r="405" spans="1:52" x14ac:dyDescent="0.25">
      <c r="A405">
        <v>404</v>
      </c>
      <c r="B405" s="90">
        <v>0.29378216910228133</v>
      </c>
      <c r="C405" s="90">
        <v>0.42319274670788209</v>
      </c>
      <c r="D405" s="90">
        <v>0.59312414391329582</v>
      </c>
      <c r="E405" s="90">
        <v>0.7341001961914575</v>
      </c>
      <c r="F405" s="90">
        <v>0.75291434953535219</v>
      </c>
      <c r="G405" s="90">
        <v>0.79084662973642339</v>
      </c>
      <c r="H405" s="90">
        <v>0.85649096003359049</v>
      </c>
      <c r="I405" s="90">
        <v>0.93629584466663995</v>
      </c>
      <c r="J405" s="90">
        <v>1.0211283653253309</v>
      </c>
      <c r="K405" s="90">
        <v>1.1041714938009315</v>
      </c>
      <c r="L405" s="90">
        <v>1.1836212117833456</v>
      </c>
      <c r="M405" s="90">
        <v>1.2590601048492185</v>
      </c>
      <c r="N405" s="90">
        <v>1.3303599663336534</v>
      </c>
      <c r="O405" s="90">
        <v>1.3974437778682665</v>
      </c>
      <c r="P405" s="90">
        <v>1.4601383307576348</v>
      </c>
      <c r="Q405" s="90">
        <v>1.518218826045296</v>
      </c>
      <c r="R405" s="90">
        <v>1.5713482265864067</v>
      </c>
      <c r="S405" s="90">
        <v>1.6191722833356026</v>
      </c>
      <c r="T405" s="90">
        <v>1.6613854643155159</v>
      </c>
      <c r="U405" s="90">
        <v>1.6977212113837941</v>
      </c>
      <c r="V405" s="90">
        <v>1.7280220446790482</v>
      </c>
      <c r="W405" s="90">
        <v>1.7522476513997272</v>
      </c>
      <c r="X405" s="90">
        <v>1.7707378617295779</v>
      </c>
      <c r="Y405" s="90">
        <v>1.7839339968071724</v>
      </c>
      <c r="Z405" s="90">
        <v>1.792277378772434</v>
      </c>
      <c r="AA405" s="90">
        <v>1.7962080879516091</v>
      </c>
      <c r="AB405" s="90">
        <v>1.7961609862746704</v>
      </c>
      <c r="AC405" s="90">
        <v>1.7925695651449733</v>
      </c>
      <c r="AD405" s="90">
        <v>1.7858673159600738</v>
      </c>
      <c r="AE405" s="90">
        <v>1.7764877301175332</v>
      </c>
      <c r="AF405" s="90">
        <v>1.7648642990149084</v>
      </c>
      <c r="AG405" s="90">
        <v>1.7513761039731395</v>
      </c>
      <c r="AH405" s="90">
        <v>1.7361620109946649</v>
      </c>
      <c r="AI405" s="90">
        <v>1.7192946151244042</v>
      </c>
      <c r="AJ405" s="90">
        <v>1.7008465092698062</v>
      </c>
      <c r="AK405" s="90">
        <v>1.6808902863383213</v>
      </c>
      <c r="AL405" s="90">
        <v>1.6594985392373984</v>
      </c>
      <c r="AM405" s="90">
        <v>1.6367438608744869</v>
      </c>
      <c r="AN405" s="90">
        <v>1.6126988441570369</v>
      </c>
      <c r="AO405" s="90">
        <v>1.587436081992498</v>
      </c>
      <c r="AP405" s="90">
        <v>1.5610281672883193</v>
      </c>
      <c r="AQ405" s="90">
        <v>1.5335476929519507</v>
      </c>
      <c r="AR405" s="90">
        <v>1.505067251890841</v>
      </c>
      <c r="AS405" s="90">
        <v>1.4756594370124412</v>
      </c>
      <c r="AT405" s="90">
        <v>1.4453968412241998</v>
      </c>
      <c r="AU405" s="90">
        <v>1.414352057433566</v>
      </c>
      <c r="AV405" s="90">
        <v>1.3825976785479901</v>
      </c>
      <c r="AW405" s="90">
        <v>1.3502062974749225</v>
      </c>
      <c r="AX405" s="90">
        <v>1.3172505071218106</v>
      </c>
      <c r="AY405" s="90">
        <v>1.2838029003961053</v>
      </c>
      <c r="AZ405" s="90">
        <v>1.2499360702052562</v>
      </c>
    </row>
    <row r="406" spans="1:52" x14ac:dyDescent="0.25">
      <c r="A406">
        <v>405</v>
      </c>
      <c r="B406" s="90">
        <v>0.29000533796622391</v>
      </c>
      <c r="C406" s="90">
        <v>0.41631654615517721</v>
      </c>
      <c r="D406" s="90">
        <v>0.58775203548126054</v>
      </c>
      <c r="E406" s="90">
        <v>0.73054041531144986</v>
      </c>
      <c r="F406" s="90">
        <v>0.75593747755317997</v>
      </c>
      <c r="G406" s="90">
        <v>0.79486104194527385</v>
      </c>
      <c r="H406" s="90">
        <v>0.8571827157663956</v>
      </c>
      <c r="I406" s="90">
        <v>0.93442177371568047</v>
      </c>
      <c r="J406" s="90">
        <v>1.0186516670036703</v>
      </c>
      <c r="K406" s="90">
        <v>1.102991802032681</v>
      </c>
      <c r="L406" s="90">
        <v>1.1842836146502846</v>
      </c>
      <c r="M406" s="90">
        <v>1.2607063464261308</v>
      </c>
      <c r="N406" s="90">
        <v>1.3319687612233204</v>
      </c>
      <c r="O406" s="90">
        <v>1.3981653737508022</v>
      </c>
      <c r="P406" s="90">
        <v>1.4593781102916874</v>
      </c>
      <c r="Q406" s="90">
        <v>1.5156582725081369</v>
      </c>
      <c r="R406" s="90">
        <v>1.5669437606683025</v>
      </c>
      <c r="S406" s="90">
        <v>1.6131278479131883</v>
      </c>
      <c r="T406" s="90">
        <v>1.65404044033612</v>
      </c>
      <c r="U406" s="90">
        <v>1.6894961794480405</v>
      </c>
      <c r="V406" s="90">
        <v>1.7193144339438982</v>
      </c>
      <c r="W406" s="90">
        <v>1.7434032021673727</v>
      </c>
      <c r="X406" s="90">
        <v>1.762037621793993</v>
      </c>
      <c r="Y406" s="90">
        <v>1.7755892536492581</v>
      </c>
      <c r="Z406" s="90">
        <v>1.784429658966534</v>
      </c>
      <c r="AA406" s="90">
        <v>1.7889378324684255</v>
      </c>
      <c r="AB406" s="90">
        <v>1.7895240061665978</v>
      </c>
      <c r="AC406" s="90">
        <v>1.7866066160368042</v>
      </c>
      <c r="AD406" s="90">
        <v>1.7806040980895137</v>
      </c>
      <c r="AE406" s="90">
        <v>1.7719348883351953</v>
      </c>
      <c r="AF406" s="90">
        <v>1.7610174227843167</v>
      </c>
      <c r="AG406" s="90">
        <v>1.7482172483814202</v>
      </c>
      <c r="AH406" s="90">
        <v>1.7336702248282609</v>
      </c>
      <c r="AI406" s="90">
        <v>1.7174498754294651</v>
      </c>
      <c r="AJ406" s="90">
        <v>1.6996297223074803</v>
      </c>
      <c r="AK406" s="90">
        <v>1.6802832875847515</v>
      </c>
      <c r="AL406" s="90">
        <v>1.6594840933837265</v>
      </c>
      <c r="AM406" s="90">
        <v>1.6373056618268516</v>
      </c>
      <c r="AN406" s="90">
        <v>1.6138215150365725</v>
      </c>
      <c r="AO406" s="90">
        <v>1.5891051751353364</v>
      </c>
      <c r="AP406" s="90">
        <v>1.5632301642455899</v>
      </c>
      <c r="AQ406" s="90">
        <v>1.5362700044897795</v>
      </c>
      <c r="AR406" s="90">
        <v>1.5082982179903508</v>
      </c>
      <c r="AS406" s="90">
        <v>1.4793883268697521</v>
      </c>
      <c r="AT406" s="90">
        <v>1.4496138532504284</v>
      </c>
      <c r="AU406" s="90">
        <v>1.4190483192548262</v>
      </c>
      <c r="AV406" s="90">
        <v>1.3877652470053936</v>
      </c>
      <c r="AW406" s="90">
        <v>1.3558381586245756</v>
      </c>
      <c r="AX406" s="90">
        <v>1.3233405762348189</v>
      </c>
      <c r="AY406" s="90">
        <v>1.2903460219585712</v>
      </c>
      <c r="AZ406" s="90">
        <v>1.2569280179182776</v>
      </c>
    </row>
    <row r="407" spans="1:52" x14ac:dyDescent="0.25">
      <c r="A407">
        <v>406</v>
      </c>
      <c r="B407" s="90">
        <v>0.28705407991098442</v>
      </c>
      <c r="C407" s="90">
        <v>0.41491059984940359</v>
      </c>
      <c r="D407" s="90">
        <v>0.58951926137690691</v>
      </c>
      <c r="E407" s="90">
        <v>0.72888372012526736</v>
      </c>
      <c r="F407" s="90">
        <v>0.74403915059467562</v>
      </c>
      <c r="G407" s="90">
        <v>0.7833804378550191</v>
      </c>
      <c r="H407" s="90">
        <v>0.85410460741395311</v>
      </c>
      <c r="I407" s="90">
        <v>0.93990637859112447</v>
      </c>
      <c r="J407" s="90">
        <v>1.0302921758829191</v>
      </c>
      <c r="K407" s="90">
        <v>1.1176903708238459</v>
      </c>
      <c r="L407" s="90">
        <v>1.2003053783412452</v>
      </c>
      <c r="M407" s="90">
        <v>1.2778856862990071</v>
      </c>
      <c r="N407" s="90">
        <v>1.3504891124593783</v>
      </c>
      <c r="O407" s="90">
        <v>1.4182338228855342</v>
      </c>
      <c r="P407" s="90">
        <v>1.4811631789749997</v>
      </c>
      <c r="Q407" s="90">
        <v>1.5392580642023899</v>
      </c>
      <c r="R407" s="90">
        <v>1.5923196495438194</v>
      </c>
      <c r="S407" s="90">
        <v>1.6400864187999342</v>
      </c>
      <c r="T407" s="90">
        <v>1.6822274042069645</v>
      </c>
      <c r="U407" s="90">
        <v>1.7184196288635343</v>
      </c>
      <c r="V407" s="90">
        <v>1.7484516140649824</v>
      </c>
      <c r="W407" s="90">
        <v>1.7722519839908084</v>
      </c>
      <c r="X407" s="90">
        <v>1.7902074583711225</v>
      </c>
      <c r="Y407" s="90">
        <v>1.8028231079742516</v>
      </c>
      <c r="Z407" s="90">
        <v>1.8106040037192734</v>
      </c>
      <c r="AA407" s="90">
        <v>1.8140462659829257</v>
      </c>
      <c r="AB407" s="90">
        <v>1.8136084028352608</v>
      </c>
      <c r="AC407" s="90">
        <v>1.809739044087824</v>
      </c>
      <c r="AD407" s="90">
        <v>1.802886819510388</v>
      </c>
      <c r="AE407" s="90">
        <v>1.7935003588727252</v>
      </c>
      <c r="AF407" s="90">
        <v>1.7820282919446075</v>
      </c>
      <c r="AG407" s="90">
        <v>1.7688595192224406</v>
      </c>
      <c r="AH407" s="90">
        <v>1.7541277818211638</v>
      </c>
      <c r="AI407" s="90">
        <v>1.7378986981421651</v>
      </c>
      <c r="AJ407" s="90">
        <v>1.7202378859146983</v>
      </c>
      <c r="AK407" s="90">
        <v>1.7012109628680192</v>
      </c>
      <c r="AL407" s="90">
        <v>1.6808835467313821</v>
      </c>
      <c r="AM407" s="90">
        <v>1.6593212552340424</v>
      </c>
      <c r="AN407" s="90">
        <v>1.6365897061052546</v>
      </c>
      <c r="AO407" s="90">
        <v>1.6127545170742739</v>
      </c>
      <c r="AP407" s="90">
        <v>1.5878813058703554</v>
      </c>
      <c r="AQ407" s="90">
        <v>1.5620356902227541</v>
      </c>
      <c r="AR407" s="90">
        <v>1.5352832878607243</v>
      </c>
      <c r="AS407" s="90">
        <v>1.507689716513521</v>
      </c>
      <c r="AT407" s="90">
        <v>1.4793205939103997</v>
      </c>
      <c r="AU407" s="90">
        <v>1.4502415377806153</v>
      </c>
      <c r="AV407" s="90">
        <v>1.4205181658534225</v>
      </c>
      <c r="AW407" s="90">
        <v>1.3902160958580763</v>
      </c>
      <c r="AX407" s="90">
        <v>1.3594009455238314</v>
      </c>
      <c r="AY407" s="90">
        <v>1.3281383325799432</v>
      </c>
      <c r="AZ407" s="90">
        <v>1.296493874755666</v>
      </c>
    </row>
    <row r="408" spans="1:52" x14ac:dyDescent="0.25">
      <c r="A408">
        <v>407</v>
      </c>
      <c r="B408" s="90">
        <v>0.28600952053519829</v>
      </c>
      <c r="C408" s="90">
        <v>0.40546428688893005</v>
      </c>
      <c r="D408" s="90">
        <v>0.57939766676034854</v>
      </c>
      <c r="E408" s="90">
        <v>0.71808310673707088</v>
      </c>
      <c r="F408" s="90">
        <v>0.7315601383523973</v>
      </c>
      <c r="G408" s="90">
        <v>0.76999624306201131</v>
      </c>
      <c r="H408" s="90">
        <v>0.84094306115668904</v>
      </c>
      <c r="I408" s="90">
        <v>0.92720696683015291</v>
      </c>
      <c r="J408" s="90">
        <v>1.0182040140602724</v>
      </c>
      <c r="K408" s="90">
        <v>1.1064172212673475</v>
      </c>
      <c r="L408" s="90">
        <v>1.1899701705733636</v>
      </c>
      <c r="M408" s="90">
        <v>1.2685047305320347</v>
      </c>
      <c r="N408" s="90">
        <v>1.3420072473412232</v>
      </c>
      <c r="O408" s="90">
        <v>1.4105423222523172</v>
      </c>
      <c r="P408" s="90">
        <v>1.474136236944974</v>
      </c>
      <c r="Q408" s="90">
        <v>1.5327496645393588</v>
      </c>
      <c r="R408" s="90">
        <v>1.5861045705874981</v>
      </c>
      <c r="S408" s="90">
        <v>1.6338669691989161</v>
      </c>
      <c r="T408" s="90">
        <v>1.6757355628458932</v>
      </c>
      <c r="U408" s="90">
        <v>1.7114662417596314</v>
      </c>
      <c r="V408" s="90">
        <v>1.7410158045778796</v>
      </c>
      <c r="W408" s="90">
        <v>1.7644735415921442</v>
      </c>
      <c r="X408" s="90">
        <v>1.7822618619250596</v>
      </c>
      <c r="Y408" s="90">
        <v>1.7948892374481444</v>
      </c>
      <c r="Z408" s="90">
        <v>1.8028641401425487</v>
      </c>
      <c r="AA408" s="90">
        <v>1.8066796391575384</v>
      </c>
      <c r="AB408" s="90">
        <v>1.8067640772810496</v>
      </c>
      <c r="AC408" s="90">
        <v>1.8035287979786256</v>
      </c>
      <c r="AD408" s="90">
        <v>1.7973851446439064</v>
      </c>
      <c r="AE408" s="90">
        <v>1.7887444606705327</v>
      </c>
      <c r="AF408" s="90">
        <v>1.7780180894521473</v>
      </c>
      <c r="AG408" s="90">
        <v>1.7655637149459904</v>
      </c>
      <c r="AH408" s="90">
        <v>1.7515097916573754</v>
      </c>
      <c r="AI408" s="90">
        <v>1.7359235741772359</v>
      </c>
      <c r="AJ408" s="90">
        <v>1.7188723164926829</v>
      </c>
      <c r="AK408" s="90">
        <v>1.7004232725908286</v>
      </c>
      <c r="AL408" s="90">
        <v>1.6806436964587852</v>
      </c>
      <c r="AM408" s="90">
        <v>1.6596008420836645</v>
      </c>
      <c r="AN408" s="90">
        <v>1.6373619634525785</v>
      </c>
      <c r="AO408" s="90">
        <v>1.6139943145526394</v>
      </c>
      <c r="AP408" s="90">
        <v>1.5895651493709591</v>
      </c>
      <c r="AQ408" s="90">
        <v>1.5641417218946498</v>
      </c>
      <c r="AR408" s="90">
        <v>1.5377912861108234</v>
      </c>
      <c r="AS408" s="90">
        <v>1.5105810960065917</v>
      </c>
      <c r="AT408" s="90">
        <v>1.4825784055690669</v>
      </c>
      <c r="AU408" s="90">
        <v>1.4538504687853615</v>
      </c>
      <c r="AV408" s="90">
        <v>1.4244645396425866</v>
      </c>
      <c r="AW408" s="90">
        <v>1.3944878721278544</v>
      </c>
      <c r="AX408" s="90">
        <v>1.3639877202282775</v>
      </c>
      <c r="AY408" s="90">
        <v>1.3330313379309673</v>
      </c>
      <c r="AZ408" s="90">
        <v>1.3016859792230371</v>
      </c>
    </row>
    <row r="409" spans="1:52" x14ac:dyDescent="0.25">
      <c r="A409">
        <v>408</v>
      </c>
      <c r="B409" s="90">
        <v>0.28640777679291091</v>
      </c>
      <c r="C409" s="90">
        <v>0.40948493191295693</v>
      </c>
      <c r="D409" s="90">
        <v>0.58374115309275609</v>
      </c>
      <c r="E409" s="90">
        <v>0.71918275115320163</v>
      </c>
      <c r="F409" s="90">
        <v>0.73420065363531539</v>
      </c>
      <c r="G409" s="90">
        <v>0.7769368764233614</v>
      </c>
      <c r="H409" s="90">
        <v>0.85168927833312313</v>
      </c>
      <c r="I409" s="90">
        <v>0.94049140002200293</v>
      </c>
      <c r="J409" s="90">
        <v>1.0331883124075476</v>
      </c>
      <c r="K409" s="90">
        <v>1.1228341402779225</v>
      </c>
      <c r="L409" s="90">
        <v>1.207459359590862</v>
      </c>
      <c r="M409" s="90">
        <v>1.2865159801417101</v>
      </c>
      <c r="N409" s="90">
        <v>1.3600934768974935</v>
      </c>
      <c r="O409" s="90">
        <v>1.4284478870280488</v>
      </c>
      <c r="P409" s="90">
        <v>1.4918532270787148</v>
      </c>
      <c r="Q409" s="90">
        <v>1.5505024624167898</v>
      </c>
      <c r="R409" s="90">
        <v>1.6042287256899834</v>
      </c>
      <c r="S409" s="90">
        <v>1.6527446875903054</v>
      </c>
      <c r="T409" s="90">
        <v>1.6956557167462312</v>
      </c>
      <c r="U409" s="90">
        <v>1.7325846285420166</v>
      </c>
      <c r="V409" s="90">
        <v>1.7633409519780259</v>
      </c>
      <c r="W409" s="90">
        <v>1.7878809989708981</v>
      </c>
      <c r="X409" s="90">
        <v>1.8065684354862239</v>
      </c>
      <c r="Y409" s="90">
        <v>1.8198721692460351</v>
      </c>
      <c r="Z409" s="90">
        <v>1.8282611081064253</v>
      </c>
      <c r="AA409" s="90">
        <v>1.8321992311627653</v>
      </c>
      <c r="AB409" s="90">
        <v>1.8321291128317627</v>
      </c>
      <c r="AC409" s="90">
        <v>1.8284875183674898</v>
      </c>
      <c r="AD409" s="90">
        <v>1.8217112129138513</v>
      </c>
      <c r="AE409" s="90">
        <v>1.8122369616147482</v>
      </c>
      <c r="AF409" s="90">
        <v>1.8005015296140854</v>
      </c>
      <c r="AG409" s="90">
        <v>1.7868850050281784</v>
      </c>
      <c r="AH409" s="90">
        <v>1.7715253555776653</v>
      </c>
      <c r="AI409" s="90">
        <v>1.7544959074314284</v>
      </c>
      <c r="AJ409" s="90">
        <v>1.7358699861205671</v>
      </c>
      <c r="AK409" s="90">
        <v>1.7157209171761814</v>
      </c>
      <c r="AL409" s="90">
        <v>1.6941220261293701</v>
      </c>
      <c r="AM409" s="90">
        <v>1.6711466385112346</v>
      </c>
      <c r="AN409" s="90">
        <v>1.6468680798528736</v>
      </c>
      <c r="AO409" s="90">
        <v>1.6213596756853874</v>
      </c>
      <c r="AP409" s="90">
        <v>1.5946947515398762</v>
      </c>
      <c r="AQ409" s="90">
        <v>1.5669466329474389</v>
      </c>
      <c r="AR409" s="90">
        <v>1.5381886454391753</v>
      </c>
      <c r="AS409" s="90">
        <v>1.5084941145461861</v>
      </c>
      <c r="AT409" s="90">
        <v>1.477936365799571</v>
      </c>
      <c r="AU409" s="90">
        <v>1.4465887247304288</v>
      </c>
      <c r="AV409" s="90">
        <v>1.4145245168698604</v>
      </c>
      <c r="AW409" s="90">
        <v>1.3818170677489652</v>
      </c>
      <c r="AX409" s="90">
        <v>1.3485397028988426</v>
      </c>
      <c r="AY409" s="90">
        <v>1.3147657478505934</v>
      </c>
      <c r="AZ409" s="90">
        <v>1.2805685281353161</v>
      </c>
    </row>
    <row r="410" spans="1:52" x14ac:dyDescent="0.25">
      <c r="A410">
        <v>409</v>
      </c>
      <c r="B410" s="90">
        <v>0.28438822124341828</v>
      </c>
      <c r="C410" s="90">
        <v>0.41207034940690684</v>
      </c>
      <c r="D410" s="90">
        <v>0.59267067476472313</v>
      </c>
      <c r="E410" s="90">
        <v>0.74315705826766731</v>
      </c>
      <c r="F410" s="90">
        <v>0.76358383915933881</v>
      </c>
      <c r="G410" s="90">
        <v>0.80208647081435536</v>
      </c>
      <c r="H410" s="90">
        <v>0.87067697632669705</v>
      </c>
      <c r="I410" s="90">
        <v>0.95648478723874553</v>
      </c>
      <c r="J410" s="90">
        <v>1.0491802996311932</v>
      </c>
      <c r="K410" s="90">
        <v>1.1404374584125023</v>
      </c>
      <c r="L410" s="90">
        <v>1.2274988537750713</v>
      </c>
      <c r="M410" s="90">
        <v>1.309253798700176</v>
      </c>
      <c r="N410" s="90">
        <v>1.3853528324001516</v>
      </c>
      <c r="O410" s="90">
        <v>1.455686960804395</v>
      </c>
      <c r="P410" s="90">
        <v>1.5203247401850224</v>
      </c>
      <c r="Q410" s="90">
        <v>1.5793423139667462</v>
      </c>
      <c r="R410" s="90">
        <v>1.6326606272925617</v>
      </c>
      <c r="S410" s="90">
        <v>1.6801576329570362</v>
      </c>
      <c r="T410" s="90">
        <v>1.7216993118240265</v>
      </c>
      <c r="U410" s="90">
        <v>1.7571663603840371</v>
      </c>
      <c r="V410" s="90">
        <v>1.7865168145866812</v>
      </c>
      <c r="W410" s="90">
        <v>1.8098058917071336</v>
      </c>
      <c r="X410" s="90">
        <v>1.8274142948983558</v>
      </c>
      <c r="Y410" s="90">
        <v>1.8398096257607965</v>
      </c>
      <c r="Z410" s="90">
        <v>1.847459486752276</v>
      </c>
      <c r="AA410" s="90">
        <v>1.8508244431859604</v>
      </c>
      <c r="AB410" s="90">
        <v>1.8503354886202583</v>
      </c>
      <c r="AC410" s="90">
        <v>1.8464158500748122</v>
      </c>
      <c r="AD410" s="90">
        <v>1.8394887545364205</v>
      </c>
      <c r="AE410" s="90">
        <v>1.8299774289918809</v>
      </c>
      <c r="AF410" s="90">
        <v>1.8183051004279922</v>
      </c>
      <c r="AG410" s="90">
        <v>1.8048416929851621</v>
      </c>
      <c r="AH410" s="90">
        <v>1.7897218038015084</v>
      </c>
      <c r="AI410" s="90">
        <v>1.7730151076535643</v>
      </c>
      <c r="AJ410" s="90">
        <v>1.7547912772238816</v>
      </c>
      <c r="AK410" s="90">
        <v>1.7351199851950141</v>
      </c>
      <c r="AL410" s="90">
        <v>1.7140709042495144</v>
      </c>
      <c r="AM410" s="90">
        <v>1.6917137070699362</v>
      </c>
      <c r="AN410" s="90">
        <v>1.668118066338832</v>
      </c>
      <c r="AO410" s="90">
        <v>1.6433536547387546</v>
      </c>
      <c r="AP410" s="90">
        <v>1.6174901449522578</v>
      </c>
      <c r="AQ410" s="90">
        <v>1.5905972096618943</v>
      </c>
      <c r="AR410" s="90">
        <v>1.5627445215502176</v>
      </c>
      <c r="AS410" s="90">
        <v>1.5340017532997803</v>
      </c>
      <c r="AT410" s="90">
        <v>1.5044385775931359</v>
      </c>
      <c r="AU410" s="90">
        <v>1.4741246671128367</v>
      </c>
      <c r="AV410" s="90">
        <v>1.443129694541436</v>
      </c>
      <c r="AW410" s="90">
        <v>1.4115233325614882</v>
      </c>
      <c r="AX410" s="90">
        <v>1.3793752538555446</v>
      </c>
      <c r="AY410" s="90">
        <v>1.3467551311061594</v>
      </c>
      <c r="AZ410" s="90">
        <v>1.3137326369958846</v>
      </c>
    </row>
    <row r="411" spans="1:52" x14ac:dyDescent="0.25">
      <c r="A411">
        <v>410</v>
      </c>
      <c r="B411" s="90">
        <v>0.28235624955403221</v>
      </c>
      <c r="C411" s="90">
        <v>0.40721287289177227</v>
      </c>
      <c r="D411" s="90">
        <v>0.5893848637111867</v>
      </c>
      <c r="E411" s="90">
        <v>0.73791208300276878</v>
      </c>
      <c r="F411" s="90">
        <v>0.75526999925220872</v>
      </c>
      <c r="G411" s="90">
        <v>0.79003346130661345</v>
      </c>
      <c r="H411" s="90">
        <v>0.85432552893337077</v>
      </c>
      <c r="I411" s="90">
        <v>0.93574981206124896</v>
      </c>
      <c r="J411" s="90">
        <v>1.0241663723500449</v>
      </c>
      <c r="K411" s="90">
        <v>1.1114021845064208</v>
      </c>
      <c r="L411" s="90">
        <v>1.1949651464414452</v>
      </c>
      <c r="M411" s="90">
        <v>1.2739935587265796</v>
      </c>
      <c r="N411" s="90">
        <v>1.3482871124738358</v>
      </c>
      <c r="O411" s="90">
        <v>1.4177933547125725</v>
      </c>
      <c r="P411" s="90">
        <v>1.4823770239489984</v>
      </c>
      <c r="Q411" s="90">
        <v>1.5418651878706202</v>
      </c>
      <c r="R411" s="90">
        <v>1.5960161548004546</v>
      </c>
      <c r="S411" s="90">
        <v>1.6445753888190731</v>
      </c>
      <c r="T411" s="90">
        <v>1.6873097208400891</v>
      </c>
      <c r="U411" s="90">
        <v>1.724007685971221</v>
      </c>
      <c r="V411" s="90">
        <v>1.7545257657718329</v>
      </c>
      <c r="W411" s="90">
        <v>1.7788359848905009</v>
      </c>
      <c r="X411" s="90">
        <v>1.7973196774781237</v>
      </c>
      <c r="Y411" s="90">
        <v>1.8104656760988003</v>
      </c>
      <c r="Z411" s="90">
        <v>1.818762813771355</v>
      </c>
      <c r="AA411" s="90">
        <v>1.8226917639097353</v>
      </c>
      <c r="AB411" s="90">
        <v>1.8226989113282763</v>
      </c>
      <c r="AC411" s="90">
        <v>1.8192216355003128</v>
      </c>
      <c r="AD411" s="90">
        <v>1.8126973158610769</v>
      </c>
      <c r="AE411" s="90">
        <v>1.8035633318457991</v>
      </c>
      <c r="AF411" s="90">
        <v>1.7922570628897092</v>
      </c>
      <c r="AG411" s="90">
        <v>1.779159490614602</v>
      </c>
      <c r="AH411" s="90">
        <v>1.7644066715706606</v>
      </c>
      <c r="AI411" s="90">
        <v>1.7480681904119222</v>
      </c>
      <c r="AJ411" s="90">
        <v>1.7302136305318367</v>
      </c>
      <c r="AK411" s="90">
        <v>1.710912575323853</v>
      </c>
      <c r="AL411" s="90">
        <v>1.690234608181421</v>
      </c>
      <c r="AM411" s="90">
        <v>1.6682493124979909</v>
      </c>
      <c r="AN411" s="90">
        <v>1.6450262716670105</v>
      </c>
      <c r="AO411" s="90">
        <v>1.6206350690819316</v>
      </c>
      <c r="AP411" s="90">
        <v>1.5951452881362012</v>
      </c>
      <c r="AQ411" s="90">
        <v>1.5686265122232712</v>
      </c>
      <c r="AR411" s="90">
        <v>1.5411483247365896</v>
      </c>
      <c r="AS411" s="90">
        <v>1.5127803090696064</v>
      </c>
      <c r="AT411" s="90">
        <v>1.4835920486157712</v>
      </c>
      <c r="AU411" s="90">
        <v>1.4536531267685333</v>
      </c>
      <c r="AV411" s="90">
        <v>1.4230331269213425</v>
      </c>
      <c r="AW411" s="90">
        <v>1.3918016324676474</v>
      </c>
      <c r="AX411" s="90">
        <v>1.3600282268008999</v>
      </c>
      <c r="AY411" s="90">
        <v>1.3277824933145463</v>
      </c>
      <c r="AZ411" s="90">
        <v>1.295134015402039</v>
      </c>
    </row>
    <row r="412" spans="1:52" x14ac:dyDescent="0.25">
      <c r="A412">
        <v>411</v>
      </c>
      <c r="B412" s="90">
        <v>0.28484007589365867</v>
      </c>
      <c r="C412" s="90">
        <v>0.4099507264346009</v>
      </c>
      <c r="D412" s="90">
        <v>0.59252723119379203</v>
      </c>
      <c r="E412" s="90">
        <v>0.74617754685662274</v>
      </c>
      <c r="F412" s="90">
        <v>0.76577302768641986</v>
      </c>
      <c r="G412" s="90">
        <v>0.80310919927405489</v>
      </c>
      <c r="H412" s="90">
        <v>0.87110756617932561</v>
      </c>
      <c r="I412" s="90">
        <v>0.95607974695753206</v>
      </c>
      <c r="J412" s="90">
        <v>1.0475484761500296</v>
      </c>
      <c r="K412" s="90">
        <v>1.1372866082510567</v>
      </c>
      <c r="L412" s="90">
        <v>1.2228431115387317</v>
      </c>
      <c r="M412" s="90">
        <v>1.3033809456643508</v>
      </c>
      <c r="N412" s="90">
        <v>1.378656627141561</v>
      </c>
      <c r="O412" s="90">
        <v>1.4485945992434479</v>
      </c>
      <c r="P412" s="90">
        <v>1.5131881991707525</v>
      </c>
      <c r="Q412" s="90">
        <v>1.5724119801334189</v>
      </c>
      <c r="R412" s="90">
        <v>1.6260828453244489</v>
      </c>
      <c r="S412" s="90">
        <v>1.6739919587277596</v>
      </c>
      <c r="T412" s="90">
        <v>1.716003305051099</v>
      </c>
      <c r="U412" s="90">
        <v>1.7520330436297904</v>
      </c>
      <c r="V412" s="90">
        <v>1.7821348844073228</v>
      </c>
      <c r="W412" s="90">
        <v>1.8064475168368288</v>
      </c>
      <c r="X412" s="90">
        <v>1.825311578970978</v>
      </c>
      <c r="Y412" s="90">
        <v>1.8391198831626832</v>
      </c>
      <c r="Z412" s="90">
        <v>1.8482652418313137</v>
      </c>
      <c r="AA412" s="90">
        <v>1.8531402497315121</v>
      </c>
      <c r="AB412" s="90">
        <v>1.8541365869389772</v>
      </c>
      <c r="AC412" s="90">
        <v>1.8516456933039174</v>
      </c>
      <c r="AD412" s="90">
        <v>1.8460590086755244</v>
      </c>
      <c r="AE412" s="90">
        <v>1.837767972902989</v>
      </c>
      <c r="AF412" s="90">
        <v>1.8271640258355024</v>
      </c>
      <c r="AG412" s="90">
        <v>1.8145896382931415</v>
      </c>
      <c r="AH412" s="90">
        <v>1.8001780887441123</v>
      </c>
      <c r="AI412" s="90">
        <v>1.7840068052677356</v>
      </c>
      <c r="AJ412" s="90">
        <v>1.7661532153923027</v>
      </c>
      <c r="AK412" s="90">
        <v>1.7466947466461065</v>
      </c>
      <c r="AL412" s="90">
        <v>1.7257088265574392</v>
      </c>
      <c r="AM412" s="90">
        <v>1.7032728826545929</v>
      </c>
      <c r="AN412" s="90">
        <v>1.6794643424658597</v>
      </c>
      <c r="AO412" s="90">
        <v>1.6543606335195304</v>
      </c>
      <c r="AP412" s="90">
        <v>1.6280391833438996</v>
      </c>
      <c r="AQ412" s="90">
        <v>1.6005774194672577</v>
      </c>
      <c r="AR412" s="90">
        <v>1.5720527694178981</v>
      </c>
      <c r="AS412" s="90">
        <v>1.5425426607241122</v>
      </c>
      <c r="AT412" s="90">
        <v>1.5121245209141911</v>
      </c>
      <c r="AU412" s="90">
        <v>1.4808757775164292</v>
      </c>
      <c r="AV412" s="90">
        <v>1.4488738580591167</v>
      </c>
      <c r="AW412" s="90">
        <v>1.4161961900705473</v>
      </c>
      <c r="AX412" s="90">
        <v>1.3829202010790123</v>
      </c>
      <c r="AY412" s="90">
        <v>1.349123318612804</v>
      </c>
      <c r="AZ412" s="90">
        <v>1.3148829702002154</v>
      </c>
    </row>
    <row r="413" spans="1:52" x14ac:dyDescent="0.25">
      <c r="A413">
        <v>412</v>
      </c>
      <c r="B413" s="90">
        <v>0.28384685043551033</v>
      </c>
      <c r="C413" s="90">
        <v>0.41855087764416377</v>
      </c>
      <c r="D413" s="90">
        <v>0.61295978086130898</v>
      </c>
      <c r="E413" s="90">
        <v>0.76707490288610747</v>
      </c>
      <c r="F413" s="90">
        <v>0.78780658063368292</v>
      </c>
      <c r="G413" s="90">
        <v>0.82774107516664619</v>
      </c>
      <c r="H413" s="90">
        <v>0.89706617004036282</v>
      </c>
      <c r="I413" s="90">
        <v>0.98063923726087066</v>
      </c>
      <c r="J413" s="90">
        <v>1.0686459675691646</v>
      </c>
      <c r="K413" s="90">
        <v>1.1539979714492503</v>
      </c>
      <c r="L413" s="90">
        <v>1.2351848219068291</v>
      </c>
      <c r="M413" s="90">
        <v>1.3121547440592816</v>
      </c>
      <c r="N413" s="90">
        <v>1.3850226469132203</v>
      </c>
      <c r="O413" s="90">
        <v>1.4538803627692258</v>
      </c>
      <c r="P413" s="90">
        <v>1.5185531072249714</v>
      </c>
      <c r="Q413" s="90">
        <v>1.5787450774372529</v>
      </c>
      <c r="R413" s="90">
        <v>1.6339329149871629</v>
      </c>
      <c r="S413" s="90">
        <v>1.6835786111838396</v>
      </c>
      <c r="T413" s="90">
        <v>1.7273378914372084</v>
      </c>
      <c r="U413" s="90">
        <v>1.764965787947723</v>
      </c>
      <c r="V413" s="90">
        <v>1.7964175098556352</v>
      </c>
      <c r="W413" s="90">
        <v>1.8217716901052585</v>
      </c>
      <c r="X413" s="90">
        <v>1.8414033780522971</v>
      </c>
      <c r="Y413" s="90">
        <v>1.8557642035642248</v>
      </c>
      <c r="Z413" s="90">
        <v>1.8653057966060693</v>
      </c>
      <c r="AA413" s="90">
        <v>1.870475386709711</v>
      </c>
      <c r="AB413" s="90">
        <v>1.8717007759127189</v>
      </c>
      <c r="AC413" s="90">
        <v>1.8694044065668196</v>
      </c>
      <c r="AD413" s="90">
        <v>1.8640087208508644</v>
      </c>
      <c r="AE413" s="90">
        <v>1.8559361609437017</v>
      </c>
      <c r="AF413" s="90">
        <v>1.8456091690241827</v>
      </c>
      <c r="AG413" s="90">
        <v>1.8333957994431023</v>
      </c>
      <c r="AH413" s="90">
        <v>1.8194317654599537</v>
      </c>
      <c r="AI413" s="90">
        <v>1.8037907496711292</v>
      </c>
      <c r="AJ413" s="90">
        <v>1.7865464340610167</v>
      </c>
      <c r="AK413" s="90">
        <v>1.7677725006140024</v>
      </c>
      <c r="AL413" s="90">
        <v>1.7475426313144755</v>
      </c>
      <c r="AM413" s="90">
        <v>1.7259305081468224</v>
      </c>
      <c r="AN413" s="90">
        <v>1.7030098130954303</v>
      </c>
      <c r="AO413" s="90">
        <v>1.6788542281446863</v>
      </c>
      <c r="AP413" s="90">
        <v>1.6535374352789782</v>
      </c>
      <c r="AQ413" s="90">
        <v>1.6271331164826937</v>
      </c>
      <c r="AR413" s="90">
        <v>1.5997149537402193</v>
      </c>
      <c r="AS413" s="90">
        <v>1.5713566290359429</v>
      </c>
      <c r="AT413" s="90">
        <v>1.5421318243542519</v>
      </c>
      <c r="AU413" s="90">
        <v>1.5121142216795338</v>
      </c>
      <c r="AV413" s="90">
        <v>1.4813775029961749</v>
      </c>
      <c r="AW413" s="90">
        <v>1.4499953502885636</v>
      </c>
      <c r="AX413" s="90">
        <v>1.4180414455410866</v>
      </c>
      <c r="AY413" s="90">
        <v>1.385589470738132</v>
      </c>
      <c r="AZ413" s="90">
        <v>1.3527131078640864</v>
      </c>
    </row>
    <row r="414" spans="1:52" x14ac:dyDescent="0.25">
      <c r="A414">
        <v>413</v>
      </c>
      <c r="B414" s="90">
        <v>0.28255580612075881</v>
      </c>
      <c r="C414" s="90">
        <v>0.4185023456989479</v>
      </c>
      <c r="D414" s="90">
        <v>0.61966990663867472</v>
      </c>
      <c r="E414" s="90">
        <v>0.78874245990001035</v>
      </c>
      <c r="F414" s="90">
        <v>0.81457805772594882</v>
      </c>
      <c r="G414" s="90">
        <v>0.85684933852337508</v>
      </c>
      <c r="H414" s="90">
        <v>0.92762822497577113</v>
      </c>
      <c r="I414" s="90">
        <v>1.0114673630986279</v>
      </c>
      <c r="J414" s="90">
        <v>1.0982168944728325</v>
      </c>
      <c r="K414" s="90">
        <v>1.1806055392989228</v>
      </c>
      <c r="L414" s="90">
        <v>1.2578009202929121</v>
      </c>
      <c r="M414" s="90">
        <v>1.3305845899646833</v>
      </c>
      <c r="N414" s="90">
        <v>1.3994189944889284</v>
      </c>
      <c r="O414" s="90">
        <v>1.4646151907916867</v>
      </c>
      <c r="P414" s="90">
        <v>1.5262033879342944</v>
      </c>
      <c r="Q414" s="90">
        <v>1.5840727207413881</v>
      </c>
      <c r="R414" s="90">
        <v>1.6378241791812713</v>
      </c>
      <c r="S414" s="90">
        <v>1.6869910948267988</v>
      </c>
      <c r="T414" s="90">
        <v>1.7311348468881653</v>
      </c>
      <c r="U414" s="90">
        <v>1.7698591396674304</v>
      </c>
      <c r="V414" s="90">
        <v>1.8029126829161788</v>
      </c>
      <c r="W414" s="90">
        <v>1.8301665155685956</v>
      </c>
      <c r="X414" s="90">
        <v>1.851854219938192</v>
      </c>
      <c r="Y414" s="90">
        <v>1.8683061705292794</v>
      </c>
      <c r="Z414" s="90">
        <v>1.8798527428011642</v>
      </c>
      <c r="AA414" s="90">
        <v>1.8868389200861841</v>
      </c>
      <c r="AB414" s="90">
        <v>1.8896710714720755</v>
      </c>
      <c r="AC414" s="90">
        <v>1.888771688013275</v>
      </c>
      <c r="AD414" s="90">
        <v>1.8845632608324261</v>
      </c>
      <c r="AE414" s="90">
        <v>1.8774682810521728</v>
      </c>
      <c r="AF414" s="90">
        <v>1.8679092397951604</v>
      </c>
      <c r="AG414" s="90">
        <v>1.8562573140817749</v>
      </c>
      <c r="AH414" s="90">
        <v>1.8426571340465436</v>
      </c>
      <c r="AI414" s="90">
        <v>1.827190829733899</v>
      </c>
      <c r="AJ414" s="90">
        <v>1.8099405291724282</v>
      </c>
      <c r="AK414" s="90">
        <v>1.7909883603907168</v>
      </c>
      <c r="AL414" s="90">
        <v>1.770416451417351</v>
      </c>
      <c r="AM414" s="90">
        <v>1.7483069302809171</v>
      </c>
      <c r="AN414" s="90">
        <v>1.7247419250100013</v>
      </c>
      <c r="AO414" s="90">
        <v>1.6998035636331892</v>
      </c>
      <c r="AP414" s="90">
        <v>1.6735739741790669</v>
      </c>
      <c r="AQ414" s="90">
        <v>1.6461352846762214</v>
      </c>
      <c r="AR414" s="90">
        <v>1.6175696231532386</v>
      </c>
      <c r="AS414" s="90">
        <v>1.5879591176387047</v>
      </c>
      <c r="AT414" s="90">
        <v>1.5573858961612053</v>
      </c>
      <c r="AU414" s="90">
        <v>1.5259320867493269</v>
      </c>
      <c r="AV414" s="90">
        <v>1.4936798174316557</v>
      </c>
      <c r="AW414" s="90">
        <v>1.4607112162367772</v>
      </c>
      <c r="AX414" s="90">
        <v>1.427108411193279</v>
      </c>
      <c r="AY414" s="90">
        <v>1.392953530329746</v>
      </c>
      <c r="AZ414" s="90">
        <v>1.3583287016747647</v>
      </c>
    </row>
    <row r="415" spans="1:52" x14ac:dyDescent="0.25">
      <c r="A415">
        <v>414</v>
      </c>
      <c r="B415" s="90">
        <v>0.28082049186004304</v>
      </c>
      <c r="C415" s="90">
        <v>0.42689733199273916</v>
      </c>
      <c r="D415" s="90">
        <v>0.62862558475674601</v>
      </c>
      <c r="E415" s="90">
        <v>0.79558000296067533</v>
      </c>
      <c r="F415" s="90">
        <v>0.83018536071560334</v>
      </c>
      <c r="G415" s="90">
        <v>0.88043911843952682</v>
      </c>
      <c r="H415" s="90">
        <v>0.95676093195867284</v>
      </c>
      <c r="I415" s="90">
        <v>1.0454250187917613</v>
      </c>
      <c r="J415" s="90">
        <v>1.1374895134934051</v>
      </c>
      <c r="K415" s="90">
        <v>1.2264627911008465</v>
      </c>
      <c r="L415" s="90">
        <v>1.3107881404606434</v>
      </c>
      <c r="M415" s="90">
        <v>1.3902361248367527</v>
      </c>
      <c r="N415" s="90">
        <v>1.4647898077441375</v>
      </c>
      <c r="O415" s="90">
        <v>1.5344598795097029</v>
      </c>
      <c r="P415" s="90">
        <v>1.5991492253539601</v>
      </c>
      <c r="Q415" s="90">
        <v>1.6586987244164846</v>
      </c>
      <c r="R415" s="90">
        <v>1.7128061617476609</v>
      </c>
      <c r="S415" s="90">
        <v>1.761163358953556</v>
      </c>
      <c r="T415" s="90">
        <v>1.8035903053534541</v>
      </c>
      <c r="U415" s="90">
        <v>1.8399650696618555</v>
      </c>
      <c r="V415" s="90">
        <v>1.8702723765512619</v>
      </c>
      <c r="W415" s="90">
        <v>1.8945891493955476</v>
      </c>
      <c r="X415" s="90">
        <v>1.913260093547307</v>
      </c>
      <c r="Y415" s="90">
        <v>1.9267002428514215</v>
      </c>
      <c r="Z415" s="90">
        <v>1.9353246314502679</v>
      </c>
      <c r="AA415" s="90">
        <v>1.939548122934329</v>
      </c>
      <c r="AB415" s="90">
        <v>1.9397848641944022</v>
      </c>
      <c r="AC415" s="90">
        <v>1.9364488138918459</v>
      </c>
      <c r="AD415" s="90">
        <v>1.9299539306872127</v>
      </c>
      <c r="AE415" s="90">
        <v>1.9207141732410564</v>
      </c>
      <c r="AF415" s="90">
        <v>1.909143500213929</v>
      </c>
      <c r="AG415" s="90">
        <v>1.8956042240875868</v>
      </c>
      <c r="AH415" s="90">
        <v>1.8802343677254461</v>
      </c>
      <c r="AI415" s="90">
        <v>1.8631110824921602</v>
      </c>
      <c r="AJ415" s="90">
        <v>1.8443115185979779</v>
      </c>
      <c r="AK415" s="90">
        <v>1.8239128262531477</v>
      </c>
      <c r="AL415" s="90">
        <v>1.801992155667917</v>
      </c>
      <c r="AM415" s="90">
        <v>1.7786266570525358</v>
      </c>
      <c r="AN415" s="90">
        <v>1.7538934806172513</v>
      </c>
      <c r="AO415" s="90">
        <v>1.7278697765723126</v>
      </c>
      <c r="AP415" s="90">
        <v>1.7006326951279678</v>
      </c>
      <c r="AQ415" s="90">
        <v>1.6722593864944659</v>
      </c>
      <c r="AR415" s="90">
        <v>1.6428270008820542</v>
      </c>
      <c r="AS415" s="90">
        <v>1.6124126885009824</v>
      </c>
      <c r="AT415" s="90">
        <v>1.5810935995614979</v>
      </c>
      <c r="AU415" s="90">
        <v>1.5489468842738503</v>
      </c>
      <c r="AV415" s="90">
        <v>1.5160496928482869</v>
      </c>
      <c r="AW415" s="90">
        <v>1.4824791754950568</v>
      </c>
      <c r="AX415" s="90">
        <v>1.448312482424408</v>
      </c>
      <c r="AY415" s="90">
        <v>1.4136267638465894</v>
      </c>
      <c r="AZ415" s="90">
        <v>1.3784991699718494</v>
      </c>
    </row>
    <row r="416" spans="1:52" x14ac:dyDescent="0.25">
      <c r="A416">
        <v>415</v>
      </c>
      <c r="B416" s="90">
        <v>0.28022389846347512</v>
      </c>
      <c r="C416" s="90">
        <v>0.42075617640039964</v>
      </c>
      <c r="D416" s="90">
        <v>0.62548753330347218</v>
      </c>
      <c r="E416" s="90">
        <v>0.79551326587030258</v>
      </c>
      <c r="F416" s="90">
        <v>0.83237551675716859</v>
      </c>
      <c r="G416" s="90">
        <v>0.88385381543340469</v>
      </c>
      <c r="H416" s="90">
        <v>0.96174852444678194</v>
      </c>
      <c r="I416" s="90">
        <v>1.0521241757060373</v>
      </c>
      <c r="J416" s="90">
        <v>1.1447009690032939</v>
      </c>
      <c r="K416" s="90">
        <v>1.2318264710226825</v>
      </c>
      <c r="L416" s="90">
        <v>1.3126914607657585</v>
      </c>
      <c r="M416" s="90">
        <v>1.3881745653193056</v>
      </c>
      <c r="N416" s="90">
        <v>1.4589455417245027</v>
      </c>
      <c r="O416" s="90">
        <v>1.5254961674909415</v>
      </c>
      <c r="P416" s="90">
        <v>1.5878098386581967</v>
      </c>
      <c r="Q416" s="90">
        <v>1.645693794048116</v>
      </c>
      <c r="R416" s="90">
        <v>1.6987611399298326</v>
      </c>
      <c r="S416" s="90">
        <v>1.7465812470099116</v>
      </c>
      <c r="T416" s="90">
        <v>1.7887509094283653</v>
      </c>
      <c r="U416" s="90">
        <v>1.8249267453533253</v>
      </c>
      <c r="V416" s="90">
        <v>1.8549860009052999</v>
      </c>
      <c r="W416" s="90">
        <v>1.8789492432854389</v>
      </c>
      <c r="X416" s="90">
        <v>1.8971899620596497</v>
      </c>
      <c r="Y416" s="90">
        <v>1.9101728258295279</v>
      </c>
      <c r="Z416" s="90">
        <v>1.9183625033128129</v>
      </c>
      <c r="AA416" s="90">
        <v>1.9222165379320335</v>
      </c>
      <c r="AB416" s="90">
        <v>1.9221625309253869</v>
      </c>
      <c r="AC416" s="90">
        <v>1.9186202197050151</v>
      </c>
      <c r="AD416" s="90">
        <v>1.9120093416498098</v>
      </c>
      <c r="AE416" s="90">
        <v>1.9027496341386598</v>
      </c>
      <c r="AF416" s="90">
        <v>1.8912608345504571</v>
      </c>
      <c r="AG416" s="90">
        <v>1.8779085771145954</v>
      </c>
      <c r="AH416" s="90">
        <v>1.8628273710963059</v>
      </c>
      <c r="AI416" s="90">
        <v>1.8460900197807193</v>
      </c>
      <c r="AJ416" s="90">
        <v>1.8277693258441301</v>
      </c>
      <c r="AK416" s="90">
        <v>1.8079380919628332</v>
      </c>
      <c r="AL416" s="90">
        <v>1.7866691208131231</v>
      </c>
      <c r="AM416" s="90">
        <v>1.7640352150712961</v>
      </c>
      <c r="AN416" s="90">
        <v>1.7401091774136457</v>
      </c>
      <c r="AO416" s="90">
        <v>1.7149638105164677</v>
      </c>
      <c r="AP416" s="90">
        <v>1.6886719170560567</v>
      </c>
      <c r="AQ416" s="90">
        <v>1.661306299708708</v>
      </c>
      <c r="AR416" s="90">
        <v>1.6329397611507166</v>
      </c>
      <c r="AS416" s="90">
        <v>1.6036451040583772</v>
      </c>
      <c r="AT416" s="90">
        <v>1.573495131107985</v>
      </c>
      <c r="AU416" s="90">
        <v>1.5425626449758341</v>
      </c>
      <c r="AV416" s="90">
        <v>1.5109204483382206</v>
      </c>
      <c r="AW416" s="90">
        <v>1.4786413438714388</v>
      </c>
      <c r="AX416" s="90">
        <v>1.4457981342517845</v>
      </c>
      <c r="AY416" s="90">
        <v>1.4124636221555511</v>
      </c>
      <c r="AZ416" s="90">
        <v>1.3787106102590352</v>
      </c>
    </row>
    <row r="417" spans="1:52" x14ac:dyDescent="0.25">
      <c r="A417">
        <v>416</v>
      </c>
      <c r="B417" s="90">
        <v>0.281332365448619</v>
      </c>
      <c r="C417" s="90">
        <v>0.42047222773787302</v>
      </c>
      <c r="D417" s="90">
        <v>0.61433244045279112</v>
      </c>
      <c r="E417" s="90">
        <v>0.76827850156754307</v>
      </c>
      <c r="F417" s="90">
        <v>0.80077295260755355</v>
      </c>
      <c r="G417" s="90">
        <v>0.85511237749211944</v>
      </c>
      <c r="H417" s="90">
        <v>0.93777491616329756</v>
      </c>
      <c r="I417" s="90">
        <v>1.0320998619793855</v>
      </c>
      <c r="J417" s="90">
        <v>1.1284780596838091</v>
      </c>
      <c r="K417" s="90">
        <v>1.2204218296324076</v>
      </c>
      <c r="L417" s="90">
        <v>1.3068490757950806</v>
      </c>
      <c r="M417" s="90">
        <v>1.3879999075272955</v>
      </c>
      <c r="N417" s="90">
        <v>1.4639044133398849</v>
      </c>
      <c r="O417" s="90">
        <v>1.5345028055166212</v>
      </c>
      <c r="P417" s="90">
        <v>1.599586318895575</v>
      </c>
      <c r="Q417" s="90">
        <v>1.6589023356312116</v>
      </c>
      <c r="R417" s="90">
        <v>1.7121726081311666</v>
      </c>
      <c r="S417" s="90">
        <v>1.759132923238665</v>
      </c>
      <c r="T417" s="90">
        <v>1.7996067982250765</v>
      </c>
      <c r="U417" s="90">
        <v>1.8334790846001709</v>
      </c>
      <c r="V417" s="90">
        <v>1.8607929268782382</v>
      </c>
      <c r="W417" s="90">
        <v>1.8817183946566423</v>
      </c>
      <c r="X417" s="90">
        <v>1.89678117744645</v>
      </c>
      <c r="Y417" s="90">
        <v>1.9065988407683747</v>
      </c>
      <c r="Z417" s="90">
        <v>1.9117889502601508</v>
      </c>
      <c r="AA417" s="90">
        <v>1.9129396545483395</v>
      </c>
      <c r="AB417" s="90">
        <v>1.9105154849851018</v>
      </c>
      <c r="AC417" s="90">
        <v>1.9049485068630923</v>
      </c>
      <c r="AD417" s="90">
        <v>1.8966707853376328</v>
      </c>
      <c r="AE417" s="90">
        <v>1.8861143855640472</v>
      </c>
      <c r="AF417" s="90">
        <v>1.8737113726976586</v>
      </c>
      <c r="AG417" s="90">
        <v>1.8598352549573982</v>
      </c>
      <c r="AH417" s="90">
        <v>1.8446093893244377</v>
      </c>
      <c r="AI417" s="90">
        <v>1.8280903471456829</v>
      </c>
      <c r="AJ417" s="90">
        <v>1.8103346991091138</v>
      </c>
      <c r="AK417" s="90">
        <v>1.7913990159027122</v>
      </c>
      <c r="AL417" s="90">
        <v>1.771339868214459</v>
      </c>
      <c r="AM417" s="90">
        <v>1.7502138267323348</v>
      </c>
      <c r="AN417" s="90">
        <v>1.7280774621443216</v>
      </c>
      <c r="AO417" s="90">
        <v>1.7049873451383992</v>
      </c>
      <c r="AP417" s="90">
        <v>1.6810000464025496</v>
      </c>
      <c r="AQ417" s="90">
        <v>1.6561721366247542</v>
      </c>
      <c r="AR417" s="90">
        <v>1.6305601864929928</v>
      </c>
      <c r="AS417" s="90">
        <v>1.6042207666952475</v>
      </c>
      <c r="AT417" s="90">
        <v>1.5772104479194988</v>
      </c>
      <c r="AU417" s="90">
        <v>1.549585800853728</v>
      </c>
      <c r="AV417" s="90">
        <v>1.5214033961859166</v>
      </c>
      <c r="AW417" s="90">
        <v>1.4927198046040444</v>
      </c>
      <c r="AX417" s="90">
        <v>1.4635915967960942</v>
      </c>
      <c r="AY417" s="90">
        <v>1.4340753434500451</v>
      </c>
      <c r="AZ417" s="90">
        <v>1.40422761525388</v>
      </c>
    </row>
    <row r="418" spans="1:52" x14ac:dyDescent="0.25">
      <c r="A418">
        <v>417</v>
      </c>
      <c r="B418" s="90">
        <v>0.2797235638770168</v>
      </c>
      <c r="C418" s="90">
        <v>0.3931273830600131</v>
      </c>
      <c r="D418" s="90">
        <v>0.57602401602540554</v>
      </c>
      <c r="E418" s="90">
        <v>0.73214192635012099</v>
      </c>
      <c r="F418" s="90">
        <v>0.76207148291579463</v>
      </c>
      <c r="G418" s="90">
        <v>0.81304998520030403</v>
      </c>
      <c r="H418" s="90">
        <v>0.89298130330032688</v>
      </c>
      <c r="I418" s="90">
        <v>0.98567391896269974</v>
      </c>
      <c r="J418" s="90">
        <v>1.0812244368190804</v>
      </c>
      <c r="K418" s="90">
        <v>1.1727128635927029</v>
      </c>
      <c r="L418" s="90">
        <v>1.2588523151624664</v>
      </c>
      <c r="M418" s="90">
        <v>1.3397729639195548</v>
      </c>
      <c r="N418" s="90">
        <v>1.4155455248710775</v>
      </c>
      <c r="O418" s="90">
        <v>1.4861972242291199</v>
      </c>
      <c r="P418" s="90">
        <v>1.5516393417309233</v>
      </c>
      <c r="Q418" s="90">
        <v>1.6117278226172722</v>
      </c>
      <c r="R418" s="90">
        <v>1.6662098752068422</v>
      </c>
      <c r="S418" s="90">
        <v>1.7148293202527414</v>
      </c>
      <c r="T418" s="90">
        <v>1.7574340253653744</v>
      </c>
      <c r="U418" s="90">
        <v>1.7939149890620232</v>
      </c>
      <c r="V418" s="90">
        <v>1.8242303821241443</v>
      </c>
      <c r="W418" s="90">
        <v>1.8484344689129726</v>
      </c>
      <c r="X418" s="90">
        <v>1.8669069987309932</v>
      </c>
      <c r="Y418" s="90">
        <v>1.8801118113907653</v>
      </c>
      <c r="Z418" s="90">
        <v>1.8885127468119629</v>
      </c>
      <c r="AA418" s="90">
        <v>1.8925690891129856</v>
      </c>
      <c r="AB418" s="90">
        <v>1.8927203374261614</v>
      </c>
      <c r="AC418" s="90">
        <v>1.8894006213006669</v>
      </c>
      <c r="AD418" s="90">
        <v>1.8830440701838467</v>
      </c>
      <c r="AE418" s="90">
        <v>1.8740848135230463</v>
      </c>
      <c r="AF418" s="90">
        <v>1.862956980765611</v>
      </c>
      <c r="AG418" s="90">
        <v>1.850037863960075</v>
      </c>
      <c r="AH418" s="90">
        <v>1.835461949664325</v>
      </c>
      <c r="AI418" s="90">
        <v>1.8192988999771578</v>
      </c>
      <c r="AJ418" s="90">
        <v>1.8016183763577776</v>
      </c>
      <c r="AK418" s="90">
        <v>1.782490040265388</v>
      </c>
      <c r="AL418" s="90">
        <v>1.761983553159193</v>
      </c>
      <c r="AM418" s="90">
        <v>1.7401685764983961</v>
      </c>
      <c r="AN418" s="90">
        <v>1.7171147717422013</v>
      </c>
      <c r="AO418" s="90">
        <v>1.6928918003498123</v>
      </c>
      <c r="AP418" s="90">
        <v>1.6675693237804328</v>
      </c>
      <c r="AQ418" s="90">
        <v>1.6412170034932665</v>
      </c>
      <c r="AR418" s="90">
        <v>1.6139045009475179</v>
      </c>
      <c r="AS418" s="90">
        <v>1.5857014776023901</v>
      </c>
      <c r="AT418" s="90">
        <v>1.5566775949170863</v>
      </c>
      <c r="AU418" s="90">
        <v>1.5269025143508117</v>
      </c>
      <c r="AV418" s="90">
        <v>1.4964458973627697</v>
      </c>
      <c r="AW418" s="90">
        <v>1.4653774054121631</v>
      </c>
      <c r="AX418" s="90">
        <v>1.4337666999581973</v>
      </c>
      <c r="AY418" s="90">
        <v>1.4016834424600748</v>
      </c>
      <c r="AZ418" s="90">
        <v>1.3691972943769997</v>
      </c>
    </row>
    <row r="419" spans="1:52" x14ac:dyDescent="0.25">
      <c r="A419">
        <v>418</v>
      </c>
      <c r="B419" s="90">
        <v>0.28103395460600572</v>
      </c>
      <c r="C419" s="90">
        <v>0.38971788503593829</v>
      </c>
      <c r="D419" s="90">
        <v>0.56470488426884069</v>
      </c>
      <c r="E419" s="90">
        <v>0.71276703646392559</v>
      </c>
      <c r="F419" s="90">
        <v>0.73260107028813182</v>
      </c>
      <c r="G419" s="90">
        <v>0.77527325425120253</v>
      </c>
      <c r="H419" s="90">
        <v>0.85038046847077353</v>
      </c>
      <c r="I419" s="90">
        <v>0.94210496257822096</v>
      </c>
      <c r="J419" s="90">
        <v>1.0396663372176929</v>
      </c>
      <c r="K419" s="90">
        <v>1.1349293885881435</v>
      </c>
      <c r="L419" s="90">
        <v>1.2254949106273445</v>
      </c>
      <c r="M419" s="90">
        <v>1.3106338811583134</v>
      </c>
      <c r="N419" s="90">
        <v>1.3902937817305541</v>
      </c>
      <c r="O419" s="90">
        <v>1.4645656603473531</v>
      </c>
      <c r="P419" s="90">
        <v>1.5334130726818425</v>
      </c>
      <c r="Q419" s="90">
        <v>1.5966918562429298</v>
      </c>
      <c r="R419" s="90">
        <v>1.6539464744917625</v>
      </c>
      <c r="S419" s="90">
        <v>1.7047028196398348</v>
      </c>
      <c r="T419" s="90">
        <v>1.7487425510315044</v>
      </c>
      <c r="U419" s="90">
        <v>1.7859745325664997</v>
      </c>
      <c r="V419" s="90">
        <v>1.8165603045915042</v>
      </c>
      <c r="W419" s="90">
        <v>1.8407770074783301</v>
      </c>
      <c r="X419" s="90">
        <v>1.85911674502012</v>
      </c>
      <c r="Y419" s="90">
        <v>1.8721290121426961</v>
      </c>
      <c r="Z419" s="90">
        <v>1.8803633043381187</v>
      </c>
      <c r="AA419" s="90">
        <v>1.8843471353985217</v>
      </c>
      <c r="AB419" s="90">
        <v>1.8845156467869928</v>
      </c>
      <c r="AC419" s="90">
        <v>1.8812797198820976</v>
      </c>
      <c r="AD419" s="90">
        <v>1.8750502359597656</v>
      </c>
      <c r="AE419" s="90">
        <v>1.8662380762959323</v>
      </c>
      <c r="AF419" s="90">
        <v>1.8552541221665293</v>
      </c>
      <c r="AG419" s="90">
        <v>1.8424579662368115</v>
      </c>
      <c r="AH419" s="90">
        <v>1.82798276682915</v>
      </c>
      <c r="AI419" s="90">
        <v>1.811899213224307</v>
      </c>
      <c r="AJ419" s="90">
        <v>1.7942779926882104</v>
      </c>
      <c r="AK419" s="90">
        <v>1.7751897924867852</v>
      </c>
      <c r="AL419" s="90">
        <v>1.7547052998859578</v>
      </c>
      <c r="AM419" s="90">
        <v>1.7328952021516562</v>
      </c>
      <c r="AN419" s="90">
        <v>1.7098301865498062</v>
      </c>
      <c r="AO419" s="90">
        <v>1.6855809403463331</v>
      </c>
      <c r="AP419" s="90">
        <v>1.6602181508071652</v>
      </c>
      <c r="AQ419" s="90">
        <v>1.6338125051982277</v>
      </c>
      <c r="AR419" s="90">
        <v>1.6064346907854483</v>
      </c>
      <c r="AS419" s="90">
        <v>1.5781553948347522</v>
      </c>
      <c r="AT419" s="90">
        <v>1.5490453046120667</v>
      </c>
      <c r="AU419" s="90">
        <v>1.5191751073833182</v>
      </c>
      <c r="AV419" s="90">
        <v>1.4886154904144335</v>
      </c>
      <c r="AW419" s="90">
        <v>1.4574371409713378</v>
      </c>
      <c r="AX419" s="90">
        <v>1.4257107463199592</v>
      </c>
      <c r="AY419" s="90">
        <v>1.3935069937262232</v>
      </c>
      <c r="AZ419" s="90">
        <v>1.3608965704560569</v>
      </c>
    </row>
    <row r="420" spans="1:52" x14ac:dyDescent="0.25">
      <c r="A420">
        <v>419</v>
      </c>
      <c r="B420" s="90">
        <v>0.28010572221533342</v>
      </c>
      <c r="C420" s="90">
        <v>0.39162838539649442</v>
      </c>
      <c r="D420" s="90">
        <v>0.56949100894650173</v>
      </c>
      <c r="E420" s="90">
        <v>0.72331650857665253</v>
      </c>
      <c r="F420" s="90">
        <v>0.75379830848497054</v>
      </c>
      <c r="G420" s="90">
        <v>0.80375567041376572</v>
      </c>
      <c r="H420" s="90">
        <v>0.88354259174398697</v>
      </c>
      <c r="I420" s="90">
        <v>0.97942855935222883</v>
      </c>
      <c r="J420" s="90">
        <v>1.0807945170446216</v>
      </c>
      <c r="K420" s="90">
        <v>1.1792776735228538</v>
      </c>
      <c r="L420" s="90">
        <v>1.272464019697876</v>
      </c>
      <c r="M420" s="90">
        <v>1.3596336631833243</v>
      </c>
      <c r="N420" s="90">
        <v>1.4407057613756125</v>
      </c>
      <c r="O420" s="90">
        <v>1.5157429353273328</v>
      </c>
      <c r="P420" s="90">
        <v>1.5847301684247921</v>
      </c>
      <c r="Q420" s="90">
        <v>1.6476044603764954</v>
      </c>
      <c r="R420" s="90">
        <v>1.7041859852566283</v>
      </c>
      <c r="S420" s="90">
        <v>1.7542937134012799</v>
      </c>
      <c r="T420" s="90">
        <v>1.7978664043987242</v>
      </c>
      <c r="U420" s="90">
        <v>1.834894964130104</v>
      </c>
      <c r="V420" s="90">
        <v>1.8654608557141523</v>
      </c>
      <c r="W420" s="90">
        <v>1.8897303721165728</v>
      </c>
      <c r="X420" s="90">
        <v>1.9081246839981982</v>
      </c>
      <c r="Y420" s="90">
        <v>1.9211319014238684</v>
      </c>
      <c r="Z420" s="90">
        <v>1.9292401347415695</v>
      </c>
      <c r="AA420" s="90">
        <v>1.9329287106749624</v>
      </c>
      <c r="AB420" s="90">
        <v>1.9326400450701227</v>
      </c>
      <c r="AC420" s="90">
        <v>1.9288068597335575</v>
      </c>
      <c r="AD420" s="90">
        <v>1.9218618764307729</v>
      </c>
      <c r="AE420" s="90">
        <v>1.9122378169272738</v>
      </c>
      <c r="AF420" s="90">
        <v>1.900367402988564</v>
      </c>
      <c r="AG420" s="90">
        <v>1.8866281734505632</v>
      </c>
      <c r="AH420" s="90">
        <v>1.8711580180889975</v>
      </c>
      <c r="AI420" s="90">
        <v>1.8540297866764526</v>
      </c>
      <c r="AJ420" s="90">
        <v>1.8353163277520674</v>
      </c>
      <c r="AK420" s="90">
        <v>1.8150904898549813</v>
      </c>
      <c r="AL420" s="90">
        <v>1.7934251215243306</v>
      </c>
      <c r="AM420" s="90">
        <v>1.770393071299257</v>
      </c>
      <c r="AN420" s="90">
        <v>1.7460671877188965</v>
      </c>
      <c r="AO420" s="90">
        <v>1.7205203193223884</v>
      </c>
      <c r="AP420" s="90">
        <v>1.6938253146488718</v>
      </c>
      <c r="AQ420" s="90">
        <v>1.666055022237485</v>
      </c>
      <c r="AR420" s="90">
        <v>1.6372822906273665</v>
      </c>
      <c r="AS420" s="90">
        <v>1.607579968357655</v>
      </c>
      <c r="AT420" s="90">
        <v>1.577020903967489</v>
      </c>
      <c r="AU420" s="90">
        <v>1.5456779459960066</v>
      </c>
      <c r="AV420" s="90">
        <v>1.5136239429823477</v>
      </c>
      <c r="AW420" s="90">
        <v>1.4809317434656495</v>
      </c>
      <c r="AX420" s="90">
        <v>1.4476741959850519</v>
      </c>
      <c r="AY420" s="90">
        <v>1.4139241490796917</v>
      </c>
      <c r="AZ420" s="90">
        <v>1.3797544512887097</v>
      </c>
    </row>
    <row r="421" spans="1:52" x14ac:dyDescent="0.25">
      <c r="A421">
        <v>420</v>
      </c>
      <c r="B421" s="90">
        <v>0.27802032939216359</v>
      </c>
      <c r="C421" s="90">
        <v>0.39196162716316812</v>
      </c>
      <c r="D421" s="90">
        <v>0.5699613185601663</v>
      </c>
      <c r="E421" s="90">
        <v>0.72117487238520517</v>
      </c>
      <c r="F421" s="90">
        <v>0.74528878838295853</v>
      </c>
      <c r="G421" s="90">
        <v>0.78562249212293755</v>
      </c>
      <c r="H421" s="90">
        <v>0.85464471964328148</v>
      </c>
      <c r="I421" s="90">
        <v>0.94052845372011096</v>
      </c>
      <c r="J421" s="90">
        <v>1.0334018275395001</v>
      </c>
      <c r="K421" s="90">
        <v>1.1252307949482705</v>
      </c>
      <c r="L421" s="90">
        <v>1.213400464045804</v>
      </c>
      <c r="M421" s="90">
        <v>1.2968412045088529</v>
      </c>
      <c r="N421" s="90">
        <v>1.3751663480263479</v>
      </c>
      <c r="O421" s="90">
        <v>1.448191755202525</v>
      </c>
      <c r="P421" s="90">
        <v>1.5158504702240476</v>
      </c>
      <c r="Q421" s="90">
        <v>1.5780758845771719</v>
      </c>
      <c r="R421" s="90">
        <v>1.6346796817344296</v>
      </c>
      <c r="S421" s="90">
        <v>1.6854450998851305</v>
      </c>
      <c r="T421" s="90">
        <v>1.7301681867249536</v>
      </c>
      <c r="U421" s="90">
        <v>1.7686647781198666</v>
      </c>
      <c r="V421" s="90">
        <v>1.8008194933080788</v>
      </c>
      <c r="W421" s="90">
        <v>1.8266263881802705</v>
      </c>
      <c r="X421" s="90">
        <v>1.8464572226244487</v>
      </c>
      <c r="Y421" s="90">
        <v>1.8607813380554186</v>
      </c>
      <c r="Z421" s="90">
        <v>1.8700680760122892</v>
      </c>
      <c r="AA421" s="90">
        <v>1.8747835685449159</v>
      </c>
      <c r="AB421" s="90">
        <v>1.8753804606663247</v>
      </c>
      <c r="AC421" s="90">
        <v>1.8723078552394297</v>
      </c>
      <c r="AD421" s="90">
        <v>1.8660148551121649</v>
      </c>
      <c r="AE421" s="90">
        <v>1.8569505631324663</v>
      </c>
      <c r="AF421" s="90">
        <v>1.8455640821482686</v>
      </c>
      <c r="AG421" s="90">
        <v>1.8322462216938193</v>
      </c>
      <c r="AH421" s="90">
        <v>1.8171387662436664</v>
      </c>
      <c r="AI421" s="90">
        <v>1.8003170153063432</v>
      </c>
      <c r="AJ421" s="90">
        <v>1.7818562677344052</v>
      </c>
      <c r="AK421" s="90">
        <v>1.7618318223804077</v>
      </c>
      <c r="AL421" s="90">
        <v>1.7403189780969057</v>
      </c>
      <c r="AM421" s="90">
        <v>1.7173930337364558</v>
      </c>
      <c r="AN421" s="90">
        <v>1.6931292881516118</v>
      </c>
      <c r="AO421" s="90">
        <v>1.6676030401949309</v>
      </c>
      <c r="AP421" s="90">
        <v>1.6408895887189683</v>
      </c>
      <c r="AQ421" s="90">
        <v>1.6130642325762778</v>
      </c>
      <c r="AR421" s="90">
        <v>1.584202270619417</v>
      </c>
      <c r="AS421" s="90">
        <v>1.5543790017009407</v>
      </c>
      <c r="AT421" s="90">
        <v>1.5236697246734037</v>
      </c>
      <c r="AU421" s="90">
        <v>1.4921497383893627</v>
      </c>
      <c r="AV421" s="90">
        <v>1.4598943417013719</v>
      </c>
      <c r="AW421" s="90">
        <v>1.4269788334619875</v>
      </c>
      <c r="AX421" s="90">
        <v>1.3934785125237648</v>
      </c>
      <c r="AY421" s="90">
        <v>1.3594686777392597</v>
      </c>
      <c r="AZ421" s="90">
        <v>1.3250246279610272</v>
      </c>
    </row>
    <row r="422" spans="1:52" x14ac:dyDescent="0.25">
      <c r="A422">
        <v>421</v>
      </c>
      <c r="B422" s="90">
        <v>0.27643208247207274</v>
      </c>
      <c r="C422" s="90">
        <v>0.39490685595853425</v>
      </c>
      <c r="D422" s="90">
        <v>0.55575178584632434</v>
      </c>
      <c r="E422" s="90">
        <v>0.69460641900873921</v>
      </c>
      <c r="F422" s="90">
        <v>0.70623093717874286</v>
      </c>
      <c r="G422" s="90">
        <v>0.73541887502950587</v>
      </c>
      <c r="H422" s="90">
        <v>0.79580653118231559</v>
      </c>
      <c r="I422" s="90">
        <v>0.87480663595553187</v>
      </c>
      <c r="J422" s="90">
        <v>0.96203601746665779</v>
      </c>
      <c r="K422" s="90">
        <v>1.0491401674020135</v>
      </c>
      <c r="L422" s="90">
        <v>1.1337359321188596</v>
      </c>
      <c r="M422" s="90">
        <v>1.2150268107157771</v>
      </c>
      <c r="N422" s="90">
        <v>1.2924969200907226</v>
      </c>
      <c r="O422" s="90">
        <v>1.3657388835008586</v>
      </c>
      <c r="P422" s="90">
        <v>1.4344959920007547</v>
      </c>
      <c r="Q422" s="90">
        <v>1.4985201450659462</v>
      </c>
      <c r="R422" s="90">
        <v>1.5574364032043828</v>
      </c>
      <c r="S422" s="90">
        <v>1.610833141776014</v>
      </c>
      <c r="T422" s="90">
        <v>1.6582868789887324</v>
      </c>
      <c r="U422" s="90">
        <v>1.699403568939017</v>
      </c>
      <c r="V422" s="90">
        <v>1.7339237172482747</v>
      </c>
      <c r="W422" s="90">
        <v>1.7617414862921941</v>
      </c>
      <c r="X422" s="90">
        <v>1.7832425139642691</v>
      </c>
      <c r="Y422" s="90">
        <v>1.7989394130831899</v>
      </c>
      <c r="Z422" s="90">
        <v>1.8093447966293843</v>
      </c>
      <c r="AA422" s="90">
        <v>1.8149668109153978</v>
      </c>
      <c r="AB422" s="90">
        <v>1.8162948322535448</v>
      </c>
      <c r="AC422" s="90">
        <v>1.8138133073218863</v>
      </c>
      <c r="AD422" s="90">
        <v>1.8080066827776422</v>
      </c>
      <c r="AE422" s="90">
        <v>1.7993594052780331</v>
      </c>
      <c r="AF422" s="90">
        <v>1.7883559214802787</v>
      </c>
      <c r="AG422" s="90">
        <v>1.7754168397996013</v>
      </c>
      <c r="AH422" s="90">
        <v>1.7606900560360048</v>
      </c>
      <c r="AI422" s="90">
        <v>1.7442506568956</v>
      </c>
      <c r="AJ422" s="90">
        <v>1.7261737283661216</v>
      </c>
      <c r="AK422" s="90">
        <v>1.7065343564353033</v>
      </c>
      <c r="AL422" s="90">
        <v>1.6854076270908811</v>
      </c>
      <c r="AM422" s="90">
        <v>1.6628686263205887</v>
      </c>
      <c r="AN422" s="90">
        <v>1.6389924401121616</v>
      </c>
      <c r="AO422" s="90">
        <v>1.613854154453334</v>
      </c>
      <c r="AP422" s="90">
        <v>1.587528855331841</v>
      </c>
      <c r="AQ422" s="90">
        <v>1.5600916287354161</v>
      </c>
      <c r="AR422" s="90">
        <v>1.5316175606517957</v>
      </c>
      <c r="AS422" s="90">
        <v>1.5021817370687136</v>
      </c>
      <c r="AT422" s="90">
        <v>1.4718592439739044</v>
      </c>
      <c r="AU422" s="90">
        <v>1.4407251673551031</v>
      </c>
      <c r="AV422" s="90">
        <v>1.4088545932000442</v>
      </c>
      <c r="AW422" s="90">
        <v>1.3763226074964625</v>
      </c>
      <c r="AX422" s="90">
        <v>1.3432042962320927</v>
      </c>
      <c r="AY422" s="90">
        <v>1.3095747453946691</v>
      </c>
      <c r="AZ422" s="90">
        <v>1.2755090409719276</v>
      </c>
    </row>
    <row r="423" spans="1:52" x14ac:dyDescent="0.25">
      <c r="A423">
        <v>422</v>
      </c>
      <c r="B423" s="90">
        <v>0.27401740817233039</v>
      </c>
      <c r="C423" s="90">
        <v>0.3999321629889947</v>
      </c>
      <c r="D423" s="90">
        <v>0.57948507375215919</v>
      </c>
      <c r="E423" s="90">
        <v>0.72935731451781827</v>
      </c>
      <c r="F423" s="90">
        <v>0.75193911203726294</v>
      </c>
      <c r="G423" s="90">
        <v>0.79383920079540804</v>
      </c>
      <c r="H423" s="90">
        <v>0.8651351222215713</v>
      </c>
      <c r="I423" s="90">
        <v>0.95032291138213931</v>
      </c>
      <c r="J423" s="90">
        <v>1.0395403520614033</v>
      </c>
      <c r="K423" s="90">
        <v>1.1257729196920063</v>
      </c>
      <c r="L423" s="90">
        <v>1.2077553378994734</v>
      </c>
      <c r="M423" s="90">
        <v>1.2856415503366172</v>
      </c>
      <c r="N423" s="90">
        <v>1.3594148279035316</v>
      </c>
      <c r="O423" s="90">
        <v>1.4290055461266928</v>
      </c>
      <c r="P423" s="90">
        <v>1.4943048383010975</v>
      </c>
      <c r="Q423" s="90">
        <v>1.5551420329983232</v>
      </c>
      <c r="R423" s="90">
        <v>1.6111286160621932</v>
      </c>
      <c r="S423" s="90">
        <v>1.6618272790482609</v>
      </c>
      <c r="T423" s="90">
        <v>1.7068355130395931</v>
      </c>
      <c r="U423" s="90">
        <v>1.7457961125993744</v>
      </c>
      <c r="V423" s="90">
        <v>1.7785019786012712</v>
      </c>
      <c r="W423" s="90">
        <v>1.8048864044098472</v>
      </c>
      <c r="X423" s="90">
        <v>1.825302716527001</v>
      </c>
      <c r="Y423" s="90">
        <v>1.840212758914364</v>
      </c>
      <c r="Z423" s="90">
        <v>1.8500783756717993</v>
      </c>
      <c r="AA423" s="90">
        <v>1.8553598267147795</v>
      </c>
      <c r="AB423" s="90">
        <v>1.8565104921445992</v>
      </c>
      <c r="AC423" s="90">
        <v>1.8539818849025753</v>
      </c>
      <c r="AD423" s="90">
        <v>1.8482255178946132</v>
      </c>
      <c r="AE423" s="90">
        <v>1.8396929040266168</v>
      </c>
      <c r="AF423" s="90">
        <v>1.8288355562044913</v>
      </c>
      <c r="AG423" s="90">
        <v>1.8160463151844479</v>
      </c>
      <c r="AH423" s="90">
        <v>1.8014673783015107</v>
      </c>
      <c r="AI423" s="90">
        <v>1.7851740258528308</v>
      </c>
      <c r="AJ423" s="90">
        <v>1.7672415374753323</v>
      </c>
      <c r="AK423" s="90">
        <v>1.7477451928059373</v>
      </c>
      <c r="AL423" s="90">
        <v>1.7267602714815706</v>
      </c>
      <c r="AM423" s="90">
        <v>1.7043620531391541</v>
      </c>
      <c r="AN423" s="90">
        <v>1.6806258174156121</v>
      </c>
      <c r="AO423" s="90">
        <v>1.6556268439478667</v>
      </c>
      <c r="AP423" s="90">
        <v>1.6294404123728419</v>
      </c>
      <c r="AQ423" s="90">
        <v>1.6021418023274614</v>
      </c>
      <c r="AR423" s="90">
        <v>1.5738062934486472</v>
      </c>
      <c r="AS423" s="90">
        <v>1.5445091653733232</v>
      </c>
      <c r="AT423" s="90">
        <v>1.5143256977384132</v>
      </c>
      <c r="AU423" s="90">
        <v>1.4833311701808394</v>
      </c>
      <c r="AV423" s="90">
        <v>1.4516008623375258</v>
      </c>
      <c r="AW423" s="90">
        <v>1.4192100538453953</v>
      </c>
      <c r="AX423" s="90">
        <v>1.3862340243413707</v>
      </c>
      <c r="AY423" s="90">
        <v>1.3527480534623768</v>
      </c>
      <c r="AZ423" s="90">
        <v>1.3188274208453352</v>
      </c>
    </row>
    <row r="424" spans="1:52" x14ac:dyDescent="0.25">
      <c r="A424">
        <v>423</v>
      </c>
      <c r="B424" s="90">
        <v>0.27381042110200449</v>
      </c>
      <c r="C424" s="90">
        <v>0.39646228549594748</v>
      </c>
      <c r="D424" s="90">
        <v>0.57506150534903677</v>
      </c>
      <c r="E424" s="90">
        <v>0.72600049099070429</v>
      </c>
      <c r="F424" s="90">
        <v>0.75120685036008739</v>
      </c>
      <c r="G424" s="90">
        <v>0.79485476494273943</v>
      </c>
      <c r="H424" s="90">
        <v>0.86691379338236685</v>
      </c>
      <c r="I424" s="90">
        <v>0.95311764349568917</v>
      </c>
      <c r="J424" s="90">
        <v>1.043655336748909</v>
      </c>
      <c r="K424" s="90">
        <v>1.1312403945161618</v>
      </c>
      <c r="L424" s="90">
        <v>1.2144367436552457</v>
      </c>
      <c r="M424" s="90">
        <v>1.2933416594060827</v>
      </c>
      <c r="N424" s="90">
        <v>1.3680390939277971</v>
      </c>
      <c r="O424" s="90">
        <v>1.4385573576725359</v>
      </c>
      <c r="P424" s="90">
        <v>1.504711968654395</v>
      </c>
      <c r="Q424" s="90">
        <v>1.5662252656802851</v>
      </c>
      <c r="R424" s="90">
        <v>1.6226579281660884</v>
      </c>
      <c r="S424" s="90">
        <v>1.6735415143875862</v>
      </c>
      <c r="T424" s="90">
        <v>1.7184598503230577</v>
      </c>
      <c r="U424" s="90">
        <v>1.757072361542662</v>
      </c>
      <c r="V424" s="90">
        <v>1.7892951599072999</v>
      </c>
      <c r="W424" s="90">
        <v>1.8151895412243935</v>
      </c>
      <c r="X424" s="90">
        <v>1.8351537195876511</v>
      </c>
      <c r="Y424" s="90">
        <v>1.8496758598581269</v>
      </c>
      <c r="Z424" s="90">
        <v>1.8592441277843701</v>
      </c>
      <c r="AA424" s="90">
        <v>1.8643370913503841</v>
      </c>
      <c r="AB424" s="90">
        <v>1.865392986451899</v>
      </c>
      <c r="AC424" s="90">
        <v>1.8628394564199056</v>
      </c>
      <c r="AD424" s="90">
        <v>1.8571041445405987</v>
      </c>
      <c r="AE424" s="90">
        <v>1.8486146941001695</v>
      </c>
      <c r="AF424" s="90">
        <v>1.8377987483848119</v>
      </c>
      <c r="AG424" s="90">
        <v>1.8250309760579446</v>
      </c>
      <c r="AH424" s="90">
        <v>1.8104521678567878</v>
      </c>
      <c r="AI424" s="90">
        <v>1.7941385919302257</v>
      </c>
      <c r="AJ424" s="90">
        <v>1.7761665143460594</v>
      </c>
      <c r="AK424" s="90">
        <v>1.7566122011720906</v>
      </c>
      <c r="AL424" s="90">
        <v>1.7355519184761203</v>
      </c>
      <c r="AM424" s="90">
        <v>1.7130619323259495</v>
      </c>
      <c r="AN424" s="90">
        <v>1.6892185087893803</v>
      </c>
      <c r="AO424" s="90">
        <v>1.6640979139342125</v>
      </c>
      <c r="AP424" s="90">
        <v>1.6377764138282476</v>
      </c>
      <c r="AQ424" s="90">
        <v>1.610330274539288</v>
      </c>
      <c r="AR424" s="90">
        <v>1.5818357621351335</v>
      </c>
      <c r="AS424" s="90">
        <v>1.5523691426835857</v>
      </c>
      <c r="AT424" s="90">
        <v>1.522006682252447</v>
      </c>
      <c r="AU424" s="90">
        <v>1.4908246469095168</v>
      </c>
      <c r="AV424" s="90">
        <v>1.4588993027225974</v>
      </c>
      <c r="AW424" s="90">
        <v>1.4263069157594901</v>
      </c>
      <c r="AX424" s="90">
        <v>1.3931237520879944</v>
      </c>
      <c r="AY424" s="90">
        <v>1.3594260777759142</v>
      </c>
      <c r="AZ424" s="90">
        <v>1.3252901588910486</v>
      </c>
    </row>
    <row r="425" spans="1:52" x14ac:dyDescent="0.25">
      <c r="A425">
        <v>424</v>
      </c>
      <c r="B425" s="90">
        <v>0.2734774535546482</v>
      </c>
      <c r="C425" s="90">
        <v>0.38896713285951684</v>
      </c>
      <c r="D425" s="90">
        <v>0.57308701409207385</v>
      </c>
      <c r="E425" s="90">
        <v>0.72068200790553516</v>
      </c>
      <c r="F425" s="90">
        <v>0.74307337452302302</v>
      </c>
      <c r="G425" s="90">
        <v>0.77920678696177303</v>
      </c>
      <c r="H425" s="90">
        <v>0.84238918484475644</v>
      </c>
      <c r="I425" s="90">
        <v>0.92379295491446889</v>
      </c>
      <c r="J425" s="90">
        <v>1.014850364813447</v>
      </c>
      <c r="K425" s="90">
        <v>1.1079818342069825</v>
      </c>
      <c r="L425" s="90">
        <v>1.1994057031154848</v>
      </c>
      <c r="M425" s="90">
        <v>1.2866180590697966</v>
      </c>
      <c r="N425" s="90">
        <v>1.368320536437496</v>
      </c>
      <c r="O425" s="90">
        <v>1.4436825248893277</v>
      </c>
      <c r="P425" s="90">
        <v>1.5125290099680671</v>
      </c>
      <c r="Q425" s="90">
        <v>1.5748553846979554</v>
      </c>
      <c r="R425" s="90">
        <v>1.6306726800033453</v>
      </c>
      <c r="S425" s="90">
        <v>1.6799914400218563</v>
      </c>
      <c r="T425" s="90">
        <v>1.7228034960306191</v>
      </c>
      <c r="U425" s="90">
        <v>1.7591248950508251</v>
      </c>
      <c r="V425" s="90">
        <v>1.7890978440655039</v>
      </c>
      <c r="W425" s="90">
        <v>1.8129481965255176</v>
      </c>
      <c r="X425" s="90">
        <v>1.8311094266937371</v>
      </c>
      <c r="Y425" s="90">
        <v>1.8440695368800819</v>
      </c>
      <c r="Z425" s="90">
        <v>1.8523165296251249</v>
      </c>
      <c r="AA425" s="90">
        <v>1.8563246404326443</v>
      </c>
      <c r="AB425" s="90">
        <v>1.8565102524448742</v>
      </c>
      <c r="AC425" s="90">
        <v>1.8532745548255316</v>
      </c>
      <c r="AD425" s="90">
        <v>1.8470187366740605</v>
      </c>
      <c r="AE425" s="90">
        <v>1.8381439870899063</v>
      </c>
      <c r="AF425" s="90">
        <v>1.8270514951725145</v>
      </c>
      <c r="AG425" s="90">
        <v>1.8140921362204661</v>
      </c>
      <c r="AH425" s="90">
        <v>1.799398282180257</v>
      </c>
      <c r="AI425" s="90">
        <v>1.783043003874097</v>
      </c>
      <c r="AJ425" s="90">
        <v>1.7650993709995808</v>
      </c>
      <c r="AK425" s="90">
        <v>1.7456404532543039</v>
      </c>
      <c r="AL425" s="90">
        <v>1.7247393203358594</v>
      </c>
      <c r="AM425" s="90">
        <v>1.7024690419418418</v>
      </c>
      <c r="AN425" s="90">
        <v>1.6789026877698474</v>
      </c>
      <c r="AO425" s="90">
        <v>1.6541133275174691</v>
      </c>
      <c r="AP425" s="90">
        <v>1.6281740308823018</v>
      </c>
      <c r="AQ425" s="90">
        <v>1.6011578675619413</v>
      </c>
      <c r="AR425" s="90">
        <v>1.5731379072539804</v>
      </c>
      <c r="AS425" s="90">
        <v>1.5441872196560138</v>
      </c>
      <c r="AT425" s="90">
        <v>1.5143788744656372</v>
      </c>
      <c r="AU425" s="90">
        <v>1.4837859413804446</v>
      </c>
      <c r="AV425" s="90">
        <v>1.4524814900980298</v>
      </c>
      <c r="AW425" s="90">
        <v>1.4205385903159884</v>
      </c>
      <c r="AX425" s="90">
        <v>1.3880303117319148</v>
      </c>
      <c r="AY425" s="90">
        <v>1.3550297240434024</v>
      </c>
      <c r="AZ425" s="90">
        <v>1.321609896948047</v>
      </c>
    </row>
    <row r="426" spans="1:52" x14ac:dyDescent="0.25">
      <c r="A426">
        <v>425</v>
      </c>
      <c r="B426" s="90">
        <v>0.27370343067737951</v>
      </c>
      <c r="C426" s="90">
        <v>0.39108602422707839</v>
      </c>
      <c r="D426" s="90">
        <v>0.57040439543134602</v>
      </c>
      <c r="E426" s="90">
        <v>0.72237912951926464</v>
      </c>
      <c r="F426" s="90">
        <v>0.74689249006259639</v>
      </c>
      <c r="G426" s="90">
        <v>0.78592335366286936</v>
      </c>
      <c r="H426" s="90">
        <v>0.85264080125666497</v>
      </c>
      <c r="I426" s="90">
        <v>0.93572177024262349</v>
      </c>
      <c r="J426" s="90">
        <v>1.0253929473901258</v>
      </c>
      <c r="K426" s="90">
        <v>1.1136841421690187</v>
      </c>
      <c r="L426" s="90">
        <v>1.1983021543872454</v>
      </c>
      <c r="M426" s="90">
        <v>1.2785096726594845</v>
      </c>
      <c r="N426" s="90">
        <v>1.3540291175191419</v>
      </c>
      <c r="O426" s="90">
        <v>1.4246952594427864</v>
      </c>
      <c r="P426" s="90">
        <v>1.4903240716443955</v>
      </c>
      <c r="Q426" s="90">
        <v>1.5507132330387883</v>
      </c>
      <c r="R426" s="90">
        <v>1.6056045122336073</v>
      </c>
      <c r="S426" s="90">
        <v>1.6547372354297734</v>
      </c>
      <c r="T426" s="90">
        <v>1.6979028524290527</v>
      </c>
      <c r="U426" s="90">
        <v>1.7349385439797143</v>
      </c>
      <c r="V426" s="90">
        <v>1.7658164190374346</v>
      </c>
      <c r="W426" s="90">
        <v>1.7906163370083095</v>
      </c>
      <c r="X426" s="90">
        <v>1.8097146567329765</v>
      </c>
      <c r="Y426" s="90">
        <v>1.8235643389384648</v>
      </c>
      <c r="Z426" s="90">
        <v>1.8326183444493782</v>
      </c>
      <c r="AA426" s="90">
        <v>1.8373238466043293</v>
      </c>
      <c r="AB426" s="90">
        <v>1.8381036983498669</v>
      </c>
      <c r="AC426" s="90">
        <v>1.8353743652785219</v>
      </c>
      <c r="AD426" s="90">
        <v>1.8295523129558049</v>
      </c>
      <c r="AE426" s="90">
        <v>1.8210540069472241</v>
      </c>
      <c r="AF426" s="90">
        <v>1.8102959128182896</v>
      </c>
      <c r="AG426" s="90">
        <v>1.797641118582805</v>
      </c>
      <c r="AH426" s="90">
        <v>1.7832246869948225</v>
      </c>
      <c r="AI426" s="90">
        <v>1.7671208023904785</v>
      </c>
      <c r="AJ426" s="90">
        <v>1.7494036485052604</v>
      </c>
      <c r="AK426" s="90">
        <v>1.730147409074656</v>
      </c>
      <c r="AL426" s="90">
        <v>1.7094262678341527</v>
      </c>
      <c r="AM426" s="90">
        <v>1.6873144085192384</v>
      </c>
      <c r="AN426" s="90">
        <v>1.6638860148654007</v>
      </c>
      <c r="AO426" s="90">
        <v>1.6392152706081262</v>
      </c>
      <c r="AP426" s="90">
        <v>1.6133763594829029</v>
      </c>
      <c r="AQ426" s="90">
        <v>1.5864434652252184</v>
      </c>
      <c r="AR426" s="90">
        <v>1.5584907715705607</v>
      </c>
      <c r="AS426" s="90">
        <v>1.529592462254417</v>
      </c>
      <c r="AT426" s="90">
        <v>1.4998227210122745</v>
      </c>
      <c r="AU426" s="90">
        <v>1.4692557315796211</v>
      </c>
      <c r="AV426" s="90">
        <v>1.4379656776919445</v>
      </c>
      <c r="AW426" s="90">
        <v>1.4060267430847313</v>
      </c>
      <c r="AX426" s="90">
        <v>1.3735131114934704</v>
      </c>
      <c r="AY426" s="90">
        <v>1.3404989666536484</v>
      </c>
      <c r="AZ426" s="90">
        <v>1.3070584923007535</v>
      </c>
    </row>
    <row r="427" spans="1:52" x14ac:dyDescent="0.25">
      <c r="A427">
        <v>426</v>
      </c>
      <c r="B427" s="90">
        <v>0.27381667952831995</v>
      </c>
      <c r="C427" s="90">
        <v>0.38729591580225953</v>
      </c>
      <c r="D427" s="90">
        <v>0.56492058284493185</v>
      </c>
      <c r="E427" s="90">
        <v>0.71618416185600631</v>
      </c>
      <c r="F427" s="90">
        <v>0.74069536540493941</v>
      </c>
      <c r="G427" s="90">
        <v>0.78405046066550432</v>
      </c>
      <c r="H427" s="90">
        <v>0.85709874656957119</v>
      </c>
      <c r="I427" s="90">
        <v>0.9448870810269161</v>
      </c>
      <c r="J427" s="90">
        <v>1.0364587418196511</v>
      </c>
      <c r="K427" s="90">
        <v>1.1235444032171806</v>
      </c>
      <c r="L427" s="90">
        <v>1.2046039549726597</v>
      </c>
      <c r="M427" s="90">
        <v>1.2798971818223119</v>
      </c>
      <c r="N427" s="90">
        <v>1.3500484234849108</v>
      </c>
      <c r="O427" s="90">
        <v>1.4156904679782922</v>
      </c>
      <c r="P427" s="90">
        <v>1.4771132026794329</v>
      </c>
      <c r="Q427" s="90">
        <v>1.5344305648716421</v>
      </c>
      <c r="R427" s="90">
        <v>1.5873707976363869</v>
      </c>
      <c r="S427" s="90">
        <v>1.6355616291802113</v>
      </c>
      <c r="T427" s="90">
        <v>1.6786485625898346</v>
      </c>
      <c r="U427" s="90">
        <v>1.7163137144902234</v>
      </c>
      <c r="V427" s="90">
        <v>1.7483731161647058</v>
      </c>
      <c r="W427" s="90">
        <v>1.7747536151915155</v>
      </c>
      <c r="X427" s="90">
        <v>1.795694756524334</v>
      </c>
      <c r="Y427" s="90">
        <v>1.8115168718683801</v>
      </c>
      <c r="Z427" s="90">
        <v>1.8225402930317789</v>
      </c>
      <c r="AA427" s="90">
        <v>1.8291005645473171</v>
      </c>
      <c r="AB427" s="90">
        <v>1.8315971584334412</v>
      </c>
      <c r="AC427" s="90">
        <v>1.8304463362193089</v>
      </c>
      <c r="AD427" s="90">
        <v>1.8260643595050985</v>
      </c>
      <c r="AE427" s="90">
        <v>1.8188674898909893</v>
      </c>
      <c r="AF427" s="90">
        <v>1.8092719889771582</v>
      </c>
      <c r="AG427" s="90">
        <v>1.7976416519497738</v>
      </c>
      <c r="AH427" s="90">
        <v>1.7841161410532609</v>
      </c>
      <c r="AI427" s="90">
        <v>1.7687752792892246</v>
      </c>
      <c r="AJ427" s="90">
        <v>1.7516988890688641</v>
      </c>
      <c r="AK427" s="90">
        <v>1.7329667928033785</v>
      </c>
      <c r="AL427" s="90">
        <v>1.7126588129039666</v>
      </c>
      <c r="AM427" s="90">
        <v>1.6908547717818272</v>
      </c>
      <c r="AN427" s="90">
        <v>1.6676344918481596</v>
      </c>
      <c r="AO427" s="90">
        <v>1.6430777955141627</v>
      </c>
      <c r="AP427" s="90">
        <v>1.6172645051910362</v>
      </c>
      <c r="AQ427" s="90">
        <v>1.5902744432899782</v>
      </c>
      <c r="AR427" s="90">
        <v>1.5621874322221885</v>
      </c>
      <c r="AS427" s="90">
        <v>1.5330832943988653</v>
      </c>
      <c r="AT427" s="90">
        <v>1.5030418522312081</v>
      </c>
      <c r="AU427" s="90">
        <v>1.4721429281304161</v>
      </c>
      <c r="AV427" s="90">
        <v>1.4404663445076884</v>
      </c>
      <c r="AW427" s="90">
        <v>1.4080919237742238</v>
      </c>
      <c r="AX427" s="90">
        <v>1.3750994883412215</v>
      </c>
      <c r="AY427" s="90">
        <v>1.3415688606198803</v>
      </c>
      <c r="AZ427" s="90">
        <v>1.3075798630213995</v>
      </c>
    </row>
    <row r="428" spans="1:52" x14ac:dyDescent="0.25">
      <c r="A428">
        <v>427</v>
      </c>
      <c r="B428" s="90">
        <v>0.27304450522666884</v>
      </c>
      <c r="C428" s="90">
        <v>0.38177303111738714</v>
      </c>
      <c r="D428" s="90">
        <v>0.55385579722871803</v>
      </c>
      <c r="E428" s="90">
        <v>0.69728847115479264</v>
      </c>
      <c r="F428" s="90">
        <v>0.72404175037918883</v>
      </c>
      <c r="G428" s="90">
        <v>0.76921647440475105</v>
      </c>
      <c r="H428" s="90">
        <v>0.84164400723062538</v>
      </c>
      <c r="I428" s="90">
        <v>0.92746439619120702</v>
      </c>
      <c r="J428" s="90">
        <v>1.0168882271741686</v>
      </c>
      <c r="K428" s="90">
        <v>1.1025995563375641</v>
      </c>
      <c r="L428" s="90">
        <v>1.1831336913121924</v>
      </c>
      <c r="M428" s="90">
        <v>1.2585729239427956</v>
      </c>
      <c r="N428" s="90">
        <v>1.3292429969367172</v>
      </c>
      <c r="O428" s="90">
        <v>1.3954756162991708</v>
      </c>
      <c r="P428" s="90">
        <v>1.4573746336443589</v>
      </c>
      <c r="Q428" s="90">
        <v>1.5149256622841216</v>
      </c>
      <c r="R428" s="90">
        <v>1.5678565534151196</v>
      </c>
      <c r="S428" s="90">
        <v>1.6158292422964151</v>
      </c>
      <c r="T428" s="90">
        <v>1.6585178569479511</v>
      </c>
      <c r="U428" s="90">
        <v>1.6956340389121718</v>
      </c>
      <c r="V428" s="90">
        <v>1.7270312616676258</v>
      </c>
      <c r="W428" s="90">
        <v>1.7526767829037226</v>
      </c>
      <c r="X428" s="90">
        <v>1.7728567394533297</v>
      </c>
      <c r="Y428" s="90">
        <v>1.7879396520151143</v>
      </c>
      <c r="Z428" s="90">
        <v>1.7982940413926858</v>
      </c>
      <c r="AA428" s="90">
        <v>1.804294553863629</v>
      </c>
      <c r="AB428" s="90">
        <v>1.8063428790911242</v>
      </c>
      <c r="AC428" s="90">
        <v>1.8048481675075885</v>
      </c>
      <c r="AD428" s="90">
        <v>1.8002195697860732</v>
      </c>
      <c r="AE428" s="90">
        <v>1.7928662365996311</v>
      </c>
      <c r="AF428" s="90">
        <v>1.7831973186213128</v>
      </c>
      <c r="AG428" s="90">
        <v>1.771570130194259</v>
      </c>
      <c r="AH428" s="90">
        <v>1.7581205443962107</v>
      </c>
      <c r="AI428" s="90">
        <v>1.7429253136885741</v>
      </c>
      <c r="AJ428" s="90">
        <v>1.7260611899494467</v>
      </c>
      <c r="AK428" s="90">
        <v>1.707604925056925</v>
      </c>
      <c r="AL428" s="90">
        <v>1.6876332708891064</v>
      </c>
      <c r="AM428" s="90">
        <v>1.666222979324089</v>
      </c>
      <c r="AN428" s="90">
        <v>1.6434508022399701</v>
      </c>
      <c r="AO428" s="90">
        <v>1.6193934915148467</v>
      </c>
      <c r="AP428" s="90">
        <v>1.5941277990268166</v>
      </c>
      <c r="AQ428" s="90">
        <v>1.5677304766539772</v>
      </c>
      <c r="AR428" s="90">
        <v>1.5402782762744254</v>
      </c>
      <c r="AS428" s="90">
        <v>1.5118479497662589</v>
      </c>
      <c r="AT428" s="90">
        <v>1.4825162490075761</v>
      </c>
      <c r="AU428" s="90">
        <v>1.4523599258764721</v>
      </c>
      <c r="AV428" s="90">
        <v>1.4214557322510459</v>
      </c>
      <c r="AW428" s="90">
        <v>1.3898804200093953</v>
      </c>
      <c r="AX428" s="90">
        <v>1.3577107410296159</v>
      </c>
      <c r="AY428" s="90">
        <v>1.3250234471898068</v>
      </c>
      <c r="AZ428" s="90">
        <v>1.2918952903680645</v>
      </c>
    </row>
    <row r="429" spans="1:52" x14ac:dyDescent="0.25">
      <c r="A429">
        <v>428</v>
      </c>
      <c r="B429" s="90">
        <v>0.26966363362269491</v>
      </c>
      <c r="C429" s="90">
        <v>0.37899746876944385</v>
      </c>
      <c r="D429" s="90">
        <v>0.55201986619956167</v>
      </c>
      <c r="E429" s="90">
        <v>0.69242290639291437</v>
      </c>
      <c r="F429" s="90">
        <v>0.7120056047458414</v>
      </c>
      <c r="G429" s="90">
        <v>0.75308594568166998</v>
      </c>
      <c r="H429" s="90">
        <v>0.82343943616347104</v>
      </c>
      <c r="I429" s="90">
        <v>0.9085640495952384</v>
      </c>
      <c r="J429" s="90">
        <v>0.99864887701604566</v>
      </c>
      <c r="K429" s="90">
        <v>1.0863798316142441</v>
      </c>
      <c r="L429" s="90">
        <v>1.1697577254150089</v>
      </c>
      <c r="M429" s="90">
        <v>1.2482630262307879</v>
      </c>
      <c r="N429" s="90">
        <v>1.3217223099210176</v>
      </c>
      <c r="O429" s="90">
        <v>1.3900719240582902</v>
      </c>
      <c r="P429" s="90">
        <v>1.4533304455879394</v>
      </c>
      <c r="Q429" s="90">
        <v>1.5115350613915264</v>
      </c>
      <c r="R429" s="90">
        <v>1.5647134660460285</v>
      </c>
      <c r="S429" s="90">
        <v>1.6128496281323137</v>
      </c>
      <c r="T429" s="90">
        <v>1.6557569034030069</v>
      </c>
      <c r="U429" s="90">
        <v>1.6931965836602911</v>
      </c>
      <c r="V429" s="90">
        <v>1.7248958477768417</v>
      </c>
      <c r="W429" s="90">
        <v>1.750678730392726</v>
      </c>
      <c r="X429" s="90">
        <v>1.7708219338652611</v>
      </c>
      <c r="Y429" s="90">
        <v>1.7857230142675189</v>
      </c>
      <c r="Z429" s="90">
        <v>1.7957795288649725</v>
      </c>
      <c r="AA429" s="90">
        <v>1.801395409931704</v>
      </c>
      <c r="AB429" s="90">
        <v>1.8030013790435826</v>
      </c>
      <c r="AC429" s="90">
        <v>1.8010351935493285</v>
      </c>
      <c r="AD429" s="90">
        <v>1.7959346108274317</v>
      </c>
      <c r="AE429" s="90">
        <v>1.7881373882563771</v>
      </c>
      <c r="AF429" s="90">
        <v>1.7780812832146549</v>
      </c>
      <c r="AG429" s="90">
        <v>1.7661490635460095</v>
      </c>
      <c r="AH429" s="90">
        <v>1.7524807235231015</v>
      </c>
      <c r="AI429" s="90">
        <v>1.7371492806865771</v>
      </c>
      <c r="AJ429" s="90">
        <v>1.7202277504168479</v>
      </c>
      <c r="AK429" s="90">
        <v>1.7017891480943224</v>
      </c>
      <c r="AL429" s="90">
        <v>1.681906489099412</v>
      </c>
      <c r="AM429" s="90">
        <v>1.6606527888125258</v>
      </c>
      <c r="AN429" s="90">
        <v>1.6381010626140744</v>
      </c>
      <c r="AO429" s="90">
        <v>1.6143243258844668</v>
      </c>
      <c r="AP429" s="90">
        <v>1.5893955940041151</v>
      </c>
      <c r="AQ429" s="90">
        <v>1.5633878823534266</v>
      </c>
      <c r="AR429" s="90">
        <v>1.5363742063128139</v>
      </c>
      <c r="AS429" s="90">
        <v>1.5084275812626851</v>
      </c>
      <c r="AT429" s="90">
        <v>1.4796210225834519</v>
      </c>
      <c r="AU429" s="90">
        <v>1.4500275456555227</v>
      </c>
      <c r="AV429" s="90">
        <v>1.4197201658593088</v>
      </c>
      <c r="AW429" s="90">
        <v>1.3887718985752191</v>
      </c>
      <c r="AX429" s="90">
        <v>1.3572557591836645</v>
      </c>
      <c r="AY429" s="90">
        <v>1.3252447630650552</v>
      </c>
      <c r="AZ429" s="90">
        <v>1.2928119255998001</v>
      </c>
    </row>
    <row r="430" spans="1:52" x14ac:dyDescent="0.25">
      <c r="A430">
        <v>429</v>
      </c>
      <c r="B430" s="90">
        <v>0.26938737037446303</v>
      </c>
      <c r="C430" s="90">
        <v>0.3739035530502412</v>
      </c>
      <c r="D430" s="90">
        <v>0.5363692314635593</v>
      </c>
      <c r="E430" s="90">
        <v>0.66609246260315658</v>
      </c>
      <c r="F430" s="90">
        <v>0.67688383135051367</v>
      </c>
      <c r="G430" s="90">
        <v>0.71357499675313041</v>
      </c>
      <c r="H430" s="90">
        <v>0.78274655295730799</v>
      </c>
      <c r="I430" s="90">
        <v>0.86798869884908247</v>
      </c>
      <c r="J430" s="90">
        <v>0.95831605328067249</v>
      </c>
      <c r="K430" s="90">
        <v>1.0456462272351701</v>
      </c>
      <c r="L430" s="90">
        <v>1.1281038721672128</v>
      </c>
      <c r="M430" s="90">
        <v>1.2055016498381259</v>
      </c>
      <c r="N430" s="90">
        <v>1.2779951555952147</v>
      </c>
      <c r="O430" s="90">
        <v>1.3457752159175973</v>
      </c>
      <c r="P430" s="90">
        <v>1.4088209951370416</v>
      </c>
      <c r="Q430" s="90">
        <v>1.4670317220618461</v>
      </c>
      <c r="R430" s="90">
        <v>1.5201985246042715</v>
      </c>
      <c r="S430" s="90">
        <v>1.568088562235306</v>
      </c>
      <c r="T430" s="90">
        <v>1.6104859108767773</v>
      </c>
      <c r="U430" s="90">
        <v>1.6472066275203767</v>
      </c>
      <c r="V430" s="90">
        <v>1.6781821823547705</v>
      </c>
      <c r="W430" s="90">
        <v>1.7034412043759211</v>
      </c>
      <c r="X430" s="90">
        <v>1.7232932314862397</v>
      </c>
      <c r="Y430" s="90">
        <v>1.738121577693881</v>
      </c>
      <c r="Z430" s="90">
        <v>1.7483095573190741</v>
      </c>
      <c r="AA430" s="90">
        <v>1.7542428870327527</v>
      </c>
      <c r="AB430" s="90">
        <v>1.7563173787546806</v>
      </c>
      <c r="AC430" s="90">
        <v>1.754931495756936</v>
      </c>
      <c r="AD430" s="90">
        <v>1.7504837013228192</v>
      </c>
      <c r="AE430" s="90">
        <v>1.7433724587356294</v>
      </c>
      <c r="AF430" s="90">
        <v>1.7339962312786659</v>
      </c>
      <c r="AG430" s="90">
        <v>1.72270389692607</v>
      </c>
      <c r="AH430" s="90">
        <v>1.7096289940020235</v>
      </c>
      <c r="AI430" s="90">
        <v>1.694846618325262</v>
      </c>
      <c r="AJ430" s="90">
        <v>1.6784318646061871</v>
      </c>
      <c r="AK430" s="90">
        <v>1.6604598275552003</v>
      </c>
      <c r="AL430" s="90">
        <v>1.6410056018827037</v>
      </c>
      <c r="AM430" s="90">
        <v>1.6201442822990988</v>
      </c>
      <c r="AN430" s="90">
        <v>1.5979509635147862</v>
      </c>
      <c r="AO430" s="90">
        <v>1.5745007402401683</v>
      </c>
      <c r="AP430" s="90">
        <v>1.5498687071856472</v>
      </c>
      <c r="AQ430" s="90">
        <v>1.5241299590616233</v>
      </c>
      <c r="AR430" s="90">
        <v>1.4973595905784989</v>
      </c>
      <c r="AS430" s="90">
        <v>1.469632696446675</v>
      </c>
      <c r="AT430" s="90">
        <v>1.4410243713765543</v>
      </c>
      <c r="AU430" s="90">
        <v>1.4116097100785374</v>
      </c>
      <c r="AV430" s="90">
        <v>1.3814638072630261</v>
      </c>
      <c r="AW430" s="90">
        <v>1.3506617576404218</v>
      </c>
      <c r="AX430" s="90">
        <v>1.3192786559211269</v>
      </c>
      <c r="AY430" s="90">
        <v>1.2873895968155418</v>
      </c>
      <c r="AZ430" s="90">
        <v>1.2550696750340691</v>
      </c>
    </row>
    <row r="431" spans="1:52" x14ac:dyDescent="0.25">
      <c r="A431">
        <v>430</v>
      </c>
      <c r="B431" s="90">
        <v>0.26894989101632827</v>
      </c>
      <c r="C431" s="90">
        <v>0.37368004518954501</v>
      </c>
      <c r="D431" s="90">
        <v>0.54843124452583458</v>
      </c>
      <c r="E431" s="90">
        <v>0.69077328248498204</v>
      </c>
      <c r="F431" s="90">
        <v>0.71620266923243026</v>
      </c>
      <c r="G431" s="90">
        <v>0.76801212267226726</v>
      </c>
      <c r="H431" s="90">
        <v>0.84973181645197837</v>
      </c>
      <c r="I431" s="90">
        <v>0.94231718327646707</v>
      </c>
      <c r="J431" s="90">
        <v>1.0357917421323479</v>
      </c>
      <c r="K431" s="90">
        <v>1.1238356932930407</v>
      </c>
      <c r="L431" s="90">
        <v>1.2056271920456312</v>
      </c>
      <c r="M431" s="90">
        <v>1.2817323961725766</v>
      </c>
      <c r="N431" s="90">
        <v>1.3526795505626716</v>
      </c>
      <c r="O431" s="90">
        <v>1.4188902057540351</v>
      </c>
      <c r="P431" s="90">
        <v>1.4803907215451333</v>
      </c>
      <c r="Q431" s="90">
        <v>1.5370599010095216</v>
      </c>
      <c r="R431" s="90">
        <v>1.5885752126651345</v>
      </c>
      <c r="S431" s="90">
        <v>1.6346025389349483</v>
      </c>
      <c r="T431" s="90">
        <v>1.6749849549782998</v>
      </c>
      <c r="U431" s="90">
        <v>1.7096344479754042</v>
      </c>
      <c r="V431" s="90">
        <v>1.738555497304771</v>
      </c>
      <c r="W431" s="90">
        <v>1.7618364447392467</v>
      </c>
      <c r="X431" s="90">
        <v>1.779813516404043</v>
      </c>
      <c r="Y431" s="90">
        <v>1.7928869804669969</v>
      </c>
      <c r="Z431" s="90">
        <v>1.8014571051775266</v>
      </c>
      <c r="AA431" s="90">
        <v>1.8059228271319585</v>
      </c>
      <c r="AB431" s="90">
        <v>1.8066774870037074</v>
      </c>
      <c r="AC431" s="90">
        <v>1.8041129557883933</v>
      </c>
      <c r="AD431" s="90">
        <v>1.7986211044754132</v>
      </c>
      <c r="AE431" s="90">
        <v>1.7905938040541642</v>
      </c>
      <c r="AF431" s="90">
        <v>1.7804229255140425</v>
      </c>
      <c r="AG431" s="90">
        <v>1.7684502196593912</v>
      </c>
      <c r="AH431" s="90">
        <v>1.7548033272828931</v>
      </c>
      <c r="AI431" s="90">
        <v>1.7395527258665568</v>
      </c>
      <c r="AJ431" s="90">
        <v>1.7227688923283926</v>
      </c>
      <c r="AK431" s="90">
        <v>1.7045223035864081</v>
      </c>
      <c r="AL431" s="90">
        <v>1.6848834365586132</v>
      </c>
      <c r="AM431" s="90">
        <v>1.6639227681630169</v>
      </c>
      <c r="AN431" s="90">
        <v>1.6417107753176279</v>
      </c>
      <c r="AO431" s="90">
        <v>1.6183179349404548</v>
      </c>
      <c r="AP431" s="90">
        <v>1.5938147239495075</v>
      </c>
      <c r="AQ431" s="90">
        <v>1.5682716192627955</v>
      </c>
      <c r="AR431" s="90">
        <v>1.5417590977983258</v>
      </c>
      <c r="AS431" s="90">
        <v>1.5143476364741095</v>
      </c>
      <c r="AT431" s="90">
        <v>1.4861077122081547</v>
      </c>
      <c r="AU431" s="90">
        <v>1.4571098019184701</v>
      </c>
      <c r="AV431" s="90">
        <v>1.427424382523065</v>
      </c>
      <c r="AW431" s="90">
        <v>1.3971219309399496</v>
      </c>
      <c r="AX431" s="90">
        <v>1.3662729240871312</v>
      </c>
      <c r="AY431" s="90">
        <v>1.334947838882619</v>
      </c>
      <c r="AZ431" s="90">
        <v>1.3032171522444231</v>
      </c>
    </row>
    <row r="432" spans="1:52" x14ac:dyDescent="0.25">
      <c r="A432">
        <v>431</v>
      </c>
      <c r="B432" s="90">
        <v>0.26713732612080449</v>
      </c>
      <c r="C432" s="90">
        <v>0.3770532613964333</v>
      </c>
      <c r="D432" s="90">
        <v>0.55191279959678119</v>
      </c>
      <c r="E432" s="90">
        <v>0.69353658827406039</v>
      </c>
      <c r="F432" s="90">
        <v>0.72201937195278576</v>
      </c>
      <c r="G432" s="90">
        <v>0.77123264385517054</v>
      </c>
      <c r="H432" s="90">
        <v>0.84737744356627021</v>
      </c>
      <c r="I432" s="90">
        <v>0.9357165402917107</v>
      </c>
      <c r="J432" s="90">
        <v>1.0266648033860899</v>
      </c>
      <c r="K432" s="90">
        <v>1.1132735194011416</v>
      </c>
      <c r="L432" s="90">
        <v>1.1939901329959581</v>
      </c>
      <c r="M432" s="90">
        <v>1.2687720743662199</v>
      </c>
      <c r="N432" s="90">
        <v>1.3381400845474722</v>
      </c>
      <c r="O432" s="90">
        <v>1.4027093166592708</v>
      </c>
      <c r="P432" s="90">
        <v>1.4628961815359391</v>
      </c>
      <c r="Q432" s="90">
        <v>1.5189756712133473</v>
      </c>
      <c r="R432" s="90">
        <v>1.5708407201284722</v>
      </c>
      <c r="S432" s="90">
        <v>1.6182551343807983</v>
      </c>
      <c r="T432" s="90">
        <v>1.6608637221581519</v>
      </c>
      <c r="U432" s="90">
        <v>1.6983004148359879</v>
      </c>
      <c r="V432" s="90">
        <v>1.730281266891863</v>
      </c>
      <c r="W432" s="90">
        <v>1.7566373501838188</v>
      </c>
      <c r="X432" s="90">
        <v>1.7775874798825881</v>
      </c>
      <c r="Y432" s="90">
        <v>1.7934506464012994</v>
      </c>
      <c r="Z432" s="90">
        <v>1.8045458402806809</v>
      </c>
      <c r="AA432" s="90">
        <v>1.8112070799114084</v>
      </c>
      <c r="AB432" s="90">
        <v>1.8138336468035003</v>
      </c>
      <c r="AC432" s="90">
        <v>1.812842534672807</v>
      </c>
      <c r="AD432" s="90">
        <v>1.8086507375710843</v>
      </c>
      <c r="AE432" s="90">
        <v>1.8016752495500905</v>
      </c>
      <c r="AF432" s="90">
        <v>1.7923330646615827</v>
      </c>
      <c r="AG432" s="90">
        <v>1.7809883913039102</v>
      </c>
      <c r="AH432" s="90">
        <v>1.767779941164729</v>
      </c>
      <c r="AI432" s="90">
        <v>1.7527862225884518</v>
      </c>
      <c r="AJ432" s="90">
        <v>1.7360857433254904</v>
      </c>
      <c r="AK432" s="90">
        <v>1.717757011126255</v>
      </c>
      <c r="AL432" s="90">
        <v>1.6978785337411584</v>
      </c>
      <c r="AM432" s="90">
        <v>1.6765288189206111</v>
      </c>
      <c r="AN432" s="90">
        <v>1.6537863744150252</v>
      </c>
      <c r="AO432" s="90">
        <v>1.6297297079748114</v>
      </c>
      <c r="AP432" s="90">
        <v>1.6044373273503811</v>
      </c>
      <c r="AQ432" s="90">
        <v>1.5779877402921465</v>
      </c>
      <c r="AR432" s="90">
        <v>1.5504594545505173</v>
      </c>
      <c r="AS432" s="90">
        <v>1.5219309778759067</v>
      </c>
      <c r="AT432" s="90">
        <v>1.4924808180187257</v>
      </c>
      <c r="AU432" s="90">
        <v>1.4621874827293859</v>
      </c>
      <c r="AV432" s="90">
        <v>1.4311294797582979</v>
      </c>
      <c r="AW432" s="90">
        <v>1.399385316855873</v>
      </c>
      <c r="AX432" s="90">
        <v>1.3670335017725239</v>
      </c>
      <c r="AY432" s="90">
        <v>1.3341525422586609</v>
      </c>
      <c r="AZ432" s="90">
        <v>1.3008209460646953</v>
      </c>
    </row>
    <row r="433" spans="1:52" x14ac:dyDescent="0.25">
      <c r="A433">
        <v>432</v>
      </c>
      <c r="B433" s="90">
        <v>0.26757689231483733</v>
      </c>
      <c r="C433" s="90">
        <v>0.36515860785620152</v>
      </c>
      <c r="D433" s="90">
        <v>0.53884748284481099</v>
      </c>
      <c r="E433" s="90">
        <v>0.68813204858282939</v>
      </c>
      <c r="F433" s="90">
        <v>0.71822788758313616</v>
      </c>
      <c r="G433" s="90">
        <v>0.76972197367482809</v>
      </c>
      <c r="H433" s="90">
        <v>0.84970273270738272</v>
      </c>
      <c r="I433" s="90">
        <v>0.94233920134737736</v>
      </c>
      <c r="J433" s="90">
        <v>1.0377907051786068</v>
      </c>
      <c r="K433" s="90">
        <v>1.1290512097253551</v>
      </c>
      <c r="L433" s="90">
        <v>1.2146290576630694</v>
      </c>
      <c r="M433" s="90">
        <v>1.2945143378729844</v>
      </c>
      <c r="N433" s="90">
        <v>1.3688353157847959</v>
      </c>
      <c r="O433" s="90">
        <v>1.4377316592098941</v>
      </c>
      <c r="P433" s="90">
        <v>1.5012436987528939</v>
      </c>
      <c r="Q433" s="90">
        <v>1.5593527215285583</v>
      </c>
      <c r="R433" s="90">
        <v>1.6119002707498802</v>
      </c>
      <c r="S433" s="90">
        <v>1.658709673493119</v>
      </c>
      <c r="T433" s="90">
        <v>1.6996781977016868</v>
      </c>
      <c r="U433" s="90">
        <v>1.7347374331627834</v>
      </c>
      <c r="V433" s="90">
        <v>1.7638818799711458</v>
      </c>
      <c r="W433" s="90">
        <v>1.7871904630042834</v>
      </c>
      <c r="X433" s="90">
        <v>1.8050333316913592</v>
      </c>
      <c r="Y433" s="90">
        <v>1.8178583868857356</v>
      </c>
      <c r="Z433" s="90">
        <v>1.8261135302079026</v>
      </c>
      <c r="AA433" s="90">
        <v>1.8302405569533831</v>
      </c>
      <c r="AB433" s="90">
        <v>1.8306556021885454</v>
      </c>
      <c r="AC433" s="90">
        <v>1.8277680617393561</v>
      </c>
      <c r="AD433" s="90">
        <v>1.8219873314032822</v>
      </c>
      <c r="AE433" s="90">
        <v>1.8137228069777904</v>
      </c>
      <c r="AF433" s="90">
        <v>1.8033838842603467</v>
      </c>
      <c r="AG433" s="90">
        <v>1.7913282990571877</v>
      </c>
      <c r="AH433" s="90">
        <v>1.7776857132217396</v>
      </c>
      <c r="AI433" s="90">
        <v>1.7625228672278412</v>
      </c>
      <c r="AJ433" s="90">
        <v>1.7459064995198972</v>
      </c>
      <c r="AK433" s="90">
        <v>1.7279033485423125</v>
      </c>
      <c r="AL433" s="90">
        <v>1.7085801527394917</v>
      </c>
      <c r="AM433" s="90">
        <v>1.6880036505558398</v>
      </c>
      <c r="AN433" s="90">
        <v>1.6662405804357621</v>
      </c>
      <c r="AO433" s="90">
        <v>1.643357680823663</v>
      </c>
      <c r="AP433" s="90">
        <v>1.6194216901639475</v>
      </c>
      <c r="AQ433" s="90">
        <v>1.5944993469010202</v>
      </c>
      <c r="AR433" s="90">
        <v>1.568657389479287</v>
      </c>
      <c r="AS433" s="90">
        <v>1.541962556343152</v>
      </c>
      <c r="AT433" s="90">
        <v>1.5144815859370198</v>
      </c>
      <c r="AU433" s="90">
        <v>1.486281216705295</v>
      </c>
      <c r="AV433" s="90">
        <v>1.4574281870923838</v>
      </c>
      <c r="AW433" s="90">
        <v>1.4279892355426906</v>
      </c>
      <c r="AX433" s="90">
        <v>1.3980311005006203</v>
      </c>
      <c r="AY433" s="90">
        <v>1.3676205204105767</v>
      </c>
      <c r="AZ433" s="90">
        <v>1.336824233716966</v>
      </c>
    </row>
    <row r="434" spans="1:52" x14ac:dyDescent="0.25">
      <c r="A434">
        <v>433</v>
      </c>
      <c r="B434" s="90">
        <v>0.26724606923934674</v>
      </c>
      <c r="C434" s="90">
        <v>0.36841685000039254</v>
      </c>
      <c r="D434" s="90">
        <v>0.53132074362413195</v>
      </c>
      <c r="E434" s="90">
        <v>0.66265762996316102</v>
      </c>
      <c r="F434" s="90">
        <v>0.68742794543213392</v>
      </c>
      <c r="G434" s="90">
        <v>0.73825982624116315</v>
      </c>
      <c r="H434" s="90">
        <v>0.817798375096917</v>
      </c>
      <c r="I434" s="90">
        <v>0.90878032980879031</v>
      </c>
      <c r="J434" s="90">
        <v>1.0017052707050504</v>
      </c>
      <c r="K434" s="90">
        <v>1.090294981466341</v>
      </c>
      <c r="L434" s="90">
        <v>1.1731631564268354</v>
      </c>
      <c r="M434" s="90">
        <v>1.2502594330736432</v>
      </c>
      <c r="N434" s="90">
        <v>1.3218263873263141</v>
      </c>
      <c r="O434" s="90">
        <v>1.3881668728474059</v>
      </c>
      <c r="P434" s="90">
        <v>1.4495255953015267</v>
      </c>
      <c r="Q434" s="90">
        <v>1.506091913882891</v>
      </c>
      <c r="R434" s="90">
        <v>1.5578874559352958</v>
      </c>
      <c r="S434" s="90">
        <v>1.6048725829161823</v>
      </c>
      <c r="T434" s="90">
        <v>1.6469335323366987</v>
      </c>
      <c r="U434" s="90">
        <v>1.683940201816583</v>
      </c>
      <c r="V434" s="90">
        <v>1.7157744945881732</v>
      </c>
      <c r="W434" s="90">
        <v>1.7423799980683174</v>
      </c>
      <c r="X434" s="90">
        <v>1.763946041976213</v>
      </c>
      <c r="Y434" s="90">
        <v>1.7807264962275693</v>
      </c>
      <c r="Z434" s="90">
        <v>1.7929752310111007</v>
      </c>
      <c r="AA434" s="90">
        <v>1.8009653299535786</v>
      </c>
      <c r="AB434" s="90">
        <v>1.8050506161162085</v>
      </c>
      <c r="AC434" s="90">
        <v>1.8056061174548597</v>
      </c>
      <c r="AD434" s="90">
        <v>1.8030068620151014</v>
      </c>
      <c r="AE434" s="90">
        <v>1.7976278778425021</v>
      </c>
      <c r="AF434" s="90">
        <v>1.789844192982627</v>
      </c>
      <c r="AG434" s="90">
        <v>1.7799858820399461</v>
      </c>
      <c r="AH434" s="90">
        <v>1.7681877952988316</v>
      </c>
      <c r="AI434" s="90">
        <v>1.7545317997755945</v>
      </c>
      <c r="AJ434" s="90">
        <v>1.7390997614817514</v>
      </c>
      <c r="AK434" s="90">
        <v>1.7219735464288208</v>
      </c>
      <c r="AL434" s="90">
        <v>1.7032350206283204</v>
      </c>
      <c r="AM434" s="90">
        <v>1.6829660500917683</v>
      </c>
      <c r="AN434" s="90">
        <v>1.6612485008306805</v>
      </c>
      <c r="AO434" s="90">
        <v>1.6381642388565765</v>
      </c>
      <c r="AP434" s="90">
        <v>1.6137951301809728</v>
      </c>
      <c r="AQ434" s="90">
        <v>1.5882230408153877</v>
      </c>
      <c r="AR434" s="90">
        <v>1.5615298367713377</v>
      </c>
      <c r="AS434" s="90">
        <v>1.5337973840603425</v>
      </c>
      <c r="AT434" s="90">
        <v>1.5051075486939176</v>
      </c>
      <c r="AU434" s="90">
        <v>1.4755421966835818</v>
      </c>
      <c r="AV434" s="90">
        <v>1.4451831940408526</v>
      </c>
      <c r="AW434" s="90">
        <v>1.4141124067772479</v>
      </c>
      <c r="AX434" s="90">
        <v>1.3824117009042847</v>
      </c>
      <c r="AY434" s="90">
        <v>1.3501629424334809</v>
      </c>
      <c r="AZ434" s="90">
        <v>1.3174479973763535</v>
      </c>
    </row>
    <row r="435" spans="1:52" x14ac:dyDescent="0.25">
      <c r="A435">
        <v>434</v>
      </c>
      <c r="B435" s="90">
        <v>0.26939657428501879</v>
      </c>
      <c r="C435" s="90">
        <v>0.36896759644791177</v>
      </c>
      <c r="D435" s="90">
        <v>0.52494503888209221</v>
      </c>
      <c r="E435" s="90">
        <v>0.65077454249886124</v>
      </c>
      <c r="F435" s="90">
        <v>0.67023038652147626</v>
      </c>
      <c r="G435" s="90">
        <v>0.71418783011558651</v>
      </c>
      <c r="H435" s="90">
        <v>0.78753096972838332</v>
      </c>
      <c r="I435" s="90">
        <v>0.87506652334055735</v>
      </c>
      <c r="J435" s="90">
        <v>0.96712723889514629</v>
      </c>
      <c r="K435" s="90">
        <v>1.056706357281797</v>
      </c>
      <c r="L435" s="90">
        <v>1.1418101270449239</v>
      </c>
      <c r="M435" s="90">
        <v>1.2218447436045314</v>
      </c>
      <c r="N435" s="90">
        <v>1.2967282047456614</v>
      </c>
      <c r="O435" s="90">
        <v>1.3664905336407673</v>
      </c>
      <c r="P435" s="90">
        <v>1.4310878264240621</v>
      </c>
      <c r="Q435" s="90">
        <v>1.4904486252768006</v>
      </c>
      <c r="R435" s="90">
        <v>1.5444652021249217</v>
      </c>
      <c r="S435" s="90">
        <v>1.5930163060165494</v>
      </c>
      <c r="T435" s="90">
        <v>1.6359629476750435</v>
      </c>
      <c r="U435" s="90">
        <v>1.6731826101133231</v>
      </c>
      <c r="V435" s="90">
        <v>1.7046418977023228</v>
      </c>
      <c r="W435" s="90">
        <v>1.7303939589073682</v>
      </c>
      <c r="X435" s="90">
        <v>1.7507529351921638</v>
      </c>
      <c r="Y435" s="90">
        <v>1.7661003967237008</v>
      </c>
      <c r="Z435" s="90">
        <v>1.7768179137548568</v>
      </c>
      <c r="AA435" s="90">
        <v>1.7832890709739009</v>
      </c>
      <c r="AB435" s="90">
        <v>1.7859059182055796</v>
      </c>
      <c r="AC435" s="90">
        <v>1.7850627285045457</v>
      </c>
      <c r="AD435" s="90">
        <v>1.7811537749348578</v>
      </c>
      <c r="AE435" s="90">
        <v>1.7745733305605798</v>
      </c>
      <c r="AF435" s="90">
        <v>1.7657156684457724</v>
      </c>
      <c r="AG435" s="90">
        <v>1.7549254071960938</v>
      </c>
      <c r="AH435" s="90">
        <v>1.7423350449579977</v>
      </c>
      <c r="AI435" s="90">
        <v>1.7280204477400349</v>
      </c>
      <c r="AJ435" s="90">
        <v>1.712057480991994</v>
      </c>
      <c r="AK435" s="90">
        <v>1.6945220101636613</v>
      </c>
      <c r="AL435" s="90">
        <v>1.6754899007048254</v>
      </c>
      <c r="AM435" s="90">
        <v>1.6550370180652745</v>
      </c>
      <c r="AN435" s="90">
        <v>1.6332392276947958</v>
      </c>
      <c r="AO435" s="90">
        <v>1.6101723950431781</v>
      </c>
      <c r="AP435" s="90">
        <v>1.5859123855602077</v>
      </c>
      <c r="AQ435" s="90">
        <v>1.5605350646956746</v>
      </c>
      <c r="AR435" s="90">
        <v>1.5341162978993639</v>
      </c>
      <c r="AS435" s="90">
        <v>1.5067319506210659</v>
      </c>
      <c r="AT435" s="90">
        <v>1.478457888310567</v>
      </c>
      <c r="AU435" s="90">
        <v>1.4493699764176557</v>
      </c>
      <c r="AV435" s="90">
        <v>1.4195440803921198</v>
      </c>
      <c r="AW435" s="90">
        <v>1.3890560656837465</v>
      </c>
      <c r="AX435" s="90">
        <v>1.3579817977423245</v>
      </c>
      <c r="AY435" s="90">
        <v>1.326397142017641</v>
      </c>
      <c r="AZ435" s="90">
        <v>1.2943779639594848</v>
      </c>
    </row>
    <row r="436" spans="1:52" x14ac:dyDescent="0.25">
      <c r="A436">
        <v>435</v>
      </c>
      <c r="B436" s="90">
        <v>0.26795094748829196</v>
      </c>
      <c r="C436" s="90">
        <v>0.36833403559450256</v>
      </c>
      <c r="D436" s="90">
        <v>0.53412068375036814</v>
      </c>
      <c r="E436" s="90">
        <v>0.66493991875084257</v>
      </c>
      <c r="F436" s="90">
        <v>0.69440093374392164</v>
      </c>
      <c r="G436" s="90">
        <v>0.7446408350749516</v>
      </c>
      <c r="H436" s="90">
        <v>0.82149276725167597</v>
      </c>
      <c r="I436" s="90">
        <v>0.91202792248535958</v>
      </c>
      <c r="J436" s="90">
        <v>1.0069357250430486</v>
      </c>
      <c r="K436" s="90">
        <v>1.0990383094099485</v>
      </c>
      <c r="L436" s="90">
        <v>1.1860908582229226</v>
      </c>
      <c r="M436" s="90">
        <v>1.2673243747056384</v>
      </c>
      <c r="N436" s="90">
        <v>1.3428728174811124</v>
      </c>
      <c r="O436" s="90">
        <v>1.4130686310141387</v>
      </c>
      <c r="P436" s="90">
        <v>1.4781176713449109</v>
      </c>
      <c r="Q436" s="90">
        <v>1.5381324581234603</v>
      </c>
      <c r="R436" s="90">
        <v>1.5929641827121099</v>
      </c>
      <c r="S436" s="90">
        <v>1.6423873565870024</v>
      </c>
      <c r="T436" s="90">
        <v>1.6861474522618496</v>
      </c>
      <c r="U436" s="90">
        <v>1.7240188011751545</v>
      </c>
      <c r="V436" s="90">
        <v>1.7559265543117093</v>
      </c>
      <c r="W436" s="90">
        <v>1.78190850508759</v>
      </c>
      <c r="X436" s="90">
        <v>1.8023070078251817</v>
      </c>
      <c r="Y436" s="90">
        <v>1.8175431015302064</v>
      </c>
      <c r="Z436" s="90">
        <v>1.8280378253086087</v>
      </c>
      <c r="AA436" s="90">
        <v>1.83421042641677</v>
      </c>
      <c r="AB436" s="90">
        <v>1.8364726223333117</v>
      </c>
      <c r="AC436" s="90">
        <v>1.8352341529635794</v>
      </c>
      <c r="AD436" s="90">
        <v>1.8309047582045646</v>
      </c>
      <c r="AE436" s="90">
        <v>1.8238941779532594</v>
      </c>
      <c r="AF436" s="90">
        <v>1.8146121521066543</v>
      </c>
      <c r="AG436" s="90">
        <v>1.8034162082833913</v>
      </c>
      <c r="AH436" s="90">
        <v>1.7904408268104859</v>
      </c>
      <c r="AI436" s="90">
        <v>1.7757609386201607</v>
      </c>
      <c r="AJ436" s="90">
        <v>1.7594514740570797</v>
      </c>
      <c r="AK436" s="90">
        <v>1.7415873634659074</v>
      </c>
      <c r="AL436" s="90">
        <v>1.7222435371913098</v>
      </c>
      <c r="AM436" s="90">
        <v>1.7014949255779506</v>
      </c>
      <c r="AN436" s="90">
        <v>1.6794164589704952</v>
      </c>
      <c r="AO436" s="90">
        <v>1.6560830677136071</v>
      </c>
      <c r="AP436" s="90">
        <v>1.6315696821519516</v>
      </c>
      <c r="AQ436" s="90">
        <v>1.6059512326301948</v>
      </c>
      <c r="AR436" s="90">
        <v>1.5793026494929987</v>
      </c>
      <c r="AS436" s="90">
        <v>1.5516988630850301</v>
      </c>
      <c r="AT436" s="90">
        <v>1.5232148037509536</v>
      </c>
      <c r="AU436" s="90">
        <v>1.4939254018354327</v>
      </c>
      <c r="AV436" s="90">
        <v>1.4639055876831328</v>
      </c>
      <c r="AW436" s="90">
        <v>1.433230291638719</v>
      </c>
      <c r="AX436" s="90">
        <v>1.4019744440468556</v>
      </c>
      <c r="AY436" s="90">
        <v>1.370212975252207</v>
      </c>
      <c r="AZ436" s="90">
        <v>1.3380208155994382</v>
      </c>
    </row>
    <row r="437" spans="1:52" x14ac:dyDescent="0.25">
      <c r="A437">
        <v>436</v>
      </c>
      <c r="B437" s="90">
        <v>0.26641334819155982</v>
      </c>
      <c r="C437" s="90">
        <v>0.35713252920011834</v>
      </c>
      <c r="D437" s="90">
        <v>0.51765683689385655</v>
      </c>
      <c r="E437" s="90">
        <v>0.63073734138129789</v>
      </c>
      <c r="F437" s="90">
        <v>0.64874540270208925</v>
      </c>
      <c r="G437" s="90">
        <v>0.69991104676690841</v>
      </c>
      <c r="H437" s="90">
        <v>0.78324456721320879</v>
      </c>
      <c r="I437" s="90">
        <v>0.8796000240535361</v>
      </c>
      <c r="J437" s="90">
        <v>0.97877253783885021</v>
      </c>
      <c r="K437" s="90">
        <v>1.0740366822757468</v>
      </c>
      <c r="L437" s="90">
        <v>1.1635756237588475</v>
      </c>
      <c r="M437" s="90">
        <v>1.2469726116623674</v>
      </c>
      <c r="N437" s="90">
        <v>1.3244311454478674</v>
      </c>
      <c r="O437" s="90">
        <v>1.3962977618444614</v>
      </c>
      <c r="P437" s="90">
        <v>1.4628590782668331</v>
      </c>
      <c r="Q437" s="90">
        <v>1.5243208824026928</v>
      </c>
      <c r="R437" s="90">
        <v>1.5806132513784403</v>
      </c>
      <c r="S437" s="90">
        <v>1.6315785924093889</v>
      </c>
      <c r="T437" s="90">
        <v>1.6769962361101751</v>
      </c>
      <c r="U437" s="90">
        <v>1.7166452116631314</v>
      </c>
      <c r="V437" s="90">
        <v>1.7503706652033699</v>
      </c>
      <c r="W437" s="90">
        <v>1.778120470961118</v>
      </c>
      <c r="X437" s="90">
        <v>1.8001965401889635</v>
      </c>
      <c r="Y437" s="90">
        <v>1.8169922512097307</v>
      </c>
      <c r="Z437" s="90">
        <v>1.8289009824627587</v>
      </c>
      <c r="AA437" s="90">
        <v>1.836321578129406</v>
      </c>
      <c r="AB437" s="90">
        <v>1.8396766190781459</v>
      </c>
      <c r="AC437" s="90">
        <v>1.8393951282399112</v>
      </c>
      <c r="AD437" s="90">
        <v>1.8359061286677958</v>
      </c>
      <c r="AE437" s="90">
        <v>1.8296386434148917</v>
      </c>
      <c r="AF437" s="90">
        <v>1.8210216955342906</v>
      </c>
      <c r="AG437" s="90">
        <v>1.8104294552397209</v>
      </c>
      <c r="AH437" s="90">
        <v>1.7980017651569888</v>
      </c>
      <c r="AI437" s="90">
        <v>1.7838159068919044</v>
      </c>
      <c r="AJ437" s="90">
        <v>1.7679491614330349</v>
      </c>
      <c r="AK437" s="90">
        <v>1.7504788097689497</v>
      </c>
      <c r="AL437" s="90">
        <v>1.7314821328882173</v>
      </c>
      <c r="AM437" s="90">
        <v>1.7110364117794055</v>
      </c>
      <c r="AN437" s="90">
        <v>1.6892189274310836</v>
      </c>
      <c r="AO437" s="90">
        <v>1.6661069608318202</v>
      </c>
      <c r="AP437" s="90">
        <v>1.6417777929701844</v>
      </c>
      <c r="AQ437" s="90">
        <v>1.6163087048347433</v>
      </c>
      <c r="AR437" s="90">
        <v>1.5897769774140675</v>
      </c>
      <c r="AS437" s="90">
        <v>1.5622598916967236</v>
      </c>
      <c r="AT437" s="90">
        <v>1.5338347286712812</v>
      </c>
      <c r="AU437" s="90">
        <v>1.5045787693263086</v>
      </c>
      <c r="AV437" s="90">
        <v>1.4745692946503757</v>
      </c>
      <c r="AW437" s="90">
        <v>1.4438835856320491</v>
      </c>
      <c r="AX437" s="90">
        <v>1.4125989232598981</v>
      </c>
      <c r="AY437" s="90">
        <v>1.3807925885224921</v>
      </c>
      <c r="AZ437" s="90">
        <v>1.3485418624083985</v>
      </c>
    </row>
    <row r="438" spans="1:52" x14ac:dyDescent="0.25">
      <c r="A438">
        <v>437</v>
      </c>
      <c r="B438" s="90">
        <v>0.26614478015488374</v>
      </c>
      <c r="C438" s="90">
        <v>0.35394763732662377</v>
      </c>
      <c r="D438" s="90">
        <v>0.49177024365386812</v>
      </c>
      <c r="E438" s="90">
        <v>0.58649783684136991</v>
      </c>
      <c r="F438" s="90">
        <v>0.58442235618352645</v>
      </c>
      <c r="G438" s="90">
        <v>0.62802472082927352</v>
      </c>
      <c r="H438" s="90">
        <v>0.71290203882211467</v>
      </c>
      <c r="I438" s="90">
        <v>0.81251509239503583</v>
      </c>
      <c r="J438" s="90">
        <v>0.91489608434899039</v>
      </c>
      <c r="K438" s="90">
        <v>1.0131841098448937</v>
      </c>
      <c r="L438" s="90">
        <v>1.1064167806077698</v>
      </c>
      <c r="M438" s="90">
        <v>1.1949750881097723</v>
      </c>
      <c r="N438" s="90">
        <v>1.2783891652073065</v>
      </c>
      <c r="O438" s="90">
        <v>1.356040691572884</v>
      </c>
      <c r="P438" s="90">
        <v>1.4276009590610648</v>
      </c>
      <c r="Q438" s="90">
        <v>1.4928324817241894</v>
      </c>
      <c r="R438" s="90">
        <v>1.5515705675472173</v>
      </c>
      <c r="S438" s="90">
        <v>1.6036866598192443</v>
      </c>
      <c r="T438" s="90">
        <v>1.649123833384001</v>
      </c>
      <c r="U438" s="90">
        <v>1.6878759262841627</v>
      </c>
      <c r="V438" s="90">
        <v>1.7200701168614223</v>
      </c>
      <c r="W438" s="90">
        <v>1.7459308139953555</v>
      </c>
      <c r="X438" s="90">
        <v>1.765950624770436</v>
      </c>
      <c r="Y438" s="90">
        <v>1.7806937600914254</v>
      </c>
      <c r="Z438" s="90">
        <v>1.7907244315695718</v>
      </c>
      <c r="AA438" s="90">
        <v>1.7965842543788617</v>
      </c>
      <c r="AB438" s="90">
        <v>1.7987198880918729</v>
      </c>
      <c r="AC438" s="90">
        <v>1.7975530537423248</v>
      </c>
      <c r="AD438" s="90">
        <v>1.7935054722584407</v>
      </c>
      <c r="AE438" s="90">
        <v>1.7869988645684416</v>
      </c>
      <c r="AF438" s="90">
        <v>1.7784549516005488</v>
      </c>
      <c r="AG438" s="90">
        <v>1.768241624529483</v>
      </c>
      <c r="AH438" s="90">
        <v>1.7564891212830245</v>
      </c>
      <c r="AI438" s="90">
        <v>1.7432621156594608</v>
      </c>
      <c r="AJ438" s="90">
        <v>1.7286252793424244</v>
      </c>
      <c r="AK438" s="90">
        <v>1.7126432840155483</v>
      </c>
      <c r="AL438" s="90">
        <v>1.6953808013624652</v>
      </c>
      <c r="AM438" s="90">
        <v>1.6769025030668072</v>
      </c>
      <c r="AN438" s="90">
        <v>1.657273060812207</v>
      </c>
      <c r="AO438" s="90">
        <v>1.6365571462822976</v>
      </c>
      <c r="AP438" s="90">
        <v>1.6148194311607114</v>
      </c>
      <c r="AQ438" s="90">
        <v>1.5921245871310805</v>
      </c>
      <c r="AR438" s="90">
        <v>1.5685372858770381</v>
      </c>
      <c r="AS438" s="90">
        <v>1.5441221990822165</v>
      </c>
      <c r="AT438" s="90">
        <v>1.5189439984302482</v>
      </c>
      <c r="AU438" s="90">
        <v>1.4930673556047664</v>
      </c>
      <c r="AV438" s="90">
        <v>1.4665569422894029</v>
      </c>
      <c r="AW438" s="90">
        <v>1.4394774301677904</v>
      </c>
      <c r="AX438" s="90">
        <v>1.4118934909235628</v>
      </c>
      <c r="AY438" s="90">
        <v>1.3838697962403508</v>
      </c>
      <c r="AZ438" s="90">
        <v>1.3554710178017884</v>
      </c>
    </row>
    <row r="439" spans="1:52" x14ac:dyDescent="0.25">
      <c r="A439">
        <v>438</v>
      </c>
      <c r="B439" s="90">
        <v>0.26770667955786254</v>
      </c>
      <c r="C439" s="90">
        <v>0.35938049800161814</v>
      </c>
      <c r="D439" s="90">
        <v>0.4997694123100801</v>
      </c>
      <c r="E439" s="90">
        <v>0.61241343001338311</v>
      </c>
      <c r="F439" s="90">
        <v>0.63179812748640152</v>
      </c>
      <c r="G439" s="90">
        <v>0.67695076644457075</v>
      </c>
      <c r="H439" s="90">
        <v>0.75186142038120163</v>
      </c>
      <c r="I439" s="90">
        <v>0.84261966403055832</v>
      </c>
      <c r="J439" s="90">
        <v>0.94006089220230149</v>
      </c>
      <c r="K439" s="90">
        <v>1.0372981869960312</v>
      </c>
      <c r="L439" s="90">
        <v>1.131707620126746</v>
      </c>
      <c r="M439" s="90">
        <v>1.2219316735432648</v>
      </c>
      <c r="N439" s="90">
        <v>1.3072836926612257</v>
      </c>
      <c r="O439" s="90">
        <v>1.3872885056291089</v>
      </c>
      <c r="P439" s="90">
        <v>1.4616369913341074</v>
      </c>
      <c r="Q439" s="90">
        <v>1.5300657857720885</v>
      </c>
      <c r="R439" s="90">
        <v>1.592326187246917</v>
      </c>
      <c r="S439" s="90">
        <v>1.6482077141889273</v>
      </c>
      <c r="T439" s="90">
        <v>1.6976422168844529</v>
      </c>
      <c r="U439" s="90">
        <v>1.7406364274492097</v>
      </c>
      <c r="V439" s="90">
        <v>1.7773598802892268</v>
      </c>
      <c r="W439" s="90">
        <v>1.8080563576410986</v>
      </c>
      <c r="X439" s="90">
        <v>1.8330989984798318</v>
      </c>
      <c r="Y439" s="90">
        <v>1.8528949151038401</v>
      </c>
      <c r="Z439" s="90">
        <v>1.8678512199552491</v>
      </c>
      <c r="AA439" s="90">
        <v>1.8783733748872407</v>
      </c>
      <c r="AB439" s="90">
        <v>1.8848599055859161</v>
      </c>
      <c r="AC439" s="90">
        <v>1.8877075160662733</v>
      </c>
      <c r="AD439" s="90">
        <v>1.8873129103356145</v>
      </c>
      <c r="AE439" s="90">
        <v>1.8840727924012368</v>
      </c>
      <c r="AF439" s="90">
        <v>1.8783838662704408</v>
      </c>
      <c r="AG439" s="90">
        <v>1.8705946933191393</v>
      </c>
      <c r="AH439" s="90">
        <v>1.8608447605509375</v>
      </c>
      <c r="AI439" s="90">
        <v>1.8492168128406619</v>
      </c>
      <c r="AJ439" s="90">
        <v>1.8357935939870598</v>
      </c>
      <c r="AK439" s="90">
        <v>1.8206578477888777</v>
      </c>
      <c r="AL439" s="90">
        <v>1.8038923180448647</v>
      </c>
      <c r="AM439" s="90">
        <v>1.7855797485537672</v>
      </c>
      <c r="AN439" s="90">
        <v>1.7658028831143333</v>
      </c>
      <c r="AO439" s="90">
        <v>1.7446444655253099</v>
      </c>
      <c r="AP439" s="90">
        <v>1.7221872395854445</v>
      </c>
      <c r="AQ439" s="90">
        <v>1.6985139490934851</v>
      </c>
      <c r="AR439" s="90">
        <v>1.6737073378481793</v>
      </c>
      <c r="AS439" s="90">
        <v>1.6478501496482729</v>
      </c>
      <c r="AT439" s="90">
        <v>1.6210251282925154</v>
      </c>
      <c r="AU439" s="90">
        <v>1.5933150175796527</v>
      </c>
      <c r="AV439" s="90">
        <v>1.5648025613084329</v>
      </c>
      <c r="AW439" s="90">
        <v>1.5355705032776046</v>
      </c>
      <c r="AX439" s="90">
        <v>1.5057015872859136</v>
      </c>
      <c r="AY439" s="90">
        <v>1.4752785571321079</v>
      </c>
      <c r="AZ439" s="90">
        <v>1.4443841566149342</v>
      </c>
    </row>
    <row r="440" spans="1:52" x14ac:dyDescent="0.25">
      <c r="A440">
        <v>439</v>
      </c>
      <c r="B440" s="90">
        <v>0.26820969792221411</v>
      </c>
      <c r="C440" s="90">
        <v>0.35814021357701575</v>
      </c>
      <c r="D440" s="90">
        <v>0.49062669765527972</v>
      </c>
      <c r="E440" s="90">
        <v>0.59431220111591854</v>
      </c>
      <c r="F440" s="90">
        <v>0.60406603712919749</v>
      </c>
      <c r="G440" s="90">
        <v>0.64941362547389792</v>
      </c>
      <c r="H440" s="90">
        <v>0.73018564271871333</v>
      </c>
      <c r="I440" s="90">
        <v>0.82597732506679067</v>
      </c>
      <c r="J440" s="90">
        <v>0.92570609257797398</v>
      </c>
      <c r="K440" s="90">
        <v>1.0220959055291312</v>
      </c>
      <c r="L440" s="90">
        <v>1.1135558640555037</v>
      </c>
      <c r="M440" s="90">
        <v>1.1999884723699668</v>
      </c>
      <c r="N440" s="90">
        <v>1.2814934456229352</v>
      </c>
      <c r="O440" s="90">
        <v>1.3582030819807118</v>
      </c>
      <c r="P440" s="90">
        <v>1.430177779620547</v>
      </c>
      <c r="Q440" s="90">
        <v>1.4973826533019601</v>
      </c>
      <c r="R440" s="90">
        <v>1.5594644419136188</v>
      </c>
      <c r="S440" s="90">
        <v>1.6159933416312819</v>
      </c>
      <c r="T440" s="90">
        <v>1.6665639461325938</v>
      </c>
      <c r="U440" s="90">
        <v>1.710815756956565</v>
      </c>
      <c r="V440" s="90">
        <v>1.7485496171083044</v>
      </c>
      <c r="W440" s="90">
        <v>1.7797104133054444</v>
      </c>
      <c r="X440" s="90">
        <v>1.8046633060366084</v>
      </c>
      <c r="Y440" s="90">
        <v>1.8238820353854373</v>
      </c>
      <c r="Z440" s="90">
        <v>1.8378403415738789</v>
      </c>
      <c r="AA440" s="90">
        <v>1.8470115250871653</v>
      </c>
      <c r="AB440" s="90">
        <v>1.8518670385322968</v>
      </c>
      <c r="AC440" s="90">
        <v>1.8528778492012252</v>
      </c>
      <c r="AD440" s="90">
        <v>1.8505149243838483</v>
      </c>
      <c r="AE440" s="90">
        <v>1.8452492313700615</v>
      </c>
      <c r="AF440" s="90">
        <v>1.8375517374497614</v>
      </c>
      <c r="AG440" s="90">
        <v>1.8278322554744997</v>
      </c>
      <c r="AH440" s="90">
        <v>1.8162393507069656</v>
      </c>
      <c r="AI440" s="90">
        <v>1.8028518402603464</v>
      </c>
      <c r="AJ440" s="90">
        <v>1.787748540559684</v>
      </c>
      <c r="AK440" s="90">
        <v>1.7710082680300197</v>
      </c>
      <c r="AL440" s="90">
        <v>1.7527098390963951</v>
      </c>
      <c r="AM440" s="90">
        <v>1.7329320701838506</v>
      </c>
      <c r="AN440" s="90">
        <v>1.7117537777174279</v>
      </c>
      <c r="AO440" s="90">
        <v>1.689253778122169</v>
      </c>
      <c r="AP440" s="90">
        <v>1.6655108878231148</v>
      </c>
      <c r="AQ440" s="90">
        <v>1.6406039232453069</v>
      </c>
      <c r="AR440" s="90">
        <v>1.6146117008137859</v>
      </c>
      <c r="AS440" s="90">
        <v>1.5876130369535939</v>
      </c>
      <c r="AT440" s="90">
        <v>1.5596867480897718</v>
      </c>
      <c r="AU440" s="90">
        <v>1.5309116506473615</v>
      </c>
      <c r="AV440" s="90">
        <v>1.5013665610514033</v>
      </c>
      <c r="AW440" s="90">
        <v>1.4711302957269394</v>
      </c>
      <c r="AX440" s="90">
        <v>1.4402816710990112</v>
      </c>
      <c r="AY440" s="90">
        <v>1.4088995035926601</v>
      </c>
      <c r="AZ440" s="90">
        <v>1.3770626096329273</v>
      </c>
    </row>
    <row r="441" spans="1:52" x14ac:dyDescent="0.25">
      <c r="A441">
        <v>440</v>
      </c>
      <c r="B441" s="90">
        <v>0.26808776190907752</v>
      </c>
      <c r="C441" s="90">
        <v>0.36370882183948566</v>
      </c>
      <c r="D441" s="90">
        <v>0.4959583093541205</v>
      </c>
      <c r="E441" s="90">
        <v>0.5987183909771141</v>
      </c>
      <c r="F441" s="90">
        <v>0.60725831875744174</v>
      </c>
      <c r="G441" s="90">
        <v>0.64593844278483981</v>
      </c>
      <c r="H441" s="90">
        <v>0.71767246066182899</v>
      </c>
      <c r="I441" s="90">
        <v>0.8056084084636832</v>
      </c>
      <c r="J441" s="90">
        <v>0.89954416050244712</v>
      </c>
      <c r="K441" s="90">
        <v>0.99218661994377488</v>
      </c>
      <c r="L441" s="90">
        <v>1.0811995456820003</v>
      </c>
      <c r="M441" s="90">
        <v>1.1656850366732605</v>
      </c>
      <c r="N441" s="90">
        <v>1.2454711256058715</v>
      </c>
      <c r="O441" s="90">
        <v>1.3205898017773618</v>
      </c>
      <c r="P441" s="90">
        <v>1.3911516290489625</v>
      </c>
      <c r="Q441" s="90">
        <v>1.4572180327453284</v>
      </c>
      <c r="R441" s="90">
        <v>1.5185551769498631</v>
      </c>
      <c r="S441" s="90">
        <v>1.5748454232211975</v>
      </c>
      <c r="T441" s="90">
        <v>1.625750233037552</v>
      </c>
      <c r="U441" s="90">
        <v>1.670935796811249</v>
      </c>
      <c r="V441" s="90">
        <v>1.7101105422501903</v>
      </c>
      <c r="W441" s="90">
        <v>1.7430992414760538</v>
      </c>
      <c r="X441" s="90">
        <v>1.7701624919619103</v>
      </c>
      <c r="Y441" s="90">
        <v>1.7916734886401102</v>
      </c>
      <c r="Z441" s="90">
        <v>1.8080054265864329</v>
      </c>
      <c r="AA441" s="90">
        <v>1.8195452828685663</v>
      </c>
      <c r="AB441" s="90">
        <v>1.8267379497607033</v>
      </c>
      <c r="AC441" s="90">
        <v>1.8300435300207487</v>
      </c>
      <c r="AD441" s="90">
        <v>1.8299221264709502</v>
      </c>
      <c r="AE441" s="90">
        <v>1.8268338419335548</v>
      </c>
      <c r="AF441" s="90">
        <v>1.8212387792308118</v>
      </c>
      <c r="AG441" s="90">
        <v>1.8135381285207266</v>
      </c>
      <c r="AH441" s="90">
        <v>1.8038814090782962</v>
      </c>
      <c r="AI441" s="90">
        <v>1.7923509488278735</v>
      </c>
      <c r="AJ441" s="90">
        <v>1.7790290750308655</v>
      </c>
      <c r="AK441" s="90">
        <v>1.7639981149486796</v>
      </c>
      <c r="AL441" s="90">
        <v>1.7473403958427238</v>
      </c>
      <c r="AM441" s="90">
        <v>1.7291382449744053</v>
      </c>
      <c r="AN441" s="90">
        <v>1.7094739896051308</v>
      </c>
      <c r="AO441" s="90">
        <v>1.6884299569963082</v>
      </c>
      <c r="AP441" s="90">
        <v>1.6660884744093452</v>
      </c>
      <c r="AQ441" s="90">
        <v>1.6425318691056492</v>
      </c>
      <c r="AR441" s="90">
        <v>1.6178424683466266</v>
      </c>
      <c r="AS441" s="90">
        <v>1.5921025993936861</v>
      </c>
      <c r="AT441" s="90">
        <v>1.5653945895082355</v>
      </c>
      <c r="AU441" s="90">
        <v>1.5378007659516797</v>
      </c>
      <c r="AV441" s="90">
        <v>1.5094034559854288</v>
      </c>
      <c r="AW441" s="90">
        <v>1.4802849868708892</v>
      </c>
      <c r="AX441" s="90">
        <v>1.4505276858694673</v>
      </c>
      <c r="AY441" s="90">
        <v>1.4202138802425723</v>
      </c>
      <c r="AZ441" s="90">
        <v>1.3894258972516111</v>
      </c>
    </row>
    <row r="442" spans="1:52" x14ac:dyDescent="0.25">
      <c r="A442">
        <v>441</v>
      </c>
      <c r="B442" s="90">
        <v>0.26923749397431501</v>
      </c>
      <c r="C442" s="90">
        <v>0.41385269234469124</v>
      </c>
      <c r="D442" s="90">
        <v>0.55963368333572538</v>
      </c>
      <c r="E442" s="90">
        <v>0.66517971805968434</v>
      </c>
      <c r="F442" s="90">
        <v>0.68848852244240955</v>
      </c>
      <c r="G442" s="90">
        <v>0.73451192075162708</v>
      </c>
      <c r="H442" s="90">
        <v>0.80517224861337799</v>
      </c>
      <c r="I442" s="90">
        <v>0.8879161852285451</v>
      </c>
      <c r="J442" s="90">
        <v>0.97500579755496508</v>
      </c>
      <c r="K442" s="90">
        <v>1.0608477199814925</v>
      </c>
      <c r="L442" s="90">
        <v>1.1435927032863407</v>
      </c>
      <c r="M442" s="90">
        <v>1.2224539065429574</v>
      </c>
      <c r="N442" s="90">
        <v>1.2970950617660653</v>
      </c>
      <c r="O442" s="90">
        <v>1.3673092417822836</v>
      </c>
      <c r="P442" s="90">
        <v>1.4329492866831166</v>
      </c>
      <c r="Q442" s="90">
        <v>1.4938791141858254</v>
      </c>
      <c r="R442" s="90">
        <v>1.5499453285841185</v>
      </c>
      <c r="S442" s="90">
        <v>1.6009900423881129</v>
      </c>
      <c r="T442" s="90">
        <v>1.6468555967038212</v>
      </c>
      <c r="U442" s="90">
        <v>1.6873937962122567</v>
      </c>
      <c r="V442" s="90">
        <v>1.7224953210414249</v>
      </c>
      <c r="W442" s="90">
        <v>1.7521264800371399</v>
      </c>
      <c r="X442" s="90">
        <v>1.7765246911891182</v>
      </c>
      <c r="Y442" s="90">
        <v>1.7959974147648494</v>
      </c>
      <c r="Z442" s="90">
        <v>1.8108521111210425</v>
      </c>
      <c r="AA442" s="90">
        <v>1.8214091282000355</v>
      </c>
      <c r="AB442" s="90">
        <v>1.8280447822989869</v>
      </c>
      <c r="AC442" s="90">
        <v>1.8311505793509819</v>
      </c>
      <c r="AD442" s="90">
        <v>1.8311180255771671</v>
      </c>
      <c r="AE442" s="90">
        <v>1.8283386271986903</v>
      </c>
      <c r="AF442" s="90">
        <v>1.8232038904366983</v>
      </c>
      <c r="AG442" s="90">
        <v>1.8160566160258498</v>
      </c>
      <c r="AH442" s="90">
        <v>1.8070315381849187</v>
      </c>
      <c r="AI442" s="90">
        <v>1.7962078413207103</v>
      </c>
      <c r="AJ442" s="90">
        <v>1.7836647092919489</v>
      </c>
      <c r="AK442" s="90">
        <v>1.7694813259573585</v>
      </c>
      <c r="AL442" s="90">
        <v>1.7537368751756643</v>
      </c>
      <c r="AM442" s="90">
        <v>1.7365105408055901</v>
      </c>
      <c r="AN442" s="90">
        <v>1.7178815067058606</v>
      </c>
      <c r="AO442" s="90">
        <v>1.6979289567352001</v>
      </c>
      <c r="AP442" s="90">
        <v>1.6767320747523331</v>
      </c>
      <c r="AQ442" s="90">
        <v>1.6543700446159839</v>
      </c>
      <c r="AR442" s="90">
        <v>1.6309220501848771</v>
      </c>
      <c r="AS442" s="90">
        <v>1.6064672753177367</v>
      </c>
      <c r="AT442" s="90">
        <v>1.5810849038732879</v>
      </c>
      <c r="AU442" s="90">
        <v>1.5548541197102541</v>
      </c>
      <c r="AV442" s="90">
        <v>1.5278541066873608</v>
      </c>
      <c r="AW442" s="90">
        <v>1.5001640486633319</v>
      </c>
      <c r="AX442" s="90">
        <v>1.4718631294968916</v>
      </c>
      <c r="AY442" s="90">
        <v>1.4430305330467641</v>
      </c>
      <c r="AZ442" s="90">
        <v>1.4137454431716747</v>
      </c>
    </row>
    <row r="443" spans="1:52" x14ac:dyDescent="0.25">
      <c r="A443">
        <v>442</v>
      </c>
      <c r="B443" s="90">
        <v>0.27016575029421885</v>
      </c>
      <c r="C443" s="90">
        <v>0.42841539420919328</v>
      </c>
      <c r="D443" s="90">
        <v>0.58262723343105505</v>
      </c>
      <c r="E443" s="90">
        <v>0.69528870825581002</v>
      </c>
      <c r="F443" s="90">
        <v>0.70501360533709689</v>
      </c>
      <c r="G443" s="90">
        <v>0.73530188398480356</v>
      </c>
      <c r="H443" s="90">
        <v>0.79467766045290922</v>
      </c>
      <c r="I443" s="90">
        <v>0.87124530780061005</v>
      </c>
      <c r="J443" s="90">
        <v>0.95601456939831864</v>
      </c>
      <c r="K443" s="90">
        <v>1.0417172656628135</v>
      </c>
      <c r="L443" s="90">
        <v>1.1252189448462964</v>
      </c>
      <c r="M443" s="90">
        <v>1.2047515834462075</v>
      </c>
      <c r="N443" s="90">
        <v>1.27970754614781</v>
      </c>
      <c r="O443" s="90">
        <v>1.3498474977075863</v>
      </c>
      <c r="P443" s="90">
        <v>1.4152101375815138</v>
      </c>
      <c r="Q443" s="90">
        <v>1.4758461205106277</v>
      </c>
      <c r="R443" s="90">
        <v>1.5315633966868443</v>
      </c>
      <c r="S443" s="90">
        <v>1.5821197901003918</v>
      </c>
      <c r="T443" s="90">
        <v>1.6273251168193379</v>
      </c>
      <c r="U443" s="90">
        <v>1.6670161897360931</v>
      </c>
      <c r="V443" s="90">
        <v>1.7010858930045583</v>
      </c>
      <c r="W443" s="90">
        <v>1.7295139298704638</v>
      </c>
      <c r="X443" s="90">
        <v>1.752589004516613</v>
      </c>
      <c r="Y443" s="90">
        <v>1.7706823185082348</v>
      </c>
      <c r="Z443" s="90">
        <v>1.7841650742245099</v>
      </c>
      <c r="AA443" s="90">
        <v>1.7934124025945044</v>
      </c>
      <c r="AB443" s="90">
        <v>1.7988159432478377</v>
      </c>
      <c r="AC443" s="90">
        <v>1.8007716715548909</v>
      </c>
      <c r="AD443" s="90">
        <v>1.7996755629043837</v>
      </c>
      <c r="AE443" s="90">
        <v>1.7959235926850363</v>
      </c>
      <c r="AF443" s="90">
        <v>1.7899117362855668</v>
      </c>
      <c r="AG443" s="90">
        <v>1.7819875684074904</v>
      </c>
      <c r="AH443" s="90">
        <v>1.7722849793171365</v>
      </c>
      <c r="AI443" s="90">
        <v>1.7608789077026454</v>
      </c>
      <c r="AJ443" s="90">
        <v>1.7478442903507676</v>
      </c>
      <c r="AK443" s="90">
        <v>1.7332560640482533</v>
      </c>
      <c r="AL443" s="90">
        <v>1.7171891655818536</v>
      </c>
      <c r="AM443" s="90">
        <v>1.6997185317383188</v>
      </c>
      <c r="AN443" s="90">
        <v>1.680919099304399</v>
      </c>
      <c r="AO443" s="90">
        <v>1.660865805066845</v>
      </c>
      <c r="AP443" s="90">
        <v>1.6396335858124076</v>
      </c>
      <c r="AQ443" s="90">
        <v>1.6172973783278366</v>
      </c>
      <c r="AR443" s="90">
        <v>1.593932119399883</v>
      </c>
      <c r="AS443" s="90">
        <v>1.5696127458152977</v>
      </c>
      <c r="AT443" s="90">
        <v>1.5444141943608305</v>
      </c>
      <c r="AU443" s="90">
        <v>1.5184114018232324</v>
      </c>
      <c r="AV443" s="90">
        <v>1.4916793049892532</v>
      </c>
      <c r="AW443" s="90">
        <v>1.4642928406456441</v>
      </c>
      <c r="AX443" s="90">
        <v>1.4363269455791556</v>
      </c>
      <c r="AY443" s="90">
        <v>1.407856556576538</v>
      </c>
      <c r="AZ443" s="90">
        <v>1.3789566104245421</v>
      </c>
    </row>
    <row r="444" spans="1:52" x14ac:dyDescent="0.25">
      <c r="A444">
        <v>443</v>
      </c>
      <c r="B444" s="90">
        <v>0.26674884427662926</v>
      </c>
      <c r="C444" s="90">
        <v>0.38894838219356287</v>
      </c>
      <c r="D444" s="90">
        <v>0.54114528903669912</v>
      </c>
      <c r="E444" s="90">
        <v>0.66143134658507419</v>
      </c>
      <c r="F444" s="90">
        <v>0.67973462472013679</v>
      </c>
      <c r="G444" s="90">
        <v>0.72286239652026274</v>
      </c>
      <c r="H444" s="90">
        <v>0.79581016824970885</v>
      </c>
      <c r="I444" s="90">
        <v>0.88332237019794269</v>
      </c>
      <c r="J444" s="90">
        <v>0.97580996457731872</v>
      </c>
      <c r="K444" s="90">
        <v>1.0663168102898453</v>
      </c>
      <c r="L444" s="90">
        <v>1.1526185161807581</v>
      </c>
      <c r="M444" s="90">
        <v>1.2338877031066293</v>
      </c>
      <c r="N444" s="90">
        <v>1.310006495586582</v>
      </c>
      <c r="O444" s="90">
        <v>1.3810514487809866</v>
      </c>
      <c r="P444" s="90">
        <v>1.4471559589244356</v>
      </c>
      <c r="Q444" s="90">
        <v>1.5084091436402356</v>
      </c>
      <c r="R444" s="90">
        <v>1.5646573361940352</v>
      </c>
      <c r="S444" s="90">
        <v>1.6157003167162096</v>
      </c>
      <c r="T444" s="90">
        <v>1.6614047126294784</v>
      </c>
      <c r="U444" s="90">
        <v>1.7016952393743301</v>
      </c>
      <c r="V444" s="90">
        <v>1.73667098282166</v>
      </c>
      <c r="W444" s="90">
        <v>1.766493075589691</v>
      </c>
      <c r="X444" s="90">
        <v>1.7913877566836565</v>
      </c>
      <c r="Y444" s="90">
        <v>1.8115983641180733</v>
      </c>
      <c r="Z444" s="90">
        <v>1.8273682359797865</v>
      </c>
      <c r="AA444" s="90">
        <v>1.8389557501853129</v>
      </c>
      <c r="AB444" s="90">
        <v>1.8466824855909378</v>
      </c>
      <c r="AC444" s="90">
        <v>1.850886619748255</v>
      </c>
      <c r="AD444" s="90">
        <v>1.851906330279067</v>
      </c>
      <c r="AE444" s="90">
        <v>1.8500797948051768</v>
      </c>
      <c r="AF444" s="90">
        <v>1.8457451909483864</v>
      </c>
      <c r="AG444" s="90">
        <v>1.8392022980044653</v>
      </c>
      <c r="AH444" s="90">
        <v>1.830584138578089</v>
      </c>
      <c r="AI444" s="90">
        <v>1.8199784780310586</v>
      </c>
      <c r="AJ444" s="90">
        <v>1.8074730808669073</v>
      </c>
      <c r="AK444" s="90">
        <v>1.793155711589169</v>
      </c>
      <c r="AL444" s="90">
        <v>1.7771141347013752</v>
      </c>
      <c r="AM444" s="90">
        <v>1.7594361147070605</v>
      </c>
      <c r="AN444" s="90">
        <v>1.7402094161097579</v>
      </c>
      <c r="AO444" s="90">
        <v>1.7195218034129993</v>
      </c>
      <c r="AP444" s="90">
        <v>1.6974610411203195</v>
      </c>
      <c r="AQ444" s="90">
        <v>1.6741148937352495</v>
      </c>
      <c r="AR444" s="90">
        <v>1.6495711257613239</v>
      </c>
      <c r="AS444" s="90">
        <v>1.6239175017020757</v>
      </c>
      <c r="AT444" s="90">
        <v>1.5972417860610377</v>
      </c>
      <c r="AU444" s="90">
        <v>1.5696317433417422</v>
      </c>
      <c r="AV444" s="90">
        <v>1.5411751380477234</v>
      </c>
      <c r="AW444" s="90">
        <v>1.5119597346825147</v>
      </c>
      <c r="AX444" s="90">
        <v>1.4820732977496489</v>
      </c>
      <c r="AY444" s="90">
        <v>1.4516035917526582</v>
      </c>
      <c r="AZ444" s="90">
        <v>1.4206383811950756</v>
      </c>
    </row>
    <row r="445" spans="1:52" x14ac:dyDescent="0.25">
      <c r="A445">
        <v>444</v>
      </c>
      <c r="B445" s="90">
        <v>0.26579304260404024</v>
      </c>
      <c r="C445" s="90">
        <v>0.38206362153919993</v>
      </c>
      <c r="D445" s="90">
        <v>0.5194117649914709</v>
      </c>
      <c r="E445" s="90">
        <v>0.63615893999538953</v>
      </c>
      <c r="F445" s="90">
        <v>0.6517650196640894</v>
      </c>
      <c r="G445" s="90">
        <v>0.68749913008507879</v>
      </c>
      <c r="H445" s="90">
        <v>0.75103599162829815</v>
      </c>
      <c r="I445" s="90">
        <v>0.82972629952620369</v>
      </c>
      <c r="J445" s="90">
        <v>0.91546559549982454</v>
      </c>
      <c r="K445" s="90">
        <v>1.0022482647957487</v>
      </c>
      <c r="L445" s="90">
        <v>1.0878286445678274</v>
      </c>
      <c r="M445" s="90">
        <v>1.1709552048605192</v>
      </c>
      <c r="N445" s="90">
        <v>1.2505329822802798</v>
      </c>
      <c r="O445" s="90">
        <v>1.3256129323509072</v>
      </c>
      <c r="P445" s="90">
        <v>1.3956769937948348</v>
      </c>
      <c r="Q445" s="90">
        <v>1.4603415275784253</v>
      </c>
      <c r="R445" s="90">
        <v>1.5193257499373432</v>
      </c>
      <c r="S445" s="90">
        <v>1.5723991552284051</v>
      </c>
      <c r="T445" s="90">
        <v>1.6194325039802202</v>
      </c>
      <c r="U445" s="90">
        <v>1.6603461565918836</v>
      </c>
      <c r="V445" s="90">
        <v>1.695155291899699</v>
      </c>
      <c r="W445" s="90">
        <v>1.7239642384059819</v>
      </c>
      <c r="X445" s="90">
        <v>1.7471429035842996</v>
      </c>
      <c r="Y445" s="90">
        <v>1.765129808416837</v>
      </c>
      <c r="Z445" s="90">
        <v>1.7783634739731744</v>
      </c>
      <c r="AA445" s="90">
        <v>1.7872781356053906</v>
      </c>
      <c r="AB445" s="90">
        <v>1.7922900190618227</v>
      </c>
      <c r="AC445" s="90">
        <v>1.7938106201622919</v>
      </c>
      <c r="AD445" s="90">
        <v>1.7922514347066203</v>
      </c>
      <c r="AE445" s="90">
        <v>1.7880239584946316</v>
      </c>
      <c r="AF445" s="90">
        <v>1.7815396873261482</v>
      </c>
      <c r="AG445" s="90">
        <v>1.7731575286824939</v>
      </c>
      <c r="AH445" s="90">
        <v>1.7630117363356563</v>
      </c>
      <c r="AI445" s="90">
        <v>1.7511765857797006</v>
      </c>
      <c r="AJ445" s="90">
        <v>1.7377263519169233</v>
      </c>
      <c r="AK445" s="90">
        <v>1.7227353096496207</v>
      </c>
      <c r="AL445" s="90">
        <v>1.7062777338800899</v>
      </c>
      <c r="AM445" s="90">
        <v>1.6884278995106274</v>
      </c>
      <c r="AN445" s="90">
        <v>1.6692600814435299</v>
      </c>
      <c r="AO445" s="90">
        <v>1.6488485545810943</v>
      </c>
      <c r="AP445" s="90">
        <v>1.6272675938256165</v>
      </c>
      <c r="AQ445" s="90">
        <v>1.6045914740793934</v>
      </c>
      <c r="AR445" s="90">
        <v>1.5808944702447227</v>
      </c>
      <c r="AS445" s="90">
        <v>1.5562508572239004</v>
      </c>
      <c r="AT445" s="90">
        <v>1.5307349099192227</v>
      </c>
      <c r="AU445" s="90">
        <v>1.5044209032329872</v>
      </c>
      <c r="AV445" s="90">
        <v>1.4773831120674898</v>
      </c>
      <c r="AW445" s="90">
        <v>1.4496958113250273</v>
      </c>
      <c r="AX445" s="90">
        <v>1.4214332759078971</v>
      </c>
      <c r="AY445" s="90">
        <v>1.3926697807183945</v>
      </c>
      <c r="AZ445" s="90">
        <v>1.3634796006588175</v>
      </c>
    </row>
    <row r="446" spans="1:52" x14ac:dyDescent="0.25">
      <c r="A446">
        <v>445</v>
      </c>
      <c r="B446" s="90">
        <v>0.27057143594789956</v>
      </c>
      <c r="C446" s="90">
        <v>0.46296544525283267</v>
      </c>
      <c r="D446" s="90">
        <v>0.62775966490024804</v>
      </c>
      <c r="E446" s="90">
        <v>0.73803379665552482</v>
      </c>
      <c r="F446" s="90">
        <v>0.75726605366437272</v>
      </c>
      <c r="G446" s="90">
        <v>0.78969077739919347</v>
      </c>
      <c r="H446" s="90">
        <v>0.84298796977727364</v>
      </c>
      <c r="I446" s="90">
        <v>0.90867478934715906</v>
      </c>
      <c r="J446" s="90">
        <v>0.98027704229028534</v>
      </c>
      <c r="K446" s="90">
        <v>1.0526758259560818</v>
      </c>
      <c r="L446" s="90">
        <v>1.1241874531791829</v>
      </c>
      <c r="M446" s="90">
        <v>1.1941086230128308</v>
      </c>
      <c r="N446" s="90">
        <v>1.262172331634021</v>
      </c>
      <c r="O446" s="90">
        <v>1.3281400803403161</v>
      </c>
      <c r="P446" s="90">
        <v>1.3914379257975014</v>
      </c>
      <c r="Q446" s="90">
        <v>1.4513956449109897</v>
      </c>
      <c r="R446" s="90">
        <v>1.507295869899451</v>
      </c>
      <c r="S446" s="90">
        <v>1.5584740180258509</v>
      </c>
      <c r="T446" s="90">
        <v>1.6045402141791441</v>
      </c>
      <c r="U446" s="90">
        <v>1.645214463819604</v>
      </c>
      <c r="V446" s="90">
        <v>1.6803727499560801</v>
      </c>
      <c r="W446" s="90">
        <v>1.7099950585574071</v>
      </c>
      <c r="X446" s="90">
        <v>1.7343247153172667</v>
      </c>
      <c r="Y446" s="90">
        <v>1.7536730809324201</v>
      </c>
      <c r="Z446" s="90">
        <v>1.7683515161862828</v>
      </c>
      <c r="AA446" s="90">
        <v>1.7786836857556971</v>
      </c>
      <c r="AB446" s="90">
        <v>1.7850449582027625</v>
      </c>
      <c r="AC446" s="90">
        <v>1.7878242812711558</v>
      </c>
      <c r="AD446" s="90">
        <v>1.7874106027619896</v>
      </c>
      <c r="AE446" s="90">
        <v>1.784192870476381</v>
      </c>
      <c r="AF446" s="90">
        <v>1.7785600322154456</v>
      </c>
      <c r="AG446" s="90">
        <v>1.7708531251678938</v>
      </c>
      <c r="AH446" s="90">
        <v>1.7612085156544892</v>
      </c>
      <c r="AI446" s="90">
        <v>1.7497079267575613</v>
      </c>
      <c r="AJ446" s="90">
        <v>1.736433081020313</v>
      </c>
      <c r="AK446" s="90">
        <v>1.7214657009859475</v>
      </c>
      <c r="AL446" s="90">
        <v>1.7048875091976672</v>
      </c>
      <c r="AM446" s="90">
        <v>1.686780228198675</v>
      </c>
      <c r="AN446" s="90">
        <v>1.6672255805321741</v>
      </c>
      <c r="AO446" s="90">
        <v>1.6463052887413672</v>
      </c>
      <c r="AP446" s="90">
        <v>1.6241010753694571</v>
      </c>
      <c r="AQ446" s="90">
        <v>1.6006946629596464</v>
      </c>
      <c r="AR446" s="90">
        <v>1.5761677740551392</v>
      </c>
      <c r="AS446" s="90">
        <v>1.5506021311991365</v>
      </c>
      <c r="AT446" s="90">
        <v>1.5240794569348428</v>
      </c>
      <c r="AU446" s="90">
        <v>1.4966814738054595</v>
      </c>
      <c r="AV446" s="90">
        <v>1.4684899043541915</v>
      </c>
      <c r="AW446" s="90">
        <v>1.4395864711242397</v>
      </c>
      <c r="AX446" s="90">
        <v>1.4100528966588077</v>
      </c>
      <c r="AY446" s="90">
        <v>1.3799709035010994</v>
      </c>
      <c r="AZ446" s="90">
        <v>1.3494222141943157</v>
      </c>
    </row>
    <row r="447" spans="1:52" x14ac:dyDescent="0.25">
      <c r="A447">
        <v>446</v>
      </c>
      <c r="B447" s="90">
        <v>0.27168728467276165</v>
      </c>
      <c r="C447" s="90">
        <v>0.47591040126121764</v>
      </c>
      <c r="D447" s="90">
        <v>0.65136336876109813</v>
      </c>
      <c r="E447" s="90">
        <v>0.77117386715433345</v>
      </c>
      <c r="F447" s="90">
        <v>0.79330426938571763</v>
      </c>
      <c r="G447" s="90">
        <v>0.82646271832904605</v>
      </c>
      <c r="H447" s="90">
        <v>0.87827195023454474</v>
      </c>
      <c r="I447" s="90">
        <v>0.94073051879149083</v>
      </c>
      <c r="J447" s="90">
        <v>1.0082510227693264</v>
      </c>
      <c r="K447" s="90">
        <v>1.076558416085176</v>
      </c>
      <c r="L447" s="90">
        <v>1.1442193488843919</v>
      </c>
      <c r="M447" s="90">
        <v>1.2105971790738876</v>
      </c>
      <c r="N447" s="90">
        <v>1.2753580376368792</v>
      </c>
      <c r="O447" s="90">
        <v>1.3382158855675854</v>
      </c>
      <c r="P447" s="90">
        <v>1.398765831068566</v>
      </c>
      <c r="Q447" s="90">
        <v>1.4565346698814248</v>
      </c>
      <c r="R447" s="90">
        <v>1.5108890352225357</v>
      </c>
      <c r="S447" s="90">
        <v>1.5611657133316585</v>
      </c>
      <c r="T447" s="90">
        <v>1.6067519921015769</v>
      </c>
      <c r="U447" s="90">
        <v>1.6471101928861487</v>
      </c>
      <c r="V447" s="90">
        <v>1.681958869051567</v>
      </c>
      <c r="W447" s="90">
        <v>1.711174052543768</v>
      </c>
      <c r="X447" s="90">
        <v>1.7350090992049427</v>
      </c>
      <c r="Y447" s="90">
        <v>1.7538148482011966</v>
      </c>
      <c r="Z447" s="90">
        <v>1.7679421388228125</v>
      </c>
      <c r="AA447" s="90">
        <v>1.7777496079494173</v>
      </c>
      <c r="AB447" s="90">
        <v>1.783629755921156</v>
      </c>
      <c r="AC447" s="90">
        <v>1.7859842735151326</v>
      </c>
      <c r="AD447" s="90">
        <v>1.7852148516827377</v>
      </c>
      <c r="AE447" s="90">
        <v>1.7817231813753671</v>
      </c>
      <c r="AF447" s="90">
        <v>1.7759109535444118</v>
      </c>
      <c r="AG447" s="90">
        <v>1.7681292723804074</v>
      </c>
      <c r="AH447" s="90">
        <v>1.7585131388821296</v>
      </c>
      <c r="AI447" s="90">
        <v>1.7471398585964593</v>
      </c>
      <c r="AJ447" s="90">
        <v>1.7340867365010153</v>
      </c>
      <c r="AK447" s="90">
        <v>1.7194310775734163</v>
      </c>
      <c r="AL447" s="90">
        <v>1.7032501867912788</v>
      </c>
      <c r="AM447" s="90">
        <v>1.685621369132223</v>
      </c>
      <c r="AN447" s="90">
        <v>1.6666219295738656</v>
      </c>
      <c r="AO447" s="90">
        <v>1.6463291730938256</v>
      </c>
      <c r="AP447" s="90">
        <v>1.6248204046697214</v>
      </c>
      <c r="AQ447" s="90">
        <v>1.6021729292791707</v>
      </c>
      <c r="AR447" s="90">
        <v>1.5784640518997923</v>
      </c>
      <c r="AS447" s="90">
        <v>1.5537710775092042</v>
      </c>
      <c r="AT447" s="90">
        <v>1.5281713110850252</v>
      </c>
      <c r="AU447" s="90">
        <v>1.5017420576048719</v>
      </c>
      <c r="AV447" s="90">
        <v>1.474560622046365</v>
      </c>
      <c r="AW447" s="90">
        <v>1.4467043093871206</v>
      </c>
      <c r="AX447" s="90">
        <v>1.4182504246047585</v>
      </c>
      <c r="AY447" s="90">
        <v>1.3892762726768961</v>
      </c>
      <c r="AZ447" s="90">
        <v>1.3598591585811517</v>
      </c>
    </row>
    <row r="448" spans="1:52" x14ac:dyDescent="0.25">
      <c r="A448">
        <v>447</v>
      </c>
      <c r="B448" s="90">
        <v>0.2696086078052542</v>
      </c>
      <c r="C448" s="90">
        <v>0.45819702748963742</v>
      </c>
      <c r="D448" s="90">
        <v>0.64298197303112636</v>
      </c>
      <c r="E448" s="90">
        <v>0.77983947832386735</v>
      </c>
      <c r="F448" s="90">
        <v>0.80714052628031541</v>
      </c>
      <c r="G448" s="90">
        <v>0.84341278685373611</v>
      </c>
      <c r="H448" s="90">
        <v>0.89808492944117757</v>
      </c>
      <c r="I448" s="90">
        <v>0.96265860702056849</v>
      </c>
      <c r="J448" s="90">
        <v>1.0317078339313213</v>
      </c>
      <c r="K448" s="90">
        <v>1.1012396277814025</v>
      </c>
      <c r="L448" s="90">
        <v>1.1700016342188</v>
      </c>
      <c r="M448" s="90">
        <v>1.237421617301095</v>
      </c>
      <c r="N448" s="90">
        <v>1.3027631796690049</v>
      </c>
      <c r="O448" s="90">
        <v>1.3652988134605419</v>
      </c>
      <c r="P448" s="90">
        <v>1.4245091602231326</v>
      </c>
      <c r="Q448" s="90">
        <v>1.4799506443673771</v>
      </c>
      <c r="R448" s="90">
        <v>1.5312742533677624</v>
      </c>
      <c r="S448" s="90">
        <v>1.5781818462540029</v>
      </c>
      <c r="T448" s="90">
        <v>1.6204845803073704</v>
      </c>
      <c r="U448" s="90">
        <v>1.6580436263094678</v>
      </c>
      <c r="V448" s="90">
        <v>1.6908101697775444</v>
      </c>
      <c r="W448" s="90">
        <v>1.7187905137751516</v>
      </c>
      <c r="X448" s="90">
        <v>1.7421270729982805</v>
      </c>
      <c r="Y448" s="90">
        <v>1.7609986013583643</v>
      </c>
      <c r="Z448" s="90">
        <v>1.7755838531253711</v>
      </c>
      <c r="AA448" s="90">
        <v>1.7860863800056854</v>
      </c>
      <c r="AB448" s="90">
        <v>1.7928139384287209</v>
      </c>
      <c r="AC448" s="90">
        <v>1.7961016524936355</v>
      </c>
      <c r="AD448" s="90">
        <v>1.7962846464153484</v>
      </c>
      <c r="AE448" s="90">
        <v>1.7936980444087771</v>
      </c>
      <c r="AF448" s="90">
        <v>1.7886769706888406</v>
      </c>
      <c r="AG448" s="90">
        <v>1.7815188109400499</v>
      </c>
      <c r="AH448" s="90">
        <v>1.772354338820973</v>
      </c>
      <c r="AI448" s="90">
        <v>1.7612683628178836</v>
      </c>
      <c r="AJ448" s="90">
        <v>1.7483456899345269</v>
      </c>
      <c r="AK448" s="90">
        <v>1.7336711271746499</v>
      </c>
      <c r="AL448" s="90">
        <v>1.7173294815419973</v>
      </c>
      <c r="AM448" s="90">
        <v>1.6994055600403162</v>
      </c>
      <c r="AN448" s="90">
        <v>1.6799841696733515</v>
      </c>
      <c r="AO448" s="90">
        <v>1.6591501174448493</v>
      </c>
      <c r="AP448" s="90">
        <v>1.6369882103585549</v>
      </c>
      <c r="AQ448" s="90">
        <v>1.6135832554182157</v>
      </c>
      <c r="AR448" s="90">
        <v>1.5890200596275765</v>
      </c>
      <c r="AS448" s="90">
        <v>1.5633834299903824</v>
      </c>
      <c r="AT448" s="90">
        <v>1.5367581735103812</v>
      </c>
      <c r="AU448" s="90">
        <v>1.5092290971913176</v>
      </c>
      <c r="AV448" s="90">
        <v>1.4808810080369377</v>
      </c>
      <c r="AW448" s="90">
        <v>1.4517987130509877</v>
      </c>
      <c r="AX448" s="90">
        <v>1.4220670192372129</v>
      </c>
      <c r="AY448" s="90">
        <v>1.3917707335993588</v>
      </c>
      <c r="AZ448" s="90">
        <v>1.3609946631411725</v>
      </c>
    </row>
    <row r="449" spans="1:52" x14ac:dyDescent="0.25">
      <c r="A449">
        <v>448</v>
      </c>
      <c r="B449" s="90">
        <v>0.27028837514635362</v>
      </c>
      <c r="C449" s="90">
        <v>0.45924889129971314</v>
      </c>
      <c r="D449" s="90">
        <v>0.63585534172910574</v>
      </c>
      <c r="E449" s="90">
        <v>0.76736350832770761</v>
      </c>
      <c r="F449" s="90">
        <v>0.79065010683786163</v>
      </c>
      <c r="G449" s="90">
        <v>0.82724103694758466</v>
      </c>
      <c r="H449" s="90">
        <v>0.88481295167383034</v>
      </c>
      <c r="I449" s="90">
        <v>0.95216675020723063</v>
      </c>
      <c r="J449" s="90">
        <v>1.0233950669261624</v>
      </c>
      <c r="K449" s="90">
        <v>1.0947134158382297</v>
      </c>
      <c r="L449" s="90">
        <v>1.165367698432622</v>
      </c>
      <c r="M449" s="90">
        <v>1.2352292995509866</v>
      </c>
      <c r="N449" s="90">
        <v>1.3035292323697534</v>
      </c>
      <c r="O449" s="90">
        <v>1.369355563197975</v>
      </c>
      <c r="P449" s="90">
        <v>1.4318763951469149</v>
      </c>
      <c r="Q449" s="90">
        <v>1.4903227402823704</v>
      </c>
      <c r="R449" s="90">
        <v>1.54410154505305</v>
      </c>
      <c r="S449" s="90">
        <v>1.592724951600311</v>
      </c>
      <c r="T449" s="90">
        <v>1.6359520587606917</v>
      </c>
      <c r="U449" s="90">
        <v>1.6736482299492663</v>
      </c>
      <c r="V449" s="90">
        <v>1.7058602243161094</v>
      </c>
      <c r="W449" s="90">
        <v>1.7327195960800796</v>
      </c>
      <c r="X449" s="90">
        <v>1.7545107179731332</v>
      </c>
      <c r="Y449" s="90">
        <v>1.7715580978899617</v>
      </c>
      <c r="Z449" s="90">
        <v>1.78418624389503</v>
      </c>
      <c r="AA449" s="90">
        <v>1.792725308821417</v>
      </c>
      <c r="AB449" s="90">
        <v>1.7975291661618598</v>
      </c>
      <c r="AC449" s="90">
        <v>1.7989579192532053</v>
      </c>
      <c r="AD449" s="90">
        <v>1.7973716714586501</v>
      </c>
      <c r="AE449" s="90">
        <v>1.7931305261413928</v>
      </c>
      <c r="AF449" s="90">
        <v>1.7865945866646311</v>
      </c>
      <c r="AG449" s="90">
        <v>1.7780807050612235</v>
      </c>
      <c r="AH449" s="90">
        <v>1.7677179009900865</v>
      </c>
      <c r="AI449" s="90">
        <v>1.7555842169930704</v>
      </c>
      <c r="AJ449" s="90">
        <v>1.7417576946452791</v>
      </c>
      <c r="AK449" s="90">
        <v>1.7263163755218165</v>
      </c>
      <c r="AL449" s="90">
        <v>1.7093383011977845</v>
      </c>
      <c r="AM449" s="90">
        <v>1.6909015132482885</v>
      </c>
      <c r="AN449" s="90">
        <v>1.6710840532484303</v>
      </c>
      <c r="AO449" s="90">
        <v>1.6499639627733147</v>
      </c>
      <c r="AP449" s="90">
        <v>1.6276192833980443</v>
      </c>
      <c r="AQ449" s="90">
        <v>1.6041280566977216</v>
      </c>
      <c r="AR449" s="90">
        <v>1.5795683242474516</v>
      </c>
      <c r="AS449" s="90">
        <v>1.5540181276223377</v>
      </c>
      <c r="AT449" s="90">
        <v>1.5275555083974828</v>
      </c>
      <c r="AU449" s="90">
        <v>1.5002585081479902</v>
      </c>
      <c r="AV449" s="90">
        <v>1.4722051684489625</v>
      </c>
      <c r="AW449" s="90">
        <v>1.4434735308755049</v>
      </c>
      <c r="AX449" s="90">
        <v>1.4141416370027202</v>
      </c>
      <c r="AY449" s="90">
        <v>1.3842875284057112</v>
      </c>
      <c r="AZ449" s="90">
        <v>1.3539892466595815</v>
      </c>
    </row>
    <row r="450" spans="1:52" x14ac:dyDescent="0.25">
      <c r="A450">
        <v>449</v>
      </c>
      <c r="B450" s="90">
        <v>0.27197977146475971</v>
      </c>
      <c r="C450" s="90">
        <v>0.45591650500944436</v>
      </c>
      <c r="D450" s="90">
        <v>0.66068117068071675</v>
      </c>
      <c r="E450" s="90">
        <v>0.80747172375442688</v>
      </c>
      <c r="F450" s="90">
        <v>0.84265471873333286</v>
      </c>
      <c r="G450" s="90">
        <v>0.89045163793014748</v>
      </c>
      <c r="H450" s="90">
        <v>0.95896823684276444</v>
      </c>
      <c r="I450" s="90">
        <v>1.0375760039948894</v>
      </c>
      <c r="J450" s="90">
        <v>1.1198131050773203</v>
      </c>
      <c r="K450" s="90">
        <v>1.2010820692506228</v>
      </c>
      <c r="L450" s="90">
        <v>1.2799891959196543</v>
      </c>
      <c r="M450" s="90">
        <v>1.3559328204002064</v>
      </c>
      <c r="N450" s="90">
        <v>1.4282208513505628</v>
      </c>
      <c r="O450" s="90">
        <v>1.4961970525523358</v>
      </c>
      <c r="P450" s="90">
        <v>1.5594439162602245</v>
      </c>
      <c r="Q450" s="90">
        <v>1.6176350148907952</v>
      </c>
      <c r="R450" s="90">
        <v>1.6705695896012045</v>
      </c>
      <c r="S450" s="90">
        <v>1.7180789420471072</v>
      </c>
      <c r="T450" s="90">
        <v>1.7599926370008887</v>
      </c>
      <c r="U450" s="90">
        <v>1.7961699801000173</v>
      </c>
      <c r="V450" s="90">
        <v>1.8265972038495324</v>
      </c>
      <c r="W450" s="90">
        <v>1.8513560445724098</v>
      </c>
      <c r="X450" s="90">
        <v>1.8707852249775483</v>
      </c>
      <c r="Y450" s="90">
        <v>1.8852898613397018</v>
      </c>
      <c r="Z450" s="90">
        <v>1.8952750700181999</v>
      </c>
      <c r="AA450" s="90">
        <v>1.9011436706862377</v>
      </c>
      <c r="AB450" s="90">
        <v>1.9032888317958654</v>
      </c>
      <c r="AC450" s="90">
        <v>1.9021011870634275</v>
      </c>
      <c r="AD450" s="90">
        <v>1.8979713701945442</v>
      </c>
      <c r="AE450" s="90">
        <v>1.8912900148948382</v>
      </c>
      <c r="AF450" s="90">
        <v>1.882447754869929</v>
      </c>
      <c r="AG450" s="90">
        <v>1.8717854241759524</v>
      </c>
      <c r="AH450" s="90">
        <v>1.859431116163561</v>
      </c>
      <c r="AI450" s="90">
        <v>1.8454561264514526</v>
      </c>
      <c r="AJ450" s="90">
        <v>1.8299317500979466</v>
      </c>
      <c r="AK450" s="90">
        <v>1.8129292821613594</v>
      </c>
      <c r="AL450" s="90">
        <v>1.7945200177000111</v>
      </c>
      <c r="AM450" s="90">
        <v>1.7747752517722184</v>
      </c>
      <c r="AN450" s="90">
        <v>1.7537662794362998</v>
      </c>
      <c r="AO450" s="90">
        <v>1.731564395750574</v>
      </c>
      <c r="AP450" s="90">
        <v>1.7082408957733581</v>
      </c>
      <c r="AQ450" s="90">
        <v>1.6838670745629711</v>
      </c>
      <c r="AR450" s="90">
        <v>1.6585142271777307</v>
      </c>
      <c r="AS450" s="90">
        <v>1.6322536486759556</v>
      </c>
      <c r="AT450" s="90">
        <v>1.6051566341159635</v>
      </c>
      <c r="AU450" s="90">
        <v>1.5772944785560725</v>
      </c>
      <c r="AV450" s="90">
        <v>1.5487384770546013</v>
      </c>
      <c r="AW450" s="90">
        <v>1.5195599246698672</v>
      </c>
      <c r="AX450" s="90">
        <v>1.4898301164601886</v>
      </c>
      <c r="AY450" s="90">
        <v>1.459620347483884</v>
      </c>
      <c r="AZ450" s="90">
        <v>1.4290019127992719</v>
      </c>
    </row>
    <row r="451" spans="1:52" x14ac:dyDescent="0.25">
      <c r="A451">
        <v>450</v>
      </c>
      <c r="B451" s="90">
        <v>0.2754272258492762</v>
      </c>
      <c r="C451" s="90">
        <v>0.50650884774208238</v>
      </c>
      <c r="D451" s="90">
        <v>0.73483997536600509</v>
      </c>
      <c r="E451" s="90">
        <v>0.88806470405877003</v>
      </c>
      <c r="F451" s="90">
        <v>0.9242938808288389</v>
      </c>
      <c r="G451" s="90">
        <v>0.97229764332169499</v>
      </c>
      <c r="H451" s="90">
        <v>1.0413491013180709</v>
      </c>
      <c r="I451" s="90">
        <v>1.1192760040619227</v>
      </c>
      <c r="J451" s="90">
        <v>1.1985904073381439</v>
      </c>
      <c r="K451" s="90">
        <v>1.274166930219484</v>
      </c>
      <c r="L451" s="90">
        <v>1.3456461805481248</v>
      </c>
      <c r="M451" s="90">
        <v>1.4137613158726487</v>
      </c>
      <c r="N451" s="90">
        <v>1.4787626344115463</v>
      </c>
      <c r="O451" s="90">
        <v>1.5407212694531744</v>
      </c>
      <c r="P451" s="90">
        <v>1.5994783508179315</v>
      </c>
      <c r="Q451" s="90">
        <v>1.6547752806312925</v>
      </c>
      <c r="R451" s="90">
        <v>1.7061771117179632</v>
      </c>
      <c r="S451" s="90">
        <v>1.7532108681738372</v>
      </c>
      <c r="T451" s="90">
        <v>1.7954416172700591</v>
      </c>
      <c r="U451" s="90">
        <v>1.8325000980021846</v>
      </c>
      <c r="V451" s="90">
        <v>1.8642472146928772</v>
      </c>
      <c r="W451" s="90">
        <v>1.890662673755614</v>
      </c>
      <c r="X451" s="90">
        <v>1.9119714666355307</v>
      </c>
      <c r="Y451" s="90">
        <v>1.9284619552623374</v>
      </c>
      <c r="Z451" s="90">
        <v>1.9404225016464733</v>
      </c>
      <c r="AA451" s="90">
        <v>1.9481552734976906</v>
      </c>
      <c r="AB451" s="90">
        <v>1.9520204533563461</v>
      </c>
      <c r="AC451" s="90">
        <v>1.9523934604111826</v>
      </c>
      <c r="AD451" s="90">
        <v>1.9496497139153888</v>
      </c>
      <c r="AE451" s="90">
        <v>1.9441646331221534</v>
      </c>
      <c r="AF451" s="90">
        <v>1.9363136372846639</v>
      </c>
      <c r="AG451" s="90">
        <v>1.9264261303467751</v>
      </c>
      <c r="AH451" s="90">
        <v>1.9146349419897239</v>
      </c>
      <c r="AI451" s="90">
        <v>1.9010204202963608</v>
      </c>
      <c r="AJ451" s="90">
        <v>1.8856629128317253</v>
      </c>
      <c r="AK451" s="90">
        <v>1.868642767160859</v>
      </c>
      <c r="AL451" s="90">
        <v>1.8500403308488012</v>
      </c>
      <c r="AM451" s="90">
        <v>1.8299359514605933</v>
      </c>
      <c r="AN451" s="90">
        <v>1.8084099765612747</v>
      </c>
      <c r="AO451" s="90">
        <v>1.7855427537158857</v>
      </c>
      <c r="AP451" s="90">
        <v>1.7614146304894673</v>
      </c>
      <c r="AQ451" s="90">
        <v>1.7361059544470592</v>
      </c>
      <c r="AR451" s="90">
        <v>1.7096970731537016</v>
      </c>
      <c r="AS451" s="90">
        <v>1.6822683341744353</v>
      </c>
      <c r="AT451" s="90">
        <v>1.6539000850743009</v>
      </c>
      <c r="AU451" s="90">
        <v>1.624672673418337</v>
      </c>
      <c r="AV451" s="90">
        <v>1.5946664467715861</v>
      </c>
      <c r="AW451" s="90">
        <v>1.563961752699087</v>
      </c>
      <c r="AX451" s="90">
        <v>1.5326389387658808</v>
      </c>
      <c r="AY451" s="90">
        <v>1.5007783525370082</v>
      </c>
      <c r="AZ451" s="90">
        <v>1.4684603415775079</v>
      </c>
    </row>
    <row r="452" spans="1:52" x14ac:dyDescent="0.25">
      <c r="A452">
        <v>451</v>
      </c>
      <c r="B452" s="90">
        <v>0.27405148988472072</v>
      </c>
      <c r="C452" s="90">
        <v>0.49794313551879898</v>
      </c>
      <c r="D452" s="90">
        <v>0.73332435909322957</v>
      </c>
      <c r="E452" s="90">
        <v>0.89085345519187309</v>
      </c>
      <c r="F452" s="90">
        <v>0.9325442862374318</v>
      </c>
      <c r="G452" s="90">
        <v>0.98721226747859847</v>
      </c>
      <c r="H452" s="90">
        <v>1.061805341691596</v>
      </c>
      <c r="I452" s="90">
        <v>1.1437411601610237</v>
      </c>
      <c r="J452" s="90">
        <v>1.2259142754014196</v>
      </c>
      <c r="K452" s="90">
        <v>1.3036436988984414</v>
      </c>
      <c r="L452" s="90">
        <v>1.3764470569356759</v>
      </c>
      <c r="M452" s="90">
        <v>1.4448953464284546</v>
      </c>
      <c r="N452" s="90">
        <v>1.5095037294739189</v>
      </c>
      <c r="O452" s="90">
        <v>1.5706856770625284</v>
      </c>
      <c r="P452" s="90">
        <v>1.6284983882409441</v>
      </c>
      <c r="Q452" s="90">
        <v>1.6828493903869874</v>
      </c>
      <c r="R452" s="90">
        <v>1.7333977128913109</v>
      </c>
      <c r="S452" s="90">
        <v>1.7797449892739909</v>
      </c>
      <c r="T452" s="90">
        <v>1.8215253770193434</v>
      </c>
      <c r="U452" s="90">
        <v>1.8584143814101526</v>
      </c>
      <c r="V452" s="90">
        <v>1.8902236926056051</v>
      </c>
      <c r="W452" s="90">
        <v>1.916862979578057</v>
      </c>
      <c r="X452" s="90">
        <v>1.938501486472485</v>
      </c>
      <c r="Y452" s="90">
        <v>1.9553755198493894</v>
      </c>
      <c r="Z452" s="90">
        <v>1.9677213863546987</v>
      </c>
      <c r="AA452" s="90">
        <v>1.9757970381066758</v>
      </c>
      <c r="AB452" s="90">
        <v>1.9799544294294007</v>
      </c>
      <c r="AC452" s="90">
        <v>1.9805710265507019</v>
      </c>
      <c r="AD452" s="90">
        <v>1.9780242961822327</v>
      </c>
      <c r="AE452" s="90">
        <v>1.9726917050356438</v>
      </c>
      <c r="AF452" s="90">
        <v>1.964950719822588</v>
      </c>
      <c r="AG452" s="90">
        <v>1.9551327323799488</v>
      </c>
      <c r="AH452" s="90">
        <v>1.9433723058224501</v>
      </c>
      <c r="AI452" s="90">
        <v>1.9297514537305973</v>
      </c>
      <c r="AJ452" s="90">
        <v>1.9143521891664066</v>
      </c>
      <c r="AK452" s="90">
        <v>1.897256525191892</v>
      </c>
      <c r="AL452" s="90">
        <v>1.878546474869069</v>
      </c>
      <c r="AM452" s="90">
        <v>1.8583040512599538</v>
      </c>
      <c r="AN452" s="90">
        <v>1.8366112674265604</v>
      </c>
      <c r="AO452" s="90">
        <v>1.8135501364309055</v>
      </c>
      <c r="AP452" s="90">
        <v>1.7892026713350022</v>
      </c>
      <c r="AQ452" s="90">
        <v>1.7636508852008674</v>
      </c>
      <c r="AR452" s="90">
        <v>1.7369767910905152</v>
      </c>
      <c r="AS452" s="90">
        <v>1.7092624020659617</v>
      </c>
      <c r="AT452" s="90">
        <v>1.6805897311892219</v>
      </c>
      <c r="AU452" s="90">
        <v>1.65104079152231</v>
      </c>
      <c r="AV452" s="90">
        <v>1.6206975961272425</v>
      </c>
      <c r="AW452" s="90">
        <v>1.5896421580660334</v>
      </c>
      <c r="AX452" s="90">
        <v>1.5579564904006988</v>
      </c>
      <c r="AY452" s="90">
        <v>1.5257226061932536</v>
      </c>
      <c r="AZ452" s="90">
        <v>1.4930225185057131</v>
      </c>
    </row>
  </sheetData>
  <autoFilter ref="A1:BE379">
    <filterColumn colId="54" showButton="0"/>
    <filterColumn colId="55" showButton="0"/>
  </autoFilter>
  <mergeCells count="1">
    <mergeCell ref="BC1:B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Z452"/>
  <sheetViews>
    <sheetView topLeftCell="AA414" zoomScale="73" zoomScaleNormal="73" workbookViewId="0">
      <selection activeCell="B2" sqref="B2:AZ452"/>
    </sheetView>
  </sheetViews>
  <sheetFormatPr defaultRowHeight="13.2" x14ac:dyDescent="0.25"/>
  <sheetData>
    <row r="1" spans="1:52" s="2" customFormat="1" ht="13.8" x14ac:dyDescent="0.3">
      <c r="A1" s="5"/>
      <c r="B1" s="50">
        <v>0.08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</row>
    <row r="2" spans="1:52" x14ac:dyDescent="0.25">
      <c r="A2">
        <v>1</v>
      </c>
      <c r="B2" s="90">
        <v>0.54177750771573163</v>
      </c>
      <c r="C2" s="90">
        <v>0.74572373043116502</v>
      </c>
      <c r="D2" s="90">
        <v>0.99766176585141286</v>
      </c>
      <c r="E2" s="90">
        <v>1.2712326172340238</v>
      </c>
      <c r="F2" s="90">
        <v>1.4702569963676113</v>
      </c>
      <c r="G2" s="90">
        <v>1.6381427746219639</v>
      </c>
      <c r="H2" s="90">
        <v>1.7839224020967985</v>
      </c>
      <c r="I2" s="90">
        <v>1.9087481466484653</v>
      </c>
      <c r="J2" s="90">
        <v>2.0130972343892437</v>
      </c>
      <c r="K2" s="90">
        <v>2.0978109975115138</v>
      </c>
      <c r="L2" s="90">
        <v>2.1659089368378646</v>
      </c>
      <c r="M2" s="90">
        <v>2.2208974561594266</v>
      </c>
      <c r="N2" s="90">
        <v>2.2660072293783315</v>
      </c>
      <c r="O2" s="90">
        <v>2.304143754911042</v>
      </c>
      <c r="P2" s="90">
        <v>2.3371273203959624</v>
      </c>
      <c r="Q2" s="90">
        <v>2.3663243194771635</v>
      </c>
      <c r="R2" s="90">
        <v>2.3924112622288654</v>
      </c>
      <c r="S2" s="90">
        <v>2.4158156381140059</v>
      </c>
      <c r="T2" s="90">
        <v>2.4366845273848052</v>
      </c>
      <c r="U2" s="90">
        <v>2.4550644868773039</v>
      </c>
      <c r="V2" s="90">
        <v>2.4708840803049146</v>
      </c>
      <c r="W2" s="90">
        <v>2.4840582994785594</v>
      </c>
      <c r="X2" s="90">
        <v>2.494575326625494</v>
      </c>
      <c r="Y2" s="90">
        <v>2.5024425662757004</v>
      </c>
      <c r="Z2" s="90">
        <v>2.5076674230404645</v>
      </c>
      <c r="AA2" s="90">
        <v>2.5102867468589909</v>
      </c>
      <c r="AB2" s="90">
        <v>2.5104652631787303</v>
      </c>
      <c r="AC2" s="90">
        <v>2.5084024024588767</v>
      </c>
      <c r="AD2" s="90">
        <v>2.5042975958167948</v>
      </c>
      <c r="AE2" s="90">
        <v>2.4983502743698502</v>
      </c>
      <c r="AF2" s="90">
        <v>2.4907598692354096</v>
      </c>
      <c r="AG2" s="90">
        <v>2.4817038550524142</v>
      </c>
      <c r="AH2" s="90">
        <v>2.4712659098817173</v>
      </c>
      <c r="AI2" s="90">
        <v>2.4595046698774854</v>
      </c>
      <c r="AJ2" s="90">
        <v>2.4464787709468063</v>
      </c>
      <c r="AK2" s="90">
        <v>2.4322468489967703</v>
      </c>
      <c r="AL2" s="90">
        <v>2.4168675399344663</v>
      </c>
      <c r="AM2" s="90">
        <v>2.4003994796669845</v>
      </c>
      <c r="AN2" s="90">
        <v>2.3829013041014133</v>
      </c>
      <c r="AO2" s="90">
        <v>2.3644316491448429</v>
      </c>
      <c r="AP2" s="90">
        <v>2.3450491507043627</v>
      </c>
      <c r="AQ2" s="90">
        <v>2.3248124446870611</v>
      </c>
      <c r="AR2" s="90">
        <v>2.3037801670000286</v>
      </c>
      <c r="AS2" s="90">
        <v>2.2820109535503539</v>
      </c>
      <c r="AT2" s="90">
        <v>2.259563440245127</v>
      </c>
      <c r="AU2" s="90">
        <v>2.2364962629914369</v>
      </c>
      <c r="AV2" s="90">
        <v>2.2128680576963733</v>
      </c>
      <c r="AW2" s="90">
        <v>2.1887374602670246</v>
      </c>
      <c r="AX2" s="90">
        <v>2.1641631066104816</v>
      </c>
      <c r="AY2" s="90">
        <v>2.139203632633834</v>
      </c>
      <c r="AZ2" s="90">
        <v>2.1139176742441683</v>
      </c>
    </row>
    <row r="3" spans="1:52" x14ac:dyDescent="0.25">
      <c r="A3">
        <v>2</v>
      </c>
      <c r="B3" s="90">
        <v>0.54141074478749174</v>
      </c>
      <c r="C3" s="90">
        <v>0.7404887299662759</v>
      </c>
      <c r="D3" s="90">
        <v>0.99186101400680227</v>
      </c>
      <c r="E3" s="90">
        <v>1.3014637872604591</v>
      </c>
      <c r="F3" s="90">
        <v>1.4955749679336907</v>
      </c>
      <c r="G3" s="90">
        <v>1.643641658207728</v>
      </c>
      <c r="H3" s="90">
        <v>1.7756292230199917</v>
      </c>
      <c r="I3" s="90">
        <v>1.8984910779273292</v>
      </c>
      <c r="J3" s="90">
        <v>2.0087024111871159</v>
      </c>
      <c r="K3" s="90">
        <v>2.1014859993962274</v>
      </c>
      <c r="L3" s="90">
        <v>2.1779921400818107</v>
      </c>
      <c r="M3" s="90">
        <v>2.2408841221661007</v>
      </c>
      <c r="N3" s="90">
        <v>2.2926440993819694</v>
      </c>
      <c r="O3" s="90">
        <v>2.3355919338835189</v>
      </c>
      <c r="P3" s="90">
        <v>2.371569631616115</v>
      </c>
      <c r="Q3" s="90">
        <v>2.4021690613465929</v>
      </c>
      <c r="R3" s="90">
        <v>2.428458401138168</v>
      </c>
      <c r="S3" s="90">
        <v>2.4512839383835052</v>
      </c>
      <c r="T3" s="90">
        <v>2.4711340113296414</v>
      </c>
      <c r="U3" s="90">
        <v>2.488366903628231</v>
      </c>
      <c r="V3" s="90">
        <v>2.5031777096411423</v>
      </c>
      <c r="W3" s="90">
        <v>2.515687675117682</v>
      </c>
      <c r="X3" s="90">
        <v>2.5258917684441431</v>
      </c>
      <c r="Y3" s="90">
        <v>2.5337512445711194</v>
      </c>
      <c r="Z3" s="90">
        <v>2.5392273581165603</v>
      </c>
      <c r="AA3" s="90">
        <v>2.5423122882835312</v>
      </c>
      <c r="AB3" s="90">
        <v>2.5431281667336796</v>
      </c>
      <c r="AC3" s="90">
        <v>2.5418312550208642</v>
      </c>
      <c r="AD3" s="90">
        <v>2.5385778148433156</v>
      </c>
      <c r="AE3" s="90">
        <v>2.5335241078992659</v>
      </c>
      <c r="AF3" s="90">
        <v>2.5268263958869457</v>
      </c>
      <c r="AG3" s="90">
        <v>2.5186265105324575</v>
      </c>
      <c r="AH3" s="90">
        <v>2.50900257660606</v>
      </c>
      <c r="AI3" s="90">
        <v>2.4980151433087441</v>
      </c>
      <c r="AJ3" s="90">
        <v>2.4857247592746319</v>
      </c>
      <c r="AK3" s="90">
        <v>2.4721919731378468</v>
      </c>
      <c r="AL3" s="90">
        <v>2.4574773335325104</v>
      </c>
      <c r="AM3" s="90">
        <v>2.4416413890927471</v>
      </c>
      <c r="AN3" s="90">
        <v>2.4247446884526775</v>
      </c>
      <c r="AO3" s="90">
        <v>2.4068477802464261</v>
      </c>
      <c r="AP3" s="90">
        <v>2.3880112131081153</v>
      </c>
      <c r="AQ3" s="90">
        <v>2.3682955356718667</v>
      </c>
      <c r="AR3" s="90">
        <v>2.3477612965718047</v>
      </c>
      <c r="AS3" s="90">
        <v>2.3264690444420499</v>
      </c>
      <c r="AT3" s="90">
        <v>2.3044793279167268</v>
      </c>
      <c r="AU3" s="90">
        <v>2.2818526956299579</v>
      </c>
      <c r="AV3" s="90">
        <v>2.2586496962158646</v>
      </c>
      <c r="AW3" s="90">
        <v>2.2349308783085711</v>
      </c>
      <c r="AX3" s="90">
        <v>2.2107567905421996</v>
      </c>
      <c r="AY3" s="90">
        <v>2.1861879815508725</v>
      </c>
      <c r="AZ3" s="90">
        <v>2.161284999968712</v>
      </c>
    </row>
    <row r="4" spans="1:52" x14ac:dyDescent="0.25">
      <c r="A4">
        <v>3</v>
      </c>
      <c r="B4" s="90">
        <v>0.54099531047003258</v>
      </c>
      <c r="C4" s="90">
        <v>0.72287980138459984</v>
      </c>
      <c r="D4" s="90">
        <v>0.96107519216435955</v>
      </c>
      <c r="E4" s="90">
        <v>1.264211456703529</v>
      </c>
      <c r="F4" s="90">
        <v>1.4566467638250737</v>
      </c>
      <c r="G4" s="90">
        <v>1.6114527593545165</v>
      </c>
      <c r="H4" s="90">
        <v>1.7527362514670999</v>
      </c>
      <c r="I4" s="90">
        <v>1.8828081455677825</v>
      </c>
      <c r="J4" s="90">
        <v>1.9976858109807532</v>
      </c>
      <c r="K4" s="90">
        <v>2.0931659814199977</v>
      </c>
      <c r="L4" s="90">
        <v>2.1709659222179258</v>
      </c>
      <c r="M4" s="90">
        <v>2.2342573741039624</v>
      </c>
      <c r="N4" s="90">
        <v>2.2859013568991338</v>
      </c>
      <c r="O4" s="90">
        <v>2.328526395799956</v>
      </c>
      <c r="P4" s="90">
        <v>2.3641313459333042</v>
      </c>
      <c r="Q4" s="90">
        <v>2.394417822505821</v>
      </c>
      <c r="R4" s="90">
        <v>2.4205311721382494</v>
      </c>
      <c r="S4" s="90">
        <v>2.4433904836646292</v>
      </c>
      <c r="T4" s="90">
        <v>2.4635736362511556</v>
      </c>
      <c r="U4" s="90">
        <v>2.4815455584015256</v>
      </c>
      <c r="V4" s="90">
        <v>2.4976652446834757</v>
      </c>
      <c r="W4" s="90">
        <v>2.5121740811549071</v>
      </c>
      <c r="X4" s="90">
        <v>2.5249380837131583</v>
      </c>
      <c r="Y4" s="90">
        <v>2.5357246834828246</v>
      </c>
      <c r="Z4" s="90">
        <v>2.5443013111714801</v>
      </c>
      <c r="AA4" s="90">
        <v>2.5504856827039868</v>
      </c>
      <c r="AB4" s="90">
        <v>2.5543068244428992</v>
      </c>
      <c r="AC4" s="90">
        <v>2.5558492599883116</v>
      </c>
      <c r="AD4" s="90">
        <v>2.5551975131750746</v>
      </c>
      <c r="AE4" s="90">
        <v>2.5524361078380386</v>
      </c>
      <c r="AF4" s="90">
        <v>2.5476495678120541</v>
      </c>
      <c r="AG4" s="90">
        <v>2.5409216347998016</v>
      </c>
      <c r="AH4" s="90">
        <v>2.5323326538513302</v>
      </c>
      <c r="AI4" s="90">
        <v>2.5219620481758529</v>
      </c>
      <c r="AJ4" s="90">
        <v>2.5098892409650899</v>
      </c>
      <c r="AK4" s="90">
        <v>2.496193655410766</v>
      </c>
      <c r="AL4" s="90">
        <v>2.4809547147046014</v>
      </c>
      <c r="AM4" s="90">
        <v>2.464251842038319</v>
      </c>
      <c r="AN4" s="90">
        <v>2.4461644606036406</v>
      </c>
      <c r="AO4" s="90">
        <v>2.426771993592288</v>
      </c>
      <c r="AP4" s="90">
        <v>2.4061538641959843</v>
      </c>
      <c r="AQ4" s="90">
        <v>2.3843894956064497</v>
      </c>
      <c r="AR4" s="90">
        <v>2.361558311015409</v>
      </c>
      <c r="AS4" s="90">
        <v>2.3377397336145807</v>
      </c>
      <c r="AT4" s="90">
        <v>2.3130131865956902</v>
      </c>
      <c r="AU4" s="90">
        <v>2.2874580931504584</v>
      </c>
      <c r="AV4" s="90">
        <v>2.2611538764706069</v>
      </c>
      <c r="AW4" s="90">
        <v>2.2341799597478587</v>
      </c>
      <c r="AX4" s="90">
        <v>2.2066157661739352</v>
      </c>
      <c r="AY4" s="90">
        <v>2.1785407189405581</v>
      </c>
      <c r="AZ4" s="90">
        <v>2.15003424123945</v>
      </c>
    </row>
    <row r="5" spans="1:52" x14ac:dyDescent="0.25">
      <c r="A5">
        <v>4</v>
      </c>
      <c r="B5" s="90">
        <v>0.54444722556699909</v>
      </c>
      <c r="C5" s="90">
        <v>0.71218946017148577</v>
      </c>
      <c r="D5" s="90">
        <v>0.92719496831647941</v>
      </c>
      <c r="E5" s="90">
        <v>1.2254113838222613</v>
      </c>
      <c r="F5" s="90">
        <v>1.4106791285491682</v>
      </c>
      <c r="G5" s="90">
        <v>1.5542832349841544</v>
      </c>
      <c r="H5" s="90">
        <v>1.6857408907540679</v>
      </c>
      <c r="I5" s="90">
        <v>1.8103944719747997</v>
      </c>
      <c r="J5" s="90">
        <v>1.9238947267643218</v>
      </c>
      <c r="K5" s="90">
        <v>2.0208427394453587</v>
      </c>
      <c r="L5" s="90">
        <v>2.1017527681536907</v>
      </c>
      <c r="M5" s="90">
        <v>2.1686477129252051</v>
      </c>
      <c r="N5" s="90">
        <v>2.2235744449193464</v>
      </c>
      <c r="O5" s="90">
        <v>2.2685315564165438</v>
      </c>
      <c r="P5" s="90">
        <v>2.3052919967090606</v>
      </c>
      <c r="Q5" s="90">
        <v>2.3355166820466593</v>
      </c>
      <c r="R5" s="90">
        <v>2.3606443638255885</v>
      </c>
      <c r="S5" s="90">
        <v>2.3819506860483051</v>
      </c>
      <c r="T5" s="90">
        <v>2.4002597062564015</v>
      </c>
      <c r="U5" s="90">
        <v>2.4161765811576288</v>
      </c>
      <c r="V5" s="90">
        <v>2.4298932357072118</v>
      </c>
      <c r="W5" s="90">
        <v>2.44147084398351</v>
      </c>
      <c r="X5" s="90">
        <v>2.4508771948984887</v>
      </c>
      <c r="Y5" s="90">
        <v>2.4580555513949198</v>
      </c>
      <c r="Z5" s="90">
        <v>2.4629491763118314</v>
      </c>
      <c r="AA5" s="90">
        <v>2.4655348436982263</v>
      </c>
      <c r="AB5" s="90">
        <v>2.4659301496742754</v>
      </c>
      <c r="AC5" s="90">
        <v>2.4642896749787</v>
      </c>
      <c r="AD5" s="90">
        <v>2.4607680005066723</v>
      </c>
      <c r="AE5" s="90">
        <v>2.4555197071533619</v>
      </c>
      <c r="AF5" s="90">
        <v>2.4486993758139404</v>
      </c>
      <c r="AG5" s="90">
        <v>2.4404464754867909</v>
      </c>
      <c r="AH5" s="90">
        <v>2.4308359181780821</v>
      </c>
      <c r="AI5" s="90">
        <v>2.4199253804019318</v>
      </c>
      <c r="AJ5" s="90">
        <v>2.4077725385024071</v>
      </c>
      <c r="AK5" s="90">
        <v>2.394435068823574</v>
      </c>
      <c r="AL5" s="90">
        <v>2.3799706477094991</v>
      </c>
      <c r="AM5" s="90">
        <v>2.3644369515042496</v>
      </c>
      <c r="AN5" s="90">
        <v>2.3478916565518917</v>
      </c>
      <c r="AO5" s="90">
        <v>2.3303924391964914</v>
      </c>
      <c r="AP5" s="90">
        <v>2.3119969757821166</v>
      </c>
      <c r="AQ5" s="90">
        <v>2.2927629426528329</v>
      </c>
      <c r="AR5" s="90">
        <v>2.2727480161527072</v>
      </c>
      <c r="AS5" s="90">
        <v>2.2520098726258064</v>
      </c>
      <c r="AT5" s="90">
        <v>2.2306061884161963</v>
      </c>
      <c r="AU5" s="90">
        <v>2.2085946398679437</v>
      </c>
      <c r="AV5" s="90">
        <v>2.186032903325116</v>
      </c>
      <c r="AW5" s="90">
        <v>2.1629786551317793</v>
      </c>
      <c r="AX5" s="90">
        <v>2.1394895716319993</v>
      </c>
      <c r="AY5" s="90">
        <v>2.1156233291698441</v>
      </c>
      <c r="AZ5" s="90">
        <v>2.0914376040893794</v>
      </c>
    </row>
    <row r="6" spans="1:52" x14ac:dyDescent="0.25">
      <c r="A6">
        <v>5</v>
      </c>
      <c r="B6" s="90">
        <v>0.54475937022123566</v>
      </c>
      <c r="C6" s="90">
        <v>0.71343645654973853</v>
      </c>
      <c r="D6" s="90">
        <v>0.92943105727505637</v>
      </c>
      <c r="E6" s="90">
        <v>1.2329966934811156</v>
      </c>
      <c r="F6" s="90">
        <v>1.4192006974811686</v>
      </c>
      <c r="G6" s="90">
        <v>1.5647682557429661</v>
      </c>
      <c r="H6" s="90">
        <v>1.6986108180686201</v>
      </c>
      <c r="I6" s="90">
        <v>1.8247309178962814</v>
      </c>
      <c r="J6" s="90">
        <v>1.9380254285319114</v>
      </c>
      <c r="K6" s="90">
        <v>2.0327260352315992</v>
      </c>
      <c r="L6" s="90">
        <v>2.1097695501506317</v>
      </c>
      <c r="M6" s="90">
        <v>2.1718689365720412</v>
      </c>
      <c r="N6" s="90">
        <v>2.2220349617079469</v>
      </c>
      <c r="O6" s="90">
        <v>2.263187735267802</v>
      </c>
      <c r="P6" s="90">
        <v>2.2975541344631267</v>
      </c>
      <c r="Q6" s="90">
        <v>2.327017282306846</v>
      </c>
      <c r="R6" s="90">
        <v>2.3527568787039002</v>
      </c>
      <c r="S6" s="90">
        <v>2.3756614165071062</v>
      </c>
      <c r="T6" s="90">
        <v>2.3961848480634238</v>
      </c>
      <c r="U6" s="90">
        <v>2.414609036630297</v>
      </c>
      <c r="V6" s="90">
        <v>2.4309722639333979</v>
      </c>
      <c r="W6" s="90">
        <v>2.4452334805686857</v>
      </c>
      <c r="X6" s="90">
        <v>2.4572870966133484</v>
      </c>
      <c r="Y6" s="90">
        <v>2.4670105717017576</v>
      </c>
      <c r="Z6" s="90">
        <v>2.4742813653965925</v>
      </c>
      <c r="AA6" s="90">
        <v>2.4790222341398542</v>
      </c>
      <c r="AB6" s="90">
        <v>2.4813462826291195</v>
      </c>
      <c r="AC6" s="90">
        <v>2.481416607424543</v>
      </c>
      <c r="AD6" s="90">
        <v>2.4793963052977364</v>
      </c>
      <c r="AE6" s="90">
        <v>2.475448473020315</v>
      </c>
      <c r="AF6" s="90">
        <v>2.4697362073638911</v>
      </c>
      <c r="AG6" s="90">
        <v>2.4624073392454608</v>
      </c>
      <c r="AH6" s="90">
        <v>2.4535444848924914</v>
      </c>
      <c r="AI6" s="90">
        <v>2.4432128494476753</v>
      </c>
      <c r="AJ6" s="90">
        <v>2.4314776378819269</v>
      </c>
      <c r="AK6" s="90">
        <v>2.4184040551661607</v>
      </c>
      <c r="AL6" s="90">
        <v>2.4040573062712909</v>
      </c>
      <c r="AM6" s="90">
        <v>2.3885025961682311</v>
      </c>
      <c r="AN6" s="90">
        <v>2.3718051298278962</v>
      </c>
      <c r="AO6" s="90">
        <v>2.3540301122211997</v>
      </c>
      <c r="AP6" s="90">
        <v>2.3352427483190565</v>
      </c>
      <c r="AQ6" s="90">
        <v>2.3155082430923808</v>
      </c>
      <c r="AR6" s="90">
        <v>2.2948918015120854</v>
      </c>
      <c r="AS6" s="90">
        <v>2.2734586285490872</v>
      </c>
      <c r="AT6" s="90">
        <v>2.2512739291742978</v>
      </c>
      <c r="AU6" s="90">
        <v>2.2284029083586328</v>
      </c>
      <c r="AV6" s="90">
        <v>2.2049107710730058</v>
      </c>
      <c r="AW6" s="90">
        <v>2.1808627222883317</v>
      </c>
      <c r="AX6" s="90">
        <v>2.1563239669755232</v>
      </c>
      <c r="AY6" s="90">
        <v>2.1313597101054969</v>
      </c>
      <c r="AZ6" s="90">
        <v>2.1060351566491651</v>
      </c>
    </row>
    <row r="7" spans="1:52" x14ac:dyDescent="0.25">
      <c r="A7">
        <v>6</v>
      </c>
      <c r="B7" s="90">
        <v>0.5413176282216543</v>
      </c>
      <c r="C7" s="90">
        <v>0.71560568460974461</v>
      </c>
      <c r="D7" s="90">
        <v>0.92749119258341473</v>
      </c>
      <c r="E7" s="90">
        <v>1.2302880031802992</v>
      </c>
      <c r="F7" s="90">
        <v>1.4230031913059298</v>
      </c>
      <c r="G7" s="90">
        <v>1.580203118433134</v>
      </c>
      <c r="H7" s="90">
        <v>1.7263263102597488</v>
      </c>
      <c r="I7" s="90">
        <v>1.8625122835815731</v>
      </c>
      <c r="J7" s="90">
        <v>1.9835396191467876</v>
      </c>
      <c r="K7" s="90">
        <v>2.0841755687848469</v>
      </c>
      <c r="L7" s="90">
        <v>2.1657148609795307</v>
      </c>
      <c r="M7" s="90">
        <v>2.2311502635644977</v>
      </c>
      <c r="N7" s="90">
        <v>2.2836360794590274</v>
      </c>
      <c r="O7" s="90">
        <v>2.3262074100435521</v>
      </c>
      <c r="P7" s="90">
        <v>2.3612113770531176</v>
      </c>
      <c r="Q7" s="90">
        <v>2.3906187365084119</v>
      </c>
      <c r="R7" s="90">
        <v>2.4155904882928447</v>
      </c>
      <c r="S7" s="90">
        <v>2.4369712142768631</v>
      </c>
      <c r="T7" s="90">
        <v>2.4551766269256614</v>
      </c>
      <c r="U7" s="90">
        <v>2.4704814817957379</v>
      </c>
      <c r="V7" s="90">
        <v>2.4830338083495578</v>
      </c>
      <c r="W7" s="90">
        <v>2.4929447673492611</v>
      </c>
      <c r="X7" s="90">
        <v>2.5003104493631811</v>
      </c>
      <c r="Y7" s="90">
        <v>2.5052229870562335</v>
      </c>
      <c r="Z7" s="90">
        <v>2.5077745130765807</v>
      </c>
      <c r="AA7" s="90">
        <v>2.5080701286965863</v>
      </c>
      <c r="AB7" s="90">
        <v>2.5062712554787119</v>
      </c>
      <c r="AC7" s="90">
        <v>2.5025546001354626</v>
      </c>
      <c r="AD7" s="90">
        <v>2.497096869669218</v>
      </c>
      <c r="AE7" s="90">
        <v>2.4900747710823592</v>
      </c>
      <c r="AF7" s="90">
        <v>2.4816650113772671</v>
      </c>
      <c r="AG7" s="90">
        <v>2.4720244075430058</v>
      </c>
      <c r="AH7" s="90">
        <v>2.4612248077885241</v>
      </c>
      <c r="AI7" s="90">
        <v>2.4493153752706451</v>
      </c>
      <c r="AJ7" s="90">
        <v>2.436345272922368</v>
      </c>
      <c r="AK7" s="90">
        <v>2.4223636636766956</v>
      </c>
      <c r="AL7" s="90">
        <v>2.4074197104666286</v>
      </c>
      <c r="AM7" s="90">
        <v>2.3915625762251675</v>
      </c>
      <c r="AN7" s="90">
        <v>2.3748414238853135</v>
      </c>
      <c r="AO7" s="90">
        <v>2.357305416380068</v>
      </c>
      <c r="AP7" s="90">
        <v>2.3390037166424316</v>
      </c>
      <c r="AQ7" s="90">
        <v>2.3199854876054062</v>
      </c>
      <c r="AR7" s="90">
        <v>2.3002998922019917</v>
      </c>
      <c r="AS7" s="90">
        <v>2.2799960933651904</v>
      </c>
      <c r="AT7" s="90">
        <v>2.2591232540280024</v>
      </c>
      <c r="AU7" s="90">
        <v>2.2377305371234288</v>
      </c>
      <c r="AV7" s="90">
        <v>2.2158671055844712</v>
      </c>
      <c r="AW7" s="90">
        <v>2.193582122344131</v>
      </c>
      <c r="AX7" s="90">
        <v>2.1709247503354079</v>
      </c>
      <c r="AY7" s="90">
        <v>2.1479441524913034</v>
      </c>
      <c r="AZ7" s="90">
        <v>2.1246894917448196</v>
      </c>
    </row>
    <row r="8" spans="1:52" x14ac:dyDescent="0.25">
      <c r="A8">
        <v>7</v>
      </c>
      <c r="B8" s="90">
        <v>0.53968505147409529</v>
      </c>
      <c r="C8" s="90">
        <v>0.75437182897809119</v>
      </c>
      <c r="D8" s="90">
        <v>0.89295616956276325</v>
      </c>
      <c r="E8" s="90">
        <v>1.1835386773732031</v>
      </c>
      <c r="F8" s="90">
        <v>1.3944390116348455</v>
      </c>
      <c r="G8" s="90">
        <v>1.5555986802071851</v>
      </c>
      <c r="H8" s="90">
        <v>1.6958082467009701</v>
      </c>
      <c r="I8" s="90">
        <v>1.8237043731547851</v>
      </c>
      <c r="J8" s="90">
        <v>1.9370306229504011</v>
      </c>
      <c r="K8" s="90">
        <v>2.0320056123626302</v>
      </c>
      <c r="L8" s="90">
        <v>2.110073290566771</v>
      </c>
      <c r="M8" s="90">
        <v>2.1740301477683142</v>
      </c>
      <c r="N8" s="90">
        <v>2.2265906122065187</v>
      </c>
      <c r="O8" s="90">
        <v>2.2702927507507202</v>
      </c>
      <c r="P8" s="90">
        <v>2.3070327990930917</v>
      </c>
      <c r="Q8" s="90">
        <v>2.3384080509895901</v>
      </c>
      <c r="R8" s="90">
        <v>2.3654654834267297</v>
      </c>
      <c r="S8" s="90">
        <v>2.389029057367984</v>
      </c>
      <c r="T8" s="90">
        <v>2.4095885682855296</v>
      </c>
      <c r="U8" s="90">
        <v>2.4274915572714924</v>
      </c>
      <c r="V8" s="90">
        <v>2.4428427098551317</v>
      </c>
      <c r="W8" s="90">
        <v>2.4556713103242136</v>
      </c>
      <c r="X8" s="90">
        <v>2.465966096669272</v>
      </c>
      <c r="Y8" s="90">
        <v>2.4737049821224821</v>
      </c>
      <c r="Z8" s="90">
        <v>2.4788658798092231</v>
      </c>
      <c r="AA8" s="90">
        <v>2.4814598872230729</v>
      </c>
      <c r="AB8" s="90">
        <v>2.4816375504619388</v>
      </c>
      <c r="AC8" s="90">
        <v>2.4795860395236313</v>
      </c>
      <c r="AD8" s="90">
        <v>2.4754925245608832</v>
      </c>
      <c r="AE8" s="90">
        <v>2.4695441757264271</v>
      </c>
      <c r="AF8" s="90">
        <v>2.461928163172995</v>
      </c>
      <c r="AG8" s="90">
        <v>2.4528125021984311</v>
      </c>
      <c r="AH8" s="90">
        <v>2.4422806412362679</v>
      </c>
      <c r="AI8" s="90">
        <v>2.430392698288363</v>
      </c>
      <c r="AJ8" s="90">
        <v>2.417208790604092</v>
      </c>
      <c r="AK8" s="90">
        <v>2.4027890354328276</v>
      </c>
      <c r="AL8" s="90">
        <v>2.387193550023945</v>
      </c>
      <c r="AM8" s="90">
        <v>2.3704824516268168</v>
      </c>
      <c r="AN8" s="90">
        <v>2.3527158574908182</v>
      </c>
      <c r="AO8" s="90">
        <v>2.333953884865323</v>
      </c>
      <c r="AP8" s="90">
        <v>2.3142566509997056</v>
      </c>
      <c r="AQ8" s="90">
        <v>2.2936842731433389</v>
      </c>
      <c r="AR8" s="90">
        <v>2.2722968685455989</v>
      </c>
      <c r="AS8" s="90">
        <v>2.250154554455857</v>
      </c>
      <c r="AT8" s="90">
        <v>2.2273174481234892</v>
      </c>
      <c r="AU8" s="90">
        <v>2.2038456667978696</v>
      </c>
      <c r="AV8" s="90">
        <v>2.179799327728372</v>
      </c>
      <c r="AW8" s="90">
        <v>2.1552385481643688</v>
      </c>
      <c r="AX8" s="90">
        <v>2.1302234453552367</v>
      </c>
      <c r="AY8" s="90">
        <v>2.1048141365503481</v>
      </c>
      <c r="AZ8" s="90">
        <v>2.0790707389990768</v>
      </c>
    </row>
    <row r="9" spans="1:52" x14ac:dyDescent="0.25">
      <c r="A9">
        <v>8</v>
      </c>
      <c r="B9" s="90">
        <v>0.54169005421684302</v>
      </c>
      <c r="C9" s="90">
        <v>0.71483497104609939</v>
      </c>
      <c r="D9" s="90">
        <v>0.89881153783498235</v>
      </c>
      <c r="E9" s="90">
        <v>1.1920170523752733</v>
      </c>
      <c r="F9" s="90">
        <v>1.3747805886032527</v>
      </c>
      <c r="G9" s="90">
        <v>1.5235086885344478</v>
      </c>
      <c r="H9" s="90">
        <v>1.662731646286588</v>
      </c>
      <c r="I9" s="90">
        <v>1.7935864671269106</v>
      </c>
      <c r="J9" s="90">
        <v>1.910750691086436</v>
      </c>
      <c r="K9" s="90">
        <v>2.0087920755223063</v>
      </c>
      <c r="L9" s="90">
        <v>2.0888372835808839</v>
      </c>
      <c r="M9" s="90">
        <v>2.1537262425985104</v>
      </c>
      <c r="N9" s="90">
        <v>2.2063761518371892</v>
      </c>
      <c r="O9" s="90">
        <v>2.2495533366777272</v>
      </c>
      <c r="P9" s="90">
        <v>2.2853174754805363</v>
      </c>
      <c r="Q9" s="90">
        <v>2.3153883005182161</v>
      </c>
      <c r="R9" s="90">
        <v>2.3408349485472733</v>
      </c>
      <c r="S9" s="90">
        <v>2.3624771282773946</v>
      </c>
      <c r="T9" s="90">
        <v>2.380798297198425</v>
      </c>
      <c r="U9" s="90">
        <v>2.3961694935643969</v>
      </c>
      <c r="V9" s="90">
        <v>2.4088526193741311</v>
      </c>
      <c r="W9" s="90">
        <v>2.4190541571453674</v>
      </c>
      <c r="X9" s="90">
        <v>2.4268701450507071</v>
      </c>
      <c r="Y9" s="90">
        <v>2.4323676149335638</v>
      </c>
      <c r="Z9" s="90">
        <v>2.4356135985146721</v>
      </c>
      <c r="AA9" s="90">
        <v>2.436689325232392</v>
      </c>
      <c r="AB9" s="90">
        <v>2.4357356867097306</v>
      </c>
      <c r="AC9" s="90">
        <v>2.4329092438687838</v>
      </c>
      <c r="AD9" s="90">
        <v>2.4283665576979105</v>
      </c>
      <c r="AE9" s="90">
        <v>2.4222641891854693</v>
      </c>
      <c r="AF9" s="90">
        <v>2.4147586993198189</v>
      </c>
      <c r="AG9" s="90">
        <v>2.4059904094923565</v>
      </c>
      <c r="AH9" s="90">
        <v>2.396029115586408</v>
      </c>
      <c r="AI9" s="90">
        <v>2.3849254730836176</v>
      </c>
      <c r="AJ9" s="90">
        <v>2.3727301371026508</v>
      </c>
      <c r="AK9" s="90">
        <v>2.359493762762173</v>
      </c>
      <c r="AL9" s="90">
        <v>2.3452670051808502</v>
      </c>
      <c r="AM9" s="90">
        <v>2.3301005194773485</v>
      </c>
      <c r="AN9" s="90">
        <v>2.3140449607703331</v>
      </c>
      <c r="AO9" s="90">
        <v>2.2971509841784692</v>
      </c>
      <c r="AP9" s="90">
        <v>2.2794692448204228</v>
      </c>
      <c r="AQ9" s="90">
        <v>2.2610503978148606</v>
      </c>
      <c r="AR9" s="90">
        <v>2.2419450982804472</v>
      </c>
      <c r="AS9" s="90">
        <v>2.2222040013358479</v>
      </c>
      <c r="AT9" s="90">
        <v>2.2018777620997296</v>
      </c>
      <c r="AU9" s="90">
        <v>2.1810170356907577</v>
      </c>
      <c r="AV9" s="90">
        <v>2.159672477227597</v>
      </c>
      <c r="AW9" s="90">
        <v>2.137894741828914</v>
      </c>
      <c r="AX9" s="90">
        <v>2.1157344846133741</v>
      </c>
      <c r="AY9" s="90">
        <v>2.093242360699644</v>
      </c>
      <c r="AZ9" s="90">
        <v>2.0704690252063873</v>
      </c>
    </row>
    <row r="10" spans="1:52" x14ac:dyDescent="0.25">
      <c r="A10">
        <v>9</v>
      </c>
      <c r="B10" s="90">
        <v>0.53937387306348661</v>
      </c>
      <c r="C10" s="90">
        <v>0.71276943124615921</v>
      </c>
      <c r="D10" s="90">
        <v>0.90174658390069218</v>
      </c>
      <c r="E10" s="90">
        <v>1.2093654391944604</v>
      </c>
      <c r="F10" s="90">
        <v>1.3834752748141741</v>
      </c>
      <c r="G10" s="90">
        <v>1.5231351190186524</v>
      </c>
      <c r="H10" s="90">
        <v>1.6593481877686758</v>
      </c>
      <c r="I10" s="90">
        <v>1.7914932391074667</v>
      </c>
      <c r="J10" s="90">
        <v>1.9115247108912796</v>
      </c>
      <c r="K10" s="90">
        <v>2.0116273307683326</v>
      </c>
      <c r="L10" s="90">
        <v>2.0927217266173233</v>
      </c>
      <c r="M10" s="90">
        <v>2.1579495076068071</v>
      </c>
      <c r="N10" s="90">
        <v>2.2104554336992588</v>
      </c>
      <c r="O10" s="90">
        <v>2.2532160077873664</v>
      </c>
      <c r="P10" s="90">
        <v>2.2885083827424011</v>
      </c>
      <c r="Q10" s="90">
        <v>2.3182657711086523</v>
      </c>
      <c r="R10" s="90">
        <v>2.3437464857103691</v>
      </c>
      <c r="S10" s="90">
        <v>2.3659293155856602</v>
      </c>
      <c r="T10" s="90">
        <v>2.38534381136003</v>
      </c>
      <c r="U10" s="90">
        <v>2.4023383876871138</v>
      </c>
      <c r="V10" s="90">
        <v>2.4170042899179305</v>
      </c>
      <c r="W10" s="90">
        <v>2.4293526987663605</v>
      </c>
      <c r="X10" s="90">
        <v>2.4393421673985736</v>
      </c>
      <c r="Y10" s="90">
        <v>2.4469174272893133</v>
      </c>
      <c r="Z10" s="90">
        <v>2.4520232098548624</v>
      </c>
      <c r="AA10" s="90">
        <v>2.4546401327810163</v>
      </c>
      <c r="AB10" s="90">
        <v>2.4548996163895684</v>
      </c>
      <c r="AC10" s="90">
        <v>2.4529726868533079</v>
      </c>
      <c r="AD10" s="90">
        <v>2.4490303705125624</v>
      </c>
      <c r="AE10" s="90">
        <v>2.4432436937076605</v>
      </c>
      <c r="AF10" s="90">
        <v>2.4357836827789301</v>
      </c>
      <c r="AG10" s="90">
        <v>2.4268042214535432</v>
      </c>
      <c r="AH10" s="90">
        <v>2.416385961384576</v>
      </c>
      <c r="AI10" s="90">
        <v>2.4045900026508282</v>
      </c>
      <c r="AJ10" s="90">
        <v>2.3914774451381882</v>
      </c>
      <c r="AK10" s="90">
        <v>2.3771093887325425</v>
      </c>
      <c r="AL10" s="90">
        <v>2.3615469333197785</v>
      </c>
      <c r="AM10" s="90">
        <v>2.3448511787857838</v>
      </c>
      <c r="AN10" s="90">
        <v>2.3270832250164455</v>
      </c>
      <c r="AO10" s="90">
        <v>2.3083041718976505</v>
      </c>
      <c r="AP10" s="90">
        <v>2.2885751193152868</v>
      </c>
      <c r="AQ10" s="90">
        <v>2.2679571671552412</v>
      </c>
      <c r="AR10" s="90">
        <v>2.2465114153034005</v>
      </c>
      <c r="AS10" s="90">
        <v>2.2242989636456523</v>
      </c>
      <c r="AT10" s="90">
        <v>2.2013809120678838</v>
      </c>
      <c r="AU10" s="90">
        <v>2.1778183604559826</v>
      </c>
      <c r="AV10" s="90">
        <v>2.1536724086958356</v>
      </c>
      <c r="AW10" s="90">
        <v>2.1290041566733309</v>
      </c>
      <c r="AX10" s="90">
        <v>2.1038747042743542</v>
      </c>
      <c r="AY10" s="90">
        <v>2.0783451513847937</v>
      </c>
      <c r="AZ10" s="90">
        <v>2.0524765978905366</v>
      </c>
    </row>
    <row r="11" spans="1:52" x14ac:dyDescent="0.25">
      <c r="A11">
        <v>10</v>
      </c>
      <c r="B11" s="90">
        <v>0.53864074341349721</v>
      </c>
      <c r="C11" s="90">
        <v>0.72127499491134572</v>
      </c>
      <c r="D11" s="90">
        <v>0.90674909400837234</v>
      </c>
      <c r="E11" s="90">
        <v>1.2096898623202685</v>
      </c>
      <c r="F11" s="90">
        <v>1.3853025593724275</v>
      </c>
      <c r="G11" s="90">
        <v>1.5255028067184133</v>
      </c>
      <c r="H11" s="90">
        <v>1.6585798198618447</v>
      </c>
      <c r="I11" s="90">
        <v>1.7851537309349359</v>
      </c>
      <c r="J11" s="90">
        <v>1.8991141105618627</v>
      </c>
      <c r="K11" s="90">
        <v>1.9943266292321793</v>
      </c>
      <c r="L11" s="90">
        <v>2.0715152651233542</v>
      </c>
      <c r="M11" s="90">
        <v>2.1332818170784082</v>
      </c>
      <c r="N11" s="90">
        <v>2.1827852367049947</v>
      </c>
      <c r="O11" s="90">
        <v>2.2231577162260456</v>
      </c>
      <c r="P11" s="90">
        <v>2.2568253786523531</v>
      </c>
      <c r="Q11" s="90">
        <v>2.2858429892324734</v>
      </c>
      <c r="R11" s="90">
        <v>2.3114581372335588</v>
      </c>
      <c r="S11" s="90">
        <v>2.3345717022566377</v>
      </c>
      <c r="T11" s="90">
        <v>2.3555331901294947</v>
      </c>
      <c r="U11" s="90">
        <v>2.3744738185760217</v>
      </c>
      <c r="V11" s="90">
        <v>2.3912160270521738</v>
      </c>
      <c r="W11" s="90">
        <v>2.4055280493167204</v>
      </c>
      <c r="X11" s="90">
        <v>2.4172911157574082</v>
      </c>
      <c r="Y11" s="90">
        <v>2.426416133572419</v>
      </c>
      <c r="Z11" s="90">
        <v>2.4328140100854623</v>
      </c>
      <c r="AA11" s="90">
        <v>2.4364420590546718</v>
      </c>
      <c r="AB11" s="90">
        <v>2.4374526051081915</v>
      </c>
      <c r="AC11" s="90">
        <v>2.4360491892962615</v>
      </c>
      <c r="AD11" s="90">
        <v>2.4324353528857783</v>
      </c>
      <c r="AE11" s="90">
        <v>2.4268146371436381</v>
      </c>
      <c r="AF11" s="90">
        <v>2.4193905833367348</v>
      </c>
      <c r="AG11" s="90">
        <v>2.4103451269875462</v>
      </c>
      <c r="AH11" s="90">
        <v>2.399767905352177</v>
      </c>
      <c r="AI11" s="90">
        <v>2.3877239138008521</v>
      </c>
      <c r="AJ11" s="90">
        <v>2.3742781474606645</v>
      </c>
      <c r="AK11" s="90">
        <v>2.3594956014587094</v>
      </c>
      <c r="AL11" s="90">
        <v>2.3434412709220802</v>
      </c>
      <c r="AM11" s="90">
        <v>2.3261801509778706</v>
      </c>
      <c r="AN11" s="90">
        <v>2.307777236753175</v>
      </c>
      <c r="AO11" s="90">
        <v>2.2882975233750873</v>
      </c>
      <c r="AP11" s="90">
        <v>2.2678060059707015</v>
      </c>
      <c r="AQ11" s="90">
        <v>2.2463676796671113</v>
      </c>
      <c r="AR11" s="90">
        <v>2.2240475395914103</v>
      </c>
      <c r="AS11" s="90">
        <v>2.2009105808706932</v>
      </c>
      <c r="AT11" s="90">
        <v>2.1770217986320533</v>
      </c>
      <c r="AU11" s="90">
        <v>2.1524461880025849</v>
      </c>
      <c r="AV11" s="90">
        <v>2.1272487441093828</v>
      </c>
      <c r="AW11" s="90">
        <v>2.1014944620795388</v>
      </c>
      <c r="AX11" s="90">
        <v>2.0752483370401489</v>
      </c>
      <c r="AY11" s="90">
        <v>2.0485753641183062</v>
      </c>
      <c r="AZ11" s="90">
        <v>2.0215405384411049</v>
      </c>
    </row>
    <row r="12" spans="1:52" x14ac:dyDescent="0.25">
      <c r="A12">
        <v>11</v>
      </c>
      <c r="B12" s="90">
        <v>0.53964482734455854</v>
      </c>
      <c r="C12" s="90">
        <v>0.72170068926887654</v>
      </c>
      <c r="D12" s="90">
        <v>0.90924291583622741</v>
      </c>
      <c r="E12" s="90">
        <v>1.2087593703167352</v>
      </c>
      <c r="F12" s="90">
        <v>1.3857507808884748</v>
      </c>
      <c r="G12" s="90">
        <v>1.5280475187380511</v>
      </c>
      <c r="H12" s="90">
        <v>1.6614195387137105</v>
      </c>
      <c r="I12" s="90">
        <v>1.7858149179228635</v>
      </c>
      <c r="J12" s="90">
        <v>1.8960521857838912</v>
      </c>
      <c r="K12" s="90">
        <v>1.9872500081797331</v>
      </c>
      <c r="L12" s="90">
        <v>2.0610484925719446</v>
      </c>
      <c r="M12" s="90">
        <v>2.1207557403529078</v>
      </c>
      <c r="N12" s="90">
        <v>2.1697235447901217</v>
      </c>
      <c r="O12" s="90">
        <v>2.2110795097202733</v>
      </c>
      <c r="P12" s="90">
        <v>2.2469448620955936</v>
      </c>
      <c r="Q12" s="90">
        <v>2.278954344945352</v>
      </c>
      <c r="R12" s="90">
        <v>2.3078274199415176</v>
      </c>
      <c r="S12" s="90">
        <v>2.3339675751292748</v>
      </c>
      <c r="T12" s="90">
        <v>2.3574658284682899</v>
      </c>
      <c r="U12" s="90">
        <v>2.3783023374936172</v>
      </c>
      <c r="V12" s="90">
        <v>2.3963306352098068</v>
      </c>
      <c r="W12" s="90">
        <v>2.4113998128988574</v>
      </c>
      <c r="X12" s="90">
        <v>2.4234800454705607</v>
      </c>
      <c r="Y12" s="90">
        <v>2.4325733085102241</v>
      </c>
      <c r="Z12" s="90">
        <v>2.4386815777376722</v>
      </c>
      <c r="AA12" s="90">
        <v>2.4418418263584654</v>
      </c>
      <c r="AB12" s="90">
        <v>2.4422430150610173</v>
      </c>
      <c r="AC12" s="90">
        <v>2.4401153534598063</v>
      </c>
      <c r="AD12" s="90">
        <v>2.4356890519515719</v>
      </c>
      <c r="AE12" s="90">
        <v>2.4291943209330533</v>
      </c>
      <c r="AF12" s="90">
        <v>2.4208613708009872</v>
      </c>
      <c r="AG12" s="90">
        <v>2.4108946888755343</v>
      </c>
      <c r="AH12" s="90">
        <v>2.3993888752484596</v>
      </c>
      <c r="AI12" s="90">
        <v>2.3864091922064619</v>
      </c>
      <c r="AJ12" s="90">
        <v>2.3720209017467928</v>
      </c>
      <c r="AK12" s="90">
        <v>2.3562892658667014</v>
      </c>
      <c r="AL12" s="90">
        <v>2.3392795465634384</v>
      </c>
      <c r="AM12" s="90">
        <v>2.3210570058342532</v>
      </c>
      <c r="AN12" s="90">
        <v>2.3016869056763962</v>
      </c>
      <c r="AO12" s="90">
        <v>2.2812345080871177</v>
      </c>
      <c r="AP12" s="90">
        <v>2.2597650750636675</v>
      </c>
      <c r="AQ12" s="90">
        <v>2.2373438686032951</v>
      </c>
      <c r="AR12" s="90">
        <v>2.2140361507032509</v>
      </c>
      <c r="AS12" s="90">
        <v>2.1899071833607855</v>
      </c>
      <c r="AT12" s="90">
        <v>2.1650222285731489</v>
      </c>
      <c r="AU12" s="90">
        <v>2.13944654833759</v>
      </c>
      <c r="AV12" s="90">
        <v>2.1132454046513596</v>
      </c>
      <c r="AW12" s="90">
        <v>2.0864840595117071</v>
      </c>
      <c r="AX12" s="90">
        <v>2.0592277749158847</v>
      </c>
      <c r="AY12" s="90">
        <v>2.0315418128611396</v>
      </c>
      <c r="AZ12" s="90">
        <v>2.0034914353447246</v>
      </c>
    </row>
    <row r="13" spans="1:52" x14ac:dyDescent="0.25">
      <c r="A13">
        <v>12</v>
      </c>
      <c r="B13" s="90">
        <v>0.53982331015941265</v>
      </c>
      <c r="C13" s="90">
        <v>0.70682957698990156</v>
      </c>
      <c r="D13" s="90">
        <v>0.86618821171969962</v>
      </c>
      <c r="E13" s="90">
        <v>1.1660842264062043</v>
      </c>
      <c r="F13" s="90">
        <v>1.3393647526122621</v>
      </c>
      <c r="G13" s="90">
        <v>1.4772537091035325</v>
      </c>
      <c r="H13" s="90">
        <v>1.6090399221298162</v>
      </c>
      <c r="I13" s="90">
        <v>1.7361349368443302</v>
      </c>
      <c r="J13" s="90">
        <v>1.8527845621587324</v>
      </c>
      <c r="K13" s="90">
        <v>1.9529424294021109</v>
      </c>
      <c r="L13" s="90">
        <v>2.0369871754779676</v>
      </c>
      <c r="M13" s="90">
        <v>2.1070293284905723</v>
      </c>
      <c r="N13" s="90">
        <v>2.1653630330404314</v>
      </c>
      <c r="O13" s="90">
        <v>2.2141984053623358</v>
      </c>
      <c r="P13" s="90">
        <v>2.2552016320486121</v>
      </c>
      <c r="Q13" s="90">
        <v>2.2897918179223007</v>
      </c>
      <c r="R13" s="90">
        <v>2.3189475680281721</v>
      </c>
      <c r="S13" s="90">
        <v>2.343480206730316</v>
      </c>
      <c r="T13" s="90">
        <v>2.3639800060347222</v>
      </c>
      <c r="U13" s="90">
        <v>2.3809623529350081</v>
      </c>
      <c r="V13" s="90">
        <v>2.3948654401520013</v>
      </c>
      <c r="W13" s="90">
        <v>2.4060593316279748</v>
      </c>
      <c r="X13" s="90">
        <v>2.4147125475107134</v>
      </c>
      <c r="Y13" s="90">
        <v>2.4209397996849282</v>
      </c>
      <c r="Z13" s="90">
        <v>2.4248557995044426</v>
      </c>
      <c r="AA13" s="90">
        <v>2.4265807987782297</v>
      </c>
      <c r="AB13" s="90">
        <v>2.4262583316249016</v>
      </c>
      <c r="AC13" s="90">
        <v>2.4240380468817331</v>
      </c>
      <c r="AD13" s="90">
        <v>2.4200695934118523</v>
      </c>
      <c r="AE13" s="90">
        <v>2.4145026200783883</v>
      </c>
      <c r="AF13" s="90">
        <v>2.4074867757444705</v>
      </c>
      <c r="AG13" s="90">
        <v>2.3991571115708576</v>
      </c>
      <c r="AH13" s="90">
        <v>2.3895842312494286</v>
      </c>
      <c r="AI13" s="90">
        <v>2.3788209586089413</v>
      </c>
      <c r="AJ13" s="90">
        <v>2.3669201169047005</v>
      </c>
      <c r="AK13" s="90">
        <v>2.3539345293920122</v>
      </c>
      <c r="AL13" s="90">
        <v>2.3399170193261827</v>
      </c>
      <c r="AM13" s="90">
        <v>2.3249204099625174</v>
      </c>
      <c r="AN13" s="90">
        <v>2.3089975245563212</v>
      </c>
      <c r="AO13" s="90">
        <v>2.2922011863629002</v>
      </c>
      <c r="AP13" s="90">
        <v>2.2745842186375609</v>
      </c>
      <c r="AQ13" s="90">
        <v>2.2561994446356075</v>
      </c>
      <c r="AR13" s="90">
        <v>2.2370996876123472</v>
      </c>
      <c r="AS13" s="90">
        <v>2.217337770823085</v>
      </c>
      <c r="AT13" s="90">
        <v>2.1969665175231263</v>
      </c>
      <c r="AU13" s="90">
        <v>2.176038750967777</v>
      </c>
      <c r="AV13" s="90">
        <v>2.1546072944123424</v>
      </c>
      <c r="AW13" s="90">
        <v>2.1327249711121299</v>
      </c>
      <c r="AX13" s="90">
        <v>2.110444604322443</v>
      </c>
      <c r="AY13" s="90">
        <v>2.0878190172985884</v>
      </c>
      <c r="AZ13" s="90">
        <v>2.0649010332958717</v>
      </c>
    </row>
    <row r="14" spans="1:52" x14ac:dyDescent="0.25">
      <c r="A14">
        <v>13</v>
      </c>
      <c r="B14" s="90">
        <v>0.53992334563454358</v>
      </c>
      <c r="C14" s="90">
        <v>0.71928061386566566</v>
      </c>
      <c r="D14" s="90">
        <v>0.88008184766373709</v>
      </c>
      <c r="E14" s="90">
        <v>1.1855098492263758</v>
      </c>
      <c r="F14" s="90">
        <v>1.3600090446746713</v>
      </c>
      <c r="G14" s="90">
        <v>1.4959133191415015</v>
      </c>
      <c r="H14" s="90">
        <v>1.6259711096423002</v>
      </c>
      <c r="I14" s="90">
        <v>1.7525704002083951</v>
      </c>
      <c r="J14" s="90">
        <v>1.8698186397813474</v>
      </c>
      <c r="K14" s="90">
        <v>1.9712519740654393</v>
      </c>
      <c r="L14" s="90">
        <v>2.0570347077241196</v>
      </c>
      <c r="M14" s="90">
        <v>2.1290657112927382</v>
      </c>
      <c r="N14" s="90">
        <v>2.1893351968387784</v>
      </c>
      <c r="O14" s="90">
        <v>2.2398177300848028</v>
      </c>
      <c r="P14" s="90">
        <v>2.2823251447841786</v>
      </c>
      <c r="Q14" s="90">
        <v>2.3184991949412028</v>
      </c>
      <c r="R14" s="90">
        <v>2.349452333322974</v>
      </c>
      <c r="S14" s="90">
        <v>2.3760777995802469</v>
      </c>
      <c r="T14" s="90">
        <v>2.3989279443677667</v>
      </c>
      <c r="U14" s="90">
        <v>2.4184263492472571</v>
      </c>
      <c r="V14" s="90">
        <v>2.4348227326813259</v>
      </c>
      <c r="W14" s="90">
        <v>2.4482970669637325</v>
      </c>
      <c r="X14" s="90">
        <v>2.4589312939177232</v>
      </c>
      <c r="Y14" s="90">
        <v>2.4667816093837258</v>
      </c>
      <c r="Z14" s="90">
        <v>2.4719042090932697</v>
      </c>
      <c r="AA14" s="90">
        <v>2.4743766866947263</v>
      </c>
      <c r="AB14" s="90">
        <v>2.4743665549700906</v>
      </c>
      <c r="AC14" s="90">
        <v>2.4720649424941934</v>
      </c>
      <c r="AD14" s="90">
        <v>2.4676629779417576</v>
      </c>
      <c r="AE14" s="90">
        <v>2.4613517899875101</v>
      </c>
      <c r="AF14" s="90">
        <v>2.4533225073061709</v>
      </c>
      <c r="AG14" s="90">
        <v>2.443746465419633</v>
      </c>
      <c r="AH14" s="90">
        <v>2.4327090419183621</v>
      </c>
      <c r="AI14" s="90">
        <v>2.4202722856799155</v>
      </c>
      <c r="AJ14" s="90">
        <v>2.4064982451394283</v>
      </c>
      <c r="AK14" s="90">
        <v>2.3914489687320351</v>
      </c>
      <c r="AL14" s="90">
        <v>2.3751865048928718</v>
      </c>
      <c r="AM14" s="90">
        <v>2.3577729020570719</v>
      </c>
      <c r="AN14" s="90">
        <v>2.3392702086597721</v>
      </c>
      <c r="AO14" s="90">
        <v>2.3197404731361062</v>
      </c>
      <c r="AP14" s="90">
        <v>2.29924574392121</v>
      </c>
      <c r="AQ14" s="90">
        <v>2.2778480694502181</v>
      </c>
      <c r="AR14" s="90">
        <v>2.2556094981582659</v>
      </c>
      <c r="AS14" s="90">
        <v>2.2325920784804878</v>
      </c>
      <c r="AT14" s="90">
        <v>2.2088578588520207</v>
      </c>
      <c r="AU14" s="90">
        <v>2.1844688877079967</v>
      </c>
      <c r="AV14" s="90">
        <v>2.159487213483553</v>
      </c>
      <c r="AW14" s="90">
        <v>2.1339748846138238</v>
      </c>
      <c r="AX14" s="90">
        <v>2.1079939495339444</v>
      </c>
      <c r="AY14" s="90">
        <v>2.0816064566790486</v>
      </c>
      <c r="AZ14" s="90">
        <v>2.0548744544842741</v>
      </c>
    </row>
    <row r="15" spans="1:52" x14ac:dyDescent="0.25">
      <c r="A15">
        <v>14</v>
      </c>
      <c r="B15" s="90">
        <v>0.5388460337745985</v>
      </c>
      <c r="C15" s="90">
        <v>0.72622018270655653</v>
      </c>
      <c r="D15" s="90">
        <v>0.9095642191136738</v>
      </c>
      <c r="E15" s="90">
        <v>1.230091434945451</v>
      </c>
      <c r="F15" s="90">
        <v>1.4038613584512942</v>
      </c>
      <c r="G15" s="90">
        <v>1.5383724127139582</v>
      </c>
      <c r="H15" s="90">
        <v>1.6694600328370737</v>
      </c>
      <c r="I15" s="90">
        <v>1.7992926989057432</v>
      </c>
      <c r="J15" s="90">
        <v>1.9203238424529756</v>
      </c>
      <c r="K15" s="90">
        <v>2.0244208815301303</v>
      </c>
      <c r="L15" s="90">
        <v>2.1112743124185589</v>
      </c>
      <c r="M15" s="90">
        <v>2.1827305442708758</v>
      </c>
      <c r="N15" s="90">
        <v>2.2413291129809978</v>
      </c>
      <c r="O15" s="90">
        <v>2.2897025897313994</v>
      </c>
      <c r="P15" s="90">
        <v>2.3301273890625001</v>
      </c>
      <c r="Q15" s="90">
        <v>2.3646254730687688</v>
      </c>
      <c r="R15" s="90">
        <v>2.3945473010342933</v>
      </c>
      <c r="S15" s="90">
        <v>2.4209545101929502</v>
      </c>
      <c r="T15" s="90">
        <v>2.444416028864461</v>
      </c>
      <c r="U15" s="90">
        <v>2.4652847470206591</v>
      </c>
      <c r="V15" s="90">
        <v>2.4835584874631245</v>
      </c>
      <c r="W15" s="90">
        <v>2.4991512341139464</v>
      </c>
      <c r="X15" s="90">
        <v>2.5120165277475111</v>
      </c>
      <c r="Y15" s="90">
        <v>2.5221182982034027</v>
      </c>
      <c r="Z15" s="90">
        <v>2.529420475365157</v>
      </c>
      <c r="AA15" s="90">
        <v>2.5339267375222705</v>
      </c>
      <c r="AB15" s="90">
        <v>2.5358077952157378</v>
      </c>
      <c r="AC15" s="90">
        <v>2.5352782272811782</v>
      </c>
      <c r="AD15" s="90">
        <v>2.5325526127397762</v>
      </c>
      <c r="AE15" s="90">
        <v>2.5278455306127179</v>
      </c>
      <c r="AF15" s="90">
        <v>2.521371559921187</v>
      </c>
      <c r="AG15" s="90">
        <v>2.5133216447688471</v>
      </c>
      <c r="AH15" s="90">
        <v>2.5037857625039406</v>
      </c>
      <c r="AI15" s="90">
        <v>2.4928269342667151</v>
      </c>
      <c r="AJ15" s="90">
        <v>2.4805081809314555</v>
      </c>
      <c r="AK15" s="90">
        <v>2.4668925233724464</v>
      </c>
      <c r="AL15" s="90">
        <v>2.4520429824639733</v>
      </c>
      <c r="AM15" s="90">
        <v>2.4360225790803218</v>
      </c>
      <c r="AN15" s="90">
        <v>2.4188943340957754</v>
      </c>
      <c r="AO15" s="90">
        <v>2.4007212683846197</v>
      </c>
      <c r="AP15" s="90">
        <v>2.3815664028211398</v>
      </c>
      <c r="AQ15" s="90">
        <v>2.3614927582796215</v>
      </c>
      <c r="AR15" s="90">
        <v>2.3405633556343486</v>
      </c>
      <c r="AS15" s="90">
        <v>2.3188412157596074</v>
      </c>
      <c r="AT15" s="90">
        <v>2.2963893595296816</v>
      </c>
      <c r="AU15" s="90">
        <v>2.2732708078188573</v>
      </c>
      <c r="AV15" s="90">
        <v>2.2495485815014185</v>
      </c>
      <c r="AW15" s="90">
        <v>2.2252857014516505</v>
      </c>
      <c r="AX15" s="90">
        <v>2.2005451885438401</v>
      </c>
      <c r="AY15" s="90">
        <v>2.1753900636522694</v>
      </c>
      <c r="AZ15" s="90">
        <v>2.1498833476512247</v>
      </c>
    </row>
    <row r="16" spans="1:52" x14ac:dyDescent="0.25">
      <c r="A16">
        <v>15</v>
      </c>
      <c r="B16" s="90">
        <v>0.53879064775528618</v>
      </c>
      <c r="C16" s="90">
        <v>0.73480901782159525</v>
      </c>
      <c r="D16" s="90">
        <v>0.91917787819631902</v>
      </c>
      <c r="E16" s="90">
        <v>1.2232070991190882</v>
      </c>
      <c r="F16" s="90">
        <v>1.3895754720027138</v>
      </c>
      <c r="G16" s="90">
        <v>1.5232918457428097</v>
      </c>
      <c r="H16" s="90">
        <v>1.6545752336149029</v>
      </c>
      <c r="I16" s="90">
        <v>1.781838873742186</v>
      </c>
      <c r="J16" s="90">
        <v>1.897796421770557</v>
      </c>
      <c r="K16" s="90">
        <v>1.9956093692033674</v>
      </c>
      <c r="L16" s="90">
        <v>2.0761502914399341</v>
      </c>
      <c r="M16" s="90">
        <v>2.1422666954994929</v>
      </c>
      <c r="N16" s="90">
        <v>2.1968687663062743</v>
      </c>
      <c r="O16" s="90">
        <v>2.242747987712959</v>
      </c>
      <c r="P16" s="90">
        <v>2.2821377655774531</v>
      </c>
      <c r="Q16" s="90">
        <v>2.3169456940587021</v>
      </c>
      <c r="R16" s="90">
        <v>2.3483034252656285</v>
      </c>
      <c r="S16" s="90">
        <v>2.377006859528549</v>
      </c>
      <c r="T16" s="90">
        <v>2.4033115292879783</v>
      </c>
      <c r="U16" s="90">
        <v>2.4272687635852237</v>
      </c>
      <c r="V16" s="90">
        <v>2.448668153940281</v>
      </c>
      <c r="W16" s="90">
        <v>2.4672622138274889</v>
      </c>
      <c r="X16" s="90">
        <v>2.4829365113994979</v>
      </c>
      <c r="Y16" s="90">
        <v>2.4956115595249129</v>
      </c>
      <c r="Z16" s="90">
        <v>2.5052078712201609</v>
      </c>
      <c r="AA16" s="90">
        <v>2.5116959265462051</v>
      </c>
      <c r="AB16" s="90">
        <v>2.5152561789641079</v>
      </c>
      <c r="AC16" s="90">
        <v>2.5161242280213973</v>
      </c>
      <c r="AD16" s="90">
        <v>2.5145356734988655</v>
      </c>
      <c r="AE16" s="90">
        <v>2.5107261151773033</v>
      </c>
      <c r="AF16" s="90">
        <v>2.5049311528375027</v>
      </c>
      <c r="AG16" s="90">
        <v>2.4973607271977056</v>
      </c>
      <c r="AH16" s="90">
        <v>2.4881151652112559</v>
      </c>
      <c r="AI16" s="90">
        <v>2.4772655290360324</v>
      </c>
      <c r="AJ16" s="90">
        <v>2.4648828805411749</v>
      </c>
      <c r="AK16" s="90">
        <v>2.4510382815958227</v>
      </c>
      <c r="AL16" s="90">
        <v>2.4358027940691169</v>
      </c>
      <c r="AM16" s="90">
        <v>2.4192474798301964</v>
      </c>
      <c r="AN16" s="90">
        <v>2.4014434007482026</v>
      </c>
      <c r="AO16" s="90">
        <v>2.382461618692274</v>
      </c>
      <c r="AP16" s="90">
        <v>2.3623731955315521</v>
      </c>
      <c r="AQ16" s="90">
        <v>2.3412491931351762</v>
      </c>
      <c r="AR16" s="90">
        <v>2.319160673372286</v>
      </c>
      <c r="AS16" s="90">
        <v>2.2961786981120218</v>
      </c>
      <c r="AT16" s="90">
        <v>2.2723743292235241</v>
      </c>
      <c r="AU16" s="90">
        <v>2.2478186285759318</v>
      </c>
      <c r="AV16" s="90">
        <v>2.2225826580383861</v>
      </c>
      <c r="AW16" s="90">
        <v>2.1967374794800261</v>
      </c>
      <c r="AX16" s="90">
        <v>2.1703541547699925</v>
      </c>
      <c r="AY16" s="90">
        <v>2.1435037457774255</v>
      </c>
      <c r="AZ16" s="90">
        <v>2.1162573143714636</v>
      </c>
    </row>
    <row r="17" spans="1:52" x14ac:dyDescent="0.25">
      <c r="A17">
        <v>16</v>
      </c>
      <c r="B17" s="90">
        <v>0.5374192401156388</v>
      </c>
      <c r="C17" s="90">
        <v>0.72933829205048117</v>
      </c>
      <c r="D17" s="90">
        <v>0.91274951631346524</v>
      </c>
      <c r="E17" s="90">
        <v>1.224076371558211</v>
      </c>
      <c r="F17" s="90">
        <v>1.4033276226632811</v>
      </c>
      <c r="G17" s="90">
        <v>1.5472401747359574</v>
      </c>
      <c r="H17" s="90">
        <v>1.6847995220212706</v>
      </c>
      <c r="I17" s="90">
        <v>1.8161474490021305</v>
      </c>
      <c r="J17" s="90">
        <v>1.9351343571448769</v>
      </c>
      <c r="K17" s="90">
        <v>2.0357176388331246</v>
      </c>
      <c r="L17" s="90">
        <v>2.1187914085443174</v>
      </c>
      <c r="M17" s="90">
        <v>2.1870616890685719</v>
      </c>
      <c r="N17" s="90">
        <v>2.2434367941515849</v>
      </c>
      <c r="O17" s="90">
        <v>2.2907247188870703</v>
      </c>
      <c r="P17" s="90">
        <v>2.3310811447783308</v>
      </c>
      <c r="Q17" s="90">
        <v>2.3663154779856757</v>
      </c>
      <c r="R17" s="90">
        <v>2.3975138001548602</v>
      </c>
      <c r="S17" s="90">
        <v>2.4254633731854423</v>
      </c>
      <c r="T17" s="90">
        <v>2.4505015013241893</v>
      </c>
      <c r="U17" s="90">
        <v>2.4728003083965318</v>
      </c>
      <c r="V17" s="90">
        <v>2.4923262940918893</v>
      </c>
      <c r="W17" s="90">
        <v>2.5090004240331831</v>
      </c>
      <c r="X17" s="90">
        <v>2.5227792553827157</v>
      </c>
      <c r="Y17" s="90">
        <v>2.5336286928996801</v>
      </c>
      <c r="Z17" s="90">
        <v>2.5415146413828151</v>
      </c>
      <c r="AA17" s="90">
        <v>2.5464414635088257</v>
      </c>
      <c r="AB17" s="90">
        <v>2.5485805372682941</v>
      </c>
      <c r="AC17" s="90">
        <v>2.5481485680841076</v>
      </c>
      <c r="AD17" s="90">
        <v>2.5453622622387497</v>
      </c>
      <c r="AE17" s="90">
        <v>2.5404383260147032</v>
      </c>
      <c r="AF17" s="90">
        <v>2.5335934656944503</v>
      </c>
      <c r="AG17" s="90">
        <v>2.5250213966844406</v>
      </c>
      <c r="AH17" s="90">
        <v>2.5148176189371267</v>
      </c>
      <c r="AI17" s="90">
        <v>2.5030514107421844</v>
      </c>
      <c r="AJ17" s="90">
        <v>2.4897920501305899</v>
      </c>
      <c r="AK17" s="90">
        <v>2.4751088151333192</v>
      </c>
      <c r="AL17" s="90">
        <v>2.4590709837813489</v>
      </c>
      <c r="AM17" s="90">
        <v>2.4417478341056555</v>
      </c>
      <c r="AN17" s="90">
        <v>2.4232086441372145</v>
      </c>
      <c r="AO17" s="90">
        <v>2.4035226919070021</v>
      </c>
      <c r="AP17" s="90">
        <v>2.3827592554459955</v>
      </c>
      <c r="AQ17" s="90">
        <v>2.3609876127851703</v>
      </c>
      <c r="AR17" s="90">
        <v>2.3382770419555028</v>
      </c>
      <c r="AS17" s="90">
        <v>2.3146968209879693</v>
      </c>
      <c r="AT17" s="90">
        <v>2.2903162279135456</v>
      </c>
      <c r="AU17" s="90">
        <v>2.2652045407632082</v>
      </c>
      <c r="AV17" s="90">
        <v>2.2394310375679343</v>
      </c>
      <c r="AW17" s="90">
        <v>2.2130649963586988</v>
      </c>
      <c r="AX17" s="90">
        <v>2.1861756951664786</v>
      </c>
      <c r="AY17" s="90">
        <v>2.15883241202225</v>
      </c>
      <c r="AZ17" s="90">
        <v>2.1311044249569888</v>
      </c>
    </row>
    <row r="18" spans="1:52" x14ac:dyDescent="0.25">
      <c r="A18">
        <v>17</v>
      </c>
      <c r="B18" s="90">
        <v>0.53831257688620371</v>
      </c>
      <c r="C18" s="90">
        <v>0.72860498188586031</v>
      </c>
      <c r="D18" s="90">
        <v>0.92097613103789144</v>
      </c>
      <c r="E18" s="90">
        <v>1.2375340495980574</v>
      </c>
      <c r="F18" s="90">
        <v>1.4115766325781545</v>
      </c>
      <c r="G18" s="90">
        <v>1.5508176133760476</v>
      </c>
      <c r="H18" s="90">
        <v>1.6856084473583235</v>
      </c>
      <c r="I18" s="90">
        <v>1.8156224273478909</v>
      </c>
      <c r="J18" s="90">
        <v>1.9341555268807555</v>
      </c>
      <c r="K18" s="90">
        <v>2.0346316402413285</v>
      </c>
      <c r="L18" s="90">
        <v>2.1178230137175769</v>
      </c>
      <c r="M18" s="90">
        <v>2.1864495038333489</v>
      </c>
      <c r="N18" s="90">
        <v>2.2433038761293251</v>
      </c>
      <c r="O18" s="90">
        <v>2.2910311392182985</v>
      </c>
      <c r="P18" s="90">
        <v>2.3315871797253593</v>
      </c>
      <c r="Q18" s="90">
        <v>2.3666019189462082</v>
      </c>
      <c r="R18" s="90">
        <v>2.3970937574281002</v>
      </c>
      <c r="S18" s="90">
        <v>2.4238385327152634</v>
      </c>
      <c r="T18" s="90">
        <v>2.447262478879217</v>
      </c>
      <c r="U18" s="90">
        <v>2.4676670725029286</v>
      </c>
      <c r="V18" s="90">
        <v>2.4852042414655529</v>
      </c>
      <c r="W18" s="90">
        <v>2.4999661971745377</v>
      </c>
      <c r="X18" s="90">
        <v>2.5119634305457215</v>
      </c>
      <c r="Y18" s="90">
        <v>2.5211846148797186</v>
      </c>
      <c r="Z18" s="90">
        <v>2.527618423261877</v>
      </c>
      <c r="AA18" s="90">
        <v>2.5312856655982632</v>
      </c>
      <c r="AB18" s="90">
        <v>2.5323421983556922</v>
      </c>
      <c r="AC18" s="90">
        <v>2.5309793457759877</v>
      </c>
      <c r="AD18" s="90">
        <v>2.5273884322510058</v>
      </c>
      <c r="AE18" s="90">
        <v>2.5217607821726009</v>
      </c>
      <c r="AF18" s="90">
        <v>2.5142877199326268</v>
      </c>
      <c r="AG18" s="90">
        <v>2.5051418632315015</v>
      </c>
      <c r="AH18" s="90">
        <v>2.4944132415042621</v>
      </c>
      <c r="AI18" s="90">
        <v>2.4821690996131367</v>
      </c>
      <c r="AJ18" s="90">
        <v>2.4684766816854564</v>
      </c>
      <c r="AK18" s="90">
        <v>2.4534032318485544</v>
      </c>
      <c r="AL18" s="90">
        <v>2.4370159942297622</v>
      </c>
      <c r="AM18" s="90">
        <v>2.4193822129564135</v>
      </c>
      <c r="AN18" s="90">
        <v>2.4005691321558396</v>
      </c>
      <c r="AO18" s="90">
        <v>2.3806439959553729</v>
      </c>
      <c r="AP18" s="90">
        <v>2.3596740484823466</v>
      </c>
      <c r="AQ18" s="90">
        <v>2.3377265338640925</v>
      </c>
      <c r="AR18" s="90">
        <v>2.3148686962279426</v>
      </c>
      <c r="AS18" s="90">
        <v>2.2911677797012286</v>
      </c>
      <c r="AT18" s="90">
        <v>2.2666910284112851</v>
      </c>
      <c r="AU18" s="90">
        <v>2.2415056864854428</v>
      </c>
      <c r="AV18" s="90">
        <v>2.2156789980510339</v>
      </c>
      <c r="AW18" s="90">
        <v>2.1892782072353918</v>
      </c>
      <c r="AX18" s="90">
        <v>2.1623705581658483</v>
      </c>
      <c r="AY18" s="90">
        <v>2.1350232949697352</v>
      </c>
      <c r="AZ18" s="90">
        <v>2.1073036617743859</v>
      </c>
    </row>
    <row r="19" spans="1:52" x14ac:dyDescent="0.25">
      <c r="A19">
        <v>18</v>
      </c>
      <c r="B19" s="90">
        <v>0.53863687840552255</v>
      </c>
      <c r="C19" s="90">
        <v>0.71301787232664215</v>
      </c>
      <c r="D19" s="90">
        <v>0.89035333064276956</v>
      </c>
      <c r="E19" s="90">
        <v>1.2099700134557685</v>
      </c>
      <c r="F19" s="90">
        <v>1.3744260142239126</v>
      </c>
      <c r="G19" s="90">
        <v>1.4999585078288242</v>
      </c>
      <c r="H19" s="90">
        <v>1.6228931782710458</v>
      </c>
      <c r="I19" s="90">
        <v>1.7455288841593593</v>
      </c>
      <c r="J19" s="90">
        <v>1.8611661609365755</v>
      </c>
      <c r="K19" s="90">
        <v>1.9624044267795651</v>
      </c>
      <c r="L19" s="90">
        <v>2.0487139118646427</v>
      </c>
      <c r="M19" s="90">
        <v>2.1214748761950437</v>
      </c>
      <c r="N19" s="90">
        <v>2.1826250902580937</v>
      </c>
      <c r="O19" s="90">
        <v>2.2342111957690869</v>
      </c>
      <c r="P19" s="90">
        <v>2.2781339657184327</v>
      </c>
      <c r="Q19" s="90">
        <v>2.3161039459597026</v>
      </c>
      <c r="R19" s="90">
        <v>2.3492010884099295</v>
      </c>
      <c r="S19" s="90">
        <v>2.3782539607681716</v>
      </c>
      <c r="T19" s="90">
        <v>2.4037254325872599</v>
      </c>
      <c r="U19" s="90">
        <v>2.4259381231688986</v>
      </c>
      <c r="V19" s="90">
        <v>2.4450191231362299</v>
      </c>
      <c r="W19" s="90">
        <v>2.4610382296968112</v>
      </c>
      <c r="X19" s="90">
        <v>2.474043845949117</v>
      </c>
      <c r="Y19" s="90">
        <v>2.4840787563133704</v>
      </c>
      <c r="Z19" s="90">
        <v>2.4911857451860127</v>
      </c>
      <c r="AA19" s="90">
        <v>2.4954351785542417</v>
      </c>
      <c r="AB19" s="90">
        <v>2.4970133268068122</v>
      </c>
      <c r="AC19" s="90">
        <v>2.4961369007317771</v>
      </c>
      <c r="AD19" s="90">
        <v>2.4930226112459608</v>
      </c>
      <c r="AE19" s="90">
        <v>2.4878871692661875</v>
      </c>
      <c r="AF19" s="90">
        <v>2.4809472857092834</v>
      </c>
      <c r="AG19" s="90">
        <v>2.4723963245209735</v>
      </c>
      <c r="AH19" s="90">
        <v>2.4623262581527965</v>
      </c>
      <c r="AI19" s="90">
        <v>2.4508015417228632</v>
      </c>
      <c r="AJ19" s="90">
        <v>2.4378866298274278</v>
      </c>
      <c r="AK19" s="90">
        <v>2.4236459770627423</v>
      </c>
      <c r="AL19" s="90">
        <v>2.4081440380250627</v>
      </c>
      <c r="AM19" s="90">
        <v>2.3914452673106399</v>
      </c>
      <c r="AN19" s="90">
        <v>2.3736141195157292</v>
      </c>
      <c r="AO19" s="90">
        <v>2.3547150492365843</v>
      </c>
      <c r="AP19" s="90">
        <v>2.3348125110694582</v>
      </c>
      <c r="AQ19" s="90">
        <v>2.3139709596106055</v>
      </c>
      <c r="AR19" s="90">
        <v>2.2922548494562789</v>
      </c>
      <c r="AS19" s="90">
        <v>2.2697286352027319</v>
      </c>
      <c r="AT19" s="90">
        <v>2.24645677144622</v>
      </c>
      <c r="AU19" s="90">
        <v>2.2225037127829945</v>
      </c>
      <c r="AV19" s="90">
        <v>2.1979339138093099</v>
      </c>
      <c r="AW19" s="90">
        <v>2.1728118291214211</v>
      </c>
      <c r="AX19" s="90">
        <v>2.1472019133155795</v>
      </c>
      <c r="AY19" s="90">
        <v>2.1211686209880414</v>
      </c>
      <c r="AZ19" s="90">
        <v>2.0947764067350589</v>
      </c>
    </row>
    <row r="20" spans="1:52" x14ac:dyDescent="0.25">
      <c r="A20">
        <v>19</v>
      </c>
      <c r="B20" s="90">
        <v>0.53725515075558539</v>
      </c>
      <c r="C20" s="90">
        <v>0.7044308728822396</v>
      </c>
      <c r="D20" s="90">
        <v>0.87456699545012329</v>
      </c>
      <c r="E20" s="90">
        <v>1.1910872769122827</v>
      </c>
      <c r="F20" s="90">
        <v>1.346211204095342</v>
      </c>
      <c r="G20" s="90">
        <v>1.4700475413914358</v>
      </c>
      <c r="H20" s="90">
        <v>1.599189871749843</v>
      </c>
      <c r="I20" s="90">
        <v>1.7303337980596425</v>
      </c>
      <c r="J20" s="90">
        <v>1.8536213135913377</v>
      </c>
      <c r="K20" s="90">
        <v>1.9597219968819375</v>
      </c>
      <c r="L20" s="90">
        <v>2.0483354588763487</v>
      </c>
      <c r="M20" s="90">
        <v>2.1216260778180245</v>
      </c>
      <c r="N20" s="90">
        <v>2.1824600955042253</v>
      </c>
      <c r="O20" s="90">
        <v>2.2337386512222328</v>
      </c>
      <c r="P20" s="90">
        <v>2.2777570608421662</v>
      </c>
      <c r="Q20" s="90">
        <v>2.3164137176421637</v>
      </c>
      <c r="R20" s="90">
        <v>2.3506132164489624</v>
      </c>
      <c r="S20" s="90">
        <v>2.3809411321014724</v>
      </c>
      <c r="T20" s="90">
        <v>2.4077170358006819</v>
      </c>
      <c r="U20" s="90">
        <v>2.4311273237913325</v>
      </c>
      <c r="V20" s="90">
        <v>2.4510971926253649</v>
      </c>
      <c r="W20" s="90">
        <v>2.4675256422968439</v>
      </c>
      <c r="X20" s="90">
        <v>2.4804898603924159</v>
      </c>
      <c r="Y20" s="90">
        <v>2.4901138326378067</v>
      </c>
      <c r="Z20" s="90">
        <v>2.496521544956706</v>
      </c>
      <c r="AA20" s="90">
        <v>2.4998621479956182</v>
      </c>
      <c r="AB20" s="90">
        <v>2.5003905405488398</v>
      </c>
      <c r="AC20" s="90">
        <v>2.4983893944357365</v>
      </c>
      <c r="AD20" s="90">
        <v>2.4941413815931464</v>
      </c>
      <c r="AE20" s="90">
        <v>2.4879291739579106</v>
      </c>
      <c r="AF20" s="90">
        <v>2.4800354434668677</v>
      </c>
      <c r="AG20" s="90">
        <v>2.4707075906104556</v>
      </c>
      <c r="AH20" s="90">
        <v>2.4600423386660979</v>
      </c>
      <c r="AI20" s="90">
        <v>2.4480961829542283</v>
      </c>
      <c r="AJ20" s="90">
        <v>2.4349256183983763</v>
      </c>
      <c r="AK20" s="90">
        <v>2.420587139922068</v>
      </c>
      <c r="AL20" s="90">
        <v>2.4051372424488329</v>
      </c>
      <c r="AM20" s="90">
        <v>2.3886324209021974</v>
      </c>
      <c r="AN20" s="90">
        <v>2.3711291702056903</v>
      </c>
      <c r="AO20" s="90">
        <v>2.3526839852828387</v>
      </c>
      <c r="AP20" s="90">
        <v>2.3333533610571711</v>
      </c>
      <c r="AQ20" s="90">
        <v>2.3131937924522146</v>
      </c>
      <c r="AR20" s="90">
        <v>2.2922617743914975</v>
      </c>
      <c r="AS20" s="90">
        <v>2.2706138017985467</v>
      </c>
      <c r="AT20" s="90">
        <v>2.2483063695968912</v>
      </c>
      <c r="AU20" s="90">
        <v>2.2253959727100585</v>
      </c>
      <c r="AV20" s="90">
        <v>2.2019391060615763</v>
      </c>
      <c r="AW20" s="90">
        <v>2.1779922645749714</v>
      </c>
      <c r="AX20" s="90">
        <v>2.153611943173773</v>
      </c>
      <c r="AY20" s="90">
        <v>2.1288546367815084</v>
      </c>
      <c r="AZ20" s="90">
        <v>2.1037768403217054</v>
      </c>
    </row>
    <row r="21" spans="1:52" x14ac:dyDescent="0.25">
      <c r="A21">
        <v>20</v>
      </c>
      <c r="B21" s="90">
        <v>0.53777080201556715</v>
      </c>
      <c r="C21" s="90">
        <v>0.70182160203149657</v>
      </c>
      <c r="D21" s="90">
        <v>0.84729415616860559</v>
      </c>
      <c r="E21" s="90">
        <v>1.1391960716456415</v>
      </c>
      <c r="F21" s="90">
        <v>1.29385670465165</v>
      </c>
      <c r="G21" s="90">
        <v>1.4249213355280881</v>
      </c>
      <c r="H21" s="90">
        <v>1.5610565300260033</v>
      </c>
      <c r="I21" s="90">
        <v>1.6971707132585878</v>
      </c>
      <c r="J21" s="90">
        <v>1.8237936940072905</v>
      </c>
      <c r="K21" s="90">
        <v>1.9324288003444785</v>
      </c>
      <c r="L21" s="90">
        <v>2.0230629100259585</v>
      </c>
      <c r="M21" s="90">
        <v>2.0979769955893022</v>
      </c>
      <c r="N21" s="90">
        <v>2.1600224907291459</v>
      </c>
      <c r="O21" s="90">
        <v>2.212079685960715</v>
      </c>
      <c r="P21" s="90">
        <v>2.2565383990668448</v>
      </c>
      <c r="Q21" s="90">
        <v>2.2954566749605441</v>
      </c>
      <c r="R21" s="90">
        <v>2.3300165326988127</v>
      </c>
      <c r="S21" s="90">
        <v>2.3610391183620183</v>
      </c>
      <c r="T21" s="90">
        <v>2.3888119304535982</v>
      </c>
      <c r="U21" s="90">
        <v>2.4134444316298174</v>
      </c>
      <c r="V21" s="90">
        <v>2.434886892149092</v>
      </c>
      <c r="W21" s="90">
        <v>2.4530700376508214</v>
      </c>
      <c r="X21" s="90">
        <v>2.4680181543629871</v>
      </c>
      <c r="Y21" s="90">
        <v>2.4797801007215554</v>
      </c>
      <c r="Z21" s="90">
        <v>2.4884047352664354</v>
      </c>
      <c r="AA21" s="90">
        <v>2.4939720095087075</v>
      </c>
      <c r="AB21" s="90">
        <v>2.496692535016285</v>
      </c>
      <c r="AC21" s="90">
        <v>2.4968112390884136</v>
      </c>
      <c r="AD21" s="90">
        <v>2.4945730491695053</v>
      </c>
      <c r="AE21" s="90">
        <v>2.490222892703966</v>
      </c>
      <c r="AF21" s="90">
        <v>2.4840056971362068</v>
      </c>
      <c r="AG21" s="90">
        <v>2.4761384548973018</v>
      </c>
      <c r="AH21" s="90">
        <v>2.4667188219468774</v>
      </c>
      <c r="AI21" s="90">
        <v>2.4558125936709496</v>
      </c>
      <c r="AJ21" s="90">
        <v>2.4434855651411773</v>
      </c>
      <c r="AK21" s="90">
        <v>2.429803531429219</v>
      </c>
      <c r="AL21" s="90">
        <v>2.4148322876067336</v>
      </c>
      <c r="AM21" s="90">
        <v>2.3986376287453792</v>
      </c>
      <c r="AN21" s="90">
        <v>2.3812853499168134</v>
      </c>
      <c r="AO21" s="90">
        <v>2.3628412461926969</v>
      </c>
      <c r="AP21" s="90">
        <v>2.3433711126446868</v>
      </c>
      <c r="AQ21" s="90">
        <v>2.3229407443444425</v>
      </c>
      <c r="AR21" s="90">
        <v>2.3016159363636222</v>
      </c>
      <c r="AS21" s="90">
        <v>2.2794624837738842</v>
      </c>
      <c r="AT21" s="90">
        <v>2.2565461816468875</v>
      </c>
      <c r="AU21" s="90">
        <v>2.2329328250542892</v>
      </c>
      <c r="AV21" s="90">
        <v>2.2086882090677511</v>
      </c>
      <c r="AW21" s="90">
        <v>2.1838781287589284</v>
      </c>
      <c r="AX21" s="90">
        <v>2.1585683791994814</v>
      </c>
      <c r="AY21" s="90">
        <v>2.1328247554610686</v>
      </c>
      <c r="AZ21" s="90">
        <v>2.1067130526153477</v>
      </c>
    </row>
    <row r="22" spans="1:52" x14ac:dyDescent="0.25">
      <c r="A22">
        <v>21</v>
      </c>
      <c r="B22" s="90">
        <v>0.53710061598725867</v>
      </c>
      <c r="C22" s="90">
        <v>0.70984866128372959</v>
      </c>
      <c r="D22" s="90">
        <v>0.86741907259974826</v>
      </c>
      <c r="E22" s="90">
        <v>1.1667056704384837</v>
      </c>
      <c r="F22" s="90">
        <v>1.3178035043864782</v>
      </c>
      <c r="G22" s="90">
        <v>1.4454637923875395</v>
      </c>
      <c r="H22" s="90">
        <v>1.5806535132881474</v>
      </c>
      <c r="I22" s="90">
        <v>1.7178721789148894</v>
      </c>
      <c r="J22" s="90">
        <v>1.8465291133276736</v>
      </c>
      <c r="K22" s="90">
        <v>1.9570607499540993</v>
      </c>
      <c r="L22" s="90">
        <v>2.0493403778171873</v>
      </c>
      <c r="M22" s="90">
        <v>2.1257796821889907</v>
      </c>
      <c r="N22" s="90">
        <v>2.1893691749228674</v>
      </c>
      <c r="O22" s="90">
        <v>2.2430777241978466</v>
      </c>
      <c r="P22" s="90">
        <v>2.2891423472679588</v>
      </c>
      <c r="Q22" s="90">
        <v>2.3293948043113124</v>
      </c>
      <c r="R22" s="90">
        <v>2.3647849060971255</v>
      </c>
      <c r="S22" s="90">
        <v>2.395934849706046</v>
      </c>
      <c r="T22" s="90">
        <v>2.4230700596003296</v>
      </c>
      <c r="U22" s="90">
        <v>2.4462963566634013</v>
      </c>
      <c r="V22" s="90">
        <v>2.4656477209465866</v>
      </c>
      <c r="W22" s="90">
        <v>2.4811702951024897</v>
      </c>
      <c r="X22" s="90">
        <v>2.4930406187754492</v>
      </c>
      <c r="Y22" s="90">
        <v>2.5014694782724174</v>
      </c>
      <c r="Z22" s="90">
        <v>2.506667660045196</v>
      </c>
      <c r="AA22" s="90">
        <v>2.5088543276115849</v>
      </c>
      <c r="AB22" s="90">
        <v>2.5082850245078117</v>
      </c>
      <c r="AC22" s="90">
        <v>2.5052251676929651</v>
      </c>
      <c r="AD22" s="90">
        <v>2.4999401743133816</v>
      </c>
      <c r="AE22" s="90">
        <v>2.4926954615153964</v>
      </c>
      <c r="AF22" s="90">
        <v>2.4837564464453452</v>
      </c>
      <c r="AG22" s="90">
        <v>2.4733561721279047</v>
      </c>
      <c r="AH22" s="90">
        <v>2.4615893815485084</v>
      </c>
      <c r="AI22" s="90">
        <v>2.4485138942060987</v>
      </c>
      <c r="AJ22" s="90">
        <v>2.4341875292353308</v>
      </c>
      <c r="AK22" s="90">
        <v>2.4186681057708594</v>
      </c>
      <c r="AL22" s="90">
        <v>2.4020134429473408</v>
      </c>
      <c r="AM22" s="90">
        <v>2.3842813598994281</v>
      </c>
      <c r="AN22" s="90">
        <v>2.3655296757617772</v>
      </c>
      <c r="AO22" s="90">
        <v>2.3458162096690436</v>
      </c>
      <c r="AP22" s="90">
        <v>2.3251987807558807</v>
      </c>
      <c r="AQ22" s="90">
        <v>2.3037352081569442</v>
      </c>
      <c r="AR22" s="90">
        <v>2.2814833110068897</v>
      </c>
      <c r="AS22" s="90">
        <v>2.2585009084403715</v>
      </c>
      <c r="AT22" s="90">
        <v>2.2348458195920449</v>
      </c>
      <c r="AU22" s="90">
        <v>2.2105758635965636</v>
      </c>
      <c r="AV22" s="90">
        <v>2.1857488595885841</v>
      </c>
      <c r="AW22" s="90">
        <v>2.1604226267027609</v>
      </c>
      <c r="AX22" s="90">
        <v>2.134654984073749</v>
      </c>
      <c r="AY22" s="90">
        <v>2.1085037508362015</v>
      </c>
      <c r="AZ22" s="90">
        <v>2.0820267461247766</v>
      </c>
    </row>
    <row r="23" spans="1:52" x14ac:dyDescent="0.25">
      <c r="A23">
        <v>22</v>
      </c>
      <c r="B23" s="90">
        <v>0.53767635670480252</v>
      </c>
      <c r="C23" s="90">
        <v>0.71500012238816613</v>
      </c>
      <c r="D23" s="90">
        <v>0.89111629041732743</v>
      </c>
      <c r="E23" s="90">
        <v>1.1997711700182701</v>
      </c>
      <c r="F23" s="90">
        <v>1.3552591974568782</v>
      </c>
      <c r="G23" s="90">
        <v>1.4847429392936737</v>
      </c>
      <c r="H23" s="90">
        <v>1.6190485409893183</v>
      </c>
      <c r="I23" s="90">
        <v>1.7540387861723856</v>
      </c>
      <c r="J23" s="90">
        <v>1.8808926900027758</v>
      </c>
      <c r="K23" s="90">
        <v>1.9914430341150411</v>
      </c>
      <c r="L23" s="90">
        <v>2.0852720161159382</v>
      </c>
      <c r="M23" s="90">
        <v>2.1641158729941559</v>
      </c>
      <c r="N23" s="90">
        <v>2.2302016221376939</v>
      </c>
      <c r="O23" s="90">
        <v>2.2858263630602966</v>
      </c>
      <c r="P23" s="90">
        <v>2.333052212957726</v>
      </c>
      <c r="Q23" s="90">
        <v>2.3737281277560709</v>
      </c>
      <c r="R23" s="90">
        <v>2.4090728334563178</v>
      </c>
      <c r="S23" s="90">
        <v>2.4400472090669147</v>
      </c>
      <c r="T23" s="90">
        <v>2.4672193314849871</v>
      </c>
      <c r="U23" s="90">
        <v>2.4910022381356516</v>
      </c>
      <c r="V23" s="90">
        <v>2.5115763770028003</v>
      </c>
      <c r="W23" s="90">
        <v>2.5290388967934301</v>
      </c>
      <c r="X23" s="90">
        <v>2.5434007576519582</v>
      </c>
      <c r="Y23" s="90">
        <v>2.5546499093314683</v>
      </c>
      <c r="Z23" s="90">
        <v>2.5627743013580218</v>
      </c>
      <c r="AA23" s="90">
        <v>2.5677985124834066</v>
      </c>
      <c r="AB23" s="90">
        <v>2.5699010461738894</v>
      </c>
      <c r="AC23" s="90">
        <v>2.5693008317097665</v>
      </c>
      <c r="AD23" s="90">
        <v>2.5662167985423228</v>
      </c>
      <c r="AE23" s="90">
        <v>2.5608678761228423</v>
      </c>
      <c r="AF23" s="90">
        <v>2.5534729939026084</v>
      </c>
      <c r="AG23" s="90">
        <v>2.5442292685458048</v>
      </c>
      <c r="AH23" s="90">
        <v>2.5332375153341684</v>
      </c>
      <c r="AI23" s="90">
        <v>2.5205719817815173</v>
      </c>
      <c r="AJ23" s="90">
        <v>2.5063069145447749</v>
      </c>
      <c r="AK23" s="90">
        <v>2.4905165602808652</v>
      </c>
      <c r="AL23" s="90">
        <v>2.4732751656467085</v>
      </c>
      <c r="AM23" s="90">
        <v>2.4546569772992304</v>
      </c>
      <c r="AN23" s="90">
        <v>2.4347362418953531</v>
      </c>
      <c r="AO23" s="90">
        <v>2.4135872060919987</v>
      </c>
      <c r="AP23" s="90">
        <v>2.3912841165460916</v>
      </c>
      <c r="AQ23" s="90">
        <v>2.3679012199145535</v>
      </c>
      <c r="AR23" s="90">
        <v>2.3435127628543087</v>
      </c>
      <c r="AS23" s="90">
        <v>2.3181929920222792</v>
      </c>
      <c r="AT23" s="90">
        <v>2.2920161540753874</v>
      </c>
      <c r="AU23" s="90">
        <v>2.2650564956705579</v>
      </c>
      <c r="AV23" s="90">
        <v>2.2373882634647124</v>
      </c>
      <c r="AW23" s="90">
        <v>2.2090857041147749</v>
      </c>
      <c r="AX23" s="90">
        <v>2.1802230642776683</v>
      </c>
      <c r="AY23" s="90">
        <v>2.1508745906103148</v>
      </c>
      <c r="AZ23" s="90">
        <v>2.1211145297696374</v>
      </c>
    </row>
    <row r="24" spans="1:52" x14ac:dyDescent="0.25">
      <c r="A24">
        <v>23</v>
      </c>
      <c r="B24" s="90">
        <v>0.53848583189034593</v>
      </c>
      <c r="C24" s="90">
        <v>0.71198210367336234</v>
      </c>
      <c r="D24" s="90">
        <v>0.88463430357947104</v>
      </c>
      <c r="E24" s="90">
        <v>1.1960658725790636</v>
      </c>
      <c r="F24" s="90">
        <v>1.3534950519762672</v>
      </c>
      <c r="G24" s="90">
        <v>1.4850153096741647</v>
      </c>
      <c r="H24" s="90">
        <v>1.6206846192303355</v>
      </c>
      <c r="I24" s="90">
        <v>1.7562036392165816</v>
      </c>
      <c r="J24" s="90">
        <v>1.8829807989460212</v>
      </c>
      <c r="K24" s="90">
        <v>1.9931268208435244</v>
      </c>
      <c r="L24" s="90">
        <v>2.0863153537228816</v>
      </c>
      <c r="M24" s="90">
        <v>2.164330648356712</v>
      </c>
      <c r="N24" s="90">
        <v>2.2296044109679585</v>
      </c>
      <c r="O24" s="90">
        <v>2.2846377539013236</v>
      </c>
      <c r="P24" s="90">
        <v>2.3315266892419961</v>
      </c>
      <c r="Q24" s="90">
        <v>2.3720914586221511</v>
      </c>
      <c r="R24" s="90">
        <v>2.4074449456442264</v>
      </c>
      <c r="S24" s="90">
        <v>2.4384308624273259</v>
      </c>
      <c r="T24" s="90">
        <v>2.4655356766100991</v>
      </c>
      <c r="U24" s="90">
        <v>2.4891129669948184</v>
      </c>
      <c r="V24" s="90">
        <v>2.5093429010587398</v>
      </c>
      <c r="W24" s="90">
        <v>2.5263463845025216</v>
      </c>
      <c r="X24" s="90">
        <v>2.5401898436067825</v>
      </c>
      <c r="Y24" s="90">
        <v>2.5509253966416079</v>
      </c>
      <c r="Z24" s="90">
        <v>2.5586051618165642</v>
      </c>
      <c r="AA24" s="90">
        <v>2.5633074918232635</v>
      </c>
      <c r="AB24" s="90">
        <v>2.5652209828837451</v>
      </c>
      <c r="AC24" s="90">
        <v>2.5645631848839794</v>
      </c>
      <c r="AD24" s="90">
        <v>2.5615516478324092</v>
      </c>
      <c r="AE24" s="90">
        <v>2.5564039217374774</v>
      </c>
      <c r="AF24" s="90">
        <v>2.5493375566076271</v>
      </c>
      <c r="AG24" s="90">
        <v>2.540547342494297</v>
      </c>
      <c r="AH24" s="90">
        <v>2.530129227246404</v>
      </c>
      <c r="AI24" s="90">
        <v>2.5181523332491409</v>
      </c>
      <c r="AJ24" s="90">
        <v>2.5046857823789761</v>
      </c>
      <c r="AK24" s="90">
        <v>2.4897986965123819</v>
      </c>
      <c r="AL24" s="90">
        <v>2.4735601975258277</v>
      </c>
      <c r="AM24" s="90">
        <v>2.4560394072957843</v>
      </c>
      <c r="AN24" s="90">
        <v>2.4373054476987228</v>
      </c>
      <c r="AO24" s="90">
        <v>2.4174274406111138</v>
      </c>
      <c r="AP24" s="90">
        <v>2.3964745079094274</v>
      </c>
      <c r="AQ24" s="90">
        <v>2.3745157714701333</v>
      </c>
      <c r="AR24" s="90">
        <v>2.3516203531697033</v>
      </c>
      <c r="AS24" s="90">
        <v>2.3278573748846072</v>
      </c>
      <c r="AT24" s="90">
        <v>2.303295958491316</v>
      </c>
      <c r="AU24" s="90">
        <v>2.2780052258663002</v>
      </c>
      <c r="AV24" s="90">
        <v>2.2520542988860295</v>
      </c>
      <c r="AW24" s="90">
        <v>2.2255122994269758</v>
      </c>
      <c r="AX24" s="90">
        <v>2.1984483493656088</v>
      </c>
      <c r="AY24" s="90">
        <v>2.1709315705783991</v>
      </c>
      <c r="AZ24" s="90">
        <v>2.1430310849418173</v>
      </c>
    </row>
    <row r="25" spans="1:52" x14ac:dyDescent="0.25">
      <c r="A25">
        <v>24</v>
      </c>
      <c r="B25" s="90">
        <v>0.53681158002344598</v>
      </c>
      <c r="C25" s="90">
        <v>0.71473199343894733</v>
      </c>
      <c r="D25" s="90">
        <v>0.88753166406859463</v>
      </c>
      <c r="E25" s="90">
        <v>1.2065506228343155</v>
      </c>
      <c r="F25" s="90">
        <v>1.3576165296978009</v>
      </c>
      <c r="G25" s="90">
        <v>1.4823241684461612</v>
      </c>
      <c r="H25" s="90">
        <v>1.6159263760575451</v>
      </c>
      <c r="I25" s="90">
        <v>1.7536267304837669</v>
      </c>
      <c r="J25" s="90">
        <v>1.8845301012280795</v>
      </c>
      <c r="K25" s="90">
        <v>1.9984193532073102</v>
      </c>
      <c r="L25" s="90">
        <v>2.0942411001265602</v>
      </c>
      <c r="M25" s="90">
        <v>2.1735512323119379</v>
      </c>
      <c r="N25" s="90">
        <v>2.239064369294975</v>
      </c>
      <c r="O25" s="90">
        <v>2.293681378407836</v>
      </c>
      <c r="P25" s="90">
        <v>2.3398349826453839</v>
      </c>
      <c r="Q25" s="90">
        <v>2.3796056347888053</v>
      </c>
      <c r="R25" s="90">
        <v>2.4141175302965916</v>
      </c>
      <c r="S25" s="90">
        <v>2.4441641215035053</v>
      </c>
      <c r="T25" s="90">
        <v>2.4701813436012467</v>
      </c>
      <c r="U25" s="90">
        <v>2.4924303589573782</v>
      </c>
      <c r="V25" s="90">
        <v>2.510838996514289</v>
      </c>
      <c r="W25" s="90">
        <v>2.5253071450434148</v>
      </c>
      <c r="X25" s="90">
        <v>2.5359851638185309</v>
      </c>
      <c r="Y25" s="90">
        <v>2.5430891942000358</v>
      </c>
      <c r="Z25" s="90">
        <v>2.5468353778265893</v>
      </c>
      <c r="AA25" s="90">
        <v>2.5474558452996456</v>
      </c>
      <c r="AB25" s="90">
        <v>2.5452499166434466</v>
      </c>
      <c r="AC25" s="90">
        <v>2.5405345580875083</v>
      </c>
      <c r="AD25" s="90">
        <v>2.5336267359359845</v>
      </c>
      <c r="AE25" s="90">
        <v>2.5248434164930318</v>
      </c>
      <c r="AF25" s="90">
        <v>2.5145015660628052</v>
      </c>
      <c r="AG25" s="90">
        <v>2.5028765082166946</v>
      </c>
      <c r="AH25" s="90">
        <v>2.4900656716123519</v>
      </c>
      <c r="AI25" s="90">
        <v>2.4761189903407574</v>
      </c>
      <c r="AJ25" s="90">
        <v>2.4610863980242899</v>
      </c>
      <c r="AK25" s="90">
        <v>2.4450178282853283</v>
      </c>
      <c r="AL25" s="90">
        <v>2.4279632147462533</v>
      </c>
      <c r="AM25" s="90">
        <v>2.4099724910294431</v>
      </c>
      <c r="AN25" s="90">
        <v>2.3910955907572773</v>
      </c>
      <c r="AO25" s="90">
        <v>2.3713824475521341</v>
      </c>
      <c r="AP25" s="90">
        <v>2.3508829950363941</v>
      </c>
      <c r="AQ25" s="90">
        <v>2.3296471668324368</v>
      </c>
      <c r="AR25" s="90">
        <v>2.30772489656264</v>
      </c>
      <c r="AS25" s="90">
        <v>2.2851661178493838</v>
      </c>
      <c r="AT25" s="90">
        <v>2.2620207643150478</v>
      </c>
      <c r="AU25" s="90">
        <v>2.2383387695820103</v>
      </c>
      <c r="AV25" s="90">
        <v>2.2141700672726512</v>
      </c>
      <c r="AW25" s="90">
        <v>2.1895645910093502</v>
      </c>
      <c r="AX25" s="90">
        <v>2.1645722744144855</v>
      </c>
      <c r="AY25" s="90">
        <v>2.1392430511104368</v>
      </c>
      <c r="AZ25" s="90">
        <v>2.113626854719584</v>
      </c>
    </row>
    <row r="26" spans="1:52" x14ac:dyDescent="0.25">
      <c r="A26">
        <v>25</v>
      </c>
      <c r="B26" s="90">
        <v>0.53816881184224763</v>
      </c>
      <c r="C26" s="90">
        <v>0.71658095172363978</v>
      </c>
      <c r="D26" s="90">
        <v>0.89547748984664388</v>
      </c>
      <c r="E26" s="90">
        <v>1.2081527692823388</v>
      </c>
      <c r="F26" s="90">
        <v>1.3607293218349998</v>
      </c>
      <c r="G26" s="90">
        <v>1.4884633495145481</v>
      </c>
      <c r="H26" s="90">
        <v>1.6226567698107666</v>
      </c>
      <c r="I26" s="90">
        <v>1.7579890648409868</v>
      </c>
      <c r="J26" s="90">
        <v>1.8847731168238291</v>
      </c>
      <c r="K26" s="90">
        <v>1.9942366311183131</v>
      </c>
      <c r="L26" s="90">
        <v>2.085839764647146</v>
      </c>
      <c r="M26" s="90">
        <v>2.1613593124358084</v>
      </c>
      <c r="N26" s="90">
        <v>2.2234995092398453</v>
      </c>
      <c r="O26" s="90">
        <v>2.2750856644987185</v>
      </c>
      <c r="P26" s="90">
        <v>2.318452571853912</v>
      </c>
      <c r="Q26" s="90">
        <v>2.3556430262721806</v>
      </c>
      <c r="R26" s="90">
        <v>2.3879937568006082</v>
      </c>
      <c r="S26" s="90">
        <v>2.4165267175723697</v>
      </c>
      <c r="T26" s="90">
        <v>2.4417332495418393</v>
      </c>
      <c r="U26" s="90">
        <v>2.4638967996809757</v>
      </c>
      <c r="V26" s="90">
        <v>2.4830128031676773</v>
      </c>
      <c r="W26" s="90">
        <v>2.4990147380613696</v>
      </c>
      <c r="X26" s="90">
        <v>2.5118935868827865</v>
      </c>
      <c r="Y26" s="90">
        <v>2.5216554348448947</v>
      </c>
      <c r="Z26" s="90">
        <v>2.5283063672245447</v>
      </c>
      <c r="AA26" s="90">
        <v>2.5318878798321252</v>
      </c>
      <c r="AB26" s="90">
        <v>2.5325902719583118</v>
      </c>
      <c r="AC26" s="90">
        <v>2.5306429236991814</v>
      </c>
      <c r="AD26" s="90">
        <v>2.5262752153161205</v>
      </c>
      <c r="AE26" s="90">
        <v>2.5197165270705169</v>
      </c>
      <c r="AF26" s="90">
        <v>2.5111962392237572</v>
      </c>
      <c r="AG26" s="90">
        <v>2.500918934909615</v>
      </c>
      <c r="AH26" s="90">
        <v>2.4889832656241557</v>
      </c>
      <c r="AI26" s="90">
        <v>2.4754596011261083</v>
      </c>
      <c r="AJ26" s="90">
        <v>2.4604183108951538</v>
      </c>
      <c r="AK26" s="90">
        <v>2.4439297644109721</v>
      </c>
      <c r="AL26" s="90">
        <v>2.4260643311532455</v>
      </c>
      <c r="AM26" s="90">
        <v>2.4068923806016538</v>
      </c>
      <c r="AN26" s="90">
        <v>2.3864842822358781</v>
      </c>
      <c r="AO26" s="90">
        <v>2.3649104055355994</v>
      </c>
      <c r="AP26" s="90">
        <v>2.3422411199804989</v>
      </c>
      <c r="AQ26" s="90">
        <v>2.3185467950502567</v>
      </c>
      <c r="AR26" s="90">
        <v>2.2938978002245545</v>
      </c>
      <c r="AS26" s="90">
        <v>2.2683645049830732</v>
      </c>
      <c r="AT26" s="90">
        <v>2.2420172788054931</v>
      </c>
      <c r="AU26" s="90">
        <v>2.2149264911714956</v>
      </c>
      <c r="AV26" s="90">
        <v>2.1871625115607616</v>
      </c>
      <c r="AW26" s="90">
        <v>2.1587957094529715</v>
      </c>
      <c r="AX26" s="90">
        <v>2.1298964543278074</v>
      </c>
      <c r="AY26" s="90">
        <v>2.1005351156649485</v>
      </c>
      <c r="AZ26" s="90">
        <v>2.070782062944077</v>
      </c>
    </row>
    <row r="27" spans="1:52" x14ac:dyDescent="0.25">
      <c r="A27">
        <v>26</v>
      </c>
      <c r="B27" s="90">
        <v>0.53690969593071725</v>
      </c>
      <c r="C27" s="90">
        <v>0.70760993616011281</v>
      </c>
      <c r="D27" s="90">
        <v>0.86977007318417809</v>
      </c>
      <c r="E27" s="90">
        <v>1.1866135532333595</v>
      </c>
      <c r="F27" s="90">
        <v>1.3400495511913124</v>
      </c>
      <c r="G27" s="90">
        <v>1.4695460361913848</v>
      </c>
      <c r="H27" s="90">
        <v>1.6074615606580023</v>
      </c>
      <c r="I27" s="90">
        <v>1.7480738523550434</v>
      </c>
      <c r="J27" s="90">
        <v>1.8804089381539866</v>
      </c>
      <c r="K27" s="90">
        <v>1.9944390104143821</v>
      </c>
      <c r="L27" s="90">
        <v>2.0894108861951732</v>
      </c>
      <c r="M27" s="90">
        <v>2.1671961276257599</v>
      </c>
      <c r="N27" s="90">
        <v>2.2307724940379616</v>
      </c>
      <c r="O27" s="90">
        <v>2.2832488186968805</v>
      </c>
      <c r="P27" s="90">
        <v>2.3270724268886736</v>
      </c>
      <c r="Q27" s="90">
        <v>2.3643189300464127</v>
      </c>
      <c r="R27" s="90">
        <v>2.3962440272445025</v>
      </c>
      <c r="S27" s="90">
        <v>2.4237915109921078</v>
      </c>
      <c r="T27" s="90">
        <v>2.4475059795331338</v>
      </c>
      <c r="U27" s="90">
        <v>2.4677952093571389</v>
      </c>
      <c r="V27" s="90">
        <v>2.4849254104312948</v>
      </c>
      <c r="W27" s="90">
        <v>2.4990923786445665</v>
      </c>
      <c r="X27" s="90">
        <v>2.5103522526598621</v>
      </c>
      <c r="Y27" s="90">
        <v>2.5187244924903589</v>
      </c>
      <c r="Z27" s="90">
        <v>2.5242285579940917</v>
      </c>
      <c r="AA27" s="90">
        <v>2.5269102117388105</v>
      </c>
      <c r="AB27" s="90">
        <v>2.5269294440019725</v>
      </c>
      <c r="AC27" s="90">
        <v>2.5244772461031286</v>
      </c>
      <c r="AD27" s="90">
        <v>2.519744609949742</v>
      </c>
      <c r="AE27" s="90">
        <v>2.5129225274492759</v>
      </c>
      <c r="AF27" s="90">
        <v>2.5042019905091948</v>
      </c>
      <c r="AG27" s="90">
        <v>2.4937550441567415</v>
      </c>
      <c r="AH27" s="90">
        <v>2.4816727936393308</v>
      </c>
      <c r="AI27" s="90">
        <v>2.4680247348188655</v>
      </c>
      <c r="AJ27" s="90">
        <v>2.4528803633440464</v>
      </c>
      <c r="AK27" s="90">
        <v>2.4363091748635721</v>
      </c>
      <c r="AL27" s="90">
        <v>2.418380665026143</v>
      </c>
      <c r="AM27" s="90">
        <v>2.3991643294804579</v>
      </c>
      <c r="AN27" s="90">
        <v>2.3787296638752173</v>
      </c>
      <c r="AO27" s="90">
        <v>2.3571461638591202</v>
      </c>
      <c r="AP27" s="90">
        <v>2.3344833250808659</v>
      </c>
      <c r="AQ27" s="90">
        <v>2.3108106431891553</v>
      </c>
      <c r="AR27" s="90">
        <v>2.2861976138326869</v>
      </c>
      <c r="AS27" s="90">
        <v>2.2607137326601601</v>
      </c>
      <c r="AT27" s="90">
        <v>2.2344284953202753</v>
      </c>
      <c r="AU27" s="90">
        <v>2.207411397461732</v>
      </c>
      <c r="AV27" s="90">
        <v>2.1797319347332293</v>
      </c>
      <c r="AW27" s="90">
        <v>2.1514596027834672</v>
      </c>
      <c r="AX27" s="90">
        <v>2.1226638972611456</v>
      </c>
      <c r="AY27" s="90">
        <v>2.0934143138149635</v>
      </c>
      <c r="AZ27" s="90">
        <v>2.0637803480936205</v>
      </c>
    </row>
    <row r="28" spans="1:52" x14ac:dyDescent="0.25">
      <c r="A28">
        <v>27</v>
      </c>
      <c r="B28" s="90">
        <v>0.53611856147605907</v>
      </c>
      <c r="C28" s="90">
        <v>0.71215884534560414</v>
      </c>
      <c r="D28" s="90">
        <v>0.89496553061781137</v>
      </c>
      <c r="E28" s="90">
        <v>1.2122706284859344</v>
      </c>
      <c r="F28" s="90">
        <v>1.3663271212009263</v>
      </c>
      <c r="G28" s="90">
        <v>1.5009339051989656</v>
      </c>
      <c r="H28" s="90">
        <v>1.6449312960646032</v>
      </c>
      <c r="I28" s="90">
        <v>1.7890427258982007</v>
      </c>
      <c r="J28" s="90">
        <v>1.9220917121396037</v>
      </c>
      <c r="K28" s="90">
        <v>2.0347066871515271</v>
      </c>
      <c r="L28" s="90">
        <v>2.1271298227443229</v>
      </c>
      <c r="M28" s="90">
        <v>2.202216476729864</v>
      </c>
      <c r="N28" s="90">
        <v>2.2631867749485575</v>
      </c>
      <c r="O28" s="90">
        <v>2.3131916903254437</v>
      </c>
      <c r="P28" s="90">
        <v>2.3547062611334857</v>
      </c>
      <c r="Q28" s="90">
        <v>2.3898568374459273</v>
      </c>
      <c r="R28" s="90">
        <v>2.420050232231707</v>
      </c>
      <c r="S28" s="90">
        <v>2.4463867348376547</v>
      </c>
      <c r="T28" s="90">
        <v>2.469467994193804</v>
      </c>
      <c r="U28" s="90">
        <v>2.4897049650389644</v>
      </c>
      <c r="V28" s="90">
        <v>2.5072399198816218</v>
      </c>
      <c r="W28" s="90">
        <v>2.5221175109376404</v>
      </c>
      <c r="X28" s="90">
        <v>2.5342768688104185</v>
      </c>
      <c r="Y28" s="90">
        <v>2.5436289522041466</v>
      </c>
      <c r="Z28" s="90">
        <v>2.5500847195450587</v>
      </c>
      <c r="AA28" s="90">
        <v>2.5535992236071321</v>
      </c>
      <c r="AB28" s="90">
        <v>2.5543128120963838</v>
      </c>
      <c r="AC28" s="90">
        <v>2.5524144974084373</v>
      </c>
      <c r="AD28" s="90">
        <v>2.5480932921447681</v>
      </c>
      <c r="AE28" s="90">
        <v>2.5415382089068501</v>
      </c>
      <c r="AF28" s="90">
        <v>2.5329382602961581</v>
      </c>
      <c r="AG28" s="90">
        <v>2.5224653505884604</v>
      </c>
      <c r="AH28" s="90">
        <v>2.5102158524270575</v>
      </c>
      <c r="AI28" s="90">
        <v>2.4962653006767273</v>
      </c>
      <c r="AJ28" s="90">
        <v>2.4806892295301566</v>
      </c>
      <c r="AK28" s="90">
        <v>2.46356317318003</v>
      </c>
      <c r="AL28" s="90">
        <v>2.444962665819034</v>
      </c>
      <c r="AM28" s="90">
        <v>2.4249632416398534</v>
      </c>
      <c r="AN28" s="90">
        <v>2.4036404348351739</v>
      </c>
      <c r="AO28" s="90">
        <v>2.3810697795976816</v>
      </c>
      <c r="AP28" s="90">
        <v>2.3573268101200617</v>
      </c>
      <c r="AQ28" s="90">
        <v>2.3324870605949997</v>
      </c>
      <c r="AR28" s="90">
        <v>2.3066260652151809</v>
      </c>
      <c r="AS28" s="90">
        <v>2.2798193581732922</v>
      </c>
      <c r="AT28" s="90">
        <v>2.2521424736620164</v>
      </c>
      <c r="AU28" s="90">
        <v>2.223670945874042</v>
      </c>
      <c r="AV28" s="90">
        <v>2.1944803090020533</v>
      </c>
      <c r="AW28" s="90">
        <v>2.164646097238736</v>
      </c>
      <c r="AX28" s="90">
        <v>2.1342438447767744</v>
      </c>
      <c r="AY28" s="90">
        <v>2.103349085808857</v>
      </c>
      <c r="AZ28" s="90">
        <v>2.0720373545276662</v>
      </c>
    </row>
    <row r="29" spans="1:52" x14ac:dyDescent="0.25">
      <c r="A29">
        <v>28</v>
      </c>
      <c r="B29" s="90">
        <v>0.53682574106929493</v>
      </c>
      <c r="C29" s="90">
        <v>0.70644188828851961</v>
      </c>
      <c r="D29" s="90">
        <v>0.87247247541993056</v>
      </c>
      <c r="E29" s="90">
        <v>1.1852071086773268</v>
      </c>
      <c r="F29" s="90">
        <v>1.3283762686803005</v>
      </c>
      <c r="G29" s="90">
        <v>1.4527716361811611</v>
      </c>
      <c r="H29" s="90">
        <v>1.5897016066007297</v>
      </c>
      <c r="I29" s="90">
        <v>1.7301962072958095</v>
      </c>
      <c r="J29" s="90">
        <v>1.8622085438182223</v>
      </c>
      <c r="K29" s="90">
        <v>1.9752638303251537</v>
      </c>
      <c r="L29" s="90">
        <v>2.0687263691377673</v>
      </c>
      <c r="M29" s="90">
        <v>2.1447250422162072</v>
      </c>
      <c r="N29" s="90">
        <v>2.206308693181104</v>
      </c>
      <c r="O29" s="90">
        <v>2.2566558082750712</v>
      </c>
      <c r="P29" s="90">
        <v>2.2984977604876842</v>
      </c>
      <c r="Q29" s="90">
        <v>2.3342291059772489</v>
      </c>
      <c r="R29" s="90">
        <v>2.3653295640515668</v>
      </c>
      <c r="S29" s="90">
        <v>2.3928986018597014</v>
      </c>
      <c r="T29" s="90">
        <v>2.4174408468091317</v>
      </c>
      <c r="U29" s="90">
        <v>2.4392501846701102</v>
      </c>
      <c r="V29" s="90">
        <v>2.4583767353586472</v>
      </c>
      <c r="W29" s="90">
        <v>2.4747914562695117</v>
      </c>
      <c r="X29" s="90">
        <v>2.4884061294390571</v>
      </c>
      <c r="Y29" s="90">
        <v>2.4991169956302008</v>
      </c>
      <c r="Z29" s="90">
        <v>2.5068202955401246</v>
      </c>
      <c r="AA29" s="90">
        <v>2.5114607007832856</v>
      </c>
      <c r="AB29" s="90">
        <v>2.5131864012022507</v>
      </c>
      <c r="AC29" s="90">
        <v>2.5121990373805017</v>
      </c>
      <c r="AD29" s="90">
        <v>2.5087002501276108</v>
      </c>
      <c r="AE29" s="90">
        <v>2.5028916802531507</v>
      </c>
      <c r="AF29" s="90">
        <v>2.4949749685666918</v>
      </c>
      <c r="AG29" s="90">
        <v>2.4851327332694613</v>
      </c>
      <c r="AH29" s="90">
        <v>2.4734649809608467</v>
      </c>
      <c r="AI29" s="90">
        <v>2.4600492977106083</v>
      </c>
      <c r="AJ29" s="90">
        <v>2.4449632691633276</v>
      </c>
      <c r="AK29" s="90">
        <v>2.4282844809635828</v>
      </c>
      <c r="AL29" s="90">
        <v>2.4100905187559545</v>
      </c>
      <c r="AM29" s="90">
        <v>2.3904589681850226</v>
      </c>
      <c r="AN29" s="90">
        <v>2.3694674148953676</v>
      </c>
      <c r="AO29" s="90">
        <v>2.3471934445315674</v>
      </c>
      <c r="AP29" s="90">
        <v>2.3237146427382038</v>
      </c>
      <c r="AQ29" s="90">
        <v>2.299108595159856</v>
      </c>
      <c r="AR29" s="90">
        <v>2.273452887441104</v>
      </c>
      <c r="AS29" s="90">
        <v>2.2468251052265273</v>
      </c>
      <c r="AT29" s="90">
        <v>2.2193028341607066</v>
      </c>
      <c r="AU29" s="90">
        <v>2.1909636598882209</v>
      </c>
      <c r="AV29" s="90">
        <v>2.1618851680536508</v>
      </c>
      <c r="AW29" s="90">
        <v>2.132144944301575</v>
      </c>
      <c r="AX29" s="90">
        <v>2.1018205742765743</v>
      </c>
      <c r="AY29" s="90">
        <v>2.0709896436232289</v>
      </c>
      <c r="AZ29" s="90">
        <v>2.0397297379861183</v>
      </c>
    </row>
    <row r="30" spans="1:52" x14ac:dyDescent="0.25">
      <c r="A30">
        <v>29</v>
      </c>
      <c r="B30" s="90">
        <v>0.535616351170359</v>
      </c>
      <c r="C30" s="90">
        <v>0.73605087668556091</v>
      </c>
      <c r="D30" s="90">
        <v>0.84789395828048786</v>
      </c>
      <c r="E30" s="90">
        <v>1.1794911130267511</v>
      </c>
      <c r="F30" s="90">
        <v>1.3269753783755431</v>
      </c>
      <c r="G30" s="90">
        <v>1.4410949975825089</v>
      </c>
      <c r="H30" s="90">
        <v>1.5648724612133953</v>
      </c>
      <c r="I30" s="90">
        <v>1.6956089295243737</v>
      </c>
      <c r="J30" s="90">
        <v>1.8217065434312358</v>
      </c>
      <c r="K30" s="90">
        <v>1.9316890124902772</v>
      </c>
      <c r="L30" s="90">
        <v>2.0239230346958696</v>
      </c>
      <c r="M30" s="90">
        <v>2.0996192971105385</v>
      </c>
      <c r="N30" s="90">
        <v>2.1614038799989332</v>
      </c>
      <c r="O30" s="90">
        <v>2.2121751717662419</v>
      </c>
      <c r="P30" s="90">
        <v>2.2544450817605499</v>
      </c>
      <c r="Q30" s="90">
        <v>2.2904168159097371</v>
      </c>
      <c r="R30" s="90">
        <v>2.3214302012878258</v>
      </c>
      <c r="S30" s="90">
        <v>2.3484999722683533</v>
      </c>
      <c r="T30" s="90">
        <v>2.3722049769047002</v>
      </c>
      <c r="U30" s="90">
        <v>2.3929536669405502</v>
      </c>
      <c r="V30" s="90">
        <v>2.4109274754468659</v>
      </c>
      <c r="W30" s="90">
        <v>2.4262190695112964</v>
      </c>
      <c r="X30" s="90">
        <v>2.4387986479034875</v>
      </c>
      <c r="Y30" s="90">
        <v>2.4486042451544887</v>
      </c>
      <c r="Z30" s="90">
        <v>2.4555738956592887</v>
      </c>
      <c r="AA30" s="90">
        <v>2.4596851872245162</v>
      </c>
      <c r="AB30" s="90">
        <v>2.4610819204958769</v>
      </c>
      <c r="AC30" s="90">
        <v>2.4599515492083697</v>
      </c>
      <c r="AD30" s="90">
        <v>2.4564815272816558</v>
      </c>
      <c r="AE30" s="90">
        <v>2.4508593086353998</v>
      </c>
      <c r="AF30" s="90">
        <v>2.4432723471892626</v>
      </c>
      <c r="AG30" s="90">
        <v>2.4338901433387696</v>
      </c>
      <c r="AH30" s="90">
        <v>2.4228055012489018</v>
      </c>
      <c r="AI30" s="90">
        <v>2.4100907486463439</v>
      </c>
      <c r="AJ30" s="90">
        <v>2.3958182130557368</v>
      </c>
      <c r="AK30" s="90">
        <v>2.3800602220017208</v>
      </c>
      <c r="AL30" s="90">
        <v>2.3628891030089361</v>
      </c>
      <c r="AM30" s="90">
        <v>2.344377183602024</v>
      </c>
      <c r="AN30" s="90">
        <v>2.3245967913056238</v>
      </c>
      <c r="AO30" s="90">
        <v>2.3036202536443766</v>
      </c>
      <c r="AP30" s="90">
        <v>2.281519898142923</v>
      </c>
      <c r="AQ30" s="90">
        <v>2.2583680523259031</v>
      </c>
      <c r="AR30" s="90">
        <v>2.2342370437179575</v>
      </c>
      <c r="AS30" s="90">
        <v>2.2091991998437268</v>
      </c>
      <c r="AT30" s="90">
        <v>2.1833268482278521</v>
      </c>
      <c r="AU30" s="90">
        <v>2.1566923163949725</v>
      </c>
      <c r="AV30" s="90">
        <v>2.1293679318697292</v>
      </c>
      <c r="AW30" s="90">
        <v>2.1014260221767627</v>
      </c>
      <c r="AX30" s="90">
        <v>2.0729389148407136</v>
      </c>
      <c r="AY30" s="90">
        <v>2.0439789373862221</v>
      </c>
      <c r="AZ30" s="90">
        <v>2.0146184173379282</v>
      </c>
    </row>
    <row r="31" spans="1:52" x14ac:dyDescent="0.25">
      <c r="A31">
        <v>30</v>
      </c>
      <c r="B31" s="90">
        <v>0.53939472678273037</v>
      </c>
      <c r="C31" s="90">
        <v>0.72992407348917587</v>
      </c>
      <c r="D31" s="90">
        <v>0.92629285749636658</v>
      </c>
      <c r="E31" s="90">
        <v>1.2445428191979806</v>
      </c>
      <c r="F31" s="90">
        <v>1.3857088895222549</v>
      </c>
      <c r="G31" s="90">
        <v>1.5062693548220958</v>
      </c>
      <c r="H31" s="90">
        <v>1.640088545811206</v>
      </c>
      <c r="I31" s="90">
        <v>1.7786375225825348</v>
      </c>
      <c r="J31" s="90">
        <v>1.9087837250668045</v>
      </c>
      <c r="K31" s="90">
        <v>2.0188260072665996</v>
      </c>
      <c r="L31" s="90">
        <v>2.1076412244658131</v>
      </c>
      <c r="M31" s="90">
        <v>2.1772513621351788</v>
      </c>
      <c r="N31" s="90">
        <v>2.2315664807265767</v>
      </c>
      <c r="O31" s="90">
        <v>2.2748005991199247</v>
      </c>
      <c r="P31" s="90">
        <v>2.3104073256554529</v>
      </c>
      <c r="Q31" s="90">
        <v>2.3412881046561003</v>
      </c>
      <c r="R31" s="90">
        <v>2.3688247837046803</v>
      </c>
      <c r="S31" s="90">
        <v>2.3938292436368327</v>
      </c>
      <c r="T31" s="90">
        <v>2.4164230877778015</v>
      </c>
      <c r="U31" s="90">
        <v>2.4365216189435484</v>
      </c>
      <c r="V31" s="90">
        <v>2.4539350351711482</v>
      </c>
      <c r="W31" s="90">
        <v>2.4684754266469295</v>
      </c>
      <c r="X31" s="90">
        <v>2.480078832655404</v>
      </c>
      <c r="Y31" s="90">
        <v>2.4887138457193307</v>
      </c>
      <c r="Z31" s="90">
        <v>2.4943490584991732</v>
      </c>
      <c r="AA31" s="90">
        <v>2.4969935696005452</v>
      </c>
      <c r="AB31" s="90">
        <v>2.4968266932402967</v>
      </c>
      <c r="AC31" s="90">
        <v>2.4940724479873975</v>
      </c>
      <c r="AD31" s="90">
        <v>2.4889548525999174</v>
      </c>
      <c r="AE31" s="90">
        <v>2.4816979258359217</v>
      </c>
      <c r="AF31" s="90">
        <v>2.4725256864534821</v>
      </c>
      <c r="AG31" s="90">
        <v>2.4616379313012886</v>
      </c>
      <c r="AH31" s="90">
        <v>2.4491309828834651</v>
      </c>
      <c r="AI31" s="90">
        <v>2.4350735380174089</v>
      </c>
      <c r="AJ31" s="90">
        <v>2.4195342932479513</v>
      </c>
      <c r="AK31" s="90">
        <v>2.4025819451199251</v>
      </c>
      <c r="AL31" s="90">
        <v>2.3842851901781605</v>
      </c>
      <c r="AM31" s="90">
        <v>2.3647127249674904</v>
      </c>
      <c r="AN31" s="90">
        <v>2.3439332460327442</v>
      </c>
      <c r="AO31" s="90">
        <v>2.3220154499187555</v>
      </c>
      <c r="AP31" s="90">
        <v>2.2990280331703556</v>
      </c>
      <c r="AQ31" s="90">
        <v>2.275039692332375</v>
      </c>
      <c r="AR31" s="90">
        <v>2.2501191239496463</v>
      </c>
      <c r="AS31" s="90">
        <v>2.2243350245670004</v>
      </c>
      <c r="AT31" s="90">
        <v>2.1977560907292695</v>
      </c>
      <c r="AU31" s="90">
        <v>2.170451018981284</v>
      </c>
      <c r="AV31" s="90">
        <v>2.1424885058678771</v>
      </c>
      <c r="AW31" s="90">
        <v>2.1139372479338796</v>
      </c>
      <c r="AX31" s="90">
        <v>2.084865941724122</v>
      </c>
      <c r="AY31" s="90">
        <v>2.0553432837834373</v>
      </c>
      <c r="AZ31" s="90">
        <v>2.025437970656657</v>
      </c>
    </row>
    <row r="32" spans="1:52" x14ac:dyDescent="0.25">
      <c r="A32">
        <v>31</v>
      </c>
      <c r="B32" s="90">
        <v>0.53826445934929257</v>
      </c>
      <c r="C32" s="90">
        <v>0.72957432794796984</v>
      </c>
      <c r="D32" s="90">
        <v>0.9399647331024743</v>
      </c>
      <c r="E32" s="90">
        <v>1.2629761730339462</v>
      </c>
      <c r="F32" s="90">
        <v>1.418575765933332</v>
      </c>
      <c r="G32" s="90">
        <v>1.5576588459164957</v>
      </c>
      <c r="H32" s="90">
        <v>1.7071334534007863</v>
      </c>
      <c r="I32" s="90">
        <v>1.8543438232485843</v>
      </c>
      <c r="J32" s="90">
        <v>1.9872139218180769</v>
      </c>
      <c r="K32" s="90">
        <v>2.0964393932419929</v>
      </c>
      <c r="L32" s="90">
        <v>2.1833872449232019</v>
      </c>
      <c r="M32" s="90">
        <v>2.2521197968536901</v>
      </c>
      <c r="N32" s="90">
        <v>2.3066299494170206</v>
      </c>
      <c r="O32" s="90">
        <v>2.3506457530651605</v>
      </c>
      <c r="P32" s="90">
        <v>2.3868399533099751</v>
      </c>
      <c r="Q32" s="90">
        <v>2.417388051638921</v>
      </c>
      <c r="R32" s="90">
        <v>2.4435599398374266</v>
      </c>
      <c r="S32" s="90">
        <v>2.4662693896181427</v>
      </c>
      <c r="T32" s="90">
        <v>2.4859412490088979</v>
      </c>
      <c r="U32" s="90">
        <v>2.5028376269369375</v>
      </c>
      <c r="V32" s="90">
        <v>2.5170675711154202</v>
      </c>
      <c r="W32" s="90">
        <v>2.5286826820212953</v>
      </c>
      <c r="X32" s="90">
        <v>2.5376620787195661</v>
      </c>
      <c r="Y32" s="90">
        <v>2.5439658442600424</v>
      </c>
      <c r="Z32" s="90">
        <v>2.5475540616120158</v>
      </c>
      <c r="AA32" s="90">
        <v>2.5484211434945241</v>
      </c>
      <c r="AB32" s="90">
        <v>2.546710590257959</v>
      </c>
      <c r="AC32" s="90">
        <v>2.54260636416817</v>
      </c>
      <c r="AD32" s="90">
        <v>2.5362924282583399</v>
      </c>
      <c r="AE32" s="90">
        <v>2.5279527455616542</v>
      </c>
      <c r="AF32" s="90">
        <v>2.5177712791112965</v>
      </c>
      <c r="AG32" s="90">
        <v>2.5059138267597154</v>
      </c>
      <c r="AH32" s="90">
        <v>2.4924685859463169</v>
      </c>
      <c r="AI32" s="90">
        <v>2.4775030362726111</v>
      </c>
      <c r="AJ32" s="90">
        <v>2.4610846571356899</v>
      </c>
      <c r="AK32" s="90">
        <v>2.4432809279326451</v>
      </c>
      <c r="AL32" s="90">
        <v>2.4241593280605689</v>
      </c>
      <c r="AM32" s="90">
        <v>2.4037873369165532</v>
      </c>
      <c r="AN32" s="90">
        <v>2.3822324338976899</v>
      </c>
      <c r="AO32" s="90">
        <v>2.3595620984010699</v>
      </c>
      <c r="AP32" s="90">
        <v>2.335843809823785</v>
      </c>
      <c r="AQ32" s="90">
        <v>2.3111450475629289</v>
      </c>
      <c r="AR32" s="90">
        <v>2.2855332910155917</v>
      </c>
      <c r="AS32" s="90">
        <v>2.2590760195788651</v>
      </c>
      <c r="AT32" s="90">
        <v>2.2318407126498414</v>
      </c>
      <c r="AU32" s="90">
        <v>2.203894849625613</v>
      </c>
      <c r="AV32" s="90">
        <v>2.1753059099032703</v>
      </c>
      <c r="AW32" s="90">
        <v>2.1461413728799066</v>
      </c>
      <c r="AX32" s="90">
        <v>2.1164687179526132</v>
      </c>
      <c r="AY32" s="90">
        <v>2.0863554245184814</v>
      </c>
      <c r="AZ32" s="90">
        <v>2.0558689719746037</v>
      </c>
    </row>
    <row r="33" spans="1:52" x14ac:dyDescent="0.25">
      <c r="A33">
        <v>32</v>
      </c>
      <c r="B33" s="90">
        <v>0.53932627706846181</v>
      </c>
      <c r="C33" s="90">
        <v>0.74230399510400957</v>
      </c>
      <c r="D33" s="90">
        <v>0.96427288627288599</v>
      </c>
      <c r="E33" s="90">
        <v>1.3039992045105488</v>
      </c>
      <c r="F33" s="90">
        <v>1.4623970130244506</v>
      </c>
      <c r="G33" s="90">
        <v>1.5972943813585396</v>
      </c>
      <c r="H33" s="90">
        <v>1.7386664993806769</v>
      </c>
      <c r="I33" s="90">
        <v>1.8772577572364015</v>
      </c>
      <c r="J33" s="90">
        <v>2.0033417401380245</v>
      </c>
      <c r="K33" s="90">
        <v>2.1090894338483803</v>
      </c>
      <c r="L33" s="90">
        <v>2.1951479600689763</v>
      </c>
      <c r="M33" s="90">
        <v>2.2644610026505796</v>
      </c>
      <c r="N33" s="90">
        <v>2.3202632404836527</v>
      </c>
      <c r="O33" s="90">
        <v>2.365692901671558</v>
      </c>
      <c r="P33" s="90">
        <v>2.4031782642344219</v>
      </c>
      <c r="Q33" s="90">
        <v>2.4347408800657186</v>
      </c>
      <c r="R33" s="90">
        <v>2.4614791821639947</v>
      </c>
      <c r="S33" s="90">
        <v>2.4841602904443731</v>
      </c>
      <c r="T33" s="90">
        <v>2.5031676294364091</v>
      </c>
      <c r="U33" s="90">
        <v>2.5187687622026473</v>
      </c>
      <c r="V33" s="90">
        <v>2.5311585873384841</v>
      </c>
      <c r="W33" s="90">
        <v>2.5404970364156862</v>
      </c>
      <c r="X33" s="90">
        <v>2.5468789101216807</v>
      </c>
      <c r="Y33" s="90">
        <v>2.5503816205334253</v>
      </c>
      <c r="Z33" s="90">
        <v>2.5510825795563044</v>
      </c>
      <c r="AA33" s="90">
        <v>2.5490783580473693</v>
      </c>
      <c r="AB33" s="90">
        <v>2.5445460373333426</v>
      </c>
      <c r="AC33" s="90">
        <v>2.5376838435017586</v>
      </c>
      <c r="AD33" s="90">
        <v>2.5286900027295909</v>
      </c>
      <c r="AE33" s="90">
        <v>2.517762741193815</v>
      </c>
      <c r="AF33" s="90">
        <v>2.5051002850714053</v>
      </c>
      <c r="AG33" s="90">
        <v>2.4908803847543877</v>
      </c>
      <c r="AH33" s="90">
        <v>2.4751903919898615</v>
      </c>
      <c r="AI33" s="90">
        <v>2.4580927192129423</v>
      </c>
      <c r="AJ33" s="90">
        <v>2.4396497780543793</v>
      </c>
      <c r="AK33" s="90">
        <v>2.4199239801449228</v>
      </c>
      <c r="AL33" s="90">
        <v>2.398977737115322</v>
      </c>
      <c r="AM33" s="90">
        <v>2.3768734605963271</v>
      </c>
      <c r="AN33" s="90">
        <v>2.3536735622186886</v>
      </c>
      <c r="AO33" s="90">
        <v>2.3294404536131554</v>
      </c>
      <c r="AP33" s="90">
        <v>2.3042365464104773</v>
      </c>
      <c r="AQ33" s="90">
        <v>2.2781242522414042</v>
      </c>
      <c r="AR33" s="90">
        <v>2.2511659827366866</v>
      </c>
      <c r="AS33" s="90">
        <v>2.2234241495270735</v>
      </c>
      <c r="AT33" s="90">
        <v>2.1949611642433156</v>
      </c>
      <c r="AU33" s="90">
        <v>2.1658394385161617</v>
      </c>
      <c r="AV33" s="90">
        <v>2.1361213839763624</v>
      </c>
      <c r="AW33" s="90">
        <v>2.1058694122546671</v>
      </c>
      <c r="AX33" s="90">
        <v>2.0751459349818253</v>
      </c>
      <c r="AY33" s="90">
        <v>2.0440133637885878</v>
      </c>
      <c r="AZ33" s="90">
        <v>2.0125341103057037</v>
      </c>
    </row>
    <row r="34" spans="1:52" x14ac:dyDescent="0.25">
      <c r="A34">
        <v>33</v>
      </c>
      <c r="B34" s="90">
        <v>0.53961132826719793</v>
      </c>
      <c r="C34" s="90">
        <v>0.74880811524993873</v>
      </c>
      <c r="D34" s="90">
        <v>0.98607284219903724</v>
      </c>
      <c r="E34" s="90">
        <v>1.3351485467413649</v>
      </c>
      <c r="F34" s="90">
        <v>1.496361994928165</v>
      </c>
      <c r="G34" s="90">
        <v>1.6266889127671893</v>
      </c>
      <c r="H34" s="90">
        <v>1.7607014650022506</v>
      </c>
      <c r="I34" s="90">
        <v>1.8937407397050627</v>
      </c>
      <c r="J34" s="90">
        <v>2.0166293129008555</v>
      </c>
      <c r="K34" s="90">
        <v>2.1209600919171741</v>
      </c>
      <c r="L34" s="90">
        <v>2.206415823423582</v>
      </c>
      <c r="M34" s="90">
        <v>2.2749860732543716</v>
      </c>
      <c r="N34" s="90">
        <v>2.3295562744806251</v>
      </c>
      <c r="O34" s="90">
        <v>2.3731458524670139</v>
      </c>
      <c r="P34" s="90">
        <v>2.4083708823898804</v>
      </c>
      <c r="Q34" s="90">
        <v>2.4375332769228555</v>
      </c>
      <c r="R34" s="90">
        <v>2.4620670241902167</v>
      </c>
      <c r="S34" s="90">
        <v>2.4830470346956663</v>
      </c>
      <c r="T34" s="90">
        <v>2.5009908079676491</v>
      </c>
      <c r="U34" s="90">
        <v>2.5162291547621596</v>
      </c>
      <c r="V34" s="90">
        <v>2.5289105630885218</v>
      </c>
      <c r="W34" s="90">
        <v>2.5391022826434808</v>
      </c>
      <c r="X34" s="90">
        <v>2.5467347308596149</v>
      </c>
      <c r="Y34" s="90">
        <v>2.5517023885347561</v>
      </c>
      <c r="Z34" s="90">
        <v>2.5538997363147242</v>
      </c>
      <c r="AA34" s="90">
        <v>2.5532652919329877</v>
      </c>
      <c r="AB34" s="90">
        <v>2.5499226274345475</v>
      </c>
      <c r="AC34" s="90">
        <v>2.5440439163589437</v>
      </c>
      <c r="AD34" s="90">
        <v>2.5358013324513049</v>
      </c>
      <c r="AE34" s="90">
        <v>2.5253670494567602</v>
      </c>
      <c r="AF34" s="90">
        <v>2.512913241120438</v>
      </c>
      <c r="AG34" s="90">
        <v>2.4985972219353463</v>
      </c>
      <c r="AH34" s="90">
        <v>2.4825117754636801</v>
      </c>
      <c r="AI34" s="90">
        <v>2.4647321717754989</v>
      </c>
      <c r="AJ34" s="90">
        <v>2.445333680608714</v>
      </c>
      <c r="AK34" s="90">
        <v>2.4243915717012392</v>
      </c>
      <c r="AL34" s="90">
        <v>2.4019811147909862</v>
      </c>
      <c r="AM34" s="90">
        <v>2.3781775796158695</v>
      </c>
      <c r="AN34" s="90">
        <v>2.3530562359138001</v>
      </c>
      <c r="AO34" s="90">
        <v>2.3266923534226915</v>
      </c>
      <c r="AP34" s="90">
        <v>2.2991612018804561</v>
      </c>
      <c r="AQ34" s="90">
        <v>2.2705380510250066</v>
      </c>
      <c r="AR34" s="90">
        <v>2.2408981705942561</v>
      </c>
      <c r="AS34" s="90">
        <v>2.2103168303261174</v>
      </c>
      <c r="AT34" s="90">
        <v>2.1788692999585022</v>
      </c>
      <c r="AU34" s="90">
        <v>2.1466308492293242</v>
      </c>
      <c r="AV34" s="90">
        <v>2.1136767478764948</v>
      </c>
      <c r="AW34" s="90">
        <v>2.080082265637929</v>
      </c>
      <c r="AX34" s="90">
        <v>2.045922672251538</v>
      </c>
      <c r="AY34" s="90">
        <v>2.0112732374552342</v>
      </c>
      <c r="AZ34" s="90">
        <v>1.9762092309869306</v>
      </c>
    </row>
    <row r="35" spans="1:52" x14ac:dyDescent="0.25">
      <c r="A35">
        <v>34</v>
      </c>
      <c r="B35" s="90">
        <v>0.53892702301923723</v>
      </c>
      <c r="C35" s="90">
        <v>0.75975594743354624</v>
      </c>
      <c r="D35" s="90">
        <v>0.99864188800607856</v>
      </c>
      <c r="E35" s="90">
        <v>1.3553716090438739</v>
      </c>
      <c r="F35" s="90">
        <v>1.5245521649888802</v>
      </c>
      <c r="G35" s="90">
        <v>1.6590689641349137</v>
      </c>
      <c r="H35" s="90">
        <v>1.7943553628390938</v>
      </c>
      <c r="I35" s="90">
        <v>1.9262622728857857</v>
      </c>
      <c r="J35" s="90">
        <v>2.0466679719876248</v>
      </c>
      <c r="K35" s="90">
        <v>2.148319819468361</v>
      </c>
      <c r="L35" s="90">
        <v>2.2316723941460213</v>
      </c>
      <c r="M35" s="90">
        <v>2.2991972515402188</v>
      </c>
      <c r="N35" s="90">
        <v>2.353606482995557</v>
      </c>
      <c r="O35" s="90">
        <v>2.3975786720272709</v>
      </c>
      <c r="P35" s="90">
        <v>2.433396530579643</v>
      </c>
      <c r="Q35" s="90">
        <v>2.4630841293499208</v>
      </c>
      <c r="R35" s="90">
        <v>2.4880191363980715</v>
      </c>
      <c r="S35" s="90">
        <v>2.5093023444076987</v>
      </c>
      <c r="T35" s="90">
        <v>2.5275651701340043</v>
      </c>
      <c r="U35" s="90">
        <v>2.5432489913777223</v>
      </c>
      <c r="V35" s="90">
        <v>2.5565231967815119</v>
      </c>
      <c r="W35" s="90">
        <v>2.5674528382994035</v>
      </c>
      <c r="X35" s="90">
        <v>2.5759646992529386</v>
      </c>
      <c r="Y35" s="90">
        <v>2.581949249043439</v>
      </c>
      <c r="Z35" s="90">
        <v>2.5852969569186208</v>
      </c>
      <c r="AA35" s="90">
        <v>2.5859427340286958</v>
      </c>
      <c r="AB35" s="90">
        <v>2.5840082469635619</v>
      </c>
      <c r="AC35" s="90">
        <v>2.5796642105812451</v>
      </c>
      <c r="AD35" s="90">
        <v>2.5730813399472376</v>
      </c>
      <c r="AE35" s="90">
        <v>2.5644303501270329</v>
      </c>
      <c r="AF35" s="90">
        <v>2.5538819561861246</v>
      </c>
      <c r="AG35" s="90">
        <v>2.5415912183840375</v>
      </c>
      <c r="AH35" s="90">
        <v>2.527646320717059</v>
      </c>
      <c r="AI35" s="90">
        <v>2.5121175924880887</v>
      </c>
      <c r="AJ35" s="90">
        <v>2.4950753628238584</v>
      </c>
      <c r="AK35" s="90">
        <v>2.4765899608511024</v>
      </c>
      <c r="AL35" s="90">
        <v>2.4567317156965522</v>
      </c>
      <c r="AM35" s="90">
        <v>2.435570956486941</v>
      </c>
      <c r="AN35" s="90">
        <v>2.4131780123490021</v>
      </c>
      <c r="AO35" s="90">
        <v>2.3896232124094681</v>
      </c>
      <c r="AP35" s="90">
        <v>2.364976885795071</v>
      </c>
      <c r="AQ35" s="90">
        <v>2.3393093616325449</v>
      </c>
      <c r="AR35" s="90">
        <v>2.3126909690486221</v>
      </c>
      <c r="AS35" s="90">
        <v>2.2851920371700354</v>
      </c>
      <c r="AT35" s="90">
        <v>2.256882895123518</v>
      </c>
      <c r="AU35" s="90">
        <v>2.2278338720358026</v>
      </c>
      <c r="AV35" s="90">
        <v>2.1981152970336217</v>
      </c>
      <c r="AW35" s="90">
        <v>2.1677974992437088</v>
      </c>
      <c r="AX35" s="90">
        <v>2.1369508077927963</v>
      </c>
      <c r="AY35" s="90">
        <v>2.1056455518076169</v>
      </c>
      <c r="AZ35" s="90">
        <v>2.073952060414904</v>
      </c>
    </row>
    <row r="36" spans="1:52" x14ac:dyDescent="0.25">
      <c r="A36">
        <v>35</v>
      </c>
      <c r="B36" s="90">
        <v>0.53663984729042147</v>
      </c>
      <c r="C36" s="90">
        <v>0.76290511003598593</v>
      </c>
      <c r="D36" s="90">
        <v>1.0199460490651335</v>
      </c>
      <c r="E36" s="90">
        <v>1.3875569579429943</v>
      </c>
      <c r="F36" s="90">
        <v>1.5587576863763224</v>
      </c>
      <c r="G36" s="90">
        <v>1.6880390917596528</v>
      </c>
      <c r="H36" s="90">
        <v>1.8126574524493053</v>
      </c>
      <c r="I36" s="90">
        <v>1.9319591930938633</v>
      </c>
      <c r="J36" s="90">
        <v>2.0400076016443349</v>
      </c>
      <c r="K36" s="90">
        <v>2.1310558941507223</v>
      </c>
      <c r="L36" s="90">
        <v>2.2055892663092616</v>
      </c>
      <c r="M36" s="90">
        <v>2.2657798857012748</v>
      </c>
      <c r="N36" s="90">
        <v>2.3142261559277051</v>
      </c>
      <c r="O36" s="90">
        <v>2.3535207938674358</v>
      </c>
      <c r="P36" s="90">
        <v>2.3857773802490012</v>
      </c>
      <c r="Q36" s="90">
        <v>2.4128371786810856</v>
      </c>
      <c r="R36" s="90">
        <v>2.4359069126869568</v>
      </c>
      <c r="S36" s="90">
        <v>2.4559263736848687</v>
      </c>
      <c r="T36" s="90">
        <v>2.4734255408612142</v>
      </c>
      <c r="U36" s="90">
        <v>2.4887568056715574</v>
      </c>
      <c r="V36" s="90">
        <v>2.5019785803309054</v>
      </c>
      <c r="W36" s="90">
        <v>2.5130493388285111</v>
      </c>
      <c r="X36" s="90">
        <v>2.5218320400812324</v>
      </c>
      <c r="Y36" s="90">
        <v>2.5281645576168761</v>
      </c>
      <c r="Z36" s="90">
        <v>2.5318847648571388</v>
      </c>
      <c r="AA36" s="90">
        <v>2.532883467014952</v>
      </c>
      <c r="AB36" s="90">
        <v>2.5312739012737469</v>
      </c>
      <c r="AC36" s="90">
        <v>2.5272277229436106</v>
      </c>
      <c r="AD36" s="90">
        <v>2.5209165875817319</v>
      </c>
      <c r="AE36" s="90">
        <v>2.5125121507452968</v>
      </c>
      <c r="AF36" s="90">
        <v>2.5021860679914951</v>
      </c>
      <c r="AG36" s="90">
        <v>2.4900943416711017</v>
      </c>
      <c r="AH36" s="90">
        <v>2.4763261047049352</v>
      </c>
      <c r="AI36" s="90">
        <v>2.4609526371447354</v>
      </c>
      <c r="AJ36" s="90">
        <v>2.4440452188661062</v>
      </c>
      <c r="AK36" s="90">
        <v>2.425675129744651</v>
      </c>
      <c r="AL36" s="90">
        <v>2.4059136496559739</v>
      </c>
      <c r="AM36" s="90">
        <v>2.3848320584756793</v>
      </c>
      <c r="AN36" s="90">
        <v>2.3625016360793691</v>
      </c>
      <c r="AO36" s="90">
        <v>2.3389936623426495</v>
      </c>
      <c r="AP36" s="90">
        <v>2.3143794171411236</v>
      </c>
      <c r="AQ36" s="90">
        <v>2.2887301803503939</v>
      </c>
      <c r="AR36" s="90">
        <v>2.2621172318460654</v>
      </c>
      <c r="AS36" s="90">
        <v>2.2346118515037419</v>
      </c>
      <c r="AT36" s="90">
        <v>2.2062853191990266</v>
      </c>
      <c r="AU36" s="90">
        <v>2.1772089148075238</v>
      </c>
      <c r="AV36" s="90">
        <v>2.1474539182048371</v>
      </c>
      <c r="AW36" s="90">
        <v>2.1170916092665708</v>
      </c>
      <c r="AX36" s="90">
        <v>2.0861932678683281</v>
      </c>
      <c r="AY36" s="90">
        <v>2.0548301738857129</v>
      </c>
      <c r="AZ36" s="90">
        <v>2.0230736071943296</v>
      </c>
    </row>
    <row r="37" spans="1:52" x14ac:dyDescent="0.25">
      <c r="A37">
        <v>36</v>
      </c>
      <c r="B37" s="90">
        <v>0.53723268266419943</v>
      </c>
      <c r="C37" s="90">
        <v>0.70882964065818077</v>
      </c>
      <c r="D37" s="90">
        <v>0.94225785843563814</v>
      </c>
      <c r="E37" s="90">
        <v>1.3088739858250289</v>
      </c>
      <c r="F37" s="90">
        <v>1.4701198658842229</v>
      </c>
      <c r="G37" s="90">
        <v>1.5907537782622418</v>
      </c>
      <c r="H37" s="90">
        <v>1.7128271547920071</v>
      </c>
      <c r="I37" s="90">
        <v>1.8360307460776832</v>
      </c>
      <c r="J37" s="90">
        <v>1.952769919831767</v>
      </c>
      <c r="K37" s="90">
        <v>2.0552210725319076</v>
      </c>
      <c r="L37" s="90">
        <v>2.1421584208020579</v>
      </c>
      <c r="M37" s="90">
        <v>2.2142719954642378</v>
      </c>
      <c r="N37" s="90">
        <v>2.2732396586229933</v>
      </c>
      <c r="O37" s="90">
        <v>2.32102925065313</v>
      </c>
      <c r="P37" s="90">
        <v>2.3597566100291902</v>
      </c>
      <c r="Q37" s="90">
        <v>2.3914519132815766</v>
      </c>
      <c r="R37" s="90">
        <v>2.4176192885460295</v>
      </c>
      <c r="S37" s="90">
        <v>2.4395034499056041</v>
      </c>
      <c r="T37" s="90">
        <v>2.4578478749989046</v>
      </c>
      <c r="U37" s="90">
        <v>2.4732012815639073</v>
      </c>
      <c r="V37" s="90">
        <v>2.4858381351237169</v>
      </c>
      <c r="W37" s="90">
        <v>2.4959269488315234</v>
      </c>
      <c r="X37" s="90">
        <v>2.5034936765318134</v>
      </c>
      <c r="Y37" s="90">
        <v>2.5085268312734157</v>
      </c>
      <c r="Z37" s="90">
        <v>2.5110149259467924</v>
      </c>
      <c r="AA37" s="90">
        <v>2.5109734352234354</v>
      </c>
      <c r="AB37" s="90">
        <v>2.5085349237070544</v>
      </c>
      <c r="AC37" s="90">
        <v>2.5038637338416425</v>
      </c>
      <c r="AD37" s="90">
        <v>2.4971242086738448</v>
      </c>
      <c r="AE37" s="90">
        <v>2.4884806912503028</v>
      </c>
      <c r="AF37" s="90">
        <v>2.4780975246176613</v>
      </c>
      <c r="AG37" s="90">
        <v>2.4661234277672395</v>
      </c>
      <c r="AH37" s="90">
        <v>2.4526403747917391</v>
      </c>
      <c r="AI37" s="90">
        <v>2.4377125201623504</v>
      </c>
      <c r="AJ37" s="90">
        <v>2.4214040181744392</v>
      </c>
      <c r="AK37" s="90">
        <v>2.4037790231233722</v>
      </c>
      <c r="AL37" s="90">
        <v>2.3849016893045158</v>
      </c>
      <c r="AM37" s="90">
        <v>2.3648361710132355</v>
      </c>
      <c r="AN37" s="90">
        <v>2.3436466225448984</v>
      </c>
      <c r="AO37" s="90">
        <v>2.32139719819487</v>
      </c>
      <c r="AP37" s="90">
        <v>2.2981520522585166</v>
      </c>
      <c r="AQ37" s="90">
        <v>2.2739753390312045</v>
      </c>
      <c r="AR37" s="90">
        <v>2.2489312128082992</v>
      </c>
      <c r="AS37" s="90">
        <v>2.2230838278851688</v>
      </c>
      <c r="AT37" s="90">
        <v>2.1964973385571773</v>
      </c>
      <c r="AU37" s="90">
        <v>2.1692358991196921</v>
      </c>
      <c r="AV37" s="90">
        <v>2.1413636638680797</v>
      </c>
      <c r="AW37" s="90">
        <v>2.1129447870977045</v>
      </c>
      <c r="AX37" s="90">
        <v>2.0840434231039353</v>
      </c>
      <c r="AY37" s="90">
        <v>2.0547237261821363</v>
      </c>
      <c r="AZ37" s="90">
        <v>2.0250498506276737</v>
      </c>
    </row>
    <row r="38" spans="1:52" x14ac:dyDescent="0.25">
      <c r="A38">
        <v>37</v>
      </c>
      <c r="B38" s="90">
        <v>0.53737559407226454</v>
      </c>
      <c r="C38" s="90">
        <v>0.74272509998429703</v>
      </c>
      <c r="D38" s="90">
        <v>1.0371299199649924</v>
      </c>
      <c r="E38" s="90">
        <v>1.4374470351617221</v>
      </c>
      <c r="F38" s="90">
        <v>1.6152914490316015</v>
      </c>
      <c r="G38" s="90">
        <v>1.7455315153909461</v>
      </c>
      <c r="H38" s="90">
        <v>1.8721326384553805</v>
      </c>
      <c r="I38" s="90">
        <v>1.9963631433024944</v>
      </c>
      <c r="J38" s="90">
        <v>2.1121149095939575</v>
      </c>
      <c r="K38" s="90">
        <v>2.2129219562449434</v>
      </c>
      <c r="L38" s="90">
        <v>2.2986923203098639</v>
      </c>
      <c r="M38" s="90">
        <v>2.3710029140608944</v>
      </c>
      <c r="N38" s="90">
        <v>2.4314091237700381</v>
      </c>
      <c r="O38" s="90">
        <v>2.4814271430877617</v>
      </c>
      <c r="P38" s="90">
        <v>2.522433641346101</v>
      </c>
      <c r="Q38" s="90">
        <v>2.5557530853736923</v>
      </c>
      <c r="R38" s="90">
        <v>2.5826431251918551</v>
      </c>
      <c r="S38" s="90">
        <v>2.6042973012135615</v>
      </c>
      <c r="T38" s="90">
        <v>2.6217155014907845</v>
      </c>
      <c r="U38" s="90">
        <v>2.6357804726933449</v>
      </c>
      <c r="V38" s="90">
        <v>2.647083513528719</v>
      </c>
      <c r="W38" s="90">
        <v>2.6560414427858792</v>
      </c>
      <c r="X38" s="90">
        <v>2.6626636128982741</v>
      </c>
      <c r="Y38" s="90">
        <v>2.6668505909139775</v>
      </c>
      <c r="Z38" s="90">
        <v>2.6685029428077445</v>
      </c>
      <c r="AA38" s="90">
        <v>2.6675579297568679</v>
      </c>
      <c r="AB38" s="90">
        <v>2.6641070149034816</v>
      </c>
      <c r="AC38" s="90">
        <v>2.658282160018973</v>
      </c>
      <c r="AD38" s="90">
        <v>2.6502153270460389</v>
      </c>
      <c r="AE38" s="90">
        <v>2.6400384779273764</v>
      </c>
      <c r="AF38" s="90">
        <v>2.6278835746056819</v>
      </c>
      <c r="AG38" s="90">
        <v>2.6138740483534404</v>
      </c>
      <c r="AH38" s="90">
        <v>2.5980956683446466</v>
      </c>
      <c r="AI38" s="90">
        <v>2.5806238134778572</v>
      </c>
      <c r="AJ38" s="90">
        <v>2.5615338623165003</v>
      </c>
      <c r="AK38" s="90">
        <v>2.5409011934240042</v>
      </c>
      <c r="AL38" s="90">
        <v>2.5188011853637966</v>
      </c>
      <c r="AM38" s="90">
        <v>2.4953092166993063</v>
      </c>
      <c r="AN38" s="90">
        <v>2.4705006659939612</v>
      </c>
      <c r="AO38" s="90">
        <v>2.4444509118111886</v>
      </c>
      <c r="AP38" s="90">
        <v>2.417235332714418</v>
      </c>
      <c r="AQ38" s="90">
        <v>2.3889293072670768</v>
      </c>
      <c r="AR38" s="90">
        <v>2.3596082140325936</v>
      </c>
      <c r="AS38" s="90">
        <v>2.3293474315743956</v>
      </c>
      <c r="AT38" s="90">
        <v>2.2982223384559122</v>
      </c>
      <c r="AU38" s="90">
        <v>2.2663083132405717</v>
      </c>
      <c r="AV38" s="90">
        <v>2.2336807344917999</v>
      </c>
      <c r="AW38" s="90">
        <v>2.2004149807730276</v>
      </c>
      <c r="AX38" s="90">
        <v>2.1665864306476816</v>
      </c>
      <c r="AY38" s="90">
        <v>2.1322704626791902</v>
      </c>
      <c r="AZ38" s="90">
        <v>2.0975424554309821</v>
      </c>
    </row>
    <row r="39" spans="1:52" x14ac:dyDescent="0.25">
      <c r="A39">
        <v>38</v>
      </c>
      <c r="B39" s="90">
        <v>0.53672311607562395</v>
      </c>
      <c r="C39" s="90">
        <v>0.72373572198121516</v>
      </c>
      <c r="D39" s="90">
        <v>0.98754461507772406</v>
      </c>
      <c r="E39" s="90">
        <v>1.3800151259041253</v>
      </c>
      <c r="F39" s="90">
        <v>1.5587157157456282</v>
      </c>
      <c r="G39" s="90">
        <v>1.694923868615513</v>
      </c>
      <c r="H39" s="90">
        <v>1.8277076188846206</v>
      </c>
      <c r="I39" s="90">
        <v>1.9552455674981841</v>
      </c>
      <c r="J39" s="90">
        <v>2.0715408533935595</v>
      </c>
      <c r="K39" s="90">
        <v>2.1709638527096042</v>
      </c>
      <c r="L39" s="90">
        <v>2.2539360758313047</v>
      </c>
      <c r="M39" s="90">
        <v>2.3224806546154828</v>
      </c>
      <c r="N39" s="90">
        <v>2.3787787664813398</v>
      </c>
      <c r="O39" s="90">
        <v>2.4249919599212109</v>
      </c>
      <c r="P39" s="90">
        <v>2.4630313747785455</v>
      </c>
      <c r="Q39" s="90">
        <v>2.4946119692192945</v>
      </c>
      <c r="R39" s="90">
        <v>2.5209051391794866</v>
      </c>
      <c r="S39" s="90">
        <v>2.5428338283809686</v>
      </c>
      <c r="T39" s="90">
        <v>2.5608744559771321</v>
      </c>
      <c r="U39" s="90">
        <v>2.575349064332165</v>
      </c>
      <c r="V39" s="90">
        <v>2.5864130254709847</v>
      </c>
      <c r="W39" s="90">
        <v>2.5941829897755531</v>
      </c>
      <c r="X39" s="90">
        <v>2.5987998798857772</v>
      </c>
      <c r="Y39" s="90">
        <v>2.6004109932692505</v>
      </c>
      <c r="Z39" s="90">
        <v>2.5991636274205332</v>
      </c>
      <c r="AA39" s="90">
        <v>2.5952164876860593</v>
      </c>
      <c r="AB39" s="90">
        <v>2.5887762179177587</v>
      </c>
      <c r="AC39" s="90">
        <v>2.5800620522336697</v>
      </c>
      <c r="AD39" s="90">
        <v>2.5692932248050679</v>
      </c>
      <c r="AE39" s="90">
        <v>2.5566889698032296</v>
      </c>
      <c r="AF39" s="90">
        <v>2.5424685213994316</v>
      </c>
      <c r="AG39" s="90">
        <v>2.5268261802926668</v>
      </c>
      <c r="AH39" s="90">
        <v>2.509847965812332</v>
      </c>
      <c r="AI39" s="90">
        <v>2.4915905100637468</v>
      </c>
      <c r="AJ39" s="90">
        <v>2.4721104445949327</v>
      </c>
      <c r="AK39" s="90">
        <v>2.4514644009539102</v>
      </c>
      <c r="AL39" s="90">
        <v>2.4297090106887005</v>
      </c>
      <c r="AM39" s="90">
        <v>2.4069009053473258</v>
      </c>
      <c r="AN39" s="90">
        <v>2.3830967164778061</v>
      </c>
      <c r="AO39" s="90">
        <v>2.3583530756281634</v>
      </c>
      <c r="AP39" s="90">
        <v>2.3327266143464178</v>
      </c>
      <c r="AQ39" s="90">
        <v>2.3062739641805914</v>
      </c>
      <c r="AR39" s="90">
        <v>2.2790517566787059</v>
      </c>
      <c r="AS39" s="90">
        <v>2.2511166233887812</v>
      </c>
      <c r="AT39" s="90">
        <v>2.2225251958588386</v>
      </c>
      <c r="AU39" s="90">
        <v>2.1933341056369002</v>
      </c>
      <c r="AV39" s="90">
        <v>2.163599984270987</v>
      </c>
      <c r="AW39" s="90">
        <v>2.1333794633091201</v>
      </c>
      <c r="AX39" s="90">
        <v>2.1027291742993199</v>
      </c>
      <c r="AY39" s="90">
        <v>2.0717057487896082</v>
      </c>
      <c r="AZ39" s="90">
        <v>2.0403658183280058</v>
      </c>
    </row>
    <row r="40" spans="1:52" x14ac:dyDescent="0.25">
      <c r="A40">
        <v>39</v>
      </c>
      <c r="B40" s="90">
        <v>0.53654816173078967</v>
      </c>
      <c r="C40" s="90">
        <v>0.71771442264808927</v>
      </c>
      <c r="D40" s="90">
        <v>0.98187463158902843</v>
      </c>
      <c r="E40" s="90">
        <v>1.3805400947458122</v>
      </c>
      <c r="F40" s="90">
        <v>1.559259360651349</v>
      </c>
      <c r="G40" s="90">
        <v>1.6940964478461966</v>
      </c>
      <c r="H40" s="90">
        <v>1.826145806849198</v>
      </c>
      <c r="I40" s="90">
        <v>1.9538279878895586</v>
      </c>
      <c r="J40" s="90">
        <v>2.0711610669929303</v>
      </c>
      <c r="K40" s="90">
        <v>2.1724334126930946</v>
      </c>
      <c r="L40" s="90">
        <v>2.2576573101717683</v>
      </c>
      <c r="M40" s="90">
        <v>2.3283921183629297</v>
      </c>
      <c r="N40" s="90">
        <v>2.3865788489967987</v>
      </c>
      <c r="O40" s="90">
        <v>2.4342176779363656</v>
      </c>
      <c r="P40" s="90">
        <v>2.4731452580027606</v>
      </c>
      <c r="Q40" s="90">
        <v>2.5050398764412232</v>
      </c>
      <c r="R40" s="90">
        <v>2.53109978747923</v>
      </c>
      <c r="S40" s="90">
        <v>2.552331238204987</v>
      </c>
      <c r="T40" s="90">
        <v>2.5694500335772514</v>
      </c>
      <c r="U40" s="90">
        <v>2.5830469529811708</v>
      </c>
      <c r="V40" s="90">
        <v>2.5935132398549432</v>
      </c>
      <c r="W40" s="90">
        <v>2.6011407466979488</v>
      </c>
      <c r="X40" s="90">
        <v>2.6060238782688381</v>
      </c>
      <c r="Y40" s="90">
        <v>2.6082051829580823</v>
      </c>
      <c r="Z40" s="90">
        <v>2.6077272089367871</v>
      </c>
      <c r="AA40" s="90">
        <v>2.604652841208571</v>
      </c>
      <c r="AB40" s="90">
        <v>2.5991304249821656</v>
      </c>
      <c r="AC40" s="90">
        <v>2.5913307501942886</v>
      </c>
      <c r="AD40" s="90">
        <v>2.5814246068766109</v>
      </c>
      <c r="AE40" s="90">
        <v>2.569582785060804</v>
      </c>
      <c r="AF40" s="90">
        <v>2.5559760747785392</v>
      </c>
      <c r="AG40" s="90">
        <v>2.5407587531359046</v>
      </c>
      <c r="AH40" s="90">
        <v>2.5240145551473194</v>
      </c>
      <c r="AI40" s="90">
        <v>2.5058083824271589</v>
      </c>
      <c r="AJ40" s="90">
        <v>2.4862051364039823</v>
      </c>
      <c r="AK40" s="90">
        <v>2.4652697185063479</v>
      </c>
      <c r="AL40" s="90">
        <v>2.4430670301628132</v>
      </c>
      <c r="AM40" s="90">
        <v>2.4196619728019373</v>
      </c>
      <c r="AN40" s="90">
        <v>2.3951194478522781</v>
      </c>
      <c r="AO40" s="90">
        <v>2.3695043567423943</v>
      </c>
      <c r="AP40" s="90">
        <v>2.342881600900844</v>
      </c>
      <c r="AQ40" s="90">
        <v>2.3153160817561842</v>
      </c>
      <c r="AR40" s="90">
        <v>2.2868727007369758</v>
      </c>
      <c r="AS40" s="90">
        <v>2.2576163592717746</v>
      </c>
      <c r="AT40" s="90">
        <v>2.2276119587891401</v>
      </c>
      <c r="AU40" s="90">
        <v>2.1969244007176298</v>
      </c>
      <c r="AV40" s="90">
        <v>2.1656185864858037</v>
      </c>
      <c r="AW40" s="90">
        <v>2.1337594175222176</v>
      </c>
      <c r="AX40" s="90">
        <v>2.1014117952554323</v>
      </c>
      <c r="AY40" s="90">
        <v>2.0686406211140032</v>
      </c>
      <c r="AZ40" s="90">
        <v>2.0355107965264918</v>
      </c>
    </row>
    <row r="41" spans="1:52" x14ac:dyDescent="0.25">
      <c r="A41">
        <v>40</v>
      </c>
      <c r="B41" s="90">
        <v>0.53546666953079824</v>
      </c>
      <c r="C41" s="90">
        <v>0.72541973067392662</v>
      </c>
      <c r="D41" s="90">
        <v>0.98650250384346716</v>
      </c>
      <c r="E41" s="90">
        <v>1.3779821485440358</v>
      </c>
      <c r="F41" s="90">
        <v>1.5501333054959294</v>
      </c>
      <c r="G41" s="90">
        <v>1.6782672164287065</v>
      </c>
      <c r="H41" s="90">
        <v>1.804585663910262</v>
      </c>
      <c r="I41" s="90">
        <v>1.9294990022035057</v>
      </c>
      <c r="J41" s="90">
        <v>2.0466791894147378</v>
      </c>
      <c r="K41" s="90">
        <v>2.1494905663381463</v>
      </c>
      <c r="L41" s="90">
        <v>2.2370101796832742</v>
      </c>
      <c r="M41" s="90">
        <v>2.309966956545356</v>
      </c>
      <c r="N41" s="90">
        <v>2.3699164888521631</v>
      </c>
      <c r="O41" s="90">
        <v>2.4186468588404701</v>
      </c>
      <c r="P41" s="90">
        <v>2.4580238326063104</v>
      </c>
      <c r="Q41" s="90">
        <v>2.4898377046556117</v>
      </c>
      <c r="R41" s="90">
        <v>2.515470587416496</v>
      </c>
      <c r="S41" s="90">
        <v>2.5361021554814496</v>
      </c>
      <c r="T41" s="90">
        <v>2.5525193372003407</v>
      </c>
      <c r="U41" s="90">
        <v>2.5653525353800801</v>
      </c>
      <c r="V41" s="90">
        <v>2.575007847719974</v>
      </c>
      <c r="W41" s="90">
        <v>2.5817864186622552</v>
      </c>
      <c r="X41" s="90">
        <v>2.585795907523273</v>
      </c>
      <c r="Y41" s="90">
        <v>2.5870931579744516</v>
      </c>
      <c r="Z41" s="90">
        <v>2.5857350134722754</v>
      </c>
      <c r="AA41" s="90">
        <v>2.5817974636058132</v>
      </c>
      <c r="AB41" s="90">
        <v>2.5754369545650349</v>
      </c>
      <c r="AC41" s="90">
        <v>2.566831063152943</v>
      </c>
      <c r="AD41" s="90">
        <v>2.5561573662619255</v>
      </c>
      <c r="AE41" s="90">
        <v>2.5435934407843734</v>
      </c>
      <c r="AF41" s="90">
        <v>2.5293168636126753</v>
      </c>
      <c r="AG41" s="90">
        <v>2.5134872598273801</v>
      </c>
      <c r="AH41" s="90">
        <v>2.4961875655932655</v>
      </c>
      <c r="AI41" s="90">
        <v>2.4774802425897411</v>
      </c>
      <c r="AJ41" s="90">
        <v>2.4574277522941861</v>
      </c>
      <c r="AK41" s="90">
        <v>2.4360925561839788</v>
      </c>
      <c r="AL41" s="90">
        <v>2.413537115736498</v>
      </c>
      <c r="AM41" s="90">
        <v>2.3898238924291224</v>
      </c>
      <c r="AN41" s="90">
        <v>2.3650153477392304</v>
      </c>
      <c r="AO41" s="90">
        <v>2.3391739431442011</v>
      </c>
      <c r="AP41" s="90">
        <v>2.3123621401214134</v>
      </c>
      <c r="AQ41" s="90">
        <v>2.2846424001482464</v>
      </c>
      <c r="AR41" s="90">
        <v>2.2560771847020771</v>
      </c>
      <c r="AS41" s="90">
        <v>2.226728955260286</v>
      </c>
      <c r="AT41" s="90">
        <v>2.1966601733002507</v>
      </c>
      <c r="AU41" s="90">
        <v>2.1659333002993502</v>
      </c>
      <c r="AV41" s="90">
        <v>2.1346107977349638</v>
      </c>
      <c r="AW41" s="90">
        <v>2.1027551270844698</v>
      </c>
      <c r="AX41" s="90">
        <v>2.0704287498252465</v>
      </c>
      <c r="AY41" s="90">
        <v>2.0376941274346736</v>
      </c>
      <c r="AZ41" s="90">
        <v>2.0046137213901285</v>
      </c>
    </row>
    <row r="42" spans="1:52" x14ac:dyDescent="0.25">
      <c r="A42">
        <v>41</v>
      </c>
      <c r="B42" s="90">
        <v>0.53596605047834411</v>
      </c>
      <c r="C42" s="90">
        <v>0.71461999908127916</v>
      </c>
      <c r="D42" s="90">
        <v>0.96609626428570994</v>
      </c>
      <c r="E42" s="90">
        <v>1.3520940904824659</v>
      </c>
      <c r="F42" s="90">
        <v>1.5274712906724397</v>
      </c>
      <c r="G42" s="90">
        <v>1.6606630669837179</v>
      </c>
      <c r="H42" s="90">
        <v>1.7907718816522706</v>
      </c>
      <c r="I42" s="90">
        <v>1.9165260285540795</v>
      </c>
      <c r="J42" s="90">
        <v>2.0320743531437526</v>
      </c>
      <c r="K42" s="90">
        <v>2.1318215005683756</v>
      </c>
      <c r="L42" s="90">
        <v>2.2159447823404039</v>
      </c>
      <c r="M42" s="90">
        <v>2.2861046289033085</v>
      </c>
      <c r="N42" s="90">
        <v>2.3440275412822777</v>
      </c>
      <c r="O42" s="90">
        <v>2.391441256225971</v>
      </c>
      <c r="P42" s="90">
        <v>2.4300053581635614</v>
      </c>
      <c r="Q42" s="90">
        <v>2.4612898198777566</v>
      </c>
      <c r="R42" s="90">
        <v>2.4865644713584252</v>
      </c>
      <c r="S42" s="90">
        <v>2.5069302545024699</v>
      </c>
      <c r="T42" s="90">
        <v>2.5231158274632381</v>
      </c>
      <c r="U42" s="90">
        <v>2.5357062189050881</v>
      </c>
      <c r="V42" s="90">
        <v>2.5450870680143991</v>
      </c>
      <c r="W42" s="90">
        <v>2.5515531290602236</v>
      </c>
      <c r="X42" s="90">
        <v>2.5552372919543425</v>
      </c>
      <c r="Y42" s="90">
        <v>2.5562299356351388</v>
      </c>
      <c r="Z42" s="90">
        <v>2.554621438861179</v>
      </c>
      <c r="AA42" s="90">
        <v>2.5505154752707364</v>
      </c>
      <c r="AB42" s="90">
        <v>2.5440734556583346</v>
      </c>
      <c r="AC42" s="90">
        <v>2.5354724605015755</v>
      </c>
      <c r="AD42" s="90">
        <v>2.5248895705752306</v>
      </c>
      <c r="AE42" s="90">
        <v>2.5125018666540675</v>
      </c>
      <c r="AF42" s="90">
        <v>2.4984864295128575</v>
      </c>
      <c r="AG42" s="90">
        <v>2.4830019265645626</v>
      </c>
      <c r="AH42" s="90">
        <v>2.466128364596555</v>
      </c>
      <c r="AI42" s="90">
        <v>2.4479247495016492</v>
      </c>
      <c r="AJ42" s="90">
        <v>2.4284500869654537</v>
      </c>
      <c r="AK42" s="90">
        <v>2.4077633826735774</v>
      </c>
      <c r="AL42" s="90">
        <v>2.385923642311631</v>
      </c>
      <c r="AM42" s="90">
        <v>2.362989871565222</v>
      </c>
      <c r="AN42" s="90">
        <v>2.3390210761199617</v>
      </c>
      <c r="AO42" s="90">
        <v>2.3140762616614583</v>
      </c>
      <c r="AP42" s="90">
        <v>2.2882144338753219</v>
      </c>
      <c r="AQ42" s="90">
        <v>2.2614945984471611</v>
      </c>
      <c r="AR42" s="90">
        <v>2.2339757610625859</v>
      </c>
      <c r="AS42" s="90">
        <v>2.205716927407205</v>
      </c>
      <c r="AT42" s="90">
        <v>2.1767771031666285</v>
      </c>
      <c r="AU42" s="90">
        <v>2.147215294026465</v>
      </c>
      <c r="AV42" s="90">
        <v>2.1170905056723246</v>
      </c>
      <c r="AW42" s="90">
        <v>2.0864617437898167</v>
      </c>
      <c r="AX42" s="90">
        <v>2.0553880140645497</v>
      </c>
      <c r="AY42" s="90">
        <v>2.023928322182134</v>
      </c>
      <c r="AZ42" s="90">
        <v>1.9921416738281781</v>
      </c>
    </row>
    <row r="43" spans="1:52" x14ac:dyDescent="0.25">
      <c r="A43">
        <v>42</v>
      </c>
      <c r="B43" s="90">
        <v>0.53541314377719629</v>
      </c>
      <c r="C43" s="90">
        <v>0.70023474362099392</v>
      </c>
      <c r="D43" s="90">
        <v>0.93581210405536819</v>
      </c>
      <c r="E43" s="90">
        <v>1.3180189401456897</v>
      </c>
      <c r="F43" s="90">
        <v>1.4859941489362414</v>
      </c>
      <c r="G43" s="90">
        <v>1.6129331092058954</v>
      </c>
      <c r="H43" s="90">
        <v>1.740909008996723</v>
      </c>
      <c r="I43" s="90">
        <v>1.8691052146170246</v>
      </c>
      <c r="J43" s="90">
        <v>1.9894808131025707</v>
      </c>
      <c r="K43" s="90">
        <v>2.0939028431798166</v>
      </c>
      <c r="L43" s="90">
        <v>2.1815668605116105</v>
      </c>
      <c r="M43" s="90">
        <v>2.2538052788047067</v>
      </c>
      <c r="N43" s="90">
        <v>2.3128272397458409</v>
      </c>
      <c r="O43" s="90">
        <v>2.3609798086031675</v>
      </c>
      <c r="P43" s="90">
        <v>2.4002433720588452</v>
      </c>
      <c r="Q43" s="90">
        <v>2.4323891022108231</v>
      </c>
      <c r="R43" s="90">
        <v>2.4587149048992814</v>
      </c>
      <c r="S43" s="90">
        <v>2.4803063651963981</v>
      </c>
      <c r="T43" s="90">
        <v>2.4978768268821674</v>
      </c>
      <c r="U43" s="90">
        <v>2.5119887282100151</v>
      </c>
      <c r="V43" s="90">
        <v>2.5229668020697238</v>
      </c>
      <c r="W43" s="90">
        <v>2.5310411188298541</v>
      </c>
      <c r="X43" s="90">
        <v>2.5363129486166707</v>
      </c>
      <c r="Y43" s="90">
        <v>2.5388491746621487</v>
      </c>
      <c r="Z43" s="90">
        <v>2.5387166798589953</v>
      </c>
      <c r="AA43" s="90">
        <v>2.5360008046249307</v>
      </c>
      <c r="AB43" s="90">
        <v>2.5308644522857375</v>
      </c>
      <c r="AC43" s="90">
        <v>2.5234908967990854</v>
      </c>
      <c r="AD43" s="90">
        <v>2.5140634122088041</v>
      </c>
      <c r="AE43" s="90">
        <v>2.5027652725587242</v>
      </c>
      <c r="AF43" s="90">
        <v>2.4897797518926752</v>
      </c>
      <c r="AG43" s="90">
        <v>2.4752717072438482</v>
      </c>
      <c r="AH43" s="90">
        <v>2.4593246862933702</v>
      </c>
      <c r="AI43" s="90">
        <v>2.4419998049779976</v>
      </c>
      <c r="AJ43" s="90">
        <v>2.4233581785109863</v>
      </c>
      <c r="AK43" s="90">
        <v>2.4034609221055927</v>
      </c>
      <c r="AL43" s="90">
        <v>2.382369150975074</v>
      </c>
      <c r="AM43" s="90">
        <v>2.3601439803326851</v>
      </c>
      <c r="AN43" s="90">
        <v>2.3368465253916835</v>
      </c>
      <c r="AO43" s="90">
        <v>2.3125379013653244</v>
      </c>
      <c r="AP43" s="90">
        <v>2.2872792234668649</v>
      </c>
      <c r="AQ43" s="90">
        <v>2.2611316069095611</v>
      </c>
      <c r="AR43" s="90">
        <v>2.234156166906669</v>
      </c>
      <c r="AS43" s="90">
        <v>2.2064140186714454</v>
      </c>
      <c r="AT43" s="90">
        <v>2.1779662774171467</v>
      </c>
      <c r="AU43" s="90">
        <v>2.1488740583570287</v>
      </c>
      <c r="AV43" s="90">
        <v>2.1191984767043475</v>
      </c>
      <c r="AW43" s="90">
        <v>2.0890006476723606</v>
      </c>
      <c r="AX43" s="90">
        <v>2.0583416864743227</v>
      </c>
      <c r="AY43" s="90">
        <v>2.027282708323491</v>
      </c>
      <c r="AZ43" s="90">
        <v>1.9958848284331223</v>
      </c>
    </row>
    <row r="44" spans="1:52" x14ac:dyDescent="0.25">
      <c r="A44">
        <v>43</v>
      </c>
      <c r="B44" s="90">
        <v>0.53490893443361731</v>
      </c>
      <c r="C44" s="90">
        <v>0.70443882791404577</v>
      </c>
      <c r="D44" s="90">
        <v>0.94033840088717757</v>
      </c>
      <c r="E44" s="90">
        <v>1.3253519950133252</v>
      </c>
      <c r="F44" s="90">
        <v>1.4923500132075458</v>
      </c>
      <c r="G44" s="90">
        <v>1.6194860889998175</v>
      </c>
      <c r="H44" s="90">
        <v>1.7481088933287019</v>
      </c>
      <c r="I44" s="90">
        <v>1.8765633159143937</v>
      </c>
      <c r="J44" s="90">
        <v>1.9974934163951712</v>
      </c>
      <c r="K44" s="90">
        <v>2.1035784637819703</v>
      </c>
      <c r="L44" s="90">
        <v>2.1938323715722827</v>
      </c>
      <c r="M44" s="90">
        <v>2.2690893016352902</v>
      </c>
      <c r="N44" s="90">
        <v>2.3309424008778112</v>
      </c>
      <c r="O44" s="90">
        <v>2.3811787969302776</v>
      </c>
      <c r="P44" s="90">
        <v>2.4215763792605842</v>
      </c>
      <c r="Q44" s="90">
        <v>2.4538106003462228</v>
      </c>
      <c r="R44" s="90">
        <v>2.4791432996655449</v>
      </c>
      <c r="S44" s="90">
        <v>2.4986650675717446</v>
      </c>
      <c r="T44" s="90">
        <v>2.5132003238656546</v>
      </c>
      <c r="U44" s="90">
        <v>2.5234767458116147</v>
      </c>
      <c r="V44" s="90">
        <v>2.530102498176185</v>
      </c>
      <c r="W44" s="90">
        <v>2.5336017039576575</v>
      </c>
      <c r="X44" s="90">
        <v>2.5342794054431246</v>
      </c>
      <c r="Y44" s="90">
        <v>2.5323831070292884</v>
      </c>
      <c r="Z44" s="90">
        <v>2.5281603128694683</v>
      </c>
      <c r="AA44" s="90">
        <v>2.5218454877549403</v>
      </c>
      <c r="AB44" s="90">
        <v>2.51361830197783</v>
      </c>
      <c r="AC44" s="90">
        <v>2.5036440349493478</v>
      </c>
      <c r="AD44" s="90">
        <v>2.4920879660198425</v>
      </c>
      <c r="AE44" s="90">
        <v>2.4791153745396621</v>
      </c>
      <c r="AF44" s="90">
        <v>2.4648915398591558</v>
      </c>
      <c r="AG44" s="90">
        <v>2.4495631522974177</v>
      </c>
      <c r="AH44" s="90">
        <v>2.4331961735151295</v>
      </c>
      <c r="AI44" s="90">
        <v>2.4158346556683572</v>
      </c>
      <c r="AJ44" s="90">
        <v>2.397522650497661</v>
      </c>
      <c r="AK44" s="90">
        <v>2.3783042097435994</v>
      </c>
      <c r="AL44" s="90">
        <v>2.3582233851467302</v>
      </c>
      <c r="AM44" s="90">
        <v>2.3373242284476126</v>
      </c>
      <c r="AN44" s="90">
        <v>2.3156507913868052</v>
      </c>
      <c r="AO44" s="90">
        <v>2.2932471257048661</v>
      </c>
      <c r="AP44" s="90">
        <v>2.2701572831423551</v>
      </c>
      <c r="AQ44" s="90">
        <v>2.2464253154398297</v>
      </c>
      <c r="AR44" s="90">
        <v>2.2220952743378488</v>
      </c>
      <c r="AS44" s="90">
        <v>2.1972112115769709</v>
      </c>
      <c r="AT44" s="90">
        <v>2.1718171788977543</v>
      </c>
      <c r="AU44" s="90">
        <v>2.1459572280407593</v>
      </c>
      <c r="AV44" s="90">
        <v>2.1196754107465425</v>
      </c>
      <c r="AW44" s="90">
        <v>2.0930157787556634</v>
      </c>
      <c r="AX44" s="90">
        <v>2.0660223838086802</v>
      </c>
      <c r="AY44" s="90">
        <v>2.0387392776461524</v>
      </c>
      <c r="AZ44" s="90">
        <v>2.0112105120086374</v>
      </c>
    </row>
    <row r="45" spans="1:52" x14ac:dyDescent="0.25">
      <c r="A45">
        <v>44</v>
      </c>
      <c r="B45" s="90">
        <v>0.53694578746115473</v>
      </c>
      <c r="C45" s="90">
        <v>0.70028958458528057</v>
      </c>
      <c r="D45" s="90">
        <v>0.93597373001037243</v>
      </c>
      <c r="E45" s="90">
        <v>1.3054447282800945</v>
      </c>
      <c r="F45" s="90">
        <v>1.4590228672461585</v>
      </c>
      <c r="G45" s="90">
        <v>1.5782421961103736</v>
      </c>
      <c r="H45" s="90">
        <v>1.7022087048085257</v>
      </c>
      <c r="I45" s="90">
        <v>1.8263563449922124</v>
      </c>
      <c r="J45" s="90">
        <v>1.9423820032052854</v>
      </c>
      <c r="K45" s="90">
        <v>2.0427730567768911</v>
      </c>
      <c r="L45" s="90">
        <v>2.1271570335663603</v>
      </c>
      <c r="M45" s="90">
        <v>2.1970801679364165</v>
      </c>
      <c r="N45" s="90">
        <v>2.2545187386348751</v>
      </c>
      <c r="O45" s="90">
        <v>2.3015032058234746</v>
      </c>
      <c r="P45" s="90">
        <v>2.3398282349537931</v>
      </c>
      <c r="Q45" s="90">
        <v>2.3711388223219725</v>
      </c>
      <c r="R45" s="90">
        <v>2.3967130632666103</v>
      </c>
      <c r="S45" s="90">
        <v>2.4176469957907951</v>
      </c>
      <c r="T45" s="90">
        <v>2.4346638598597745</v>
      </c>
      <c r="U45" s="90">
        <v>2.4483293659369254</v>
      </c>
      <c r="V45" s="90">
        <v>2.4589654956844789</v>
      </c>
      <c r="W45" s="90">
        <v>2.4667968161891802</v>
      </c>
      <c r="X45" s="90">
        <v>2.4719075250631972</v>
      </c>
      <c r="Y45" s="90">
        <v>2.4743449542383349</v>
      </c>
      <c r="Z45" s="90">
        <v>2.4741564354904626</v>
      </c>
      <c r="AA45" s="90">
        <v>2.4714110173680068</v>
      </c>
      <c r="AB45" s="90">
        <v>2.4662690074605016</v>
      </c>
      <c r="AC45" s="90">
        <v>2.4589146810551599</v>
      </c>
      <c r="AD45" s="90">
        <v>2.4495323135405727</v>
      </c>
      <c r="AE45" s="90">
        <v>2.4383061803053314</v>
      </c>
      <c r="AF45" s="90">
        <v>2.4254205567380276</v>
      </c>
      <c r="AG45" s="90">
        <v>2.4110403299765912</v>
      </c>
      <c r="AH45" s="90">
        <v>2.3952475618747573</v>
      </c>
      <c r="AI45" s="90">
        <v>2.3781022015068327</v>
      </c>
      <c r="AJ45" s="90">
        <v>2.3596641977289603</v>
      </c>
      <c r="AK45" s="90">
        <v>2.3399934993972833</v>
      </c>
      <c r="AL45" s="90">
        <v>2.3191500553679436</v>
      </c>
      <c r="AM45" s="90">
        <v>2.2971938144970845</v>
      </c>
      <c r="AN45" s="90">
        <v>2.2741847256408487</v>
      </c>
      <c r="AO45" s="90">
        <v>2.2501827376553796</v>
      </c>
      <c r="AP45" s="90">
        <v>2.2252477993968194</v>
      </c>
      <c r="AQ45" s="90">
        <v>2.1994398597213105</v>
      </c>
      <c r="AR45" s="90">
        <v>2.1728188674849966</v>
      </c>
      <c r="AS45" s="90">
        <v>2.1454447715440201</v>
      </c>
      <c r="AT45" s="90">
        <v>2.1173775207545242</v>
      </c>
      <c r="AU45" s="90">
        <v>2.0886770639726508</v>
      </c>
      <c r="AV45" s="90">
        <v>2.0594033500545437</v>
      </c>
      <c r="AW45" s="90">
        <v>2.029616327856345</v>
      </c>
      <c r="AX45" s="90">
        <v>1.999375946234198</v>
      </c>
      <c r="AY45" s="90">
        <v>1.9687421540442458</v>
      </c>
      <c r="AZ45" s="90">
        <v>1.9377749001426303</v>
      </c>
    </row>
    <row r="46" spans="1:52" x14ac:dyDescent="0.25">
      <c r="A46">
        <v>45</v>
      </c>
      <c r="B46" s="90">
        <v>0.53453870394602498</v>
      </c>
      <c r="C46" s="90">
        <v>0.69938086558588752</v>
      </c>
      <c r="D46" s="90">
        <v>0.94606558418884501</v>
      </c>
      <c r="E46" s="90">
        <v>1.3144932202883057</v>
      </c>
      <c r="F46" s="90">
        <v>1.4635729929594903</v>
      </c>
      <c r="G46" s="90">
        <v>1.5734415519880345</v>
      </c>
      <c r="H46" s="90">
        <v>1.6847320147168423</v>
      </c>
      <c r="I46" s="90">
        <v>1.7967176881832199</v>
      </c>
      <c r="J46" s="90">
        <v>1.9034379461394622</v>
      </c>
      <c r="K46" s="90">
        <v>1.9987960835474419</v>
      </c>
      <c r="L46" s="90">
        <v>2.0815508800080247</v>
      </c>
      <c r="M46" s="90">
        <v>2.1519091447052872</v>
      </c>
      <c r="N46" s="90">
        <v>2.2109622564895166</v>
      </c>
      <c r="O46" s="90">
        <v>2.260055967485961</v>
      </c>
      <c r="P46" s="90">
        <v>2.3006423505553992</v>
      </c>
      <c r="Q46" s="90">
        <v>2.334130320732982</v>
      </c>
      <c r="R46" s="90">
        <v>2.3616270490454352</v>
      </c>
      <c r="S46" s="90">
        <v>2.384106468885697</v>
      </c>
      <c r="T46" s="90">
        <v>2.4023211486357794</v>
      </c>
      <c r="U46" s="90">
        <v>2.4169224861224081</v>
      </c>
      <c r="V46" s="90">
        <v>2.4283810446310499</v>
      </c>
      <c r="W46" s="90">
        <v>2.4370585921432717</v>
      </c>
      <c r="X46" s="90">
        <v>2.4430592903252411</v>
      </c>
      <c r="Y46" s="90">
        <v>2.4464196448016935</v>
      </c>
      <c r="Z46" s="90">
        <v>2.4471761609111735</v>
      </c>
      <c r="AA46" s="90">
        <v>2.4453847375474846</v>
      </c>
      <c r="AB46" s="90">
        <v>2.4411827699342696</v>
      </c>
      <c r="AC46" s="90">
        <v>2.4347290569760101</v>
      </c>
      <c r="AD46" s="90">
        <v>2.4261823976677399</v>
      </c>
      <c r="AE46" s="90">
        <v>2.4157015910044892</v>
      </c>
      <c r="AF46" s="90">
        <v>2.4034454359812911</v>
      </c>
      <c r="AG46" s="90">
        <v>2.3895582357378089</v>
      </c>
      <c r="AH46" s="90">
        <v>2.3741223681083721</v>
      </c>
      <c r="AI46" s="90">
        <v>2.3572036780457384</v>
      </c>
      <c r="AJ46" s="90">
        <v>2.3388680103395423</v>
      </c>
      <c r="AK46" s="90">
        <v>2.3191812097794187</v>
      </c>
      <c r="AL46" s="90">
        <v>2.2982091211550029</v>
      </c>
      <c r="AM46" s="90">
        <v>2.2760175892559302</v>
      </c>
      <c r="AN46" s="90">
        <v>2.2526724588718352</v>
      </c>
      <c r="AO46" s="90">
        <v>2.2282395747923531</v>
      </c>
      <c r="AP46" s="90">
        <v>2.2027847818071189</v>
      </c>
      <c r="AQ46" s="90">
        <v>2.176373924705767</v>
      </c>
      <c r="AR46" s="90">
        <v>2.149072848277934</v>
      </c>
      <c r="AS46" s="90">
        <v>2.1209473973132535</v>
      </c>
      <c r="AT46" s="90">
        <v>2.0920634166013605</v>
      </c>
      <c r="AU46" s="90">
        <v>2.062486750931892</v>
      </c>
      <c r="AV46" s="90">
        <v>2.0322832450944803</v>
      </c>
      <c r="AW46" s="90">
        <v>2.0015187438787621</v>
      </c>
      <c r="AX46" s="90">
        <v>1.970259092074371</v>
      </c>
      <c r="AY46" s="90">
        <v>1.9385701344709447</v>
      </c>
      <c r="AZ46" s="90">
        <v>1.9065177158581155</v>
      </c>
    </row>
    <row r="47" spans="1:52" x14ac:dyDescent="0.25">
      <c r="A47">
        <v>46</v>
      </c>
      <c r="B47" s="90">
        <v>0.53353561665436167</v>
      </c>
      <c r="C47" s="90">
        <v>0.69933765854746699</v>
      </c>
      <c r="D47" s="90">
        <v>0.9319000459952651</v>
      </c>
      <c r="E47" s="90">
        <v>1.2927591731445203</v>
      </c>
      <c r="F47" s="90">
        <v>1.4339744469432325</v>
      </c>
      <c r="G47" s="90">
        <v>1.5381449085842553</v>
      </c>
      <c r="H47" s="90">
        <v>1.6476189787620128</v>
      </c>
      <c r="I47" s="90">
        <v>1.7613410824973756</v>
      </c>
      <c r="J47" s="90">
        <v>1.8721548912951187</v>
      </c>
      <c r="K47" s="90">
        <v>1.9726478866606594</v>
      </c>
      <c r="L47" s="90">
        <v>2.0606704652994314</v>
      </c>
      <c r="M47" s="90">
        <v>2.1356731456699092</v>
      </c>
      <c r="N47" s="90">
        <v>2.1981916784714581</v>
      </c>
      <c r="O47" s="90">
        <v>2.2491991630015518</v>
      </c>
      <c r="P47" s="90">
        <v>2.2903387328729705</v>
      </c>
      <c r="Q47" s="90">
        <v>2.3233467381753301</v>
      </c>
      <c r="R47" s="90">
        <v>2.3495994889911169</v>
      </c>
      <c r="S47" s="90">
        <v>2.3702924991492327</v>
      </c>
      <c r="T47" s="90">
        <v>2.3862648033645248</v>
      </c>
      <c r="U47" s="90">
        <v>2.3982189843115358</v>
      </c>
      <c r="V47" s="90">
        <v>2.4066712378971067</v>
      </c>
      <c r="W47" s="90">
        <v>2.412041391562409</v>
      </c>
      <c r="X47" s="90">
        <v>2.414550014807741</v>
      </c>
      <c r="Y47" s="90">
        <v>2.4143653453418032</v>
      </c>
      <c r="Z47" s="90">
        <v>2.4116556206519304</v>
      </c>
      <c r="AA47" s="90">
        <v>2.4065907502188679</v>
      </c>
      <c r="AB47" s="90">
        <v>2.3993479046754418</v>
      </c>
      <c r="AC47" s="90">
        <v>2.3901062253084215</v>
      </c>
      <c r="AD47" s="90">
        <v>2.3790448534419362</v>
      </c>
      <c r="AE47" s="90">
        <v>2.3663429304001142</v>
      </c>
      <c r="AF47" s="90">
        <v>2.3521795975070856</v>
      </c>
      <c r="AG47" s="90">
        <v>2.3367141793278718</v>
      </c>
      <c r="AH47" s="90">
        <v>2.3200213445844358</v>
      </c>
      <c r="AI47" s="90">
        <v>2.3021531604948353</v>
      </c>
      <c r="AJ47" s="90">
        <v>2.2831616940541393</v>
      </c>
      <c r="AK47" s="90">
        <v>2.2630990122574173</v>
      </c>
      <c r="AL47" s="90">
        <v>2.242017182099739</v>
      </c>
      <c r="AM47" s="90">
        <v>2.2199682705761741</v>
      </c>
      <c r="AN47" s="90">
        <v>2.1970043446817913</v>
      </c>
      <c r="AO47" s="90">
        <v>2.1731774714116598</v>
      </c>
      <c r="AP47" s="90">
        <v>2.1485397177608507</v>
      </c>
      <c r="AQ47" s="90">
        <v>2.1231431507244318</v>
      </c>
      <c r="AR47" s="90">
        <v>2.0970398372974732</v>
      </c>
      <c r="AS47" s="90">
        <v>2.0702818444750446</v>
      </c>
      <c r="AT47" s="90">
        <v>2.0429212392522151</v>
      </c>
      <c r="AU47" s="90">
        <v>2.0150100886240536</v>
      </c>
      <c r="AV47" s="90">
        <v>1.9866004595856308</v>
      </c>
      <c r="AW47" s="90">
        <v>1.9577444191320152</v>
      </c>
      <c r="AX47" s="90">
        <v>1.9284940342582768</v>
      </c>
      <c r="AY47" s="90">
        <v>1.8989013719594845</v>
      </c>
      <c r="AZ47" s="90">
        <v>1.8690184992307082</v>
      </c>
    </row>
    <row r="48" spans="1:52" x14ac:dyDescent="0.25">
      <c r="A48">
        <v>47</v>
      </c>
      <c r="B48" s="90">
        <v>0.53457557638633146</v>
      </c>
      <c r="C48" s="90">
        <v>0.69359632575263219</v>
      </c>
      <c r="D48" s="90">
        <v>0.9261087427429423</v>
      </c>
      <c r="E48" s="90">
        <v>1.2904274148544619</v>
      </c>
      <c r="F48" s="90">
        <v>1.4337289534456812</v>
      </c>
      <c r="G48" s="90">
        <v>1.5435920165093786</v>
      </c>
      <c r="H48" s="90">
        <v>1.6606144354647461</v>
      </c>
      <c r="I48" s="90">
        <v>1.7807752937791188</v>
      </c>
      <c r="J48" s="90">
        <v>1.895375698485209</v>
      </c>
      <c r="K48" s="90">
        <v>1.9962967210931166</v>
      </c>
      <c r="L48" s="90">
        <v>2.0828525278450791</v>
      </c>
      <c r="M48" s="90">
        <v>2.1563223255336017</v>
      </c>
      <c r="N48" s="90">
        <v>2.2180382647249455</v>
      </c>
      <c r="O48" s="90">
        <v>2.2693080784317141</v>
      </c>
      <c r="P48" s="90">
        <v>2.3112815134653899</v>
      </c>
      <c r="Q48" s="90">
        <v>2.3450490687673549</v>
      </c>
      <c r="R48" s="90">
        <v>2.3716250191770536</v>
      </c>
      <c r="S48" s="90">
        <v>2.391971740663053</v>
      </c>
      <c r="T48" s="90">
        <v>2.4069184789943319</v>
      </c>
      <c r="U48" s="90">
        <v>2.417244611506483</v>
      </c>
      <c r="V48" s="90">
        <v>2.4236623163595192</v>
      </c>
      <c r="W48" s="90">
        <v>2.4268001135005459</v>
      </c>
      <c r="X48" s="90">
        <v>2.4270070502782617</v>
      </c>
      <c r="Y48" s="90">
        <v>2.4245575602525462</v>
      </c>
      <c r="Z48" s="90">
        <v>2.4197260762471022</v>
      </c>
      <c r="AA48" s="90">
        <v>2.4127693990381975</v>
      </c>
      <c r="AB48" s="90">
        <v>2.403870235347096</v>
      </c>
      <c r="AC48" s="90">
        <v>2.3931918323007935</v>
      </c>
      <c r="AD48" s="90">
        <v>2.3808974369439859</v>
      </c>
      <c r="AE48" s="90">
        <v>2.367150296321368</v>
      </c>
      <c r="AF48" s="90">
        <v>2.3521136574776333</v>
      </c>
      <c r="AG48" s="90">
        <v>2.3359330415450281</v>
      </c>
      <c r="AH48" s="90">
        <v>2.3186757114365415</v>
      </c>
      <c r="AI48" s="90">
        <v>2.3003873400718446</v>
      </c>
      <c r="AJ48" s="90">
        <v>2.2811135996742515</v>
      </c>
      <c r="AK48" s="90">
        <v>2.2609001624670775</v>
      </c>
      <c r="AL48" s="90">
        <v>2.2397927006736382</v>
      </c>
      <c r="AM48" s="90">
        <v>2.2178368865172491</v>
      </c>
      <c r="AN48" s="90">
        <v>2.1950783922212245</v>
      </c>
      <c r="AO48" s="90">
        <v>2.1715628900088801</v>
      </c>
      <c r="AP48" s="90">
        <v>2.147336052103531</v>
      </c>
      <c r="AQ48" s="90">
        <v>2.1224435507284922</v>
      </c>
      <c r="AR48" s="90">
        <v>2.0969310581070792</v>
      </c>
      <c r="AS48" s="90">
        <v>2.0708442464626078</v>
      </c>
      <c r="AT48" s="90">
        <v>2.0442287880183918</v>
      </c>
      <c r="AU48" s="90">
        <v>2.0171303549977475</v>
      </c>
      <c r="AV48" s="90">
        <v>1.9895946196239893</v>
      </c>
      <c r="AW48" s="90">
        <v>1.9616672541204334</v>
      </c>
      <c r="AX48" s="90">
        <v>1.9333939307103938</v>
      </c>
      <c r="AY48" s="90">
        <v>1.9048203216171864</v>
      </c>
      <c r="AZ48" s="90">
        <v>1.8759920990641263</v>
      </c>
    </row>
    <row r="49" spans="1:52" x14ac:dyDescent="0.25">
      <c r="A49">
        <v>48</v>
      </c>
      <c r="B49" s="90">
        <v>0.53466448134805344</v>
      </c>
      <c r="C49" s="90">
        <v>0.68381100158727859</v>
      </c>
      <c r="D49" s="90">
        <v>0.90787456611641093</v>
      </c>
      <c r="E49" s="90">
        <v>1.2589817848121896</v>
      </c>
      <c r="F49" s="90">
        <v>1.3880348715226736</v>
      </c>
      <c r="G49" s="90">
        <v>1.4854116712328898</v>
      </c>
      <c r="H49" s="90">
        <v>1.5914604267643302</v>
      </c>
      <c r="I49" s="90">
        <v>1.7032945703924183</v>
      </c>
      <c r="J49" s="90">
        <v>1.8129214913742828</v>
      </c>
      <c r="K49" s="90">
        <v>1.9124070759538285</v>
      </c>
      <c r="L49" s="90">
        <v>1.9996023883247651</v>
      </c>
      <c r="M49" s="90">
        <v>2.0740704057412609</v>
      </c>
      <c r="N49" s="90">
        <v>2.136272074936687</v>
      </c>
      <c r="O49" s="90">
        <v>2.1870200599867524</v>
      </c>
      <c r="P49" s="90">
        <v>2.2276213984643287</v>
      </c>
      <c r="Q49" s="90">
        <v>2.2595044960155186</v>
      </c>
      <c r="R49" s="90">
        <v>2.2840714522040764</v>
      </c>
      <c r="S49" s="90">
        <v>2.3026521083368898</v>
      </c>
      <c r="T49" s="90">
        <v>2.3163057056483054</v>
      </c>
      <c r="U49" s="90">
        <v>2.3259645585343756</v>
      </c>
      <c r="V49" s="90">
        <v>2.3323174124961952</v>
      </c>
      <c r="W49" s="90">
        <v>2.3359104702931099</v>
      </c>
      <c r="X49" s="90">
        <v>2.3369641997197883</v>
      </c>
      <c r="Y49" s="90">
        <v>2.3356135197674397</v>
      </c>
      <c r="Z49" s="90">
        <v>2.3319933490653986</v>
      </c>
      <c r="AA49" s="90">
        <v>2.3262398163843465</v>
      </c>
      <c r="AB49" s="90">
        <v>2.3184941357966347</v>
      </c>
      <c r="AC49" s="90">
        <v>2.3088988569460835</v>
      </c>
      <c r="AD49" s="90">
        <v>2.2975965294821674</v>
      </c>
      <c r="AE49" s="90">
        <v>2.284729703054361</v>
      </c>
      <c r="AF49" s="90">
        <v>2.2704409273121375</v>
      </c>
      <c r="AG49" s="90">
        <v>2.2548588724292338</v>
      </c>
      <c r="AH49" s="90">
        <v>2.2380519326327875</v>
      </c>
      <c r="AI49" s="90">
        <v>2.2200721434471262</v>
      </c>
      <c r="AJ49" s="90">
        <v>2.2009715400863414</v>
      </c>
      <c r="AK49" s="90">
        <v>2.1808021577645236</v>
      </c>
      <c r="AL49" s="90">
        <v>2.1596160316957653</v>
      </c>
      <c r="AM49" s="90">
        <v>2.1374651970941581</v>
      </c>
      <c r="AN49" s="90">
        <v>2.1144016891737927</v>
      </c>
      <c r="AO49" s="90">
        <v>2.0904775431487601</v>
      </c>
      <c r="AP49" s="90">
        <v>2.0657447942331535</v>
      </c>
      <c r="AQ49" s="90">
        <v>2.0402554776410633</v>
      </c>
      <c r="AR49" s="90">
        <v>2.0140616285865813</v>
      </c>
      <c r="AS49" s="90">
        <v>1.9872152822837985</v>
      </c>
      <c r="AT49" s="90">
        <v>1.9597684739468071</v>
      </c>
      <c r="AU49" s="90">
        <v>1.9317732387896982</v>
      </c>
      <c r="AV49" s="90">
        <v>1.9032816120265632</v>
      </c>
      <c r="AW49" s="90">
        <v>1.8743456288714937</v>
      </c>
      <c r="AX49" s="90">
        <v>1.8450173245385817</v>
      </c>
      <c r="AY49" s="90">
        <v>1.8153487342419179</v>
      </c>
      <c r="AZ49" s="90">
        <v>1.7853918931955937</v>
      </c>
    </row>
    <row r="50" spans="1:52" x14ac:dyDescent="0.25">
      <c r="A50">
        <v>49</v>
      </c>
      <c r="B50" s="90">
        <v>0.53199898682239788</v>
      </c>
      <c r="C50" s="90">
        <v>0.68586875281109283</v>
      </c>
      <c r="D50" s="90">
        <v>0.90562861203944289</v>
      </c>
      <c r="E50" s="90">
        <v>1.2491787720284349</v>
      </c>
      <c r="F50" s="90">
        <v>1.378964297418305</v>
      </c>
      <c r="G50" s="90">
        <v>1.4837036192078774</v>
      </c>
      <c r="H50" s="90">
        <v>1.5999255217059187</v>
      </c>
      <c r="I50" s="90">
        <v>1.7204748007994493</v>
      </c>
      <c r="J50" s="90">
        <v>1.8365693737140569</v>
      </c>
      <c r="K50" s="90">
        <v>1.9405396091209777</v>
      </c>
      <c r="L50" s="90">
        <v>2.030948360929981</v>
      </c>
      <c r="M50" s="90">
        <v>2.1080491984901228</v>
      </c>
      <c r="N50" s="90">
        <v>2.1725368175291999</v>
      </c>
      <c r="O50" s="90">
        <v>2.2253061626733368</v>
      </c>
      <c r="P50" s="90">
        <v>2.2676082973708822</v>
      </c>
      <c r="Q50" s="90">
        <v>2.3007644212799798</v>
      </c>
      <c r="R50" s="90">
        <v>2.3260052998614928</v>
      </c>
      <c r="S50" s="90">
        <v>2.344491888605797</v>
      </c>
      <c r="T50" s="90">
        <v>2.3571867294543893</v>
      </c>
      <c r="U50" s="90">
        <v>2.3649613970746137</v>
      </c>
      <c r="V50" s="90">
        <v>2.3685278031467578</v>
      </c>
      <c r="W50" s="90">
        <v>2.3685105272046569</v>
      </c>
      <c r="X50" s="90">
        <v>2.3653433695071535</v>
      </c>
      <c r="Y50" s="90">
        <v>2.3594100252968433</v>
      </c>
      <c r="Z50" s="90">
        <v>2.3510941896043946</v>
      </c>
      <c r="AA50" s="90">
        <v>2.3407491427795386</v>
      </c>
      <c r="AB50" s="90">
        <v>2.3286003554518588</v>
      </c>
      <c r="AC50" s="90">
        <v>2.3148397311140783</v>
      </c>
      <c r="AD50" s="90">
        <v>2.2996591731169089</v>
      </c>
      <c r="AE50" s="90">
        <v>2.283250584811062</v>
      </c>
      <c r="AF50" s="90">
        <v>2.2658058695472496</v>
      </c>
      <c r="AG50" s="90">
        <v>2.2474923125044843</v>
      </c>
      <c r="AH50" s="90">
        <v>2.2283720317117037</v>
      </c>
      <c r="AI50" s="90">
        <v>2.2084790675641144</v>
      </c>
      <c r="AJ50" s="90">
        <v>2.1878474601799112</v>
      </c>
      <c r="AK50" s="90">
        <v>2.1665112496772898</v>
      </c>
      <c r="AL50" s="90">
        <v>2.1445044761744452</v>
      </c>
      <c r="AM50" s="90">
        <v>2.1218611797895726</v>
      </c>
      <c r="AN50" s="90">
        <v>2.0986154006408664</v>
      </c>
      <c r="AO50" s="90">
        <v>2.0748011788465228</v>
      </c>
      <c r="AP50" s="90">
        <v>2.0504525545247358</v>
      </c>
      <c r="AQ50" s="90">
        <v>2.0256035677937021</v>
      </c>
      <c r="AR50" s="90">
        <v>2.0002882587716155</v>
      </c>
      <c r="AS50" s="90">
        <v>1.9745406675766721</v>
      </c>
      <c r="AT50" s="90">
        <v>1.9483948343270663</v>
      </c>
      <c r="AU50" s="90">
        <v>1.9218847991409931</v>
      </c>
      <c r="AV50" s="90">
        <v>1.8950446021366485</v>
      </c>
      <c r="AW50" s="90">
        <v>1.8679082834322271</v>
      </c>
      <c r="AX50" s="90">
        <v>1.8405098831459239</v>
      </c>
      <c r="AY50" s="90">
        <v>1.8128834413959343</v>
      </c>
      <c r="AZ50" s="90">
        <v>1.7850629983004536</v>
      </c>
    </row>
    <row r="51" spans="1:52" x14ac:dyDescent="0.25">
      <c r="A51">
        <v>50</v>
      </c>
      <c r="B51" s="90">
        <v>0.53321352136683076</v>
      </c>
      <c r="C51" s="90">
        <v>0.68071236882932018</v>
      </c>
      <c r="D51" s="90">
        <v>0.9140836659022008</v>
      </c>
      <c r="E51" s="90">
        <v>1.2618416805576698</v>
      </c>
      <c r="F51" s="90">
        <v>1.3962878780080659</v>
      </c>
      <c r="G51" s="90">
        <v>1.5032910700367039</v>
      </c>
      <c r="H51" s="90">
        <v>1.6201301541257114</v>
      </c>
      <c r="I51" s="90">
        <v>1.7418046119453363</v>
      </c>
      <c r="J51" s="90">
        <v>1.8593130060382386</v>
      </c>
      <c r="K51" s="90">
        <v>1.9642150119644344</v>
      </c>
      <c r="L51" s="90">
        <v>2.0544865536676018</v>
      </c>
      <c r="M51" s="90">
        <v>2.1300280479153733</v>
      </c>
      <c r="N51" s="90">
        <v>2.1919543584718681</v>
      </c>
      <c r="O51" s="90">
        <v>2.2417566452746267</v>
      </c>
      <c r="P51" s="90">
        <v>2.2811840474656542</v>
      </c>
      <c r="Q51" s="90">
        <v>2.3119975688280512</v>
      </c>
      <c r="R51" s="90">
        <v>2.3357241373566153</v>
      </c>
      <c r="S51" s="90">
        <v>2.3537334354958568</v>
      </c>
      <c r="T51" s="90">
        <v>2.3669969757640685</v>
      </c>
      <c r="U51" s="90">
        <v>2.3763210752215507</v>
      </c>
      <c r="V51" s="90">
        <v>2.3822572991207047</v>
      </c>
      <c r="W51" s="90">
        <v>2.3852379764871969</v>
      </c>
      <c r="X51" s="90">
        <v>2.3854755332214745</v>
      </c>
      <c r="Y51" s="90">
        <v>2.3831246413316101</v>
      </c>
      <c r="Z51" s="90">
        <v>2.3783399725813825</v>
      </c>
      <c r="AA51" s="90">
        <v>2.3712777167351855</v>
      </c>
      <c r="AB51" s="90">
        <v>2.3621004425568097</v>
      </c>
      <c r="AC51" s="90">
        <v>2.3509723941501584</v>
      </c>
      <c r="AD51" s="90">
        <v>2.3380578156262133</v>
      </c>
      <c r="AE51" s="90">
        <v>2.323520951095956</v>
      </c>
      <c r="AF51" s="90">
        <v>2.3075260446703667</v>
      </c>
      <c r="AG51" s="90">
        <v>2.2902199256241875</v>
      </c>
      <c r="AH51" s="90">
        <v>2.2716750282396725</v>
      </c>
      <c r="AI51" s="90">
        <v>2.2519439247476267</v>
      </c>
      <c r="AJ51" s="90">
        <v>2.231079187182885</v>
      </c>
      <c r="AK51" s="90">
        <v>2.209133387580283</v>
      </c>
      <c r="AL51" s="90">
        <v>2.1861590979746559</v>
      </c>
      <c r="AM51" s="90">
        <v>2.1622088904008394</v>
      </c>
      <c r="AN51" s="90">
        <v>2.1373353368936687</v>
      </c>
      <c r="AO51" s="90">
        <v>2.1115910094879791</v>
      </c>
      <c r="AP51" s="90">
        <v>2.0850284802186061</v>
      </c>
      <c r="AQ51" s="90">
        <v>2.0577003211203846</v>
      </c>
      <c r="AR51" s="90">
        <v>2.0296591042281502</v>
      </c>
      <c r="AS51" s="90">
        <v>2.0009574015767391</v>
      </c>
      <c r="AT51" s="90">
        <v>1.971647785200985</v>
      </c>
      <c r="AU51" s="90">
        <v>1.9417828271357251</v>
      </c>
      <c r="AV51" s="90">
        <v>1.9114150994157932</v>
      </c>
      <c r="AW51" s="90">
        <v>1.8805971740760259</v>
      </c>
      <c r="AX51" s="90">
        <v>1.8493816231512576</v>
      </c>
      <c r="AY51" s="90">
        <v>1.817821018676324</v>
      </c>
      <c r="AZ51" s="90">
        <v>1.7859679326860616</v>
      </c>
    </row>
    <row r="52" spans="1:52" x14ac:dyDescent="0.25">
      <c r="A52">
        <v>51</v>
      </c>
      <c r="B52" s="90">
        <v>0.53271459964400281</v>
      </c>
      <c r="C52" s="90">
        <v>0.67929622201374829</v>
      </c>
      <c r="D52" s="90">
        <v>0.90536137427412666</v>
      </c>
      <c r="E52" s="90">
        <v>1.2450237151088517</v>
      </c>
      <c r="F52" s="90">
        <v>1.3731463625557387</v>
      </c>
      <c r="G52" s="90">
        <v>1.4744710117219479</v>
      </c>
      <c r="H52" s="90">
        <v>1.5875655023766762</v>
      </c>
      <c r="I52" s="90">
        <v>1.7070880397303021</v>
      </c>
      <c r="J52" s="90">
        <v>1.8234857005386369</v>
      </c>
      <c r="K52" s="90">
        <v>1.9278072902154071</v>
      </c>
      <c r="L52" s="90">
        <v>2.0179003006731686</v>
      </c>
      <c r="M52" s="90">
        <v>2.0936097528152851</v>
      </c>
      <c r="N52" s="90">
        <v>2.1558952513920775</v>
      </c>
      <c r="O52" s="90">
        <v>2.2061208958202636</v>
      </c>
      <c r="P52" s="90">
        <v>2.2461480698423815</v>
      </c>
      <c r="Q52" s="90">
        <v>2.2778818594388599</v>
      </c>
      <c r="R52" s="90">
        <v>2.3028530502213602</v>
      </c>
      <c r="S52" s="90">
        <v>2.3223867774699651</v>
      </c>
      <c r="T52" s="90">
        <v>2.337364439241687</v>
      </c>
      <c r="U52" s="90">
        <v>2.3485011874169572</v>
      </c>
      <c r="V52" s="90">
        <v>2.356295318289455</v>
      </c>
      <c r="W52" s="90">
        <v>2.3611401221029871</v>
      </c>
      <c r="X52" s="90">
        <v>2.3632269607990151</v>
      </c>
      <c r="Y52" s="90">
        <v>2.3626941632094169</v>
      </c>
      <c r="Z52" s="90">
        <v>2.3596800579417465</v>
      </c>
      <c r="AA52" s="90">
        <v>2.3543278060814092</v>
      </c>
      <c r="AB52" s="90">
        <v>2.3468015552539927</v>
      </c>
      <c r="AC52" s="90">
        <v>2.3372711487663129</v>
      </c>
      <c r="AD52" s="90">
        <v>2.3259064300331875</v>
      </c>
      <c r="AE52" s="90">
        <v>2.3128772424694328</v>
      </c>
      <c r="AF52" s="90">
        <v>2.2983534294898655</v>
      </c>
      <c r="AG52" s="90">
        <v>2.2824867428174236</v>
      </c>
      <c r="AH52" s="90">
        <v>2.2653516477015203</v>
      </c>
      <c r="AI52" s="90">
        <v>2.2470019753695021</v>
      </c>
      <c r="AJ52" s="90">
        <v>2.2274915568451403</v>
      </c>
      <c r="AK52" s="90">
        <v>2.2068742231522065</v>
      </c>
      <c r="AL52" s="90">
        <v>2.185203805314472</v>
      </c>
      <c r="AM52" s="90">
        <v>2.1625341343557078</v>
      </c>
      <c r="AN52" s="90">
        <v>2.1389190412996859</v>
      </c>
      <c r="AO52" s="90">
        <v>2.1144123571701776</v>
      </c>
      <c r="AP52" s="90">
        <v>2.0890679129909548</v>
      </c>
      <c r="AQ52" s="90">
        <v>2.0629395397857877</v>
      </c>
      <c r="AR52" s="90">
        <v>2.0360810685784489</v>
      </c>
      <c r="AS52" s="90">
        <v>2.0085463303927091</v>
      </c>
      <c r="AT52" s="90">
        <v>1.9803891562523397</v>
      </c>
      <c r="AU52" s="90">
        <v>1.9516633771811127</v>
      </c>
      <c r="AV52" s="90">
        <v>1.922422824202799</v>
      </c>
      <c r="AW52" s="90">
        <v>1.892721328341171</v>
      </c>
      <c r="AX52" s="90">
        <v>1.8626127206199983</v>
      </c>
      <c r="AY52" s="90">
        <v>1.8321508320630535</v>
      </c>
      <c r="AZ52" s="90">
        <v>1.8013894936941086</v>
      </c>
    </row>
    <row r="53" spans="1:52" x14ac:dyDescent="0.25">
      <c r="A53">
        <v>52</v>
      </c>
      <c r="B53" s="90">
        <v>0.53412187374476061</v>
      </c>
      <c r="C53" s="90">
        <v>0.67848337664475922</v>
      </c>
      <c r="D53" s="90">
        <v>0.9078881058522672</v>
      </c>
      <c r="E53" s="90">
        <v>1.2492625952009075</v>
      </c>
      <c r="F53" s="90">
        <v>1.380157261185101</v>
      </c>
      <c r="G53" s="90">
        <v>1.4834499831582213</v>
      </c>
      <c r="H53" s="90">
        <v>1.5974168479472508</v>
      </c>
      <c r="I53" s="90">
        <v>1.7176693237787124</v>
      </c>
      <c r="J53" s="90">
        <v>1.8352604225324303</v>
      </c>
      <c r="K53" s="90">
        <v>1.9415716437340234</v>
      </c>
      <c r="L53" s="90">
        <v>2.0342331713302775</v>
      </c>
      <c r="M53" s="90">
        <v>2.1127879754464982</v>
      </c>
      <c r="N53" s="90">
        <v>2.1779018072394996</v>
      </c>
      <c r="O53" s="90">
        <v>2.2306518560540751</v>
      </c>
      <c r="P53" s="90">
        <v>2.2726164389335826</v>
      </c>
      <c r="Q53" s="90">
        <v>2.3054605860643793</v>
      </c>
      <c r="R53" s="90">
        <v>2.3306725532216781</v>
      </c>
      <c r="S53" s="90">
        <v>2.3496102287644134</v>
      </c>
      <c r="T53" s="90">
        <v>2.3632813892488063</v>
      </c>
      <c r="U53" s="90">
        <v>2.3725565960434261</v>
      </c>
      <c r="V53" s="90">
        <v>2.3781033308732389</v>
      </c>
      <c r="W53" s="90">
        <v>2.380477287458818</v>
      </c>
      <c r="X53" s="90">
        <v>2.379992055894308</v>
      </c>
      <c r="Y53" s="90">
        <v>2.3768965894782133</v>
      </c>
      <c r="Z53" s="90">
        <v>2.3714398408713091</v>
      </c>
      <c r="AA53" s="90">
        <v>2.3638572420740056</v>
      </c>
      <c r="AB53" s="90">
        <v>2.354327408057507</v>
      </c>
      <c r="AC53" s="90">
        <v>2.3430140317276429</v>
      </c>
      <c r="AD53" s="90">
        <v>2.3300808059271212</v>
      </c>
      <c r="AE53" s="90">
        <v>2.3156914234986505</v>
      </c>
      <c r="AF53" s="90">
        <v>2.3000095772849369</v>
      </c>
      <c r="AG53" s="90">
        <v>2.2831811806037288</v>
      </c>
      <c r="AH53" s="90">
        <v>2.265273651859443</v>
      </c>
      <c r="AI53" s="90">
        <v>2.2463327541636327</v>
      </c>
      <c r="AJ53" s="90">
        <v>2.2264042499293977</v>
      </c>
      <c r="AK53" s="90">
        <v>2.2055339015698379</v>
      </c>
      <c r="AL53" s="90">
        <v>2.1837674714980544</v>
      </c>
      <c r="AM53" s="90">
        <v>2.1611507221271467</v>
      </c>
      <c r="AN53" s="90">
        <v>2.1377294158702158</v>
      </c>
      <c r="AO53" s="90">
        <v>2.1135493151403608</v>
      </c>
      <c r="AP53" s="90">
        <v>2.088656182350682</v>
      </c>
      <c r="AQ53" s="90">
        <v>2.0630957799142804</v>
      </c>
      <c r="AR53" s="90">
        <v>2.0369138702442555</v>
      </c>
      <c r="AS53" s="90">
        <v>2.0101562157537081</v>
      </c>
      <c r="AT53" s="90">
        <v>1.9828685788557374</v>
      </c>
      <c r="AU53" s="90">
        <v>1.9550967219634448</v>
      </c>
      <c r="AV53" s="90">
        <v>1.9268864074899295</v>
      </c>
      <c r="AW53" s="90">
        <v>1.8982833978482925</v>
      </c>
      <c r="AX53" s="90">
        <v>1.8693334554516334</v>
      </c>
      <c r="AY53" s="90">
        <v>1.8400823427130522</v>
      </c>
      <c r="AZ53" s="90">
        <v>1.8105758220456503</v>
      </c>
    </row>
    <row r="54" spans="1:52" x14ac:dyDescent="0.25">
      <c r="A54">
        <v>53</v>
      </c>
      <c r="B54" s="90">
        <v>0.53259027285191507</v>
      </c>
      <c r="C54" s="90">
        <v>0.68735737819915121</v>
      </c>
      <c r="D54" s="90">
        <v>0.91178961184725826</v>
      </c>
      <c r="E54" s="90">
        <v>1.2555722411832102</v>
      </c>
      <c r="F54" s="90">
        <v>1.3825186208547851</v>
      </c>
      <c r="G54" s="90">
        <v>1.486723916834007</v>
      </c>
      <c r="H54" s="90">
        <v>1.6062707857292806</v>
      </c>
      <c r="I54" s="90">
        <v>1.7344584548872479</v>
      </c>
      <c r="J54" s="90">
        <v>1.8605241119021332</v>
      </c>
      <c r="K54" s="90">
        <v>1.9744214873141102</v>
      </c>
      <c r="L54" s="90">
        <v>2.0734762355802134</v>
      </c>
      <c r="M54" s="90">
        <v>2.157209991234633</v>
      </c>
      <c r="N54" s="90">
        <v>2.2263487392531811</v>
      </c>
      <c r="O54" s="90">
        <v>2.2820420549935707</v>
      </c>
      <c r="P54" s="90">
        <v>2.3259037203333364</v>
      </c>
      <c r="Q54" s="90">
        <v>2.3596474739556226</v>
      </c>
      <c r="R54" s="90">
        <v>2.3849044534017039</v>
      </c>
      <c r="S54" s="90">
        <v>2.4031836771377293</v>
      </c>
      <c r="T54" s="90">
        <v>2.4155775746767887</v>
      </c>
      <c r="U54" s="90">
        <v>2.423059400714068</v>
      </c>
      <c r="V54" s="90">
        <v>2.4265530810718166</v>
      </c>
      <c r="W54" s="90">
        <v>2.4268771417594133</v>
      </c>
      <c r="X54" s="90">
        <v>2.4244625363694179</v>
      </c>
      <c r="Y54" s="90">
        <v>2.4196384289590136</v>
      </c>
      <c r="Z54" s="90">
        <v>2.4127339831548134</v>
      </c>
      <c r="AA54" s="90">
        <v>2.4040450632779256</v>
      </c>
      <c r="AB54" s="90">
        <v>2.3937276020512601</v>
      </c>
      <c r="AC54" s="90">
        <v>2.3819007814473707</v>
      </c>
      <c r="AD54" s="90">
        <v>2.3686837832833492</v>
      </c>
      <c r="AE54" s="90">
        <v>2.3541957893762899</v>
      </c>
      <c r="AF54" s="90">
        <v>2.3385559815432857</v>
      </c>
      <c r="AG54" s="90">
        <v>2.3218717100062189</v>
      </c>
      <c r="AH54" s="90">
        <v>2.3041989425994052</v>
      </c>
      <c r="AI54" s="90">
        <v>2.2855797021383855</v>
      </c>
      <c r="AJ54" s="90">
        <v>2.2660560111742356</v>
      </c>
      <c r="AK54" s="90">
        <v>2.2456698922580305</v>
      </c>
      <c r="AL54" s="90">
        <v>2.2244633679408468</v>
      </c>
      <c r="AM54" s="90">
        <v>2.2024784607737593</v>
      </c>
      <c r="AN54" s="90">
        <v>2.1797571933078448</v>
      </c>
      <c r="AO54" s="90">
        <v>2.156341588094179</v>
      </c>
      <c r="AP54" s="90">
        <v>2.1322736676838367</v>
      </c>
      <c r="AQ54" s="90">
        <v>2.1075954546278952</v>
      </c>
      <c r="AR54" s="90">
        <v>2.0823489714774288</v>
      </c>
      <c r="AS54" s="90">
        <v>2.0565762407835142</v>
      </c>
      <c r="AT54" s="90">
        <v>2.0303192850972267</v>
      </c>
      <c r="AU54" s="90">
        <v>2.0036201269696416</v>
      </c>
      <c r="AV54" s="90">
        <v>1.9765207889518361</v>
      </c>
      <c r="AW54" s="90">
        <v>1.9490632935948846</v>
      </c>
      <c r="AX54" s="90">
        <v>1.9212896634498637</v>
      </c>
      <c r="AY54" s="90">
        <v>1.8932419210678488</v>
      </c>
      <c r="AZ54" s="90">
        <v>1.8649620889999157</v>
      </c>
    </row>
    <row r="55" spans="1:52" x14ac:dyDescent="0.25">
      <c r="A55">
        <v>54</v>
      </c>
      <c r="B55" s="90">
        <v>0.53374782508040841</v>
      </c>
      <c r="C55" s="90">
        <v>0.678126119147347</v>
      </c>
      <c r="D55" s="90">
        <v>0.891058867871519</v>
      </c>
      <c r="E55" s="90">
        <v>1.213478884604775</v>
      </c>
      <c r="F55" s="90">
        <v>1.3272400734540148</v>
      </c>
      <c r="G55" s="90">
        <v>1.4190650380243508</v>
      </c>
      <c r="H55" s="90">
        <v>1.5264376682724816</v>
      </c>
      <c r="I55" s="90">
        <v>1.6438012058965026</v>
      </c>
      <c r="J55" s="90">
        <v>1.7614181008089702</v>
      </c>
      <c r="K55" s="90">
        <v>1.8700389938629942</v>
      </c>
      <c r="L55" s="90">
        <v>1.9667915934760403</v>
      </c>
      <c r="M55" s="90">
        <v>2.0507210470419133</v>
      </c>
      <c r="N55" s="90">
        <v>2.1220989229910963</v>
      </c>
      <c r="O55" s="90">
        <v>2.1816307581309449</v>
      </c>
      <c r="P55" s="90">
        <v>2.2305056229809481</v>
      </c>
      <c r="Q55" s="90">
        <v>2.2700381611894405</v>
      </c>
      <c r="R55" s="90">
        <v>2.301545665257883</v>
      </c>
      <c r="S55" s="90">
        <v>2.3262898777477705</v>
      </c>
      <c r="T55" s="90">
        <v>2.3452923123751486</v>
      </c>
      <c r="U55" s="90">
        <v>2.3594562895406357</v>
      </c>
      <c r="V55" s="90">
        <v>2.3694579696070481</v>
      </c>
      <c r="W55" s="90">
        <v>2.3758580682190402</v>
      </c>
      <c r="X55" s="90">
        <v>2.378982878902995</v>
      </c>
      <c r="Y55" s="90">
        <v>2.3790971281083291</v>
      </c>
      <c r="Z55" s="90">
        <v>2.3764655420240319</v>
      </c>
      <c r="AA55" s="90">
        <v>2.3713428098945286</v>
      </c>
      <c r="AB55" s="90">
        <v>2.3639414433370578</v>
      </c>
      <c r="AC55" s="90">
        <v>2.3544628767034719</v>
      </c>
      <c r="AD55" s="90">
        <v>2.3431085442987665</v>
      </c>
      <c r="AE55" s="90">
        <v>2.3300798804279403</v>
      </c>
      <c r="AF55" s="90">
        <v>2.3155783193959905</v>
      </c>
      <c r="AG55" s="90">
        <v>2.2997819186207464</v>
      </c>
      <c r="AH55" s="90">
        <v>2.2827688710527783</v>
      </c>
      <c r="AI55" s="90">
        <v>2.2645907077246412</v>
      </c>
      <c r="AJ55" s="90">
        <v>2.245298959405845</v>
      </c>
      <c r="AK55" s="90">
        <v>2.2249451568658971</v>
      </c>
      <c r="AL55" s="90">
        <v>2.2035808308743055</v>
      </c>
      <c r="AM55" s="90">
        <v>2.1812575122005793</v>
      </c>
      <c r="AN55" s="90">
        <v>2.1580267316142256</v>
      </c>
      <c r="AO55" s="90">
        <v>2.1339400198847542</v>
      </c>
      <c r="AP55" s="90">
        <v>2.109048907781673</v>
      </c>
      <c r="AQ55" s="90">
        <v>2.0834049260744898</v>
      </c>
      <c r="AR55" s="90">
        <v>2.0570596055327131</v>
      </c>
      <c r="AS55" s="90">
        <v>2.0300644769258507</v>
      </c>
      <c r="AT55" s="90">
        <v>2.0024710710234119</v>
      </c>
      <c r="AU55" s="90">
        <v>1.9743309185949047</v>
      </c>
      <c r="AV55" s="90">
        <v>1.9456955504098365</v>
      </c>
      <c r="AW55" s="90">
        <v>1.9166164972377171</v>
      </c>
      <c r="AX55" s="90">
        <v>1.8871452898480541</v>
      </c>
      <c r="AY55" s="90">
        <v>1.8573334590103554</v>
      </c>
      <c r="AZ55" s="90">
        <v>1.8272325354941301</v>
      </c>
    </row>
    <row r="56" spans="1:52" x14ac:dyDescent="0.25">
      <c r="A56">
        <v>55</v>
      </c>
      <c r="B56" s="90">
        <v>0.5347651641374157</v>
      </c>
      <c r="C56" s="90">
        <v>0.68990417021721784</v>
      </c>
      <c r="D56" s="90">
        <v>0.92128994064680747</v>
      </c>
      <c r="E56" s="90">
        <v>1.2458915561306854</v>
      </c>
      <c r="F56" s="90">
        <v>1.3610299947603626</v>
      </c>
      <c r="G56" s="90">
        <v>1.4536197987811013</v>
      </c>
      <c r="H56" s="90">
        <v>1.5612419007322378</v>
      </c>
      <c r="I56" s="90">
        <v>1.6786337085611576</v>
      </c>
      <c r="J56" s="90">
        <v>1.7961427124886207</v>
      </c>
      <c r="K56" s="90">
        <v>1.9046006776441791</v>
      </c>
      <c r="L56" s="90">
        <v>2.0013451706556316</v>
      </c>
      <c r="M56" s="90">
        <v>2.0856223536321838</v>
      </c>
      <c r="N56" s="90">
        <v>2.1577330109411825</v>
      </c>
      <c r="O56" s="90">
        <v>2.2183521843895329</v>
      </c>
      <c r="P56" s="90">
        <v>2.2685750948076109</v>
      </c>
      <c r="Q56" s="90">
        <v>2.3095880954753798</v>
      </c>
      <c r="R56" s="90">
        <v>2.3425030715759005</v>
      </c>
      <c r="S56" s="90">
        <v>2.3683616497212259</v>
      </c>
      <c r="T56" s="90">
        <v>2.3879937603432606</v>
      </c>
      <c r="U56" s="90">
        <v>2.4021342831622201</v>
      </c>
      <c r="V56" s="90">
        <v>2.411352310069276</v>
      </c>
      <c r="W56" s="90">
        <v>2.4161632082651407</v>
      </c>
      <c r="X56" s="90">
        <v>2.4170395521825303</v>
      </c>
      <c r="Y56" s="90">
        <v>2.4144426774804306</v>
      </c>
      <c r="Z56" s="90">
        <v>2.4088339197702933</v>
      </c>
      <c r="AA56" s="90">
        <v>2.4006433529780828</v>
      </c>
      <c r="AB56" s="90">
        <v>2.3901696819952307</v>
      </c>
      <c r="AC56" s="90">
        <v>2.3776771097804281</v>
      </c>
      <c r="AD56" s="90">
        <v>2.3634298391464146</v>
      </c>
      <c r="AE56" s="90">
        <v>2.3476920729059279</v>
      </c>
      <c r="AF56" s="90">
        <v>2.3307280138717088</v>
      </c>
      <c r="AG56" s="90">
        <v>2.3127666909749598</v>
      </c>
      <c r="AH56" s="90">
        <v>2.2938868727244119</v>
      </c>
      <c r="AI56" s="90">
        <v>2.2741272109469306</v>
      </c>
      <c r="AJ56" s="90">
        <v>2.2535263570735831</v>
      </c>
      <c r="AK56" s="90">
        <v>2.2321229625354362</v>
      </c>
      <c r="AL56" s="90">
        <v>2.2099556787635568</v>
      </c>
      <c r="AM56" s="90">
        <v>2.1870631571890136</v>
      </c>
      <c r="AN56" s="90">
        <v>2.1634840492428724</v>
      </c>
      <c r="AO56" s="90">
        <v>2.1392570063562011</v>
      </c>
      <c r="AP56" s="90">
        <v>2.1144206799600669</v>
      </c>
      <c r="AQ56" s="90">
        <v>2.0890137214855371</v>
      </c>
      <c r="AR56" s="90">
        <v>2.0630747823636781</v>
      </c>
      <c r="AS56" s="90">
        <v>2.0366425140255586</v>
      </c>
      <c r="AT56" s="90">
        <v>2.0097555679022445</v>
      </c>
      <c r="AU56" s="90">
        <v>1.9824525954248038</v>
      </c>
      <c r="AV56" s="90">
        <v>1.9547722480243033</v>
      </c>
      <c r="AW56" s="90">
        <v>1.9267531771318105</v>
      </c>
      <c r="AX56" s="90">
        <v>1.8984340341783923</v>
      </c>
      <c r="AY56" s="90">
        <v>1.8698534705951164</v>
      </c>
      <c r="AZ56" s="90">
        <v>1.8410501378130495</v>
      </c>
    </row>
    <row r="57" spans="1:52" x14ac:dyDescent="0.25">
      <c r="A57">
        <v>56</v>
      </c>
      <c r="B57" s="90">
        <v>0.53544906764257305</v>
      </c>
      <c r="C57" s="90">
        <v>0.72024201035603197</v>
      </c>
      <c r="D57" s="90">
        <v>0.97818039643061427</v>
      </c>
      <c r="E57" s="90">
        <v>1.3256766443143515</v>
      </c>
      <c r="F57" s="90">
        <v>1.4591638734084347</v>
      </c>
      <c r="G57" s="90">
        <v>1.5697952423332193</v>
      </c>
      <c r="H57" s="90">
        <v>1.6924307194183057</v>
      </c>
      <c r="I57" s="90">
        <v>1.8194916711874169</v>
      </c>
      <c r="J57" s="90">
        <v>1.9422643956615742</v>
      </c>
      <c r="K57" s="90">
        <v>2.0532061250968598</v>
      </c>
      <c r="L57" s="90">
        <v>2.1507084644067329</v>
      </c>
      <c r="M57" s="90">
        <v>2.2348493177504078</v>
      </c>
      <c r="N57" s="90">
        <v>2.3064426229442607</v>
      </c>
      <c r="O57" s="90">
        <v>2.3665516840193015</v>
      </c>
      <c r="P57" s="90">
        <v>2.4164921279629463</v>
      </c>
      <c r="Q57" s="90">
        <v>2.4575520702212432</v>
      </c>
      <c r="R57" s="90">
        <v>2.490620890812238</v>
      </c>
      <c r="S57" s="90">
        <v>2.5164626405922816</v>
      </c>
      <c r="T57" s="90">
        <v>2.5357561841532998</v>
      </c>
      <c r="U57" s="90">
        <v>2.5491288342889709</v>
      </c>
      <c r="V57" s="90">
        <v>2.5570837543088314</v>
      </c>
      <c r="W57" s="90">
        <v>2.5601101113188558</v>
      </c>
      <c r="X57" s="90">
        <v>2.5587752743544905</v>
      </c>
      <c r="Y57" s="90">
        <v>2.5536671509477866</v>
      </c>
      <c r="Z57" s="90">
        <v>2.5453736487176792</v>
      </c>
      <c r="AA57" s="90">
        <v>2.5344393404008265</v>
      </c>
      <c r="AB57" s="90">
        <v>2.5212206035095992</v>
      </c>
      <c r="AC57" s="90">
        <v>2.5060227399628703</v>
      </c>
      <c r="AD57" s="90">
        <v>2.4891510507108943</v>
      </c>
      <c r="AE57" s="90">
        <v>2.470910836703927</v>
      </c>
      <c r="AF57" s="90">
        <v>2.4516073988922229</v>
      </c>
      <c r="AG57" s="90">
        <v>2.4315031314810818</v>
      </c>
      <c r="AH57" s="90">
        <v>2.4106771339882602</v>
      </c>
      <c r="AI57" s="90">
        <v>2.3891595697276662</v>
      </c>
      <c r="AJ57" s="90">
        <v>2.3669806015303898</v>
      </c>
      <c r="AK57" s="90">
        <v>2.3441703922275212</v>
      </c>
      <c r="AL57" s="90">
        <v>2.3207591046501501</v>
      </c>
      <c r="AM57" s="90">
        <v>2.2967769016293658</v>
      </c>
      <c r="AN57" s="90">
        <v>2.2722539459962587</v>
      </c>
      <c r="AO57" s="90">
        <v>2.2472204005819183</v>
      </c>
      <c r="AP57" s="90">
        <v>2.2217064282174341</v>
      </c>
      <c r="AQ57" s="90">
        <v>2.1957421917338968</v>
      </c>
      <c r="AR57" s="90">
        <v>2.1693578539623961</v>
      </c>
      <c r="AS57" s="90">
        <v>2.1425835777340216</v>
      </c>
      <c r="AT57" s="90">
        <v>2.1154495258798631</v>
      </c>
      <c r="AU57" s="90">
        <v>2.0879858612310107</v>
      </c>
      <c r="AV57" s="90">
        <v>2.0602227466185536</v>
      </c>
      <c r="AW57" s="90">
        <v>2.0321903448735825</v>
      </c>
      <c r="AX57" s="90">
        <v>2.003918818827187</v>
      </c>
      <c r="AY57" s="90">
        <v>1.9754383313104564</v>
      </c>
      <c r="AZ57" s="90">
        <v>1.9467790451544813</v>
      </c>
    </row>
    <row r="58" spans="1:52" x14ac:dyDescent="0.25">
      <c r="A58">
        <v>57</v>
      </c>
      <c r="B58" s="90">
        <v>0.53635963469714187</v>
      </c>
      <c r="C58" s="90">
        <v>0.71787269092167649</v>
      </c>
      <c r="D58" s="90">
        <v>0.98128245436590544</v>
      </c>
      <c r="E58" s="90">
        <v>1.3295479671038428</v>
      </c>
      <c r="F58" s="90">
        <v>1.4597802366966359</v>
      </c>
      <c r="G58" s="90">
        <v>1.5655499570369478</v>
      </c>
      <c r="H58" s="90">
        <v>1.6818733111563351</v>
      </c>
      <c r="I58" s="90">
        <v>1.8016132615535336</v>
      </c>
      <c r="J58" s="90">
        <v>1.918001928524488</v>
      </c>
      <c r="K58" s="90">
        <v>2.0253901442418347</v>
      </c>
      <c r="L58" s="90">
        <v>2.1224355809020956</v>
      </c>
      <c r="M58" s="90">
        <v>2.2088674060010112</v>
      </c>
      <c r="N58" s="90">
        <v>2.2841680548100305</v>
      </c>
      <c r="O58" s="90">
        <v>2.3479729810771914</v>
      </c>
      <c r="P58" s="90">
        <v>2.4008130684503288</v>
      </c>
      <c r="Q58" s="90">
        <v>2.4435166738161587</v>
      </c>
      <c r="R58" s="90">
        <v>2.4771854968108036</v>
      </c>
      <c r="S58" s="90">
        <v>2.5029797423781663</v>
      </c>
      <c r="T58" s="90">
        <v>2.5220095400543818</v>
      </c>
      <c r="U58" s="90">
        <v>2.535336708928281</v>
      </c>
      <c r="V58" s="90">
        <v>2.5438694488697853</v>
      </c>
      <c r="W58" s="90">
        <v>2.5483935583139772</v>
      </c>
      <c r="X58" s="90">
        <v>2.5493500487211764</v>
      </c>
      <c r="Y58" s="90">
        <v>2.5470878801823584</v>
      </c>
      <c r="Z58" s="90">
        <v>2.5419560118802793</v>
      </c>
      <c r="AA58" s="90">
        <v>2.5342800510720771</v>
      </c>
      <c r="AB58" s="90">
        <v>2.5242874746717763</v>
      </c>
      <c r="AC58" s="90">
        <v>2.5121799872604447</v>
      </c>
      <c r="AD58" s="90">
        <v>2.4981592933101262</v>
      </c>
      <c r="AE58" s="90">
        <v>2.4824270972928657</v>
      </c>
      <c r="AF58" s="90">
        <v>2.4651851036807062</v>
      </c>
      <c r="AG58" s="90">
        <v>2.4466126000767092</v>
      </c>
      <c r="AH58" s="90">
        <v>2.426789905737353</v>
      </c>
      <c r="AI58" s="90">
        <v>2.4057700363851957</v>
      </c>
      <c r="AJ58" s="90">
        <v>2.3836060068621649</v>
      </c>
      <c r="AK58" s="90">
        <v>2.3603508320101896</v>
      </c>
      <c r="AL58" s="90">
        <v>2.3360575266711976</v>
      </c>
      <c r="AM58" s="90">
        <v>2.3107791056871183</v>
      </c>
      <c r="AN58" s="90">
        <v>2.2845685838998797</v>
      </c>
      <c r="AO58" s="90">
        <v>2.2574789761514098</v>
      </c>
      <c r="AP58" s="90">
        <v>2.2295632972836383</v>
      </c>
      <c r="AQ58" s="90">
        <v>2.2008745621384924</v>
      </c>
      <c r="AR58" s="90">
        <v>2.1714657855579014</v>
      </c>
      <c r="AS58" s="90">
        <v>2.1413899823837923</v>
      </c>
      <c r="AT58" s="90">
        <v>2.1107001674580959</v>
      </c>
      <c r="AU58" s="90">
        <v>2.0794493556227387</v>
      </c>
      <c r="AV58" s="90">
        <v>2.0476905617196501</v>
      </c>
      <c r="AW58" s="90">
        <v>2.0154768005907582</v>
      </c>
      <c r="AX58" s="90">
        <v>1.9828610870779912</v>
      </c>
      <c r="AY58" s="90">
        <v>1.9498964360232789</v>
      </c>
      <c r="AZ58" s="90">
        <v>1.9166358622685489</v>
      </c>
    </row>
    <row r="59" spans="1:52" x14ac:dyDescent="0.25">
      <c r="A59">
        <v>58</v>
      </c>
      <c r="B59" s="90">
        <v>0.53708774671779014</v>
      </c>
      <c r="C59" s="90">
        <v>0.70995758354855765</v>
      </c>
      <c r="D59" s="90">
        <v>0.96631689540491972</v>
      </c>
      <c r="E59" s="90">
        <v>1.3223400261209894</v>
      </c>
      <c r="F59" s="90">
        <v>1.4402820736167017</v>
      </c>
      <c r="G59" s="90">
        <v>1.5310474454984064</v>
      </c>
      <c r="H59" s="90">
        <v>1.6380586245932534</v>
      </c>
      <c r="I59" s="90">
        <v>1.75642324532468</v>
      </c>
      <c r="J59" s="90">
        <v>1.8756304646837838</v>
      </c>
      <c r="K59" s="90">
        <v>1.985442672325807</v>
      </c>
      <c r="L59" s="90">
        <v>2.0828514135957028</v>
      </c>
      <c r="M59" s="90">
        <v>2.1670149254605913</v>
      </c>
      <c r="N59" s="90">
        <v>2.2383271912922544</v>
      </c>
      <c r="O59" s="90">
        <v>2.2976045695631035</v>
      </c>
      <c r="P59" s="90">
        <v>2.3460890705988344</v>
      </c>
      <c r="Q59" s="90">
        <v>2.3851157626459631</v>
      </c>
      <c r="R59" s="90">
        <v>2.4159497699780972</v>
      </c>
      <c r="S59" s="90">
        <v>2.4397819970047205</v>
      </c>
      <c r="T59" s="90">
        <v>2.4575712428774978</v>
      </c>
      <c r="U59" s="90">
        <v>2.470175477791277</v>
      </c>
      <c r="V59" s="90">
        <v>2.4782781057238088</v>
      </c>
      <c r="W59" s="90">
        <v>2.4824676854768004</v>
      </c>
      <c r="X59" s="90">
        <v>2.4831300622650336</v>
      </c>
      <c r="Y59" s="90">
        <v>2.480597842009006</v>
      </c>
      <c r="Z59" s="90">
        <v>2.4752036304040246</v>
      </c>
      <c r="AA59" s="90">
        <v>2.4672620010656501</v>
      </c>
      <c r="AB59" s="90">
        <v>2.4570117525233957</v>
      </c>
      <c r="AC59" s="90">
        <v>2.4446717822172275</v>
      </c>
      <c r="AD59" s="90">
        <v>2.4304609875029177</v>
      </c>
      <c r="AE59" s="90">
        <v>2.4145982657362426</v>
      </c>
      <c r="AF59" s="90">
        <v>2.3973025142729738</v>
      </c>
      <c r="AG59" s="90">
        <v>2.3787665962216811</v>
      </c>
      <c r="AH59" s="90">
        <v>2.3590703128632589</v>
      </c>
      <c r="AI59" s="90">
        <v>2.3382627808532512</v>
      </c>
      <c r="AJ59" s="90">
        <v>2.3163931162652873</v>
      </c>
      <c r="AK59" s="90">
        <v>2.2935104351729958</v>
      </c>
      <c r="AL59" s="90">
        <v>2.2696638536500053</v>
      </c>
      <c r="AM59" s="90">
        <v>2.2449024877699446</v>
      </c>
      <c r="AN59" s="90">
        <v>2.2192754536064423</v>
      </c>
      <c r="AO59" s="90">
        <v>2.1928318672331271</v>
      </c>
      <c r="AP59" s="90">
        <v>2.1656208447236267</v>
      </c>
      <c r="AQ59" s="90">
        <v>2.1376915021515703</v>
      </c>
      <c r="AR59" s="90">
        <v>2.1090929555905866</v>
      </c>
      <c r="AS59" s="90">
        <v>2.0798743211143043</v>
      </c>
      <c r="AT59" s="90">
        <v>2.0500847147963519</v>
      </c>
      <c r="AU59" s="90">
        <v>2.0197732527103573</v>
      </c>
      <c r="AV59" s="90">
        <v>1.9889890509299508</v>
      </c>
      <c r="AW59" s="90">
        <v>1.9577812255287597</v>
      </c>
      <c r="AX59" s="90">
        <v>1.9261988925804125</v>
      </c>
      <c r="AY59" s="90">
        <v>1.8942911681585386</v>
      </c>
      <c r="AZ59" s="90">
        <v>1.862107168336766</v>
      </c>
    </row>
    <row r="60" spans="1:52" x14ac:dyDescent="0.25">
      <c r="A60">
        <v>59</v>
      </c>
      <c r="B60" s="90">
        <v>0.53528866560675215</v>
      </c>
      <c r="C60" s="90">
        <v>0.71437400663977768</v>
      </c>
      <c r="D60" s="90">
        <v>0.97287132684640665</v>
      </c>
      <c r="E60" s="90">
        <v>1.3109600169338222</v>
      </c>
      <c r="F60" s="90">
        <v>1.4241400015332033</v>
      </c>
      <c r="G60" s="90">
        <v>1.5146496735405555</v>
      </c>
      <c r="H60" s="90">
        <v>1.622067312991625</v>
      </c>
      <c r="I60" s="90">
        <v>1.7403954040637386</v>
      </c>
      <c r="J60" s="90">
        <v>1.8597195987855346</v>
      </c>
      <c r="K60" s="90">
        <v>1.9706512172720951</v>
      </c>
      <c r="L60" s="90">
        <v>2.0700537267659551</v>
      </c>
      <c r="M60" s="90">
        <v>2.1567109908038944</v>
      </c>
      <c r="N60" s="90">
        <v>2.2307767460919083</v>
      </c>
      <c r="O60" s="90">
        <v>2.2928764113708442</v>
      </c>
      <c r="P60" s="90">
        <v>2.3441216158146947</v>
      </c>
      <c r="Q60" s="90">
        <v>2.3857310879790443</v>
      </c>
      <c r="R60" s="90">
        <v>2.4188469805628383</v>
      </c>
      <c r="S60" s="90">
        <v>2.4445426719556202</v>
      </c>
      <c r="T60" s="90">
        <v>2.4636822562467207</v>
      </c>
      <c r="U60" s="90">
        <v>2.4770609591769044</v>
      </c>
      <c r="V60" s="90">
        <v>2.4854194045043125</v>
      </c>
      <c r="W60" s="90">
        <v>2.4894372865669863</v>
      </c>
      <c r="X60" s="90">
        <v>2.4895985205574465</v>
      </c>
      <c r="Y60" s="90">
        <v>2.4863356034870026</v>
      </c>
      <c r="Z60" s="90">
        <v>2.4800810321494637</v>
      </c>
      <c r="AA60" s="90">
        <v>2.4712351253269205</v>
      </c>
      <c r="AB60" s="90">
        <v>2.4600629821464368</v>
      </c>
      <c r="AC60" s="90">
        <v>2.4467941884996356</v>
      </c>
      <c r="AD60" s="90">
        <v>2.4316583301279255</v>
      </c>
      <c r="AE60" s="90">
        <v>2.4148849927727185</v>
      </c>
      <c r="AF60" s="90">
        <v>2.3967037621754255</v>
      </c>
      <c r="AG60" s="90">
        <v>2.3773158508124013</v>
      </c>
      <c r="AH60" s="90">
        <v>2.3568012625070973</v>
      </c>
      <c r="AI60" s="90">
        <v>2.3352076406724245</v>
      </c>
      <c r="AJ60" s="90">
        <v>2.3125826284020068</v>
      </c>
      <c r="AK60" s="90">
        <v>2.288973868789467</v>
      </c>
      <c r="AL60" s="90">
        <v>2.2644290049284281</v>
      </c>
      <c r="AM60" s="90">
        <v>2.2389956799125135</v>
      </c>
      <c r="AN60" s="90">
        <v>2.2127215368353466</v>
      </c>
      <c r="AO60" s="90">
        <v>2.1856542187905492</v>
      </c>
      <c r="AP60" s="90">
        <v>2.1578413688717459</v>
      </c>
      <c r="AQ60" s="90">
        <v>2.1293306301725599</v>
      </c>
      <c r="AR60" s="90">
        <v>2.1001696457866132</v>
      </c>
      <c r="AS60" s="90">
        <v>2.0704060588075293</v>
      </c>
      <c r="AT60" s="90">
        <v>2.0400875123289324</v>
      </c>
      <c r="AU60" s="90">
        <v>2.0092616494444435</v>
      </c>
      <c r="AV60" s="90">
        <v>1.9779761132476881</v>
      </c>
      <c r="AW60" s="90">
        <v>1.9462785468322876</v>
      </c>
      <c r="AX60" s="90">
        <v>1.9142165932918662</v>
      </c>
      <c r="AY60" s="90">
        <v>1.8818378957200468</v>
      </c>
      <c r="AZ60" s="90">
        <v>1.849190097210452</v>
      </c>
    </row>
    <row r="61" spans="1:52" x14ac:dyDescent="0.25">
      <c r="A61">
        <v>60</v>
      </c>
      <c r="B61" s="90">
        <v>0.54072031481805904</v>
      </c>
      <c r="C61" s="90">
        <v>0.70748316899148633</v>
      </c>
      <c r="D61" s="90">
        <v>0.96984234914195744</v>
      </c>
      <c r="E61" s="90">
        <v>1.3123859887268705</v>
      </c>
      <c r="F61" s="90">
        <v>1.4237543792695559</v>
      </c>
      <c r="G61" s="90">
        <v>1.5172459960840938</v>
      </c>
      <c r="H61" s="90">
        <v>1.6313212823005721</v>
      </c>
      <c r="I61" s="90">
        <v>1.7558058579497358</v>
      </c>
      <c r="J61" s="90">
        <v>1.8788552133992935</v>
      </c>
      <c r="K61" s="90">
        <v>1.9902353529088017</v>
      </c>
      <c r="L61" s="90">
        <v>2.0879870058693633</v>
      </c>
      <c r="M61" s="90">
        <v>2.1724312742308962</v>
      </c>
      <c r="N61" s="90">
        <v>2.2446223477909291</v>
      </c>
      <c r="O61" s="90">
        <v>2.3057578506725465</v>
      </c>
      <c r="P61" s="90">
        <v>2.3568448179001411</v>
      </c>
      <c r="Q61" s="90">
        <v>2.3988360425052591</v>
      </c>
      <c r="R61" s="90">
        <v>2.4326629075081154</v>
      </c>
      <c r="S61" s="90">
        <v>2.4592252045292491</v>
      </c>
      <c r="T61" s="90">
        <v>2.4793139907622743</v>
      </c>
      <c r="U61" s="90">
        <v>2.4936629671112716</v>
      </c>
      <c r="V61" s="90">
        <v>2.5028848141912401</v>
      </c>
      <c r="W61" s="90">
        <v>2.507542490128587</v>
      </c>
      <c r="X61" s="90">
        <v>2.5081235710036816</v>
      </c>
      <c r="Y61" s="90">
        <v>2.5050958350681394</v>
      </c>
      <c r="Z61" s="90">
        <v>2.4989270604898368</v>
      </c>
      <c r="AA61" s="90">
        <v>2.490053292332143</v>
      </c>
      <c r="AB61" s="90">
        <v>2.4787772256092051</v>
      </c>
      <c r="AC61" s="90">
        <v>2.465366533121204</v>
      </c>
      <c r="AD61" s="90">
        <v>2.4500888875201827</v>
      </c>
      <c r="AE61" s="90">
        <v>2.4332119614581793</v>
      </c>
      <c r="AF61" s="90">
        <v>2.415003427587239</v>
      </c>
      <c r="AG61" s="90">
        <v>2.3956958955088159</v>
      </c>
      <c r="AH61" s="90">
        <v>2.3753721878640173</v>
      </c>
      <c r="AI61" s="90">
        <v>2.3540751370175599</v>
      </c>
      <c r="AJ61" s="90">
        <v>2.3318475749395908</v>
      </c>
      <c r="AK61" s="90">
        <v>2.3087323336002563</v>
      </c>
      <c r="AL61" s="90">
        <v>2.2847722449697039</v>
      </c>
      <c r="AM61" s="90">
        <v>2.2600101410180793</v>
      </c>
      <c r="AN61" s="90">
        <v>2.2344888537155305</v>
      </c>
      <c r="AO61" s="90">
        <v>2.2082512150322038</v>
      </c>
      <c r="AP61" s="90">
        <v>2.1813400569382462</v>
      </c>
      <c r="AQ61" s="90">
        <v>2.1537982114038052</v>
      </c>
      <c r="AR61" s="90">
        <v>2.1256685103990267</v>
      </c>
      <c r="AS61" s="90">
        <v>2.0969937858940577</v>
      </c>
      <c r="AT61" s="90">
        <v>2.0678168698590458</v>
      </c>
      <c r="AU61" s="90">
        <v>2.0381805942641367</v>
      </c>
      <c r="AV61" s="90">
        <v>2.0081277910794793</v>
      </c>
      <c r="AW61" s="90">
        <v>1.9777012922752177</v>
      </c>
      <c r="AX61" s="90">
        <v>1.9469439298215006</v>
      </c>
      <c r="AY61" s="90">
        <v>1.9158985356884755</v>
      </c>
      <c r="AZ61" s="90">
        <v>1.8846079418462873</v>
      </c>
    </row>
    <row r="62" spans="1:52" x14ac:dyDescent="0.25">
      <c r="A62">
        <v>61</v>
      </c>
      <c r="B62" s="90">
        <v>0.5433840901847351</v>
      </c>
      <c r="C62" s="90">
        <v>0.71309045423720274</v>
      </c>
      <c r="D62" s="90">
        <v>0.97032443285088765</v>
      </c>
      <c r="E62" s="90">
        <v>1.3103715969509957</v>
      </c>
      <c r="F62" s="90">
        <v>1.4243328970546385</v>
      </c>
      <c r="G62" s="90">
        <v>1.5218792813297533</v>
      </c>
      <c r="H62" s="90">
        <v>1.637932264784034</v>
      </c>
      <c r="I62" s="90">
        <v>1.76161350807943</v>
      </c>
      <c r="J62" s="90">
        <v>1.8825179426993313</v>
      </c>
      <c r="K62" s="90">
        <v>1.9920445309696448</v>
      </c>
      <c r="L62" s="90">
        <v>2.0884388719448843</v>
      </c>
      <c r="M62" s="90">
        <v>2.1718874748968733</v>
      </c>
      <c r="N62" s="90">
        <v>2.2434069877675058</v>
      </c>
      <c r="O62" s="90">
        <v>2.3042131781512429</v>
      </c>
      <c r="P62" s="90">
        <v>2.3554556313268362</v>
      </c>
      <c r="Q62" s="90">
        <v>2.3982188565329929</v>
      </c>
      <c r="R62" s="90">
        <v>2.4333881089539591</v>
      </c>
      <c r="S62" s="90">
        <v>2.4617756365210486</v>
      </c>
      <c r="T62" s="90">
        <v>2.4841082165648793</v>
      </c>
      <c r="U62" s="90">
        <v>2.501056086734526</v>
      </c>
      <c r="V62" s="90">
        <v>2.5131446838587133</v>
      </c>
      <c r="W62" s="90">
        <v>2.5208351092325483</v>
      </c>
      <c r="X62" s="90">
        <v>2.5244779200550584</v>
      </c>
      <c r="Y62" s="90">
        <v>2.5243946409649283</v>
      </c>
      <c r="Z62" s="90">
        <v>2.5209067964780361</v>
      </c>
      <c r="AA62" s="90">
        <v>2.5143276347313739</v>
      </c>
      <c r="AB62" s="90">
        <v>2.5049344611086877</v>
      </c>
      <c r="AC62" s="90">
        <v>2.4929948262432435</v>
      </c>
      <c r="AD62" s="90">
        <v>2.4787762805833178</v>
      </c>
      <c r="AE62" s="90">
        <v>2.4625463745771832</v>
      </c>
      <c r="AF62" s="90">
        <v>2.4445726586731151</v>
      </c>
      <c r="AG62" s="90">
        <v>2.425090278690301</v>
      </c>
      <c r="AH62" s="90">
        <v>2.4041959500829142</v>
      </c>
      <c r="AI62" s="90">
        <v>2.3819494300241937</v>
      </c>
      <c r="AJ62" s="90">
        <v>2.3584104753227297</v>
      </c>
      <c r="AK62" s="90">
        <v>2.333638842787114</v>
      </c>
      <c r="AL62" s="90">
        <v>2.3076942892259376</v>
      </c>
      <c r="AM62" s="90">
        <v>2.2806365714477899</v>
      </c>
      <c r="AN62" s="90">
        <v>2.2525254462612634</v>
      </c>
      <c r="AO62" s="90">
        <v>2.2234206704749484</v>
      </c>
      <c r="AP62" s="90">
        <v>2.1933820008974356</v>
      </c>
      <c r="AQ62" s="90">
        <v>2.1624691943373162</v>
      </c>
      <c r="AR62" s="90">
        <v>2.1307420076031804</v>
      </c>
      <c r="AS62" s="90">
        <v>2.0982601975036199</v>
      </c>
      <c r="AT62" s="90">
        <v>2.0650835208472249</v>
      </c>
      <c r="AU62" s="90">
        <v>2.031271734442587</v>
      </c>
      <c r="AV62" s="90">
        <v>1.9968845950982967</v>
      </c>
      <c r="AW62" s="90">
        <v>1.9619818596229455</v>
      </c>
      <c r="AX62" s="90">
        <v>1.9266232848251228</v>
      </c>
      <c r="AY62" s="90">
        <v>1.8908686275134206</v>
      </c>
      <c r="AZ62" s="90">
        <v>1.8547776444964297</v>
      </c>
    </row>
    <row r="63" spans="1:52" x14ac:dyDescent="0.25">
      <c r="A63">
        <v>62</v>
      </c>
      <c r="B63" s="90">
        <v>0.54068634742583055</v>
      </c>
      <c r="C63" s="90">
        <v>0.70832965794527747</v>
      </c>
      <c r="D63" s="90">
        <v>0.96516275174565647</v>
      </c>
      <c r="E63" s="90">
        <v>1.3088748597198416</v>
      </c>
      <c r="F63" s="90">
        <v>1.4205153785506504</v>
      </c>
      <c r="G63" s="90">
        <v>1.509733242053551</v>
      </c>
      <c r="H63" s="90">
        <v>1.6170035566044751</v>
      </c>
      <c r="I63" s="90">
        <v>1.7362295508145633</v>
      </c>
      <c r="J63" s="90">
        <v>1.8571143179447378</v>
      </c>
      <c r="K63" s="90">
        <v>1.969862497179278</v>
      </c>
      <c r="L63" s="90">
        <v>2.0712719671026294</v>
      </c>
      <c r="M63" s="90">
        <v>2.160164234939848</v>
      </c>
      <c r="N63" s="90">
        <v>2.2365676793838194</v>
      </c>
      <c r="O63" s="90">
        <v>2.3009635354425915</v>
      </c>
      <c r="P63" s="90">
        <v>2.3544155003221729</v>
      </c>
      <c r="Q63" s="90">
        <v>2.3981096333033256</v>
      </c>
      <c r="R63" s="90">
        <v>2.4331157151965948</v>
      </c>
      <c r="S63" s="90">
        <v>2.460438022314579</v>
      </c>
      <c r="T63" s="90">
        <v>2.480934235901644</v>
      </c>
      <c r="U63" s="90">
        <v>2.4954129577615647</v>
      </c>
      <c r="V63" s="90">
        <v>2.5046341243325125</v>
      </c>
      <c r="W63" s="90">
        <v>2.5093024382071114</v>
      </c>
      <c r="X63" s="90">
        <v>2.5099430685350823</v>
      </c>
      <c r="Y63" s="90">
        <v>2.5070332525101504</v>
      </c>
      <c r="Z63" s="90">
        <v>2.5010502268531263</v>
      </c>
      <c r="AA63" s="90">
        <v>2.4924346870053329</v>
      </c>
      <c r="AB63" s="90">
        <v>2.4814737732644976</v>
      </c>
      <c r="AC63" s="90">
        <v>2.4684142971761411</v>
      </c>
      <c r="AD63" s="90">
        <v>2.4535030701151919</v>
      </c>
      <c r="AE63" s="90">
        <v>2.4369869034565781</v>
      </c>
      <c r="AF63" s="90">
        <v>2.4191126085752286</v>
      </c>
      <c r="AG63" s="90">
        <v>2.4000965354668646</v>
      </c>
      <c r="AH63" s="90">
        <v>2.3800205500322575</v>
      </c>
      <c r="AI63" s="90">
        <v>2.3589294165010859</v>
      </c>
      <c r="AJ63" s="90">
        <v>2.3368678979063637</v>
      </c>
      <c r="AK63" s="90">
        <v>2.313880757281106</v>
      </c>
      <c r="AL63" s="90">
        <v>2.2900127576583271</v>
      </c>
      <c r="AM63" s="90">
        <v>2.2653086620710425</v>
      </c>
      <c r="AN63" s="90">
        <v>2.2398132335522658</v>
      </c>
      <c r="AO63" s="90">
        <v>2.213571235135011</v>
      </c>
      <c r="AP63" s="90">
        <v>2.1866274298522939</v>
      </c>
      <c r="AQ63" s="90">
        <v>2.1590265807371289</v>
      </c>
      <c r="AR63" s="90">
        <v>2.1308134508225303</v>
      </c>
      <c r="AS63" s="90">
        <v>2.1020328031415119</v>
      </c>
      <c r="AT63" s="90">
        <v>2.0727294007270896</v>
      </c>
      <c r="AU63" s="90">
        <v>2.0429480066122774</v>
      </c>
      <c r="AV63" s="90">
        <v>2.0127333838300907</v>
      </c>
      <c r="AW63" s="90">
        <v>1.9821302954135422</v>
      </c>
      <c r="AX63" s="90">
        <v>1.9511835043956478</v>
      </c>
      <c r="AY63" s="90">
        <v>1.9199377738094219</v>
      </c>
      <c r="AZ63" s="90">
        <v>1.8884378666878789</v>
      </c>
    </row>
    <row r="64" spans="1:52" x14ac:dyDescent="0.25">
      <c r="A64">
        <v>63</v>
      </c>
      <c r="B64" s="90">
        <v>0.54086249436712941</v>
      </c>
      <c r="C64" s="90">
        <v>0.71766362647903115</v>
      </c>
      <c r="D64" s="90">
        <v>0.98588605901330717</v>
      </c>
      <c r="E64" s="90">
        <v>1.3433712842619534</v>
      </c>
      <c r="F64" s="90">
        <v>1.4642421030165178</v>
      </c>
      <c r="G64" s="90">
        <v>1.5624086260357648</v>
      </c>
      <c r="H64" s="90">
        <v>1.6795254510789503</v>
      </c>
      <c r="I64" s="90">
        <v>1.808999492853514</v>
      </c>
      <c r="J64" s="90">
        <v>1.9387242291576872</v>
      </c>
      <c r="K64" s="90">
        <v>2.0572757776622805</v>
      </c>
      <c r="L64" s="90">
        <v>2.1620377435036695</v>
      </c>
      <c r="M64" s="90">
        <v>2.252789942870407</v>
      </c>
      <c r="N64" s="90">
        <v>2.3298110853706513</v>
      </c>
      <c r="O64" s="90">
        <v>2.393593503569813</v>
      </c>
      <c r="P64" s="90">
        <v>2.4449791473853533</v>
      </c>
      <c r="Q64" s="90">
        <v>2.485021488332622</v>
      </c>
      <c r="R64" s="90">
        <v>2.515274946109769</v>
      </c>
      <c r="S64" s="90">
        <v>2.537361248538498</v>
      </c>
      <c r="T64" s="90">
        <v>2.5526453624701415</v>
      </c>
      <c r="U64" s="90">
        <v>2.5623725116995084</v>
      </c>
      <c r="V64" s="90">
        <v>2.5675597661044716</v>
      </c>
      <c r="W64" s="90">
        <v>2.5690639657666279</v>
      </c>
      <c r="X64" s="90">
        <v>2.5673245963032949</v>
      </c>
      <c r="Y64" s="90">
        <v>2.5626715321514504</v>
      </c>
      <c r="Z64" s="90">
        <v>2.5554346472844158</v>
      </c>
      <c r="AA64" s="90">
        <v>2.5459192218298212</v>
      </c>
      <c r="AB64" s="90">
        <v>2.5343271867287722</v>
      </c>
      <c r="AC64" s="90">
        <v>2.5208333299453929</v>
      </c>
      <c r="AD64" s="90">
        <v>2.5056124393289805</v>
      </c>
      <c r="AE64" s="90">
        <v>2.4888393027288336</v>
      </c>
      <c r="AF64" s="90">
        <v>2.4706887079942486</v>
      </c>
      <c r="AG64" s="90">
        <v>2.4513161266525887</v>
      </c>
      <c r="AH64" s="90">
        <v>2.4307931430865737</v>
      </c>
      <c r="AI64" s="90">
        <v>2.4091685749710074</v>
      </c>
      <c r="AJ64" s="90">
        <v>2.3864912395489406</v>
      </c>
      <c r="AK64" s="90">
        <v>2.3628099540634251</v>
      </c>
      <c r="AL64" s="90">
        <v>2.3381735357575111</v>
      </c>
      <c r="AM64" s="90">
        <v>2.3126308018742505</v>
      </c>
      <c r="AN64" s="90">
        <v>2.286230569656694</v>
      </c>
      <c r="AO64" s="90">
        <v>2.2590216563478931</v>
      </c>
      <c r="AP64" s="90">
        <v>2.2310528791908983</v>
      </c>
      <c r="AQ64" s="90">
        <v>2.2023730554287608</v>
      </c>
      <c r="AR64" s="90">
        <v>2.1730310023045325</v>
      </c>
      <c r="AS64" s="90">
        <v>2.1430755370612635</v>
      </c>
      <c r="AT64" s="90">
        <v>2.1125554769420058</v>
      </c>
      <c r="AU64" s="90">
        <v>2.0815196391898096</v>
      </c>
      <c r="AV64" s="90">
        <v>2.0500168410477273</v>
      </c>
      <c r="AW64" s="90">
        <v>2.0180958997588085</v>
      </c>
      <c r="AX64" s="90">
        <v>1.9858056325661053</v>
      </c>
      <c r="AY64" s="90">
        <v>1.9531948567126682</v>
      </c>
      <c r="AZ64" s="90">
        <v>1.9203123894415488</v>
      </c>
    </row>
    <row r="65" spans="1:52" x14ac:dyDescent="0.25">
      <c r="A65">
        <v>64</v>
      </c>
      <c r="B65" s="90">
        <v>0.53741087425208067</v>
      </c>
      <c r="C65" s="90">
        <v>0.75030240499784628</v>
      </c>
      <c r="D65" s="90">
        <v>1.0033732629281249</v>
      </c>
      <c r="E65" s="90">
        <v>1.3100868224607876</v>
      </c>
      <c r="F65" s="90">
        <v>1.4470120740151751</v>
      </c>
      <c r="G65" s="90">
        <v>1.5608999418818805</v>
      </c>
      <c r="H65" s="90">
        <v>1.6845064656688689</v>
      </c>
      <c r="I65" s="90">
        <v>1.8145046678521046</v>
      </c>
      <c r="J65" s="90">
        <v>1.9418802231312742</v>
      </c>
      <c r="K65" s="90">
        <v>2.0577582223573754</v>
      </c>
      <c r="L65" s="90">
        <v>2.159805342323704</v>
      </c>
      <c r="M65" s="90">
        <v>2.2475835765432599</v>
      </c>
      <c r="N65" s="90">
        <v>2.3216170459528778</v>
      </c>
      <c r="O65" s="90">
        <v>2.3827912384516834</v>
      </c>
      <c r="P65" s="90">
        <v>2.4324572908106061</v>
      </c>
      <c r="Q65" s="90">
        <v>2.4720651492961059</v>
      </c>
      <c r="R65" s="90">
        <v>2.502975874426415</v>
      </c>
      <c r="S65" s="90">
        <v>2.5264681645559546</v>
      </c>
      <c r="T65" s="90">
        <v>2.5435669734354311</v>
      </c>
      <c r="U65" s="90">
        <v>2.5551914656643708</v>
      </c>
      <c r="V65" s="90">
        <v>2.562100934551264</v>
      </c>
      <c r="W65" s="90">
        <v>2.5649613114929628</v>
      </c>
      <c r="X65" s="90">
        <v>2.5642226398380599</v>
      </c>
      <c r="Y65" s="90">
        <v>2.5602782635095558</v>
      </c>
      <c r="Z65" s="90">
        <v>2.5535215261906092</v>
      </c>
      <c r="AA65" s="90">
        <v>2.5443186079297737</v>
      </c>
      <c r="AB65" s="90">
        <v>2.5329215407252281</v>
      </c>
      <c r="AC65" s="90">
        <v>2.5195523774527842</v>
      </c>
      <c r="AD65" s="90">
        <v>2.5044331708614425</v>
      </c>
      <c r="AE65" s="90">
        <v>2.4877859737002046</v>
      </c>
      <c r="AF65" s="90">
        <v>2.4698328387180717</v>
      </c>
      <c r="AG65" s="90">
        <v>2.4507680206231486</v>
      </c>
      <c r="AH65" s="90">
        <v>2.4306670227890215</v>
      </c>
      <c r="AI65" s="90">
        <v>2.4095736442361106</v>
      </c>
      <c r="AJ65" s="90">
        <v>2.3875316836720244</v>
      </c>
      <c r="AK65" s="90">
        <v>2.3645849398043719</v>
      </c>
      <c r="AL65" s="90">
        <v>2.340777211340761</v>
      </c>
      <c r="AM65" s="90">
        <v>2.3161522969888004</v>
      </c>
      <c r="AN65" s="90">
        <v>2.2907539954560985</v>
      </c>
      <c r="AO65" s="90">
        <v>2.264626105450263</v>
      </c>
      <c r="AP65" s="90">
        <v>2.2378124256789027</v>
      </c>
      <c r="AQ65" s="90">
        <v>2.2103567548496259</v>
      </c>
      <c r="AR65" s="90">
        <v>2.1823028916700413</v>
      </c>
      <c r="AS65" s="90">
        <v>2.1536946348477572</v>
      </c>
      <c r="AT65" s="90">
        <v>2.124575783090382</v>
      </c>
      <c r="AU65" s="90">
        <v>2.0949901351055233</v>
      </c>
      <c r="AV65" s="90">
        <v>2.0649814896007901</v>
      </c>
      <c r="AW65" s="90">
        <v>2.0345936452837909</v>
      </c>
      <c r="AX65" s="90">
        <v>2.0038704008621337</v>
      </c>
      <c r="AY65" s="90">
        <v>1.9728555550434272</v>
      </c>
      <c r="AZ65" s="90">
        <v>1.9415929065352797</v>
      </c>
    </row>
    <row r="66" spans="1:52" x14ac:dyDescent="0.25">
      <c r="A66">
        <v>65</v>
      </c>
      <c r="B66" s="90">
        <v>0.54052325812054713</v>
      </c>
      <c r="C66" s="90">
        <v>0.7395193260130134</v>
      </c>
      <c r="D66" s="90">
        <v>0.98482258944348755</v>
      </c>
      <c r="E66" s="90">
        <v>1.2848592678131736</v>
      </c>
      <c r="F66" s="90">
        <v>1.4257289119290018</v>
      </c>
      <c r="G66" s="90">
        <v>1.5384859222806098</v>
      </c>
      <c r="H66" s="90">
        <v>1.6537860954506129</v>
      </c>
      <c r="I66" s="90">
        <v>1.7719703954437929</v>
      </c>
      <c r="J66" s="90">
        <v>1.8874452674621474</v>
      </c>
      <c r="K66" s="90">
        <v>1.9940915418240253</v>
      </c>
      <c r="L66" s="90">
        <v>2.0897855791242064</v>
      </c>
      <c r="M66" s="90">
        <v>2.1736021870956974</v>
      </c>
      <c r="N66" s="90">
        <v>2.245372430142123</v>
      </c>
      <c r="O66" s="90">
        <v>2.3053248780594742</v>
      </c>
      <c r="P66" s="90">
        <v>2.3545230255072562</v>
      </c>
      <c r="Q66" s="90">
        <v>2.3942660006850556</v>
      </c>
      <c r="R66" s="90">
        <v>2.425938019042821</v>
      </c>
      <c r="S66" s="90">
        <v>2.4508642562635448</v>
      </c>
      <c r="T66" s="90">
        <v>2.470026328530055</v>
      </c>
      <c r="U66" s="90">
        <v>2.4842692072611996</v>
      </c>
      <c r="V66" s="90">
        <v>2.494242819109862</v>
      </c>
      <c r="W66" s="90">
        <v>2.5004914432481562</v>
      </c>
      <c r="X66" s="90">
        <v>2.5033306633708894</v>
      </c>
      <c r="Y66" s="90">
        <v>2.5030160000953314</v>
      </c>
      <c r="Z66" s="90">
        <v>2.4998029737846825</v>
      </c>
      <c r="AA66" s="90">
        <v>2.4939403197374079</v>
      </c>
      <c r="AB66" s="90">
        <v>2.4856482607970039</v>
      </c>
      <c r="AC66" s="90">
        <v>2.4751395314759832</v>
      </c>
      <c r="AD66" s="90">
        <v>2.4626268662551993</v>
      </c>
      <c r="AE66" s="90">
        <v>2.448322999615502</v>
      </c>
      <c r="AF66" s="90">
        <v>2.4324406660377438</v>
      </c>
      <c r="AG66" s="90">
        <v>2.4151680626817726</v>
      </c>
      <c r="AH66" s="90">
        <v>2.3965885649458474</v>
      </c>
      <c r="AI66" s="90">
        <v>2.376757562806755</v>
      </c>
      <c r="AJ66" s="90">
        <v>2.3557304459651576</v>
      </c>
      <c r="AK66" s="90">
        <v>2.3335626041217172</v>
      </c>
      <c r="AL66" s="90">
        <v>2.3103094269770978</v>
      </c>
      <c r="AM66" s="90">
        <v>2.2860263042319611</v>
      </c>
      <c r="AN66" s="90">
        <v>2.2607686255869699</v>
      </c>
      <c r="AO66" s="90">
        <v>2.2345917807427873</v>
      </c>
      <c r="AP66" s="90">
        <v>2.2075511594000754</v>
      </c>
      <c r="AQ66" s="90">
        <v>2.1797021512594972</v>
      </c>
      <c r="AR66" s="90">
        <v>2.1511001460217156</v>
      </c>
      <c r="AS66" s="90">
        <v>2.1218005333873924</v>
      </c>
      <c r="AT66" s="90">
        <v>2.0918587030571909</v>
      </c>
      <c r="AU66" s="90">
        <v>2.0613300447317742</v>
      </c>
      <c r="AV66" s="90">
        <v>2.0302699481118043</v>
      </c>
      <c r="AW66" s="90">
        <v>1.9987338028979438</v>
      </c>
      <c r="AX66" s="90">
        <v>1.9667769987908554</v>
      </c>
      <c r="AY66" s="90">
        <v>1.9344549254912025</v>
      </c>
      <c r="AZ66" s="90">
        <v>1.9018229726996467</v>
      </c>
    </row>
    <row r="67" spans="1:52" x14ac:dyDescent="0.25">
      <c r="A67">
        <v>66</v>
      </c>
      <c r="B67" s="90">
        <v>0.54101211757083012</v>
      </c>
      <c r="C67" s="90">
        <v>0.7483878543117175</v>
      </c>
      <c r="D67" s="90">
        <v>1.0014837576620892</v>
      </c>
      <c r="E67" s="90">
        <v>1.3060413711475916</v>
      </c>
      <c r="F67" s="90">
        <v>1.4445513473039491</v>
      </c>
      <c r="G67" s="90">
        <v>1.5515811413952478</v>
      </c>
      <c r="H67" s="90">
        <v>1.6596535775456456</v>
      </c>
      <c r="I67" s="90">
        <v>1.769630285316194</v>
      </c>
      <c r="J67" s="90">
        <v>1.8763459874398682</v>
      </c>
      <c r="K67" s="90">
        <v>1.9741882906854185</v>
      </c>
      <c r="L67" s="90">
        <v>2.0619550413906005</v>
      </c>
      <c r="M67" s="90">
        <v>2.1396021426194056</v>
      </c>
      <c r="N67" s="90">
        <v>2.2072391339627231</v>
      </c>
      <c r="O67" s="90">
        <v>2.2651191700305935</v>
      </c>
      <c r="P67" s="90">
        <v>2.3139387912764739</v>
      </c>
      <c r="Q67" s="90">
        <v>2.3545271975832631</v>
      </c>
      <c r="R67" s="90">
        <v>2.3877735769599724</v>
      </c>
      <c r="S67" s="90">
        <v>2.4145566936736742</v>
      </c>
      <c r="T67" s="90">
        <v>2.4356470986126122</v>
      </c>
      <c r="U67" s="90">
        <v>2.4517602542114014</v>
      </c>
      <c r="V67" s="90">
        <v>2.4634976118834184</v>
      </c>
      <c r="W67" s="90">
        <v>2.4713819833163395</v>
      </c>
      <c r="X67" s="90">
        <v>2.4757315453763042</v>
      </c>
      <c r="Y67" s="90">
        <v>2.4768107309668088</v>
      </c>
      <c r="Z67" s="90">
        <v>2.4748839727640073</v>
      </c>
      <c r="AA67" s="90">
        <v>2.4702092668612732</v>
      </c>
      <c r="AB67" s="90">
        <v>2.4630166564863423</v>
      </c>
      <c r="AC67" s="90">
        <v>2.4535285985469226</v>
      </c>
      <c r="AD67" s="90">
        <v>2.4419675498068485</v>
      </c>
      <c r="AE67" s="90">
        <v>2.4285559670299532</v>
      </c>
      <c r="AF67" s="90">
        <v>2.4135163069800707</v>
      </c>
      <c r="AG67" s="90">
        <v>2.397045224515987</v>
      </c>
      <c r="AH67" s="90">
        <v>2.3792291505181304</v>
      </c>
      <c r="AI67" s="90">
        <v>2.3601250881560754</v>
      </c>
      <c r="AJ67" s="90">
        <v>2.3397900403090444</v>
      </c>
      <c r="AK67" s="90">
        <v>2.3182810098562592</v>
      </c>
      <c r="AL67" s="90">
        <v>2.2956549996769415</v>
      </c>
      <c r="AM67" s="90">
        <v>2.2719690126503123</v>
      </c>
      <c r="AN67" s="90">
        <v>2.2472800516555944</v>
      </c>
      <c r="AO67" s="90">
        <v>2.2216451195720093</v>
      </c>
      <c r="AP67" s="90">
        <v>2.1951212192787781</v>
      </c>
      <c r="AQ67" s="90">
        <v>2.1677653536551231</v>
      </c>
      <c r="AR67" s="90">
        <v>2.1396345255802656</v>
      </c>
      <c r="AS67" s="90">
        <v>2.1107857379334285</v>
      </c>
      <c r="AT67" s="90">
        <v>2.0812759935938328</v>
      </c>
      <c r="AU67" s="90">
        <v>2.0511622954406996</v>
      </c>
      <c r="AV67" s="90">
        <v>2.0205016463532521</v>
      </c>
      <c r="AW67" s="90">
        <v>1.9893510492107105</v>
      </c>
      <c r="AX67" s="90">
        <v>1.9577675068922982</v>
      </c>
      <c r="AY67" s="90">
        <v>1.9258080222772354</v>
      </c>
      <c r="AZ67" s="90">
        <v>1.8935295982447449</v>
      </c>
    </row>
    <row r="68" spans="1:52" x14ac:dyDescent="0.25">
      <c r="A68">
        <v>67</v>
      </c>
      <c r="B68" s="90">
        <v>0.54031157210612857</v>
      </c>
      <c r="C68" s="90">
        <v>0.73420647238910486</v>
      </c>
      <c r="D68" s="90">
        <v>1.0052193089224888</v>
      </c>
      <c r="E68" s="90">
        <v>1.3379074858848929</v>
      </c>
      <c r="F68" s="90">
        <v>1.4831720181412136</v>
      </c>
      <c r="G68" s="90">
        <v>1.5855253584773528</v>
      </c>
      <c r="H68" s="90">
        <v>1.6851262209397522</v>
      </c>
      <c r="I68" s="90">
        <v>1.788212012608061</v>
      </c>
      <c r="J68" s="90">
        <v>1.8900800427040989</v>
      </c>
      <c r="K68" s="90">
        <v>1.9843233568315188</v>
      </c>
      <c r="L68" s="90">
        <v>2.0690569936465315</v>
      </c>
      <c r="M68" s="90">
        <v>2.1437305108133291</v>
      </c>
      <c r="N68" s="90">
        <v>2.208400451020486</v>
      </c>
      <c r="O68" s="90">
        <v>2.263391929445242</v>
      </c>
      <c r="P68" s="90">
        <v>2.3094915029543839</v>
      </c>
      <c r="Q68" s="90">
        <v>2.3476318265895415</v>
      </c>
      <c r="R68" s="90">
        <v>2.3788566464079848</v>
      </c>
      <c r="S68" s="90">
        <v>2.404191849797662</v>
      </c>
      <c r="T68" s="90">
        <v>2.4244708610871539</v>
      </c>
      <c r="U68" s="90">
        <v>2.4404298827513577</v>
      </c>
      <c r="V68" s="90">
        <v>2.4525988417470921</v>
      </c>
      <c r="W68" s="90">
        <v>2.4613982904511778</v>
      </c>
      <c r="X68" s="90">
        <v>2.4670206929034615</v>
      </c>
      <c r="Y68" s="90">
        <v>2.4695976181688706</v>
      </c>
      <c r="Z68" s="90">
        <v>2.4692606347115258</v>
      </c>
      <c r="AA68" s="90">
        <v>2.4661522214498404</v>
      </c>
      <c r="AB68" s="90">
        <v>2.4604607056248589</v>
      </c>
      <c r="AC68" s="90">
        <v>2.4523864557913035</v>
      </c>
      <c r="AD68" s="90">
        <v>2.4421298405548164</v>
      </c>
      <c r="AE68" s="90">
        <v>2.4298912285210408</v>
      </c>
      <c r="AF68" s="90">
        <v>2.41587098829562</v>
      </c>
      <c r="AG68" s="90">
        <v>2.4002489607658326</v>
      </c>
      <c r="AH68" s="90">
        <v>2.3831143588928683</v>
      </c>
      <c r="AI68" s="90">
        <v>2.3645313930715393</v>
      </c>
      <c r="AJ68" s="90">
        <v>2.3445642728902429</v>
      </c>
      <c r="AK68" s="90">
        <v>2.3232772079373776</v>
      </c>
      <c r="AL68" s="90">
        <v>2.3007344078013428</v>
      </c>
      <c r="AM68" s="90">
        <v>2.2770000820705349</v>
      </c>
      <c r="AN68" s="90">
        <v>2.2521384403333529</v>
      </c>
      <c r="AO68" s="90">
        <v>2.2262136921781948</v>
      </c>
      <c r="AP68" s="90">
        <v>2.1992900471934589</v>
      </c>
      <c r="AQ68" s="90">
        <v>2.1714317149675431</v>
      </c>
      <c r="AR68" s="90">
        <v>2.1427029050888455</v>
      </c>
      <c r="AS68" s="90">
        <v>2.1131678271457646</v>
      </c>
      <c r="AT68" s="90">
        <v>2.0828906907266984</v>
      </c>
      <c r="AU68" s="90">
        <v>2.0519357054200449</v>
      </c>
      <c r="AV68" s="90">
        <v>2.0203670808142027</v>
      </c>
      <c r="AW68" s="90">
        <v>1.988249026497569</v>
      </c>
      <c r="AX68" s="90">
        <v>1.9556457520585435</v>
      </c>
      <c r="AY68" s="90">
        <v>1.9226214670855228</v>
      </c>
      <c r="AZ68" s="90">
        <v>1.8892403811669054</v>
      </c>
    </row>
    <row r="69" spans="1:52" x14ac:dyDescent="0.25">
      <c r="A69">
        <v>68</v>
      </c>
      <c r="B69" s="90">
        <v>0.54154832669718778</v>
      </c>
      <c r="C69" s="90">
        <v>0.73794827130219653</v>
      </c>
      <c r="D69" s="90">
        <v>1.0175127431759163</v>
      </c>
      <c r="E69" s="90">
        <v>1.3596987543094285</v>
      </c>
      <c r="F69" s="90">
        <v>1.5103411084156464</v>
      </c>
      <c r="G69" s="90">
        <v>1.6133395465295852</v>
      </c>
      <c r="H69" s="90">
        <v>1.7103500921906545</v>
      </c>
      <c r="I69" s="90">
        <v>1.8106173559924814</v>
      </c>
      <c r="J69" s="90">
        <v>1.9115552370177327</v>
      </c>
      <c r="K69" s="90">
        <v>2.007966965478968</v>
      </c>
      <c r="L69" s="90">
        <v>2.0967080417527244</v>
      </c>
      <c r="M69" s="90">
        <v>2.1755206008814025</v>
      </c>
      <c r="N69" s="90">
        <v>2.2436198706946193</v>
      </c>
      <c r="O69" s="90">
        <v>2.3008897492547091</v>
      </c>
      <c r="P69" s="90">
        <v>2.348404456761398</v>
      </c>
      <c r="Q69" s="90">
        <v>2.387513905413047</v>
      </c>
      <c r="R69" s="90">
        <v>2.4194363836950159</v>
      </c>
      <c r="S69" s="90">
        <v>2.445268377021701</v>
      </c>
      <c r="T69" s="90">
        <v>2.4657434425410445</v>
      </c>
      <c r="U69" s="90">
        <v>2.4814645678101486</v>
      </c>
      <c r="V69" s="90">
        <v>2.492877509968479</v>
      </c>
      <c r="W69" s="90">
        <v>2.5003658230959411</v>
      </c>
      <c r="X69" s="90">
        <v>2.5042280682754017</v>
      </c>
      <c r="Y69" s="90">
        <v>2.5047404846750796</v>
      </c>
      <c r="Z69" s="90">
        <v>2.5021793113687658</v>
      </c>
      <c r="AA69" s="90">
        <v>2.4968144440399223</v>
      </c>
      <c r="AB69" s="90">
        <v>2.4888891219379339</v>
      </c>
      <c r="AC69" s="90">
        <v>2.4786395834347825</v>
      </c>
      <c r="AD69" s="90">
        <v>2.4663020668728546</v>
      </c>
      <c r="AE69" s="90">
        <v>2.4521128105945338</v>
      </c>
      <c r="AF69" s="90">
        <v>2.436308052942207</v>
      </c>
      <c r="AG69" s="90">
        <v>2.4190963694261018</v>
      </c>
      <c r="AH69" s="90">
        <v>2.4005662010913236</v>
      </c>
      <c r="AI69" s="90">
        <v>2.3807733848660222</v>
      </c>
      <c r="AJ69" s="90">
        <v>2.3597737570600281</v>
      </c>
      <c r="AK69" s="90">
        <v>2.3376231539831687</v>
      </c>
      <c r="AL69" s="90">
        <v>2.3143774119452747</v>
      </c>
      <c r="AM69" s="90">
        <v>2.2900923672561748</v>
      </c>
      <c r="AN69" s="90">
        <v>2.2648238562256982</v>
      </c>
      <c r="AO69" s="90">
        <v>2.2386277151636746</v>
      </c>
      <c r="AP69" s="90">
        <v>2.2115597803799325</v>
      </c>
      <c r="AQ69" s="90">
        <v>2.1836758881843013</v>
      </c>
      <c r="AR69" s="90">
        <v>2.1550318748866109</v>
      </c>
      <c r="AS69" s="90">
        <v>2.1256835767966895</v>
      </c>
      <c r="AT69" s="90">
        <v>2.0956868302243667</v>
      </c>
      <c r="AU69" s="90">
        <v>2.0650974714794721</v>
      </c>
      <c r="AV69" s="90">
        <v>2.0339713368718351</v>
      </c>
      <c r="AW69" s="90">
        <v>2.0023642627112843</v>
      </c>
      <c r="AX69" s="90">
        <v>1.9703320853076487</v>
      </c>
      <c r="AY69" s="90">
        <v>1.9379306409707591</v>
      </c>
      <c r="AZ69" s="90">
        <v>1.9052157660104418</v>
      </c>
    </row>
    <row r="70" spans="1:52" x14ac:dyDescent="0.25">
      <c r="A70">
        <v>69</v>
      </c>
      <c r="B70" s="90">
        <v>0.54126812389568868</v>
      </c>
      <c r="C70" s="90">
        <v>0.73586790370233268</v>
      </c>
      <c r="D70" s="90">
        <v>1.0170725862252299</v>
      </c>
      <c r="E70" s="90">
        <v>1.3668492665264966</v>
      </c>
      <c r="F70" s="90">
        <v>1.5223359764661053</v>
      </c>
      <c r="G70" s="90">
        <v>1.6342727024700729</v>
      </c>
      <c r="H70" s="90">
        <v>1.7439668558434243</v>
      </c>
      <c r="I70" s="90">
        <v>1.8566290205740446</v>
      </c>
      <c r="J70" s="90">
        <v>1.9671448335086055</v>
      </c>
      <c r="K70" s="90">
        <v>2.0688480742536504</v>
      </c>
      <c r="L70" s="90">
        <v>2.1596083858457851</v>
      </c>
      <c r="M70" s="90">
        <v>2.2386989757253963</v>
      </c>
      <c r="N70" s="90">
        <v>2.3064295638267827</v>
      </c>
      <c r="O70" s="90">
        <v>2.3634750198819368</v>
      </c>
      <c r="P70" s="90">
        <v>2.4109121214605835</v>
      </c>
      <c r="Q70" s="90">
        <v>2.4498823827110621</v>
      </c>
      <c r="R70" s="90">
        <v>2.4813656619231863</v>
      </c>
      <c r="S70" s="90">
        <v>2.5062594466137003</v>
      </c>
      <c r="T70" s="90">
        <v>2.5252819516775986</v>
      </c>
      <c r="U70" s="90">
        <v>2.539088006419302</v>
      </c>
      <c r="V70" s="90">
        <v>2.548273911423645</v>
      </c>
      <c r="W70" s="90">
        <v>2.5533847055970313</v>
      </c>
      <c r="X70" s="90">
        <v>2.5548146074327671</v>
      </c>
      <c r="Y70" s="90">
        <v>2.5529182249213425</v>
      </c>
      <c r="Z70" s="90">
        <v>2.5480501658856931</v>
      </c>
      <c r="AA70" s="90">
        <v>2.5405456624570699</v>
      </c>
      <c r="AB70" s="90">
        <v>2.5306585255039606</v>
      </c>
      <c r="AC70" s="90">
        <v>2.5186211819290962</v>
      </c>
      <c r="AD70" s="90">
        <v>2.5046660585447547</v>
      </c>
      <c r="AE70" s="90">
        <v>2.4890255821632161</v>
      </c>
      <c r="AF70" s="90">
        <v>2.4719321795967599</v>
      </c>
      <c r="AG70" s="90">
        <v>2.4535897277395069</v>
      </c>
      <c r="AH70" s="90">
        <v>2.4340801401826666</v>
      </c>
      <c r="AI70" s="90">
        <v>2.4134527686296741</v>
      </c>
      <c r="AJ70" s="90">
        <v>2.3917569644626915</v>
      </c>
      <c r="AK70" s="90">
        <v>2.3690420790638784</v>
      </c>
      <c r="AL70" s="90">
        <v>2.3453574638153949</v>
      </c>
      <c r="AM70" s="90">
        <v>2.3207524700994009</v>
      </c>
      <c r="AN70" s="90">
        <v>2.2952764492980577</v>
      </c>
      <c r="AO70" s="90">
        <v>2.268978752793525</v>
      </c>
      <c r="AP70" s="90">
        <v>2.2419087319679631</v>
      </c>
      <c r="AQ70" s="90">
        <v>2.2141157382035321</v>
      </c>
      <c r="AR70" s="90">
        <v>2.1856491228823929</v>
      </c>
      <c r="AS70" s="90">
        <v>2.1565582373867054</v>
      </c>
      <c r="AT70" s="90">
        <v>2.1268924330986292</v>
      </c>
      <c r="AU70" s="90">
        <v>2.0967010614003256</v>
      </c>
      <c r="AV70" s="90">
        <v>2.0660334736739538</v>
      </c>
      <c r="AW70" s="90">
        <v>2.0349390213016756</v>
      </c>
      <c r="AX70" s="90">
        <v>2.0034670556656495</v>
      </c>
      <c r="AY70" s="90">
        <v>1.9716669281480372</v>
      </c>
      <c r="AZ70" s="90">
        <v>1.9395879901309983</v>
      </c>
    </row>
    <row r="71" spans="1:52" x14ac:dyDescent="0.25">
      <c r="A71">
        <v>70</v>
      </c>
      <c r="B71" s="90">
        <v>0.54099053219841531</v>
      </c>
      <c r="C71" s="90">
        <v>0.74086097023950037</v>
      </c>
      <c r="D71" s="90">
        <v>1.0384649442591294</v>
      </c>
      <c r="E71" s="90">
        <v>1.3730014269117832</v>
      </c>
      <c r="F71" s="90">
        <v>1.5074430901871276</v>
      </c>
      <c r="G71" s="90">
        <v>1.6194682164933174</v>
      </c>
      <c r="H71" s="90">
        <v>1.7423375872024607</v>
      </c>
      <c r="I71" s="90">
        <v>1.8675931870178946</v>
      </c>
      <c r="J71" s="90">
        <v>1.9844857157506217</v>
      </c>
      <c r="K71" s="90">
        <v>2.0839828166006833</v>
      </c>
      <c r="L71" s="90">
        <v>2.1664011932393996</v>
      </c>
      <c r="M71" s="90">
        <v>2.2345095969866691</v>
      </c>
      <c r="N71" s="90">
        <v>2.2913909237862571</v>
      </c>
      <c r="O71" s="90">
        <v>2.3399990671375566</v>
      </c>
      <c r="P71" s="90">
        <v>2.3824186897880284</v>
      </c>
      <c r="Q71" s="90">
        <v>2.4203127329821261</v>
      </c>
      <c r="R71" s="90">
        <v>2.4544736972922787</v>
      </c>
      <c r="S71" s="90">
        <v>2.4853470719268334</v>
      </c>
      <c r="T71" s="90">
        <v>2.512914209134284</v>
      </c>
      <c r="U71" s="90">
        <v>2.5369084384570302</v>
      </c>
      <c r="V71" s="90">
        <v>2.5565501640401602</v>
      </c>
      <c r="W71" s="90">
        <v>2.5711046165530718</v>
      </c>
      <c r="X71" s="90">
        <v>2.5805914848520186</v>
      </c>
      <c r="Y71" s="90">
        <v>2.5852286040717964</v>
      </c>
      <c r="Z71" s="90">
        <v>2.5852338101853558</v>
      </c>
      <c r="AA71" s="90">
        <v>2.5808661827332791</v>
      </c>
      <c r="AB71" s="90">
        <v>2.5725581165324001</v>
      </c>
      <c r="AC71" s="90">
        <v>2.5607875248281049</v>
      </c>
      <c r="AD71" s="90">
        <v>2.5460323210583176</v>
      </c>
      <c r="AE71" s="90">
        <v>2.5287704186609639</v>
      </c>
      <c r="AF71" s="90">
        <v>2.5094797310739696</v>
      </c>
      <c r="AG71" s="90">
        <v>2.4885733212636296</v>
      </c>
      <c r="AH71" s="90">
        <v>2.4661872154051983</v>
      </c>
      <c r="AI71" s="90">
        <v>2.4423834761070804</v>
      </c>
      <c r="AJ71" s="90">
        <v>2.4172241652479287</v>
      </c>
      <c r="AK71" s="90">
        <v>2.3907713447063954</v>
      </c>
      <c r="AL71" s="90">
        <v>2.3630870763611327</v>
      </c>
      <c r="AM71" s="90">
        <v>2.3342334220907937</v>
      </c>
      <c r="AN71" s="90">
        <v>2.3042724437740314</v>
      </c>
      <c r="AO71" s="90">
        <v>2.2732662032894972</v>
      </c>
      <c r="AP71" s="90">
        <v>2.2412767625158447</v>
      </c>
      <c r="AQ71" s="90">
        <v>2.2083661833317265</v>
      </c>
      <c r="AR71" s="90">
        <v>2.1745965276157939</v>
      </c>
      <c r="AS71" s="90">
        <v>2.1400298572467009</v>
      </c>
      <c r="AT71" s="90">
        <v>2.1047282341030988</v>
      </c>
      <c r="AU71" s="90">
        <v>2.0687537200636417</v>
      </c>
      <c r="AV71" s="90">
        <v>2.0321683770069812</v>
      </c>
      <c r="AW71" s="90">
        <v>1.9950342668117695</v>
      </c>
      <c r="AX71" s="90">
        <v>1.9574134513566592</v>
      </c>
      <c r="AY71" s="90">
        <v>1.9193679925203051</v>
      </c>
      <c r="AZ71" s="90">
        <v>1.8809599521813567</v>
      </c>
    </row>
    <row r="72" spans="1:52" x14ac:dyDescent="0.25">
      <c r="A72">
        <v>71</v>
      </c>
      <c r="B72" s="90">
        <v>0.54523638938631491</v>
      </c>
      <c r="C72" s="90">
        <v>0.74823193621832518</v>
      </c>
      <c r="D72" s="90">
        <v>1.0520258324374951</v>
      </c>
      <c r="E72" s="90">
        <v>1.4191024600153648</v>
      </c>
      <c r="F72" s="90">
        <v>1.5806020053165697</v>
      </c>
      <c r="G72" s="90">
        <v>1.6876741246320679</v>
      </c>
      <c r="H72" s="90">
        <v>1.7833839589672287</v>
      </c>
      <c r="I72" s="90">
        <v>1.8787406335401089</v>
      </c>
      <c r="J72" s="90">
        <v>1.9722960867561625</v>
      </c>
      <c r="K72" s="90">
        <v>2.0598480477557031</v>
      </c>
      <c r="L72" s="90">
        <v>2.1393332951029498</v>
      </c>
      <c r="M72" s="90">
        <v>2.2095395452406561</v>
      </c>
      <c r="N72" s="90">
        <v>2.2704873952603242</v>
      </c>
      <c r="O72" s="90">
        <v>2.3226160786656425</v>
      </c>
      <c r="P72" s="90">
        <v>2.3667781847612765</v>
      </c>
      <c r="Q72" s="90">
        <v>2.4039053549964571</v>
      </c>
      <c r="R72" s="90">
        <v>2.4348145296211836</v>
      </c>
      <c r="S72" s="90">
        <v>2.4602569997297778</v>
      </c>
      <c r="T72" s="90">
        <v>2.480835178853996</v>
      </c>
      <c r="U72" s="90">
        <v>2.4970772476269896</v>
      </c>
      <c r="V72" s="90">
        <v>2.5093585808608267</v>
      </c>
      <c r="W72" s="90">
        <v>2.5179921888797363</v>
      </c>
      <c r="X72" s="90">
        <v>2.5232004467081652</v>
      </c>
      <c r="Y72" s="90">
        <v>2.5251819255940902</v>
      </c>
      <c r="Z72" s="90">
        <v>2.5241351966847998</v>
      </c>
      <c r="AA72" s="90">
        <v>2.5202641295382802</v>
      </c>
      <c r="AB72" s="90">
        <v>2.5137948588939447</v>
      </c>
      <c r="AC72" s="90">
        <v>2.5049593670776824</v>
      </c>
      <c r="AD72" s="90">
        <v>2.4939896364401251</v>
      </c>
      <c r="AE72" s="90">
        <v>2.4811176493319036</v>
      </c>
      <c r="AF72" s="90">
        <v>2.4665753881036485</v>
      </c>
      <c r="AG72" s="90">
        <v>2.4505681987756645</v>
      </c>
      <c r="AH72" s="90">
        <v>2.4331857508071439</v>
      </c>
      <c r="AI72" s="90">
        <v>2.4144863194014508</v>
      </c>
      <c r="AJ72" s="90">
        <v>2.3945281791665831</v>
      </c>
      <c r="AK72" s="90">
        <v>2.3733696047105375</v>
      </c>
      <c r="AL72" s="90">
        <v>2.3510688706413103</v>
      </c>
      <c r="AM72" s="90">
        <v>2.3276842515668994</v>
      </c>
      <c r="AN72" s="90">
        <v>2.3032740220953007</v>
      </c>
      <c r="AO72" s="90">
        <v>2.2778964568345126</v>
      </c>
      <c r="AP72" s="90">
        <v>2.2516098303925305</v>
      </c>
      <c r="AQ72" s="90">
        <v>2.2244724173773522</v>
      </c>
      <c r="AR72" s="90">
        <v>2.1965424923969752</v>
      </c>
      <c r="AS72" s="90">
        <v>2.1678783300593953</v>
      </c>
      <c r="AT72" s="90">
        <v>2.1385382049726092</v>
      </c>
      <c r="AU72" s="90">
        <v>2.1085803917446153</v>
      </c>
      <c r="AV72" s="90">
        <v>2.0780631649834098</v>
      </c>
      <c r="AW72" s="90">
        <v>2.0470447992969891</v>
      </c>
      <c r="AX72" s="90">
        <v>2.0155835692933515</v>
      </c>
      <c r="AY72" s="90">
        <v>1.9837377495804924</v>
      </c>
      <c r="AZ72" s="90">
        <v>1.9515656147664096</v>
      </c>
    </row>
    <row r="73" spans="1:52" x14ac:dyDescent="0.25">
      <c r="A73">
        <v>72</v>
      </c>
      <c r="B73" s="90">
        <v>0.54668105914542919</v>
      </c>
      <c r="C73" s="90">
        <v>0.76386425549805281</v>
      </c>
      <c r="D73" s="90">
        <v>1.0832211668851943</v>
      </c>
      <c r="E73" s="90">
        <v>1.4464185175549278</v>
      </c>
      <c r="F73" s="90">
        <v>1.6070566028574211</v>
      </c>
      <c r="G73" s="90">
        <v>1.7191423757389432</v>
      </c>
      <c r="H73" s="90">
        <v>1.8215086972469308</v>
      </c>
      <c r="I73" s="90">
        <v>1.9217781307419326</v>
      </c>
      <c r="J73" s="90">
        <v>2.0186295398512972</v>
      </c>
      <c r="K73" s="90">
        <v>2.1087169209716716</v>
      </c>
      <c r="L73" s="90">
        <v>2.189856034081834</v>
      </c>
      <c r="M73" s="90">
        <v>2.2605283820638382</v>
      </c>
      <c r="N73" s="90">
        <v>2.3207467463753293</v>
      </c>
      <c r="O73" s="90">
        <v>2.3710728382497503</v>
      </c>
      <c r="P73" s="90">
        <v>2.4127016359359565</v>
      </c>
      <c r="Q73" s="90">
        <v>2.4469659934444361</v>
      </c>
      <c r="R73" s="90">
        <v>2.4750923660632993</v>
      </c>
      <c r="S73" s="90">
        <v>2.4981953291215624</v>
      </c>
      <c r="T73" s="90">
        <v>2.5170229623583653</v>
      </c>
      <c r="U73" s="90">
        <v>2.532163236728501</v>
      </c>
      <c r="V73" s="90">
        <v>2.5439492848273155</v>
      </c>
      <c r="W73" s="90">
        <v>2.5526124607697338</v>
      </c>
      <c r="X73" s="90">
        <v>2.5582376710746133</v>
      </c>
      <c r="Y73" s="90">
        <v>2.5608713602643141</v>
      </c>
      <c r="Z73" s="90">
        <v>2.5605599726984982</v>
      </c>
      <c r="AA73" s="90">
        <v>2.5573733860433885</v>
      </c>
      <c r="AB73" s="90">
        <v>2.5514799502902878</v>
      </c>
      <c r="AC73" s="90">
        <v>2.5430738775794812</v>
      </c>
      <c r="AD73" s="90">
        <v>2.5323493801606438</v>
      </c>
      <c r="AE73" s="90">
        <v>2.5195006702834526</v>
      </c>
      <c r="AF73" s="90">
        <v>2.5047219601975841</v>
      </c>
      <c r="AG73" s="90">
        <v>2.488188187666958</v>
      </c>
      <c r="AH73" s="90">
        <v>2.4699919511672066</v>
      </c>
      <c r="AI73" s="90">
        <v>2.4502038661462224</v>
      </c>
      <c r="AJ73" s="90">
        <v>2.4288945478350135</v>
      </c>
      <c r="AK73" s="90">
        <v>2.4061346114645872</v>
      </c>
      <c r="AL73" s="90">
        <v>2.3819946722659511</v>
      </c>
      <c r="AM73" s="90">
        <v>2.356545345470114</v>
      </c>
      <c r="AN73" s="90">
        <v>2.3298572463080833</v>
      </c>
      <c r="AO73" s="90">
        <v>2.3020009900108671</v>
      </c>
      <c r="AP73" s="90">
        <v>2.2730471918094732</v>
      </c>
      <c r="AQ73" s="90">
        <v>2.2430664669349096</v>
      </c>
      <c r="AR73" s="90">
        <v>2.2121294306181838</v>
      </c>
      <c r="AS73" s="90">
        <v>2.1803066980903041</v>
      </c>
      <c r="AT73" s="90">
        <v>2.147668884582278</v>
      </c>
      <c r="AU73" s="90">
        <v>2.1142866053251144</v>
      </c>
      <c r="AV73" s="90">
        <v>2.0802304755498198</v>
      </c>
      <c r="AW73" s="90">
        <v>2.0455711104874026</v>
      </c>
      <c r="AX73" s="90">
        <v>2.0103791253688721</v>
      </c>
      <c r="AY73" s="90">
        <v>1.9747251354252335</v>
      </c>
      <c r="AZ73" s="90">
        <v>1.9386797558874971</v>
      </c>
    </row>
    <row r="74" spans="1:52" x14ac:dyDescent="0.25">
      <c r="A74">
        <v>73</v>
      </c>
      <c r="B74" s="90">
        <v>0.54627614014580195</v>
      </c>
      <c r="C74" s="90">
        <v>0.7648553950725927</v>
      </c>
      <c r="D74" s="90">
        <v>1.094174995927033</v>
      </c>
      <c r="E74" s="90">
        <v>1.4618386096370941</v>
      </c>
      <c r="F74" s="90">
        <v>1.6246053773939007</v>
      </c>
      <c r="G74" s="90">
        <v>1.7323437953223091</v>
      </c>
      <c r="H74" s="90">
        <v>1.8271749564734985</v>
      </c>
      <c r="I74" s="90">
        <v>1.9213394321424226</v>
      </c>
      <c r="J74" s="90">
        <v>2.0149025163078829</v>
      </c>
      <c r="K74" s="90">
        <v>2.1048160999046628</v>
      </c>
      <c r="L74" s="90">
        <v>2.1879541493358183</v>
      </c>
      <c r="M74" s="90">
        <v>2.2616195572292983</v>
      </c>
      <c r="N74" s="90">
        <v>2.3249699175172753</v>
      </c>
      <c r="O74" s="90">
        <v>2.3778916122773941</v>
      </c>
      <c r="P74" s="90">
        <v>2.4213023472184596</v>
      </c>
      <c r="Q74" s="90">
        <v>2.4563761047742703</v>
      </c>
      <c r="R74" s="90">
        <v>2.4842426648286251</v>
      </c>
      <c r="S74" s="90">
        <v>2.5059903071044429</v>
      </c>
      <c r="T74" s="90">
        <v>2.5225812735795041</v>
      </c>
      <c r="U74" s="90">
        <v>2.5348623624973672</v>
      </c>
      <c r="V74" s="90">
        <v>2.5433366534805781</v>
      </c>
      <c r="W74" s="90">
        <v>2.5483852156064413</v>
      </c>
      <c r="X74" s="90">
        <v>2.5502557446520715</v>
      </c>
      <c r="Y74" s="90">
        <v>2.5491609081744184</v>
      </c>
      <c r="Z74" s="90">
        <v>2.5453133735822671</v>
      </c>
      <c r="AA74" s="90">
        <v>2.5389260627434571</v>
      </c>
      <c r="AB74" s="90">
        <v>2.5302129668232913</v>
      </c>
      <c r="AC74" s="90">
        <v>2.5193883578205933</v>
      </c>
      <c r="AD74" s="90">
        <v>2.5066665077353742</v>
      </c>
      <c r="AE74" s="90">
        <v>2.4922616885676478</v>
      </c>
      <c r="AF74" s="90">
        <v>2.4763881723174266</v>
      </c>
      <c r="AG74" s="90">
        <v>2.4592347398437688</v>
      </c>
      <c r="AH74" s="90">
        <v>2.4408812755905127</v>
      </c>
      <c r="AI74" s="90">
        <v>2.4213785907247503</v>
      </c>
      <c r="AJ74" s="90">
        <v>2.4007774961267323</v>
      </c>
      <c r="AK74" s="90">
        <v>2.3791288026767101</v>
      </c>
      <c r="AL74" s="90">
        <v>2.3564833212549354</v>
      </c>
      <c r="AM74" s="90">
        <v>2.3328918627416582</v>
      </c>
      <c r="AN74" s="90">
        <v>2.30840523801713</v>
      </c>
      <c r="AO74" s="90">
        <v>2.2830742579616028</v>
      </c>
      <c r="AP74" s="90">
        <v>2.2569497334553268</v>
      </c>
      <c r="AQ74" s="90">
        <v>2.2300824753785533</v>
      </c>
      <c r="AR74" s="90">
        <v>2.2025232946115336</v>
      </c>
      <c r="AS74" s="90">
        <v>2.1743230020345194</v>
      </c>
      <c r="AT74" s="90">
        <v>2.1455324085277621</v>
      </c>
      <c r="AU74" s="90">
        <v>2.1162023249715114</v>
      </c>
      <c r="AV74" s="90">
        <v>2.0863835622460187</v>
      </c>
      <c r="AW74" s="90">
        <v>2.0561269312315367</v>
      </c>
      <c r="AX74" s="90">
        <v>2.0254832428083152</v>
      </c>
      <c r="AY74" s="90">
        <v>1.9945033078566057</v>
      </c>
      <c r="AZ74" s="90">
        <v>1.9632379372566597</v>
      </c>
    </row>
    <row r="75" spans="1:52" x14ac:dyDescent="0.25">
      <c r="A75">
        <v>74</v>
      </c>
      <c r="B75" s="90">
        <v>0.5452240469181685</v>
      </c>
      <c r="C75" s="90">
        <v>0.75935648931858624</v>
      </c>
      <c r="D75" s="90">
        <v>1.0577925912531312</v>
      </c>
      <c r="E75" s="90">
        <v>1.4209871934857965</v>
      </c>
      <c r="F75" s="90">
        <v>1.5668002133047028</v>
      </c>
      <c r="G75" s="90">
        <v>1.6684282107338935</v>
      </c>
      <c r="H75" s="90">
        <v>1.7670416828049786</v>
      </c>
      <c r="I75" s="90">
        <v>1.8672908264254484</v>
      </c>
      <c r="J75" s="90">
        <v>1.965550988139539</v>
      </c>
      <c r="K75" s="90">
        <v>2.0569056637254581</v>
      </c>
      <c r="L75" s="90">
        <v>2.1398469883127871</v>
      </c>
      <c r="M75" s="90">
        <v>2.2138692302254932</v>
      </c>
      <c r="N75" s="90">
        <v>2.2789083712935096</v>
      </c>
      <c r="O75" s="90">
        <v>2.3350885626369533</v>
      </c>
      <c r="P75" s="90">
        <v>2.3828395420032082</v>
      </c>
      <c r="Q75" s="90">
        <v>2.4226784714464786</v>
      </c>
      <c r="R75" s="90">
        <v>2.4551575112463428</v>
      </c>
      <c r="S75" s="90">
        <v>2.4808580589399742</v>
      </c>
      <c r="T75" s="90">
        <v>2.5004449935633826</v>
      </c>
      <c r="U75" s="90">
        <v>2.5146124825080944</v>
      </c>
      <c r="V75" s="90">
        <v>2.5240882220139818</v>
      </c>
      <c r="W75" s="90">
        <v>2.5295486872211037</v>
      </c>
      <c r="X75" s="90">
        <v>2.5314126674554336</v>
      </c>
      <c r="Y75" s="90">
        <v>2.5300301547737432</v>
      </c>
      <c r="Z75" s="90">
        <v>2.5257511405540161</v>
      </c>
      <c r="AA75" s="90">
        <v>2.5189035314705945</v>
      </c>
      <c r="AB75" s="90">
        <v>2.5097224290227991</v>
      </c>
      <c r="AC75" s="90">
        <v>2.4984185609454488</v>
      </c>
      <c r="AD75" s="90">
        <v>2.4852026548702604</v>
      </c>
      <c r="AE75" s="90">
        <v>2.4702854384289532</v>
      </c>
      <c r="AF75" s="90">
        <v>2.4538776392532444</v>
      </c>
      <c r="AG75" s="90">
        <v>2.4361660278475283</v>
      </c>
      <c r="AH75" s="90">
        <v>2.4172316062753323</v>
      </c>
      <c r="AI75" s="90">
        <v>2.3971261970462194</v>
      </c>
      <c r="AJ75" s="90">
        <v>2.3759016217286084</v>
      </c>
      <c r="AK75" s="90">
        <v>2.353609701890917</v>
      </c>
      <c r="AL75" s="90">
        <v>2.3303022591015647</v>
      </c>
      <c r="AM75" s="90">
        <v>2.306031114928969</v>
      </c>
      <c r="AN75" s="90">
        <v>2.2808480909415478</v>
      </c>
      <c r="AO75" s="90">
        <v>2.25480500870772</v>
      </c>
      <c r="AP75" s="90">
        <v>2.2279536897959038</v>
      </c>
      <c r="AQ75" s="90">
        <v>2.2003459557745177</v>
      </c>
      <c r="AR75" s="90">
        <v>2.1720336282119797</v>
      </c>
      <c r="AS75" s="90">
        <v>2.1430685286767077</v>
      </c>
      <c r="AT75" s="90">
        <v>2.113502478737121</v>
      </c>
      <c r="AU75" s="90">
        <v>2.083387299961637</v>
      </c>
      <c r="AV75" s="90">
        <v>2.0527748139186746</v>
      </c>
      <c r="AW75" s="90">
        <v>2.0217168421766516</v>
      </c>
      <c r="AX75" s="90">
        <v>1.9902652063039867</v>
      </c>
      <c r="AY75" s="90">
        <v>1.9584717278690977</v>
      </c>
      <c r="AZ75" s="90">
        <v>1.9263882284404037</v>
      </c>
    </row>
    <row r="76" spans="1:52" x14ac:dyDescent="0.25">
      <c r="A76">
        <v>75</v>
      </c>
      <c r="B76" s="90">
        <v>0.54568572454128839</v>
      </c>
      <c r="C76" s="90">
        <v>0.74769089175034265</v>
      </c>
      <c r="D76" s="90">
        <v>1.0314268724340567</v>
      </c>
      <c r="E76" s="90">
        <v>1.3771089914825654</v>
      </c>
      <c r="F76" s="90">
        <v>1.5276550525378467</v>
      </c>
      <c r="G76" s="90">
        <v>1.6374511397429146</v>
      </c>
      <c r="H76" s="90">
        <v>1.7405368593569646</v>
      </c>
      <c r="I76" s="90">
        <v>1.8421751772731521</v>
      </c>
      <c r="J76" s="90">
        <v>1.9410382127374246</v>
      </c>
      <c r="K76" s="90">
        <v>2.0343031974883701</v>
      </c>
      <c r="L76" s="90">
        <v>2.1201232862376949</v>
      </c>
      <c r="M76" s="90">
        <v>2.1970699813111478</v>
      </c>
      <c r="N76" s="90">
        <v>2.2644016257340027</v>
      </c>
      <c r="O76" s="90">
        <v>2.3217403302549453</v>
      </c>
      <c r="P76" s="90">
        <v>2.3694778523013569</v>
      </c>
      <c r="Q76" s="90">
        <v>2.4082763321057814</v>
      </c>
      <c r="R76" s="90">
        <v>2.439093605070052</v>
      </c>
      <c r="S76" s="90">
        <v>2.4629421633768804</v>
      </c>
      <c r="T76" s="90">
        <v>2.4807446435945217</v>
      </c>
      <c r="U76" s="90">
        <v>2.4933782907631805</v>
      </c>
      <c r="V76" s="90">
        <v>2.5016256117065128</v>
      </c>
      <c r="W76" s="90">
        <v>2.5061744986727281</v>
      </c>
      <c r="X76" s="90">
        <v>2.5074215391741395</v>
      </c>
      <c r="Y76" s="90">
        <v>2.505686814354267</v>
      </c>
      <c r="Z76" s="90">
        <v>2.5012904050330076</v>
      </c>
      <c r="AA76" s="90">
        <v>2.4945313337658988</v>
      </c>
      <c r="AB76" s="90">
        <v>2.4856201312754087</v>
      </c>
      <c r="AC76" s="90">
        <v>2.4747440873483342</v>
      </c>
      <c r="AD76" s="90">
        <v>2.4620904916731723</v>
      </c>
      <c r="AE76" s="90">
        <v>2.4478466339384206</v>
      </c>
      <c r="AF76" s="90">
        <v>2.4321998038325754</v>
      </c>
      <c r="AG76" s="90">
        <v>2.415316132157451</v>
      </c>
      <c r="AH76" s="90">
        <v>2.3972698606587821</v>
      </c>
      <c r="AI76" s="90">
        <v>2.3781102926807733</v>
      </c>
      <c r="AJ76" s="90">
        <v>2.3578867310946805</v>
      </c>
      <c r="AK76" s="90">
        <v>2.3366484787717576</v>
      </c>
      <c r="AL76" s="90">
        <v>2.3144448385832601</v>
      </c>
      <c r="AM76" s="90">
        <v>2.2913251134004429</v>
      </c>
      <c r="AN76" s="90">
        <v>2.2673386060945608</v>
      </c>
      <c r="AO76" s="90">
        <v>2.2425346195368685</v>
      </c>
      <c r="AP76" s="90">
        <v>2.2169624565986217</v>
      </c>
      <c r="AQ76" s="90">
        <v>2.1906714201510744</v>
      </c>
      <c r="AR76" s="90">
        <v>2.1637108130654816</v>
      </c>
      <c r="AS76" s="90">
        <v>2.1361299382130987</v>
      </c>
      <c r="AT76" s="90">
        <v>2.1079780984651806</v>
      </c>
      <c r="AU76" s="90">
        <v>2.0793045966929822</v>
      </c>
      <c r="AV76" s="90">
        <v>2.050158735767758</v>
      </c>
      <c r="AW76" s="90">
        <v>2.0205898185607634</v>
      </c>
      <c r="AX76" s="90">
        <v>1.9906471479432526</v>
      </c>
      <c r="AY76" s="90">
        <v>1.9603800267864815</v>
      </c>
      <c r="AZ76" s="90">
        <v>1.9298377579617048</v>
      </c>
    </row>
    <row r="77" spans="1:52" x14ac:dyDescent="0.25">
      <c r="A77">
        <v>76</v>
      </c>
      <c r="B77" s="90">
        <v>0.54707566200720448</v>
      </c>
      <c r="C77" s="90">
        <v>0.72666053931863328</v>
      </c>
      <c r="D77" s="90">
        <v>0.97693189018736559</v>
      </c>
      <c r="E77" s="90">
        <v>1.3124058961907947</v>
      </c>
      <c r="F77" s="90">
        <v>1.450429944316157</v>
      </c>
      <c r="G77" s="90">
        <v>1.5556035488974815</v>
      </c>
      <c r="H77" s="90">
        <v>1.6621919657813944</v>
      </c>
      <c r="I77" s="90">
        <v>1.7701506729852849</v>
      </c>
      <c r="J77" s="90">
        <v>1.8747834127847856</v>
      </c>
      <c r="K77" s="90">
        <v>1.9710540405591497</v>
      </c>
      <c r="L77" s="90">
        <v>2.0574310533117064</v>
      </c>
      <c r="M77" s="90">
        <v>2.1334572118876882</v>
      </c>
      <c r="N77" s="90">
        <v>2.1994339231335767</v>
      </c>
      <c r="O77" s="90">
        <v>2.2559152293356188</v>
      </c>
      <c r="P77" s="90">
        <v>2.3036887530109107</v>
      </c>
      <c r="Q77" s="90">
        <v>2.3435695979947693</v>
      </c>
      <c r="R77" s="90">
        <v>2.3762369788396902</v>
      </c>
      <c r="S77" s="90">
        <v>2.4023447675680756</v>
      </c>
      <c r="T77" s="90">
        <v>2.4225885520174306</v>
      </c>
      <c r="U77" s="90">
        <v>2.437663206259471</v>
      </c>
      <c r="V77" s="90">
        <v>2.44821380329897</v>
      </c>
      <c r="W77" s="90">
        <v>2.4548231850786881</v>
      </c>
      <c r="X77" s="90">
        <v>2.4578676467955534</v>
      </c>
      <c r="Y77" s="90">
        <v>2.4576692375293931</v>
      </c>
      <c r="Z77" s="90">
        <v>2.4545500061305727</v>
      </c>
      <c r="AA77" s="90">
        <v>2.4488149583000092</v>
      </c>
      <c r="AB77" s="90">
        <v>2.4406974803729273</v>
      </c>
      <c r="AC77" s="90">
        <v>2.4304121490270592</v>
      </c>
      <c r="AD77" s="90">
        <v>2.4181735408605785</v>
      </c>
      <c r="AE77" s="90">
        <v>2.404196232471659</v>
      </c>
      <c r="AF77" s="90">
        <v>2.3886948004584769</v>
      </c>
      <c r="AG77" s="90">
        <v>2.3718586349816455</v>
      </c>
      <c r="AH77" s="90">
        <v>2.3537695314585436</v>
      </c>
      <c r="AI77" s="90">
        <v>2.3344805595515923</v>
      </c>
      <c r="AJ77" s="90">
        <v>2.3140447886397801</v>
      </c>
      <c r="AK77" s="90">
        <v>2.2925152881020998</v>
      </c>
      <c r="AL77" s="90">
        <v>2.2699451273175417</v>
      </c>
      <c r="AM77" s="90">
        <v>2.2463873756650981</v>
      </c>
      <c r="AN77" s="90">
        <v>2.2218951025237592</v>
      </c>
      <c r="AO77" s="90">
        <v>2.1965213772725165</v>
      </c>
      <c r="AP77" s="90">
        <v>2.1703192692903612</v>
      </c>
      <c r="AQ77" s="90">
        <v>2.1433418479562842</v>
      </c>
      <c r="AR77" s="90">
        <v>2.1156421826492773</v>
      </c>
      <c r="AS77" s="90">
        <v>2.0872733427483312</v>
      </c>
      <c r="AT77" s="90">
        <v>2.0582883976324364</v>
      </c>
      <c r="AU77" s="90">
        <v>2.0287404166805851</v>
      </c>
      <c r="AV77" s="90">
        <v>1.9986824692717686</v>
      </c>
      <c r="AW77" s="90">
        <v>1.9681676247849771</v>
      </c>
      <c r="AX77" s="90">
        <v>1.9372489525992025</v>
      </c>
      <c r="AY77" s="90">
        <v>1.9059795220934355</v>
      </c>
      <c r="AZ77" s="90">
        <v>1.8744124026466678</v>
      </c>
    </row>
    <row r="78" spans="1:52" x14ac:dyDescent="0.25">
      <c r="A78">
        <v>77</v>
      </c>
      <c r="B78" s="90">
        <v>0.54802861366550348</v>
      </c>
      <c r="C78" s="90">
        <v>0.70724289877627455</v>
      </c>
      <c r="D78" s="90">
        <v>0.93153527146659176</v>
      </c>
      <c r="E78" s="90">
        <v>1.2542464813589034</v>
      </c>
      <c r="F78" s="90">
        <v>1.3836273435264086</v>
      </c>
      <c r="G78" s="90">
        <v>1.4882339838226954</v>
      </c>
      <c r="H78" s="90">
        <v>1.5983685273175889</v>
      </c>
      <c r="I78" s="90">
        <v>1.7102271742632316</v>
      </c>
      <c r="J78" s="90">
        <v>1.8177836125490927</v>
      </c>
      <c r="K78" s="90">
        <v>1.915514149684765</v>
      </c>
      <c r="L78" s="90">
        <v>2.0022356508298271</v>
      </c>
      <c r="M78" s="90">
        <v>2.0779851053289096</v>
      </c>
      <c r="N78" s="90">
        <v>2.1432829193417167</v>
      </c>
      <c r="O78" s="90">
        <v>2.1988331940255392</v>
      </c>
      <c r="P78" s="90">
        <v>2.2455825673772418</v>
      </c>
      <c r="Q78" s="90">
        <v>2.2845219656907179</v>
      </c>
      <c r="R78" s="90">
        <v>2.3165637948904036</v>
      </c>
      <c r="S78" s="90">
        <v>2.3425762110412309</v>
      </c>
      <c r="T78" s="90">
        <v>2.3633295150572118</v>
      </c>
      <c r="U78" s="90">
        <v>2.3795241780505543</v>
      </c>
      <c r="V78" s="90">
        <v>2.3916752271229837</v>
      </c>
      <c r="W78" s="90">
        <v>2.4002115109703706</v>
      </c>
      <c r="X78" s="90">
        <v>2.4054044009387883</v>
      </c>
      <c r="Y78" s="90">
        <v>2.4074839095727767</v>
      </c>
      <c r="Z78" s="90">
        <v>2.4066800492419249</v>
      </c>
      <c r="AA78" s="90">
        <v>2.4032214583258367</v>
      </c>
      <c r="AB78" s="90">
        <v>2.3973310013716422</v>
      </c>
      <c r="AC78" s="90">
        <v>2.3892300265235602</v>
      </c>
      <c r="AD78" s="90">
        <v>2.3791398819194098</v>
      </c>
      <c r="AE78" s="90">
        <v>2.3672819156970073</v>
      </c>
      <c r="AF78" s="90">
        <v>2.3538774759941714</v>
      </c>
      <c r="AG78" s="90">
        <v>2.3391217634271757</v>
      </c>
      <c r="AH78" s="90">
        <v>2.3230982781838465</v>
      </c>
      <c r="AI78" s="90">
        <v>2.3058606985569918</v>
      </c>
      <c r="AJ78" s="90">
        <v>2.2874627025451781</v>
      </c>
      <c r="AK78" s="90">
        <v>2.2679579681469719</v>
      </c>
      <c r="AL78" s="90">
        <v>2.2474001733609401</v>
      </c>
      <c r="AM78" s="90">
        <v>2.2258429961856501</v>
      </c>
      <c r="AN78" s="90">
        <v>2.2033401146196683</v>
      </c>
      <c r="AO78" s="90">
        <v>2.1799452066615608</v>
      </c>
      <c r="AP78" s="90">
        <v>2.1557119503098954</v>
      </c>
      <c r="AQ78" s="90">
        <v>2.1306940235632386</v>
      </c>
      <c r="AR78" s="90">
        <v>2.1049451044201564</v>
      </c>
      <c r="AS78" s="90">
        <v>2.0785188708792166</v>
      </c>
      <c r="AT78" s="90">
        <v>2.0514690009389858</v>
      </c>
      <c r="AU78" s="90">
        <v>2.0238491725980303</v>
      </c>
      <c r="AV78" s="90">
        <v>1.9957130638549165</v>
      </c>
      <c r="AW78" s="90">
        <v>1.9671143527082122</v>
      </c>
      <c r="AX78" s="90">
        <v>1.9381067171564841</v>
      </c>
      <c r="AY78" s="90">
        <v>1.9087438351982979</v>
      </c>
      <c r="AZ78" s="90">
        <v>1.8790793848322218</v>
      </c>
    </row>
    <row r="79" spans="1:52" x14ac:dyDescent="0.25">
      <c r="A79">
        <v>78</v>
      </c>
      <c r="B79" s="90">
        <v>0.54973332810050113</v>
      </c>
      <c r="C79" s="90">
        <v>0.71076576454685714</v>
      </c>
      <c r="D79" s="90">
        <v>0.92378175841311039</v>
      </c>
      <c r="E79" s="90">
        <v>1.24278512163341</v>
      </c>
      <c r="F79" s="90">
        <v>1.3741352222700114</v>
      </c>
      <c r="G79" s="90">
        <v>1.4793235411480581</v>
      </c>
      <c r="H79" s="90">
        <v>1.5888779935574551</v>
      </c>
      <c r="I79" s="90">
        <v>1.7003842032256138</v>
      </c>
      <c r="J79" s="90">
        <v>1.8087481657151263</v>
      </c>
      <c r="K79" s="90">
        <v>1.9091042401966276</v>
      </c>
      <c r="L79" s="90">
        <v>2.0002845691879139</v>
      </c>
      <c r="M79" s="90">
        <v>2.0820768004411017</v>
      </c>
      <c r="N79" s="90">
        <v>2.1543333909652622</v>
      </c>
      <c r="O79" s="90">
        <v>2.2169821758346382</v>
      </c>
      <c r="P79" s="90">
        <v>2.2702008794838373</v>
      </c>
      <c r="Q79" s="90">
        <v>2.314307140007716</v>
      </c>
      <c r="R79" s="90">
        <v>2.3499261525131616</v>
      </c>
      <c r="S79" s="90">
        <v>2.3778053899104319</v>
      </c>
      <c r="T79" s="90">
        <v>2.3988638870922521</v>
      </c>
      <c r="U79" s="90">
        <v>2.4140455316856357</v>
      </c>
      <c r="V79" s="90">
        <v>2.4242123896185808</v>
      </c>
      <c r="W79" s="90">
        <v>2.4301451683880071</v>
      </c>
      <c r="X79" s="90">
        <v>2.432372990441896</v>
      </c>
      <c r="Y79" s="90">
        <v>2.4313589035452452</v>
      </c>
      <c r="Z79" s="90">
        <v>2.4275659551835567</v>
      </c>
      <c r="AA79" s="90">
        <v>2.4214192636440313</v>
      </c>
      <c r="AB79" s="90">
        <v>2.4131792278559159</v>
      </c>
      <c r="AC79" s="90">
        <v>2.4030615424314878</v>
      </c>
      <c r="AD79" s="90">
        <v>2.3912819011352191</v>
      </c>
      <c r="AE79" s="90">
        <v>2.3780559977315825</v>
      </c>
      <c r="AF79" s="90">
        <v>2.3635995259850522</v>
      </c>
      <c r="AG79" s="90">
        <v>2.3481009366857033</v>
      </c>
      <c r="AH79" s="90">
        <v>2.3316323004954556</v>
      </c>
      <c r="AI79" s="90">
        <v>2.3142346167901016</v>
      </c>
      <c r="AJ79" s="90">
        <v>2.2959488846388854</v>
      </c>
      <c r="AK79" s="90">
        <v>2.2768161031110505</v>
      </c>
      <c r="AL79" s="90">
        <v>2.2568772712758416</v>
      </c>
      <c r="AM79" s="90">
        <v>2.2361733882025026</v>
      </c>
      <c r="AN79" s="90">
        <v>2.2147454529602779</v>
      </c>
      <c r="AO79" s="90">
        <v>2.1926344646184108</v>
      </c>
      <c r="AP79" s="90">
        <v>2.1698814222461462</v>
      </c>
      <c r="AQ79" s="90">
        <v>2.1465273249127277</v>
      </c>
      <c r="AR79" s="90">
        <v>2.1226131716873993</v>
      </c>
      <c r="AS79" s="90">
        <v>2.0981799616394055</v>
      </c>
      <c r="AT79" s="90">
        <v>2.073268693837989</v>
      </c>
      <c r="AU79" s="90">
        <v>2.047920367352396</v>
      </c>
      <c r="AV79" s="90">
        <v>2.0221759812518685</v>
      </c>
      <c r="AW79" s="90">
        <v>1.9960765346056519</v>
      </c>
      <c r="AX79" s="90">
        <v>1.9696630264829893</v>
      </c>
      <c r="AY79" s="90">
        <v>1.9429764559531264</v>
      </c>
      <c r="AZ79" s="90">
        <v>1.9160578220853053</v>
      </c>
    </row>
    <row r="80" spans="1:52" x14ac:dyDescent="0.25">
      <c r="A80">
        <v>79</v>
      </c>
      <c r="B80" s="90">
        <v>0.54991173802761972</v>
      </c>
      <c r="C80" s="90">
        <v>0.71420530373402158</v>
      </c>
      <c r="D80" s="90">
        <v>0.92035726131482165</v>
      </c>
      <c r="E80" s="90">
        <v>1.2202042977404344</v>
      </c>
      <c r="F80" s="90">
        <v>1.346607146341086</v>
      </c>
      <c r="G80" s="90">
        <v>1.4532857958390997</v>
      </c>
      <c r="H80" s="90">
        <v>1.5659788504349439</v>
      </c>
      <c r="I80" s="90">
        <v>1.6805621268271238</v>
      </c>
      <c r="J80" s="90">
        <v>1.7920937488533379</v>
      </c>
      <c r="K80" s="90">
        <v>1.8960862622260779</v>
      </c>
      <c r="L80" s="90">
        <v>1.9908350717998562</v>
      </c>
      <c r="M80" s="90">
        <v>2.0754644738258397</v>
      </c>
      <c r="N80" s="90">
        <v>2.1495036947610857</v>
      </c>
      <c r="O80" s="90">
        <v>2.2127639655780076</v>
      </c>
      <c r="P80" s="90">
        <v>2.2657891978948639</v>
      </c>
      <c r="Q80" s="90">
        <v>2.3093555116299989</v>
      </c>
      <c r="R80" s="90">
        <v>2.3444163944846936</v>
      </c>
      <c r="S80" s="90">
        <v>2.37196385098146</v>
      </c>
      <c r="T80" s="90">
        <v>2.3929596811939846</v>
      </c>
      <c r="U80" s="90">
        <v>2.4083375356442631</v>
      </c>
      <c r="V80" s="90">
        <v>2.4189427056554633</v>
      </c>
      <c r="W80" s="90">
        <v>2.4255298165973187</v>
      </c>
      <c r="X80" s="90">
        <v>2.4285686172779544</v>
      </c>
      <c r="Y80" s="90">
        <v>2.4284527999900911</v>
      </c>
      <c r="Z80" s="90">
        <v>2.4255760562760429</v>
      </c>
      <c r="AA80" s="90">
        <v>2.420301564559272</v>
      </c>
      <c r="AB80" s="90">
        <v>2.4128642798837237</v>
      </c>
      <c r="AC80" s="90">
        <v>2.4034654815155285</v>
      </c>
      <c r="AD80" s="90">
        <v>2.3923064485783643</v>
      </c>
      <c r="AE80" s="90">
        <v>2.3795884601959099</v>
      </c>
      <c r="AF80" s="90">
        <v>2.3655127954918429</v>
      </c>
      <c r="AG80" s="90">
        <v>2.350257440364246</v>
      </c>
      <c r="AH80" s="90">
        <v>2.3338975433334523</v>
      </c>
      <c r="AI80" s="90">
        <v>2.316479881991826</v>
      </c>
      <c r="AJ80" s="90">
        <v>2.2980512330166758</v>
      </c>
      <c r="AK80" s="90">
        <v>2.2786583730853116</v>
      </c>
      <c r="AL80" s="90">
        <v>2.2583480788750414</v>
      </c>
      <c r="AM80" s="90">
        <v>2.237167127063175</v>
      </c>
      <c r="AN80" s="90">
        <v>2.2151622943270208</v>
      </c>
      <c r="AO80" s="90">
        <v>2.1923803573438883</v>
      </c>
      <c r="AP80" s="90">
        <v>2.1688680927910866</v>
      </c>
      <c r="AQ80" s="90">
        <v>2.1446722773459244</v>
      </c>
      <c r="AR80" s="90">
        <v>2.1198396876857113</v>
      </c>
      <c r="AS80" s="90">
        <v>2.0944171004877554</v>
      </c>
      <c r="AT80" s="90">
        <v>2.0684512924293665</v>
      </c>
      <c r="AU80" s="90">
        <v>2.0419890401878535</v>
      </c>
      <c r="AV80" s="90">
        <v>2.0150771204405249</v>
      </c>
      <c r="AW80" s="90">
        <v>1.987762309864691</v>
      </c>
      <c r="AX80" s="90">
        <v>1.9600913851376591</v>
      </c>
      <c r="AY80" s="90">
        <v>1.9321111229367398</v>
      </c>
      <c r="AZ80" s="90">
        <v>1.9038682999392418</v>
      </c>
    </row>
    <row r="81" spans="1:52" x14ac:dyDescent="0.25">
      <c r="A81">
        <v>80</v>
      </c>
      <c r="B81" s="90">
        <v>0.54756424361808009</v>
      </c>
      <c r="C81" s="90">
        <v>0.70497245162026889</v>
      </c>
      <c r="D81" s="90">
        <v>0.89292043858994263</v>
      </c>
      <c r="E81" s="90">
        <v>1.1917341914856932</v>
      </c>
      <c r="F81" s="90">
        <v>1.3199294590603083</v>
      </c>
      <c r="G81" s="90">
        <v>1.4363314720824998</v>
      </c>
      <c r="H81" s="90">
        <v>1.5634012388397682</v>
      </c>
      <c r="I81" s="90">
        <v>1.6925288289774094</v>
      </c>
      <c r="J81" s="90">
        <v>1.8161830512609463</v>
      </c>
      <c r="K81" s="90">
        <v>1.9283105760595527</v>
      </c>
      <c r="L81" s="90">
        <v>2.0277959803586389</v>
      </c>
      <c r="M81" s="90">
        <v>2.1148449225485484</v>
      </c>
      <c r="N81" s="90">
        <v>2.1898502690704125</v>
      </c>
      <c r="O81" s="90">
        <v>2.2533234996520095</v>
      </c>
      <c r="P81" s="90">
        <v>2.3060658637947347</v>
      </c>
      <c r="Q81" s="90">
        <v>2.3489806922467307</v>
      </c>
      <c r="R81" s="90">
        <v>2.3830837868127457</v>
      </c>
      <c r="S81" s="90">
        <v>2.4094077058957311</v>
      </c>
      <c r="T81" s="90">
        <v>2.4289341601502281</v>
      </c>
      <c r="U81" s="90">
        <v>2.4426109626869184</v>
      </c>
      <c r="V81" s="90">
        <v>2.4512972379333298</v>
      </c>
      <c r="W81" s="90">
        <v>2.455769550834916</v>
      </c>
      <c r="X81" s="90">
        <v>2.4565570329209896</v>
      </c>
      <c r="Y81" s="90">
        <v>2.4541238314339244</v>
      </c>
      <c r="Z81" s="90">
        <v>2.4489340933412174</v>
      </c>
      <c r="AA81" s="90">
        <v>2.441413058309942</v>
      </c>
      <c r="AB81" s="90">
        <v>2.4318224682810903</v>
      </c>
      <c r="AC81" s="90">
        <v>2.420381125186438</v>
      </c>
      <c r="AD81" s="90">
        <v>2.4073078307761229</v>
      </c>
      <c r="AE81" s="90">
        <v>2.3928213868002834</v>
      </c>
      <c r="AF81" s="90">
        <v>2.3771405950090556</v>
      </c>
      <c r="AG81" s="90">
        <v>2.3604567370753577</v>
      </c>
      <c r="AH81" s="90">
        <v>2.342841580164722</v>
      </c>
      <c r="AI81" s="90">
        <v>2.3243344555803325</v>
      </c>
      <c r="AJ81" s="90">
        <v>2.3049746940102356</v>
      </c>
      <c r="AK81" s="90">
        <v>2.2848016261424799</v>
      </c>
      <c r="AL81" s="90">
        <v>2.2638545826651124</v>
      </c>
      <c r="AM81" s="90">
        <v>2.2421728942661812</v>
      </c>
      <c r="AN81" s="90">
        <v>2.2197958916337335</v>
      </c>
      <c r="AO81" s="90">
        <v>2.1967629054558171</v>
      </c>
      <c r="AP81" s="90">
        <v>2.1731132664204797</v>
      </c>
      <c r="AQ81" s="90">
        <v>2.1488863052157692</v>
      </c>
      <c r="AR81" s="90">
        <v>2.1241213525297327</v>
      </c>
      <c r="AS81" s="90">
        <v>2.0988577390504184</v>
      </c>
      <c r="AT81" s="90">
        <v>2.0731347954658732</v>
      </c>
      <c r="AU81" s="90">
        <v>2.0469918524641453</v>
      </c>
      <c r="AV81" s="90">
        <v>2.0204682407332819</v>
      </c>
      <c r="AW81" s="90">
        <v>1.9936032909613315</v>
      </c>
      <c r="AX81" s="90">
        <v>1.9664363338363406</v>
      </c>
      <c r="AY81" s="90">
        <v>1.9390067000463573</v>
      </c>
      <c r="AZ81" s="90">
        <v>1.91135372027943</v>
      </c>
    </row>
    <row r="82" spans="1:52" x14ac:dyDescent="0.25">
      <c r="A82">
        <v>81</v>
      </c>
      <c r="B82" s="90">
        <v>0.54715456366224735</v>
      </c>
      <c r="C82" s="90">
        <v>0.69746446732357414</v>
      </c>
      <c r="D82" s="90">
        <v>0.8764895573495487</v>
      </c>
      <c r="E82" s="90">
        <v>1.1707373491204784</v>
      </c>
      <c r="F82" s="90">
        <v>1.2802626386824854</v>
      </c>
      <c r="G82" s="90">
        <v>1.3786854904940666</v>
      </c>
      <c r="H82" s="90">
        <v>1.4937266133725482</v>
      </c>
      <c r="I82" s="90">
        <v>1.61749421939663</v>
      </c>
      <c r="J82" s="90">
        <v>1.7409399047644967</v>
      </c>
      <c r="K82" s="90">
        <v>1.8559273953851498</v>
      </c>
      <c r="L82" s="90">
        <v>1.959244335476944</v>
      </c>
      <c r="M82" s="90">
        <v>2.0492905025204031</v>
      </c>
      <c r="N82" s="90">
        <v>2.1259566470726425</v>
      </c>
      <c r="O82" s="90">
        <v>2.18973836431852</v>
      </c>
      <c r="P82" s="90">
        <v>2.2420385598013586</v>
      </c>
      <c r="Q82" s="90">
        <v>2.2844456925478061</v>
      </c>
      <c r="R82" s="90">
        <v>2.3183462320227264</v>
      </c>
      <c r="S82" s="90">
        <v>2.3450154352335142</v>
      </c>
      <c r="T82" s="90">
        <v>2.3654763978476803</v>
      </c>
      <c r="U82" s="90">
        <v>2.3806630301817817</v>
      </c>
      <c r="V82" s="90">
        <v>2.3914173680478434</v>
      </c>
      <c r="W82" s="90">
        <v>2.3984756825456288</v>
      </c>
      <c r="X82" s="90">
        <v>2.4022311926940008</v>
      </c>
      <c r="Y82" s="90">
        <v>2.4029870205087307</v>
      </c>
      <c r="Z82" s="90">
        <v>2.401046287624474</v>
      </c>
      <c r="AA82" s="90">
        <v>2.3966924108649259</v>
      </c>
      <c r="AB82" s="90">
        <v>2.3901260027535725</v>
      </c>
      <c r="AC82" s="90">
        <v>2.3815259286159454</v>
      </c>
      <c r="AD82" s="90">
        <v>2.3710710536855877</v>
      </c>
      <c r="AE82" s="90">
        <v>2.3589402431960367</v>
      </c>
      <c r="AF82" s="90">
        <v>2.3453123623808345</v>
      </c>
      <c r="AG82" s="90">
        <v>2.330346731850943</v>
      </c>
      <c r="AH82" s="90">
        <v>2.3141191789229145</v>
      </c>
      <c r="AI82" s="90">
        <v>2.2966832397878498</v>
      </c>
      <c r="AJ82" s="90">
        <v>2.2780924504169175</v>
      </c>
      <c r="AK82" s="90">
        <v>2.2584003467812854</v>
      </c>
      <c r="AL82" s="90">
        <v>2.2376604648521239</v>
      </c>
      <c r="AM82" s="90">
        <v>2.2159263406006007</v>
      </c>
      <c r="AN82" s="90">
        <v>2.1932515099978844</v>
      </c>
      <c r="AO82" s="90">
        <v>2.1696895090151442</v>
      </c>
      <c r="AP82" s="90">
        <v>2.1452938736235492</v>
      </c>
      <c r="AQ82" s="90">
        <v>2.1201181397942679</v>
      </c>
      <c r="AR82" s="90">
        <v>2.0942158434984686</v>
      </c>
      <c r="AS82" s="90">
        <v>2.0676405207073212</v>
      </c>
      <c r="AT82" s="90">
        <v>2.0404457073919935</v>
      </c>
      <c r="AU82" s="90">
        <v>2.0126849395236546</v>
      </c>
      <c r="AV82" s="90">
        <v>1.9844117530734735</v>
      </c>
      <c r="AW82" s="90">
        <v>1.9556796840126189</v>
      </c>
      <c r="AX82" s="90">
        <v>1.9265422683122591</v>
      </c>
      <c r="AY82" s="90">
        <v>1.8970530419435634</v>
      </c>
      <c r="AZ82" s="90">
        <v>1.8672655408777006</v>
      </c>
    </row>
    <row r="83" spans="1:52" x14ac:dyDescent="0.25">
      <c r="A83">
        <v>82</v>
      </c>
      <c r="B83" s="90">
        <v>0.54908978333870351</v>
      </c>
      <c r="C83" s="90">
        <v>0.69562525390769914</v>
      </c>
      <c r="D83" s="90">
        <v>0.86369409859492863</v>
      </c>
      <c r="E83" s="90">
        <v>1.143416354490713</v>
      </c>
      <c r="F83" s="90">
        <v>1.244651368424756</v>
      </c>
      <c r="G83" s="90">
        <v>1.3386980522422367</v>
      </c>
      <c r="H83" s="90">
        <v>1.4515475595100376</v>
      </c>
      <c r="I83" s="90">
        <v>1.5743644549821345</v>
      </c>
      <c r="J83" s="90">
        <v>1.6970906204151037</v>
      </c>
      <c r="K83" s="90">
        <v>1.8107767364397367</v>
      </c>
      <c r="L83" s="90">
        <v>1.912245699772686</v>
      </c>
      <c r="M83" s="90">
        <v>2.0002088236566515</v>
      </c>
      <c r="N83" s="90">
        <v>2.0751192916608385</v>
      </c>
      <c r="O83" s="90">
        <v>2.1380118919738766</v>
      </c>
      <c r="P83" s="90">
        <v>2.1904647225321283</v>
      </c>
      <c r="Q83" s="90">
        <v>2.234128004678952</v>
      </c>
      <c r="R83" s="90">
        <v>2.270360388688391</v>
      </c>
      <c r="S83" s="90">
        <v>2.3003723427442315</v>
      </c>
      <c r="T83" s="90">
        <v>2.3250787568477249</v>
      </c>
      <c r="U83" s="90">
        <v>2.3452636463619889</v>
      </c>
      <c r="V83" s="90">
        <v>2.3614872737422732</v>
      </c>
      <c r="W83" s="90">
        <v>2.3741872454550199</v>
      </c>
      <c r="X83" s="90">
        <v>2.3835326824385672</v>
      </c>
      <c r="Y83" s="90">
        <v>2.3896221923546843</v>
      </c>
      <c r="Z83" s="90">
        <v>2.392554382566868</v>
      </c>
      <c r="AA83" s="90">
        <v>2.3924452510903258</v>
      </c>
      <c r="AB83" s="90">
        <v>2.3894838755931227</v>
      </c>
      <c r="AC83" s="90">
        <v>2.3838785269213925</v>
      </c>
      <c r="AD83" s="90">
        <v>2.3758374760024501</v>
      </c>
      <c r="AE83" s="90">
        <v>2.3655689937636115</v>
      </c>
      <c r="AF83" s="90">
        <v>2.3532813511321935</v>
      </c>
      <c r="AG83" s="90">
        <v>2.3391618237666729</v>
      </c>
      <c r="AH83" s="90">
        <v>2.3233079969693793</v>
      </c>
      <c r="AI83" s="90">
        <v>2.3057935104192189</v>
      </c>
      <c r="AJ83" s="90">
        <v>2.2866920035588598</v>
      </c>
      <c r="AK83" s="90">
        <v>2.2660771158309703</v>
      </c>
      <c r="AL83" s="90">
        <v>2.2440224866782192</v>
      </c>
      <c r="AM83" s="90">
        <v>2.2206017555432744</v>
      </c>
      <c r="AN83" s="90">
        <v>2.1958885618688044</v>
      </c>
      <c r="AO83" s="90">
        <v>2.1699565450974774</v>
      </c>
      <c r="AP83" s="90">
        <v>2.1428793446719618</v>
      </c>
      <c r="AQ83" s="90">
        <v>2.1147306000349255</v>
      </c>
      <c r="AR83" s="90">
        <v>2.0855839506290379</v>
      </c>
      <c r="AS83" s="90">
        <v>2.0555130358969662</v>
      </c>
      <c r="AT83" s="90">
        <v>2.0245914952813795</v>
      </c>
      <c r="AU83" s="90">
        <v>1.9928929682249457</v>
      </c>
      <c r="AV83" s="90">
        <v>1.9604910941703333</v>
      </c>
      <c r="AW83" s="90">
        <v>1.9274595125602101</v>
      </c>
      <c r="AX83" s="90">
        <v>1.8938718628372451</v>
      </c>
      <c r="AY83" s="90">
        <v>1.8598017844441064</v>
      </c>
      <c r="AZ83" s="90">
        <v>1.8253229168234624</v>
      </c>
    </row>
    <row r="84" spans="1:52" x14ac:dyDescent="0.25">
      <c r="A84">
        <v>83</v>
      </c>
      <c r="B84" s="90">
        <v>0.54826997698923818</v>
      </c>
      <c r="C84" s="90">
        <v>0.6960916186828805</v>
      </c>
      <c r="D84" s="90">
        <v>0.84383315037796713</v>
      </c>
      <c r="E84" s="90">
        <v>1.1194724118040174</v>
      </c>
      <c r="F84" s="90">
        <v>1.2204238374203344</v>
      </c>
      <c r="G84" s="90">
        <v>1.314822493681395</v>
      </c>
      <c r="H84" s="90">
        <v>1.4282839471744229</v>
      </c>
      <c r="I84" s="90">
        <v>1.5513125503000853</v>
      </c>
      <c r="J84" s="90">
        <v>1.673442481253387</v>
      </c>
      <c r="K84" s="90">
        <v>1.7855986159196111</v>
      </c>
      <c r="L84" s="90">
        <v>1.8853634228137386</v>
      </c>
      <c r="M84" s="90">
        <v>1.9722682818647259</v>
      </c>
      <c r="N84" s="90">
        <v>2.0469063768675531</v>
      </c>
      <c r="O84" s="90">
        <v>2.1101993035280446</v>
      </c>
      <c r="P84" s="90">
        <v>2.163299094792166</v>
      </c>
      <c r="Q84" s="90">
        <v>2.2073998294099151</v>
      </c>
      <c r="R84" s="90">
        <v>2.2436137000839818</v>
      </c>
      <c r="S84" s="90">
        <v>2.2729904758234873</v>
      </c>
      <c r="T84" s="90">
        <v>2.2964107847941682</v>
      </c>
      <c r="U84" s="90">
        <v>2.3146767650810598</v>
      </c>
      <c r="V84" s="90">
        <v>2.3284443513087352</v>
      </c>
      <c r="W84" s="90">
        <v>2.3382835972988647</v>
      </c>
      <c r="X84" s="90">
        <v>2.3445650224240402</v>
      </c>
      <c r="Y84" s="90">
        <v>2.3476067416331463</v>
      </c>
      <c r="Z84" s="90">
        <v>2.3477268696534015</v>
      </c>
      <c r="AA84" s="90">
        <v>2.3452280957766898</v>
      </c>
      <c r="AB84" s="90">
        <v>2.3403461195371769</v>
      </c>
      <c r="AC84" s="90">
        <v>2.3332984596589528</v>
      </c>
      <c r="AD84" s="90">
        <v>2.3243026345213145</v>
      </c>
      <c r="AE84" s="90">
        <v>2.3135761625035598</v>
      </c>
      <c r="AF84" s="90">
        <v>2.3013365619849848</v>
      </c>
      <c r="AG84" s="90">
        <v>2.287775615718953</v>
      </c>
      <c r="AH84" s="90">
        <v>2.2729751656203732</v>
      </c>
      <c r="AI84" s="90">
        <v>2.2569877014862576</v>
      </c>
      <c r="AJ84" s="90">
        <v>2.2398657128240189</v>
      </c>
      <c r="AK84" s="90">
        <v>2.2216616891410683</v>
      </c>
      <c r="AL84" s="90">
        <v>2.2024281199448175</v>
      </c>
      <c r="AM84" s="90">
        <v>2.1822174947426785</v>
      </c>
      <c r="AN84" s="90">
        <v>2.1610823030420634</v>
      </c>
      <c r="AO84" s="90">
        <v>2.1390750343503835</v>
      </c>
      <c r="AP84" s="90">
        <v>2.1162481781750504</v>
      </c>
      <c r="AQ84" s="90">
        <v>2.0926542240234767</v>
      </c>
      <c r="AR84" s="90">
        <v>2.0683456614030731</v>
      </c>
      <c r="AS84" s="90">
        <v>2.0433749798212517</v>
      </c>
      <c r="AT84" s="90">
        <v>2.0177946687854247</v>
      </c>
      <c r="AU84" s="90">
        <v>1.9916572178030032</v>
      </c>
      <c r="AV84" s="90">
        <v>1.9650151163813994</v>
      </c>
      <c r="AW84" s="90">
        <v>1.9379208540280251</v>
      </c>
      <c r="AX84" s="90">
        <v>1.9104269202502917</v>
      </c>
      <c r="AY84" s="90">
        <v>1.8825858045556108</v>
      </c>
      <c r="AZ84" s="90">
        <v>1.8544499964513947</v>
      </c>
    </row>
    <row r="85" spans="1:52" x14ac:dyDescent="0.25">
      <c r="A85">
        <v>84</v>
      </c>
      <c r="B85" s="90">
        <v>0.54776319165535559</v>
      </c>
      <c r="C85" s="90">
        <v>0.73795632496585362</v>
      </c>
      <c r="D85" s="90">
        <v>0.76906478803401013</v>
      </c>
      <c r="E85" s="90">
        <v>1.0842950150142674</v>
      </c>
      <c r="F85" s="90">
        <v>1.1874861417473208</v>
      </c>
      <c r="G85" s="90">
        <v>1.2725512941175579</v>
      </c>
      <c r="H85" s="90">
        <v>1.381170167826882</v>
      </c>
      <c r="I85" s="90">
        <v>1.5042364050308066</v>
      </c>
      <c r="J85" s="90">
        <v>1.6306297088504336</v>
      </c>
      <c r="K85" s="90">
        <v>1.7502048518217697</v>
      </c>
      <c r="L85" s="90">
        <v>1.8590649072008154</v>
      </c>
      <c r="M85" s="90">
        <v>1.9553194432818155</v>
      </c>
      <c r="N85" s="90">
        <v>2.038588534984318</v>
      </c>
      <c r="O85" s="90">
        <v>2.1090744915001123</v>
      </c>
      <c r="P85" s="90">
        <v>2.1677725714342944</v>
      </c>
      <c r="Q85" s="90">
        <v>2.215889809501046</v>
      </c>
      <c r="R85" s="90">
        <v>2.2546617778096834</v>
      </c>
      <c r="S85" s="90">
        <v>2.2853115426033006</v>
      </c>
      <c r="T85" s="90">
        <v>2.3089799980718455</v>
      </c>
      <c r="U85" s="90">
        <v>2.3267568472753375</v>
      </c>
      <c r="V85" s="90">
        <v>2.3396016756506071</v>
      </c>
      <c r="W85" s="90">
        <v>2.348352734381288</v>
      </c>
      <c r="X85" s="90">
        <v>2.3534807992231954</v>
      </c>
      <c r="Y85" s="90">
        <v>2.3553585371440633</v>
      </c>
      <c r="Z85" s="90">
        <v>2.3543586141436359</v>
      </c>
      <c r="AA85" s="90">
        <v>2.3508260786282484</v>
      </c>
      <c r="AB85" s="90">
        <v>2.3449899233110933</v>
      </c>
      <c r="AC85" s="90">
        <v>2.3370486607717358</v>
      </c>
      <c r="AD85" s="90">
        <v>2.3272008034608169</v>
      </c>
      <c r="AE85" s="90">
        <v>2.3156448638289775</v>
      </c>
      <c r="AF85" s="90">
        <v>2.3025793543268591</v>
      </c>
      <c r="AG85" s="90">
        <v>2.2881808681553788</v>
      </c>
      <c r="AH85" s="90">
        <v>2.2725292271105486</v>
      </c>
      <c r="AI85" s="90">
        <v>2.2556775555500139</v>
      </c>
      <c r="AJ85" s="90">
        <v>2.2376789769703329</v>
      </c>
      <c r="AK85" s="90">
        <v>2.2185866148680624</v>
      </c>
      <c r="AL85" s="90">
        <v>2.1984535927397584</v>
      </c>
      <c r="AM85" s="90">
        <v>2.177333034081979</v>
      </c>
      <c r="AN85" s="90">
        <v>2.1552780623912819</v>
      </c>
      <c r="AO85" s="90">
        <v>2.1323418011642232</v>
      </c>
      <c r="AP85" s="90">
        <v>2.1085773738973606</v>
      </c>
      <c r="AQ85" s="90">
        <v>2.0840379040872512</v>
      </c>
      <c r="AR85" s="90">
        <v>2.0587765152304525</v>
      </c>
      <c r="AS85" s="90">
        <v>2.0328463308235207</v>
      </c>
      <c r="AT85" s="90">
        <v>2.0063004743630137</v>
      </c>
      <c r="AU85" s="90">
        <v>1.9791920693454887</v>
      </c>
      <c r="AV85" s="90">
        <v>1.951574239267502</v>
      </c>
      <c r="AW85" s="90">
        <v>1.9235001076256117</v>
      </c>
      <c r="AX85" s="90">
        <v>1.8950227979163747</v>
      </c>
      <c r="AY85" s="90">
        <v>1.8661954336363473</v>
      </c>
      <c r="AZ85" s="90">
        <v>1.837071138282089</v>
      </c>
    </row>
    <row r="86" spans="1:52" x14ac:dyDescent="0.25">
      <c r="A86">
        <v>85</v>
      </c>
      <c r="B86" s="90">
        <v>0.54692727893472137</v>
      </c>
      <c r="C86" s="90">
        <v>0.68402173638857322</v>
      </c>
      <c r="D86" s="90">
        <v>0.86114642870977109</v>
      </c>
      <c r="E86" s="90">
        <v>1.1391141673980589</v>
      </c>
      <c r="F86" s="90">
        <v>1.2366825511907977</v>
      </c>
      <c r="G86" s="90">
        <v>1.3351342808459681</v>
      </c>
      <c r="H86" s="90">
        <v>1.4555196022571817</v>
      </c>
      <c r="I86" s="90">
        <v>1.5840890979467923</v>
      </c>
      <c r="J86" s="90">
        <v>1.7103209026961788</v>
      </c>
      <c r="K86" s="90">
        <v>1.8260464473038518</v>
      </c>
      <c r="L86" s="90">
        <v>1.9293209977505337</v>
      </c>
      <c r="M86" s="90">
        <v>2.0199231920384095</v>
      </c>
      <c r="N86" s="90">
        <v>2.0981084958866205</v>
      </c>
      <c r="O86" s="90">
        <v>2.1643711568150343</v>
      </c>
      <c r="P86" s="90">
        <v>2.2196826057328987</v>
      </c>
      <c r="Q86" s="90">
        <v>2.2651330883524898</v>
      </c>
      <c r="R86" s="90">
        <v>2.301794341172223</v>
      </c>
      <c r="S86" s="90">
        <v>2.3307027790051369</v>
      </c>
      <c r="T86" s="90">
        <v>2.3527685746179623</v>
      </c>
      <c r="U86" s="90">
        <v>2.3688633648568005</v>
      </c>
      <c r="V86" s="90">
        <v>2.3798334936353376</v>
      </c>
      <c r="W86" s="90">
        <v>2.3864625162124993</v>
      </c>
      <c r="X86" s="90">
        <v>2.3892985114693821</v>
      </c>
      <c r="Y86" s="90">
        <v>2.3888277142772458</v>
      </c>
      <c r="Z86" s="90">
        <v>2.3855363592457581</v>
      </c>
      <c r="AA86" s="90">
        <v>2.3798680975795876</v>
      </c>
      <c r="AB86" s="90">
        <v>2.3720876348918667</v>
      </c>
      <c r="AC86" s="90">
        <v>2.3624126796568348</v>
      </c>
      <c r="AD86" s="90">
        <v>2.3510609401499192</v>
      </c>
      <c r="AE86" s="90">
        <v>2.3382501246465455</v>
      </c>
      <c r="AF86" s="90">
        <v>2.3241979414221401</v>
      </c>
      <c r="AG86" s="90">
        <v>2.3090950493441746</v>
      </c>
      <c r="AH86" s="90">
        <v>2.2930146368007303</v>
      </c>
      <c r="AI86" s="90">
        <v>2.2759980110602713</v>
      </c>
      <c r="AJ86" s="90">
        <v>2.2580864787866615</v>
      </c>
      <c r="AK86" s="90">
        <v>2.2393213466437643</v>
      </c>
      <c r="AL86" s="90">
        <v>2.219743921295442</v>
      </c>
      <c r="AM86" s="90">
        <v>2.1993955094055582</v>
      </c>
      <c r="AN86" s="90">
        <v>2.1783174176379765</v>
      </c>
      <c r="AO86" s="90">
        <v>2.1565509526565592</v>
      </c>
      <c r="AP86" s="90">
        <v>2.1341374211251698</v>
      </c>
      <c r="AQ86" s="90">
        <v>2.1111181297076724</v>
      </c>
      <c r="AR86" s="90">
        <v>2.0875343850679289</v>
      </c>
      <c r="AS86" s="90">
        <v>2.0634274938698032</v>
      </c>
      <c r="AT86" s="90">
        <v>2.038838762777158</v>
      </c>
      <c r="AU86" s="90">
        <v>2.013809498453857</v>
      </c>
      <c r="AV86" s="90">
        <v>1.9883810075637629</v>
      </c>
      <c r="AW86" s="90">
        <v>1.9625945967707386</v>
      </c>
      <c r="AX86" s="90">
        <v>1.936491572738648</v>
      </c>
      <c r="AY86" s="90">
        <v>1.9101132421313542</v>
      </c>
      <c r="AZ86" s="90">
        <v>1.8835009116127197</v>
      </c>
    </row>
    <row r="87" spans="1:52" x14ac:dyDescent="0.25">
      <c r="A87">
        <v>86</v>
      </c>
      <c r="B87" s="90">
        <v>0.54644279756466541</v>
      </c>
      <c r="C87" s="90">
        <v>0.66432691033008773</v>
      </c>
      <c r="D87" s="90">
        <v>0.79573902404698837</v>
      </c>
      <c r="E87" s="90">
        <v>1.0637764826469605</v>
      </c>
      <c r="F87" s="90">
        <v>1.1616599743840477</v>
      </c>
      <c r="G87" s="90">
        <v>1.2582895915952197</v>
      </c>
      <c r="H87" s="90">
        <v>1.3749505482716915</v>
      </c>
      <c r="I87" s="90">
        <v>1.4990360241225642</v>
      </c>
      <c r="J87" s="90">
        <v>1.6207341977246874</v>
      </c>
      <c r="K87" s="90">
        <v>1.7323605696314932</v>
      </c>
      <c r="L87" s="90">
        <v>1.831944539639492</v>
      </c>
      <c r="M87" s="90">
        <v>1.9191217136414456</v>
      </c>
      <c r="N87" s="90">
        <v>1.9941642598277818</v>
      </c>
      <c r="O87" s="90">
        <v>2.0576623185140117</v>
      </c>
      <c r="P87" s="90">
        <v>2.1108399942298557</v>
      </c>
      <c r="Q87" s="90">
        <v>2.1550648945144872</v>
      </c>
      <c r="R87" s="90">
        <v>2.1916207372413945</v>
      </c>
      <c r="S87" s="90">
        <v>2.221713587785922</v>
      </c>
      <c r="T87" s="90">
        <v>2.246310372311612</v>
      </c>
      <c r="U87" s="90">
        <v>2.2662615054081656</v>
      </c>
      <c r="V87" s="90">
        <v>2.2821960861970867</v>
      </c>
      <c r="W87" s="90">
        <v>2.2946229367828299</v>
      </c>
      <c r="X87" s="90">
        <v>2.3037897003382644</v>
      </c>
      <c r="Y87" s="90">
        <v>2.3098754257173031</v>
      </c>
      <c r="Z87" s="90">
        <v>2.3130591614837042</v>
      </c>
      <c r="AA87" s="90">
        <v>2.3135234907915718</v>
      </c>
      <c r="AB87" s="90">
        <v>2.3114658499840202</v>
      </c>
      <c r="AC87" s="90">
        <v>2.3070875763517971</v>
      </c>
      <c r="AD87" s="90">
        <v>2.3005900072021594</v>
      </c>
      <c r="AE87" s="90">
        <v>2.2921744798423647</v>
      </c>
      <c r="AF87" s="90">
        <v>2.2820423315796701</v>
      </c>
      <c r="AG87" s="90">
        <v>2.2703730954606707</v>
      </c>
      <c r="AH87" s="90">
        <v>2.2572531582177002</v>
      </c>
      <c r="AI87" s="90">
        <v>2.2427440382845423</v>
      </c>
      <c r="AJ87" s="90">
        <v>2.2269072538496055</v>
      </c>
      <c r="AK87" s="90">
        <v>2.2098043231013014</v>
      </c>
      <c r="AL87" s="90">
        <v>2.1914967642280412</v>
      </c>
      <c r="AM87" s="90">
        <v>2.1720460954182346</v>
      </c>
      <c r="AN87" s="90">
        <v>2.1515138348602929</v>
      </c>
      <c r="AO87" s="90">
        <v>2.1299615007426262</v>
      </c>
      <c r="AP87" s="90">
        <v>2.1074506112536451</v>
      </c>
      <c r="AQ87" s="90">
        <v>2.0840426845817621</v>
      </c>
      <c r="AR87" s="90">
        <v>2.0597992389153852</v>
      </c>
      <c r="AS87" s="90">
        <v>2.0347817924429261</v>
      </c>
      <c r="AT87" s="90">
        <v>2.0090518633527967</v>
      </c>
      <c r="AU87" s="90">
        <v>1.9826709698334066</v>
      </c>
      <c r="AV87" s="90">
        <v>1.9557006300731663</v>
      </c>
      <c r="AW87" s="90">
        <v>1.9282023622604867</v>
      </c>
      <c r="AX87" s="90">
        <v>1.9002376845837783</v>
      </c>
      <c r="AY87" s="90">
        <v>1.8718681152314522</v>
      </c>
      <c r="AZ87" s="90">
        <v>1.8431551723919188</v>
      </c>
    </row>
    <row r="88" spans="1:52" x14ac:dyDescent="0.25">
      <c r="A88">
        <v>87</v>
      </c>
      <c r="B88" s="90">
        <v>0.54793913692745888</v>
      </c>
      <c r="C88" s="90">
        <v>0.66417700244467914</v>
      </c>
      <c r="D88" s="90">
        <v>0.79734974566483718</v>
      </c>
      <c r="E88" s="90">
        <v>1.0628953512242587</v>
      </c>
      <c r="F88" s="90">
        <v>1.1593368908331469</v>
      </c>
      <c r="G88" s="90">
        <v>1.2571666160161228</v>
      </c>
      <c r="H88" s="90">
        <v>1.3757821337712774</v>
      </c>
      <c r="I88" s="90">
        <v>1.5022114373467284</v>
      </c>
      <c r="J88" s="90">
        <v>1.6260402166197867</v>
      </c>
      <c r="K88" s="90">
        <v>1.7390302590851594</v>
      </c>
      <c r="L88" s="90">
        <v>1.8391487923659682</v>
      </c>
      <c r="M88" s="90">
        <v>1.9261760722107069</v>
      </c>
      <c r="N88" s="90">
        <v>2.0008674676987237</v>
      </c>
      <c r="O88" s="90">
        <v>2.0642620012797877</v>
      </c>
      <c r="P88" s="90">
        <v>2.1175292379167705</v>
      </c>
      <c r="Q88" s="90">
        <v>2.1618570016472614</v>
      </c>
      <c r="R88" s="90">
        <v>2.1983670008873109</v>
      </c>
      <c r="S88" s="90">
        <v>2.2281193244301645</v>
      </c>
      <c r="T88" s="90">
        <v>2.2519892969278033</v>
      </c>
      <c r="U88" s="90">
        <v>2.2707398722805983</v>
      </c>
      <c r="V88" s="90">
        <v>2.2848657101670198</v>
      </c>
      <c r="W88" s="90">
        <v>2.2947818193460119</v>
      </c>
      <c r="X88" s="90">
        <v>2.3008645986432938</v>
      </c>
      <c r="Y88" s="90">
        <v>2.303480306694075</v>
      </c>
      <c r="Z88" s="90">
        <v>2.3029952020906741</v>
      </c>
      <c r="AA88" s="90">
        <v>2.2997602500720991</v>
      </c>
      <c r="AB88" s="90">
        <v>2.2940621495709164</v>
      </c>
      <c r="AC88" s="90">
        <v>2.2861707210232556</v>
      </c>
      <c r="AD88" s="90">
        <v>2.276355784793846</v>
      </c>
      <c r="AE88" s="90">
        <v>2.2648871612474144</v>
      </c>
      <c r="AF88" s="90">
        <v>2.2520346707486874</v>
      </c>
      <c r="AG88" s="90">
        <v>2.2380330496442888</v>
      </c>
      <c r="AH88" s="90">
        <v>2.2229671577488097</v>
      </c>
      <c r="AI88" s="90">
        <v>2.2068818406864383</v>
      </c>
      <c r="AJ88" s="90">
        <v>2.1898219436865776</v>
      </c>
      <c r="AK88" s="90">
        <v>2.1718323119786289</v>
      </c>
      <c r="AL88" s="90">
        <v>2.1529577907919957</v>
      </c>
      <c r="AM88" s="90">
        <v>2.1332432253560798</v>
      </c>
      <c r="AN88" s="90">
        <v>2.1127334609002828</v>
      </c>
      <c r="AO88" s="90">
        <v>2.0914733426540084</v>
      </c>
      <c r="AP88" s="90">
        <v>2.069507715846659</v>
      </c>
      <c r="AQ88" s="90">
        <v>2.0468814257076358</v>
      </c>
      <c r="AR88" s="90">
        <v>2.0236393174663423</v>
      </c>
      <c r="AS88" s="90">
        <v>1.9998262363521799</v>
      </c>
      <c r="AT88" s="90">
        <v>1.9754870275945517</v>
      </c>
      <c r="AU88" s="90">
        <v>1.9506665364228599</v>
      </c>
      <c r="AV88" s="90">
        <v>1.9254096080665064</v>
      </c>
      <c r="AW88" s="90">
        <v>1.8997610877548945</v>
      </c>
      <c r="AX88" s="90">
        <v>1.8737658207174255</v>
      </c>
      <c r="AY88" s="90">
        <v>1.8474686521835026</v>
      </c>
      <c r="AZ88" s="90">
        <v>1.8209144273825277</v>
      </c>
    </row>
    <row r="89" spans="1:52" x14ac:dyDescent="0.25">
      <c r="A89">
        <v>88</v>
      </c>
      <c r="B89" s="90">
        <v>0.54962737004156637</v>
      </c>
      <c r="C89" s="90">
        <v>0.66717552447941542</v>
      </c>
      <c r="D89" s="90">
        <v>0.8166293673553191</v>
      </c>
      <c r="E89" s="90">
        <v>1.1192602847684714</v>
      </c>
      <c r="F89" s="90">
        <v>1.2307029984716242</v>
      </c>
      <c r="G89" s="90">
        <v>1.3326184885165298</v>
      </c>
      <c r="H89" s="90">
        <v>1.451700725800861</v>
      </c>
      <c r="I89" s="90">
        <v>1.5776526081670315</v>
      </c>
      <c r="J89" s="90">
        <v>1.7008950230683673</v>
      </c>
      <c r="K89" s="90">
        <v>1.8135246483553888</v>
      </c>
      <c r="L89" s="90">
        <v>1.9137104373121641</v>
      </c>
      <c r="M89" s="90">
        <v>2.0012999622609109</v>
      </c>
      <c r="N89" s="90">
        <v>2.0767001956283258</v>
      </c>
      <c r="O89" s="90">
        <v>2.1405256610432684</v>
      </c>
      <c r="P89" s="90">
        <v>2.193659495553999</v>
      </c>
      <c r="Q89" s="90">
        <v>2.2370552895735192</v>
      </c>
      <c r="R89" s="90">
        <v>2.2716612919307941</v>
      </c>
      <c r="S89" s="90">
        <v>2.2984056233294652</v>
      </c>
      <c r="T89" s="90">
        <v>2.3181390006510778</v>
      </c>
      <c r="U89" s="90">
        <v>2.3316866258792377</v>
      </c>
      <c r="V89" s="90">
        <v>2.3398505160926777</v>
      </c>
      <c r="W89" s="90">
        <v>2.3433955253246594</v>
      </c>
      <c r="X89" s="90">
        <v>2.3429559276031351</v>
      </c>
      <c r="Y89" s="90">
        <v>2.3391317022556835</v>
      </c>
      <c r="Z89" s="90">
        <v>2.3325228284648207</v>
      </c>
      <c r="AA89" s="90">
        <v>2.3236744370929778</v>
      </c>
      <c r="AB89" s="90">
        <v>2.3128934630883635</v>
      </c>
      <c r="AC89" s="90">
        <v>2.3004221957753166</v>
      </c>
      <c r="AD89" s="90">
        <v>2.2865029232522041</v>
      </c>
      <c r="AE89" s="90">
        <v>2.2713779336173929</v>
      </c>
      <c r="AF89" s="90">
        <v>2.2552895149692498</v>
      </c>
      <c r="AG89" s="90">
        <v>2.2384466708011002</v>
      </c>
      <c r="AH89" s="90">
        <v>2.2209162150440682</v>
      </c>
      <c r="AI89" s="90">
        <v>2.2027269997139842</v>
      </c>
      <c r="AJ89" s="90">
        <v>2.183907876452138</v>
      </c>
      <c r="AK89" s="90">
        <v>2.1644876968998195</v>
      </c>
      <c r="AL89" s="90">
        <v>2.1444953126983184</v>
      </c>
      <c r="AM89" s="90">
        <v>2.1239595754889247</v>
      </c>
      <c r="AN89" s="90">
        <v>2.1029093369129277</v>
      </c>
      <c r="AO89" s="90">
        <v>2.0813734486116173</v>
      </c>
      <c r="AP89" s="90">
        <v>2.0593807622262834</v>
      </c>
      <c r="AQ89" s="90">
        <v>2.0369601293982154</v>
      </c>
      <c r="AR89" s="90">
        <v>2.0141404017687035</v>
      </c>
      <c r="AS89" s="90">
        <v>1.9909504309790371</v>
      </c>
      <c r="AT89" s="90">
        <v>1.9674190686705058</v>
      </c>
      <c r="AU89" s="90">
        <v>1.9435751664843997</v>
      </c>
      <c r="AV89" s="90">
        <v>1.9194475760620082</v>
      </c>
      <c r="AW89" s="90">
        <v>1.8950651490446213</v>
      </c>
      <c r="AX89" s="90">
        <v>1.8704567370735288</v>
      </c>
      <c r="AY89" s="90">
        <v>1.8456511917900202</v>
      </c>
      <c r="AZ89" s="90">
        <v>1.8206773648353849</v>
      </c>
    </row>
    <row r="90" spans="1:52" x14ac:dyDescent="0.25">
      <c r="A90">
        <v>89</v>
      </c>
      <c r="B90" s="90">
        <v>0.54682338705980982</v>
      </c>
      <c r="C90" s="90">
        <v>0.65893177548285942</v>
      </c>
      <c r="D90" s="90">
        <v>0.80815494059496185</v>
      </c>
      <c r="E90" s="90">
        <v>1.102511987843702</v>
      </c>
      <c r="F90" s="90">
        <v>1.216472086311549</v>
      </c>
      <c r="G90" s="90">
        <v>1.315644725685178</v>
      </c>
      <c r="H90" s="90">
        <v>1.42591212878007</v>
      </c>
      <c r="I90" s="90">
        <v>1.5414403824608698</v>
      </c>
      <c r="J90" s="90">
        <v>1.6554172818642723</v>
      </c>
      <c r="K90" s="90">
        <v>1.7617456822637267</v>
      </c>
      <c r="L90" s="90">
        <v>1.8583780779665211</v>
      </c>
      <c r="M90" s="90">
        <v>1.9444543598827129</v>
      </c>
      <c r="N90" s="90">
        <v>2.0196260202068936</v>
      </c>
      <c r="O90" s="90">
        <v>2.0838203582199828</v>
      </c>
      <c r="P90" s="90">
        <v>2.1375578062141898</v>
      </c>
      <c r="Q90" s="90">
        <v>2.181566783398694</v>
      </c>
      <c r="R90" s="90">
        <v>2.2168019834634283</v>
      </c>
      <c r="S90" s="90">
        <v>2.2442828255695528</v>
      </c>
      <c r="T90" s="90">
        <v>2.2650546327128307</v>
      </c>
      <c r="U90" s="90">
        <v>2.2801507067563098</v>
      </c>
      <c r="V90" s="90">
        <v>2.2905230804253005</v>
      </c>
      <c r="W90" s="90">
        <v>2.2970119725043321</v>
      </c>
      <c r="X90" s="90">
        <v>2.3000741623767911</v>
      </c>
      <c r="Y90" s="90">
        <v>2.3000640584928256</v>
      </c>
      <c r="Z90" s="90">
        <v>2.2973360682925521</v>
      </c>
      <c r="AA90" s="90">
        <v>2.2922170961780743</v>
      </c>
      <c r="AB90" s="90">
        <v>2.2849184722473694</v>
      </c>
      <c r="AC90" s="90">
        <v>2.2756211728937452</v>
      </c>
      <c r="AD90" s="90">
        <v>2.2645061743821215</v>
      </c>
      <c r="AE90" s="90">
        <v>2.2517544529774192</v>
      </c>
      <c r="AF90" s="90">
        <v>2.2375469849445597</v>
      </c>
      <c r="AG90" s="90">
        <v>2.222045255044899</v>
      </c>
      <c r="AH90" s="90">
        <v>2.2053246949034495</v>
      </c>
      <c r="AI90" s="90">
        <v>2.187436995678679</v>
      </c>
      <c r="AJ90" s="90">
        <v>2.1684338477633323</v>
      </c>
      <c r="AK90" s="90">
        <v>2.1483669415501527</v>
      </c>
      <c r="AL90" s="90">
        <v>2.1272879674318843</v>
      </c>
      <c r="AM90" s="90">
        <v>2.1052486158012713</v>
      </c>
      <c r="AN90" s="90">
        <v>2.0823005770510576</v>
      </c>
      <c r="AO90" s="90">
        <v>2.0584955415739872</v>
      </c>
      <c r="AP90" s="90">
        <v>2.0338851997628038</v>
      </c>
      <c r="AQ90" s="90">
        <v>2.0085212420102514</v>
      </c>
      <c r="AR90" s="90">
        <v>1.9824553587090739</v>
      </c>
      <c r="AS90" s="90">
        <v>1.9557392402520155</v>
      </c>
      <c r="AT90" s="90">
        <v>1.92842457703182</v>
      </c>
      <c r="AU90" s="90">
        <v>1.9005630594412317</v>
      </c>
      <c r="AV90" s="90">
        <v>1.8722063778729945</v>
      </c>
      <c r="AW90" s="90">
        <v>1.8434062227198511</v>
      </c>
      <c r="AX90" s="90">
        <v>1.8142142843745477</v>
      </c>
      <c r="AY90" s="90">
        <v>1.7846822532298257</v>
      </c>
      <c r="AZ90" s="90">
        <v>1.7548618196784314</v>
      </c>
    </row>
    <row r="91" spans="1:52" x14ac:dyDescent="0.25">
      <c r="A91">
        <v>90</v>
      </c>
      <c r="B91" s="90">
        <v>0.54639751839237649</v>
      </c>
      <c r="C91" s="90">
        <v>0.65867536145262084</v>
      </c>
      <c r="D91" s="90">
        <v>0.79408912902927775</v>
      </c>
      <c r="E91" s="90">
        <v>1.0714916733094948</v>
      </c>
      <c r="F91" s="90">
        <v>1.1763586217585247</v>
      </c>
      <c r="G91" s="90">
        <v>1.2755395209497329</v>
      </c>
      <c r="H91" s="90">
        <v>1.3909476407769512</v>
      </c>
      <c r="I91" s="90">
        <v>1.512924272569155</v>
      </c>
      <c r="J91" s="90">
        <v>1.6323548536810395</v>
      </c>
      <c r="K91" s="90">
        <v>1.7416430435934729</v>
      </c>
      <c r="L91" s="90">
        <v>1.838877627904018</v>
      </c>
      <c r="M91" s="90">
        <v>1.9237851018347889</v>
      </c>
      <c r="N91" s="90">
        <v>1.9967900203518991</v>
      </c>
      <c r="O91" s="90">
        <v>2.0585480083619485</v>
      </c>
      <c r="P91" s="90">
        <v>2.109923768131555</v>
      </c>
      <c r="Q91" s="90">
        <v>2.151861905778079</v>
      </c>
      <c r="R91" s="90">
        <v>2.1854140011324188</v>
      </c>
      <c r="S91" s="90">
        <v>2.2116223843804459</v>
      </c>
      <c r="T91" s="90">
        <v>2.2313769068164557</v>
      </c>
      <c r="U91" s="90">
        <v>2.2455087991316454</v>
      </c>
      <c r="V91" s="90">
        <v>2.2547671556264275</v>
      </c>
      <c r="W91" s="90">
        <v>2.2598334156282354</v>
      </c>
      <c r="X91" s="90">
        <v>2.2611968661855921</v>
      </c>
      <c r="Y91" s="90">
        <v>2.2592963287440426</v>
      </c>
      <c r="Z91" s="90">
        <v>2.2545706245356523</v>
      </c>
      <c r="AA91" s="90">
        <v>2.2474234707044713</v>
      </c>
      <c r="AB91" s="90">
        <v>2.2381110686713326</v>
      </c>
      <c r="AC91" s="90">
        <v>2.2268508772599773</v>
      </c>
      <c r="AD91" s="90">
        <v>2.2138603551302842</v>
      </c>
      <c r="AE91" s="90">
        <v>2.1993569609421315</v>
      </c>
      <c r="AF91" s="90">
        <v>2.1835581533553978</v>
      </c>
      <c r="AG91" s="90">
        <v>2.1666547179167956</v>
      </c>
      <c r="AH91" s="90">
        <v>2.1487216038708725</v>
      </c>
      <c r="AI91" s="90">
        <v>2.1298023228531897</v>
      </c>
      <c r="AJ91" s="90">
        <v>2.1099403859030996</v>
      </c>
      <c r="AK91" s="90">
        <v>2.0891793040599578</v>
      </c>
      <c r="AL91" s="90">
        <v>2.0675625883631179</v>
      </c>
      <c r="AM91" s="90">
        <v>2.0451337498519337</v>
      </c>
      <c r="AN91" s="90">
        <v>2.0219362995657608</v>
      </c>
      <c r="AO91" s="90">
        <v>1.998013748543952</v>
      </c>
      <c r="AP91" s="90">
        <v>1.9734096078258627</v>
      </c>
      <c r="AQ91" s="90">
        <v>1.9481673884508472</v>
      </c>
      <c r="AR91" s="90">
        <v>1.9223306014582588</v>
      </c>
      <c r="AS91" s="90">
        <v>1.8959427578874526</v>
      </c>
      <c r="AT91" s="90">
        <v>1.8690473687777827</v>
      </c>
      <c r="AU91" s="90">
        <v>1.8416879451686026</v>
      </c>
      <c r="AV91" s="90">
        <v>1.8139079980992683</v>
      </c>
      <c r="AW91" s="90">
        <v>1.7857510386091326</v>
      </c>
      <c r="AX91" s="90">
        <v>1.7572605777375498</v>
      </c>
      <c r="AY91" s="90">
        <v>1.7284801265238749</v>
      </c>
      <c r="AZ91" s="90">
        <v>1.6994531960074617</v>
      </c>
    </row>
    <row r="92" spans="1:52" x14ac:dyDescent="0.25">
      <c r="A92">
        <v>91</v>
      </c>
      <c r="B92" s="90">
        <v>0.54663163365573297</v>
      </c>
      <c r="C92" s="90">
        <v>0.66812370666775778</v>
      </c>
      <c r="D92" s="90">
        <v>0.82367295379444339</v>
      </c>
      <c r="E92" s="90">
        <v>1.1083089961104848</v>
      </c>
      <c r="F92" s="90">
        <v>1.2186514045422399</v>
      </c>
      <c r="G92" s="90">
        <v>1.3185131434264579</v>
      </c>
      <c r="H92" s="90">
        <v>1.4317427057943997</v>
      </c>
      <c r="I92" s="90">
        <v>1.550694582958063</v>
      </c>
      <c r="J92" s="90">
        <v>1.6678517711397964</v>
      </c>
      <c r="K92" s="90">
        <v>1.7767664322694652</v>
      </c>
      <c r="L92" s="90">
        <v>1.8752031381625918</v>
      </c>
      <c r="M92" s="90">
        <v>1.9622022921250413</v>
      </c>
      <c r="N92" s="90">
        <v>2.0376525843131494</v>
      </c>
      <c r="O92" s="90">
        <v>2.1017771448081475</v>
      </c>
      <c r="P92" s="90">
        <v>2.1552750286946383</v>
      </c>
      <c r="Q92" s="90">
        <v>2.1989783823854676</v>
      </c>
      <c r="R92" s="90">
        <v>2.2337612037804258</v>
      </c>
      <c r="S92" s="90">
        <v>2.2605145773165698</v>
      </c>
      <c r="T92" s="90">
        <v>2.280156389782404</v>
      </c>
      <c r="U92" s="90">
        <v>2.2936084328771811</v>
      </c>
      <c r="V92" s="90">
        <v>2.3017788377158501</v>
      </c>
      <c r="W92" s="90">
        <v>2.3055123227911243</v>
      </c>
      <c r="X92" s="90">
        <v>2.3054022082366776</v>
      </c>
      <c r="Y92" s="90">
        <v>2.3019757885143814</v>
      </c>
      <c r="Z92" s="90">
        <v>2.2957603578068149</v>
      </c>
      <c r="AA92" s="90">
        <v>2.2872346692340466</v>
      </c>
      <c r="AB92" s="90">
        <v>2.2766734948315164</v>
      </c>
      <c r="AC92" s="90">
        <v>2.2642980343320587</v>
      </c>
      <c r="AD92" s="90">
        <v>2.2503294872418982</v>
      </c>
      <c r="AE92" s="90">
        <v>2.2349890530672614</v>
      </c>
      <c r="AF92" s="90">
        <v>2.2184979313143733</v>
      </c>
      <c r="AG92" s="90">
        <v>2.2010486661614714</v>
      </c>
      <c r="AH92" s="90">
        <v>2.1827113881802909</v>
      </c>
      <c r="AI92" s="90">
        <v>2.163523545832271</v>
      </c>
      <c r="AJ92" s="90">
        <v>2.1435225872563914</v>
      </c>
      <c r="AK92" s="90">
        <v>2.1227459605916312</v>
      </c>
      <c r="AL92" s="90">
        <v>2.1012311139769704</v>
      </c>
      <c r="AM92" s="90">
        <v>2.079015495551388</v>
      </c>
      <c r="AN92" s="90">
        <v>2.0561365534538631</v>
      </c>
      <c r="AO92" s="90">
        <v>2.032631735823375</v>
      </c>
      <c r="AP92" s="90">
        <v>2.0085384907989039</v>
      </c>
      <c r="AQ92" s="90">
        <v>1.9838942665194284</v>
      </c>
      <c r="AR92" s="90">
        <v>1.9587365111239277</v>
      </c>
      <c r="AS92" s="90">
        <v>1.9331026727513818</v>
      </c>
      <c r="AT92" s="90">
        <v>1.9070301995407699</v>
      </c>
      <c r="AU92" s="90">
        <v>1.8805565396310713</v>
      </c>
      <c r="AV92" s="90">
        <v>1.8537191411612648</v>
      </c>
      <c r="AW92" s="90">
        <v>1.8265554522703307</v>
      </c>
      <c r="AX92" s="90">
        <v>1.7991029210972482</v>
      </c>
      <c r="AY92" s="90">
        <v>1.7713989957809959</v>
      </c>
      <c r="AZ92" s="90">
        <v>1.7434811244605539</v>
      </c>
    </row>
    <row r="93" spans="1:52" x14ac:dyDescent="0.25">
      <c r="A93">
        <v>92</v>
      </c>
      <c r="B93" s="90">
        <v>0.54895937913147874</v>
      </c>
      <c r="C93" s="90">
        <v>0.6904430300335076</v>
      </c>
      <c r="D93" s="90">
        <v>0.79614655995898653</v>
      </c>
      <c r="E93" s="90">
        <v>1.0947413824451377</v>
      </c>
      <c r="F93" s="90">
        <v>1.207993350401446</v>
      </c>
      <c r="G93" s="90">
        <v>1.3077946017192339</v>
      </c>
      <c r="H93" s="90">
        <v>1.4218050843281571</v>
      </c>
      <c r="I93" s="90">
        <v>1.5419795480600276</v>
      </c>
      <c r="J93" s="90">
        <v>1.6599154923042467</v>
      </c>
      <c r="K93" s="90">
        <v>1.7684301739206358</v>
      </c>
      <c r="L93" s="90">
        <v>1.8656698963730129</v>
      </c>
      <c r="M93" s="90">
        <v>1.9512827411924429</v>
      </c>
      <c r="N93" s="90">
        <v>2.0255259893489468</v>
      </c>
      <c r="O93" s="90">
        <v>2.0888910015525202</v>
      </c>
      <c r="P93" s="90">
        <v>2.1421855506832994</v>
      </c>
      <c r="Q93" s="90">
        <v>2.1862933195825032</v>
      </c>
      <c r="R93" s="90">
        <v>2.2220730176517751</v>
      </c>
      <c r="S93" s="90">
        <v>2.2503543010334375</v>
      </c>
      <c r="T93" s="90">
        <v>2.2718727553631974</v>
      </c>
      <c r="U93" s="90">
        <v>2.2873097288627622</v>
      </c>
      <c r="V93" s="90">
        <v>2.2972224719039573</v>
      </c>
      <c r="W93" s="90">
        <v>2.3021464134842358</v>
      </c>
      <c r="X93" s="90">
        <v>2.3026622442320925</v>
      </c>
      <c r="Y93" s="90">
        <v>2.2993625420409045</v>
      </c>
      <c r="Z93" s="90">
        <v>2.2928398848543292</v>
      </c>
      <c r="AA93" s="90">
        <v>2.2836417140050593</v>
      </c>
      <c r="AB93" s="90">
        <v>2.2721257960560495</v>
      </c>
      <c r="AC93" s="90">
        <v>2.2586000825876948</v>
      </c>
      <c r="AD93" s="90">
        <v>2.2433725249696934</v>
      </c>
      <c r="AE93" s="90">
        <v>2.2267510745717409</v>
      </c>
      <c r="AF93" s="90">
        <v>2.2090436827635331</v>
      </c>
      <c r="AG93" s="90">
        <v>2.1905151028682632</v>
      </c>
      <c r="AH93" s="90">
        <v>2.1712455491011058</v>
      </c>
      <c r="AI93" s="90">
        <v>2.1512659672367991</v>
      </c>
      <c r="AJ93" s="90">
        <v>2.1306073025639694</v>
      </c>
      <c r="AK93" s="90">
        <v>2.1093005003712411</v>
      </c>
      <c r="AL93" s="90">
        <v>2.0873765059472391</v>
      </c>
      <c r="AM93" s="90">
        <v>2.0648662645805884</v>
      </c>
      <c r="AN93" s="90">
        <v>2.0418007215599143</v>
      </c>
      <c r="AO93" s="90">
        <v>2.0182108221738417</v>
      </c>
      <c r="AP93" s="90">
        <v>1.9941275117109956</v>
      </c>
      <c r="AQ93" s="90">
        <v>1.9695817354600007</v>
      </c>
      <c r="AR93" s="90">
        <v>1.9446044387094816</v>
      </c>
      <c r="AS93" s="90">
        <v>1.9192265667480644</v>
      </c>
      <c r="AT93" s="90">
        <v>1.8934790648643736</v>
      </c>
      <c r="AU93" s="90">
        <v>1.8673928783470339</v>
      </c>
      <c r="AV93" s="90">
        <v>1.8409989524846706</v>
      </c>
      <c r="AW93" s="90">
        <v>1.8143282325659087</v>
      </c>
      <c r="AX93" s="90">
        <v>1.7874116638793724</v>
      </c>
      <c r="AY93" s="90">
        <v>1.7602801917136881</v>
      </c>
      <c r="AZ93" s="90">
        <v>1.7329647613574795</v>
      </c>
    </row>
    <row r="94" spans="1:52" x14ac:dyDescent="0.25">
      <c r="A94">
        <v>93</v>
      </c>
      <c r="B94" s="90">
        <v>0.54919153743851334</v>
      </c>
      <c r="C94" s="90">
        <v>0.62852539792040951</v>
      </c>
      <c r="D94" s="90">
        <v>0.73581540060099726</v>
      </c>
      <c r="E94" s="90">
        <v>0.99296350006986933</v>
      </c>
      <c r="F94" s="90">
        <v>1.0859841975036388</v>
      </c>
      <c r="G94" s="90">
        <v>1.1864235547073947</v>
      </c>
      <c r="H94" s="90">
        <v>1.3106838948249546</v>
      </c>
      <c r="I94" s="90">
        <v>1.4432999689612358</v>
      </c>
      <c r="J94" s="90">
        <v>1.5731486971794619</v>
      </c>
      <c r="K94" s="90">
        <v>1.691834799590296</v>
      </c>
      <c r="L94" s="90">
        <v>1.7975677456039119</v>
      </c>
      <c r="M94" s="90">
        <v>1.8903659749967328</v>
      </c>
      <c r="N94" s="90">
        <v>1.9707867529250644</v>
      </c>
      <c r="O94" s="90">
        <v>2.0395206205851371</v>
      </c>
      <c r="P94" s="90">
        <v>2.0972321048641343</v>
      </c>
      <c r="Q94" s="90">
        <v>2.1445857717730217</v>
      </c>
      <c r="R94" s="90">
        <v>2.1822754932494219</v>
      </c>
      <c r="S94" s="90">
        <v>2.211039982480433</v>
      </c>
      <c r="T94" s="90">
        <v>2.2317714970132649</v>
      </c>
      <c r="U94" s="90">
        <v>2.245439754763968</v>
      </c>
      <c r="V94" s="90">
        <v>2.2531732825374791</v>
      </c>
      <c r="W94" s="90">
        <v>2.2560651173771062</v>
      </c>
      <c r="X94" s="90">
        <v>2.2548838908467568</v>
      </c>
      <c r="Y94" s="90">
        <v>2.2503130346596438</v>
      </c>
      <c r="Z94" s="90">
        <v>2.2430359801685849</v>
      </c>
      <c r="AA94" s="90">
        <v>2.2336645740650853</v>
      </c>
      <c r="AB94" s="90">
        <v>2.2224997843516294</v>
      </c>
      <c r="AC94" s="90">
        <v>2.2097582075297479</v>
      </c>
      <c r="AD94" s="90">
        <v>2.1956564385009147</v>
      </c>
      <c r="AE94" s="90">
        <v>2.180411072166601</v>
      </c>
      <c r="AF94" s="90">
        <v>2.1642387034282797</v>
      </c>
      <c r="AG94" s="90">
        <v>2.1473265945092379</v>
      </c>
      <c r="AH94" s="90">
        <v>2.1297367004324839</v>
      </c>
      <c r="AI94" s="90">
        <v>2.1114975215760619</v>
      </c>
      <c r="AJ94" s="90">
        <v>2.0926375579879442</v>
      </c>
      <c r="AK94" s="90">
        <v>2.0731853097161013</v>
      </c>
      <c r="AL94" s="90">
        <v>2.0531692768085041</v>
      </c>
      <c r="AM94" s="90">
        <v>2.0326179593131233</v>
      </c>
      <c r="AN94" s="90">
        <v>2.0115598572779305</v>
      </c>
      <c r="AO94" s="90">
        <v>1.9900234707508961</v>
      </c>
      <c r="AP94" s="90">
        <v>1.9680372997799911</v>
      </c>
      <c r="AQ94" s="90">
        <v>1.9456298444131861</v>
      </c>
      <c r="AR94" s="90">
        <v>1.9228296046984525</v>
      </c>
      <c r="AS94" s="90">
        <v>1.8996650806837612</v>
      </c>
      <c r="AT94" s="90">
        <v>1.8761647724170831</v>
      </c>
      <c r="AU94" s="90">
        <v>1.8523571799463887</v>
      </c>
      <c r="AV94" s="90">
        <v>1.8282708033196489</v>
      </c>
      <c r="AW94" s="90">
        <v>1.8039341425848354</v>
      </c>
      <c r="AX94" s="90">
        <v>1.7793756977899187</v>
      </c>
      <c r="AY94" s="90">
        <v>1.7546239689828693</v>
      </c>
      <c r="AZ94" s="90">
        <v>1.7297074562116588</v>
      </c>
    </row>
    <row r="95" spans="1:52" x14ac:dyDescent="0.25">
      <c r="A95">
        <v>94</v>
      </c>
      <c r="B95" s="90">
        <v>0.55044768306856517</v>
      </c>
      <c r="C95" s="90">
        <v>0.64274875396530595</v>
      </c>
      <c r="D95" s="90">
        <v>0.76349188542342727</v>
      </c>
      <c r="E95" s="90">
        <v>1.0242374698087913</v>
      </c>
      <c r="F95" s="90">
        <v>1.1141173599662582</v>
      </c>
      <c r="G95" s="90">
        <v>1.201265665496877</v>
      </c>
      <c r="H95" s="90">
        <v>1.3079799492077546</v>
      </c>
      <c r="I95" s="90">
        <v>1.425319185736126</v>
      </c>
      <c r="J95" s="90">
        <v>1.544394661969704</v>
      </c>
      <c r="K95" s="90">
        <v>1.6573732771868404</v>
      </c>
      <c r="L95" s="90">
        <v>1.7608019956985757</v>
      </c>
      <c r="M95" s="90">
        <v>1.852705154523556</v>
      </c>
      <c r="N95" s="90">
        <v>1.9324586243010768</v>
      </c>
      <c r="O95" s="90">
        <v>2.0000031993112151</v>
      </c>
      <c r="P95" s="90">
        <v>2.0561708717813114</v>
      </c>
      <c r="Q95" s="90">
        <v>2.1020424273540117</v>
      </c>
      <c r="R95" s="90">
        <v>2.1387752840587639</v>
      </c>
      <c r="S95" s="90">
        <v>2.1675241348555594</v>
      </c>
      <c r="T95" s="90">
        <v>2.1893505680387673</v>
      </c>
      <c r="U95" s="90">
        <v>2.2052677520341537</v>
      </c>
      <c r="V95" s="90">
        <v>2.2161830389523463</v>
      </c>
      <c r="W95" s="90">
        <v>2.2229006159616826</v>
      </c>
      <c r="X95" s="90">
        <v>2.2259066383137514</v>
      </c>
      <c r="Y95" s="90">
        <v>2.2256023529179561</v>
      </c>
      <c r="Z95" s="90">
        <v>2.2223890058459617</v>
      </c>
      <c r="AA95" s="90">
        <v>2.2166377380450957</v>
      </c>
      <c r="AB95" s="90">
        <v>2.2085931815732049</v>
      </c>
      <c r="AC95" s="90">
        <v>2.1984667429930922</v>
      </c>
      <c r="AD95" s="90">
        <v>2.1864698287270299</v>
      </c>
      <c r="AE95" s="90">
        <v>2.1728138451972869</v>
      </c>
      <c r="AF95" s="90">
        <v>2.1577101988261349</v>
      </c>
      <c r="AG95" s="90">
        <v>2.1413459590910175</v>
      </c>
      <c r="AH95" s="90">
        <v>2.1238007501703189</v>
      </c>
      <c r="AI95" s="90">
        <v>2.1051245540743442</v>
      </c>
      <c r="AJ95" s="90">
        <v>2.0853673518573306</v>
      </c>
      <c r="AK95" s="90">
        <v>2.0645791245735161</v>
      </c>
      <c r="AL95" s="90">
        <v>2.0428098532771379</v>
      </c>
      <c r="AM95" s="90">
        <v>2.0201095190224336</v>
      </c>
      <c r="AN95" s="90">
        <v>1.9965281028636415</v>
      </c>
      <c r="AO95" s="90">
        <v>1.9721155858549986</v>
      </c>
      <c r="AP95" s="90">
        <v>1.9469219490507432</v>
      </c>
      <c r="AQ95" s="90">
        <v>1.9209971735051123</v>
      </c>
      <c r="AR95" s="90">
        <v>1.8943912402723444</v>
      </c>
      <c r="AS95" s="90">
        <v>1.8671541304066761</v>
      </c>
      <c r="AT95" s="90">
        <v>1.8393358249623455</v>
      </c>
      <c r="AU95" s="90">
        <v>1.810986304993591</v>
      </c>
      <c r="AV95" s="90">
        <v>1.782155551554649</v>
      </c>
      <c r="AW95" s="90">
        <v>1.7528935456997585</v>
      </c>
      <c r="AX95" s="90">
        <v>1.7232502684831559</v>
      </c>
      <c r="AY95" s="90">
        <v>1.6932757009590798</v>
      </c>
      <c r="AZ95" s="90">
        <v>1.6630198241817673</v>
      </c>
    </row>
    <row r="96" spans="1:52" x14ac:dyDescent="0.25">
      <c r="A96">
        <v>95</v>
      </c>
      <c r="B96" s="90">
        <v>0.55112993861652582</v>
      </c>
      <c r="C96" s="90">
        <v>0.63479993536757107</v>
      </c>
      <c r="D96" s="90">
        <v>0.76074050249557579</v>
      </c>
      <c r="E96" s="90">
        <v>1.0203267802290983</v>
      </c>
      <c r="F96" s="90">
        <v>1.1010090539141602</v>
      </c>
      <c r="G96" s="90">
        <v>1.1832691572958098</v>
      </c>
      <c r="H96" s="90">
        <v>1.2892003801886023</v>
      </c>
      <c r="I96" s="90">
        <v>1.4079027882901207</v>
      </c>
      <c r="J96" s="90">
        <v>1.5292398853742446</v>
      </c>
      <c r="K96" s="90">
        <v>1.6445738789616575</v>
      </c>
      <c r="L96" s="90">
        <v>1.7506333447582578</v>
      </c>
      <c r="M96" s="90">
        <v>1.8457653671960093</v>
      </c>
      <c r="N96" s="90">
        <v>1.9292761086249715</v>
      </c>
      <c r="O96" s="90">
        <v>2.0008863492927831</v>
      </c>
      <c r="P96" s="90">
        <v>2.0610058507605586</v>
      </c>
      <c r="Q96" s="90">
        <v>2.1102767858513261</v>
      </c>
      <c r="R96" s="90">
        <v>2.1495661988103421</v>
      </c>
      <c r="S96" s="90">
        <v>2.1798207126097147</v>
      </c>
      <c r="T96" s="90">
        <v>2.2020757514332527</v>
      </c>
      <c r="U96" s="90">
        <v>2.2174106189238927</v>
      </c>
      <c r="V96" s="90">
        <v>2.2269940613904522</v>
      </c>
      <c r="W96" s="90">
        <v>2.231924865237223</v>
      </c>
      <c r="X96" s="90">
        <v>2.2329074816720804</v>
      </c>
      <c r="Y96" s="90">
        <v>2.2305427961378155</v>
      </c>
      <c r="Z96" s="90">
        <v>2.2254316936391421</v>
      </c>
      <c r="AA96" s="90">
        <v>2.2181124969202828</v>
      </c>
      <c r="AB96" s="90">
        <v>2.2088606272335505</v>
      </c>
      <c r="AC96" s="90">
        <v>2.1978824590453669</v>
      </c>
      <c r="AD96" s="90">
        <v>2.1853843665300845</v>
      </c>
      <c r="AE96" s="90">
        <v>2.171572723862055</v>
      </c>
      <c r="AF96" s="90">
        <v>2.1566539052156304</v>
      </c>
      <c r="AG96" s="90">
        <v>2.1408082050281978</v>
      </c>
      <c r="AH96" s="90">
        <v>2.1241026583560196</v>
      </c>
      <c r="AI96" s="90">
        <v>2.1065735620146224</v>
      </c>
      <c r="AJ96" s="90">
        <v>2.0882572122365994</v>
      </c>
      <c r="AK96" s="90">
        <v>2.0691899052545426</v>
      </c>
      <c r="AL96" s="90">
        <v>2.0494079373010452</v>
      </c>
      <c r="AM96" s="90">
        <v>2.0289476046087014</v>
      </c>
      <c r="AN96" s="90">
        <v>2.0078452034101026</v>
      </c>
      <c r="AO96" s="90">
        <v>1.9861370299378431</v>
      </c>
      <c r="AP96" s="90">
        <v>1.9638593804245148</v>
      </c>
      <c r="AQ96" s="90">
        <v>1.9410485511027114</v>
      </c>
      <c r="AR96" s="90">
        <v>1.9177408382050261</v>
      </c>
      <c r="AS96" s="90">
        <v>1.8939725379640509</v>
      </c>
      <c r="AT96" s="90">
        <v>1.8697799466123795</v>
      </c>
      <c r="AU96" s="90">
        <v>1.8451993603826049</v>
      </c>
      <c r="AV96" s="90">
        <v>1.8202670755073198</v>
      </c>
      <c r="AW96" s="90">
        <v>1.7950193882191177</v>
      </c>
      <c r="AX96" s="90">
        <v>1.7694925947505911</v>
      </c>
      <c r="AY96" s="90">
        <v>1.7437229913343326</v>
      </c>
      <c r="AZ96" s="90">
        <v>1.7177468742029367</v>
      </c>
    </row>
    <row r="97" spans="1:52" x14ac:dyDescent="0.25">
      <c r="A97">
        <v>96</v>
      </c>
      <c r="B97" s="90">
        <v>0.55010070354495078</v>
      </c>
      <c r="C97" s="90">
        <v>0.6379012265181927</v>
      </c>
      <c r="D97" s="90">
        <v>0.75839189993676115</v>
      </c>
      <c r="E97" s="90">
        <v>0.99582589153728707</v>
      </c>
      <c r="F97" s="90">
        <v>1.0575476135939419</v>
      </c>
      <c r="G97" s="90">
        <v>1.1282171485974082</v>
      </c>
      <c r="H97" s="90">
        <v>1.2279126050654252</v>
      </c>
      <c r="I97" s="90">
        <v>1.3434076567809377</v>
      </c>
      <c r="J97" s="90">
        <v>1.4638583808780539</v>
      </c>
      <c r="K97" s="90">
        <v>1.5802581656770884</v>
      </c>
      <c r="L97" s="90">
        <v>1.6885684817727724</v>
      </c>
      <c r="M97" s="90">
        <v>1.7863092345870704</v>
      </c>
      <c r="N97" s="90">
        <v>1.8722229071343175</v>
      </c>
      <c r="O97" s="90">
        <v>1.9456456336792667</v>
      </c>
      <c r="P97" s="90">
        <v>2.0070611724642227</v>
      </c>
      <c r="Q97" s="90">
        <v>2.0573266644303598</v>
      </c>
      <c r="R97" s="90">
        <v>2.0976170426564069</v>
      </c>
      <c r="S97" s="90">
        <v>2.1291678732275354</v>
      </c>
      <c r="T97" s="90">
        <v>2.153123004210344</v>
      </c>
      <c r="U97" s="90">
        <v>2.1705887915801956</v>
      </c>
      <c r="V97" s="90">
        <v>2.1826169405800475</v>
      </c>
      <c r="W97" s="90">
        <v>2.1901614662064621</v>
      </c>
      <c r="X97" s="90">
        <v>2.1938261807235682</v>
      </c>
      <c r="Y97" s="90">
        <v>2.1941229213796194</v>
      </c>
      <c r="Z97" s="90">
        <v>2.1915635250338101</v>
      </c>
      <c r="AA97" s="90">
        <v>2.1866119033576412</v>
      </c>
      <c r="AB97" s="90">
        <v>2.1795305749903457</v>
      </c>
      <c r="AC97" s="90">
        <v>2.1705291659782855</v>
      </c>
      <c r="AD97" s="90">
        <v>2.1598173021440821</v>
      </c>
      <c r="AE97" s="90">
        <v>2.1476046093103567</v>
      </c>
      <c r="AF97" s="90">
        <v>2.1341007132997332</v>
      </c>
      <c r="AG97" s="90">
        <v>2.1194893664336414</v>
      </c>
      <c r="AH97" s="90">
        <v>2.1038437912014176</v>
      </c>
      <c r="AI97" s="90">
        <v>2.0872077007243464</v>
      </c>
      <c r="AJ97" s="90">
        <v>2.0696248078325663</v>
      </c>
      <c r="AK97" s="90">
        <v>2.0511388253562175</v>
      </c>
      <c r="AL97" s="90">
        <v>2.0317934661254395</v>
      </c>
      <c r="AM97" s="90">
        <v>2.0116324429703711</v>
      </c>
      <c r="AN97" s="90">
        <v>1.9906994687211521</v>
      </c>
      <c r="AO97" s="90">
        <v>1.9690382562079218</v>
      </c>
      <c r="AP97" s="90">
        <v>1.9466925182608195</v>
      </c>
      <c r="AQ97" s="90">
        <v>1.923705967709985</v>
      </c>
      <c r="AR97" s="90">
        <v>1.900122317385557</v>
      </c>
      <c r="AS97" s="90">
        <v>1.8759852801176753</v>
      </c>
      <c r="AT97" s="90">
        <v>1.8513385687364794</v>
      </c>
      <c r="AU97" s="90">
        <v>1.8262258960721083</v>
      </c>
      <c r="AV97" s="90">
        <v>1.8006909749547015</v>
      </c>
      <c r="AW97" s="90">
        <v>1.7747775182143988</v>
      </c>
      <c r="AX97" s="90">
        <v>1.7485292386813389</v>
      </c>
      <c r="AY97" s="90">
        <v>1.7219898491856618</v>
      </c>
      <c r="AZ97" s="90">
        <v>1.695203062557507</v>
      </c>
    </row>
    <row r="98" spans="1:52" x14ac:dyDescent="0.25">
      <c r="A98">
        <v>97</v>
      </c>
      <c r="B98" s="90">
        <v>0.54979379018732988</v>
      </c>
      <c r="C98" s="90">
        <v>0.64126850349077458</v>
      </c>
      <c r="D98" s="90">
        <v>0.76166562368204449</v>
      </c>
      <c r="E98" s="90">
        <v>0.98466999202286298</v>
      </c>
      <c r="F98" s="90">
        <v>1.0399964614235697</v>
      </c>
      <c r="G98" s="90">
        <v>1.1106774448114551</v>
      </c>
      <c r="H98" s="90">
        <v>1.2131281865946641</v>
      </c>
      <c r="I98" s="90">
        <v>1.3323477874902581</v>
      </c>
      <c r="J98" s="90">
        <v>1.4571461128867647</v>
      </c>
      <c r="K98" s="90">
        <v>1.5785049488532126</v>
      </c>
      <c r="L98" s="90">
        <v>1.6922995865470656</v>
      </c>
      <c r="M98" s="90">
        <v>1.7959787900875837</v>
      </c>
      <c r="N98" s="90">
        <v>1.8883543923447921</v>
      </c>
      <c r="O98" s="90">
        <v>1.9687672951521351</v>
      </c>
      <c r="P98" s="90">
        <v>2.037288980953996</v>
      </c>
      <c r="Q98" s="90">
        <v>2.0942296833975664</v>
      </c>
      <c r="R98" s="90">
        <v>2.1401131954671708</v>
      </c>
      <c r="S98" s="90">
        <v>2.1755796872818034</v>
      </c>
      <c r="T98" s="90">
        <v>2.2015187781699446</v>
      </c>
      <c r="U98" s="90">
        <v>2.2189297106761483</v>
      </c>
      <c r="V98" s="90">
        <v>2.2289970866491875</v>
      </c>
      <c r="W98" s="90">
        <v>2.2329066493623624</v>
      </c>
      <c r="X98" s="90">
        <v>2.2316443674985607</v>
      </c>
      <c r="Y98" s="90">
        <v>2.2261437421509997</v>
      </c>
      <c r="Z98" s="90">
        <v>2.2173382741909671</v>
      </c>
      <c r="AA98" s="90">
        <v>2.2060608893917819</v>
      </c>
      <c r="AB98" s="90">
        <v>2.1927218730547118</v>
      </c>
      <c r="AC98" s="90">
        <v>2.1776205108591848</v>
      </c>
      <c r="AD98" s="90">
        <v>2.1610560880151</v>
      </c>
      <c r="AE98" s="90">
        <v>2.1433278897323556</v>
      </c>
      <c r="AF98" s="90">
        <v>2.1247352012208509</v>
      </c>
      <c r="AG98" s="90">
        <v>2.105534109474533</v>
      </c>
      <c r="AH98" s="90">
        <v>2.0857961616554741</v>
      </c>
      <c r="AI98" s="90">
        <v>2.0655436362920518</v>
      </c>
      <c r="AJ98" s="90">
        <v>2.0447988114265283</v>
      </c>
      <c r="AK98" s="90">
        <v>2.023583965101166</v>
      </c>
      <c r="AL98" s="90">
        <v>2.0019213753582261</v>
      </c>
      <c r="AM98" s="90">
        <v>1.9798333202399709</v>
      </c>
      <c r="AN98" s="90">
        <v>1.9573420777886623</v>
      </c>
      <c r="AO98" s="90">
        <v>1.9344699260465621</v>
      </c>
      <c r="AP98" s="90">
        <v>1.911239143055933</v>
      </c>
      <c r="AQ98" s="90">
        <v>1.8876720068590362</v>
      </c>
      <c r="AR98" s="90">
        <v>1.8637907954981339</v>
      </c>
      <c r="AS98" s="90">
        <v>1.8396177870154886</v>
      </c>
      <c r="AT98" s="90">
        <v>1.8151752594533614</v>
      </c>
      <c r="AU98" s="90">
        <v>1.7904854908540144</v>
      </c>
      <c r="AV98" s="90">
        <v>1.7655707592597103</v>
      </c>
      <c r="AW98" s="90">
        <v>1.7404533427127105</v>
      </c>
      <c r="AX98" s="90">
        <v>1.7151555192552768</v>
      </c>
      <c r="AY98" s="90">
        <v>1.6896995669296717</v>
      </c>
      <c r="AZ98" s="90">
        <v>1.6641077637781567</v>
      </c>
    </row>
    <row r="99" spans="1:52" x14ac:dyDescent="0.25">
      <c r="A99">
        <v>98</v>
      </c>
      <c r="B99" s="90">
        <v>0.54903457630297481</v>
      </c>
      <c r="C99" s="90">
        <v>0.64136696780748248</v>
      </c>
      <c r="D99" s="90">
        <v>0.74859339723585094</v>
      </c>
      <c r="E99" s="90">
        <v>0.95802782035053902</v>
      </c>
      <c r="F99" s="90">
        <v>1.0033070461941436</v>
      </c>
      <c r="G99" s="90">
        <v>1.0701064487110283</v>
      </c>
      <c r="H99" s="90">
        <v>1.1733820274717519</v>
      </c>
      <c r="I99" s="90">
        <v>1.2966821850472847</v>
      </c>
      <c r="J99" s="90">
        <v>1.4270420386186564</v>
      </c>
      <c r="K99" s="90">
        <v>1.5538784211895864</v>
      </c>
      <c r="L99" s="90">
        <v>1.6726896797042885</v>
      </c>
      <c r="M99" s="90">
        <v>1.7808317348162326</v>
      </c>
      <c r="N99" s="90">
        <v>1.87694988295413</v>
      </c>
      <c r="O99" s="90">
        <v>1.9602350607997805</v>
      </c>
      <c r="P99" s="90">
        <v>2.0307853092722179</v>
      </c>
      <c r="Q99" s="90">
        <v>2.0890726040762431</v>
      </c>
      <c r="R99" s="90">
        <v>2.1361225392348664</v>
      </c>
      <c r="S99" s="90">
        <v>2.1731149023972849</v>
      </c>
      <c r="T99" s="90">
        <v>2.2012658395488023</v>
      </c>
      <c r="U99" s="90">
        <v>2.2217880694816707</v>
      </c>
      <c r="V99" s="90">
        <v>2.2358404367334446</v>
      </c>
      <c r="W99" s="90">
        <v>2.2444843310539477</v>
      </c>
      <c r="X99" s="90">
        <v>2.2484310722354008</v>
      </c>
      <c r="Y99" s="90">
        <v>2.2483000399251147</v>
      </c>
      <c r="Z99" s="90">
        <v>2.2447106133814794</v>
      </c>
      <c r="AA99" s="90">
        <v>2.2382282987367526</v>
      </c>
      <c r="AB99" s="90">
        <v>2.2291846412925982</v>
      </c>
      <c r="AC99" s="90">
        <v>2.2178476901151538</v>
      </c>
      <c r="AD99" s="90">
        <v>2.2044854930664002</v>
      </c>
      <c r="AE99" s="90">
        <v>2.1893660980083176</v>
      </c>
      <c r="AF99" s="90">
        <v>2.1727575528028868</v>
      </c>
      <c r="AG99" s="90">
        <v>2.1548937871183815</v>
      </c>
      <c r="AH99" s="90">
        <v>2.1358629800268343</v>
      </c>
      <c r="AI99" s="90">
        <v>2.115714397956526</v>
      </c>
      <c r="AJ99" s="90">
        <v>2.0944973069518014</v>
      </c>
      <c r="AK99" s="90">
        <v>2.072260973057003</v>
      </c>
      <c r="AL99" s="90">
        <v>2.0490546623164749</v>
      </c>
      <c r="AM99" s="90">
        <v>2.0249276407745596</v>
      </c>
      <c r="AN99" s="90">
        <v>1.9999291744756009</v>
      </c>
      <c r="AO99" s="90">
        <v>1.9741085294639427</v>
      </c>
      <c r="AP99" s="90">
        <v>1.9475149717839275</v>
      </c>
      <c r="AQ99" s="90">
        <v>1.9201977674798993</v>
      </c>
      <c r="AR99" s="90">
        <v>1.8922061825962011</v>
      </c>
      <c r="AS99" s="90">
        <v>1.8635894831771767</v>
      </c>
      <c r="AT99" s="90">
        <v>1.8343969352671692</v>
      </c>
      <c r="AU99" s="90">
        <v>1.8046778049105219</v>
      </c>
      <c r="AV99" s="90">
        <v>1.7744813581515786</v>
      </c>
      <c r="AW99" s="90">
        <v>1.7438568610346823</v>
      </c>
      <c r="AX99" s="90">
        <v>1.7128535796041764</v>
      </c>
      <c r="AY99" s="90">
        <v>1.6815207799044052</v>
      </c>
      <c r="AZ99" s="90">
        <v>1.6499077279797103</v>
      </c>
    </row>
    <row r="100" spans="1:52" x14ac:dyDescent="0.25">
      <c r="A100">
        <v>99</v>
      </c>
      <c r="B100" s="90">
        <v>0.54933311642148874</v>
      </c>
      <c r="C100" s="90">
        <v>0.64632376970660277</v>
      </c>
      <c r="D100" s="90">
        <v>0.74929102526298941</v>
      </c>
      <c r="E100" s="90">
        <v>0.95599117595620142</v>
      </c>
      <c r="F100" s="90">
        <v>0.99172726111457876</v>
      </c>
      <c r="G100" s="90">
        <v>1.0446799019853688</v>
      </c>
      <c r="H100" s="90">
        <v>1.1357954820512015</v>
      </c>
      <c r="I100" s="90">
        <v>1.2520905181417221</v>
      </c>
      <c r="J100" s="90">
        <v>1.379930262197602</v>
      </c>
      <c r="K100" s="90">
        <v>1.5069159493534965</v>
      </c>
      <c r="L100" s="90">
        <v>1.6265382422690786</v>
      </c>
      <c r="M100" s="90">
        <v>1.7346048100767699</v>
      </c>
      <c r="N100" s="90">
        <v>1.8301069655687003</v>
      </c>
      <c r="O100" s="90">
        <v>1.9130464694101699</v>
      </c>
      <c r="P100" s="90">
        <v>1.9842012113154532</v>
      </c>
      <c r="Q100" s="90">
        <v>2.0444866441821188</v>
      </c>
      <c r="R100" s="90">
        <v>2.0945579433266874</v>
      </c>
      <c r="S100" s="90">
        <v>2.1350465112425687</v>
      </c>
      <c r="T100" s="90">
        <v>2.1667634470772121</v>
      </c>
      <c r="U100" s="90">
        <v>2.1905731464754497</v>
      </c>
      <c r="V100" s="90">
        <v>2.2073698447158638</v>
      </c>
      <c r="W100" s="90">
        <v>2.2180342844908907</v>
      </c>
      <c r="X100" s="90">
        <v>2.223354973567703</v>
      </c>
      <c r="Y100" s="90">
        <v>2.2240957946974316</v>
      </c>
      <c r="Z100" s="90">
        <v>2.2210206303882538</v>
      </c>
      <c r="AA100" s="90">
        <v>2.2148259497446485</v>
      </c>
      <c r="AB100" s="90">
        <v>2.205924934722201</v>
      </c>
      <c r="AC100" s="90">
        <v>2.1946563665304937</v>
      </c>
      <c r="AD100" s="90">
        <v>2.1813590260643974</v>
      </c>
      <c r="AE100" s="90">
        <v>2.1663716942187854</v>
      </c>
      <c r="AF100" s="90">
        <v>2.1500331518885316</v>
      </c>
      <c r="AG100" s="90">
        <v>2.1326371856050996</v>
      </c>
      <c r="AH100" s="90">
        <v>2.1142789360606464</v>
      </c>
      <c r="AI100" s="90">
        <v>2.0949987412392455</v>
      </c>
      <c r="AJ100" s="90">
        <v>2.0748369373573885</v>
      </c>
      <c r="AK100" s="90">
        <v>2.0538338606315687</v>
      </c>
      <c r="AL100" s="90">
        <v>2.0320298472782787</v>
      </c>
      <c r="AM100" s="90">
        <v>2.0094652335140113</v>
      </c>
      <c r="AN100" s="90">
        <v>1.9861803555552586</v>
      </c>
      <c r="AO100" s="90">
        <v>1.9622155496185136</v>
      </c>
      <c r="AP100" s="90">
        <v>1.937611151920269</v>
      </c>
      <c r="AQ100" s="90">
        <v>1.9124074986770174</v>
      </c>
      <c r="AR100" s="90">
        <v>1.8866449261052516</v>
      </c>
      <c r="AS100" s="90">
        <v>1.8603637704214642</v>
      </c>
      <c r="AT100" s="90">
        <v>1.8336043678421474</v>
      </c>
      <c r="AU100" s="90">
        <v>1.8064070545837942</v>
      </c>
      <c r="AV100" s="90">
        <v>1.7788121668628976</v>
      </c>
      <c r="AW100" s="90">
        <v>1.7508600408959494</v>
      </c>
      <c r="AX100" s="90">
        <v>1.7225910128994433</v>
      </c>
      <c r="AY100" s="90">
        <v>1.6940454190898715</v>
      </c>
      <c r="AZ100" s="90">
        <v>1.6652635956837261</v>
      </c>
    </row>
    <row r="101" spans="1:52" x14ac:dyDescent="0.25">
      <c r="A101">
        <v>100</v>
      </c>
      <c r="B101" s="90">
        <v>0.54688147037077006</v>
      </c>
      <c r="C101" s="90">
        <v>0.65485383992672175</v>
      </c>
      <c r="D101" s="90">
        <v>0.74321296475183918</v>
      </c>
      <c r="E101" s="90">
        <v>0.93951080712932478</v>
      </c>
      <c r="F101" s="90">
        <v>0.94198808512416832</v>
      </c>
      <c r="G101" s="90">
        <v>0.96298378063294188</v>
      </c>
      <c r="H101" s="90">
        <v>1.0314948257431171</v>
      </c>
      <c r="I101" s="90">
        <v>1.1351935741930985</v>
      </c>
      <c r="J101" s="90">
        <v>1.2584821432469178</v>
      </c>
      <c r="K101" s="90">
        <v>1.386537763193985</v>
      </c>
      <c r="L101" s="90">
        <v>1.5112920790131945</v>
      </c>
      <c r="M101" s="90">
        <v>1.6270529529717654</v>
      </c>
      <c r="N101" s="90">
        <v>1.7307370188078979</v>
      </c>
      <c r="O101" s="90">
        <v>1.8204011191143399</v>
      </c>
      <c r="P101" s="90">
        <v>1.8960285011705702</v>
      </c>
      <c r="Q101" s="90">
        <v>1.9582357409758395</v>
      </c>
      <c r="R101" s="90">
        <v>2.0082000320447229</v>
      </c>
      <c r="S101" s="90">
        <v>2.0472610854379036</v>
      </c>
      <c r="T101" s="90">
        <v>2.0768316946957515</v>
      </c>
      <c r="U101" s="90">
        <v>2.0983173355557532</v>
      </c>
      <c r="V101" s="90">
        <v>2.1130115636674591</v>
      </c>
      <c r="W101" s="90">
        <v>2.122088229502284</v>
      </c>
      <c r="X101" s="90">
        <v>2.1263437187796614</v>
      </c>
      <c r="Y101" s="90">
        <v>2.1264752823401718</v>
      </c>
      <c r="Z101" s="90">
        <v>2.1231801706050448</v>
      </c>
      <c r="AA101" s="90">
        <v>2.1170890084020324</v>
      </c>
      <c r="AB101" s="90">
        <v>2.1085524439757566</v>
      </c>
      <c r="AC101" s="90">
        <v>2.0978475942909274</v>
      </c>
      <c r="AD101" s="90">
        <v>2.0852515760012178</v>
      </c>
      <c r="AE101" s="90">
        <v>2.0710415057603009</v>
      </c>
      <c r="AF101" s="90">
        <v>2.0554945002218479</v>
      </c>
      <c r="AG101" s="90">
        <v>2.0388517084185196</v>
      </c>
      <c r="AH101" s="90">
        <v>2.0211980787854649</v>
      </c>
      <c r="AI101" s="90">
        <v>2.0025761674056901</v>
      </c>
      <c r="AJ101" s="90">
        <v>1.9830285295582502</v>
      </c>
      <c r="AK101" s="90">
        <v>1.9625977205222018</v>
      </c>
      <c r="AL101" s="90">
        <v>1.9413262955766013</v>
      </c>
      <c r="AM101" s="90">
        <v>1.9192568100005036</v>
      </c>
      <c r="AN101" s="90">
        <v>1.8964318190729661</v>
      </c>
      <c r="AO101" s="90">
        <v>1.8728938780730435</v>
      </c>
      <c r="AP101" s="90">
        <v>1.8486855422797925</v>
      </c>
      <c r="AQ101" s="90">
        <v>1.8238493669722695</v>
      </c>
      <c r="AR101" s="90">
        <v>1.7984279074295295</v>
      </c>
      <c r="AS101" s="90">
        <v>1.7724637189306292</v>
      </c>
      <c r="AT101" s="90">
        <v>1.7459993567546244</v>
      </c>
      <c r="AU101" s="90">
        <v>1.7190773761805711</v>
      </c>
      <c r="AV101" s="90">
        <v>1.6917403324875255</v>
      </c>
      <c r="AW101" s="90">
        <v>1.6640307809545438</v>
      </c>
      <c r="AX101" s="90">
        <v>1.6359912768606815</v>
      </c>
      <c r="AY101" s="90">
        <v>1.6076643754849951</v>
      </c>
      <c r="AZ101" s="90">
        <v>1.5790926321065399</v>
      </c>
    </row>
    <row r="102" spans="1:52" x14ac:dyDescent="0.25">
      <c r="A102">
        <v>101</v>
      </c>
      <c r="B102" s="90">
        <v>0.54912364555815529</v>
      </c>
      <c r="C102" s="90">
        <v>0.63288099060257397</v>
      </c>
      <c r="D102" s="90">
        <v>0.73280760066370221</v>
      </c>
      <c r="E102" s="90">
        <v>0.92447696925671252</v>
      </c>
      <c r="F102" s="90">
        <v>0.92232549649929463</v>
      </c>
      <c r="G102" s="90">
        <v>0.94434965827877304</v>
      </c>
      <c r="H102" s="90">
        <v>1.0165740461694779</v>
      </c>
      <c r="I102" s="90">
        <v>1.1230984666315373</v>
      </c>
      <c r="J102" s="90">
        <v>1.2481819344015801</v>
      </c>
      <c r="K102" s="90">
        <v>1.3777383489474073</v>
      </c>
      <c r="L102" s="90">
        <v>1.504243428261189</v>
      </c>
      <c r="M102" s="90">
        <v>1.6223491350615085</v>
      </c>
      <c r="N102" s="90">
        <v>1.7288094812681838</v>
      </c>
      <c r="O102" s="90">
        <v>1.8213764025981152</v>
      </c>
      <c r="P102" s="90">
        <v>1.8996812173646065</v>
      </c>
      <c r="Q102" s="90">
        <v>1.9639975711737283</v>
      </c>
      <c r="R102" s="90">
        <v>2.0152471412502813</v>
      </c>
      <c r="S102" s="90">
        <v>2.0545757769491786</v>
      </c>
      <c r="T102" s="90">
        <v>2.0833717615572502</v>
      </c>
      <c r="U102" s="90">
        <v>2.1030820132930903</v>
      </c>
      <c r="V102" s="90">
        <v>2.1151278582460509</v>
      </c>
      <c r="W102" s="90">
        <v>2.1208464841646326</v>
      </c>
      <c r="X102" s="90">
        <v>2.1212497548945257</v>
      </c>
      <c r="Y102" s="90">
        <v>2.1172640932755575</v>
      </c>
      <c r="Z102" s="90">
        <v>2.1098159217861507</v>
      </c>
      <c r="AA102" s="90">
        <v>2.0997337321371052</v>
      </c>
      <c r="AB102" s="90">
        <v>2.0874344876719633</v>
      </c>
      <c r="AC102" s="90">
        <v>2.0732270705253875</v>
      </c>
      <c r="AD102" s="90">
        <v>2.0574203623748542</v>
      </c>
      <c r="AE102" s="90">
        <v>2.0403232448978397</v>
      </c>
      <c r="AF102" s="90">
        <v>2.0222445997718186</v>
      </c>
      <c r="AG102" s="90">
        <v>2.00344929342881</v>
      </c>
      <c r="AH102" s="90">
        <v>1.9840141621747847</v>
      </c>
      <c r="AI102" s="90">
        <v>1.9639658418396218</v>
      </c>
      <c r="AJ102" s="90">
        <v>1.9433309677579096</v>
      </c>
      <c r="AK102" s="90">
        <v>1.9221361752642381</v>
      </c>
      <c r="AL102" s="90">
        <v>1.900408099693196</v>
      </c>
      <c r="AM102" s="90">
        <v>1.8781733763793724</v>
      </c>
      <c r="AN102" s="90">
        <v>1.8554586406573566</v>
      </c>
      <c r="AO102" s="90">
        <v>1.8322905278617376</v>
      </c>
      <c r="AP102" s="90">
        <v>1.8086956733271049</v>
      </c>
      <c r="AQ102" s="90">
        <v>1.7847007123880476</v>
      </c>
      <c r="AR102" s="90">
        <v>1.7603322803791552</v>
      </c>
      <c r="AS102" s="90">
        <v>1.7356170126350161</v>
      </c>
      <c r="AT102" s="90">
        <v>1.7105815444902199</v>
      </c>
      <c r="AU102" s="90">
        <v>1.6852525112793555</v>
      </c>
      <c r="AV102" s="90">
        <v>1.6596565483370125</v>
      </c>
      <c r="AW102" s="90">
        <v>1.6338202909977801</v>
      </c>
      <c r="AX102" s="90">
        <v>1.6077703745962468</v>
      </c>
      <c r="AY102" s="90">
        <v>1.5815334344670025</v>
      </c>
      <c r="AZ102" s="90">
        <v>1.5551361059446362</v>
      </c>
    </row>
    <row r="103" spans="1:52" x14ac:dyDescent="0.25">
      <c r="A103">
        <v>102</v>
      </c>
      <c r="B103" s="90">
        <v>0.5495577813333461</v>
      </c>
      <c r="C103" s="90">
        <v>0.63495399318212842</v>
      </c>
      <c r="D103" s="90">
        <v>0.7130097103537778</v>
      </c>
      <c r="E103" s="90">
        <v>0.87257846192724942</v>
      </c>
      <c r="F103" s="90">
        <v>0.8537455597953485</v>
      </c>
      <c r="G103" s="90">
        <v>0.86830858680517431</v>
      </c>
      <c r="H103" s="90">
        <v>0.93645898965198948</v>
      </c>
      <c r="I103" s="90">
        <v>1.0393204079768821</v>
      </c>
      <c r="J103" s="90">
        <v>1.1601902454430424</v>
      </c>
      <c r="K103" s="90">
        <v>1.2847482991260202</v>
      </c>
      <c r="L103" s="90">
        <v>1.4061154238809885</v>
      </c>
      <c r="M103" s="90">
        <v>1.5197512815295002</v>
      </c>
      <c r="N103" s="90">
        <v>1.6229658912478047</v>
      </c>
      <c r="O103" s="90">
        <v>1.7138940677798382</v>
      </c>
      <c r="P103" s="90">
        <v>1.7921031778339873</v>
      </c>
      <c r="Q103" s="90">
        <v>1.8576932290444932</v>
      </c>
      <c r="R103" s="90">
        <v>1.9114585148000174</v>
      </c>
      <c r="S103" s="90">
        <v>1.9544147684625188</v>
      </c>
      <c r="T103" s="90">
        <v>1.9877293376565102</v>
      </c>
      <c r="U103" s="90">
        <v>2.0125930505532992</v>
      </c>
      <c r="V103" s="90">
        <v>2.0301280793981036</v>
      </c>
      <c r="W103" s="90">
        <v>2.0413924419801912</v>
      </c>
      <c r="X103" s="90">
        <v>2.0472503359774743</v>
      </c>
      <c r="Y103" s="90">
        <v>2.0485150553990996</v>
      </c>
      <c r="Z103" s="90">
        <v>2.0459998940388862</v>
      </c>
      <c r="AA103" s="90">
        <v>2.0404428048035923</v>
      </c>
      <c r="AB103" s="90">
        <v>2.0322651402812988</v>
      </c>
      <c r="AC103" s="90">
        <v>2.0218051031537718</v>
      </c>
      <c r="AD103" s="90">
        <v>2.0094008957510576</v>
      </c>
      <c r="AE103" s="90">
        <v>1.9953907204032031</v>
      </c>
      <c r="AF103" s="90">
        <v>1.9801127794402547</v>
      </c>
      <c r="AG103" s="90">
        <v>1.9638583124253379</v>
      </c>
      <c r="AH103" s="90">
        <v>1.9467179371847998</v>
      </c>
      <c r="AI103" s="90">
        <v>1.9287287093477941</v>
      </c>
      <c r="AJ103" s="90">
        <v>1.9099276840150015</v>
      </c>
      <c r="AK103" s="90">
        <v>1.8903519162871025</v>
      </c>
      <c r="AL103" s="90">
        <v>1.8700384612647794</v>
      </c>
      <c r="AM103" s="90">
        <v>1.8490243740487122</v>
      </c>
      <c r="AN103" s="90">
        <v>1.8273467097395819</v>
      </c>
      <c r="AO103" s="90">
        <v>1.8050425234380698</v>
      </c>
      <c r="AP103" s="90">
        <v>1.7821488702448565</v>
      </c>
      <c r="AQ103" s="90">
        <v>1.7587028052606237</v>
      </c>
      <c r="AR103" s="90">
        <v>1.7347413835860515</v>
      </c>
      <c r="AS103" s="90">
        <v>1.7103016603218217</v>
      </c>
      <c r="AT103" s="90">
        <v>1.6854206905686144</v>
      </c>
      <c r="AU103" s="90">
        <v>1.6601355294271116</v>
      </c>
      <c r="AV103" s="90">
        <v>1.6344832319979932</v>
      </c>
      <c r="AW103" s="90">
        <v>1.6085008533819409</v>
      </c>
      <c r="AX103" s="90">
        <v>1.5822254486796361</v>
      </c>
      <c r="AY103" s="90">
        <v>1.5556940729917583</v>
      </c>
      <c r="AZ103" s="90">
        <v>1.5289437814189899</v>
      </c>
    </row>
    <row r="104" spans="1:52" x14ac:dyDescent="0.25">
      <c r="A104">
        <v>103</v>
      </c>
      <c r="B104" s="90">
        <v>0.5489553636524086</v>
      </c>
      <c r="C104" s="90">
        <v>0.6162217982939503</v>
      </c>
      <c r="D104" s="90">
        <v>0.7063481904474882</v>
      </c>
      <c r="E104" s="90">
        <v>0.87933030054933026</v>
      </c>
      <c r="F104" s="90">
        <v>0.87727624826585693</v>
      </c>
      <c r="G104" s="90">
        <v>0.89930282535189876</v>
      </c>
      <c r="H104" s="90">
        <v>0.96578293858677366</v>
      </c>
      <c r="I104" s="90">
        <v>1.0625922658545819</v>
      </c>
      <c r="J104" s="90">
        <v>1.1758767252499667</v>
      </c>
      <c r="K104" s="90">
        <v>1.293200594715447</v>
      </c>
      <c r="L104" s="90">
        <v>1.4076163529233223</v>
      </c>
      <c r="M104" s="90">
        <v>1.5141606612109748</v>
      </c>
      <c r="N104" s="90">
        <v>1.6103062317633916</v>
      </c>
      <c r="O104" s="90">
        <v>1.6945291115980132</v>
      </c>
      <c r="P104" s="90">
        <v>1.7669021488920762</v>
      </c>
      <c r="Q104" s="90">
        <v>1.8279985622443953</v>
      </c>
      <c r="R104" s="90">
        <v>1.8787027214094378</v>
      </c>
      <c r="S104" s="90">
        <v>1.9199717895636383</v>
      </c>
      <c r="T104" s="90">
        <v>1.9527260400561346</v>
      </c>
      <c r="U104" s="90">
        <v>1.9778620885606661</v>
      </c>
      <c r="V104" s="90">
        <v>1.9962171860147502</v>
      </c>
      <c r="W104" s="90">
        <v>2.0085941343415228</v>
      </c>
      <c r="X104" s="90">
        <v>2.0157164902774758</v>
      </c>
      <c r="Y104" s="90">
        <v>2.0182869981215088</v>
      </c>
      <c r="Z104" s="90">
        <v>2.0170084020844929</v>
      </c>
      <c r="AA104" s="90">
        <v>2.0125283072957156</v>
      </c>
      <c r="AB104" s="90">
        <v>2.0052548602479239</v>
      </c>
      <c r="AC104" s="90">
        <v>1.9955312191110797</v>
      </c>
      <c r="AD104" s="90">
        <v>1.9837005408226847</v>
      </c>
      <c r="AE104" s="90">
        <v>1.9701059823202391</v>
      </c>
      <c r="AF104" s="90">
        <v>1.9550907005412448</v>
      </c>
      <c r="AG104" s="90">
        <v>1.9389510594382042</v>
      </c>
      <c r="AH104" s="90">
        <v>1.9217835265236052</v>
      </c>
      <c r="AI104" s="90">
        <v>1.9036312007532239</v>
      </c>
      <c r="AJ104" s="90">
        <v>1.8845371805562734</v>
      </c>
      <c r="AK104" s="90">
        <v>1.8645445643619669</v>
      </c>
      <c r="AL104" s="90">
        <v>1.8436964505995173</v>
      </c>
      <c r="AM104" s="90">
        <v>1.8220359376981385</v>
      </c>
      <c r="AN104" s="90">
        <v>1.7996061240870431</v>
      </c>
      <c r="AO104" s="90">
        <v>1.7764501081954442</v>
      </c>
      <c r="AP104" s="90">
        <v>1.7526109884525551</v>
      </c>
      <c r="AQ104" s="90">
        <v>1.7281318632875888</v>
      </c>
      <c r="AR104" s="90">
        <v>1.7030558311297586</v>
      </c>
      <c r="AS104" s="90">
        <v>1.6774259904082773</v>
      </c>
      <c r="AT104" s="90">
        <v>1.6512854395523584</v>
      </c>
      <c r="AU104" s="90">
        <v>1.6246772769912143</v>
      </c>
      <c r="AV104" s="90">
        <v>1.5976446011540593</v>
      </c>
      <c r="AW104" s="90">
        <v>1.5702305104701058</v>
      </c>
      <c r="AX104" s="90">
        <v>1.5424781033685671</v>
      </c>
      <c r="AY104" s="90">
        <v>1.514430478278656</v>
      </c>
      <c r="AZ104" s="90">
        <v>1.4861307336295864</v>
      </c>
    </row>
    <row r="105" spans="1:52" x14ac:dyDescent="0.25">
      <c r="A105">
        <v>104</v>
      </c>
      <c r="B105" s="90">
        <v>0.54926035822506392</v>
      </c>
      <c r="C105" s="90">
        <v>0.6372290406741794</v>
      </c>
      <c r="D105" s="90">
        <v>0.74578652247505628</v>
      </c>
      <c r="E105" s="90">
        <v>0.94531677024328875</v>
      </c>
      <c r="F105" s="90">
        <v>0.97076836844202063</v>
      </c>
      <c r="G105" s="90">
        <v>1.0113334039413118</v>
      </c>
      <c r="H105" s="90">
        <v>1.0875707874699763</v>
      </c>
      <c r="I105" s="90">
        <v>1.18801777883848</v>
      </c>
      <c r="J105" s="90">
        <v>1.3017449476039273</v>
      </c>
      <c r="K105" s="90">
        <v>1.4188798682610302</v>
      </c>
      <c r="L105" s="90">
        <v>1.5334223397888238</v>
      </c>
      <c r="M105" s="90">
        <v>1.640804866581256</v>
      </c>
      <c r="N105" s="90">
        <v>1.7381781307017865</v>
      </c>
      <c r="O105" s="90">
        <v>1.8235288167370478</v>
      </c>
      <c r="P105" s="90">
        <v>1.896463697946198</v>
      </c>
      <c r="Q105" s="90">
        <v>1.9571632280526223</v>
      </c>
      <c r="R105" s="90">
        <v>2.006449047260034</v>
      </c>
      <c r="S105" s="90">
        <v>2.0453463936628937</v>
      </c>
      <c r="T105" s="90">
        <v>2.0750373571667238</v>
      </c>
      <c r="U105" s="90">
        <v>2.0967345944023661</v>
      </c>
      <c r="V105" s="90">
        <v>2.1116075224182138</v>
      </c>
      <c r="W105" s="90">
        <v>2.120744760624329</v>
      </c>
      <c r="X105" s="90">
        <v>2.1249398977600165</v>
      </c>
      <c r="Y105" s="90">
        <v>2.1249077550326967</v>
      </c>
      <c r="Z105" s="90">
        <v>2.1213631528726342</v>
      </c>
      <c r="AA105" s="90">
        <v>2.1149536434001339</v>
      </c>
      <c r="AB105" s="90">
        <v>2.10604410130499</v>
      </c>
      <c r="AC105" s="90">
        <v>2.094925160663573</v>
      </c>
      <c r="AD105" s="90">
        <v>2.0818874552382223</v>
      </c>
      <c r="AE105" s="90">
        <v>2.0672216187912769</v>
      </c>
      <c r="AF105" s="90">
        <v>2.0512182850850773</v>
      </c>
      <c r="AG105" s="90">
        <v>2.0341305908468468</v>
      </c>
      <c r="AH105" s="90">
        <v>2.0160461269565846</v>
      </c>
      <c r="AI105" s="90">
        <v>1.9970068132609826</v>
      </c>
      <c r="AJ105" s="90">
        <v>1.9770545681336866</v>
      </c>
      <c r="AK105" s="90">
        <v>1.9562313099483413</v>
      </c>
      <c r="AL105" s="90">
        <v>1.9345789570785927</v>
      </c>
      <c r="AM105" s="90">
        <v>1.9121394278980857</v>
      </c>
      <c r="AN105" s="90">
        <v>1.8889546407804654</v>
      </c>
      <c r="AO105" s="90">
        <v>1.8650665140993772</v>
      </c>
      <c r="AP105" s="90">
        <v>1.8405169662284666</v>
      </c>
      <c r="AQ105" s="90">
        <v>1.8153479155413783</v>
      </c>
      <c r="AR105" s="90">
        <v>1.7896012804117585</v>
      </c>
      <c r="AS105" s="90">
        <v>1.7633189792132515</v>
      </c>
      <c r="AT105" s="90">
        <v>1.736542930319503</v>
      </c>
      <c r="AU105" s="90">
        <v>1.7093150521041587</v>
      </c>
      <c r="AV105" s="90">
        <v>1.6816772629408629</v>
      </c>
      <c r="AW105" s="90">
        <v>1.6536714812032616</v>
      </c>
      <c r="AX105" s="90">
        <v>1.6253396252650001</v>
      </c>
      <c r="AY105" s="90">
        <v>1.5967236134997236</v>
      </c>
      <c r="AZ105" s="90">
        <v>1.5678653642810763</v>
      </c>
    </row>
    <row r="106" spans="1:52" x14ac:dyDescent="0.25">
      <c r="A106">
        <v>105</v>
      </c>
      <c r="B106" s="90">
        <v>0.54958157581554801</v>
      </c>
      <c r="C106" s="90">
        <v>0.636837331116062</v>
      </c>
      <c r="D106" s="90">
        <v>0.73720540019063219</v>
      </c>
      <c r="E106" s="90">
        <v>0.92395741400327813</v>
      </c>
      <c r="F106" s="90">
        <v>0.93965438521723399</v>
      </c>
      <c r="G106" s="90">
        <v>0.97409992834318126</v>
      </c>
      <c r="H106" s="90">
        <v>1.0474962865314599</v>
      </c>
      <c r="I106" s="90">
        <v>1.1479045962585812</v>
      </c>
      <c r="J106" s="90">
        <v>1.2636184077654555</v>
      </c>
      <c r="K106" s="90">
        <v>1.3839376196963706</v>
      </c>
      <c r="L106" s="90">
        <v>1.5020697534166478</v>
      </c>
      <c r="M106" s="90">
        <v>1.6127374147164721</v>
      </c>
      <c r="N106" s="90">
        <v>1.7127525958230951</v>
      </c>
      <c r="O106" s="90">
        <v>1.7999186384060541</v>
      </c>
      <c r="P106" s="90">
        <v>1.8739046671524175</v>
      </c>
      <c r="Q106" s="90">
        <v>1.9350081533465742</v>
      </c>
      <c r="R106" s="90">
        <v>1.9841313350517815</v>
      </c>
      <c r="S106" s="90">
        <v>2.0223758121527138</v>
      </c>
      <c r="T106" s="90">
        <v>2.051021420581959</v>
      </c>
      <c r="U106" s="90">
        <v>2.0714017471158228</v>
      </c>
      <c r="V106" s="90">
        <v>2.0848832844299805</v>
      </c>
      <c r="W106" s="90">
        <v>2.0927402675302433</v>
      </c>
      <c r="X106" s="90">
        <v>2.0958223252007957</v>
      </c>
      <c r="Y106" s="90">
        <v>2.0948675703091522</v>
      </c>
      <c r="Z106" s="90">
        <v>2.0906141152511188</v>
      </c>
      <c r="AA106" s="90">
        <v>2.0837239803135192</v>
      </c>
      <c r="AB106" s="90">
        <v>2.0745394286512675</v>
      </c>
      <c r="AC106" s="90">
        <v>2.063318744427566</v>
      </c>
      <c r="AD106" s="90">
        <v>2.0503202114503702</v>
      </c>
      <c r="AE106" s="90">
        <v>2.0358021135276347</v>
      </c>
      <c r="AF106" s="90">
        <v>2.0200227344673154</v>
      </c>
      <c r="AG106" s="90">
        <v>2.0032069317026782</v>
      </c>
      <c r="AH106" s="90">
        <v>1.9854343982232621</v>
      </c>
      <c r="AI106" s="90">
        <v>1.9667454298439424</v>
      </c>
      <c r="AJ106" s="90">
        <v>1.9471803216324548</v>
      </c>
      <c r="AK106" s="90">
        <v>1.9267793686565369</v>
      </c>
      <c r="AL106" s="90">
        <v>1.905582865983924</v>
      </c>
      <c r="AM106" s="90">
        <v>1.883631108682353</v>
      </c>
      <c r="AN106" s="90">
        <v>1.8609643918195597</v>
      </c>
      <c r="AO106" s="90">
        <v>1.8376230104632814</v>
      </c>
      <c r="AP106" s="90">
        <v>1.8136472596812538</v>
      </c>
      <c r="AQ106" s="90">
        <v>1.7890774345412137</v>
      </c>
      <c r="AR106" s="90">
        <v>1.7639538301108975</v>
      </c>
      <c r="AS106" s="90">
        <v>1.7383167414580414</v>
      </c>
      <c r="AT106" s="90">
        <v>1.7122064636503818</v>
      </c>
      <c r="AU106" s="90">
        <v>1.6856632917556549</v>
      </c>
      <c r="AV106" s="90">
        <v>1.658727520841597</v>
      </c>
      <c r="AW106" s="90">
        <v>1.6314394459759456</v>
      </c>
      <c r="AX106" s="90">
        <v>1.6038393622264355</v>
      </c>
      <c r="AY106" s="90">
        <v>1.5759675646608038</v>
      </c>
      <c r="AZ106" s="90">
        <v>1.547864348346788</v>
      </c>
    </row>
    <row r="107" spans="1:52" x14ac:dyDescent="0.25">
      <c r="A107">
        <v>106</v>
      </c>
      <c r="B107" s="90">
        <v>0.54909163924394</v>
      </c>
      <c r="C107" s="90">
        <v>0.63778655147372409</v>
      </c>
      <c r="D107" s="90">
        <v>0.73995309986536129</v>
      </c>
      <c r="E107" s="90">
        <v>0.92615234161106053</v>
      </c>
      <c r="F107" s="90">
        <v>0.94265702537387197</v>
      </c>
      <c r="G107" s="90">
        <v>0.97977031662449354</v>
      </c>
      <c r="H107" s="90">
        <v>1.0579839048616642</v>
      </c>
      <c r="I107" s="90">
        <v>1.1640704949276901</v>
      </c>
      <c r="J107" s="90">
        <v>1.2850165713752109</v>
      </c>
      <c r="K107" s="90">
        <v>1.4091154358455034</v>
      </c>
      <c r="L107" s="90">
        <v>1.5297495668784731</v>
      </c>
      <c r="M107" s="90">
        <v>1.6420732688348392</v>
      </c>
      <c r="N107" s="90">
        <v>1.7432182551990612</v>
      </c>
      <c r="O107" s="90">
        <v>1.8312213186045885</v>
      </c>
      <c r="P107" s="90">
        <v>1.9057479936069963</v>
      </c>
      <c r="Q107" s="90">
        <v>1.967060659859406</v>
      </c>
      <c r="R107" s="90">
        <v>2.0161493955819116</v>
      </c>
      <c r="S107" s="90">
        <v>2.054218980403987</v>
      </c>
      <c r="T107" s="90">
        <v>2.082588243288146</v>
      </c>
      <c r="U107" s="90">
        <v>2.1025910146786715</v>
      </c>
      <c r="V107" s="90">
        <v>2.1154962114114779</v>
      </c>
      <c r="W107" s="90">
        <v>2.1224848009183059</v>
      </c>
      <c r="X107" s="90">
        <v>2.1244398084342322</v>
      </c>
      <c r="Y107" s="90">
        <v>2.122166009558216</v>
      </c>
      <c r="Z107" s="90">
        <v>2.1164681795582161</v>
      </c>
      <c r="AA107" s="90">
        <v>2.1080699678273649</v>
      </c>
      <c r="AB107" s="90">
        <v>2.0973541135462539</v>
      </c>
      <c r="AC107" s="90">
        <v>2.0846138213923116</v>
      </c>
      <c r="AD107" s="90">
        <v>2.0701422956642372</v>
      </c>
      <c r="AE107" s="90">
        <v>2.0542327406607312</v>
      </c>
      <c r="AF107" s="90">
        <v>2.0371783606804925</v>
      </c>
      <c r="AG107" s="90">
        <v>2.0192319403905747</v>
      </c>
      <c r="AH107" s="90">
        <v>2.0004735945488514</v>
      </c>
      <c r="AI107" s="90">
        <v>1.9809373383235975</v>
      </c>
      <c r="AJ107" s="90">
        <v>1.9606571864282534</v>
      </c>
      <c r="AK107" s="90">
        <v>1.9396671535762589</v>
      </c>
      <c r="AL107" s="90">
        <v>1.9180012544810536</v>
      </c>
      <c r="AM107" s="90">
        <v>1.8956935038560778</v>
      </c>
      <c r="AN107" s="90">
        <v>1.8727779164147713</v>
      </c>
      <c r="AO107" s="90">
        <v>1.849288506870574</v>
      </c>
      <c r="AP107" s="90">
        <v>1.8252592899369258</v>
      </c>
      <c r="AQ107" s="90">
        <v>1.8007242803272667</v>
      </c>
      <c r="AR107" s="90">
        <v>1.7757174927550368</v>
      </c>
      <c r="AS107" s="90">
        <v>1.7502729419336753</v>
      </c>
      <c r="AT107" s="90">
        <v>1.7244246425766232</v>
      </c>
      <c r="AU107" s="90">
        <v>1.6982066093973194</v>
      </c>
      <c r="AV107" s="90">
        <v>1.6716528571092046</v>
      </c>
      <c r="AW107" s="90">
        <v>1.6447974004257186</v>
      </c>
      <c r="AX107" s="90">
        <v>1.6176742540603009</v>
      </c>
      <c r="AY107" s="90">
        <v>1.5903174327263916</v>
      </c>
      <c r="AZ107" s="90">
        <v>1.5627609511374305</v>
      </c>
    </row>
    <row r="108" spans="1:52" x14ac:dyDescent="0.25">
      <c r="A108">
        <v>107</v>
      </c>
      <c r="B108" s="90">
        <v>0.54895926911428361</v>
      </c>
      <c r="C108" s="90">
        <v>0.64914108596156417</v>
      </c>
      <c r="D108" s="90">
        <v>0.77265779383887434</v>
      </c>
      <c r="E108" s="90">
        <v>0.97073223523474783</v>
      </c>
      <c r="F108" s="90">
        <v>0.98735279562041367</v>
      </c>
      <c r="G108" s="90">
        <v>1.0193846761275418</v>
      </c>
      <c r="H108" s="90">
        <v>1.0907822332183605</v>
      </c>
      <c r="I108" s="90">
        <v>1.1911531236486048</v>
      </c>
      <c r="J108" s="90">
        <v>1.3081896509327575</v>
      </c>
      <c r="K108" s="90">
        <v>1.4302338085369646</v>
      </c>
      <c r="L108" s="90">
        <v>1.5502487537727758</v>
      </c>
      <c r="M108" s="90">
        <v>1.6629035272316288</v>
      </c>
      <c r="N108" s="90">
        <v>1.765063663010263</v>
      </c>
      <c r="O108" s="90">
        <v>1.8545683228377006</v>
      </c>
      <c r="P108" s="90">
        <v>1.9309347939134636</v>
      </c>
      <c r="Q108" s="90">
        <v>1.9942946235046068</v>
      </c>
      <c r="R108" s="90">
        <v>2.0455512838615046</v>
      </c>
      <c r="S108" s="90">
        <v>2.0858561097318455</v>
      </c>
      <c r="T108" s="90">
        <v>2.1165359793199849</v>
      </c>
      <c r="U108" s="90">
        <v>2.1389385610826737</v>
      </c>
      <c r="V108" s="90">
        <v>2.1543051531114021</v>
      </c>
      <c r="W108" s="90">
        <v>2.1637733117634794</v>
      </c>
      <c r="X108" s="90">
        <v>2.1681620416267089</v>
      </c>
      <c r="Y108" s="90">
        <v>2.1682066848968984</v>
      </c>
      <c r="Z108" s="90">
        <v>2.1646425834159713</v>
      </c>
      <c r="AA108" s="90">
        <v>2.1581365504152004</v>
      </c>
      <c r="AB108" s="90">
        <v>2.149067425612146</v>
      </c>
      <c r="AC108" s="90">
        <v>2.1377384171811742</v>
      </c>
      <c r="AD108" s="90">
        <v>2.1244527329767258</v>
      </c>
      <c r="AE108" s="90">
        <v>2.1095135808532417</v>
      </c>
      <c r="AF108" s="90">
        <v>2.0932241686651603</v>
      </c>
      <c r="AG108" s="90">
        <v>2.0758469697152679</v>
      </c>
      <c r="AH108" s="90">
        <v>2.0574704420803598</v>
      </c>
      <c r="AI108" s="90">
        <v>2.0381365850735782</v>
      </c>
      <c r="AJ108" s="90">
        <v>2.0178873975496829</v>
      </c>
      <c r="AK108" s="90">
        <v>1.9967648783634342</v>
      </c>
      <c r="AL108" s="90">
        <v>1.9748110263695935</v>
      </c>
      <c r="AM108" s="90">
        <v>1.9520678404229208</v>
      </c>
      <c r="AN108" s="90">
        <v>1.9285773193781768</v>
      </c>
      <c r="AO108" s="90">
        <v>1.9043814620901225</v>
      </c>
      <c r="AP108" s="90">
        <v>1.8795222674135179</v>
      </c>
      <c r="AQ108" s="90">
        <v>1.8540417342031232</v>
      </c>
      <c r="AR108" s="90">
        <v>1.8279818613137</v>
      </c>
      <c r="AS108" s="90">
        <v>1.8013846476000086</v>
      </c>
      <c r="AT108" s="90">
        <v>1.774292091916809</v>
      </c>
      <c r="AU108" s="90">
        <v>1.7467461931188624</v>
      </c>
      <c r="AV108" s="90">
        <v>1.7187889500609288</v>
      </c>
      <c r="AW108" s="90">
        <v>1.6904623615977692</v>
      </c>
      <c r="AX108" s="90">
        <v>1.6618084265841437</v>
      </c>
      <c r="AY108" s="90">
        <v>1.6328691438748135</v>
      </c>
      <c r="AZ108" s="90">
        <v>1.6036865123245387</v>
      </c>
    </row>
    <row r="109" spans="1:52" x14ac:dyDescent="0.25">
      <c r="A109">
        <v>108</v>
      </c>
      <c r="B109" s="90">
        <v>0.54836816355624118</v>
      </c>
      <c r="C109" s="90">
        <v>0.63919387819448836</v>
      </c>
      <c r="D109" s="90">
        <v>0.74204369773500822</v>
      </c>
      <c r="E109" s="90">
        <v>0.91555996389508576</v>
      </c>
      <c r="F109" s="90">
        <v>0.90979035394540153</v>
      </c>
      <c r="G109" s="90">
        <v>0.93015610069200649</v>
      </c>
      <c r="H109" s="90">
        <v>0.99613216260654658</v>
      </c>
      <c r="I109" s="90">
        <v>1.0922616455673986</v>
      </c>
      <c r="J109" s="90">
        <v>1.2051179195001949</v>
      </c>
      <c r="K109" s="90">
        <v>1.3230330790830045</v>
      </c>
      <c r="L109" s="90">
        <v>1.4393925943046311</v>
      </c>
      <c r="M109" s="90">
        <v>1.5493090057717167</v>
      </c>
      <c r="N109" s="90">
        <v>1.6497248753757414</v>
      </c>
      <c r="O109" s="90">
        <v>1.7384564958310609</v>
      </c>
      <c r="P109" s="90">
        <v>1.8150321370037075</v>
      </c>
      <c r="Q109" s="90">
        <v>1.879594966842272</v>
      </c>
      <c r="R109" s="90">
        <v>1.9329513577913757</v>
      </c>
      <c r="S109" s="90">
        <v>1.97610556928036</v>
      </c>
      <c r="T109" s="90">
        <v>2.0101598646576408</v>
      </c>
      <c r="U109" s="90">
        <v>2.0362049378385758</v>
      </c>
      <c r="V109" s="90">
        <v>2.0551764664179415</v>
      </c>
      <c r="W109" s="90">
        <v>2.0679495125993022</v>
      </c>
      <c r="X109" s="90">
        <v>2.0753155017963296</v>
      </c>
      <c r="Y109" s="90">
        <v>2.078043893630106</v>
      </c>
      <c r="Z109" s="90">
        <v>2.076904147628805</v>
      </c>
      <c r="AA109" s="90">
        <v>2.0726021826244452</v>
      </c>
      <c r="AB109" s="90">
        <v>2.0655679721841285</v>
      </c>
      <c r="AC109" s="90">
        <v>2.0561565991957673</v>
      </c>
      <c r="AD109" s="90">
        <v>2.044723145127004</v>
      </c>
      <c r="AE109" s="90">
        <v>2.0316226914454774</v>
      </c>
      <c r="AF109" s="90">
        <v>2.0172103196188287</v>
      </c>
      <c r="AG109" s="90">
        <v>2.0017916827377049</v>
      </c>
      <c r="AH109" s="90">
        <v>1.9854612792380446</v>
      </c>
      <c r="AI109" s="90">
        <v>1.9682572332692931</v>
      </c>
      <c r="AJ109" s="90">
        <v>1.9502176684246924</v>
      </c>
      <c r="AK109" s="90">
        <v>1.9313807082974852</v>
      </c>
      <c r="AL109" s="90">
        <v>1.9117844764809142</v>
      </c>
      <c r="AM109" s="90">
        <v>1.8914670965682223</v>
      </c>
      <c r="AN109" s="90">
        <v>1.8704666921526516</v>
      </c>
      <c r="AO109" s="90">
        <v>1.8488213868274463</v>
      </c>
      <c r="AP109" s="90">
        <v>1.8265693041858475</v>
      </c>
      <c r="AQ109" s="90">
        <v>1.8037485678210987</v>
      </c>
      <c r="AR109" s="90">
        <v>1.7803973013264425</v>
      </c>
      <c r="AS109" s="90">
        <v>1.7565536282951211</v>
      </c>
      <c r="AT109" s="90">
        <v>1.7322556723203777</v>
      </c>
      <c r="AU109" s="90">
        <v>1.7075415569954553</v>
      </c>
      <c r="AV109" s="90">
        <v>1.6824494059135955</v>
      </c>
      <c r="AW109" s="90">
        <v>1.6570173426680421</v>
      </c>
      <c r="AX109" s="90">
        <v>1.6312834908520375</v>
      </c>
      <c r="AY109" s="90">
        <v>1.6052859740588239</v>
      </c>
      <c r="AZ109" s="90">
        <v>1.5790629158816447</v>
      </c>
    </row>
    <row r="110" spans="1:52" x14ac:dyDescent="0.25">
      <c r="A110">
        <v>109</v>
      </c>
      <c r="B110" s="90">
        <v>0.54907363673869747</v>
      </c>
      <c r="C110" s="90">
        <v>0.64957037689084518</v>
      </c>
      <c r="D110" s="90">
        <v>0.76677953733809767</v>
      </c>
      <c r="E110" s="90">
        <v>0.9479495477338572</v>
      </c>
      <c r="F110" s="90">
        <v>0.95396305595037167</v>
      </c>
      <c r="G110" s="90">
        <v>0.98136628444230978</v>
      </c>
      <c r="H110" s="90">
        <v>1.0490722742339031</v>
      </c>
      <c r="I110" s="90">
        <v>1.1436073994444729</v>
      </c>
      <c r="J110" s="90">
        <v>1.2535834167264306</v>
      </c>
      <c r="K110" s="90">
        <v>1.3690141009938057</v>
      </c>
      <c r="L110" s="90">
        <v>1.4835777095019997</v>
      </c>
      <c r="M110" s="90">
        <v>1.5923411576462698</v>
      </c>
      <c r="N110" s="90">
        <v>1.6921329897905513</v>
      </c>
      <c r="O110" s="90">
        <v>1.780625804064885</v>
      </c>
      <c r="P110" s="90">
        <v>1.8570991554972445</v>
      </c>
      <c r="Q110" s="90">
        <v>1.9214224505931756</v>
      </c>
      <c r="R110" s="90">
        <v>1.974187152394969</v>
      </c>
      <c r="S110" s="90">
        <v>2.0162374304084394</v>
      </c>
      <c r="T110" s="90">
        <v>2.0486909401338038</v>
      </c>
      <c r="U110" s="90">
        <v>2.0727242751326229</v>
      </c>
      <c r="V110" s="90">
        <v>2.0894631389992795</v>
      </c>
      <c r="W110" s="90">
        <v>2.0999764393628655</v>
      </c>
      <c r="X110" s="90">
        <v>2.1051494564678768</v>
      </c>
      <c r="Y110" s="90">
        <v>2.1058184456010953</v>
      </c>
      <c r="Z110" s="90">
        <v>2.1028196615656034</v>
      </c>
      <c r="AA110" s="90">
        <v>2.0969086120296807</v>
      </c>
      <c r="AB110" s="90">
        <v>2.088501486004585</v>
      </c>
      <c r="AC110" s="90">
        <v>2.0779253559945263</v>
      </c>
      <c r="AD110" s="90">
        <v>2.0655072941267463</v>
      </c>
      <c r="AE110" s="90">
        <v>2.0515743725284858</v>
      </c>
      <c r="AF110" s="90">
        <v>2.0364536633269879</v>
      </c>
      <c r="AG110" s="90">
        <v>2.0204280771678409</v>
      </c>
      <c r="AH110" s="90">
        <v>2.003585555951203</v>
      </c>
      <c r="AI110" s="90">
        <v>1.9859602533112148</v>
      </c>
      <c r="AJ110" s="90">
        <v>1.9675863211471634</v>
      </c>
      <c r="AK110" s="90">
        <v>1.9484979113583372</v>
      </c>
      <c r="AL110" s="90">
        <v>1.9287291758440244</v>
      </c>
      <c r="AM110" s="90">
        <v>1.9083142665035124</v>
      </c>
      <c r="AN110" s="90">
        <v>1.8872873352360899</v>
      </c>
      <c r="AO110" s="90">
        <v>1.8656825339410443</v>
      </c>
      <c r="AP110" s="90">
        <v>1.843534014517664</v>
      </c>
      <c r="AQ110" s="90">
        <v>1.8208759288652372</v>
      </c>
      <c r="AR110" s="90">
        <v>1.7977424288830515</v>
      </c>
      <c r="AS110" s="90">
        <v>1.7741676664703947</v>
      </c>
      <c r="AT110" s="90">
        <v>1.7501857935265548</v>
      </c>
      <c r="AU110" s="90">
        <v>1.7258309619508205</v>
      </c>
      <c r="AV110" s="90">
        <v>1.7011373236424792</v>
      </c>
      <c r="AW110" s="90">
        <v>1.676139030500819</v>
      </c>
      <c r="AX110" s="90">
        <v>1.650870234425128</v>
      </c>
      <c r="AY110" s="90">
        <v>1.6253650873146941</v>
      </c>
      <c r="AZ110" s="90">
        <v>1.5996577410688055</v>
      </c>
    </row>
    <row r="111" spans="1:52" x14ac:dyDescent="0.25">
      <c r="A111">
        <v>110</v>
      </c>
      <c r="B111" s="90">
        <v>0.54829799571641147</v>
      </c>
      <c r="C111" s="90">
        <v>0.65847547620198288</v>
      </c>
      <c r="D111" s="90">
        <v>0.76381560354271893</v>
      </c>
      <c r="E111" s="90">
        <v>0.93436660463691101</v>
      </c>
      <c r="F111" s="90">
        <v>0.93972808555239862</v>
      </c>
      <c r="G111" s="90">
        <v>0.96335991477292315</v>
      </c>
      <c r="H111" s="90">
        <v>1.0266766791725932</v>
      </c>
      <c r="I111" s="90">
        <v>1.1193990207683933</v>
      </c>
      <c r="J111" s="90">
        <v>1.2300223050752248</v>
      </c>
      <c r="K111" s="90">
        <v>1.3476768873531224</v>
      </c>
      <c r="L111" s="90">
        <v>1.4654481997696445</v>
      </c>
      <c r="M111" s="90">
        <v>1.5778858368772783</v>
      </c>
      <c r="N111" s="90">
        <v>1.6813675941650119</v>
      </c>
      <c r="O111" s="90">
        <v>1.7731703843655739</v>
      </c>
      <c r="P111" s="90">
        <v>1.8523345681618355</v>
      </c>
      <c r="Q111" s="90">
        <v>1.9185700378343413</v>
      </c>
      <c r="R111" s="90">
        <v>1.9724709883451035</v>
      </c>
      <c r="S111" s="90">
        <v>2.0149435265238131</v>
      </c>
      <c r="T111" s="90">
        <v>2.0472387102902658</v>
      </c>
      <c r="U111" s="90">
        <v>2.0706923253177063</v>
      </c>
      <c r="V111" s="90">
        <v>2.0866213956866702</v>
      </c>
      <c r="W111" s="90">
        <v>2.0962671460890445</v>
      </c>
      <c r="X111" s="90">
        <v>2.1005733232070334</v>
      </c>
      <c r="Y111" s="90">
        <v>2.1004055459918778</v>
      </c>
      <c r="Z111" s="90">
        <v>2.0966294330643351</v>
      </c>
      <c r="AA111" s="90">
        <v>2.0900233443199689</v>
      </c>
      <c r="AB111" s="90">
        <v>2.0809989577464978</v>
      </c>
      <c r="AC111" s="90">
        <v>2.0698716483133541</v>
      </c>
      <c r="AD111" s="90">
        <v>2.0569567905826096</v>
      </c>
      <c r="AE111" s="90">
        <v>2.0425697591163345</v>
      </c>
      <c r="AF111" s="90">
        <v>2.0270259284765992</v>
      </c>
      <c r="AG111" s="90">
        <v>2.010597446523092</v>
      </c>
      <c r="AH111" s="90">
        <v>1.9933687356961289</v>
      </c>
      <c r="AI111" s="90">
        <v>1.9753732703460949</v>
      </c>
      <c r="AJ111" s="90">
        <v>1.9566445238571786</v>
      </c>
      <c r="AK111" s="90">
        <v>1.937215969613568</v>
      </c>
      <c r="AL111" s="90">
        <v>1.9171210809994514</v>
      </c>
      <c r="AM111" s="90">
        <v>1.8963933313990176</v>
      </c>
      <c r="AN111" s="90">
        <v>1.8750661941964544</v>
      </c>
      <c r="AO111" s="90">
        <v>1.8531731427759501</v>
      </c>
      <c r="AP111" s="90">
        <v>1.8307476505216926</v>
      </c>
      <c r="AQ111" s="90">
        <v>1.807823190817871</v>
      </c>
      <c r="AR111" s="90">
        <v>1.7844332370486728</v>
      </c>
      <c r="AS111" s="90">
        <v>1.760611262598287</v>
      </c>
      <c r="AT111" s="90">
        <v>1.7363907408509009</v>
      </c>
      <c r="AU111" s="90">
        <v>1.7118051451907039</v>
      </c>
      <c r="AV111" s="90">
        <v>1.6868879490018831</v>
      </c>
      <c r="AW111" s="90">
        <v>1.6616726256686274</v>
      </c>
      <c r="AX111" s="90">
        <v>1.6361926485751255</v>
      </c>
      <c r="AY111" s="90">
        <v>1.6104814911055647</v>
      </c>
      <c r="AZ111" s="90">
        <v>1.5845726266441338</v>
      </c>
    </row>
    <row r="112" spans="1:52" x14ac:dyDescent="0.25">
      <c r="A112">
        <v>111</v>
      </c>
      <c r="B112" s="90">
        <v>0.54942539804802815</v>
      </c>
      <c r="C112" s="90">
        <v>0.65052699514068268</v>
      </c>
      <c r="D112" s="90">
        <v>0.74649475051502479</v>
      </c>
      <c r="E112" s="90">
        <v>0.89711058650126796</v>
      </c>
      <c r="F112" s="90">
        <v>0.87875036501218129</v>
      </c>
      <c r="G112" s="90">
        <v>0.88805896830454689</v>
      </c>
      <c r="H112" s="90">
        <v>0.94437603432386619</v>
      </c>
      <c r="I112" s="90">
        <v>1.0330843049686593</v>
      </c>
      <c r="J112" s="90">
        <v>1.1412901262539072</v>
      </c>
      <c r="K112" s="90">
        <v>1.257631184142713</v>
      </c>
      <c r="L112" s="90">
        <v>1.3751611734903264</v>
      </c>
      <c r="M112" s="90">
        <v>1.4884152796986774</v>
      </c>
      <c r="N112" s="90">
        <v>1.5934131301446854</v>
      </c>
      <c r="O112" s="90">
        <v>1.6870208897737085</v>
      </c>
      <c r="P112" s="90">
        <v>1.7680179377264489</v>
      </c>
      <c r="Q112" s="90">
        <v>1.8359529557233492</v>
      </c>
      <c r="R112" s="90">
        <v>1.8915114069990975</v>
      </c>
      <c r="S112" s="90">
        <v>1.9357397870252591</v>
      </c>
      <c r="T112" s="90">
        <v>1.9699722623468399</v>
      </c>
      <c r="U112" s="90">
        <v>1.9955847559507349</v>
      </c>
      <c r="V112" s="90">
        <v>2.0138059192155398</v>
      </c>
      <c r="W112" s="90">
        <v>2.0257680298052749</v>
      </c>
      <c r="X112" s="90">
        <v>2.0323609169824648</v>
      </c>
      <c r="Y112" s="90">
        <v>2.0344107349370817</v>
      </c>
      <c r="Z112" s="90">
        <v>2.0327436375897534</v>
      </c>
      <c r="AA112" s="90">
        <v>2.0281065091873809</v>
      </c>
      <c r="AB112" s="90">
        <v>2.0209131239625964</v>
      </c>
      <c r="AC112" s="90">
        <v>2.011489770239653</v>
      </c>
      <c r="AD112" s="90">
        <v>2.0001627359727356</v>
      </c>
      <c r="AE112" s="90">
        <v>1.9872583091160283</v>
      </c>
      <c r="AF112" s="90">
        <v>1.9731027776237178</v>
      </c>
      <c r="AG112" s="90">
        <v>1.9579772999870915</v>
      </c>
      <c r="AH112" s="90">
        <v>1.9419702447104219</v>
      </c>
      <c r="AI112" s="90">
        <v>1.9251185090293574</v>
      </c>
      <c r="AJ112" s="90">
        <v>1.9074589896717113</v>
      </c>
      <c r="AK112" s="90">
        <v>1.8890285833652956</v>
      </c>
      <c r="AL112" s="90">
        <v>1.8698641868379222</v>
      </c>
      <c r="AM112" s="90">
        <v>1.8500026968174037</v>
      </c>
      <c r="AN112" s="90">
        <v>1.8294810100315522</v>
      </c>
      <c r="AO112" s="90">
        <v>1.8083360232081804</v>
      </c>
      <c r="AP112" s="90">
        <v>1.7866046330751002</v>
      </c>
      <c r="AQ112" s="90">
        <v>1.7643237363601245</v>
      </c>
      <c r="AR112" s="90">
        <v>1.7415302297910651</v>
      </c>
      <c r="AS112" s="90">
        <v>1.7182610100957345</v>
      </c>
      <c r="AT112" s="90">
        <v>1.6945529740019445</v>
      </c>
      <c r="AU112" s="90">
        <v>1.6704430182375083</v>
      </c>
      <c r="AV112" s="90">
        <v>1.6459680395302374</v>
      </c>
      <c r="AW112" s="90">
        <v>1.6211649346079449</v>
      </c>
      <c r="AX112" s="90">
        <v>1.5960706001984417</v>
      </c>
      <c r="AY112" s="90">
        <v>1.5707219330295417</v>
      </c>
      <c r="AZ112" s="90">
        <v>1.5451558298290566</v>
      </c>
    </row>
    <row r="113" spans="1:52" x14ac:dyDescent="0.25">
      <c r="A113">
        <v>112</v>
      </c>
      <c r="B113" s="90">
        <v>0.5482846895600807</v>
      </c>
      <c r="C113" s="90">
        <v>0.63781698162851974</v>
      </c>
      <c r="D113" s="90">
        <v>0.73594515919088133</v>
      </c>
      <c r="E113" s="90">
        <v>0.87954542533290148</v>
      </c>
      <c r="F113" s="90">
        <v>0.86215936260017201</v>
      </c>
      <c r="G113" s="90">
        <v>0.87738780066737387</v>
      </c>
      <c r="H113" s="90">
        <v>0.94035319750540713</v>
      </c>
      <c r="I113" s="90">
        <v>1.0343821115681235</v>
      </c>
      <c r="J113" s="90">
        <v>1.1465272337538153</v>
      </c>
      <c r="K113" s="90">
        <v>1.2658619130244952</v>
      </c>
      <c r="L113" s="90">
        <v>1.3858253845060624</v>
      </c>
      <c r="M113" s="90">
        <v>1.5013213720641632</v>
      </c>
      <c r="N113" s="90">
        <v>1.6087204104593789</v>
      </c>
      <c r="O113" s="90">
        <v>1.7051497269511546</v>
      </c>
      <c r="P113" s="90">
        <v>1.7892971845926156</v>
      </c>
      <c r="Q113" s="90">
        <v>1.86045880324552</v>
      </c>
      <c r="R113" s="90">
        <v>1.9188061243072219</v>
      </c>
      <c r="S113" s="90">
        <v>1.9648714413336752</v>
      </c>
      <c r="T113" s="90">
        <v>1.999720753951588</v>
      </c>
      <c r="U113" s="90">
        <v>2.0246232090821761</v>
      </c>
      <c r="V113" s="90">
        <v>2.0411126057580193</v>
      </c>
      <c r="W113" s="90">
        <v>2.0507056011461335</v>
      </c>
      <c r="X113" s="90">
        <v>2.0545547360885754</v>
      </c>
      <c r="Y113" s="90">
        <v>2.0537169221403211</v>
      </c>
      <c r="Z113" s="90">
        <v>2.0492490704518453</v>
      </c>
      <c r="AA113" s="90">
        <v>2.0420899755231594</v>
      </c>
      <c r="AB113" s="90">
        <v>2.0326820776083037</v>
      </c>
      <c r="AC113" s="90">
        <v>2.0213374576199228</v>
      </c>
      <c r="AD113" s="90">
        <v>2.0083681959192283</v>
      </c>
      <c r="AE113" s="90">
        <v>1.9940863728674332</v>
      </c>
      <c r="AF113" s="90">
        <v>1.9788040688257478</v>
      </c>
      <c r="AG113" s="90">
        <v>1.9627889520074449</v>
      </c>
      <c r="AH113" s="90">
        <v>1.9461189649594257</v>
      </c>
      <c r="AI113" s="90">
        <v>1.9288213970754007</v>
      </c>
      <c r="AJ113" s="90">
        <v>1.910923537249325</v>
      </c>
      <c r="AK113" s="90">
        <v>1.8924526743751544</v>
      </c>
      <c r="AL113" s="90">
        <v>1.8734360973468436</v>
      </c>
      <c r="AM113" s="90">
        <v>1.8539010950583485</v>
      </c>
      <c r="AN113" s="90">
        <v>1.8338749564036243</v>
      </c>
      <c r="AO113" s="90">
        <v>1.8133849702766256</v>
      </c>
      <c r="AP113" s="90">
        <v>1.7924584255713087</v>
      </c>
      <c r="AQ113" s="90">
        <v>1.7711226111816285</v>
      </c>
      <c r="AR113" s="90">
        <v>1.7494048160015403</v>
      </c>
      <c r="AS113" s="90">
        <v>1.7273323289249995</v>
      </c>
      <c r="AT113" s="90">
        <v>1.7049324388459617</v>
      </c>
      <c r="AU113" s="90">
        <v>1.6822324346583812</v>
      </c>
      <c r="AV113" s="90">
        <v>1.6592596052562147</v>
      </c>
      <c r="AW113" s="90">
        <v>1.636041239533417</v>
      </c>
      <c r="AX113" s="90">
        <v>1.6126046263839431</v>
      </c>
      <c r="AY113" s="90">
        <v>1.5889770547017483</v>
      </c>
      <c r="AZ113" s="90">
        <v>1.5651858133807885</v>
      </c>
    </row>
    <row r="114" spans="1:52" x14ac:dyDescent="0.25">
      <c r="A114">
        <v>113</v>
      </c>
      <c r="B114" s="90">
        <v>0.54660565370343805</v>
      </c>
      <c r="C114" s="90">
        <v>0.62937083265465577</v>
      </c>
      <c r="D114" s="90">
        <v>0.70992673140157192</v>
      </c>
      <c r="E114" s="90">
        <v>0.83110520268742483</v>
      </c>
      <c r="F114" s="90">
        <v>0.79766032119122487</v>
      </c>
      <c r="G114" s="90">
        <v>0.80384296562853275</v>
      </c>
      <c r="H114" s="90">
        <v>0.86416382294871719</v>
      </c>
      <c r="I114" s="90">
        <v>0.96066738507535909</v>
      </c>
      <c r="J114" s="90">
        <v>1.0781393907467631</v>
      </c>
      <c r="K114" s="90">
        <v>1.2034928315911166</v>
      </c>
      <c r="L114" s="90">
        <v>1.3294578745967367</v>
      </c>
      <c r="M114" s="90">
        <v>1.450589502325448</v>
      </c>
      <c r="N114" s="90">
        <v>1.5628743172121307</v>
      </c>
      <c r="O114" s="90">
        <v>1.6630818286458491</v>
      </c>
      <c r="P114" s="90">
        <v>1.7497451551562211</v>
      </c>
      <c r="Q114" s="90">
        <v>1.8221602240458028</v>
      </c>
      <c r="R114" s="90">
        <v>1.8808497914144535</v>
      </c>
      <c r="S114" s="90">
        <v>1.9267474699424816</v>
      </c>
      <c r="T114" s="90">
        <v>1.9611533314833092</v>
      </c>
      <c r="U114" s="90">
        <v>1.9854855749629436</v>
      </c>
      <c r="V114" s="90">
        <v>2.0012609462296691</v>
      </c>
      <c r="W114" s="90">
        <v>2.00994927173593</v>
      </c>
      <c r="X114" s="90">
        <v>2.0127144504933012</v>
      </c>
      <c r="Y114" s="90">
        <v>2.0106400346354358</v>
      </c>
      <c r="Z114" s="90">
        <v>2.0048095759561311</v>
      </c>
      <c r="AA114" s="90">
        <v>1.9961927110453186</v>
      </c>
      <c r="AB114" s="90">
        <v>1.9852643642378265</v>
      </c>
      <c r="AC114" s="90">
        <v>1.9723651965143245</v>
      </c>
      <c r="AD114" s="90">
        <v>1.9578358663092672</v>
      </c>
      <c r="AE114" s="90">
        <v>1.9420170320571111</v>
      </c>
      <c r="AF114" s="90">
        <v>1.9252493521923133</v>
      </c>
      <c r="AG114" s="90">
        <v>1.9078240886332785</v>
      </c>
      <c r="AH114" s="90">
        <v>1.8898214847512889</v>
      </c>
      <c r="AI114" s="90">
        <v>1.8712654459693692</v>
      </c>
      <c r="AJ114" s="90">
        <v>1.8521798771546762</v>
      </c>
      <c r="AK114" s="90">
        <v>1.8325886831743683</v>
      </c>
      <c r="AL114" s="90">
        <v>1.8125157688956026</v>
      </c>
      <c r="AM114" s="90">
        <v>1.7919850391855361</v>
      </c>
      <c r="AN114" s="90">
        <v>1.7710203989113265</v>
      </c>
      <c r="AO114" s="90">
        <v>1.7496457529401308</v>
      </c>
      <c r="AP114" s="90">
        <v>1.7278850061391064</v>
      </c>
      <c r="AQ114" s="90">
        <v>1.7057620633754114</v>
      </c>
      <c r="AR114" s="90">
        <v>1.683300829516202</v>
      </c>
      <c r="AS114" s="90">
        <v>1.660525209428636</v>
      </c>
      <c r="AT114" s="90">
        <v>1.6374591079798717</v>
      </c>
      <c r="AU114" s="90">
        <v>1.6141264300370655</v>
      </c>
      <c r="AV114" s="90">
        <v>1.5905510804673741</v>
      </c>
      <c r="AW114" s="90">
        <v>1.5667569641379566</v>
      </c>
      <c r="AX114" s="90">
        <v>1.5427679859159693</v>
      </c>
      <c r="AY114" s="90">
        <v>1.5186080506685697</v>
      </c>
      <c r="AZ114" s="90">
        <v>1.4943010632629152</v>
      </c>
    </row>
    <row r="115" spans="1:52" x14ac:dyDescent="0.25">
      <c r="A115">
        <v>114</v>
      </c>
      <c r="B115" s="90">
        <v>0.5455731718458029</v>
      </c>
      <c r="C115" s="90">
        <v>0.63617043963041342</v>
      </c>
      <c r="D115" s="90">
        <v>0.71755220630388838</v>
      </c>
      <c r="E115" s="90">
        <v>0.84314052427029818</v>
      </c>
      <c r="F115" s="90">
        <v>0.80604952752460401</v>
      </c>
      <c r="G115" s="90">
        <v>0.80603036050340993</v>
      </c>
      <c r="H115" s="90">
        <v>0.85811207488644559</v>
      </c>
      <c r="I115" s="90">
        <v>0.94507757925315161</v>
      </c>
      <c r="J115" s="90">
        <v>1.0536165146513508</v>
      </c>
      <c r="K115" s="90">
        <v>1.1723536788498912</v>
      </c>
      <c r="L115" s="90">
        <v>1.2939416044864114</v>
      </c>
      <c r="M115" s="90">
        <v>1.4124562953131894</v>
      </c>
      <c r="N115" s="90">
        <v>1.5234848924769677</v>
      </c>
      <c r="O115" s="90">
        <v>1.6235027798900454</v>
      </c>
      <c r="P115" s="90">
        <v>1.7110088683471341</v>
      </c>
      <c r="Q115" s="90">
        <v>1.7852431609992516</v>
      </c>
      <c r="R115" s="90">
        <v>1.8463679551778429</v>
      </c>
      <c r="S115" s="90">
        <v>1.894925167253116</v>
      </c>
      <c r="T115" s="90">
        <v>1.9320570267128463</v>
      </c>
      <c r="U115" s="90">
        <v>1.9590884062896805</v>
      </c>
      <c r="V115" s="90">
        <v>1.9774580608695493</v>
      </c>
      <c r="W115" s="90">
        <v>1.9885645380736732</v>
      </c>
      <c r="X115" s="90">
        <v>1.9935089344270069</v>
      </c>
      <c r="Y115" s="90">
        <v>1.9933129326454981</v>
      </c>
      <c r="Z115" s="90">
        <v>1.9889982146615668</v>
      </c>
      <c r="AA115" s="90">
        <v>1.981482820570406</v>
      </c>
      <c r="AB115" s="90">
        <v>1.9712492628277571</v>
      </c>
      <c r="AC115" s="90">
        <v>1.9586656696633367</v>
      </c>
      <c r="AD115" s="90">
        <v>1.9441001688230166</v>
      </c>
      <c r="AE115" s="90">
        <v>1.9279208880526673</v>
      </c>
      <c r="AF115" s="90">
        <v>1.9104959550981588</v>
      </c>
      <c r="AG115" s="90">
        <v>1.8921406576290341</v>
      </c>
      <c r="AH115" s="90">
        <v>1.8729482367520713</v>
      </c>
      <c r="AI115" s="90">
        <v>1.8529536166684901</v>
      </c>
      <c r="AJ115" s="90">
        <v>1.8321917213328269</v>
      </c>
      <c r="AK115" s="90">
        <v>1.8106974746996174</v>
      </c>
      <c r="AL115" s="90">
        <v>1.7885058007233983</v>
      </c>
      <c r="AM115" s="90">
        <v>1.7656516233587056</v>
      </c>
      <c r="AN115" s="90">
        <v>1.7421698665600753</v>
      </c>
      <c r="AO115" s="90">
        <v>1.7180954542820432</v>
      </c>
      <c r="AP115" s="90">
        <v>1.6934633104791459</v>
      </c>
      <c r="AQ115" s="90">
        <v>1.6683083591059189</v>
      </c>
      <c r="AR115" s="90">
        <v>1.642665524116899</v>
      </c>
      <c r="AS115" s="90">
        <v>1.6165697294666215</v>
      </c>
      <c r="AT115" s="90">
        <v>1.5900558991096232</v>
      </c>
      <c r="AU115" s="90">
        <v>1.5631589570004396</v>
      </c>
      <c r="AV115" s="90">
        <v>1.535913827093607</v>
      </c>
      <c r="AW115" s="90">
        <v>1.5083554333436617</v>
      </c>
      <c r="AX115" s="90">
        <v>1.4805186997051394</v>
      </c>
      <c r="AY115" s="90">
        <v>1.4524385501325767</v>
      </c>
      <c r="AZ115" s="90">
        <v>1.4241499085805094</v>
      </c>
    </row>
    <row r="116" spans="1:52" x14ac:dyDescent="0.25">
      <c r="A116">
        <v>115</v>
      </c>
      <c r="B116" s="90">
        <v>0.54441817203284149</v>
      </c>
      <c r="C116" s="90">
        <v>0.63940548847670708</v>
      </c>
      <c r="D116" s="90">
        <v>0.7217855861633603</v>
      </c>
      <c r="E116" s="90">
        <v>0.85722186254898991</v>
      </c>
      <c r="F116" s="90">
        <v>0.82417748926933776</v>
      </c>
      <c r="G116" s="90">
        <v>0.82127442399682793</v>
      </c>
      <c r="H116" s="90">
        <v>0.8703418338169191</v>
      </c>
      <c r="I116" s="90">
        <v>0.95901720646382072</v>
      </c>
      <c r="J116" s="90">
        <v>1.0729046325598326</v>
      </c>
      <c r="K116" s="90">
        <v>1.1982763201935973</v>
      </c>
      <c r="L116" s="90">
        <v>1.3262676465672167</v>
      </c>
      <c r="M116" s="90">
        <v>1.4498522218596175</v>
      </c>
      <c r="N116" s="90">
        <v>1.5643691003282902</v>
      </c>
      <c r="O116" s="90">
        <v>1.666294534159998</v>
      </c>
      <c r="P116" s="90">
        <v>1.7542836068015106</v>
      </c>
      <c r="Q116" s="90">
        <v>1.8278029544419114</v>
      </c>
      <c r="R116" s="90">
        <v>1.8873675224694919</v>
      </c>
      <c r="S116" s="90">
        <v>1.9338606456187437</v>
      </c>
      <c r="T116" s="90">
        <v>1.9685871660860166</v>
      </c>
      <c r="U116" s="90">
        <v>1.992961948407054</v>
      </c>
      <c r="V116" s="90">
        <v>2.0084046588203104</v>
      </c>
      <c r="W116" s="90">
        <v>2.0162933987323854</v>
      </c>
      <c r="X116" s="90">
        <v>2.0178262172975763</v>
      </c>
      <c r="Y116" s="90">
        <v>2.0141538758815276</v>
      </c>
      <c r="Z116" s="90">
        <v>2.0064271356498566</v>
      </c>
      <c r="AA116" s="90">
        <v>1.995676548033918</v>
      </c>
      <c r="AB116" s="90">
        <v>1.9824275145835897</v>
      </c>
      <c r="AC116" s="90">
        <v>1.9670727674771447</v>
      </c>
      <c r="AD116" s="90">
        <v>1.9500050383316738</v>
      </c>
      <c r="AE116" s="90">
        <v>1.9316170587642729</v>
      </c>
      <c r="AF116" s="90">
        <v>1.9123015603920341</v>
      </c>
      <c r="AG116" s="90">
        <v>1.8923942180237761</v>
      </c>
      <c r="AH116" s="90">
        <v>1.8719829195062681</v>
      </c>
      <c r="AI116" s="90">
        <v>1.8510883040820929</v>
      </c>
      <c r="AJ116" s="90">
        <v>1.8297310097185038</v>
      </c>
      <c r="AK116" s="90">
        <v>1.8079316743827543</v>
      </c>
      <c r="AL116" s="90">
        <v>1.785710936042098</v>
      </c>
      <c r="AM116" s="90">
        <v>1.7630894326637878</v>
      </c>
      <c r="AN116" s="90">
        <v>1.740087802215077</v>
      </c>
      <c r="AO116" s="90">
        <v>1.7167266826632186</v>
      </c>
      <c r="AP116" s="90">
        <v>1.6930267119754667</v>
      </c>
      <c r="AQ116" s="90">
        <v>1.6690085281190741</v>
      </c>
      <c r="AR116" s="90">
        <v>1.6446927690612942</v>
      </c>
      <c r="AS116" s="90">
        <v>1.6201000727693802</v>
      </c>
      <c r="AT116" s="90">
        <v>1.5952510772105855</v>
      </c>
      <c r="AU116" s="90">
        <v>1.5701664203521635</v>
      </c>
      <c r="AV116" s="90">
        <v>1.5448667401613669</v>
      </c>
      <c r="AW116" s="90">
        <v>1.5193726746054499</v>
      </c>
      <c r="AX116" s="90">
        <v>1.4937048616516653</v>
      </c>
      <c r="AY116" s="90">
        <v>1.4678839392672662</v>
      </c>
      <c r="AZ116" s="90">
        <v>1.4419305454195064</v>
      </c>
    </row>
    <row r="117" spans="1:52" x14ac:dyDescent="0.25">
      <c r="A117">
        <v>116</v>
      </c>
      <c r="B117" s="90">
        <v>0.54523805403021952</v>
      </c>
      <c r="C117" s="90">
        <v>0.63899431471284729</v>
      </c>
      <c r="D117" s="90">
        <v>0.75327797847633204</v>
      </c>
      <c r="E117" s="90">
        <v>0.90961193827707554</v>
      </c>
      <c r="F117" s="90">
        <v>0.88784121917041181</v>
      </c>
      <c r="G117" s="90">
        <v>0.89900793127043654</v>
      </c>
      <c r="H117" s="90">
        <v>0.96385340629142824</v>
      </c>
      <c r="I117" s="90">
        <v>1.0659715169735864</v>
      </c>
      <c r="J117" s="90">
        <v>1.1883126342042472</v>
      </c>
      <c r="K117" s="90">
        <v>1.315617289457875</v>
      </c>
      <c r="L117" s="90">
        <v>1.4405813772346934</v>
      </c>
      <c r="M117" s="90">
        <v>1.5584153158922813</v>
      </c>
      <c r="N117" s="90">
        <v>1.6663327153620455</v>
      </c>
      <c r="O117" s="90">
        <v>1.7623516537374873</v>
      </c>
      <c r="P117" s="90">
        <v>1.845690460588957</v>
      </c>
      <c r="Q117" s="90">
        <v>1.9160469890186074</v>
      </c>
      <c r="R117" s="90">
        <v>1.9738285601650387</v>
      </c>
      <c r="S117" s="90">
        <v>2.0197017721601656</v>
      </c>
      <c r="T117" s="90">
        <v>2.0546705792759479</v>
      </c>
      <c r="U117" s="90">
        <v>2.0798518103385435</v>
      </c>
      <c r="V117" s="90">
        <v>2.09645813496719</v>
      </c>
      <c r="W117" s="90">
        <v>2.1056971283618267</v>
      </c>
      <c r="X117" s="90">
        <v>2.1086512584866073</v>
      </c>
      <c r="Y117" s="90">
        <v>2.1063706712545152</v>
      </c>
      <c r="Z117" s="90">
        <v>2.0999055125373514</v>
      </c>
      <c r="AA117" s="90">
        <v>2.090201636095947</v>
      </c>
      <c r="AB117" s="90">
        <v>2.0777666354469133</v>
      </c>
      <c r="AC117" s="90">
        <v>2.0629930022067455</v>
      </c>
      <c r="AD117" s="90">
        <v>2.0462732275050706</v>
      </c>
      <c r="AE117" s="90">
        <v>2.0279998024715127</v>
      </c>
      <c r="AF117" s="90">
        <v>2.0085652182356988</v>
      </c>
      <c r="AG117" s="90">
        <v>1.9883054856368834</v>
      </c>
      <c r="AH117" s="90">
        <v>1.9673153355666015</v>
      </c>
      <c r="AI117" s="90">
        <v>1.9456250817482958</v>
      </c>
      <c r="AJ117" s="90">
        <v>1.9232650372698386</v>
      </c>
      <c r="AK117" s="90">
        <v>1.900265515219103</v>
      </c>
      <c r="AL117" s="90">
        <v>1.8766568286839627</v>
      </c>
      <c r="AM117" s="90">
        <v>1.8524692907522895</v>
      </c>
      <c r="AN117" s="90">
        <v>1.8277332145119574</v>
      </c>
      <c r="AO117" s="90">
        <v>1.8024789130508387</v>
      </c>
      <c r="AP117" s="90">
        <v>1.7767366994568063</v>
      </c>
      <c r="AQ117" s="90">
        <v>1.7505368868177336</v>
      </c>
      <c r="AR117" s="90">
        <v>1.7239097882214935</v>
      </c>
      <c r="AS117" s="90">
        <v>1.6968857167559588</v>
      </c>
      <c r="AT117" s="90">
        <v>1.6694949855090027</v>
      </c>
      <c r="AU117" s="90">
        <v>1.6417679075684977</v>
      </c>
      <c r="AV117" s="90">
        <v>1.6137347960223174</v>
      </c>
      <c r="AW117" s="90">
        <v>1.5854259639583339</v>
      </c>
      <c r="AX117" s="90">
        <v>1.556871724464421</v>
      </c>
      <c r="AY117" s="90">
        <v>1.5281023906284517</v>
      </c>
      <c r="AZ117" s="90">
        <v>1.4991482755382977</v>
      </c>
    </row>
    <row r="118" spans="1:52" x14ac:dyDescent="0.25">
      <c r="A118">
        <v>117</v>
      </c>
      <c r="B118" s="90">
        <v>0.54705635661962404</v>
      </c>
      <c r="C118" s="90">
        <v>0.64329201140480852</v>
      </c>
      <c r="D118" s="90">
        <v>0.75607398834485817</v>
      </c>
      <c r="E118" s="90">
        <v>0.90654456241953774</v>
      </c>
      <c r="F118" s="90">
        <v>0.89435232817514709</v>
      </c>
      <c r="G118" s="90">
        <v>0.9133136663471606</v>
      </c>
      <c r="H118" s="90">
        <v>0.98024382426200873</v>
      </c>
      <c r="I118" s="90">
        <v>1.0790735987071052</v>
      </c>
      <c r="J118" s="90">
        <v>1.1952378268498429</v>
      </c>
      <c r="K118" s="90">
        <v>1.31604227885073</v>
      </c>
      <c r="L118" s="90">
        <v>1.4348461473393235</v>
      </c>
      <c r="M118" s="90">
        <v>1.5469880590508633</v>
      </c>
      <c r="N118" s="90">
        <v>1.6495995254288593</v>
      </c>
      <c r="O118" s="90">
        <v>1.7406103245088802</v>
      </c>
      <c r="P118" s="90">
        <v>1.8193426432643343</v>
      </c>
      <c r="Q118" s="90">
        <v>1.8856438720500461</v>
      </c>
      <c r="R118" s="90">
        <v>1.9400580396889002</v>
      </c>
      <c r="S118" s="90">
        <v>1.9833629748352188</v>
      </c>
      <c r="T118" s="90">
        <v>2.0165749990407336</v>
      </c>
      <c r="U118" s="90">
        <v>2.0407536826879702</v>
      </c>
      <c r="V118" s="90">
        <v>2.0568784545720113</v>
      </c>
      <c r="W118" s="90">
        <v>2.0659086501159911</v>
      </c>
      <c r="X118" s="90">
        <v>2.0688061330554266</v>
      </c>
      <c r="Y118" s="90">
        <v>2.0665334203336378</v>
      </c>
      <c r="Z118" s="90">
        <v>2.0600530288947825</v>
      </c>
      <c r="AA118" s="90">
        <v>2.0502400019073415</v>
      </c>
      <c r="AB118" s="90">
        <v>2.0376017969387532</v>
      </c>
      <c r="AC118" s="90">
        <v>2.0225493311978777</v>
      </c>
      <c r="AD118" s="90">
        <v>2.0054935214852136</v>
      </c>
      <c r="AE118" s="90">
        <v>1.9868452846012612</v>
      </c>
      <c r="AF118" s="90">
        <v>1.9670155373465195</v>
      </c>
      <c r="AG118" s="90">
        <v>1.9463548518830067</v>
      </c>
      <c r="AH118" s="90">
        <v>1.9249602178557577</v>
      </c>
      <c r="AI118" s="90">
        <v>1.9028620256005633</v>
      </c>
      <c r="AJ118" s="90">
        <v>1.8800906651715017</v>
      </c>
      <c r="AK118" s="90">
        <v>1.8566765266226515</v>
      </c>
      <c r="AL118" s="90">
        <v>1.832650000008091</v>
      </c>
      <c r="AM118" s="90">
        <v>1.8080414753818983</v>
      </c>
      <c r="AN118" s="90">
        <v>1.7828813427981525</v>
      </c>
      <c r="AO118" s="90">
        <v>1.7571999923109316</v>
      </c>
      <c r="AP118" s="90">
        <v>1.7310278139743143</v>
      </c>
      <c r="AQ118" s="90">
        <v>1.7043951978423784</v>
      </c>
      <c r="AR118" s="90">
        <v>1.6773325339692027</v>
      </c>
      <c r="AS118" s="90">
        <v>1.6498702124088656</v>
      </c>
      <c r="AT118" s="90">
        <v>1.6220386232154456</v>
      </c>
      <c r="AU118" s="90">
        <v>1.5938681564430208</v>
      </c>
      <c r="AV118" s="90">
        <v>1.5653892021456701</v>
      </c>
      <c r="AW118" s="90">
        <v>1.5366321503774716</v>
      </c>
      <c r="AX118" s="90">
        <v>1.5076273911925036</v>
      </c>
      <c r="AY118" s="90">
        <v>1.4784053146448448</v>
      </c>
      <c r="AZ118" s="90">
        <v>1.448996310788573</v>
      </c>
    </row>
    <row r="119" spans="1:52" x14ac:dyDescent="0.25">
      <c r="A119">
        <v>118</v>
      </c>
      <c r="B119" s="90">
        <v>0.5465808948445201</v>
      </c>
      <c r="C119" s="90">
        <v>0.64431319454595681</v>
      </c>
      <c r="D119" s="90">
        <v>0.7655236825068249</v>
      </c>
      <c r="E119" s="90">
        <v>0.92506390239479042</v>
      </c>
      <c r="F119" s="90">
        <v>0.91957373997476022</v>
      </c>
      <c r="G119" s="90">
        <v>0.94264521205878193</v>
      </c>
      <c r="H119" s="90">
        <v>1.0111549650318248</v>
      </c>
      <c r="I119" s="90">
        <v>1.1105193728274134</v>
      </c>
      <c r="J119" s="90">
        <v>1.2267454213954399</v>
      </c>
      <c r="K119" s="90">
        <v>1.3474589479035</v>
      </c>
      <c r="L119" s="90">
        <v>1.466268119996728</v>
      </c>
      <c r="M119" s="90">
        <v>1.5787738613325355</v>
      </c>
      <c r="N119" s="90">
        <v>1.6824976177719342</v>
      </c>
      <c r="O119" s="90">
        <v>1.7756821855979006</v>
      </c>
      <c r="P119" s="90">
        <v>1.8575181010239668</v>
      </c>
      <c r="Q119" s="90">
        <v>1.927550337617763</v>
      </c>
      <c r="R119" s="90">
        <v>1.9858010906998629</v>
      </c>
      <c r="S119" s="90">
        <v>2.0325084189877574</v>
      </c>
      <c r="T119" s="90">
        <v>2.0682846012345566</v>
      </c>
      <c r="U119" s="90">
        <v>2.0939086346139155</v>
      </c>
      <c r="V119" s="90">
        <v>2.1104490289568805</v>
      </c>
      <c r="W119" s="90">
        <v>2.1190508166264599</v>
      </c>
      <c r="X119" s="90">
        <v>2.1208661634089379</v>
      </c>
      <c r="Y119" s="90">
        <v>2.1170490780183657</v>
      </c>
      <c r="Z119" s="90">
        <v>2.1087535691711423</v>
      </c>
      <c r="AA119" s="90">
        <v>2.0970237444451585</v>
      </c>
      <c r="AB119" s="90">
        <v>2.0824264314922436</v>
      </c>
      <c r="AC119" s="90">
        <v>2.0653989256895287</v>
      </c>
      <c r="AD119" s="90">
        <v>2.046378519957647</v>
      </c>
      <c r="AE119" s="90">
        <v>2.0258025072172279</v>
      </c>
      <c r="AF119" s="90">
        <v>2.0041081803889007</v>
      </c>
      <c r="AG119" s="90">
        <v>1.9816677146708011</v>
      </c>
      <c r="AH119" s="90">
        <v>1.9585796451103452</v>
      </c>
      <c r="AI119" s="90">
        <v>1.9348706396355588</v>
      </c>
      <c r="AJ119" s="90">
        <v>1.910567365870476</v>
      </c>
      <c r="AK119" s="90">
        <v>1.8856964914391328</v>
      </c>
      <c r="AL119" s="90">
        <v>1.8602846839655633</v>
      </c>
      <c r="AM119" s="90">
        <v>1.8343586110738026</v>
      </c>
      <c r="AN119" s="90">
        <v>1.8079449403878858</v>
      </c>
      <c r="AO119" s="90">
        <v>1.7810703395318479</v>
      </c>
      <c r="AP119" s="90">
        <v>1.7537614761297238</v>
      </c>
      <c r="AQ119" s="90">
        <v>1.726045017805548</v>
      </c>
      <c r="AR119" s="90">
        <v>1.697947632183356</v>
      </c>
      <c r="AS119" s="90">
        <v>1.6694959868871824</v>
      </c>
      <c r="AT119" s="90">
        <v>1.6407167495410622</v>
      </c>
      <c r="AU119" s="90">
        <v>1.6116365877690302</v>
      </c>
      <c r="AV119" s="90">
        <v>1.5822821691951219</v>
      </c>
      <c r="AW119" s="90">
        <v>1.5526801614433716</v>
      </c>
      <c r="AX119" s="90">
        <v>1.5228572321378147</v>
      </c>
      <c r="AY119" s="90">
        <v>1.4928400489024858</v>
      </c>
      <c r="AZ119" s="90">
        <v>1.4626552793614196</v>
      </c>
    </row>
    <row r="120" spans="1:52" x14ac:dyDescent="0.25">
      <c r="A120">
        <v>119</v>
      </c>
      <c r="B120" s="90">
        <v>0.54631681234059482</v>
      </c>
      <c r="C120" s="90">
        <v>0.64212601649176881</v>
      </c>
      <c r="D120" s="90">
        <v>0.78638204802360456</v>
      </c>
      <c r="E120" s="90">
        <v>0.97402072234673875</v>
      </c>
      <c r="F120" s="90">
        <v>0.97759902753666184</v>
      </c>
      <c r="G120" s="90">
        <v>0.99792324459209403</v>
      </c>
      <c r="H120" s="90">
        <v>1.0597866085877172</v>
      </c>
      <c r="I120" s="90">
        <v>1.1535348395298775</v>
      </c>
      <c r="J120" s="90">
        <v>1.2661079801151403</v>
      </c>
      <c r="K120" s="90">
        <v>1.3848983909825525</v>
      </c>
      <c r="L120" s="90">
        <v>1.5027770545736112</v>
      </c>
      <c r="M120" s="90">
        <v>1.6145394495459016</v>
      </c>
      <c r="N120" s="90">
        <v>1.7169881505294606</v>
      </c>
      <c r="O120" s="90">
        <v>1.8078194233778297</v>
      </c>
      <c r="P120" s="90">
        <v>1.886254234505456</v>
      </c>
      <c r="Q120" s="90">
        <v>1.9520945759204611</v>
      </c>
      <c r="R120" s="90">
        <v>2.0059293555209057</v>
      </c>
      <c r="S120" s="90">
        <v>2.0486220901138346</v>
      </c>
      <c r="T120" s="90">
        <v>2.0813447510930483</v>
      </c>
      <c r="U120" s="90">
        <v>2.1053547217564579</v>
      </c>
      <c r="V120" s="90">
        <v>2.1219330355132797</v>
      </c>
      <c r="W120" s="90">
        <v>2.1322796411977025</v>
      </c>
      <c r="X120" s="90">
        <v>2.1372219980004958</v>
      </c>
      <c r="Y120" s="90">
        <v>2.137488117443004</v>
      </c>
      <c r="Z120" s="90">
        <v>2.1338060100653808</v>
      </c>
      <c r="AA120" s="90">
        <v>2.1268381342780427</v>
      </c>
      <c r="AB120" s="90">
        <v>2.116971482858192</v>
      </c>
      <c r="AC120" s="90">
        <v>2.1045207020304573</v>
      </c>
      <c r="AD120" s="90">
        <v>2.089800437713448</v>
      </c>
      <c r="AE120" s="90">
        <v>2.0731253358257735</v>
      </c>
      <c r="AF120" s="90">
        <v>2.0548100422860434</v>
      </c>
      <c r="AG120" s="90">
        <v>2.03512778225811</v>
      </c>
      <c r="AH120" s="90">
        <v>2.0141777210471465</v>
      </c>
      <c r="AI120" s="90">
        <v>1.9920133099773547</v>
      </c>
      <c r="AJ120" s="90">
        <v>1.9686880001795675</v>
      </c>
      <c r="AK120" s="90">
        <v>1.9442552427846185</v>
      </c>
      <c r="AL120" s="90">
        <v>1.9187684889233412</v>
      </c>
      <c r="AM120" s="90">
        <v>1.8922811897265697</v>
      </c>
      <c r="AN120" s="90">
        <v>1.8648467963251374</v>
      </c>
      <c r="AO120" s="90">
        <v>1.836518759849878</v>
      </c>
      <c r="AP120" s="90">
        <v>1.8073505314316249</v>
      </c>
      <c r="AQ120" s="90">
        <v>1.7773955622012123</v>
      </c>
      <c r="AR120" s="90">
        <v>1.7467073032894735</v>
      </c>
      <c r="AS120" s="90">
        <v>1.7153392058272421</v>
      </c>
      <c r="AT120" s="90">
        <v>1.6833447209453525</v>
      </c>
      <c r="AU120" s="90">
        <v>1.6507772997746373</v>
      </c>
      <c r="AV120" s="90">
        <v>1.6176903934459308</v>
      </c>
      <c r="AW120" s="90">
        <v>1.5841374530900665</v>
      </c>
      <c r="AX120" s="90">
        <v>1.5501719298378773</v>
      </c>
      <c r="AY120" s="90">
        <v>1.5158472748201988</v>
      </c>
      <c r="AZ120" s="90">
        <v>1.4812169391678627</v>
      </c>
    </row>
    <row r="121" spans="1:52" x14ac:dyDescent="0.25">
      <c r="A121">
        <v>120</v>
      </c>
      <c r="B121" s="90">
        <v>0.54600811291643314</v>
      </c>
      <c r="C121" s="90">
        <v>0.63886451357660456</v>
      </c>
      <c r="D121" s="90">
        <v>0.77584939574224865</v>
      </c>
      <c r="E121" s="90">
        <v>0.94731727674929811</v>
      </c>
      <c r="F121" s="90">
        <v>0.94288461352130604</v>
      </c>
      <c r="G121" s="90">
        <v>0.95792467761062861</v>
      </c>
      <c r="H121" s="90">
        <v>1.0133367852688604</v>
      </c>
      <c r="I121" s="90">
        <v>1.0983554638147321</v>
      </c>
      <c r="J121" s="90">
        <v>1.2013090665084813</v>
      </c>
      <c r="K121" s="90">
        <v>1.3113655777061792</v>
      </c>
      <c r="L121" s="90">
        <v>1.4221002347866967</v>
      </c>
      <c r="M121" s="90">
        <v>1.5286539627330211</v>
      </c>
      <c r="N121" s="90">
        <v>1.6279038919983311</v>
      </c>
      <c r="O121" s="90">
        <v>1.717500845110699</v>
      </c>
      <c r="P121" s="90">
        <v>1.7964467411587626</v>
      </c>
      <c r="Q121" s="90">
        <v>1.8642496425038069</v>
      </c>
      <c r="R121" s="90">
        <v>1.9210794418483697</v>
      </c>
      <c r="S121" s="90">
        <v>1.9673616703426717</v>
      </c>
      <c r="T121" s="90">
        <v>2.0038833044848423</v>
      </c>
      <c r="U121" s="90">
        <v>2.0315259324370345</v>
      </c>
      <c r="V121" s="90">
        <v>2.0511763996074808</v>
      </c>
      <c r="W121" s="90">
        <v>2.0637283795126087</v>
      </c>
      <c r="X121" s="90">
        <v>2.0700983409523586</v>
      </c>
      <c r="Y121" s="90">
        <v>2.0712087395321754</v>
      </c>
      <c r="Z121" s="90">
        <v>2.0679820308828321</v>
      </c>
      <c r="AA121" s="90">
        <v>2.0612603686613418</v>
      </c>
      <c r="AB121" s="90">
        <v>2.0515484585403461</v>
      </c>
      <c r="AC121" s="90">
        <v>2.0392623809870232</v>
      </c>
      <c r="AD121" s="90">
        <v>2.0248182160936761</v>
      </c>
      <c r="AE121" s="90">
        <v>2.0086320439526069</v>
      </c>
      <c r="AF121" s="90">
        <v>1.9911199446561181</v>
      </c>
      <c r="AG121" s="90">
        <v>1.9726397041838835</v>
      </c>
      <c r="AH121" s="90">
        <v>1.9532959481739047</v>
      </c>
      <c r="AI121" s="90">
        <v>1.9331245953416607</v>
      </c>
      <c r="AJ121" s="90">
        <v>1.912161563099634</v>
      </c>
      <c r="AK121" s="90">
        <v>1.8904427688603078</v>
      </c>
      <c r="AL121" s="90">
        <v>1.8680041300361654</v>
      </c>
      <c r="AM121" s="90">
        <v>1.8448815640396889</v>
      </c>
      <c r="AN121" s="90">
        <v>1.8211109882833632</v>
      </c>
      <c r="AO121" s="90">
        <v>1.7967283201796702</v>
      </c>
      <c r="AP121" s="90">
        <v>1.7717694771410928</v>
      </c>
      <c r="AQ121" s="90">
        <v>1.7462703765801149</v>
      </c>
      <c r="AR121" s="90">
        <v>1.7202669359092191</v>
      </c>
      <c r="AS121" s="90">
        <v>1.6937950725408892</v>
      </c>
      <c r="AT121" s="90">
        <v>1.6668907038876075</v>
      </c>
      <c r="AU121" s="90">
        <v>1.6395897473618575</v>
      </c>
      <c r="AV121" s="90">
        <v>1.6119281203761222</v>
      </c>
      <c r="AW121" s="90">
        <v>1.5839417403428848</v>
      </c>
      <c r="AX121" s="90">
        <v>1.5556665246746286</v>
      </c>
      <c r="AY121" s="90">
        <v>1.5271383907838361</v>
      </c>
      <c r="AZ121" s="90">
        <v>1.4983932560829909</v>
      </c>
    </row>
    <row r="122" spans="1:52" x14ac:dyDescent="0.25">
      <c r="A122">
        <v>121</v>
      </c>
      <c r="B122" s="90">
        <v>0.54673981977380315</v>
      </c>
      <c r="C122" s="90">
        <v>0.64280908748867538</v>
      </c>
      <c r="D122" s="90">
        <v>0.78363743482264203</v>
      </c>
      <c r="E122" s="90">
        <v>0.97413210485416157</v>
      </c>
      <c r="F122" s="90">
        <v>0.98439035335922309</v>
      </c>
      <c r="G122" s="90">
        <v>1.0080032783977697</v>
      </c>
      <c r="H122" s="90">
        <v>1.0707123832925349</v>
      </c>
      <c r="I122" s="90">
        <v>1.1646336669051878</v>
      </c>
      <c r="J122" s="90">
        <v>1.2773530829257025</v>
      </c>
      <c r="K122" s="90">
        <v>1.3965516964588709</v>
      </c>
      <c r="L122" s="90">
        <v>1.5150563543794737</v>
      </c>
      <c r="M122" s="90">
        <v>1.6275128737778735</v>
      </c>
      <c r="N122" s="90">
        <v>1.7306454372104123</v>
      </c>
      <c r="O122" s="90">
        <v>1.8220860099505272</v>
      </c>
      <c r="P122" s="90">
        <v>1.9010092665196501</v>
      </c>
      <c r="Q122" s="90">
        <v>1.9671934478877009</v>
      </c>
      <c r="R122" s="90">
        <v>2.0212767572867114</v>
      </c>
      <c r="S122" s="90">
        <v>2.0641654166687688</v>
      </c>
      <c r="T122" s="90">
        <v>2.0969769591459597</v>
      </c>
      <c r="U122" s="90">
        <v>2.120883647364221</v>
      </c>
      <c r="V122" s="90">
        <v>2.1370506573382375</v>
      </c>
      <c r="W122" s="90">
        <v>2.1465896839218539</v>
      </c>
      <c r="X122" s="90">
        <v>2.150399040981068</v>
      </c>
      <c r="Y122" s="90">
        <v>2.1493219144346569</v>
      </c>
      <c r="Z122" s="90">
        <v>2.1442014901311737</v>
      </c>
      <c r="AA122" s="90">
        <v>2.135802103757138</v>
      </c>
      <c r="AB122" s="90">
        <v>2.1245567438727266</v>
      </c>
      <c r="AC122" s="90">
        <v>2.1108113761234426</v>
      </c>
      <c r="AD122" s="90">
        <v>2.0949119657866908</v>
      </c>
      <c r="AE122" s="90">
        <v>2.0772044781398713</v>
      </c>
      <c r="AF122" s="90">
        <v>2.0580348784603895</v>
      </c>
      <c r="AG122" s="90">
        <v>2.0377021521071024</v>
      </c>
      <c r="AH122" s="90">
        <v>2.0163045894315208</v>
      </c>
      <c r="AI122" s="90">
        <v>1.9938868990261049</v>
      </c>
      <c r="AJ122" s="90">
        <v>1.9704937889546488</v>
      </c>
      <c r="AK122" s="90">
        <v>1.9461699672809494</v>
      </c>
      <c r="AL122" s="90">
        <v>1.9209601420688018</v>
      </c>
      <c r="AM122" s="90">
        <v>1.8949090213820026</v>
      </c>
      <c r="AN122" s="90">
        <v>1.8680613132843471</v>
      </c>
      <c r="AO122" s="90">
        <v>1.8404617258396316</v>
      </c>
      <c r="AP122" s="90">
        <v>1.8121549671116515</v>
      </c>
      <c r="AQ122" s="90">
        <v>1.7831857451642026</v>
      </c>
      <c r="AR122" s="90">
        <v>1.7535987680610809</v>
      </c>
      <c r="AS122" s="90">
        <v>1.7234387438660823</v>
      </c>
      <c r="AT122" s="90">
        <v>1.6927503806430027</v>
      </c>
      <c r="AU122" s="90">
        <v>1.6615783864556379</v>
      </c>
      <c r="AV122" s="90">
        <v>1.6299674693677835</v>
      </c>
      <c r="AW122" s="90">
        <v>1.5979623374432359</v>
      </c>
      <c r="AX122" s="90">
        <v>1.5656076987457901</v>
      </c>
      <c r="AY122" s="90">
        <v>1.5329482613392424</v>
      </c>
      <c r="AZ122" s="90">
        <v>1.5000287332873889</v>
      </c>
    </row>
    <row r="123" spans="1:52" x14ac:dyDescent="0.25">
      <c r="A123">
        <v>122</v>
      </c>
      <c r="B123" s="90">
        <v>0.54764462806228786</v>
      </c>
      <c r="C123" s="90">
        <v>0.64199853255030237</v>
      </c>
      <c r="D123" s="90">
        <v>0.77816272984335</v>
      </c>
      <c r="E123" s="90">
        <v>0.93897602686095105</v>
      </c>
      <c r="F123" s="90">
        <v>0.93816455875639915</v>
      </c>
      <c r="G123" s="90">
        <v>0.96853616636189033</v>
      </c>
      <c r="H123" s="90">
        <v>1.0440772240300082</v>
      </c>
      <c r="I123" s="90">
        <v>1.1471844075927495</v>
      </c>
      <c r="J123" s="90">
        <v>1.2641744913629536</v>
      </c>
      <c r="K123" s="90">
        <v>1.3837194845527589</v>
      </c>
      <c r="L123" s="90">
        <v>1.5000173239215526</v>
      </c>
      <c r="M123" s="90">
        <v>1.6090668663101861</v>
      </c>
      <c r="N123" s="90">
        <v>1.7084790976399595</v>
      </c>
      <c r="O123" s="90">
        <v>1.7965832974292111</v>
      </c>
      <c r="P123" s="90">
        <v>1.8729627784559006</v>
      </c>
      <c r="Q123" s="90">
        <v>1.9376262405920663</v>
      </c>
      <c r="R123" s="90">
        <v>1.991016141170638</v>
      </c>
      <c r="S123" s="90">
        <v>2.0337455826970561</v>
      </c>
      <c r="T123" s="90">
        <v>2.0666815189529757</v>
      </c>
      <c r="U123" s="90">
        <v>2.0907794938842921</v>
      </c>
      <c r="V123" s="90">
        <v>2.1070856636010711</v>
      </c>
      <c r="W123" s="90">
        <v>2.1166336241741619</v>
      </c>
      <c r="X123" s="90">
        <v>2.1203082823142023</v>
      </c>
      <c r="Y123" s="90">
        <v>2.1189561301512381</v>
      </c>
      <c r="Z123" s="90">
        <v>2.1134236597663882</v>
      </c>
      <c r="AA123" s="90">
        <v>2.1044806926090209</v>
      </c>
      <c r="AB123" s="90">
        <v>2.0925748619064048</v>
      </c>
      <c r="AC123" s="90">
        <v>2.0780691834079184</v>
      </c>
      <c r="AD123" s="90">
        <v>2.0613266725049986</v>
      </c>
      <c r="AE123" s="90">
        <v>2.0427103445890804</v>
      </c>
      <c r="AF123" s="90">
        <v>2.0225832150516001</v>
      </c>
      <c r="AG123" s="90">
        <v>2.0012580261370752</v>
      </c>
      <c r="AH123" s="90">
        <v>1.9788362603750018</v>
      </c>
      <c r="AI123" s="90">
        <v>1.9553639163787651</v>
      </c>
      <c r="AJ123" s="90">
        <v>1.9308869925270626</v>
      </c>
      <c r="AK123" s="90">
        <v>1.9054514871985933</v>
      </c>
      <c r="AL123" s="90">
        <v>1.8791033987720553</v>
      </c>
      <c r="AM123" s="90">
        <v>1.8518887256261469</v>
      </c>
      <c r="AN123" s="90">
        <v>1.8238534661395664</v>
      </c>
      <c r="AO123" s="90">
        <v>1.7950436186910119</v>
      </c>
      <c r="AP123" s="90">
        <v>1.7655051816591822</v>
      </c>
      <c r="AQ123" s="90">
        <v>1.7352841534227756</v>
      </c>
      <c r="AR123" s="90">
        <v>1.7044265323604899</v>
      </c>
      <c r="AS123" s="90">
        <v>1.6729783168510235</v>
      </c>
      <c r="AT123" s="90">
        <v>1.6409855052730755</v>
      </c>
      <c r="AU123" s="90">
        <v>1.6084940960053431</v>
      </c>
      <c r="AV123" s="90">
        <v>1.575550087426526</v>
      </c>
      <c r="AW123" s="90">
        <v>1.5421994779153207</v>
      </c>
      <c r="AX123" s="90">
        <v>1.5084882658504268</v>
      </c>
      <c r="AY123" s="90">
        <v>1.4744624496105423</v>
      </c>
      <c r="AZ123" s="90">
        <v>1.4401680275743654</v>
      </c>
    </row>
    <row r="124" spans="1:52" x14ac:dyDescent="0.25">
      <c r="A124">
        <v>123</v>
      </c>
      <c r="B124" s="90">
        <v>0.54664892305767632</v>
      </c>
      <c r="C124" s="90">
        <v>0.65169009023461988</v>
      </c>
      <c r="D124" s="90">
        <v>0.82797283612023875</v>
      </c>
      <c r="E124" s="90">
        <v>1.0251992733364217</v>
      </c>
      <c r="F124" s="90">
        <v>1.0494343337523455</v>
      </c>
      <c r="G124" s="90">
        <v>1.0941702395052064</v>
      </c>
      <c r="H124" s="90">
        <v>1.1735246000382293</v>
      </c>
      <c r="I124" s="90">
        <v>1.272214012590992</v>
      </c>
      <c r="J124" s="90">
        <v>1.3796720022859796</v>
      </c>
      <c r="K124" s="90">
        <v>1.4876345693710187</v>
      </c>
      <c r="L124" s="90">
        <v>1.5924051513984225</v>
      </c>
      <c r="M124" s="90">
        <v>1.6915508121372684</v>
      </c>
      <c r="N124" s="90">
        <v>1.783056500785505</v>
      </c>
      <c r="O124" s="90">
        <v>1.8652388997806488</v>
      </c>
      <c r="P124" s="90">
        <v>1.9373310844522207</v>
      </c>
      <c r="Q124" s="90">
        <v>1.9989355099571202</v>
      </c>
      <c r="R124" s="90">
        <v>2.0502281286300157</v>
      </c>
      <c r="S124" s="90">
        <v>2.0916011157896581</v>
      </c>
      <c r="T124" s="90">
        <v>2.1237178319688783</v>
      </c>
      <c r="U124" s="90">
        <v>2.1473401411415636</v>
      </c>
      <c r="V124" s="90">
        <v>2.1633474767648773</v>
      </c>
      <c r="W124" s="90">
        <v>2.1726327492313398</v>
      </c>
      <c r="X124" s="90">
        <v>2.1760190191119264</v>
      </c>
      <c r="Y124" s="90">
        <v>2.1743113009483448</v>
      </c>
      <c r="Z124" s="90">
        <v>2.16831460925932</v>
      </c>
      <c r="AA124" s="90">
        <v>2.1587684547562569</v>
      </c>
      <c r="AB124" s="90">
        <v>2.1461278774641386</v>
      </c>
      <c r="AC124" s="90">
        <v>2.1307707129560303</v>
      </c>
      <c r="AD124" s="90">
        <v>2.1130747953408644</v>
      </c>
      <c r="AE124" s="90">
        <v>2.093417958727573</v>
      </c>
      <c r="AF124" s="90">
        <v>2.072178037225088</v>
      </c>
      <c r="AG124" s="90">
        <v>2.0496806099516651</v>
      </c>
      <c r="AH124" s="90">
        <v>2.0260316681318256</v>
      </c>
      <c r="AI124" s="90">
        <v>2.0012795318138146</v>
      </c>
      <c r="AJ124" s="90">
        <v>1.9754725208019279</v>
      </c>
      <c r="AK124" s="90">
        <v>1.9486589549004598</v>
      </c>
      <c r="AL124" s="90">
        <v>1.9208871539137058</v>
      </c>
      <c r="AM124" s="90">
        <v>1.8922054376459601</v>
      </c>
      <c r="AN124" s="90">
        <v>1.8626621259015188</v>
      </c>
      <c r="AO124" s="90">
        <v>1.832305538484676</v>
      </c>
      <c r="AP124" s="90">
        <v>1.8011839951997271</v>
      </c>
      <c r="AQ124" s="90">
        <v>1.7693458158509665</v>
      </c>
      <c r="AR124" s="90">
        <v>1.7368393202426902</v>
      </c>
      <c r="AS124" s="90">
        <v>1.7037128281791922</v>
      </c>
      <c r="AT124" s="90">
        <v>1.6700146594647685</v>
      </c>
      <c r="AU124" s="90">
        <v>1.6357931339037128</v>
      </c>
      <c r="AV124" s="90">
        <v>1.6010965713003211</v>
      </c>
      <c r="AW124" s="90">
        <v>1.565973291458888</v>
      </c>
      <c r="AX124" s="90">
        <v>1.5304716141837087</v>
      </c>
      <c r="AY124" s="90">
        <v>1.4946398592790777</v>
      </c>
      <c r="AZ124" s="90">
        <v>1.4585263465492899</v>
      </c>
    </row>
    <row r="125" spans="1:52" x14ac:dyDescent="0.25">
      <c r="A125">
        <v>124</v>
      </c>
      <c r="B125" s="90">
        <v>0.54705257897968029</v>
      </c>
      <c r="C125" s="90">
        <v>0.65856541191877493</v>
      </c>
      <c r="D125" s="90">
        <v>0.8653335405822481</v>
      </c>
      <c r="E125" s="90">
        <v>1.0720317782597188</v>
      </c>
      <c r="F125" s="90">
        <v>1.0951104074606337</v>
      </c>
      <c r="G125" s="90">
        <v>1.1307434150326556</v>
      </c>
      <c r="H125" s="90">
        <v>1.1992797065923897</v>
      </c>
      <c r="I125" s="90">
        <v>1.2905924599948535</v>
      </c>
      <c r="J125" s="90">
        <v>1.3942849686724745</v>
      </c>
      <c r="K125" s="90">
        <v>1.5010168566747508</v>
      </c>
      <c r="L125" s="90">
        <v>1.6061702348075826</v>
      </c>
      <c r="M125" s="90">
        <v>1.7065354552735779</v>
      </c>
      <c r="N125" s="90">
        <v>1.7995968519998962</v>
      </c>
      <c r="O125" s="90">
        <v>1.8832779521432572</v>
      </c>
      <c r="P125" s="90">
        <v>1.9565584270126848</v>
      </c>
      <c r="Q125" s="90">
        <v>2.0188761278778165</v>
      </c>
      <c r="R125" s="90">
        <v>2.0704405164320092</v>
      </c>
      <c r="S125" s="90">
        <v>2.1117230836241276</v>
      </c>
      <c r="T125" s="90">
        <v>2.1434678536347929</v>
      </c>
      <c r="U125" s="90">
        <v>2.1665142456975648</v>
      </c>
      <c r="V125" s="90">
        <v>2.1818049591032183</v>
      </c>
      <c r="W125" s="90">
        <v>2.1902897400309227</v>
      </c>
      <c r="X125" s="90">
        <v>2.1928344512069282</v>
      </c>
      <c r="Y125" s="90">
        <v>2.1902825600580726</v>
      </c>
      <c r="Z125" s="90">
        <v>2.1834775337902248</v>
      </c>
      <c r="AA125" s="90">
        <v>2.1731895250017534</v>
      </c>
      <c r="AB125" s="90">
        <v>2.1598806008808902</v>
      </c>
      <c r="AC125" s="90">
        <v>2.1439319150112506</v>
      </c>
      <c r="AD125" s="90">
        <v>2.1257246206342013</v>
      </c>
      <c r="AE125" s="90">
        <v>2.1056398709911104</v>
      </c>
      <c r="AF125" s="90">
        <v>2.0840588193233462</v>
      </c>
      <c r="AG125" s="90">
        <v>2.0613092520899645</v>
      </c>
      <c r="AH125" s="90">
        <v>2.0374946958434434</v>
      </c>
      <c r="AI125" s="90">
        <v>2.0126597789321035</v>
      </c>
      <c r="AJ125" s="90">
        <v>1.9868491294551143</v>
      </c>
      <c r="AK125" s="90">
        <v>1.9601073755116469</v>
      </c>
      <c r="AL125" s="90">
        <v>1.9324791452008703</v>
      </c>
      <c r="AM125" s="90">
        <v>1.9040090666219558</v>
      </c>
      <c r="AN125" s="90">
        <v>1.874741767874073</v>
      </c>
      <c r="AO125" s="90">
        <v>1.844721877056392</v>
      </c>
      <c r="AP125" s="90">
        <v>1.8139940222680828</v>
      </c>
      <c r="AQ125" s="90">
        <v>1.7826028316083165</v>
      </c>
      <c r="AR125" s="90">
        <v>1.7505929331762629</v>
      </c>
      <c r="AS125" s="90">
        <v>1.7180089550710913</v>
      </c>
      <c r="AT125" s="90">
        <v>1.6848955253919728</v>
      </c>
      <c r="AU125" s="90">
        <v>1.6512972722380774</v>
      </c>
      <c r="AV125" s="90">
        <v>1.6172588237085748</v>
      </c>
      <c r="AW125" s="90">
        <v>1.5828248079026361</v>
      </c>
      <c r="AX125" s="90">
        <v>1.548039852919431</v>
      </c>
      <c r="AY125" s="90">
        <v>1.5129485868581292</v>
      </c>
      <c r="AZ125" s="90">
        <v>1.4775956378179016</v>
      </c>
    </row>
    <row r="126" spans="1:52" x14ac:dyDescent="0.25">
      <c r="A126">
        <v>125</v>
      </c>
      <c r="B126" s="90">
        <v>0.54911255977388851</v>
      </c>
      <c r="C126" s="90">
        <v>0.65145246287017144</v>
      </c>
      <c r="D126" s="90">
        <v>0.84373316294097944</v>
      </c>
      <c r="E126" s="90">
        <v>1.0406122942221989</v>
      </c>
      <c r="F126" s="90">
        <v>1.0489677872018484</v>
      </c>
      <c r="G126" s="90">
        <v>1.0739765764621365</v>
      </c>
      <c r="H126" s="90">
        <v>1.1357040009606714</v>
      </c>
      <c r="I126" s="90">
        <v>1.2221661126032632</v>
      </c>
      <c r="J126" s="90">
        <v>1.3225427562363752</v>
      </c>
      <c r="K126" s="90">
        <v>1.4273075807111921</v>
      </c>
      <c r="L126" s="90">
        <v>1.5310797448910927</v>
      </c>
      <c r="M126" s="90">
        <v>1.6298555900703338</v>
      </c>
      <c r="N126" s="90">
        <v>1.7208761421468761</v>
      </c>
      <c r="O126" s="90">
        <v>1.8020420612788406</v>
      </c>
      <c r="P126" s="90">
        <v>1.8726493128154824</v>
      </c>
      <c r="Q126" s="90">
        <v>1.9325182779034549</v>
      </c>
      <c r="R126" s="90">
        <v>1.9821597864249325</v>
      </c>
      <c r="S126" s="90">
        <v>2.0223035544248087</v>
      </c>
      <c r="T126" s="90">
        <v>2.0538587551634451</v>
      </c>
      <c r="U126" s="90">
        <v>2.077763058515957</v>
      </c>
      <c r="V126" s="90">
        <v>2.0948778079557444</v>
      </c>
      <c r="W126" s="90">
        <v>2.106010423170813</v>
      </c>
      <c r="X126" s="90">
        <v>2.1118273550929483</v>
      </c>
      <c r="Y126" s="90">
        <v>2.1129580315637342</v>
      </c>
      <c r="Z126" s="90">
        <v>2.1100318802681493</v>
      </c>
      <c r="AA126" s="90">
        <v>2.1036330234509535</v>
      </c>
      <c r="AB126" s="90">
        <v>2.094155199126289</v>
      </c>
      <c r="AC126" s="90">
        <v>2.0819421439975248</v>
      </c>
      <c r="AD126" s="90">
        <v>2.0673375945565167</v>
      </c>
      <c r="AE126" s="90">
        <v>2.0506852872951153</v>
      </c>
      <c r="AF126" s="90">
        <v>2.0323289587051772</v>
      </c>
      <c r="AG126" s="90">
        <v>2.0125680140920825</v>
      </c>
      <c r="AH126" s="90">
        <v>1.9915093367756413</v>
      </c>
      <c r="AI126" s="90">
        <v>1.9692075602127201</v>
      </c>
      <c r="AJ126" s="90">
        <v>1.9457173168692994</v>
      </c>
      <c r="AK126" s="90">
        <v>1.9210932392113595</v>
      </c>
      <c r="AL126" s="90">
        <v>1.8953899597048807</v>
      </c>
      <c r="AM126" s="90">
        <v>1.8686621108158434</v>
      </c>
      <c r="AN126" s="90">
        <v>1.8409643250102279</v>
      </c>
      <c r="AO126" s="90">
        <v>1.8123512347540152</v>
      </c>
      <c r="AP126" s="90">
        <v>1.7828774725131848</v>
      </c>
      <c r="AQ126" s="90">
        <v>1.7525976707537176</v>
      </c>
      <c r="AR126" s="90">
        <v>1.7215664619415938</v>
      </c>
      <c r="AS126" s="90">
        <v>1.689838478542794</v>
      </c>
      <c r="AT126" s="90">
        <v>1.657468353023299</v>
      </c>
      <c r="AU126" s="90">
        <v>1.6245107178490881</v>
      </c>
      <c r="AV126" s="90">
        <v>1.5910202054861426</v>
      </c>
      <c r="AW126" s="90">
        <v>1.5570514484004421</v>
      </c>
      <c r="AX126" s="90">
        <v>1.5226590790579677</v>
      </c>
      <c r="AY126" s="90">
        <v>1.4878977299246998</v>
      </c>
      <c r="AZ126" s="90">
        <v>1.4528220334666184</v>
      </c>
    </row>
    <row r="127" spans="1:52" x14ac:dyDescent="0.25">
      <c r="A127">
        <v>126</v>
      </c>
      <c r="B127" s="90">
        <v>0.5463546398663327</v>
      </c>
      <c r="C127" s="90">
        <v>0.6538394648475504</v>
      </c>
      <c r="D127" s="90">
        <v>0.85246326480769574</v>
      </c>
      <c r="E127" s="90">
        <v>1.0358275265225318</v>
      </c>
      <c r="F127" s="90">
        <v>1.038397920269444</v>
      </c>
      <c r="G127" s="90">
        <v>1.0631197072843874</v>
      </c>
      <c r="H127" s="90">
        <v>1.1268371835008519</v>
      </c>
      <c r="I127" s="90">
        <v>1.2165446852910597</v>
      </c>
      <c r="J127" s="90">
        <v>1.3206580465598468</v>
      </c>
      <c r="K127" s="90">
        <v>1.4290847882925184</v>
      </c>
      <c r="L127" s="90">
        <v>1.5363047300675483</v>
      </c>
      <c r="M127" s="90">
        <v>1.6383219771351221</v>
      </c>
      <c r="N127" s="90">
        <v>1.7326134082723044</v>
      </c>
      <c r="O127" s="90">
        <v>1.8172851352094523</v>
      </c>
      <c r="P127" s="90">
        <v>1.891479218667057</v>
      </c>
      <c r="Q127" s="90">
        <v>1.954772604305554</v>
      </c>
      <c r="R127" s="90">
        <v>2.0074399928836408</v>
      </c>
      <c r="S127" s="90">
        <v>2.0500030657666928</v>
      </c>
      <c r="T127" s="90">
        <v>2.0832810476683457</v>
      </c>
      <c r="U127" s="90">
        <v>2.1081902431838424</v>
      </c>
      <c r="V127" s="90">
        <v>2.1257210913041469</v>
      </c>
      <c r="W127" s="90">
        <v>2.1368416583424601</v>
      </c>
      <c r="X127" s="90">
        <v>2.142347045603453</v>
      </c>
      <c r="Y127" s="90">
        <v>2.1429876680734208</v>
      </c>
      <c r="Z127" s="90">
        <v>2.1395139406817396</v>
      </c>
      <c r="AA127" s="90">
        <v>2.1326118933847713</v>
      </c>
      <c r="AB127" s="90">
        <v>2.1226969951755605</v>
      </c>
      <c r="AC127" s="90">
        <v>2.1101136566261349</v>
      </c>
      <c r="AD127" s="90">
        <v>2.0952062880079358</v>
      </c>
      <c r="AE127" s="90">
        <v>2.0783192995924074</v>
      </c>
      <c r="AF127" s="90">
        <v>2.0597971016509904</v>
      </c>
      <c r="AG127" s="90">
        <v>2.0399384835876244</v>
      </c>
      <c r="AH127" s="90">
        <v>2.0188473455722891</v>
      </c>
      <c r="AI127" s="90">
        <v>1.9965755560472271</v>
      </c>
      <c r="AJ127" s="90">
        <v>1.973174982941319</v>
      </c>
      <c r="AK127" s="90">
        <v>1.9486974941834441</v>
      </c>
      <c r="AL127" s="90">
        <v>1.9231949577024814</v>
      </c>
      <c r="AM127" s="90">
        <v>1.8967192414273111</v>
      </c>
      <c r="AN127" s="90">
        <v>1.8693222132868119</v>
      </c>
      <c r="AO127" s="90">
        <v>1.8410557412098638</v>
      </c>
      <c r="AP127" s="90">
        <v>1.811971693125346</v>
      </c>
      <c r="AQ127" s="90">
        <v>1.7821219369621384</v>
      </c>
      <c r="AR127" s="90">
        <v>1.7515583406491206</v>
      </c>
      <c r="AS127" s="90">
        <v>1.7203327721151713</v>
      </c>
      <c r="AT127" s="90">
        <v>1.6884970992891708</v>
      </c>
      <c r="AU127" s="90">
        <v>1.6561031900999987</v>
      </c>
      <c r="AV127" s="90">
        <v>1.6232029124765335</v>
      </c>
      <c r="AW127" s="90">
        <v>1.5898481343476558</v>
      </c>
      <c r="AX127" s="90">
        <v>1.5560907236422445</v>
      </c>
      <c r="AY127" s="90">
        <v>1.5219825482891787</v>
      </c>
      <c r="AZ127" s="90">
        <v>1.4875754762173394</v>
      </c>
    </row>
    <row r="128" spans="1:52" x14ac:dyDescent="0.25">
      <c r="A128">
        <v>127</v>
      </c>
      <c r="B128" s="90">
        <v>0.54748685301875699</v>
      </c>
      <c r="C128" s="90">
        <v>0.64799864119541273</v>
      </c>
      <c r="D128" s="90">
        <v>0.83010595209122018</v>
      </c>
      <c r="E128" s="90">
        <v>0.9908236152180484</v>
      </c>
      <c r="F128" s="90">
        <v>0.97343132180599623</v>
      </c>
      <c r="G128" s="90">
        <v>0.98198441567030215</v>
      </c>
      <c r="H128" s="90">
        <v>1.0350480443861048</v>
      </c>
      <c r="I128" s="90">
        <v>1.1194877945894115</v>
      </c>
      <c r="J128" s="90">
        <v>1.2229935204640974</v>
      </c>
      <c r="K128" s="90">
        <v>1.3345812759997118</v>
      </c>
      <c r="L128" s="90">
        <v>1.4478079837251481</v>
      </c>
      <c r="M128" s="90">
        <v>1.557725612430376</v>
      </c>
      <c r="N128" s="90">
        <v>1.6607724623403601</v>
      </c>
      <c r="O128" s="90">
        <v>1.7540986877840485</v>
      </c>
      <c r="P128" s="90">
        <v>1.836315632217246</v>
      </c>
      <c r="Q128" s="90">
        <v>1.9066205629044617</v>
      </c>
      <c r="R128" s="90">
        <v>1.965083215480087</v>
      </c>
      <c r="S128" s="90">
        <v>2.0120978900047168</v>
      </c>
      <c r="T128" s="90">
        <v>2.0484910126195852</v>
      </c>
      <c r="U128" s="90">
        <v>2.0752411281609331</v>
      </c>
      <c r="V128" s="90">
        <v>2.09348645793375</v>
      </c>
      <c r="W128" s="90">
        <v>2.1043753257380118</v>
      </c>
      <c r="X128" s="90">
        <v>2.1089272884458636</v>
      </c>
      <c r="Y128" s="90">
        <v>2.1081286353941473</v>
      </c>
      <c r="Z128" s="90">
        <v>2.1029656558773042</v>
      </c>
      <c r="AA128" s="90">
        <v>2.0943310150705496</v>
      </c>
      <c r="AB128" s="90">
        <v>2.0827239473423558</v>
      </c>
      <c r="AC128" s="90">
        <v>2.068540358881136</v>
      </c>
      <c r="AD128" s="90">
        <v>2.0521761554382385</v>
      </c>
      <c r="AE128" s="90">
        <v>2.0340272427650139</v>
      </c>
      <c r="AF128" s="90">
        <v>2.0144895266128118</v>
      </c>
      <c r="AG128" s="90">
        <v>1.993902402761184</v>
      </c>
      <c r="AH128" s="90">
        <v>1.9723677986536812</v>
      </c>
      <c r="AI128" s="90">
        <v>1.9499252745512694</v>
      </c>
      <c r="AJ128" s="90">
        <v>1.9266143904510955</v>
      </c>
      <c r="AK128" s="90">
        <v>1.9024747063503062</v>
      </c>
      <c r="AL128" s="90">
        <v>1.8775457822460491</v>
      </c>
      <c r="AM128" s="90">
        <v>1.8518671781354701</v>
      </c>
      <c r="AN128" s="90">
        <v>1.825478454015717</v>
      </c>
      <c r="AO128" s="90">
        <v>1.7984191698839365</v>
      </c>
      <c r="AP128" s="90">
        <v>1.7707288857372754</v>
      </c>
      <c r="AQ128" s="90">
        <v>1.7424471615728812</v>
      </c>
      <c r="AR128" s="90">
        <v>1.7136135573879001</v>
      </c>
      <c r="AS128" s="90">
        <v>1.6842676331794795</v>
      </c>
      <c r="AT128" s="90">
        <v>1.6544489489447665</v>
      </c>
      <c r="AU128" s="90">
        <v>1.6241970646809081</v>
      </c>
      <c r="AV128" s="90">
        <v>1.5935515403850502</v>
      </c>
      <c r="AW128" s="90">
        <v>1.5625519360543405</v>
      </c>
      <c r="AX128" s="90">
        <v>1.5312378116859271</v>
      </c>
      <c r="AY128" s="90">
        <v>1.4996487272769552</v>
      </c>
      <c r="AZ128" s="90">
        <v>1.4678242428245727</v>
      </c>
    </row>
    <row r="129" spans="1:52" x14ac:dyDescent="0.25">
      <c r="A129">
        <v>128</v>
      </c>
      <c r="B129" s="90">
        <v>0.54960314240179597</v>
      </c>
      <c r="C129" s="90">
        <v>0.65160142631114537</v>
      </c>
      <c r="D129" s="90">
        <v>0.84232878106670217</v>
      </c>
      <c r="E129" s="90">
        <v>1.0072958231309184</v>
      </c>
      <c r="F129" s="90">
        <v>0.99859589060604037</v>
      </c>
      <c r="G129" s="90">
        <v>1.0153456746655725</v>
      </c>
      <c r="H129" s="90">
        <v>1.0719589729652879</v>
      </c>
      <c r="I129" s="90">
        <v>1.1542177167257373</v>
      </c>
      <c r="J129" s="90">
        <v>1.2518433170995449</v>
      </c>
      <c r="K129" s="90">
        <v>1.3563601781864749</v>
      </c>
      <c r="L129" s="90">
        <v>1.4626194313039125</v>
      </c>
      <c r="M129" s="90">
        <v>1.566528333247158</v>
      </c>
      <c r="N129" s="90">
        <v>1.6648504285725632</v>
      </c>
      <c r="O129" s="90">
        <v>1.7548558759287503</v>
      </c>
      <c r="P129" s="90">
        <v>1.8349892580522573</v>
      </c>
      <c r="Q129" s="90">
        <v>1.9041819258910111</v>
      </c>
      <c r="R129" s="90">
        <v>1.9621564502305233</v>
      </c>
      <c r="S129" s="90">
        <v>2.008986893442962</v>
      </c>
      <c r="T129" s="90">
        <v>2.0453412929936707</v>
      </c>
      <c r="U129" s="90">
        <v>2.0721095016497921</v>
      </c>
      <c r="V129" s="90">
        <v>2.0904639495987194</v>
      </c>
      <c r="W129" s="90">
        <v>2.101603282465236</v>
      </c>
      <c r="X129" s="90">
        <v>2.1065327313961277</v>
      </c>
      <c r="Y129" s="90">
        <v>2.106207558003593</v>
      </c>
      <c r="Z129" s="90">
        <v>2.101583023836179</v>
      </c>
      <c r="AA129" s="90">
        <v>2.0935252049040352</v>
      </c>
      <c r="AB129" s="90">
        <v>2.0825128612372588</v>
      </c>
      <c r="AC129" s="90">
        <v>2.0689196365239715</v>
      </c>
      <c r="AD129" s="90">
        <v>2.0531191724588278</v>
      </c>
      <c r="AE129" s="90">
        <v>2.0354851107364826</v>
      </c>
      <c r="AF129" s="90">
        <v>2.0163910930515896</v>
      </c>
      <c r="AG129" s="90">
        <v>1.9961584015187877</v>
      </c>
      <c r="AH129" s="90">
        <v>1.9748882908496856</v>
      </c>
      <c r="AI129" s="90">
        <v>1.9526242291496858</v>
      </c>
      <c r="AJ129" s="90">
        <v>1.9294096842797475</v>
      </c>
      <c r="AK129" s="90">
        <v>1.905288124100831</v>
      </c>
      <c r="AL129" s="90">
        <v>1.8803030164738979</v>
      </c>
      <c r="AM129" s="90">
        <v>1.8544978292599064</v>
      </c>
      <c r="AN129" s="90">
        <v>1.8279160303198179</v>
      </c>
      <c r="AO129" s="90">
        <v>1.8006010875145917</v>
      </c>
      <c r="AP129" s="90">
        <v>1.7725964687051887</v>
      </c>
      <c r="AQ129" s="90">
        <v>1.7439456417525687</v>
      </c>
      <c r="AR129" s="90">
        <v>1.7146920745176919</v>
      </c>
      <c r="AS129" s="90">
        <v>1.6848792348615187</v>
      </c>
      <c r="AT129" s="90">
        <v>1.6545505906450091</v>
      </c>
      <c r="AU129" s="90">
        <v>1.6237496097291224</v>
      </c>
      <c r="AV129" s="90">
        <v>1.5925197599748198</v>
      </c>
      <c r="AW129" s="90">
        <v>1.5609045092430611</v>
      </c>
      <c r="AX129" s="90">
        <v>1.5289473253948069</v>
      </c>
      <c r="AY129" s="90">
        <v>1.4966916762910165</v>
      </c>
      <c r="AZ129" s="90">
        <v>1.4641810297926501</v>
      </c>
    </row>
    <row r="130" spans="1:52" x14ac:dyDescent="0.25">
      <c r="A130">
        <v>129</v>
      </c>
      <c r="B130" s="90">
        <v>0.54744972778735979</v>
      </c>
      <c r="C130" s="90">
        <v>0.65061997179485853</v>
      </c>
      <c r="D130" s="90">
        <v>0.8421431234570218</v>
      </c>
      <c r="E130" s="90">
        <v>1.0153554567996916</v>
      </c>
      <c r="F130" s="90">
        <v>1.0096934680216818</v>
      </c>
      <c r="G130" s="90">
        <v>1.0188865997849941</v>
      </c>
      <c r="H130" s="90">
        <v>1.0650631447715557</v>
      </c>
      <c r="I130" s="90">
        <v>1.1412924685141348</v>
      </c>
      <c r="J130" s="90">
        <v>1.2377290623485617</v>
      </c>
      <c r="K130" s="90">
        <v>1.3445544891578753</v>
      </c>
      <c r="L130" s="90">
        <v>1.4551263267505943</v>
      </c>
      <c r="M130" s="90">
        <v>1.5639449657962854</v>
      </c>
      <c r="N130" s="90">
        <v>1.6667864741772762</v>
      </c>
      <c r="O130" s="90">
        <v>1.7601717508494499</v>
      </c>
      <c r="P130" s="90">
        <v>1.8423094956506383</v>
      </c>
      <c r="Q130" s="90">
        <v>1.9121198288784165</v>
      </c>
      <c r="R130" s="90">
        <v>1.9696714613467639</v>
      </c>
      <c r="S130" s="90">
        <v>2.0154439331138465</v>
      </c>
      <c r="T130" s="90">
        <v>2.0504083747275743</v>
      </c>
      <c r="U130" s="90">
        <v>2.0757168337807395</v>
      </c>
      <c r="V130" s="90">
        <v>2.0927442158932799</v>
      </c>
      <c r="W130" s="90">
        <v>2.1028464013701864</v>
      </c>
      <c r="X130" s="90">
        <v>2.1070520335293352</v>
      </c>
      <c r="Y130" s="90">
        <v>2.1063023896023587</v>
      </c>
      <c r="Z130" s="90">
        <v>2.101538745958885</v>
      </c>
      <c r="AA130" s="90">
        <v>2.0936064525684186</v>
      </c>
      <c r="AB130" s="90">
        <v>2.082947753861939</v>
      </c>
      <c r="AC130" s="90">
        <v>2.0698990251800344</v>
      </c>
      <c r="AD130" s="90">
        <v>2.054796641415463</v>
      </c>
      <c r="AE130" s="90">
        <v>2.0379769774609864</v>
      </c>
      <c r="AF130" s="90">
        <v>2.0197764082093652</v>
      </c>
      <c r="AG130" s="90">
        <v>2.0004846070454105</v>
      </c>
      <c r="AH130" s="90">
        <v>1.9801949965150036</v>
      </c>
      <c r="AI130" s="90">
        <v>1.9589494570842376</v>
      </c>
      <c r="AJ130" s="90">
        <v>1.936789869001198</v>
      </c>
      <c r="AK130" s="90">
        <v>1.9137581125139687</v>
      </c>
      <c r="AL130" s="90">
        <v>1.8898960678706347</v>
      </c>
      <c r="AM130" s="90">
        <v>1.8652456153192802</v>
      </c>
      <c r="AN130" s="90">
        <v>1.8398486351079906</v>
      </c>
      <c r="AO130" s="90">
        <v>1.8137470074848501</v>
      </c>
      <c r="AP130" s="90">
        <v>1.7869826126979431</v>
      </c>
      <c r="AQ130" s="90">
        <v>1.7595973309953543</v>
      </c>
      <c r="AR130" s="90">
        <v>1.7316330426251687</v>
      </c>
      <c r="AS130" s="90">
        <v>1.7031316278354705</v>
      </c>
      <c r="AT130" s="90">
        <v>1.6741349668743446</v>
      </c>
      <c r="AU130" s="90">
        <v>1.6446849399898749</v>
      </c>
      <c r="AV130" s="90">
        <v>1.6148234274301472</v>
      </c>
      <c r="AW130" s="90">
        <v>1.5845923094432453</v>
      </c>
      <c r="AX130" s="90">
        <v>1.5540334662772537</v>
      </c>
      <c r="AY130" s="90">
        <v>1.5231887781802571</v>
      </c>
      <c r="AZ130" s="90">
        <v>1.4921001254003408</v>
      </c>
    </row>
    <row r="131" spans="1:52" x14ac:dyDescent="0.25">
      <c r="A131">
        <v>130</v>
      </c>
      <c r="B131" s="90">
        <v>0.54619870020974892</v>
      </c>
      <c r="C131" s="90">
        <v>0.69226480056352324</v>
      </c>
      <c r="D131" s="90">
        <v>0.82386314284927931</v>
      </c>
      <c r="E131" s="90">
        <v>0.99035891653909258</v>
      </c>
      <c r="F131" s="90">
        <v>1.0188526941422731</v>
      </c>
      <c r="G131" s="90">
        <v>1.0418500034657925</v>
      </c>
      <c r="H131" s="90">
        <v>1.0900430580742451</v>
      </c>
      <c r="I131" s="90">
        <v>1.1657663605274524</v>
      </c>
      <c r="J131" s="90">
        <v>1.2612447625322507</v>
      </c>
      <c r="K131" s="90">
        <v>1.3668988267225513</v>
      </c>
      <c r="L131" s="90">
        <v>1.4761383037610269</v>
      </c>
      <c r="M131" s="90">
        <v>1.5834806188836097</v>
      </c>
      <c r="N131" s="90">
        <v>1.6848067245920739</v>
      </c>
      <c r="O131" s="90">
        <v>1.7767757508320794</v>
      </c>
      <c r="P131" s="90">
        <v>1.8578012922163589</v>
      </c>
      <c r="Q131" s="90">
        <v>1.9269912011103396</v>
      </c>
      <c r="R131" s="90">
        <v>1.9844632400513966</v>
      </c>
      <c r="S131" s="90">
        <v>2.0306871011953538</v>
      </c>
      <c r="T131" s="90">
        <v>2.066526284746669</v>
      </c>
      <c r="U131" s="90">
        <v>2.0929879995361436</v>
      </c>
      <c r="V131" s="90">
        <v>2.1112587327014509</v>
      </c>
      <c r="W131" s="90">
        <v>2.1225217576145896</v>
      </c>
      <c r="X131" s="90">
        <v>2.1277457077442339</v>
      </c>
      <c r="Y131" s="90">
        <v>2.1278428447676081</v>
      </c>
      <c r="Z131" s="90">
        <v>2.1237254301234998</v>
      </c>
      <c r="AA131" s="90">
        <v>2.1162188609279267</v>
      </c>
      <c r="AB131" s="90">
        <v>2.105783509761753</v>
      </c>
      <c r="AC131" s="90">
        <v>2.0927838814694786</v>
      </c>
      <c r="AD131" s="90">
        <v>2.077584480490072</v>
      </c>
      <c r="AE131" s="90">
        <v>2.0605498112625016</v>
      </c>
      <c r="AF131" s="90">
        <v>2.0420443782257367</v>
      </c>
      <c r="AG131" s="90">
        <v>2.0223835658676883</v>
      </c>
      <c r="AH131" s="90">
        <v>2.0016694399889143</v>
      </c>
      <c r="AI131" s="90">
        <v>1.9799461723673837</v>
      </c>
      <c r="AJ131" s="90">
        <v>1.9572579336831468</v>
      </c>
      <c r="AK131" s="90">
        <v>1.9336488946162542</v>
      </c>
      <c r="AL131" s="90">
        <v>1.909163225846757</v>
      </c>
      <c r="AM131" s="90">
        <v>1.883845098054705</v>
      </c>
      <c r="AN131" s="90">
        <v>1.8577386819201489</v>
      </c>
      <c r="AO131" s="90">
        <v>1.8308881481231398</v>
      </c>
      <c r="AP131" s="90">
        <v>1.8033376673437278</v>
      </c>
      <c r="AQ131" s="90">
        <v>1.7751314102619635</v>
      </c>
      <c r="AR131" s="90">
        <v>1.7463135475578972</v>
      </c>
      <c r="AS131" s="90">
        <v>1.7169282499115801</v>
      </c>
      <c r="AT131" s="90">
        <v>1.6870196880030621</v>
      </c>
      <c r="AU131" s="90">
        <v>1.6566320325123944</v>
      </c>
      <c r="AV131" s="90">
        <v>1.6258094541196269</v>
      </c>
      <c r="AW131" s="90">
        <v>1.5945961235048105</v>
      </c>
      <c r="AX131" s="90">
        <v>1.5630362113479956</v>
      </c>
      <c r="AY131" s="90">
        <v>1.5311738883292332</v>
      </c>
      <c r="AZ131" s="90">
        <v>1.4990533251285731</v>
      </c>
    </row>
    <row r="132" spans="1:52" x14ac:dyDescent="0.25">
      <c r="A132">
        <v>131</v>
      </c>
      <c r="B132" s="90">
        <v>0.54565900746678164</v>
      </c>
      <c r="C132" s="90">
        <v>0.68821914677877849</v>
      </c>
      <c r="D132" s="90">
        <v>0.82213029908109192</v>
      </c>
      <c r="E132" s="90">
        <v>0.99420599302684709</v>
      </c>
      <c r="F132" s="90">
        <v>1.0285226784615102</v>
      </c>
      <c r="G132" s="90">
        <v>1.0620142279923357</v>
      </c>
      <c r="H132" s="90">
        <v>1.1223852193323856</v>
      </c>
      <c r="I132" s="90">
        <v>1.2074412887332966</v>
      </c>
      <c r="J132" s="90">
        <v>1.308224647959126</v>
      </c>
      <c r="K132" s="90">
        <v>1.4151634017274035</v>
      </c>
      <c r="L132" s="90">
        <v>1.5232938123853421</v>
      </c>
      <c r="M132" s="90">
        <v>1.6289136403906668</v>
      </c>
      <c r="N132" s="90">
        <v>1.7286877716391493</v>
      </c>
      <c r="O132" s="90">
        <v>1.8196849372855901</v>
      </c>
      <c r="P132" s="90">
        <v>1.9002359039601</v>
      </c>
      <c r="Q132" s="90">
        <v>1.9692567911231524</v>
      </c>
      <c r="R132" s="90">
        <v>2.0267396767014092</v>
      </c>
      <c r="S132" s="90">
        <v>2.0730465320130036</v>
      </c>
      <c r="T132" s="90">
        <v>2.1089513377163325</v>
      </c>
      <c r="U132" s="90">
        <v>2.1353793067573039</v>
      </c>
      <c r="V132" s="90">
        <v>2.153428926652591</v>
      </c>
      <c r="W132" s="90">
        <v>2.164215297522833</v>
      </c>
      <c r="X132" s="90">
        <v>2.1687340769866581</v>
      </c>
      <c r="Y132" s="90">
        <v>2.1679500640990184</v>
      </c>
      <c r="Z132" s="90">
        <v>2.1628280578755534</v>
      </c>
      <c r="AA132" s="90">
        <v>2.1542416828356346</v>
      </c>
      <c r="AB132" s="90">
        <v>2.1426814265898848</v>
      </c>
      <c r="AC132" s="90">
        <v>2.1285371520931848</v>
      </c>
      <c r="AD132" s="90">
        <v>2.1121987218747833</v>
      </c>
      <c r="AE132" s="90">
        <v>2.0940559984639275</v>
      </c>
      <c r="AF132" s="90">
        <v>2.0744988443898658</v>
      </c>
      <c r="AG132" s="90">
        <v>2.0538626853263473</v>
      </c>
      <c r="AH132" s="90">
        <v>2.0322503964138252</v>
      </c>
      <c r="AI132" s="90">
        <v>2.0097027662126621</v>
      </c>
      <c r="AJ132" s="90">
        <v>1.9862605826706501</v>
      </c>
      <c r="AK132" s="90">
        <v>1.9619646337355821</v>
      </c>
      <c r="AL132" s="90">
        <v>1.9368557073552506</v>
      </c>
      <c r="AM132" s="90">
        <v>1.9109745914774483</v>
      </c>
      <c r="AN132" s="90">
        <v>1.8843620740499687</v>
      </c>
      <c r="AO132" s="90">
        <v>1.8570589430206037</v>
      </c>
      <c r="AP132" s="90">
        <v>1.8291059863371459</v>
      </c>
      <c r="AQ132" s="90">
        <v>1.8005439919473891</v>
      </c>
      <c r="AR132" s="90">
        <v>1.7714137477991247</v>
      </c>
      <c r="AS132" s="90">
        <v>1.7417560418401465</v>
      </c>
      <c r="AT132" s="90">
        <v>1.7116116620182469</v>
      </c>
      <c r="AU132" s="90">
        <v>1.6810213962812188</v>
      </c>
      <c r="AV132" s="90">
        <v>1.6500260325768548</v>
      </c>
      <c r="AW132" s="90">
        <v>1.6186663588529473</v>
      </c>
      <c r="AX132" s="90">
        <v>1.5869831630572893</v>
      </c>
      <c r="AY132" s="90">
        <v>1.5550172331376733</v>
      </c>
      <c r="AZ132" s="90">
        <v>1.5228093570418926</v>
      </c>
    </row>
    <row r="133" spans="1:52" x14ac:dyDescent="0.25">
      <c r="A133">
        <v>132</v>
      </c>
      <c r="B133" s="90">
        <v>0.54829178800474287</v>
      </c>
      <c r="C133" s="90">
        <v>0.68254388637850116</v>
      </c>
      <c r="D133" s="90">
        <v>0.81037787205259326</v>
      </c>
      <c r="E133" s="90">
        <v>0.96598078207375204</v>
      </c>
      <c r="F133" s="90">
        <v>1.0086182508452775</v>
      </c>
      <c r="G133" s="90">
        <v>1.0557948691465437</v>
      </c>
      <c r="H133" s="90">
        <v>1.1225452793403712</v>
      </c>
      <c r="I133" s="90">
        <v>1.2015821354663758</v>
      </c>
      <c r="J133" s="90">
        <v>1.2859716841450293</v>
      </c>
      <c r="K133" s="90">
        <v>1.3700098138097399</v>
      </c>
      <c r="L133" s="90">
        <v>1.4526270670179844</v>
      </c>
      <c r="M133" s="90">
        <v>1.5340977751615841</v>
      </c>
      <c r="N133" s="90">
        <v>1.615370705694267</v>
      </c>
      <c r="O133" s="90">
        <v>1.6971064155893663</v>
      </c>
      <c r="P133" s="90">
        <v>1.7780959834948245</v>
      </c>
      <c r="Q133" s="90">
        <v>1.8565600528816357</v>
      </c>
      <c r="R133" s="90">
        <v>1.9303316353914473</v>
      </c>
      <c r="S133" s="90">
        <v>1.997360462852191</v>
      </c>
      <c r="T133" s="90">
        <v>2.0565007325093387</v>
      </c>
      <c r="U133" s="90">
        <v>2.106835146025277</v>
      </c>
      <c r="V133" s="90">
        <v>2.1474090429116481</v>
      </c>
      <c r="W133" s="90">
        <v>2.1775921170727388</v>
      </c>
      <c r="X133" s="90">
        <v>2.1981347491821235</v>
      </c>
      <c r="Y133" s="90">
        <v>2.2101440266266534</v>
      </c>
      <c r="Z133" s="90">
        <v>2.2147270372475374</v>
      </c>
      <c r="AA133" s="90">
        <v>2.2129502100948812</v>
      </c>
      <c r="AB133" s="90">
        <v>2.2057091163125619</v>
      </c>
      <c r="AC133" s="90">
        <v>2.1938544540040228</v>
      </c>
      <c r="AD133" s="90">
        <v>2.1782369210828998</v>
      </c>
      <c r="AE133" s="90">
        <v>2.1597072154628241</v>
      </c>
      <c r="AF133" s="90">
        <v>2.1391160350574321</v>
      </c>
      <c r="AG133" s="90">
        <v>2.1171866332318787</v>
      </c>
      <c r="AH133" s="90">
        <v>2.0941067110604896</v>
      </c>
      <c r="AI133" s="90">
        <v>2.0699233155493935</v>
      </c>
      <c r="AJ133" s="90">
        <v>2.0446834931097633</v>
      </c>
      <c r="AK133" s="90">
        <v>2.0184342901527721</v>
      </c>
      <c r="AL133" s="90">
        <v>1.9912227530895923</v>
      </c>
      <c r="AM133" s="90">
        <v>1.9630959283313958</v>
      </c>
      <c r="AN133" s="90">
        <v>1.9341008622893558</v>
      </c>
      <c r="AO133" s="90">
        <v>1.9042846013746446</v>
      </c>
      <c r="AP133" s="90">
        <v>1.8736941919984349</v>
      </c>
      <c r="AQ133" s="90">
        <v>1.8423766805718993</v>
      </c>
      <c r="AR133" s="90">
        <v>1.8103791135062104</v>
      </c>
      <c r="AS133" s="90">
        <v>1.777748537212541</v>
      </c>
      <c r="AT133" s="90">
        <v>1.7445319981020626</v>
      </c>
      <c r="AU133" s="90">
        <v>1.7107765425859491</v>
      </c>
      <c r="AV133" s="90">
        <v>1.6765292170753721</v>
      </c>
      <c r="AW133" s="90">
        <v>1.6418370679815046</v>
      </c>
      <c r="AX133" s="90">
        <v>1.6067471417155192</v>
      </c>
      <c r="AY133" s="90">
        <v>1.5713064846885882</v>
      </c>
      <c r="AZ133" s="90">
        <v>1.5355621433118845</v>
      </c>
    </row>
    <row r="134" spans="1:52" x14ac:dyDescent="0.25">
      <c r="A134">
        <v>133</v>
      </c>
      <c r="B134" s="90">
        <v>0.54933831254060406</v>
      </c>
      <c r="C134" s="90">
        <v>0.68140342346584282</v>
      </c>
      <c r="D134" s="90">
        <v>0.82095454293876235</v>
      </c>
      <c r="E134" s="90">
        <v>0.99276143888148582</v>
      </c>
      <c r="F134" s="90">
        <v>1.0151044201973445</v>
      </c>
      <c r="G134" s="90">
        <v>1.031532498414472</v>
      </c>
      <c r="H134" s="90">
        <v>1.0722395214004781</v>
      </c>
      <c r="I134" s="90">
        <v>1.1385155826358941</v>
      </c>
      <c r="J134" s="90">
        <v>1.2235062853701155</v>
      </c>
      <c r="K134" s="90">
        <v>1.3188977864606277</v>
      </c>
      <c r="L134" s="90">
        <v>1.4187600585326521</v>
      </c>
      <c r="M134" s="90">
        <v>1.5180771946844258</v>
      </c>
      <c r="N134" s="90">
        <v>1.6130457617060521</v>
      </c>
      <c r="O134" s="90">
        <v>1.7005568685730765</v>
      </c>
      <c r="P134" s="90">
        <v>1.7790721615720324</v>
      </c>
      <c r="Q134" s="90">
        <v>1.8476601568026454</v>
      </c>
      <c r="R134" s="90">
        <v>1.9062340134645461</v>
      </c>
      <c r="S134" s="90">
        <v>1.9550228706944142</v>
      </c>
      <c r="T134" s="90">
        <v>1.9947031835660329</v>
      </c>
      <c r="U134" s="90">
        <v>2.0260792440975477</v>
      </c>
      <c r="V134" s="90">
        <v>2.0499742762400528</v>
      </c>
      <c r="W134" s="90">
        <v>2.0671974489463891</v>
      </c>
      <c r="X134" s="90">
        <v>2.0784776331691575</v>
      </c>
      <c r="Y134" s="90">
        <v>2.0845226108887176</v>
      </c>
      <c r="Z134" s="90">
        <v>2.0860401639962109</v>
      </c>
      <c r="AA134" s="90">
        <v>2.0836880976427863</v>
      </c>
      <c r="AB134" s="90">
        <v>2.0779142028369342</v>
      </c>
      <c r="AC134" s="90">
        <v>2.0691111138002816</v>
      </c>
      <c r="AD134" s="90">
        <v>2.0576714645211531</v>
      </c>
      <c r="AE134" s="90">
        <v>2.043987888987874</v>
      </c>
      <c r="AF134" s="90">
        <v>2.0284530211887701</v>
      </c>
      <c r="AG134" s="90">
        <v>2.0114082585055564</v>
      </c>
      <c r="AH134" s="90">
        <v>1.9929724873964449</v>
      </c>
      <c r="AI134" s="90">
        <v>1.9732042055530641</v>
      </c>
      <c r="AJ134" s="90">
        <v>1.952161909521799</v>
      </c>
      <c r="AK134" s="90">
        <v>1.9299040958490326</v>
      </c>
      <c r="AL134" s="90">
        <v>1.9064892610811488</v>
      </c>
      <c r="AM134" s="90">
        <v>1.8819759017645314</v>
      </c>
      <c r="AN134" s="90">
        <v>1.8564225144455642</v>
      </c>
      <c r="AO134" s="90">
        <v>1.8298875956706306</v>
      </c>
      <c r="AP134" s="90">
        <v>1.8024296419861152</v>
      </c>
      <c r="AQ134" s="90">
        <v>1.7741071499384014</v>
      </c>
      <c r="AR134" s="90">
        <v>1.7449786160738716</v>
      </c>
      <c r="AS134" s="90">
        <v>1.7151025369389123</v>
      </c>
      <c r="AT134" s="90">
        <v>1.6845374090799048</v>
      </c>
      <c r="AU134" s="90">
        <v>1.653341729043234</v>
      </c>
      <c r="AV134" s="90">
        <v>1.6215739933752831</v>
      </c>
      <c r="AW134" s="90">
        <v>1.5892926986224365</v>
      </c>
      <c r="AX134" s="90">
        <v>1.5565563413310777</v>
      </c>
      <c r="AY134" s="90">
        <v>1.5234234180475903</v>
      </c>
      <c r="AZ134" s="90">
        <v>1.4899524253183583</v>
      </c>
    </row>
    <row r="135" spans="1:52" x14ac:dyDescent="0.25">
      <c r="A135">
        <v>134</v>
      </c>
      <c r="B135" s="90">
        <v>0.54709049555848344</v>
      </c>
      <c r="C135" s="90">
        <v>0.68228595998130015</v>
      </c>
      <c r="D135" s="90">
        <v>0.80886728168277322</v>
      </c>
      <c r="E135" s="90">
        <v>0.95929584944026336</v>
      </c>
      <c r="F135" s="90">
        <v>0.9681131441342965</v>
      </c>
      <c r="G135" s="90">
        <v>0.9843912540504155</v>
      </c>
      <c r="H135" s="90">
        <v>1.0338278665728455</v>
      </c>
      <c r="I135" s="90">
        <v>1.1112222556529958</v>
      </c>
      <c r="J135" s="90">
        <v>1.206845658732784</v>
      </c>
      <c r="K135" s="90">
        <v>1.310803661673045</v>
      </c>
      <c r="L135" s="90">
        <v>1.4172848719201336</v>
      </c>
      <c r="M135" s="90">
        <v>1.5217713571941218</v>
      </c>
      <c r="N135" s="90">
        <v>1.620784971065637</v>
      </c>
      <c r="O135" s="90">
        <v>1.7114774399708919</v>
      </c>
      <c r="P135" s="90">
        <v>1.7924864860932552</v>
      </c>
      <c r="Q135" s="90">
        <v>1.8630116219521338</v>
      </c>
      <c r="R135" s="90">
        <v>1.9230010613390494</v>
      </c>
      <c r="S135" s="90">
        <v>1.9726803198873009</v>
      </c>
      <c r="T135" s="90">
        <v>2.0126528437014297</v>
      </c>
      <c r="U135" s="90">
        <v>2.0436767703441747</v>
      </c>
      <c r="V135" s="90">
        <v>2.0667292697127704</v>
      </c>
      <c r="W135" s="90">
        <v>2.0828143917382471</v>
      </c>
      <c r="X135" s="90">
        <v>2.0928095104422972</v>
      </c>
      <c r="Y135" s="90">
        <v>2.0975592724860839</v>
      </c>
      <c r="Z135" s="90">
        <v>2.0979083244890875</v>
      </c>
      <c r="AA135" s="90">
        <v>2.0946276166715703</v>
      </c>
      <c r="AB135" s="90">
        <v>2.0881784094640503</v>
      </c>
      <c r="AC135" s="90">
        <v>2.0789406283283447</v>
      </c>
      <c r="AD135" s="90">
        <v>2.0672941983822311</v>
      </c>
      <c r="AE135" s="90">
        <v>2.0536190447434883</v>
      </c>
      <c r="AF135" s="90">
        <v>2.0382950925298937</v>
      </c>
      <c r="AG135" s="90">
        <v>2.0216509495185804</v>
      </c>
      <c r="AH135" s="90">
        <v>2.0037959993079348</v>
      </c>
      <c r="AI135" s="90">
        <v>1.9847810968001243</v>
      </c>
      <c r="AJ135" s="90">
        <v>1.9646570963198355</v>
      </c>
      <c r="AK135" s="90">
        <v>1.9434748521917566</v>
      </c>
      <c r="AL135" s="90">
        <v>1.9212852187405736</v>
      </c>
      <c r="AM135" s="90">
        <v>1.8981390502909743</v>
      </c>
      <c r="AN135" s="90">
        <v>1.8740872011676453</v>
      </c>
      <c r="AO135" s="90">
        <v>1.8491805256952747</v>
      </c>
      <c r="AP135" s="90">
        <v>1.823469878198549</v>
      </c>
      <c r="AQ135" s="90">
        <v>1.7970061130021557</v>
      </c>
      <c r="AR135" s="90">
        <v>1.7698400844307818</v>
      </c>
      <c r="AS135" s="90">
        <v>1.7420226468091142</v>
      </c>
      <c r="AT135" s="90">
        <v>1.7136046544618408</v>
      </c>
      <c r="AU135" s="90">
        <v>1.6846369617136481</v>
      </c>
      <c r="AV135" s="90">
        <v>1.6551704228892243</v>
      </c>
      <c r="AW135" s="90">
        <v>1.6252558923132554</v>
      </c>
      <c r="AX135" s="90">
        <v>1.5949442243104288</v>
      </c>
      <c r="AY135" s="90">
        <v>1.5642862732054328</v>
      </c>
      <c r="AZ135" s="90">
        <v>1.5333328933229522</v>
      </c>
    </row>
    <row r="136" spans="1:52" x14ac:dyDescent="0.25">
      <c r="A136">
        <v>135</v>
      </c>
      <c r="B136" s="90">
        <v>0.54802420682442854</v>
      </c>
      <c r="C136" s="90">
        <v>0.68113777768991979</v>
      </c>
      <c r="D136" s="90">
        <v>0.81296780654000267</v>
      </c>
      <c r="E136" s="90">
        <v>0.96001216804031619</v>
      </c>
      <c r="F136" s="90">
        <v>0.97074726605614714</v>
      </c>
      <c r="G136" s="90">
        <v>0.99083142720499651</v>
      </c>
      <c r="H136" s="90">
        <v>1.0454855690167653</v>
      </c>
      <c r="I136" s="90">
        <v>1.1287735849249441</v>
      </c>
      <c r="J136" s="90">
        <v>1.2297850152996872</v>
      </c>
      <c r="K136" s="90">
        <v>1.337626683145372</v>
      </c>
      <c r="L136" s="90">
        <v>1.4466161752994378</v>
      </c>
      <c r="M136" s="90">
        <v>1.552692655467675</v>
      </c>
      <c r="N136" s="90">
        <v>1.6530038549059032</v>
      </c>
      <c r="O136" s="90">
        <v>1.745222522260272</v>
      </c>
      <c r="P136" s="90">
        <v>1.8279065947971036</v>
      </c>
      <c r="Q136" s="90">
        <v>1.9000109699522312</v>
      </c>
      <c r="R136" s="90">
        <v>1.9611898848085063</v>
      </c>
      <c r="S136" s="90">
        <v>2.0113863665461853</v>
      </c>
      <c r="T136" s="90">
        <v>2.05101787266132</v>
      </c>
      <c r="U136" s="90">
        <v>2.0806854575973937</v>
      </c>
      <c r="V136" s="90">
        <v>2.1012255213611795</v>
      </c>
      <c r="W136" s="90">
        <v>2.1135818452959358</v>
      </c>
      <c r="X136" s="90">
        <v>2.1188907547839491</v>
      </c>
      <c r="Y136" s="90">
        <v>2.1183383198161923</v>
      </c>
      <c r="Z136" s="90">
        <v>2.1131106104470136</v>
      </c>
      <c r="AA136" s="90">
        <v>2.1042802093822552</v>
      </c>
      <c r="AB136" s="90">
        <v>2.0924427985093561</v>
      </c>
      <c r="AC136" s="90">
        <v>2.0780688094995301</v>
      </c>
      <c r="AD136" s="90">
        <v>2.0616286734941864</v>
      </c>
      <c r="AE136" s="90">
        <v>2.043592821634733</v>
      </c>
      <c r="AF136" s="90">
        <v>2.0244316850625812</v>
      </c>
      <c r="AG136" s="90">
        <v>2.0045451352067443</v>
      </c>
      <c r="AH136" s="90">
        <v>1.9840365348102036</v>
      </c>
      <c r="AI136" s="90">
        <v>1.9629313734490035</v>
      </c>
      <c r="AJ136" s="90">
        <v>1.9412551403697895</v>
      </c>
      <c r="AK136" s="90">
        <v>1.9190333248192089</v>
      </c>
      <c r="AL136" s="90">
        <v>1.8962914160439068</v>
      </c>
      <c r="AM136" s="90">
        <v>1.873054903290531</v>
      </c>
      <c r="AN136" s="90">
        <v>1.8493492758057264</v>
      </c>
      <c r="AO136" s="90">
        <v>1.8252000228361396</v>
      </c>
      <c r="AP136" s="90">
        <v>1.8006326336284171</v>
      </c>
      <c r="AQ136" s="90">
        <v>1.7756725974292051</v>
      </c>
      <c r="AR136" s="90">
        <v>1.7503454034851498</v>
      </c>
      <c r="AS136" s="90">
        <v>1.7246765410428977</v>
      </c>
      <c r="AT136" s="90">
        <v>1.698691499349094</v>
      </c>
      <c r="AU136" s="90">
        <v>1.6724157676503864</v>
      </c>
      <c r="AV136" s="90">
        <v>1.6458748351934203</v>
      </c>
      <c r="AW136" s="90">
        <v>1.6190941912248422</v>
      </c>
      <c r="AX136" s="90">
        <v>1.5920993249912985</v>
      </c>
      <c r="AY136" s="90">
        <v>1.5649157257394348</v>
      </c>
      <c r="AZ136" s="90">
        <v>1.5375688827158982</v>
      </c>
    </row>
    <row r="137" spans="1:52" x14ac:dyDescent="0.25">
      <c r="A137">
        <v>136</v>
      </c>
      <c r="B137" s="90">
        <v>0.54766074612889115</v>
      </c>
      <c r="C137" s="90">
        <v>0.6772774862935117</v>
      </c>
      <c r="D137" s="90">
        <v>0.79857944922373092</v>
      </c>
      <c r="E137" s="90">
        <v>0.93458789189324898</v>
      </c>
      <c r="F137" s="90">
        <v>0.94855301008424875</v>
      </c>
      <c r="G137" s="90">
        <v>0.98126834669344065</v>
      </c>
      <c r="H137" s="90">
        <v>1.049748882953119</v>
      </c>
      <c r="I137" s="90">
        <v>1.1440870504929763</v>
      </c>
      <c r="J137" s="90">
        <v>1.2533080894857258</v>
      </c>
      <c r="K137" s="90">
        <v>1.3673683277910174</v>
      </c>
      <c r="L137" s="90">
        <v>1.4810950238395126</v>
      </c>
      <c r="M137" s="90">
        <v>1.5907866967787263</v>
      </c>
      <c r="N137" s="90">
        <v>1.6936903847086009</v>
      </c>
      <c r="O137" s="90">
        <v>1.7875293435451634</v>
      </c>
      <c r="P137" s="90">
        <v>1.870982299113751</v>
      </c>
      <c r="Q137" s="90">
        <v>1.9431547509546054</v>
      </c>
      <c r="R137" s="90">
        <v>2.0039251412130152</v>
      </c>
      <c r="S137" s="90">
        <v>2.0534925353821705</v>
      </c>
      <c r="T137" s="90">
        <v>2.0925502779364251</v>
      </c>
      <c r="U137" s="90">
        <v>2.1219816024367613</v>
      </c>
      <c r="V137" s="90">
        <v>2.1429180751616301</v>
      </c>
      <c r="W137" s="90">
        <v>2.1565138478723602</v>
      </c>
      <c r="X137" s="90">
        <v>2.1637512250658748</v>
      </c>
      <c r="Y137" s="90">
        <v>2.1655681136951448</v>
      </c>
      <c r="Z137" s="90">
        <v>2.1629024206565948</v>
      </c>
      <c r="AA137" s="90">
        <v>2.1566088793586902</v>
      </c>
      <c r="AB137" s="90">
        <v>2.1471810164314324</v>
      </c>
      <c r="AC137" s="90">
        <v>2.1350143281182739</v>
      </c>
      <c r="AD137" s="90">
        <v>2.120504308803576</v>
      </c>
      <c r="AE137" s="90">
        <v>2.1040464528716996</v>
      </c>
      <c r="AF137" s="90">
        <v>2.0860362547070075</v>
      </c>
      <c r="AG137" s="90">
        <v>2.0668138321545442</v>
      </c>
      <c r="AH137" s="90">
        <v>2.0464865976761115</v>
      </c>
      <c r="AI137" s="90">
        <v>2.0251008474627201</v>
      </c>
      <c r="AJ137" s="90">
        <v>2.0027028774468558</v>
      </c>
      <c r="AK137" s="90">
        <v>1.9793389835610051</v>
      </c>
      <c r="AL137" s="90">
        <v>1.9550554617376541</v>
      </c>
      <c r="AM137" s="90">
        <v>1.9298986079092881</v>
      </c>
      <c r="AN137" s="90">
        <v>1.9039147180083946</v>
      </c>
      <c r="AO137" s="90">
        <v>1.8771500879674583</v>
      </c>
      <c r="AP137" s="90">
        <v>1.8496510137189657</v>
      </c>
      <c r="AQ137" s="90">
        <v>1.8214637911954026</v>
      </c>
      <c r="AR137" s="90">
        <v>1.7926347163292551</v>
      </c>
      <c r="AS137" s="90">
        <v>1.7632100850530095</v>
      </c>
      <c r="AT137" s="90">
        <v>1.7332361932991522</v>
      </c>
      <c r="AU137" s="90">
        <v>1.7027593370001679</v>
      </c>
      <c r="AV137" s="90">
        <v>1.6718258120885436</v>
      </c>
      <c r="AW137" s="90">
        <v>1.6404819144967659</v>
      </c>
      <c r="AX137" s="90">
        <v>1.6087739401573198</v>
      </c>
      <c r="AY137" s="90">
        <v>1.5767481850026916</v>
      </c>
      <c r="AZ137" s="90">
        <v>1.5444509449653672</v>
      </c>
    </row>
    <row r="138" spans="1:52" x14ac:dyDescent="0.25">
      <c r="A138">
        <v>137</v>
      </c>
      <c r="B138" s="90">
        <v>0.54822820793020088</v>
      </c>
      <c r="C138" s="90">
        <v>0.68221510904982996</v>
      </c>
      <c r="D138" s="90">
        <v>0.80382325956441536</v>
      </c>
      <c r="E138" s="90">
        <v>0.94730138100141636</v>
      </c>
      <c r="F138" s="90">
        <v>0.95755940263686157</v>
      </c>
      <c r="G138" s="90">
        <v>0.98015161332943002</v>
      </c>
      <c r="H138" s="90">
        <v>1.0367573801302934</v>
      </c>
      <c r="I138" s="90">
        <v>1.1216792250358441</v>
      </c>
      <c r="J138" s="90">
        <v>1.2249654543448325</v>
      </c>
      <c r="K138" s="90">
        <v>1.3365539657943541</v>
      </c>
      <c r="L138" s="90">
        <v>1.4503880076056224</v>
      </c>
      <c r="M138" s="90">
        <v>1.5617371180146833</v>
      </c>
      <c r="N138" s="90">
        <v>1.6670233767908702</v>
      </c>
      <c r="O138" s="90">
        <v>1.7632876673302365</v>
      </c>
      <c r="P138" s="90">
        <v>1.8488554968729758</v>
      </c>
      <c r="Q138" s="90">
        <v>1.9226136990533726</v>
      </c>
      <c r="R138" s="90">
        <v>1.9844040228868869</v>
      </c>
      <c r="S138" s="90">
        <v>2.0344396079523404</v>
      </c>
      <c r="T138" s="90">
        <v>2.0734656225477504</v>
      </c>
      <c r="U138" s="90">
        <v>2.1024310141138902</v>
      </c>
      <c r="V138" s="90">
        <v>2.1225589067823605</v>
      </c>
      <c r="W138" s="90">
        <v>2.1351034888906995</v>
      </c>
      <c r="X138" s="90">
        <v>2.1411462328889725</v>
      </c>
      <c r="Y138" s="90">
        <v>2.1417217366527561</v>
      </c>
      <c r="Z138" s="90">
        <v>2.1378645971686603</v>
      </c>
      <c r="AA138" s="90">
        <v>2.1305078766924268</v>
      </c>
      <c r="AB138" s="90">
        <v>2.1201579644021686</v>
      </c>
      <c r="AC138" s="90">
        <v>2.107209190756119</v>
      </c>
      <c r="AD138" s="90">
        <v>2.0920558857384997</v>
      </c>
      <c r="AE138" s="90">
        <v>2.0750923793335336</v>
      </c>
      <c r="AF138" s="90">
        <v>2.0567130015254431</v>
      </c>
      <c r="AG138" s="90">
        <v>2.0372560133849467</v>
      </c>
      <c r="AH138" s="90">
        <v>2.0168240610787302</v>
      </c>
      <c r="AI138" s="90">
        <v>1.9954579103644627</v>
      </c>
      <c r="AJ138" s="90">
        <v>1.9731983267380775</v>
      </c>
      <c r="AK138" s="90">
        <v>1.9500860756955058</v>
      </c>
      <c r="AL138" s="90">
        <v>1.9261619227326812</v>
      </c>
      <c r="AM138" s="90">
        <v>1.9014666333455357</v>
      </c>
      <c r="AN138" s="90">
        <v>1.8760409730300016</v>
      </c>
      <c r="AO138" s="90">
        <v>1.8499257072820119</v>
      </c>
      <c r="AP138" s="90">
        <v>1.8231616015974985</v>
      </c>
      <c r="AQ138" s="90">
        <v>1.7957894214723942</v>
      </c>
      <c r="AR138" s="90">
        <v>1.7678499324026313</v>
      </c>
      <c r="AS138" s="90">
        <v>1.7393838998841429</v>
      </c>
      <c r="AT138" s="90">
        <v>1.7104320894128606</v>
      </c>
      <c r="AU138" s="90">
        <v>1.6810352664847175</v>
      </c>
      <c r="AV138" s="90">
        <v>1.6512341965956454</v>
      </c>
      <c r="AW138" s="90">
        <v>1.6210696452415776</v>
      </c>
      <c r="AX138" s="90">
        <v>1.590582377918446</v>
      </c>
      <c r="AY138" s="90">
        <v>1.559813160122183</v>
      </c>
      <c r="AZ138" s="90">
        <v>1.5288027573487213</v>
      </c>
    </row>
    <row r="139" spans="1:52" x14ac:dyDescent="0.25">
      <c r="A139">
        <v>138</v>
      </c>
      <c r="B139" s="90">
        <v>0.54941668855596593</v>
      </c>
      <c r="C139" s="90">
        <v>0.67717578134569323</v>
      </c>
      <c r="D139" s="90">
        <v>0.79169002135658828</v>
      </c>
      <c r="E139" s="90">
        <v>0.92833128809874843</v>
      </c>
      <c r="F139" s="90">
        <v>0.92079840970773386</v>
      </c>
      <c r="G139" s="90">
        <v>0.92668031441091248</v>
      </c>
      <c r="H139" s="90">
        <v>0.97077172283641466</v>
      </c>
      <c r="I139" s="90">
        <v>1.046443936943654</v>
      </c>
      <c r="J139" s="90">
        <v>1.1423695094724031</v>
      </c>
      <c r="K139" s="90">
        <v>1.2472448400183918</v>
      </c>
      <c r="L139" s="90">
        <v>1.3547207194853141</v>
      </c>
      <c r="M139" s="90">
        <v>1.4600507565138729</v>
      </c>
      <c r="N139" s="90">
        <v>1.5598227106760363</v>
      </c>
      <c r="O139" s="90">
        <v>1.6513053782658307</v>
      </c>
      <c r="P139" s="90">
        <v>1.73313454304331</v>
      </c>
      <c r="Q139" s="90">
        <v>1.8044822760530286</v>
      </c>
      <c r="R139" s="90">
        <v>1.8652886324926443</v>
      </c>
      <c r="S139" s="90">
        <v>1.9158048827384118</v>
      </c>
      <c r="T139" s="90">
        <v>1.9567619599496064</v>
      </c>
      <c r="U139" s="90">
        <v>1.9890464169626907</v>
      </c>
      <c r="V139" s="90">
        <v>2.0136802125812201</v>
      </c>
      <c r="W139" s="90">
        <v>2.0316675492010043</v>
      </c>
      <c r="X139" s="90">
        <v>2.0437823417373213</v>
      </c>
      <c r="Y139" s="90">
        <v>2.0507370226222932</v>
      </c>
      <c r="Z139" s="90">
        <v>2.0532440236814318</v>
      </c>
      <c r="AA139" s="90">
        <v>2.0519603991629909</v>
      </c>
      <c r="AB139" s="90">
        <v>2.0473104935704463</v>
      </c>
      <c r="AC139" s="90">
        <v>2.0396575339909262</v>
      </c>
      <c r="AD139" s="90">
        <v>2.0293647472530476</v>
      </c>
      <c r="AE139" s="90">
        <v>2.0167953601854292</v>
      </c>
      <c r="AF139" s="90">
        <v>2.0023125996166868</v>
      </c>
      <c r="AG139" s="90">
        <v>1.9862335561832569</v>
      </c>
      <c r="AH139" s="90">
        <v>1.9686749597365134</v>
      </c>
      <c r="AI139" s="90">
        <v>1.9496991628392812</v>
      </c>
      <c r="AJ139" s="90">
        <v>1.929368517023158</v>
      </c>
      <c r="AK139" s="90">
        <v>1.9077453738197419</v>
      </c>
      <c r="AL139" s="90">
        <v>1.8848920847606299</v>
      </c>
      <c r="AM139" s="90">
        <v>1.8608710013774201</v>
      </c>
      <c r="AN139" s="90">
        <v>1.8357444752017098</v>
      </c>
      <c r="AO139" s="90">
        <v>1.809574857765097</v>
      </c>
      <c r="AP139" s="90">
        <v>1.7824245005991786</v>
      </c>
      <c r="AQ139" s="90">
        <v>1.7543557552355526</v>
      </c>
      <c r="AR139" s="90">
        <v>1.7254309732058177</v>
      </c>
      <c r="AS139" s="90">
        <v>1.6957125060415696</v>
      </c>
      <c r="AT139" s="90">
        <v>1.6652627052744069</v>
      </c>
      <c r="AU139" s="90">
        <v>1.6341439224359278</v>
      </c>
      <c r="AV139" s="90">
        <v>1.6024185090577292</v>
      </c>
      <c r="AW139" s="90">
        <v>1.5701488166714086</v>
      </c>
      <c r="AX139" s="90">
        <v>1.537397196808564</v>
      </c>
      <c r="AY139" s="90">
        <v>1.5042260010007931</v>
      </c>
      <c r="AZ139" s="90">
        <v>1.4706975807796929</v>
      </c>
    </row>
    <row r="140" spans="1:52" x14ac:dyDescent="0.25">
      <c r="A140">
        <v>139</v>
      </c>
      <c r="B140" s="90">
        <v>0.54746164542332043</v>
      </c>
      <c r="C140" s="90">
        <v>0.67156592656680913</v>
      </c>
      <c r="D140" s="90">
        <v>0.77958569128256838</v>
      </c>
      <c r="E140" s="90">
        <v>0.91752430363226889</v>
      </c>
      <c r="F140" s="90">
        <v>0.92160375425417929</v>
      </c>
      <c r="G140" s="90">
        <v>0.94281363033976928</v>
      </c>
      <c r="H140" s="90">
        <v>1.0008585289096978</v>
      </c>
      <c r="I140" s="90">
        <v>1.087011529181892</v>
      </c>
      <c r="J140" s="90">
        <v>1.1905259918961777</v>
      </c>
      <c r="K140" s="90">
        <v>1.3012175511088182</v>
      </c>
      <c r="L140" s="90">
        <v>1.4133100252116464</v>
      </c>
      <c r="M140" s="90">
        <v>1.5223759658983438</v>
      </c>
      <c r="N140" s="90">
        <v>1.6249164241477487</v>
      </c>
      <c r="O140" s="90">
        <v>1.7180253412709647</v>
      </c>
      <c r="P140" s="90">
        <v>1.8002472463742873</v>
      </c>
      <c r="Q140" s="90">
        <v>1.8707461303445208</v>
      </c>
      <c r="R140" s="90">
        <v>1.9297057838949454</v>
      </c>
      <c r="S140" s="90">
        <v>1.9776702618137756</v>
      </c>
      <c r="T140" s="90">
        <v>2.0156154629472374</v>
      </c>
      <c r="U140" s="90">
        <v>2.044640411933802</v>
      </c>
      <c r="V140" s="90">
        <v>2.0658770449355601</v>
      </c>
      <c r="W140" s="90">
        <v>2.0804122731075969</v>
      </c>
      <c r="X140" s="90">
        <v>2.0891074803383543</v>
      </c>
      <c r="Y140" s="90">
        <v>2.0927648194510517</v>
      </c>
      <c r="Z140" s="90">
        <v>2.0921864430183565</v>
      </c>
      <c r="AA140" s="90">
        <v>2.088105336014944</v>
      </c>
      <c r="AB140" s="90">
        <v>2.0809638247250373</v>
      </c>
      <c r="AC140" s="90">
        <v>2.0711278986718256</v>
      </c>
      <c r="AD140" s="90">
        <v>2.0589635470555883</v>
      </c>
      <c r="AE140" s="90">
        <v>2.0448367590766048</v>
      </c>
      <c r="AF140" s="90">
        <v>2.0291135239351545</v>
      </c>
      <c r="AG140" s="90">
        <v>2.0121104471604845</v>
      </c>
      <c r="AH140" s="90">
        <v>1.9939331706079269</v>
      </c>
      <c r="AI140" s="90">
        <v>1.9746310128345805</v>
      </c>
      <c r="AJ140" s="90">
        <v>1.9542532918418409</v>
      </c>
      <c r="AK140" s="90">
        <v>1.932849325631105</v>
      </c>
      <c r="AL140" s="90">
        <v>1.9104684322037693</v>
      </c>
      <c r="AM140" s="90">
        <v>1.8871599295612298</v>
      </c>
      <c r="AN140" s="90">
        <v>1.8629731357048829</v>
      </c>
      <c r="AO140" s="90">
        <v>1.8379573686361248</v>
      </c>
      <c r="AP140" s="90">
        <v>1.8121619463563534</v>
      </c>
      <c r="AQ140" s="90">
        <v>1.7856361868669635</v>
      </c>
      <c r="AR140" s="90">
        <v>1.7584294081693517</v>
      </c>
      <c r="AS140" s="90">
        <v>1.7305909282649146</v>
      </c>
      <c r="AT140" s="90">
        <v>1.7021700651550489</v>
      </c>
      <c r="AU140" s="90">
        <v>1.6732161368411509</v>
      </c>
      <c r="AV140" s="90">
        <v>1.6437784613246167</v>
      </c>
      <c r="AW140" s="90">
        <v>1.6139063566068423</v>
      </c>
      <c r="AX140" s="90">
        <v>1.5836491406892255</v>
      </c>
      <c r="AY140" s="90">
        <v>1.5530561315731617</v>
      </c>
      <c r="AZ140" s="90">
        <v>1.5221766472600471</v>
      </c>
    </row>
    <row r="141" spans="1:52" x14ac:dyDescent="0.25">
      <c r="A141">
        <v>140</v>
      </c>
      <c r="B141" s="90">
        <v>0.54649434851912815</v>
      </c>
      <c r="C141" s="90">
        <v>0.66374397905441351</v>
      </c>
      <c r="D141" s="90">
        <v>0.75270969986997271</v>
      </c>
      <c r="E141" s="90">
        <v>0.87697953970322218</v>
      </c>
      <c r="F141" s="90">
        <v>0.86675042387098533</v>
      </c>
      <c r="G141" s="90">
        <v>0.88144335302324761</v>
      </c>
      <c r="H141" s="90">
        <v>0.94180143590500554</v>
      </c>
      <c r="I141" s="90">
        <v>1.035898252154122</v>
      </c>
      <c r="J141" s="90">
        <v>1.1492726126262323</v>
      </c>
      <c r="K141" s="90">
        <v>1.2685131964853931</v>
      </c>
      <c r="L141" s="90">
        <v>1.3870972143572231</v>
      </c>
      <c r="M141" s="90">
        <v>1.500628905397811</v>
      </c>
      <c r="N141" s="90">
        <v>1.6062425284226598</v>
      </c>
      <c r="O141" s="90">
        <v>1.7017477237798693</v>
      </c>
      <c r="P141" s="90">
        <v>1.7861184968713073</v>
      </c>
      <c r="Q141" s="90">
        <v>1.8587826083984749</v>
      </c>
      <c r="R141" s="90">
        <v>1.9198532353366198</v>
      </c>
      <c r="S141" s="90">
        <v>1.9697216207567103</v>
      </c>
      <c r="T141" s="90">
        <v>2.0091658116180717</v>
      </c>
      <c r="U141" s="90">
        <v>2.0391057894494304</v>
      </c>
      <c r="V141" s="90">
        <v>2.0606283218576498</v>
      </c>
      <c r="W141" s="90">
        <v>2.0748345004800912</v>
      </c>
      <c r="X141" s="90">
        <v>2.0827065077609825</v>
      </c>
      <c r="Y141" s="90">
        <v>2.0851958053991537</v>
      </c>
      <c r="Z141" s="90">
        <v>2.0832538550543109</v>
      </c>
      <c r="AA141" s="90">
        <v>2.0777444546186707</v>
      </c>
      <c r="AB141" s="90">
        <v>2.0691630179924925</v>
      </c>
      <c r="AC141" s="90">
        <v>2.0579082090331848</v>
      </c>
      <c r="AD141" s="90">
        <v>2.0443786911888915</v>
      </c>
      <c r="AE141" s="90">
        <v>2.0289731279077556</v>
      </c>
      <c r="AF141" s="90">
        <v>2.0120901826379214</v>
      </c>
      <c r="AG141" s="90">
        <v>1.9940721272182209</v>
      </c>
      <c r="AH141" s="90">
        <v>1.9750242625388044</v>
      </c>
      <c r="AI141" s="90">
        <v>1.9549896529378936</v>
      </c>
      <c r="AJ141" s="90">
        <v>1.934011362490446</v>
      </c>
      <c r="AK141" s="90">
        <v>1.9121324552714172</v>
      </c>
      <c r="AL141" s="90">
        <v>1.8893959953557637</v>
      </c>
      <c r="AM141" s="90">
        <v>1.8658450468184433</v>
      </c>
      <c r="AN141" s="90">
        <v>1.8415226737344117</v>
      </c>
      <c r="AO141" s="90">
        <v>1.8164719401786256</v>
      </c>
      <c r="AP141" s="90">
        <v>1.7907359102260423</v>
      </c>
      <c r="AQ141" s="90">
        <v>1.7643576479516179</v>
      </c>
      <c r="AR141" s="90">
        <v>1.7373802174303092</v>
      </c>
      <c r="AS141" s="90">
        <v>1.7098466827370726</v>
      </c>
      <c r="AT141" s="90">
        <v>1.6818001079468656</v>
      </c>
      <c r="AU141" s="90">
        <v>1.6532835571346443</v>
      </c>
      <c r="AV141" s="90">
        <v>1.624340094375365</v>
      </c>
      <c r="AW141" s="90">
        <v>1.5950127837439845</v>
      </c>
      <c r="AX141" s="90">
        <v>1.5653446893154597</v>
      </c>
      <c r="AY141" s="90">
        <v>1.5353788751647475</v>
      </c>
      <c r="AZ141" s="90">
        <v>1.5051584053668039</v>
      </c>
    </row>
    <row r="142" spans="1:52" x14ac:dyDescent="0.25">
      <c r="A142">
        <v>141</v>
      </c>
      <c r="B142" s="90">
        <v>0.5474923598734911</v>
      </c>
      <c r="C142" s="90">
        <v>0.67953008584112373</v>
      </c>
      <c r="D142" s="90">
        <v>0.7582997757240717</v>
      </c>
      <c r="E142" s="90">
        <v>0.87680567474910243</v>
      </c>
      <c r="F142" s="90">
        <v>0.86500007816484059</v>
      </c>
      <c r="G142" s="90">
        <v>0.87614214354098241</v>
      </c>
      <c r="H142" s="90">
        <v>0.93039313029630522</v>
      </c>
      <c r="I142" s="90">
        <v>1.0178555612875533</v>
      </c>
      <c r="J142" s="90">
        <v>1.1254144630653216</v>
      </c>
      <c r="K142" s="90">
        <v>1.2405484136333433</v>
      </c>
      <c r="L142" s="90">
        <v>1.3564203757925386</v>
      </c>
      <c r="M142" s="90">
        <v>1.4680739629336459</v>
      </c>
      <c r="N142" s="90">
        <v>1.5723253611602608</v>
      </c>
      <c r="O142" s="90">
        <v>1.6667795842427193</v>
      </c>
      <c r="P142" s="90">
        <v>1.7504166696485544</v>
      </c>
      <c r="Q142" s="90">
        <v>1.8227303883822463</v>
      </c>
      <c r="R142" s="90">
        <v>1.8839162562978997</v>
      </c>
      <c r="S142" s="90">
        <v>1.9344203379387506</v>
      </c>
      <c r="T142" s="90">
        <v>1.9749499337228547</v>
      </c>
      <c r="U142" s="90">
        <v>2.0063145640718179</v>
      </c>
      <c r="V142" s="90">
        <v>2.0294673088464603</v>
      </c>
      <c r="W142" s="90">
        <v>2.0453824095561588</v>
      </c>
      <c r="X142" s="90">
        <v>2.0549682679558243</v>
      </c>
      <c r="Y142" s="90">
        <v>2.0591162757880102</v>
      </c>
      <c r="Z142" s="90">
        <v>2.0587178247735918</v>
      </c>
      <c r="AA142" s="90">
        <v>2.0545896685030192</v>
      </c>
      <c r="AB142" s="90">
        <v>2.0472244212370079</v>
      </c>
      <c r="AC142" s="90">
        <v>2.0370267268390099</v>
      </c>
      <c r="AD142" s="90">
        <v>2.0244012275041716</v>
      </c>
      <c r="AE142" s="90">
        <v>2.0097525654276405</v>
      </c>
      <c r="AF142" s="90">
        <v>1.9934853828045649</v>
      </c>
      <c r="AG142" s="90">
        <v>1.975947857579238</v>
      </c>
      <c r="AH142" s="90">
        <v>1.9572508914902629</v>
      </c>
      <c r="AI142" s="90">
        <v>1.9374430695535318</v>
      </c>
      <c r="AJ142" s="90">
        <v>1.9165729765213368</v>
      </c>
      <c r="AK142" s="90">
        <v>1.8946891971459685</v>
      </c>
      <c r="AL142" s="90">
        <v>1.8718403161797181</v>
      </c>
      <c r="AM142" s="90">
        <v>1.848074918374877</v>
      </c>
      <c r="AN142" s="90">
        <v>1.8234415884837363</v>
      </c>
      <c r="AO142" s="90">
        <v>1.7979889112585876</v>
      </c>
      <c r="AP142" s="90">
        <v>1.7717654714517213</v>
      </c>
      <c r="AQ142" s="90">
        <v>1.7448198538154289</v>
      </c>
      <c r="AR142" s="90">
        <v>1.7172006431020022</v>
      </c>
      <c r="AS142" s="90">
        <v>1.6889564240637316</v>
      </c>
      <c r="AT142" s="90">
        <v>1.6601357814529081</v>
      </c>
      <c r="AU142" s="90">
        <v>1.6307873000218236</v>
      </c>
      <c r="AV142" s="90">
        <v>1.6009595645227688</v>
      </c>
      <c r="AW142" s="90">
        <v>1.5707011597080354</v>
      </c>
      <c r="AX142" s="90">
        <v>1.5400606703299142</v>
      </c>
      <c r="AY142" s="90">
        <v>1.5090866811406962</v>
      </c>
      <c r="AZ142" s="90">
        <v>1.4778277768926729</v>
      </c>
    </row>
    <row r="143" spans="1:52" x14ac:dyDescent="0.25">
      <c r="A143">
        <v>142</v>
      </c>
      <c r="B143" s="90">
        <v>0.54583479457898021</v>
      </c>
      <c r="C143" s="90">
        <v>0.67586952853271076</v>
      </c>
      <c r="D143" s="90">
        <v>0.76174794478233598</v>
      </c>
      <c r="E143" s="90">
        <v>0.89843124576146605</v>
      </c>
      <c r="F143" s="90">
        <v>0.891371863533992</v>
      </c>
      <c r="G143" s="90">
        <v>0.90320299185611785</v>
      </c>
      <c r="H143" s="90">
        <v>0.95695110071518441</v>
      </c>
      <c r="I143" s="90">
        <v>1.0438751525879542</v>
      </c>
      <c r="J143" s="90">
        <v>1.1518662276210714</v>
      </c>
      <c r="K143" s="90">
        <v>1.269091501711229</v>
      </c>
      <c r="L143" s="90">
        <v>1.3884944610513972</v>
      </c>
      <c r="M143" s="90">
        <v>1.5046763075460954</v>
      </c>
      <c r="N143" s="90">
        <v>1.6138191686027912</v>
      </c>
      <c r="O143" s="90">
        <v>1.7128979683114893</v>
      </c>
      <c r="P143" s="90">
        <v>1.8004497550652385</v>
      </c>
      <c r="Q143" s="90">
        <v>1.875638154540147</v>
      </c>
      <c r="R143" s="90">
        <v>1.9385602590984614</v>
      </c>
      <c r="S143" s="90">
        <v>1.9896658493371231</v>
      </c>
      <c r="T143" s="90">
        <v>2.0298819577225533</v>
      </c>
      <c r="U143" s="90">
        <v>2.060294145016873</v>
      </c>
      <c r="V143" s="90">
        <v>2.082133594661391</v>
      </c>
      <c r="W143" s="90">
        <v>2.096620864630268</v>
      </c>
      <c r="X143" s="90">
        <v>2.1047704020262445</v>
      </c>
      <c r="Y143" s="90">
        <v>2.1075416262473072</v>
      </c>
      <c r="Z143" s="90">
        <v>2.1058939561485017</v>
      </c>
      <c r="AA143" s="90">
        <v>2.1006949408972804</v>
      </c>
      <c r="AB143" s="90">
        <v>2.0924260713931746</v>
      </c>
      <c r="AC143" s="90">
        <v>2.0814674466326593</v>
      </c>
      <c r="AD143" s="90">
        <v>2.0681991651833291</v>
      </c>
      <c r="AE143" s="90">
        <v>2.0530013256127821</v>
      </c>
      <c r="AF143" s="90">
        <v>2.0362540264886135</v>
      </c>
      <c r="AG143" s="90">
        <v>2.0182879295194884</v>
      </c>
      <c r="AH143" s="90">
        <v>1.9992118118615634</v>
      </c>
      <c r="AI143" s="90">
        <v>1.9790722264340037</v>
      </c>
      <c r="AJ143" s="90">
        <v>1.9579157230189821</v>
      </c>
      <c r="AK143" s="90">
        <v>1.9357888513986719</v>
      </c>
      <c r="AL143" s="90">
        <v>1.912738161355245</v>
      </c>
      <c r="AM143" s="90">
        <v>1.8888102026708753</v>
      </c>
      <c r="AN143" s="90">
        <v>1.864051525127735</v>
      </c>
      <c r="AO143" s="90">
        <v>1.8385086785079969</v>
      </c>
      <c r="AP143" s="90">
        <v>1.8122282125938336</v>
      </c>
      <c r="AQ143" s="90">
        <v>1.7852566771674183</v>
      </c>
      <c r="AR143" s="90">
        <v>1.757640622010924</v>
      </c>
      <c r="AS143" s="90">
        <v>1.729426596906523</v>
      </c>
      <c r="AT143" s="90">
        <v>1.7006611516363876</v>
      </c>
      <c r="AU143" s="90">
        <v>1.6713908359826926</v>
      </c>
      <c r="AV143" s="90">
        <v>1.6416621997276084</v>
      </c>
      <c r="AW143" s="90">
        <v>1.6115217926533092</v>
      </c>
      <c r="AX143" s="90">
        <v>1.5810161645419676</v>
      </c>
      <c r="AY143" s="90">
        <v>1.550191865175756</v>
      </c>
      <c r="AZ143" s="90">
        <v>1.5190954443368481</v>
      </c>
    </row>
    <row r="144" spans="1:52" x14ac:dyDescent="0.25">
      <c r="A144">
        <v>143</v>
      </c>
      <c r="B144" s="90">
        <v>0.5462100926689929</v>
      </c>
      <c r="C144" s="90">
        <v>0.68955811001214662</v>
      </c>
      <c r="D144" s="90">
        <v>0.80610391541632787</v>
      </c>
      <c r="E144" s="90">
        <v>0.96489455692304205</v>
      </c>
      <c r="F144" s="90">
        <v>0.97728441491986462</v>
      </c>
      <c r="G144" s="90">
        <v>0.99968568291890925</v>
      </c>
      <c r="H144" s="90">
        <v>1.0563089105529067</v>
      </c>
      <c r="I144" s="90">
        <v>1.1410348002954187</v>
      </c>
      <c r="J144" s="90">
        <v>1.2442624576834997</v>
      </c>
      <c r="K144" s="90">
        <v>1.3563129719545359</v>
      </c>
      <c r="L144" s="90">
        <v>1.4708372196527941</v>
      </c>
      <c r="M144" s="90">
        <v>1.5826942748209343</v>
      </c>
      <c r="N144" s="90">
        <v>1.6880997296922786</v>
      </c>
      <c r="O144" s="90">
        <v>1.7840351992989298</v>
      </c>
      <c r="P144" s="90">
        <v>1.8691945543489792</v>
      </c>
      <c r="Q144" s="90">
        <v>1.9428684321029721</v>
      </c>
      <c r="R144" s="90">
        <v>2.005004569449587</v>
      </c>
      <c r="S144" s="90">
        <v>2.05584119886062</v>
      </c>
      <c r="T144" s="90">
        <v>2.0961270570464601</v>
      </c>
      <c r="U144" s="90">
        <v>2.126789425579414</v>
      </c>
      <c r="V144" s="90">
        <v>2.1489548879469815</v>
      </c>
      <c r="W144" s="90">
        <v>2.1637625103491307</v>
      </c>
      <c r="X144" s="90">
        <v>2.1721802146697873</v>
      </c>
      <c r="Y144" s="90">
        <v>2.1751309743936824</v>
      </c>
      <c r="Z144" s="90">
        <v>2.173537762815426</v>
      </c>
      <c r="AA144" s="90">
        <v>2.1682402572012469</v>
      </c>
      <c r="AB144" s="90">
        <v>2.1597281051035302</v>
      </c>
      <c r="AC144" s="90">
        <v>2.1483990244833864</v>
      </c>
      <c r="AD144" s="90">
        <v>2.1346507329130522</v>
      </c>
      <c r="AE144" s="90">
        <v>2.1188809479647621</v>
      </c>
      <c r="AF144" s="90">
        <v>2.1014873872107556</v>
      </c>
      <c r="AG144" s="90">
        <v>2.0828151781260678</v>
      </c>
      <c r="AH144" s="90">
        <v>2.0629772679034883</v>
      </c>
      <c r="AI144" s="90">
        <v>2.0420225494959605</v>
      </c>
      <c r="AJ144" s="90">
        <v>2.0199999137904587</v>
      </c>
      <c r="AK144" s="90">
        <v>1.9969582516739581</v>
      </c>
      <c r="AL144" s="90">
        <v>1.9729464540334338</v>
      </c>
      <c r="AM144" s="90">
        <v>1.9480134117558601</v>
      </c>
      <c r="AN144" s="90">
        <v>1.922208015728212</v>
      </c>
      <c r="AO144" s="90">
        <v>1.8955791568374645</v>
      </c>
      <c r="AP144" s="90">
        <v>1.868175725970592</v>
      </c>
      <c r="AQ144" s="90">
        <v>1.8400466140145697</v>
      </c>
      <c r="AR144" s="90">
        <v>1.8112407118563731</v>
      </c>
      <c r="AS144" s="90">
        <v>1.7818069103829759</v>
      </c>
      <c r="AT144" s="90">
        <v>1.7517941004813531</v>
      </c>
      <c r="AU144" s="90">
        <v>1.7212511730384801</v>
      </c>
      <c r="AV144" s="90">
        <v>1.6902270189413311</v>
      </c>
      <c r="AW144" s="90">
        <v>1.6587705290768817</v>
      </c>
      <c r="AX144" s="90">
        <v>1.6269305943321064</v>
      </c>
      <c r="AY144" s="90">
        <v>1.5947561055939801</v>
      </c>
      <c r="AZ144" s="90">
        <v>1.5622959537494767</v>
      </c>
    </row>
    <row r="145" spans="1:52" x14ac:dyDescent="0.25">
      <c r="A145">
        <v>144</v>
      </c>
      <c r="B145" s="90">
        <v>0.54758631931498292</v>
      </c>
      <c r="C145" s="90">
        <v>0.68790469323531978</v>
      </c>
      <c r="D145" s="90">
        <v>0.81330053829355253</v>
      </c>
      <c r="E145" s="90">
        <v>0.97265530376045783</v>
      </c>
      <c r="F145" s="90">
        <v>0.97506234080565646</v>
      </c>
      <c r="G145" s="90">
        <v>0.98913358844036203</v>
      </c>
      <c r="H145" s="90">
        <v>1.0428804815394581</v>
      </c>
      <c r="I145" s="90">
        <v>1.130576575584163</v>
      </c>
      <c r="J145" s="90">
        <v>1.2391041002450107</v>
      </c>
      <c r="K145" s="90">
        <v>1.3549538863055737</v>
      </c>
      <c r="L145" s="90">
        <v>1.4708924931267293</v>
      </c>
      <c r="M145" s="90">
        <v>1.5818651972959588</v>
      </c>
      <c r="N145" s="90">
        <v>1.6850833054459917</v>
      </c>
      <c r="O145" s="90">
        <v>1.7786125986598864</v>
      </c>
      <c r="P145" s="90">
        <v>1.8616508770129097</v>
      </c>
      <c r="Q145" s="90">
        <v>1.9338067933029586</v>
      </c>
      <c r="R145" s="90">
        <v>1.9951897486774954</v>
      </c>
      <c r="S145" s="90">
        <v>2.0461102978947694</v>
      </c>
      <c r="T145" s="90">
        <v>2.0871946561866475</v>
      </c>
      <c r="U145" s="90">
        <v>2.1191772549579877</v>
      </c>
      <c r="V145" s="90">
        <v>2.1428931314675479</v>
      </c>
      <c r="W145" s="90">
        <v>2.1592074097698664</v>
      </c>
      <c r="X145" s="90">
        <v>2.1690003621006961</v>
      </c>
      <c r="Y145" s="90">
        <v>2.1731561742684176</v>
      </c>
      <c r="Z145" s="90">
        <v>2.172559032086411</v>
      </c>
      <c r="AA145" s="90">
        <v>2.1680215431967178</v>
      </c>
      <c r="AB145" s="90">
        <v>2.1600555267485717</v>
      </c>
      <c r="AC145" s="90">
        <v>2.1490938047029604</v>
      </c>
      <c r="AD145" s="90">
        <v>2.1355691986866945</v>
      </c>
      <c r="AE145" s="90">
        <v>2.1199145303265876</v>
      </c>
      <c r="AF145" s="90">
        <v>2.1025626212494517</v>
      </c>
      <c r="AG145" s="90">
        <v>2.0838876544695455</v>
      </c>
      <c r="AH145" s="90">
        <v>2.0640091565614083</v>
      </c>
      <c r="AI145" s="90">
        <v>2.0429775411406461</v>
      </c>
      <c r="AJ145" s="90">
        <v>2.020843220512194</v>
      </c>
      <c r="AK145" s="90">
        <v>1.997656606980986</v>
      </c>
      <c r="AL145" s="90">
        <v>1.9734681128519573</v>
      </c>
      <c r="AM145" s="90">
        <v>1.9483281504300429</v>
      </c>
      <c r="AN145" s="90">
        <v>1.9222871320201766</v>
      </c>
      <c r="AO145" s="90">
        <v>1.8953954699272937</v>
      </c>
      <c r="AP145" s="90">
        <v>1.8677035764563281</v>
      </c>
      <c r="AQ145" s="90">
        <v>1.8392618639122154</v>
      </c>
      <c r="AR145" s="90">
        <v>1.8101207445998895</v>
      </c>
      <c r="AS145" s="90">
        <v>1.7803306308242863</v>
      </c>
      <c r="AT145" s="90">
        <v>1.7499419348903384</v>
      </c>
      <c r="AU145" s="90">
        <v>1.7190050691029826</v>
      </c>
      <c r="AV145" s="90">
        <v>1.6875704457671523</v>
      </c>
      <c r="AW145" s="90">
        <v>1.655688477187782</v>
      </c>
      <c r="AX145" s="90">
        <v>1.6234095756698073</v>
      </c>
      <c r="AY145" s="90">
        <v>1.5907841535181619</v>
      </c>
      <c r="AZ145" s="90">
        <v>1.5578626230377821</v>
      </c>
    </row>
    <row r="146" spans="1:52" x14ac:dyDescent="0.25">
      <c r="A146">
        <v>145</v>
      </c>
      <c r="B146" s="90">
        <v>0.54700247416152636</v>
      </c>
      <c r="C146" s="90">
        <v>0.69216489239569312</v>
      </c>
      <c r="D146" s="90">
        <v>0.82334426208987355</v>
      </c>
      <c r="E146" s="90">
        <v>0.96631117671994604</v>
      </c>
      <c r="F146" s="90">
        <v>0.96796609203999329</v>
      </c>
      <c r="G146" s="90">
        <v>0.98903872287318018</v>
      </c>
      <c r="H146" s="90">
        <v>1.048056795273987</v>
      </c>
      <c r="I146" s="90">
        <v>1.1343431227547796</v>
      </c>
      <c r="J146" s="90">
        <v>1.2370233894474632</v>
      </c>
      <c r="K146" s="90">
        <v>1.346290354968525</v>
      </c>
      <c r="L146" s="90">
        <v>1.4568795099660776</v>
      </c>
      <c r="M146" s="90">
        <v>1.5648608723993329</v>
      </c>
      <c r="N146" s="90">
        <v>1.6670361531708939</v>
      </c>
      <c r="O146" s="90">
        <v>1.7606977834520618</v>
      </c>
      <c r="P146" s="90">
        <v>1.8443767210206563</v>
      </c>
      <c r="Q146" s="90">
        <v>1.9171430455417047</v>
      </c>
      <c r="R146" s="90">
        <v>1.9789790999702197</v>
      </c>
      <c r="S146" s="90">
        <v>2.0301755796052889</v>
      </c>
      <c r="T146" s="90">
        <v>2.0713446789754375</v>
      </c>
      <c r="U146" s="90">
        <v>2.1032067945039796</v>
      </c>
      <c r="V146" s="90">
        <v>2.1265805619674607</v>
      </c>
      <c r="W146" s="90">
        <v>2.1423271053701507</v>
      </c>
      <c r="X146" s="90">
        <v>2.1513782670310877</v>
      </c>
      <c r="Y146" s="90">
        <v>2.1546841596593307</v>
      </c>
      <c r="Z146" s="90">
        <v>2.1531948959872325</v>
      </c>
      <c r="AA146" s="90">
        <v>2.1477865299155492</v>
      </c>
      <c r="AB146" s="90">
        <v>2.1390027214376142</v>
      </c>
      <c r="AC146" s="90">
        <v>2.1272939155976931</v>
      </c>
      <c r="AD146" s="90">
        <v>2.1131105527406735</v>
      </c>
      <c r="AE146" s="90">
        <v>2.0969030732114402</v>
      </c>
      <c r="AF146" s="90">
        <v>2.0791219173548798</v>
      </c>
      <c r="AG146" s="90">
        <v>2.0601542426900674</v>
      </c>
      <c r="AH146" s="90">
        <v>2.0401168668209713</v>
      </c>
      <c r="AI146" s="90">
        <v>2.0190544317235513</v>
      </c>
      <c r="AJ146" s="90">
        <v>1.9970115786616485</v>
      </c>
      <c r="AK146" s="90">
        <v>1.974032948899104</v>
      </c>
      <c r="AL146" s="90">
        <v>1.9501631836997595</v>
      </c>
      <c r="AM146" s="90">
        <v>1.9254469243274552</v>
      </c>
      <c r="AN146" s="90">
        <v>1.8999288120460331</v>
      </c>
      <c r="AO146" s="90">
        <v>1.8736534881193343</v>
      </c>
      <c r="AP146" s="90">
        <v>1.8466655938111989</v>
      </c>
      <c r="AQ146" s="90">
        <v>1.8190097703854688</v>
      </c>
      <c r="AR146" s="90">
        <v>1.7907306591059853</v>
      </c>
      <c r="AS146" s="90">
        <v>1.761872901236589</v>
      </c>
      <c r="AT146" s="90">
        <v>1.7324811380411211</v>
      </c>
      <c r="AU146" s="90">
        <v>1.7026000107834232</v>
      </c>
      <c r="AV146" s="90">
        <v>1.6722741607273357</v>
      </c>
      <c r="AW146" s="90">
        <v>1.6415482291366998</v>
      </c>
      <c r="AX146" s="90">
        <v>1.6104668572753573</v>
      </c>
      <c r="AY146" s="90">
        <v>1.5790746864071485</v>
      </c>
      <c r="AZ146" s="90">
        <v>1.5474163577959152</v>
      </c>
    </row>
    <row r="147" spans="1:52" x14ac:dyDescent="0.25">
      <c r="A147">
        <v>146</v>
      </c>
      <c r="B147" s="90">
        <v>0.54723238413749176</v>
      </c>
      <c r="C147" s="90">
        <v>0.69199427295414817</v>
      </c>
      <c r="D147" s="90">
        <v>0.811254983672409</v>
      </c>
      <c r="E147" s="90">
        <v>0.95614213601200937</v>
      </c>
      <c r="F147" s="90">
        <v>0.95769591383584418</v>
      </c>
      <c r="G147" s="90">
        <v>0.97702895817239443</v>
      </c>
      <c r="H147" s="90">
        <v>1.03436584539943</v>
      </c>
      <c r="I147" s="90">
        <v>1.1202076209708811</v>
      </c>
      <c r="J147" s="90">
        <v>1.2232478175346106</v>
      </c>
      <c r="K147" s="90">
        <v>1.3329063158788765</v>
      </c>
      <c r="L147" s="90">
        <v>1.4433940173267905</v>
      </c>
      <c r="M147" s="90">
        <v>1.5504814629636832</v>
      </c>
      <c r="N147" s="90">
        <v>1.651329677256741</v>
      </c>
      <c r="O147" s="90">
        <v>1.7436854314715917</v>
      </c>
      <c r="P147" s="90">
        <v>1.8263038308075727</v>
      </c>
      <c r="Q147" s="90">
        <v>1.898365392927339</v>
      </c>
      <c r="R147" s="90">
        <v>1.9596882963833433</v>
      </c>
      <c r="S147" s="90">
        <v>2.0103692011570926</v>
      </c>
      <c r="T147" s="90">
        <v>2.050963656674115</v>
      </c>
      <c r="U147" s="90">
        <v>2.082208493393682</v>
      </c>
      <c r="V147" s="90">
        <v>2.1050998285512996</v>
      </c>
      <c r="W147" s="90">
        <v>2.1206777221993782</v>
      </c>
      <c r="X147" s="90">
        <v>2.1298869730539978</v>
      </c>
      <c r="Y147" s="90">
        <v>2.1336477686094439</v>
      </c>
      <c r="Z147" s="90">
        <v>2.1328802963286524</v>
      </c>
      <c r="AA147" s="90">
        <v>2.1284258803470548</v>
      </c>
      <c r="AB147" s="90">
        <v>2.1207776707025561</v>
      </c>
      <c r="AC147" s="90">
        <v>2.1103327626477362</v>
      </c>
      <c r="AD147" s="90">
        <v>2.097488248337096</v>
      </c>
      <c r="AE147" s="90">
        <v>2.0826412199251383</v>
      </c>
      <c r="AF147" s="90">
        <v>2.0661887695663657</v>
      </c>
      <c r="AG147" s="90">
        <v>2.0484726930089954</v>
      </c>
      <c r="AH147" s="90">
        <v>2.029602417355914</v>
      </c>
      <c r="AI147" s="90">
        <v>2.0096263418780049</v>
      </c>
      <c r="AJ147" s="90">
        <v>1.988592865587983</v>
      </c>
      <c r="AK147" s="90">
        <v>1.9665503874985626</v>
      </c>
      <c r="AL147" s="90">
        <v>1.943547306622458</v>
      </c>
      <c r="AM147" s="90">
        <v>1.9196320219723826</v>
      </c>
      <c r="AN147" s="90">
        <v>1.8948529325610524</v>
      </c>
      <c r="AO147" s="90">
        <v>1.8692584374011805</v>
      </c>
      <c r="AP147" s="90">
        <v>1.8428969355054812</v>
      </c>
      <c r="AQ147" s="90">
        <v>1.8158168258866698</v>
      </c>
      <c r="AR147" s="90">
        <v>1.78806650755746</v>
      </c>
      <c r="AS147" s="90">
        <v>1.7596943795305657</v>
      </c>
      <c r="AT147" s="90">
        <v>1.7307488408187017</v>
      </c>
      <c r="AU147" s="90">
        <v>1.7012782904345829</v>
      </c>
      <c r="AV147" s="90">
        <v>1.6713311273909226</v>
      </c>
      <c r="AW147" s="90">
        <v>1.6409557507004358</v>
      </c>
      <c r="AX147" s="90">
        <v>1.6102005593758364</v>
      </c>
      <c r="AY147" s="90">
        <v>1.5791139524298392</v>
      </c>
      <c r="AZ147" s="90">
        <v>1.5477443288751578</v>
      </c>
    </row>
    <row r="148" spans="1:52" x14ac:dyDescent="0.25">
      <c r="A148">
        <v>147</v>
      </c>
      <c r="B148" s="90">
        <v>0.54433915185927417</v>
      </c>
      <c r="C148" s="90">
        <v>0.69365331315087242</v>
      </c>
      <c r="D148" s="90">
        <v>0.79649522016682694</v>
      </c>
      <c r="E148" s="90">
        <v>0.95633311107174002</v>
      </c>
      <c r="F148" s="90">
        <v>0.96042889461990899</v>
      </c>
      <c r="G148" s="90">
        <v>0.97276311365550872</v>
      </c>
      <c r="H148" s="90">
        <v>1.0211297073627084</v>
      </c>
      <c r="I148" s="90">
        <v>1.1016055007254537</v>
      </c>
      <c r="J148" s="90">
        <v>1.203025334669261</v>
      </c>
      <c r="K148" s="90">
        <v>1.3135729107192697</v>
      </c>
      <c r="L148" s="90">
        <v>1.4263038326813369</v>
      </c>
      <c r="M148" s="90">
        <v>1.5360018747717084</v>
      </c>
      <c r="N148" s="90">
        <v>1.6393050423621769</v>
      </c>
      <c r="O148" s="90">
        <v>1.7336472893062747</v>
      </c>
      <c r="P148" s="90">
        <v>1.8177717755484102</v>
      </c>
      <c r="Q148" s="90">
        <v>1.890923948085842</v>
      </c>
      <c r="R148" s="90">
        <v>1.9530162747920305</v>
      </c>
      <c r="S148" s="90">
        <v>2.0042258761273484</v>
      </c>
      <c r="T148" s="90">
        <v>2.0451231271273205</v>
      </c>
      <c r="U148" s="90">
        <v>2.0764310447432774</v>
      </c>
      <c r="V148" s="90">
        <v>2.0990979952289197</v>
      </c>
      <c r="W148" s="90">
        <v>2.1141318299599918</v>
      </c>
      <c r="X148" s="90">
        <v>2.1225289341404303</v>
      </c>
      <c r="Y148" s="90">
        <v>2.1252826311885054</v>
      </c>
      <c r="Z148" s="90">
        <v>2.1233862444922815</v>
      </c>
      <c r="AA148" s="90">
        <v>2.1177439807581062</v>
      </c>
      <c r="AB148" s="90">
        <v>2.1088855572095273</v>
      </c>
      <c r="AC148" s="90">
        <v>2.0972423375196594</v>
      </c>
      <c r="AD148" s="90">
        <v>2.0832456849455827</v>
      </c>
      <c r="AE148" s="90">
        <v>2.0673269627443798</v>
      </c>
      <c r="AF148" s="90">
        <v>2.0499175341731317</v>
      </c>
      <c r="AG148" s="90">
        <v>2.0313870468112007</v>
      </c>
      <c r="AH148" s="90">
        <v>2.0118458042880381</v>
      </c>
      <c r="AI148" s="90">
        <v>1.9913359977775782</v>
      </c>
      <c r="AJ148" s="90">
        <v>1.9698998181656311</v>
      </c>
      <c r="AK148" s="90">
        <v>1.9475794563380056</v>
      </c>
      <c r="AL148" s="90">
        <v>1.9244171031805104</v>
      </c>
      <c r="AM148" s="90">
        <v>1.9004549495789558</v>
      </c>
      <c r="AN148" s="90">
        <v>1.87573518641915</v>
      </c>
      <c r="AO148" s="90">
        <v>1.8503000045869027</v>
      </c>
      <c r="AP148" s="90">
        <v>1.8241915949680227</v>
      </c>
      <c r="AQ148" s="90">
        <v>1.797452148448319</v>
      </c>
      <c r="AR148" s="90">
        <v>1.7701238559136012</v>
      </c>
      <c r="AS148" s="90">
        <v>1.7422489082496786</v>
      </c>
      <c r="AT148" s="90">
        <v>1.7138694963423597</v>
      </c>
      <c r="AU148" s="90">
        <v>1.6850278110774541</v>
      </c>
      <c r="AV148" s="90">
        <v>1.6557660433407708</v>
      </c>
      <c r="AW148" s="90">
        <v>1.6261263840181186</v>
      </c>
      <c r="AX148" s="90">
        <v>1.5961510239953083</v>
      </c>
      <c r="AY148" s="90">
        <v>1.5658821541581467</v>
      </c>
      <c r="AZ148" s="90">
        <v>1.5353619653924444</v>
      </c>
    </row>
    <row r="149" spans="1:52" x14ac:dyDescent="0.25">
      <c r="A149">
        <v>148</v>
      </c>
      <c r="B149" s="90">
        <v>0.54479500830944361</v>
      </c>
      <c r="C149" s="90">
        <v>0.69651831463615388</v>
      </c>
      <c r="D149" s="90">
        <v>0.82879505313172597</v>
      </c>
      <c r="E149" s="90">
        <v>1.0081834993203453</v>
      </c>
      <c r="F149" s="90">
        <v>1.0263900360847777</v>
      </c>
      <c r="G149" s="90">
        <v>1.051075694245315</v>
      </c>
      <c r="H149" s="90">
        <v>1.1084029202404702</v>
      </c>
      <c r="I149" s="90">
        <v>1.1931694563627862</v>
      </c>
      <c r="J149" s="90">
        <v>1.2953848597255089</v>
      </c>
      <c r="K149" s="90">
        <v>1.4047899986220989</v>
      </c>
      <c r="L149" s="90">
        <v>1.5152993939796724</v>
      </c>
      <c r="M149" s="90">
        <v>1.6222720762080725</v>
      </c>
      <c r="N149" s="90">
        <v>1.7225559275347242</v>
      </c>
      <c r="O149" s="90">
        <v>1.8136811482460788</v>
      </c>
      <c r="P149" s="90">
        <v>1.8944131000895668</v>
      </c>
      <c r="Q149" s="90">
        <v>1.9640246867426734</v>
      </c>
      <c r="R149" s="90">
        <v>2.0225761395078057</v>
      </c>
      <c r="S149" s="90">
        <v>2.07043797849161</v>
      </c>
      <c r="T149" s="90">
        <v>2.1084362358796196</v>
      </c>
      <c r="U149" s="90">
        <v>2.1375234281128743</v>
      </c>
      <c r="V149" s="90">
        <v>2.1586902913259989</v>
      </c>
      <c r="W149" s="90">
        <v>2.1729115161991333</v>
      </c>
      <c r="X149" s="90">
        <v>2.1810507783935029</v>
      </c>
      <c r="Y149" s="90">
        <v>2.1839425972358786</v>
      </c>
      <c r="Z149" s="90">
        <v>2.1824214919297011</v>
      </c>
      <c r="AA149" s="90">
        <v>2.177251862028605</v>
      </c>
      <c r="AB149" s="90">
        <v>2.168903447647855</v>
      </c>
      <c r="AC149" s="90">
        <v>2.1577686014104711</v>
      </c>
      <c r="AD149" s="90">
        <v>2.1442396756121358</v>
      </c>
      <c r="AE149" s="90">
        <v>2.1287090225485326</v>
      </c>
      <c r="AF149" s="90">
        <v>2.111568994515344</v>
      </c>
      <c r="AG149" s="90">
        <v>2.0931592348878714</v>
      </c>
      <c r="AH149" s="90">
        <v>2.073590482136761</v>
      </c>
      <c r="AI149" s="90">
        <v>2.0529113506596506</v>
      </c>
      <c r="AJ149" s="90">
        <v>2.0311704536760229</v>
      </c>
      <c r="AK149" s="90">
        <v>2.0084164044053607</v>
      </c>
      <c r="AL149" s="90">
        <v>1.9846978160671467</v>
      </c>
      <c r="AM149" s="90">
        <v>1.9600633018808638</v>
      </c>
      <c r="AN149" s="90">
        <v>1.9345614750659945</v>
      </c>
      <c r="AO149" s="90">
        <v>1.908240948842022</v>
      </c>
      <c r="AP149" s="90">
        <v>1.881150336428429</v>
      </c>
      <c r="AQ149" s="90">
        <v>1.8533382510446985</v>
      </c>
      <c r="AR149" s="90">
        <v>1.8248533059103129</v>
      </c>
      <c r="AS149" s="90">
        <v>1.7957441142447552</v>
      </c>
      <c r="AT149" s="90">
        <v>1.766059289267508</v>
      </c>
      <c r="AU149" s="90">
        <v>1.735847444198054</v>
      </c>
      <c r="AV149" s="90">
        <v>1.705157192255877</v>
      </c>
      <c r="AW149" s="90">
        <v>1.6740371466604584</v>
      </c>
      <c r="AX149" s="90">
        <v>1.6425359206312822</v>
      </c>
      <c r="AY149" s="90">
        <v>1.6107021273878301</v>
      </c>
      <c r="AZ149" s="90">
        <v>1.5785843801495856</v>
      </c>
    </row>
    <row r="150" spans="1:52" x14ac:dyDescent="0.25">
      <c r="A150">
        <v>149</v>
      </c>
      <c r="B150" s="90">
        <v>0.54669157084960662</v>
      </c>
      <c r="C150" s="90">
        <v>0.69639637561980794</v>
      </c>
      <c r="D150" s="90">
        <v>0.83996544276812712</v>
      </c>
      <c r="E150" s="90">
        <v>1.0042929965852876</v>
      </c>
      <c r="F150" s="90">
        <v>1.0095839451657376</v>
      </c>
      <c r="G150" s="90">
        <v>1.0230368478369354</v>
      </c>
      <c r="H150" s="90">
        <v>1.0710693423430655</v>
      </c>
      <c r="I150" s="90">
        <v>1.1495650036489125</v>
      </c>
      <c r="J150" s="90">
        <v>1.2482592485633845</v>
      </c>
      <c r="K150" s="90">
        <v>1.356280822562612</v>
      </c>
      <c r="L150" s="90">
        <v>1.4668574723837047</v>
      </c>
      <c r="M150" s="90">
        <v>1.5746935644627196</v>
      </c>
      <c r="N150" s="90">
        <v>1.6762615041318238</v>
      </c>
      <c r="O150" s="90">
        <v>1.768823851969429</v>
      </c>
      <c r="P150" s="90">
        <v>1.851028302642898</v>
      </c>
      <c r="Q150" s="90">
        <v>1.9220820082289412</v>
      </c>
      <c r="R150" s="90">
        <v>1.9820355668970064</v>
      </c>
      <c r="S150" s="90">
        <v>2.0312489254421822</v>
      </c>
      <c r="T150" s="90">
        <v>2.0704878316779785</v>
      </c>
      <c r="U150" s="90">
        <v>2.1006495108211314</v>
      </c>
      <c r="V150" s="90">
        <v>2.1227300255967392</v>
      </c>
      <c r="W150" s="90">
        <v>2.1377264231970559</v>
      </c>
      <c r="X150" s="90">
        <v>2.1465307426970974</v>
      </c>
      <c r="Y150" s="90">
        <v>2.1500078937796747</v>
      </c>
      <c r="Z150" s="90">
        <v>2.1490227860930404</v>
      </c>
      <c r="AA150" s="90">
        <v>2.144366355412497</v>
      </c>
      <c r="AB150" s="90">
        <v>2.1365186817128987</v>
      </c>
      <c r="AC150" s="90">
        <v>2.1258782037667761</v>
      </c>
      <c r="AD150" s="90">
        <v>2.1128433600013161</v>
      </c>
      <c r="AE150" s="90">
        <v>2.0978125888436971</v>
      </c>
      <c r="AF150" s="90">
        <v>2.0811843287211054</v>
      </c>
      <c r="AG150" s="90">
        <v>2.0633023582979555</v>
      </c>
      <c r="AH150" s="90">
        <v>2.0442769534607912</v>
      </c>
      <c r="AI150" s="90">
        <v>2.0241560492847985</v>
      </c>
      <c r="AJ150" s="90">
        <v>2.0029875802300925</v>
      </c>
      <c r="AK150" s="90">
        <v>1.9808194807567892</v>
      </c>
      <c r="AL150" s="90">
        <v>1.9576996853250057</v>
      </c>
      <c r="AM150" s="90">
        <v>1.9336761283948571</v>
      </c>
      <c r="AN150" s="90">
        <v>1.9087967444264595</v>
      </c>
      <c r="AO150" s="90">
        <v>1.8831094678799292</v>
      </c>
      <c r="AP150" s="90">
        <v>1.8566622332153819</v>
      </c>
      <c r="AQ150" s="90">
        <v>1.8295029748929339</v>
      </c>
      <c r="AR150" s="90">
        <v>1.8016796273727007</v>
      </c>
      <c r="AS150" s="90">
        <v>1.7732401251147982</v>
      </c>
      <c r="AT150" s="90">
        <v>1.7442324025793436</v>
      </c>
      <c r="AU150" s="90">
        <v>1.7147043942264517</v>
      </c>
      <c r="AV150" s="90">
        <v>1.6847040345162385</v>
      </c>
      <c r="AW150" s="90">
        <v>1.6542792579088208</v>
      </c>
      <c r="AX150" s="90">
        <v>1.623477998864314</v>
      </c>
      <c r="AY150" s="90">
        <v>1.5923481918428344</v>
      </c>
      <c r="AZ150" s="90">
        <v>1.5609377713044976</v>
      </c>
    </row>
    <row r="151" spans="1:52" x14ac:dyDescent="0.25">
      <c r="A151">
        <v>150</v>
      </c>
      <c r="B151" s="90">
        <v>0.54541822054194311</v>
      </c>
      <c r="C151" s="90">
        <v>0.69850159178174032</v>
      </c>
      <c r="D151" s="90">
        <v>0.85951119253927444</v>
      </c>
      <c r="E151" s="90">
        <v>1.0446855894414311</v>
      </c>
      <c r="F151" s="90">
        <v>1.0636533115616964</v>
      </c>
      <c r="G151" s="90">
        <v>1.0898301749386203</v>
      </c>
      <c r="H151" s="90">
        <v>1.150417420425716</v>
      </c>
      <c r="I151" s="90">
        <v>1.2389200529222604</v>
      </c>
      <c r="J151" s="90">
        <v>1.344253319316165</v>
      </c>
      <c r="K151" s="90">
        <v>1.4553748776695616</v>
      </c>
      <c r="L151" s="90">
        <v>1.566236560323649</v>
      </c>
      <c r="M151" s="90">
        <v>1.6724421472120414</v>
      </c>
      <c r="N151" s="90">
        <v>1.7711513115933255</v>
      </c>
      <c r="O151" s="90">
        <v>1.8602200081444205</v>
      </c>
      <c r="P151" s="90">
        <v>1.9387268532609956</v>
      </c>
      <c r="Q151" s="90">
        <v>2.0062150923021984</v>
      </c>
      <c r="R151" s="90">
        <v>2.062853718967443</v>
      </c>
      <c r="S151" s="90">
        <v>2.1090485738580456</v>
      </c>
      <c r="T151" s="90">
        <v>2.145532503576197</v>
      </c>
      <c r="U151" s="90">
        <v>2.1731296581186417</v>
      </c>
      <c r="V151" s="90">
        <v>2.1926869665474769</v>
      </c>
      <c r="W151" s="90">
        <v>2.205069307750207</v>
      </c>
      <c r="X151" s="90">
        <v>2.211191030185288</v>
      </c>
      <c r="Y151" s="90">
        <v>2.2119792629934585</v>
      </c>
      <c r="Z151" s="90">
        <v>2.2083611353317258</v>
      </c>
      <c r="AA151" s="90">
        <v>2.2011835214746238</v>
      </c>
      <c r="AB151" s="90">
        <v>2.1909560456010255</v>
      </c>
      <c r="AC151" s="90">
        <v>2.1780997586566144</v>
      </c>
      <c r="AD151" s="90">
        <v>2.1630357112124083</v>
      </c>
      <c r="AE151" s="90">
        <v>2.1461849538394286</v>
      </c>
      <c r="AF151" s="90">
        <v>2.1279685371086905</v>
      </c>
      <c r="AG151" s="90">
        <v>2.1087466887121784</v>
      </c>
      <c r="AH151" s="90">
        <v>2.088624044144427</v>
      </c>
      <c r="AI151" s="90">
        <v>2.067638111780933</v>
      </c>
      <c r="AJ151" s="90">
        <v>2.0458263997132535</v>
      </c>
      <c r="AK151" s="90">
        <v>2.0232264160329447</v>
      </c>
      <c r="AL151" s="90">
        <v>1.999875668831564</v>
      </c>
      <c r="AM151" s="90">
        <v>1.9758116662006677</v>
      </c>
      <c r="AN151" s="90">
        <v>1.9510719162318133</v>
      </c>
      <c r="AO151" s="90">
        <v>1.9256939270165578</v>
      </c>
      <c r="AP151" s="90">
        <v>1.8997152066464578</v>
      </c>
      <c r="AQ151" s="90">
        <v>1.87317326321307</v>
      </c>
      <c r="AR151" s="90">
        <v>1.8461056048079516</v>
      </c>
      <c r="AS151" s="90">
        <v>1.81854973952266</v>
      </c>
      <c r="AT151" s="90">
        <v>1.7905431754487513</v>
      </c>
      <c r="AU151" s="90">
        <v>1.7621234206777832</v>
      </c>
      <c r="AV151" s="90">
        <v>1.7333279833013118</v>
      </c>
      <c r="AW151" s="90">
        <v>1.7041943714108947</v>
      </c>
      <c r="AX151" s="90">
        <v>1.6747600930980882</v>
      </c>
      <c r="AY151" s="90">
        <v>1.6450626564544495</v>
      </c>
      <c r="AZ151" s="90">
        <v>1.6151395695715356</v>
      </c>
    </row>
    <row r="152" spans="1:52" x14ac:dyDescent="0.25">
      <c r="A152">
        <v>151</v>
      </c>
      <c r="B152" s="90">
        <v>0.54912179695422514</v>
      </c>
      <c r="C152" s="90">
        <v>0.70055876350699742</v>
      </c>
      <c r="D152" s="90">
        <v>0.86427366125490201</v>
      </c>
      <c r="E152" s="90">
        <v>1.0474600646129808</v>
      </c>
      <c r="F152" s="90">
        <v>1.0739022297962655</v>
      </c>
      <c r="G152" s="90">
        <v>1.1119087756196533</v>
      </c>
      <c r="H152" s="90">
        <v>1.183003182049313</v>
      </c>
      <c r="I152" s="90">
        <v>1.27800040811501</v>
      </c>
      <c r="J152" s="90">
        <v>1.3862090030365886</v>
      </c>
      <c r="K152" s="90">
        <v>1.4977467705469796</v>
      </c>
      <c r="L152" s="90">
        <v>1.6075789432695129</v>
      </c>
      <c r="M152" s="90">
        <v>1.7121919597390276</v>
      </c>
      <c r="N152" s="90">
        <v>1.8092481736457771</v>
      </c>
      <c r="O152" s="90">
        <v>1.8969621763599263</v>
      </c>
      <c r="P152" s="90">
        <v>1.9745781858082678</v>
      </c>
      <c r="Q152" s="90">
        <v>2.0417206913088228</v>
      </c>
      <c r="R152" s="90">
        <v>2.098512515768935</v>
      </c>
      <c r="S152" s="90">
        <v>2.1452762594627699</v>
      </c>
      <c r="T152" s="90">
        <v>2.1826193278209738</v>
      </c>
      <c r="U152" s="90">
        <v>2.2112507975722977</v>
      </c>
      <c r="V152" s="90">
        <v>2.231995864257704</v>
      </c>
      <c r="W152" s="90">
        <v>2.2457112143559259</v>
      </c>
      <c r="X152" s="90">
        <v>2.2532596983058228</v>
      </c>
      <c r="Y152" s="90">
        <v>2.2555057590235559</v>
      </c>
      <c r="Z152" s="90">
        <v>2.2533138394273067</v>
      </c>
      <c r="AA152" s="90">
        <v>2.2474783065455073</v>
      </c>
      <c r="AB152" s="90">
        <v>2.2384892010280693</v>
      </c>
      <c r="AC152" s="90">
        <v>2.2267539703004426</v>
      </c>
      <c r="AD152" s="90">
        <v>2.2126800602217469</v>
      </c>
      <c r="AE152" s="90">
        <v>2.1966749166511019</v>
      </c>
      <c r="AF152" s="90">
        <v>2.1791459854476285</v>
      </c>
      <c r="AG152" s="90">
        <v>2.1604431722679309</v>
      </c>
      <c r="AH152" s="90">
        <v>2.1406745851582332</v>
      </c>
      <c r="AI152" s="90">
        <v>2.1198848279689075</v>
      </c>
      <c r="AJ152" s="90">
        <v>2.0981185042817008</v>
      </c>
      <c r="AK152" s="90">
        <v>2.0754202176783596</v>
      </c>
      <c r="AL152" s="90">
        <v>2.0518345717406321</v>
      </c>
      <c r="AM152" s="90">
        <v>2.0274061700502646</v>
      </c>
      <c r="AN152" s="90">
        <v>2.0021796161890033</v>
      </c>
      <c r="AO152" s="90">
        <v>1.9761995137385961</v>
      </c>
      <c r="AP152" s="90">
        <v>1.9495104662807894</v>
      </c>
      <c r="AQ152" s="90">
        <v>1.9221570773973309</v>
      </c>
      <c r="AR152" s="90">
        <v>1.8941839506699667</v>
      </c>
      <c r="AS152" s="90">
        <v>1.8656356896804438</v>
      </c>
      <c r="AT152" s="90">
        <v>1.8365568980105094</v>
      </c>
      <c r="AU152" s="90">
        <v>1.8069921792419106</v>
      </c>
      <c r="AV152" s="90">
        <v>1.776986136956394</v>
      </c>
      <c r="AW152" s="90">
        <v>1.7465833747357065</v>
      </c>
      <c r="AX152" s="90">
        <v>1.7158284961615951</v>
      </c>
      <c r="AY152" s="90">
        <v>1.6847661048158067</v>
      </c>
      <c r="AZ152" s="90">
        <v>1.6534408042800885</v>
      </c>
    </row>
    <row r="153" spans="1:52" x14ac:dyDescent="0.25">
      <c r="A153">
        <v>152</v>
      </c>
      <c r="B153" s="90">
        <v>0.55043576885585066</v>
      </c>
      <c r="C153" s="90">
        <v>0.70587932617395244</v>
      </c>
      <c r="D153" s="90">
        <v>0.87531184086625835</v>
      </c>
      <c r="E153" s="90">
        <v>1.0739514830215666</v>
      </c>
      <c r="F153" s="90">
        <v>1.1041918537776183</v>
      </c>
      <c r="G153" s="90">
        <v>1.1398392036401828</v>
      </c>
      <c r="H153" s="90">
        <v>1.20564526096434</v>
      </c>
      <c r="I153" s="90">
        <v>1.2951075103690843</v>
      </c>
      <c r="J153" s="90">
        <v>1.3991507797916227</v>
      </c>
      <c r="K153" s="90">
        <v>1.5089352616841518</v>
      </c>
      <c r="L153" s="90">
        <v>1.6193129403922424</v>
      </c>
      <c r="M153" s="90">
        <v>1.7262917471203101</v>
      </c>
      <c r="N153" s="90">
        <v>1.8266496358595841</v>
      </c>
      <c r="O153" s="90">
        <v>1.9176940145758932</v>
      </c>
      <c r="P153" s="90">
        <v>1.9980755317908647</v>
      </c>
      <c r="Q153" s="90">
        <v>2.0670038989931911</v>
      </c>
      <c r="R153" s="90">
        <v>2.1245739640354793</v>
      </c>
      <c r="S153" s="90">
        <v>2.1712046158341667</v>
      </c>
      <c r="T153" s="90">
        <v>2.2077243498649048</v>
      </c>
      <c r="U153" s="90">
        <v>2.2351046322681944</v>
      </c>
      <c r="V153" s="90">
        <v>2.2544704837638756</v>
      </c>
      <c r="W153" s="90">
        <v>2.2669407170737759</v>
      </c>
      <c r="X153" s="90">
        <v>2.273438150929183</v>
      </c>
      <c r="Y153" s="90">
        <v>2.2748332773711453</v>
      </c>
      <c r="Z153" s="90">
        <v>2.2719965879244253</v>
      </c>
      <c r="AA153" s="90">
        <v>2.2657181826896253</v>
      </c>
      <c r="AB153" s="90">
        <v>2.2564503378911756</v>
      </c>
      <c r="AC153" s="90">
        <v>2.2445566058261703</v>
      </c>
      <c r="AD153" s="90">
        <v>2.2304005384164181</v>
      </c>
      <c r="AE153" s="90">
        <v>2.2143456875837262</v>
      </c>
      <c r="AF153" s="90">
        <v>2.1967556052499</v>
      </c>
      <c r="AG153" s="90">
        <v>2.1779436479512784</v>
      </c>
      <c r="AH153" s="90">
        <v>2.1580122392810632</v>
      </c>
      <c r="AI153" s="90">
        <v>2.1370084047377538</v>
      </c>
      <c r="AJ153" s="90">
        <v>2.1149791695854994</v>
      </c>
      <c r="AK153" s="90">
        <v>2.0919715590884471</v>
      </c>
      <c r="AL153" s="90">
        <v>2.0680325985107473</v>
      </c>
      <c r="AM153" s="90">
        <v>2.0432093131165474</v>
      </c>
      <c r="AN153" s="90">
        <v>2.0175487281699969</v>
      </c>
      <c r="AO153" s="90">
        <v>1.9910978689352437</v>
      </c>
      <c r="AP153" s="90">
        <v>1.9639037606764362</v>
      </c>
      <c r="AQ153" s="90">
        <v>1.936013428657724</v>
      </c>
      <c r="AR153" s="90">
        <v>1.9074738981432546</v>
      </c>
      <c r="AS153" s="90">
        <v>1.8783321943971778</v>
      </c>
      <c r="AT153" s="90">
        <v>1.8486353426836415</v>
      </c>
      <c r="AU153" s="90">
        <v>1.8184303682667942</v>
      </c>
      <c r="AV153" s="90">
        <v>1.7877642964107849</v>
      </c>
      <c r="AW153" s="90">
        <v>1.7566841523797621</v>
      </c>
      <c r="AX153" s="90">
        <v>1.7252369614378742</v>
      </c>
      <c r="AY153" s="90">
        <v>1.6934697488492707</v>
      </c>
      <c r="AZ153" s="90">
        <v>1.6614295398780983</v>
      </c>
    </row>
    <row r="154" spans="1:52" x14ac:dyDescent="0.25">
      <c r="A154">
        <v>153</v>
      </c>
      <c r="B154" s="90">
        <v>0.54937472236863372</v>
      </c>
      <c r="C154" s="90">
        <v>0.70422273300483273</v>
      </c>
      <c r="D154" s="90">
        <v>0.88863668905810045</v>
      </c>
      <c r="E154" s="90">
        <v>1.0995637439426214</v>
      </c>
      <c r="F154" s="90">
        <v>1.1434027362907391</v>
      </c>
      <c r="G154" s="90">
        <v>1.1867761421437015</v>
      </c>
      <c r="H154" s="90">
        <v>1.2545892610623897</v>
      </c>
      <c r="I154" s="90">
        <v>1.3422646886455829</v>
      </c>
      <c r="J154" s="90">
        <v>1.4422258576494784</v>
      </c>
      <c r="K154" s="90">
        <v>1.5468639387331899</v>
      </c>
      <c r="L154" s="90">
        <v>1.651536157098402</v>
      </c>
      <c r="M154" s="90">
        <v>1.7526020996852552</v>
      </c>
      <c r="N154" s="90">
        <v>1.8473809702180575</v>
      </c>
      <c r="O154" s="90">
        <v>1.9337124808511641</v>
      </c>
      <c r="P154" s="90">
        <v>2.0105605034832976</v>
      </c>
      <c r="Q154" s="90">
        <v>2.0773190162827646</v>
      </c>
      <c r="R154" s="90">
        <v>2.1339691627263231</v>
      </c>
      <c r="S154" s="90">
        <v>2.1807360385422658</v>
      </c>
      <c r="T154" s="90">
        <v>2.2182363171211112</v>
      </c>
      <c r="U154" s="90">
        <v>2.2472022792614643</v>
      </c>
      <c r="V154" s="90">
        <v>2.268427899178675</v>
      </c>
      <c r="W154" s="90">
        <v>2.2827265232185834</v>
      </c>
      <c r="X154" s="90">
        <v>2.2909236893929723</v>
      </c>
      <c r="Y154" s="90">
        <v>2.2938481376129758</v>
      </c>
      <c r="Z154" s="90">
        <v>2.2923286078032805</v>
      </c>
      <c r="AA154" s="90">
        <v>2.2871270936324537</v>
      </c>
      <c r="AB154" s="90">
        <v>2.2787251051328234</v>
      </c>
      <c r="AC154" s="90">
        <v>2.2675304878875853</v>
      </c>
      <c r="AD154" s="90">
        <v>2.2539510871683306</v>
      </c>
      <c r="AE154" s="90">
        <v>2.2383947482466535</v>
      </c>
      <c r="AF154" s="90">
        <v>2.2212693163941437</v>
      </c>
      <c r="AG154" s="90">
        <v>2.2029271953391976</v>
      </c>
      <c r="AH154" s="90">
        <v>2.1834800166398565</v>
      </c>
      <c r="AI154" s="90">
        <v>2.1629740670424487</v>
      </c>
      <c r="AJ154" s="90">
        <v>2.1414556320540723</v>
      </c>
      <c r="AK154" s="90">
        <v>2.1189709971818278</v>
      </c>
      <c r="AL154" s="90">
        <v>2.0955664479328129</v>
      </c>
      <c r="AM154" s="90">
        <v>2.0712882698141288</v>
      </c>
      <c r="AN154" s="90">
        <v>2.0461827483328734</v>
      </c>
      <c r="AO154" s="90">
        <v>2.0202961689961461</v>
      </c>
      <c r="AP154" s="90">
        <v>1.9936748173110468</v>
      </c>
      <c r="AQ154" s="90">
        <v>1.9663649787846749</v>
      </c>
      <c r="AR154" s="90">
        <v>1.9384129389241289</v>
      </c>
      <c r="AS154" s="90">
        <v>1.9098649832365089</v>
      </c>
      <c r="AT154" s="90">
        <v>1.8807673972289134</v>
      </c>
      <c r="AU154" s="90">
        <v>1.8511664664084426</v>
      </c>
      <c r="AV154" s="90">
        <v>1.8211084762821954</v>
      </c>
      <c r="AW154" s="90">
        <v>1.7906397123572708</v>
      </c>
      <c r="AX154" s="90">
        <v>1.7598064601407684</v>
      </c>
      <c r="AY154" s="90">
        <v>1.7286550051397878</v>
      </c>
      <c r="AZ154" s="90">
        <v>1.6972316328614276</v>
      </c>
    </row>
    <row r="155" spans="1:52" x14ac:dyDescent="0.25">
      <c r="A155">
        <v>154</v>
      </c>
      <c r="B155" s="90">
        <v>0.54781687208963015</v>
      </c>
      <c r="C155" s="90">
        <v>0.70555152599691107</v>
      </c>
      <c r="D155" s="90">
        <v>0.89121758358439496</v>
      </c>
      <c r="E155" s="90">
        <v>1.1089237226381428</v>
      </c>
      <c r="F155" s="90">
        <v>1.1570217899199997</v>
      </c>
      <c r="G155" s="90">
        <v>1.2024301588052091</v>
      </c>
      <c r="H155" s="90">
        <v>1.2735096062208267</v>
      </c>
      <c r="I155" s="90">
        <v>1.3671256479683227</v>
      </c>
      <c r="J155" s="90">
        <v>1.4737517633984152</v>
      </c>
      <c r="K155" s="90">
        <v>1.583438666579684</v>
      </c>
      <c r="L155" s="90">
        <v>1.6912331216216234</v>
      </c>
      <c r="M155" s="90">
        <v>1.7937600449347428</v>
      </c>
      <c r="N155" s="90">
        <v>1.8888982448354741</v>
      </c>
      <c r="O155" s="90">
        <v>1.975020681586084</v>
      </c>
      <c r="P155" s="90">
        <v>2.0512131795590185</v>
      </c>
      <c r="Q155" s="90">
        <v>2.1169001092055812</v>
      </c>
      <c r="R155" s="90">
        <v>2.1721457366245551</v>
      </c>
      <c r="S155" s="90">
        <v>2.2172675607506362</v>
      </c>
      <c r="T155" s="90">
        <v>2.25297014998403</v>
      </c>
      <c r="U155" s="90">
        <v>2.2800846752983293</v>
      </c>
      <c r="V155" s="90">
        <v>2.2995400627260678</v>
      </c>
      <c r="W155" s="90">
        <v>2.3122715250261119</v>
      </c>
      <c r="X155" s="90">
        <v>2.3191341359089286</v>
      </c>
      <c r="Y155" s="90">
        <v>2.3209622647690811</v>
      </c>
      <c r="Z155" s="90">
        <v>2.3185902809747523</v>
      </c>
      <c r="AA155" s="90">
        <v>2.3127799218940162</v>
      </c>
      <c r="AB155" s="90">
        <v>2.3039877079631643</v>
      </c>
      <c r="AC155" s="90">
        <v>2.2925899993729728</v>
      </c>
      <c r="AD155" s="90">
        <v>2.2789631559751404</v>
      </c>
      <c r="AE155" s="90">
        <v>2.2634835376213593</v>
      </c>
      <c r="AF155" s="90">
        <v>2.2465275041633292</v>
      </c>
      <c r="AG155" s="90">
        <v>2.2284195808408582</v>
      </c>
      <c r="AH155" s="90">
        <v>2.2092628589676173</v>
      </c>
      <c r="AI155" s="90">
        <v>2.189101311200397</v>
      </c>
      <c r="AJ155" s="90">
        <v>2.167978909612696</v>
      </c>
      <c r="AK155" s="90">
        <v>2.1459396262780128</v>
      </c>
      <c r="AL155" s="90">
        <v>2.1230274332698471</v>
      </c>
      <c r="AM155" s="90">
        <v>2.0992863026616968</v>
      </c>
      <c r="AN155" s="90">
        <v>2.0747602065270612</v>
      </c>
      <c r="AO155" s="90">
        <v>2.049493116939439</v>
      </c>
      <c r="AP155" s="90">
        <v>2.0235290059723283</v>
      </c>
      <c r="AQ155" s="90">
        <v>1.9969118456992285</v>
      </c>
      <c r="AR155" s="90">
        <v>1.9696856081936382</v>
      </c>
      <c r="AS155" s="90">
        <v>1.9418942655290559</v>
      </c>
      <c r="AT155" s="90">
        <v>1.9135817897789811</v>
      </c>
      <c r="AU155" s="90">
        <v>1.8847921530169116</v>
      </c>
      <c r="AV155" s="90">
        <v>1.8555693273163469</v>
      </c>
      <c r="AW155" s="90">
        <v>1.8259572847507857</v>
      </c>
      <c r="AX155" s="90">
        <v>1.7959999973937262</v>
      </c>
      <c r="AY155" s="90">
        <v>1.7657414373186673</v>
      </c>
      <c r="AZ155" s="90">
        <v>1.7352255765991083</v>
      </c>
    </row>
    <row r="156" spans="1:52" x14ac:dyDescent="0.25">
      <c r="A156">
        <v>155</v>
      </c>
      <c r="B156" s="90">
        <v>0.54692341791923993</v>
      </c>
      <c r="C156" s="90">
        <v>0.69292745049934268</v>
      </c>
      <c r="D156" s="90">
        <v>0.87247804295942388</v>
      </c>
      <c r="E156" s="90">
        <v>1.0715786540455776</v>
      </c>
      <c r="F156" s="90">
        <v>1.093519988497375</v>
      </c>
      <c r="G156" s="90">
        <v>1.1210285682502601</v>
      </c>
      <c r="H156" s="90">
        <v>1.1826862489617083</v>
      </c>
      <c r="I156" s="90">
        <v>1.2712087860726984</v>
      </c>
      <c r="J156" s="90">
        <v>1.3746722860722371</v>
      </c>
      <c r="K156" s="90">
        <v>1.4815522666451655</v>
      </c>
      <c r="L156" s="90">
        <v>1.5867430531266953</v>
      </c>
      <c r="M156" s="90">
        <v>1.68705414762532</v>
      </c>
      <c r="N156" s="90">
        <v>1.7804490828011486</v>
      </c>
      <c r="O156" s="90">
        <v>1.8653741507496662</v>
      </c>
      <c r="P156" s="90">
        <v>1.9410453970705048</v>
      </c>
      <c r="Q156" s="90">
        <v>2.0070036379980287</v>
      </c>
      <c r="R156" s="90">
        <v>2.0633147805602667</v>
      </c>
      <c r="S156" s="90">
        <v>2.1102530400790211</v>
      </c>
      <c r="T156" s="90">
        <v>2.1484072111753978</v>
      </c>
      <c r="U156" s="90">
        <v>2.1784552468054401</v>
      </c>
      <c r="V156" s="90">
        <v>2.201102131469951</v>
      </c>
      <c r="W156" s="90">
        <v>2.2170683622420326</v>
      </c>
      <c r="X156" s="90">
        <v>2.2271096922999112</v>
      </c>
      <c r="Y156" s="90">
        <v>2.2319909833947262</v>
      </c>
      <c r="Z156" s="90">
        <v>2.2324770972892169</v>
      </c>
      <c r="AA156" s="90">
        <v>2.2292754448390362</v>
      </c>
      <c r="AB156" s="90">
        <v>2.2228520145301527</v>
      </c>
      <c r="AC156" s="90">
        <v>2.2136093892034849</v>
      </c>
      <c r="AD156" s="90">
        <v>2.2019501514317517</v>
      </c>
      <c r="AE156" s="90">
        <v>2.1882768837876752</v>
      </c>
      <c r="AF156" s="90">
        <v>2.1729921688439768</v>
      </c>
      <c r="AG156" s="90">
        <v>2.1564424210519446</v>
      </c>
      <c r="AH156" s="90">
        <v>2.138738023063314</v>
      </c>
      <c r="AI156" s="90">
        <v>2.1199273676301171</v>
      </c>
      <c r="AJ156" s="90">
        <v>2.1000588472421566</v>
      </c>
      <c r="AK156" s="90">
        <v>2.0791808543892323</v>
      </c>
      <c r="AL156" s="90">
        <v>2.0573417815611466</v>
      </c>
      <c r="AM156" s="90">
        <v>2.0345900212477011</v>
      </c>
      <c r="AN156" s="90">
        <v>2.0109739659386965</v>
      </c>
      <c r="AO156" s="90">
        <v>1.9865420081239344</v>
      </c>
      <c r="AP156" s="90">
        <v>1.9613425402932163</v>
      </c>
      <c r="AQ156" s="90">
        <v>1.9354239549363443</v>
      </c>
      <c r="AR156" s="90">
        <v>1.908834644543119</v>
      </c>
      <c r="AS156" s="90">
        <v>1.8816230016033424</v>
      </c>
      <c r="AT156" s="90">
        <v>1.8538374186068154</v>
      </c>
      <c r="AU156" s="90">
        <v>1.8255262880433401</v>
      </c>
      <c r="AV156" s="90">
        <v>1.7967380024027175</v>
      </c>
      <c r="AW156" s="90">
        <v>1.7675209541747487</v>
      </c>
      <c r="AX156" s="90">
        <v>1.7379235358492369</v>
      </c>
      <c r="AY156" s="90">
        <v>1.707994139915981</v>
      </c>
      <c r="AZ156" s="90">
        <v>1.677781158864784</v>
      </c>
    </row>
    <row r="157" spans="1:52" x14ac:dyDescent="0.25">
      <c r="A157">
        <v>156</v>
      </c>
      <c r="B157" s="90">
        <v>0.54618589883397528</v>
      </c>
      <c r="C157" s="90">
        <v>0.69528175990569208</v>
      </c>
      <c r="D157" s="90">
        <v>0.87090160232021785</v>
      </c>
      <c r="E157" s="90">
        <v>1.0616898131055894</v>
      </c>
      <c r="F157" s="90">
        <v>1.0849376552883385</v>
      </c>
      <c r="G157" s="90">
        <v>1.1162902422670309</v>
      </c>
      <c r="H157" s="90">
        <v>1.1802129152752976</v>
      </c>
      <c r="I157" s="90">
        <v>1.2699045824744137</v>
      </c>
      <c r="J157" s="90">
        <v>1.3746510691766911</v>
      </c>
      <c r="K157" s="90">
        <v>1.483896445596657</v>
      </c>
      <c r="L157" s="90">
        <v>1.5917061954468377</v>
      </c>
      <c r="M157" s="90">
        <v>1.6938197966581006</v>
      </c>
      <c r="N157" s="90">
        <v>1.7880075041727672</v>
      </c>
      <c r="O157" s="90">
        <v>1.8728039032311621</v>
      </c>
      <c r="P157" s="90">
        <v>1.9477522194395525</v>
      </c>
      <c r="Q157" s="90">
        <v>2.012723188010475</v>
      </c>
      <c r="R157" s="90">
        <v>2.0678915332054775</v>
      </c>
      <c r="S157" s="90">
        <v>2.1135735901388282</v>
      </c>
      <c r="T157" s="90">
        <v>2.1503355834409104</v>
      </c>
      <c r="U157" s="90">
        <v>2.1788444853105573</v>
      </c>
      <c r="V157" s="90">
        <v>2.1999168571207526</v>
      </c>
      <c r="W157" s="90">
        <v>2.2143865232946385</v>
      </c>
      <c r="X157" s="90">
        <v>2.2229989133348602</v>
      </c>
      <c r="Y157" s="90">
        <v>2.2264766195014247</v>
      </c>
      <c r="Z157" s="90">
        <v>2.2255422340252311</v>
      </c>
      <c r="AA157" s="90">
        <v>2.2208660398887368</v>
      </c>
      <c r="AB157" s="90">
        <v>2.2128873797127731</v>
      </c>
      <c r="AC157" s="90">
        <v>2.2019818839494256</v>
      </c>
      <c r="AD157" s="90">
        <v>2.1885251809958532</v>
      </c>
      <c r="AE157" s="90">
        <v>2.172892899249216</v>
      </c>
      <c r="AF157" s="90">
        <v>2.1554606671066736</v>
      </c>
      <c r="AG157" s="90">
        <v>2.1365536344763849</v>
      </c>
      <c r="AH157" s="90">
        <v>2.1162848286550786</v>
      </c>
      <c r="AI157" s="90">
        <v>2.0947115663977969</v>
      </c>
      <c r="AJ157" s="90">
        <v>2.0718911642239162</v>
      </c>
      <c r="AK157" s="90">
        <v>2.0478809386528121</v>
      </c>
      <c r="AL157" s="90">
        <v>2.0227382062038615</v>
      </c>
      <c r="AM157" s="90">
        <v>1.9965202833964399</v>
      </c>
      <c r="AN157" s="90">
        <v>1.9692844867499237</v>
      </c>
      <c r="AO157" s="90">
        <v>1.9410881327836886</v>
      </c>
      <c r="AP157" s="90">
        <v>1.9119885380171113</v>
      </c>
      <c r="AQ157" s="90">
        <v>1.8820430189695667</v>
      </c>
      <c r="AR157" s="90">
        <v>1.8513088921604322</v>
      </c>
      <c r="AS157" s="90">
        <v>1.819843474109083</v>
      </c>
      <c r="AT157" s="90">
        <v>1.7877040813348954</v>
      </c>
      <c r="AU157" s="90">
        <v>1.7549480303572458</v>
      </c>
      <c r="AV157" s="90">
        <v>1.7216326376955089</v>
      </c>
      <c r="AW157" s="90">
        <v>1.6878152198690626</v>
      </c>
      <c r="AX157" s="90">
        <v>1.6535530933972822</v>
      </c>
      <c r="AY157" s="90">
        <v>1.6189035747995435</v>
      </c>
      <c r="AZ157" s="90">
        <v>1.5839239805952219</v>
      </c>
    </row>
    <row r="158" spans="1:52" x14ac:dyDescent="0.25">
      <c r="A158">
        <v>157</v>
      </c>
      <c r="B158" s="90">
        <v>0.54499456402583357</v>
      </c>
      <c r="C158" s="90">
        <v>0.68483923493541454</v>
      </c>
      <c r="D158" s="90">
        <v>0.86302325399074487</v>
      </c>
      <c r="E158" s="90">
        <v>1.0619746690924179</v>
      </c>
      <c r="F158" s="90">
        <v>1.0889728927835751</v>
      </c>
      <c r="G158" s="90">
        <v>1.1188409417362828</v>
      </c>
      <c r="H158" s="90">
        <v>1.1786615979267656</v>
      </c>
      <c r="I158" s="90">
        <v>1.2634851436292713</v>
      </c>
      <c r="J158" s="90">
        <v>1.3639033545433386</v>
      </c>
      <c r="K158" s="90">
        <v>1.4703970321805162</v>
      </c>
      <c r="L158" s="90">
        <v>1.5776645717069702</v>
      </c>
      <c r="M158" s="90">
        <v>1.681765527411935</v>
      </c>
      <c r="N158" s="90">
        <v>1.7798069353610602</v>
      </c>
      <c r="O158" s="90">
        <v>1.8694460040121295</v>
      </c>
      <c r="P158" s="90">
        <v>1.9494759668840316</v>
      </c>
      <c r="Q158" s="90">
        <v>2.0191245689034796</v>
      </c>
      <c r="R158" s="90">
        <v>2.0782123701558066</v>
      </c>
      <c r="S158" s="90">
        <v>2.1267965724496296</v>
      </c>
      <c r="T158" s="90">
        <v>2.1652898002439587</v>
      </c>
      <c r="U158" s="90">
        <v>2.1942407888337012</v>
      </c>
      <c r="V158" s="90">
        <v>2.2143905984376633</v>
      </c>
      <c r="W158" s="90">
        <v>2.2265782624230774</v>
      </c>
      <c r="X158" s="90">
        <v>2.2318383705104141</v>
      </c>
      <c r="Y158" s="90">
        <v>2.2312577219917373</v>
      </c>
      <c r="Z158" s="90">
        <v>2.2259231166742466</v>
      </c>
      <c r="AA158" s="90">
        <v>2.216823818878316</v>
      </c>
      <c r="AB158" s="90">
        <v>2.2045392256208194</v>
      </c>
      <c r="AC158" s="90">
        <v>2.1895410889611013</v>
      </c>
      <c r="AD158" s="90">
        <v>2.172301160503149</v>
      </c>
      <c r="AE158" s="90">
        <v>2.1532911918509501</v>
      </c>
      <c r="AF158" s="90">
        <v>2.1329829346084921</v>
      </c>
      <c r="AG158" s="90">
        <v>2.1117818768323304</v>
      </c>
      <c r="AH158" s="90">
        <v>2.0898009593132012</v>
      </c>
      <c r="AI158" s="90">
        <v>2.0670724144692292</v>
      </c>
      <c r="AJ158" s="90">
        <v>2.0436284721154201</v>
      </c>
      <c r="AK158" s="90">
        <v>2.0195013620667792</v>
      </c>
      <c r="AL158" s="90">
        <v>1.9947233141383125</v>
      </c>
      <c r="AM158" s="90">
        <v>1.9693265581450254</v>
      </c>
      <c r="AN158" s="90">
        <v>1.9433433239019235</v>
      </c>
      <c r="AO158" s="90">
        <v>1.9168058412240119</v>
      </c>
      <c r="AP158" s="90">
        <v>1.889746339926297</v>
      </c>
      <c r="AQ158" s="90">
        <v>1.8621970498237834</v>
      </c>
      <c r="AR158" s="90">
        <v>1.8341902007314774</v>
      </c>
      <c r="AS158" s="90">
        <v>1.8057580224643841</v>
      </c>
      <c r="AT158" s="90">
        <v>1.776932744837509</v>
      </c>
      <c r="AU158" s="90">
        <v>1.7477465976658582</v>
      </c>
      <c r="AV158" s="90">
        <v>1.7182318107644368</v>
      </c>
      <c r="AW158" s="90">
        <v>1.68842061394825</v>
      </c>
      <c r="AX158" s="90">
        <v>1.6583452370323042</v>
      </c>
      <c r="AY158" s="90">
        <v>1.6280379098316045</v>
      </c>
      <c r="AZ158" s="90">
        <v>1.5975308621611566</v>
      </c>
    </row>
    <row r="159" spans="1:52" x14ac:dyDescent="0.25">
      <c r="A159">
        <v>158</v>
      </c>
      <c r="B159" s="90">
        <v>0.54870411906121075</v>
      </c>
      <c r="C159" s="90">
        <v>0.66578861683900592</v>
      </c>
      <c r="D159" s="90">
        <v>0.81830505916136587</v>
      </c>
      <c r="E159" s="90">
        <v>1.0105112762660298</v>
      </c>
      <c r="F159" s="90">
        <v>1.0346303271395185</v>
      </c>
      <c r="G159" s="90">
        <v>1.0599258603503507</v>
      </c>
      <c r="H159" s="90">
        <v>1.1165195335855194</v>
      </c>
      <c r="I159" s="90">
        <v>1.2022100691740187</v>
      </c>
      <c r="J159" s="90">
        <v>1.3065508896531126</v>
      </c>
      <c r="K159" s="90">
        <v>1.4180419716392243</v>
      </c>
      <c r="L159" s="90">
        <v>1.5297801664048545</v>
      </c>
      <c r="M159" s="90">
        <v>1.636567089423296</v>
      </c>
      <c r="N159" s="90">
        <v>1.7353068730103738</v>
      </c>
      <c r="O159" s="90">
        <v>1.8238219092663981</v>
      </c>
      <c r="P159" s="90">
        <v>1.9014949850575946</v>
      </c>
      <c r="Q159" s="90">
        <v>1.9682354589519717</v>
      </c>
      <c r="R159" s="90">
        <v>2.0244812941608741</v>
      </c>
      <c r="S159" s="90">
        <v>2.0708192548146922</v>
      </c>
      <c r="T159" s="90">
        <v>2.1078989001866595</v>
      </c>
      <c r="U159" s="90">
        <v>2.1363865307216061</v>
      </c>
      <c r="V159" s="90">
        <v>2.1569471603652524</v>
      </c>
      <c r="W159" s="90">
        <v>2.1702833117813207</v>
      </c>
      <c r="X159" s="90">
        <v>2.1772565718891599</v>
      </c>
      <c r="Y159" s="90">
        <v>2.1787703032396202</v>
      </c>
      <c r="Z159" s="90">
        <v>2.1757278685602537</v>
      </c>
      <c r="AA159" s="90">
        <v>2.1689587640183219</v>
      </c>
      <c r="AB159" s="90">
        <v>2.1589820809340003</v>
      </c>
      <c r="AC159" s="90">
        <v>2.1462353878606542</v>
      </c>
      <c r="AD159" s="90">
        <v>2.1311562530068082</v>
      </c>
      <c r="AE159" s="90">
        <v>2.1141822445809861</v>
      </c>
      <c r="AF159" s="90">
        <v>2.0957509307917124</v>
      </c>
      <c r="AG159" s="90">
        <v>2.0762389717364802</v>
      </c>
      <c r="AH159" s="90">
        <v>2.0557585150689923</v>
      </c>
      <c r="AI159" s="90">
        <v>2.0343499205954418</v>
      </c>
      <c r="AJ159" s="90">
        <v>2.0120535467606211</v>
      </c>
      <c r="AK159" s="90">
        <v>1.9889097520093224</v>
      </c>
      <c r="AL159" s="90">
        <v>1.9649588947863377</v>
      </c>
      <c r="AM159" s="90">
        <v>1.940241333536459</v>
      </c>
      <c r="AN159" s="90">
        <v>1.9147974267044792</v>
      </c>
      <c r="AO159" s="90">
        <v>1.8886675327351894</v>
      </c>
      <c r="AP159" s="90">
        <v>1.8618920100733822</v>
      </c>
      <c r="AQ159" s="90">
        <v>1.8345112171638498</v>
      </c>
      <c r="AR159" s="90">
        <v>1.806565512451384</v>
      </c>
      <c r="AS159" s="90">
        <v>1.7780952543807773</v>
      </c>
      <c r="AT159" s="90">
        <v>1.7491408013968213</v>
      </c>
      <c r="AU159" s="90">
        <v>1.7197425119443084</v>
      </c>
      <c r="AV159" s="90">
        <v>1.6899407444680312</v>
      </c>
      <c r="AW159" s="90">
        <v>1.6597758574127806</v>
      </c>
      <c r="AX159" s="90">
        <v>1.62928820922335</v>
      </c>
      <c r="AY159" s="90">
        <v>1.5985181583445307</v>
      </c>
      <c r="AZ159" s="90">
        <v>1.5675060632211146</v>
      </c>
    </row>
    <row r="160" spans="1:52" x14ac:dyDescent="0.25">
      <c r="A160">
        <v>159</v>
      </c>
      <c r="B160" s="90">
        <v>0.550174413335212</v>
      </c>
      <c r="C160" s="90">
        <v>0.6662947163059213</v>
      </c>
      <c r="D160" s="90">
        <v>0.81234516931168244</v>
      </c>
      <c r="E160" s="90">
        <v>1.0002869063271118</v>
      </c>
      <c r="F160" s="90">
        <v>1.0223225503266602</v>
      </c>
      <c r="G160" s="90">
        <v>1.053482255650537</v>
      </c>
      <c r="H160" s="90">
        <v>1.1201721423513233</v>
      </c>
      <c r="I160" s="90">
        <v>1.2144493470517159</v>
      </c>
      <c r="J160" s="90">
        <v>1.3242419116445958</v>
      </c>
      <c r="K160" s="90">
        <v>1.4378821580943253</v>
      </c>
      <c r="L160" s="90">
        <v>1.5496839973320302</v>
      </c>
      <c r="M160" s="90">
        <v>1.6558743686960267</v>
      </c>
      <c r="N160" s="90">
        <v>1.7542773205282054</v>
      </c>
      <c r="O160" s="90">
        <v>1.843338332113299</v>
      </c>
      <c r="P160" s="90">
        <v>1.9223785872453152</v>
      </c>
      <c r="Q160" s="90">
        <v>1.9910483329737902</v>
      </c>
      <c r="R160" s="90">
        <v>2.0494308674499453</v>
      </c>
      <c r="S160" s="90">
        <v>2.0977896449410025</v>
      </c>
      <c r="T160" s="90">
        <v>2.1366875780768528</v>
      </c>
      <c r="U160" s="90">
        <v>2.1667934591223235</v>
      </c>
      <c r="V160" s="90">
        <v>2.1888850448977077</v>
      </c>
      <c r="W160" s="90">
        <v>2.2037810752489082</v>
      </c>
      <c r="X160" s="90">
        <v>2.2123514053141591</v>
      </c>
      <c r="Y160" s="90">
        <v>2.215479096068746</v>
      </c>
      <c r="Z160" s="90">
        <v>2.2140472085047902</v>
      </c>
      <c r="AA160" s="90">
        <v>2.2088655945263973</v>
      </c>
      <c r="AB160" s="90">
        <v>2.2004364640452874</v>
      </c>
      <c r="AC160" s="90">
        <v>2.1891812298251105</v>
      </c>
      <c r="AD160" s="90">
        <v>2.1755213042877339</v>
      </c>
      <c r="AE160" s="90">
        <v>2.1598780998550238</v>
      </c>
      <c r="AF160" s="90">
        <v>2.1426730289488463</v>
      </c>
      <c r="AG160" s="90">
        <v>2.1242688722247558</v>
      </c>
      <c r="AH160" s="90">
        <v>2.104777939432052</v>
      </c>
      <c r="AI160" s="90">
        <v>2.0842456693404374</v>
      </c>
      <c r="AJ160" s="90">
        <v>2.0627175000598239</v>
      </c>
      <c r="AK160" s="90">
        <v>2.0402388697001235</v>
      </c>
      <c r="AL160" s="90">
        <v>2.0168552163712485</v>
      </c>
      <c r="AM160" s="90">
        <v>1.9926119781831115</v>
      </c>
      <c r="AN160" s="90">
        <v>1.9675545932456244</v>
      </c>
      <c r="AO160" s="90">
        <v>1.941728499668699</v>
      </c>
      <c r="AP160" s="90">
        <v>1.9151791355622478</v>
      </c>
      <c r="AQ160" s="90">
        <v>1.887951939036183</v>
      </c>
      <c r="AR160" s="90">
        <v>1.860092348200417</v>
      </c>
      <c r="AS160" s="90">
        <v>1.8316458011648624</v>
      </c>
      <c r="AT160" s="90">
        <v>1.80265773603943</v>
      </c>
      <c r="AU160" s="90">
        <v>1.7731735909340334</v>
      </c>
      <c r="AV160" s="90">
        <v>1.7432388039585842</v>
      </c>
      <c r="AW160" s="90">
        <v>1.7128988132229948</v>
      </c>
      <c r="AX160" s="90">
        <v>1.6821990568371772</v>
      </c>
      <c r="AY160" s="90">
        <v>1.6511849729110437</v>
      </c>
      <c r="AZ160" s="90">
        <v>1.6199019995545061</v>
      </c>
    </row>
    <row r="161" spans="1:52" x14ac:dyDescent="0.25">
      <c r="A161">
        <v>160</v>
      </c>
      <c r="B161" s="90">
        <v>0.54933579172112812</v>
      </c>
      <c r="C161" s="90">
        <v>0.65151113447515208</v>
      </c>
      <c r="D161" s="90">
        <v>0.78306181288610044</v>
      </c>
      <c r="E161" s="90">
        <v>0.96702364754330383</v>
      </c>
      <c r="F161" s="90">
        <v>0.9861301845498065</v>
      </c>
      <c r="G161" s="90">
        <v>1.0091386555821953</v>
      </c>
      <c r="H161" s="90">
        <v>1.0638351861166049</v>
      </c>
      <c r="I161" s="90">
        <v>1.1464929708949287</v>
      </c>
      <c r="J161" s="90">
        <v>1.2476158644647546</v>
      </c>
      <c r="K161" s="90">
        <v>1.3571033898580549</v>
      </c>
      <c r="L161" s="90">
        <v>1.4683598135419667</v>
      </c>
      <c r="M161" s="90">
        <v>1.5761273641923912</v>
      </c>
      <c r="N161" s="90">
        <v>1.6769666147097635</v>
      </c>
      <c r="O161" s="90">
        <v>1.7682905998610103</v>
      </c>
      <c r="P161" s="90">
        <v>1.849098858857956</v>
      </c>
      <c r="Q161" s="90">
        <v>1.9189456953355146</v>
      </c>
      <c r="R161" s="90">
        <v>1.978022277269148</v>
      </c>
      <c r="S161" s="90">
        <v>2.0267667520282187</v>
      </c>
      <c r="T161" s="90">
        <v>2.0659522590997028</v>
      </c>
      <c r="U161" s="90">
        <v>2.0964541900458351</v>
      </c>
      <c r="V161" s="90">
        <v>2.1192069331981549</v>
      </c>
      <c r="W161" s="90">
        <v>2.1351341317195911</v>
      </c>
      <c r="X161" s="90">
        <v>2.1450520056328446</v>
      </c>
      <c r="Y161" s="90">
        <v>2.1497490216984652</v>
      </c>
      <c r="Z161" s="90">
        <v>2.1500136466416517</v>
      </c>
      <c r="AA161" s="90">
        <v>2.1465731567383295</v>
      </c>
      <c r="AB161" s="90">
        <v>2.1398890896787903</v>
      </c>
      <c r="AC161" s="90">
        <v>2.1303508625348155</v>
      </c>
      <c r="AD161" s="90">
        <v>2.1183478910104627</v>
      </c>
      <c r="AE161" s="90">
        <v>2.1042695908097895</v>
      </c>
      <c r="AF161" s="90">
        <v>2.0885053776368538</v>
      </c>
      <c r="AG161" s="90">
        <v>2.0713911616525928</v>
      </c>
      <c r="AH161" s="90">
        <v>2.0530380100056056</v>
      </c>
      <c r="AI161" s="90">
        <v>2.0334979384970526</v>
      </c>
      <c r="AJ161" s="90">
        <v>2.0128229626783156</v>
      </c>
      <c r="AK161" s="90">
        <v>1.9910650981007749</v>
      </c>
      <c r="AL161" s="90">
        <v>1.9682763603158115</v>
      </c>
      <c r="AM161" s="90">
        <v>1.9445087648748058</v>
      </c>
      <c r="AN161" s="90">
        <v>1.9198143273291386</v>
      </c>
      <c r="AO161" s="90">
        <v>1.8942450632301913</v>
      </c>
      <c r="AP161" s="90">
        <v>1.8678529881293433</v>
      </c>
      <c r="AQ161" s="90">
        <v>1.8406901175779768</v>
      </c>
      <c r="AR161" s="90">
        <v>1.8128084671274716</v>
      </c>
      <c r="AS161" s="90">
        <v>1.7842600523292091</v>
      </c>
      <c r="AT161" s="90">
        <v>1.7550968887345701</v>
      </c>
      <c r="AU161" s="90">
        <v>1.725370991894934</v>
      </c>
      <c r="AV161" s="90">
        <v>1.6951343773616834</v>
      </c>
      <c r="AW161" s="90">
        <v>1.6644390606861983</v>
      </c>
      <c r="AX161" s="90">
        <v>1.6333370574198591</v>
      </c>
      <c r="AY161" s="90">
        <v>1.6018803831140467</v>
      </c>
      <c r="AZ161" s="90">
        <v>1.570121053320142</v>
      </c>
    </row>
    <row r="162" spans="1:52" x14ac:dyDescent="0.25">
      <c r="A162">
        <v>161</v>
      </c>
      <c r="B162" s="90">
        <v>0.54938875525490272</v>
      </c>
      <c r="C162" s="90">
        <v>0.6330854083597216</v>
      </c>
      <c r="D162" s="90">
        <v>0.76507166595936316</v>
      </c>
      <c r="E162" s="90">
        <v>0.93852622394615604</v>
      </c>
      <c r="F162" s="90">
        <v>0.95585044902196836</v>
      </c>
      <c r="G162" s="90">
        <v>0.98347253397775058</v>
      </c>
      <c r="H162" s="90">
        <v>1.0450381739159962</v>
      </c>
      <c r="I162" s="90">
        <v>1.1349425073329427</v>
      </c>
      <c r="J162" s="90">
        <v>1.2433107773823768</v>
      </c>
      <c r="K162" s="90">
        <v>1.3599922625469087</v>
      </c>
      <c r="L162" s="90">
        <v>1.4781623574193052</v>
      </c>
      <c r="M162" s="90">
        <v>1.5922759940987057</v>
      </c>
      <c r="N162" s="90">
        <v>1.6984659900958827</v>
      </c>
      <c r="O162" s="90">
        <v>1.7937593365119981</v>
      </c>
      <c r="P162" s="90">
        <v>1.8770555201939172</v>
      </c>
      <c r="Q162" s="90">
        <v>1.9479551937140329</v>
      </c>
      <c r="R162" s="90">
        <v>2.0069750309635213</v>
      </c>
      <c r="S162" s="90">
        <v>2.0549481555308993</v>
      </c>
      <c r="T162" s="90">
        <v>2.0930534708571118</v>
      </c>
      <c r="U162" s="90">
        <v>2.1225698960098662</v>
      </c>
      <c r="V162" s="90">
        <v>2.1448205057058995</v>
      </c>
      <c r="W162" s="90">
        <v>2.1610262276731027</v>
      </c>
      <c r="X162" s="90">
        <v>2.1719228914127924</v>
      </c>
      <c r="Y162" s="90">
        <v>2.1781168143999641</v>
      </c>
      <c r="Z162" s="90">
        <v>2.180214312831791</v>
      </c>
      <c r="AA162" s="90">
        <v>2.1787724413079865</v>
      </c>
      <c r="AB162" s="90">
        <v>2.1741412454844604</v>
      </c>
      <c r="AC162" s="90">
        <v>2.1666164034967434</v>
      </c>
      <c r="AD162" s="90">
        <v>2.1564935932503899</v>
      </c>
      <c r="AE162" s="90">
        <v>2.1440684926509523</v>
      </c>
      <c r="AF162" s="90">
        <v>2.129636779603985</v>
      </c>
      <c r="AG162" s="90">
        <v>2.1134582351816258</v>
      </c>
      <c r="AH162" s="90">
        <v>2.0956417934279759</v>
      </c>
      <c r="AI162" s="90">
        <v>2.0762567708773001</v>
      </c>
      <c r="AJ162" s="90">
        <v>2.0553724838962744</v>
      </c>
      <c r="AK162" s="90">
        <v>2.0330582488515763</v>
      </c>
      <c r="AL162" s="90">
        <v>2.0093833821098817</v>
      </c>
      <c r="AM162" s="90">
        <v>1.9844172000378664</v>
      </c>
      <c r="AN162" s="90">
        <v>1.9582290190022063</v>
      </c>
      <c r="AO162" s="90">
        <v>1.9308881553695798</v>
      </c>
      <c r="AP162" s="90">
        <v>1.9024639255066609</v>
      </c>
      <c r="AQ162" s="90">
        <v>1.8730256457801278</v>
      </c>
      <c r="AR162" s="90">
        <v>1.8426426325566563</v>
      </c>
      <c r="AS162" s="90">
        <v>1.8113842022029216</v>
      </c>
      <c r="AT162" s="90">
        <v>1.7793196710856021</v>
      </c>
      <c r="AU162" s="90">
        <v>1.7465183555713719</v>
      </c>
      <c r="AV162" s="90">
        <v>1.7130495720269094</v>
      </c>
      <c r="AW162" s="90">
        <v>1.67898263681889</v>
      </c>
      <c r="AX162" s="90">
        <v>1.6443868663139898</v>
      </c>
      <c r="AY162" s="90">
        <v>1.6093315768788856</v>
      </c>
      <c r="AZ162" s="90">
        <v>1.5738860848802532</v>
      </c>
    </row>
    <row r="163" spans="1:52" x14ac:dyDescent="0.25">
      <c r="A163">
        <v>162</v>
      </c>
      <c r="B163" s="90">
        <v>0.5510079842608786</v>
      </c>
      <c r="C163" s="90">
        <v>0.62904925994116523</v>
      </c>
      <c r="D163" s="90">
        <v>0.75843106601127497</v>
      </c>
      <c r="E163" s="90">
        <v>0.92541400713154098</v>
      </c>
      <c r="F163" s="90">
        <v>0.93486832387229357</v>
      </c>
      <c r="G163" s="90">
        <v>0.96296504832461516</v>
      </c>
      <c r="H163" s="90">
        <v>1.0306643331618479</v>
      </c>
      <c r="I163" s="90">
        <v>1.1275566737251312</v>
      </c>
      <c r="J163" s="90">
        <v>1.2412827246029228</v>
      </c>
      <c r="K163" s="90">
        <v>1.3602840428475618</v>
      </c>
      <c r="L163" s="90">
        <v>1.4783278993440483</v>
      </c>
      <c r="M163" s="90">
        <v>1.5909360275407971</v>
      </c>
      <c r="N163" s="90">
        <v>1.6951690775070167</v>
      </c>
      <c r="O163" s="90">
        <v>1.7888143206152274</v>
      </c>
      <c r="P163" s="90">
        <v>1.8710225623426533</v>
      </c>
      <c r="Q163" s="90">
        <v>1.9414611642572719</v>
      </c>
      <c r="R163" s="90">
        <v>2.0004888038977784</v>
      </c>
      <c r="S163" s="90">
        <v>2.048709017633727</v>
      </c>
      <c r="T163" s="90">
        <v>2.0870112512421599</v>
      </c>
      <c r="U163" s="90">
        <v>2.1163755170305683</v>
      </c>
      <c r="V163" s="90">
        <v>2.1378531709736093</v>
      </c>
      <c r="W163" s="90">
        <v>2.1524770198517014</v>
      </c>
      <c r="X163" s="90">
        <v>2.161121880888651</v>
      </c>
      <c r="Y163" s="90">
        <v>2.1646210778804611</v>
      </c>
      <c r="Z163" s="90">
        <v>2.1638079344476266</v>
      </c>
      <c r="AA163" s="90">
        <v>2.1594433353201286</v>
      </c>
      <c r="AB163" s="90">
        <v>2.1519837597886218</v>
      </c>
      <c r="AC163" s="90">
        <v>2.1418057400235013</v>
      </c>
      <c r="AD163" s="90">
        <v>2.1292858078569816</v>
      </c>
      <c r="AE163" s="90">
        <v>2.1148004951212744</v>
      </c>
      <c r="AF163" s="90">
        <v>2.098726333648596</v>
      </c>
      <c r="AG163" s="90">
        <v>2.0813895511141425</v>
      </c>
      <c r="AH163" s="90">
        <v>2.0628979137224257</v>
      </c>
      <c r="AI163" s="90">
        <v>2.0432998979201598</v>
      </c>
      <c r="AJ163" s="90">
        <v>2.0226439790296546</v>
      </c>
      <c r="AK163" s="90">
        <v>2.0009786323732222</v>
      </c>
      <c r="AL163" s="90">
        <v>1.9783523332731738</v>
      </c>
      <c r="AM163" s="90">
        <v>1.954813557051821</v>
      </c>
      <c r="AN163" s="90">
        <v>1.9304107790314753</v>
      </c>
      <c r="AO163" s="90">
        <v>1.9051924745344468</v>
      </c>
      <c r="AP163" s="90">
        <v>1.8792071188830486</v>
      </c>
      <c r="AQ163" s="90">
        <v>1.8525031873995907</v>
      </c>
      <c r="AR163" s="90">
        <v>1.8251291554063847</v>
      </c>
      <c r="AS163" s="90">
        <v>1.7971334982257428</v>
      </c>
      <c r="AT163" s="90">
        <v>1.7685646911799751</v>
      </c>
      <c r="AU163" s="90">
        <v>1.7394712095913936</v>
      </c>
      <c r="AV163" s="90">
        <v>1.7099015287823098</v>
      </c>
      <c r="AW163" s="90">
        <v>1.6799041240750341</v>
      </c>
      <c r="AX163" s="90">
        <v>1.649527470791879</v>
      </c>
      <c r="AY163" s="90">
        <v>1.6188200442551555</v>
      </c>
      <c r="AZ163" s="90">
        <v>1.5878303197871739</v>
      </c>
    </row>
    <row r="164" spans="1:52" x14ac:dyDescent="0.25">
      <c r="A164">
        <v>163</v>
      </c>
      <c r="B164" s="90">
        <v>0.54964649690203127</v>
      </c>
      <c r="C164" s="90">
        <v>0.63141754005433481</v>
      </c>
      <c r="D164" s="90">
        <v>0.7481525824580858</v>
      </c>
      <c r="E164" s="90">
        <v>0.91470618887425614</v>
      </c>
      <c r="F164" s="90">
        <v>0.92514572618239876</v>
      </c>
      <c r="G164" s="90">
        <v>0.94787513239294985</v>
      </c>
      <c r="H164" s="90">
        <v>1.0069555754138544</v>
      </c>
      <c r="I164" s="90">
        <v>1.0958511610186208</v>
      </c>
      <c r="J164" s="90">
        <v>1.2036864419095052</v>
      </c>
      <c r="K164" s="90">
        <v>1.3195841933000394</v>
      </c>
      <c r="L164" s="90">
        <v>1.4372188715385992</v>
      </c>
      <c r="M164" s="90">
        <v>1.5516416095825492</v>
      </c>
      <c r="N164" s="90">
        <v>1.6587973555744207</v>
      </c>
      <c r="O164" s="90">
        <v>1.7553307227532338</v>
      </c>
      <c r="P164" s="90">
        <v>1.8398068960227394</v>
      </c>
      <c r="Q164" s="90">
        <v>1.911583141372758</v>
      </c>
      <c r="R164" s="90">
        <v>1.971252751842216</v>
      </c>
      <c r="S164" s="90">
        <v>2.0197588497342602</v>
      </c>
      <c r="T164" s="90">
        <v>2.0581970703640216</v>
      </c>
      <c r="U164" s="90">
        <v>2.0876990961398416</v>
      </c>
      <c r="V164" s="90">
        <v>2.1093769813299095</v>
      </c>
      <c r="W164" s="90">
        <v>2.1242916146207902</v>
      </c>
      <c r="X164" s="90">
        <v>2.1333136911246138</v>
      </c>
      <c r="Y164" s="90">
        <v>2.1372647685836803</v>
      </c>
      <c r="Z164" s="90">
        <v>2.1369664046776959</v>
      </c>
      <c r="AA164" s="90">
        <v>2.1331686473374631</v>
      </c>
      <c r="AB164" s="90">
        <v>2.1263210435285012</v>
      </c>
      <c r="AC164" s="90">
        <v>2.1167942185423989</v>
      </c>
      <c r="AD164" s="90">
        <v>2.1049587973369159</v>
      </c>
      <c r="AE164" s="90">
        <v>2.0911854048698122</v>
      </c>
      <c r="AF164" s="90">
        <v>2.075844666098845</v>
      </c>
      <c r="AG164" s="90">
        <v>2.059256882611475</v>
      </c>
      <c r="AH164" s="90">
        <v>2.0415273779899352</v>
      </c>
      <c r="AI164" s="90">
        <v>2.0227040807680035</v>
      </c>
      <c r="AJ164" s="90">
        <v>2.0028349189131616</v>
      </c>
      <c r="AK164" s="90">
        <v>1.981967820392893</v>
      </c>
      <c r="AL164" s="90">
        <v>1.9601507131746798</v>
      </c>
      <c r="AM164" s="90">
        <v>1.937431525226005</v>
      </c>
      <c r="AN164" s="90">
        <v>1.9138581845143512</v>
      </c>
      <c r="AO164" s="90">
        <v>1.8894786190072006</v>
      </c>
      <c r="AP164" s="90">
        <v>1.8643407566720374</v>
      </c>
      <c r="AQ164" s="90">
        <v>1.8384925254763422</v>
      </c>
      <c r="AR164" s="90">
        <v>1.8119818533875989</v>
      </c>
      <c r="AS164" s="90">
        <v>1.78485666837329</v>
      </c>
      <c r="AT164" s="90">
        <v>1.7571648984008981</v>
      </c>
      <c r="AU164" s="90">
        <v>1.7289544714379059</v>
      </c>
      <c r="AV164" s="90">
        <v>1.7002733154517959</v>
      </c>
      <c r="AW164" s="90">
        <v>1.6711693584100511</v>
      </c>
      <c r="AX164" s="90">
        <v>1.6416905282801542</v>
      </c>
      <c r="AY164" s="90">
        <v>1.6118847530295872</v>
      </c>
      <c r="AZ164" s="90">
        <v>1.5817999606258342</v>
      </c>
    </row>
    <row r="165" spans="1:52" x14ac:dyDescent="0.25">
      <c r="A165">
        <v>164</v>
      </c>
      <c r="B165" s="90">
        <v>0.55060645387359597</v>
      </c>
      <c r="C165" s="90">
        <v>0.63508481939598949</v>
      </c>
      <c r="D165" s="90">
        <v>0.76291636454526546</v>
      </c>
      <c r="E165" s="90">
        <v>0.93447718860259943</v>
      </c>
      <c r="F165" s="90">
        <v>0.94322826668893356</v>
      </c>
      <c r="G165" s="90">
        <v>0.97448440372671052</v>
      </c>
      <c r="H165" s="90">
        <v>1.0494220660053688</v>
      </c>
      <c r="I165" s="90">
        <v>1.1533372917158775</v>
      </c>
      <c r="J165" s="90">
        <v>1.2716209932293971</v>
      </c>
      <c r="K165" s="90">
        <v>1.3915148546954488</v>
      </c>
      <c r="L165" s="90">
        <v>1.5076882645203955</v>
      </c>
      <c r="M165" s="90">
        <v>1.6169883378358638</v>
      </c>
      <c r="N165" s="90">
        <v>1.7174411836923296</v>
      </c>
      <c r="O165" s="90">
        <v>1.8076152946566257</v>
      </c>
      <c r="P165" s="90">
        <v>1.8870655055213597</v>
      </c>
      <c r="Q165" s="90">
        <v>1.9557012755576795</v>
      </c>
      <c r="R165" s="90">
        <v>2.0138547176195649</v>
      </c>
      <c r="S165" s="90">
        <v>2.0620170842393568</v>
      </c>
      <c r="T165" s="90">
        <v>2.1008969890112184</v>
      </c>
      <c r="U165" s="90">
        <v>2.1312898065373154</v>
      </c>
      <c r="V165" s="90">
        <v>2.1541135779340741</v>
      </c>
      <c r="W165" s="90">
        <v>2.1702867582376291</v>
      </c>
      <c r="X165" s="90">
        <v>2.1805985107840549</v>
      </c>
      <c r="Y165" s="90">
        <v>2.185804595799886</v>
      </c>
      <c r="Z165" s="90">
        <v>2.1866607734691139</v>
      </c>
      <c r="AA165" s="90">
        <v>2.1838615937977401</v>
      </c>
      <c r="AB165" s="90">
        <v>2.1778443870719659</v>
      </c>
      <c r="AC165" s="90">
        <v>2.1689789290168129</v>
      </c>
      <c r="AD165" s="90">
        <v>2.1576349950715437</v>
      </c>
      <c r="AE165" s="90">
        <v>2.1441823606754196</v>
      </c>
      <c r="AF165" s="90">
        <v>2.1289908012677059</v>
      </c>
      <c r="AG165" s="90">
        <v>2.1123801839853638</v>
      </c>
      <c r="AH165" s="90">
        <v>2.0944606494141542</v>
      </c>
      <c r="AI165" s="90">
        <v>2.0752872568841845</v>
      </c>
      <c r="AJ165" s="90">
        <v>2.054915065492577</v>
      </c>
      <c r="AK165" s="90">
        <v>2.0333991343364537</v>
      </c>
      <c r="AL165" s="90">
        <v>2.010794522512938</v>
      </c>
      <c r="AM165" s="90">
        <v>1.9871562891191519</v>
      </c>
      <c r="AN165" s="90">
        <v>1.9625394932522182</v>
      </c>
      <c r="AO165" s="90">
        <v>1.936999194009259</v>
      </c>
      <c r="AP165" s="90">
        <v>1.9105904504873976</v>
      </c>
      <c r="AQ165" s="90">
        <v>1.8833683217837565</v>
      </c>
      <c r="AR165" s="90">
        <v>1.8553878669954573</v>
      </c>
      <c r="AS165" s="90">
        <v>1.8267041452196238</v>
      </c>
      <c r="AT165" s="90">
        <v>1.7973722155533773</v>
      </c>
      <c r="AU165" s="90">
        <v>1.7674471370938412</v>
      </c>
      <c r="AV165" s="90">
        <v>1.7369839689381379</v>
      </c>
      <c r="AW165" s="90">
        <v>1.7060377701833898</v>
      </c>
      <c r="AX165" s="90">
        <v>1.6746635999267196</v>
      </c>
      <c r="AY165" s="90">
        <v>1.6429165172652498</v>
      </c>
      <c r="AZ165" s="90">
        <v>1.6108515812961026</v>
      </c>
    </row>
    <row r="166" spans="1:52" x14ac:dyDescent="0.25">
      <c r="A166">
        <v>165</v>
      </c>
      <c r="B166" s="90">
        <v>0.54930274428498838</v>
      </c>
      <c r="C166" s="90">
        <v>0.63513440068844895</v>
      </c>
      <c r="D166" s="90">
        <v>0.76901614267142904</v>
      </c>
      <c r="E166" s="90">
        <v>0.92069127070347623</v>
      </c>
      <c r="F166" s="90">
        <v>0.92773461634613685</v>
      </c>
      <c r="G166" s="90">
        <v>0.95578731547194207</v>
      </c>
      <c r="H166" s="90">
        <v>1.0213641497634622</v>
      </c>
      <c r="I166" s="90">
        <v>1.1131289999237697</v>
      </c>
      <c r="J166" s="90">
        <v>1.220612600960558</v>
      </c>
      <c r="K166" s="90">
        <v>1.3345588946080489</v>
      </c>
      <c r="L166" s="90">
        <v>1.4497638593515676</v>
      </c>
      <c r="M166" s="90">
        <v>1.5621683288658781</v>
      </c>
      <c r="N166" s="90">
        <v>1.6681806479081054</v>
      </c>
      <c r="O166" s="90">
        <v>1.7647193176710219</v>
      </c>
      <c r="P166" s="90">
        <v>1.8502933801001125</v>
      </c>
      <c r="Q166" s="90">
        <v>1.9240669010881217</v>
      </c>
      <c r="R166" s="90">
        <v>1.9862578127096888</v>
      </c>
      <c r="S166" s="90">
        <v>2.0374339313839007</v>
      </c>
      <c r="T166" s="90">
        <v>2.0784652632373968</v>
      </c>
      <c r="U166" s="90">
        <v>2.110309068378537</v>
      </c>
      <c r="V166" s="90">
        <v>2.1339605634854211</v>
      </c>
      <c r="W166" s="90">
        <v>2.1504027566265478</v>
      </c>
      <c r="X166" s="90">
        <v>2.1605276531097175</v>
      </c>
      <c r="Y166" s="90">
        <v>2.1652037472621286</v>
      </c>
      <c r="Z166" s="90">
        <v>2.1652995333810328</v>
      </c>
      <c r="AA166" s="90">
        <v>2.1616133091468233</v>
      </c>
      <c r="AB166" s="90">
        <v>2.1546385215663362</v>
      </c>
      <c r="AC166" s="90">
        <v>2.1447858821298946</v>
      </c>
      <c r="AD166" s="90">
        <v>2.1324661007587973</v>
      </c>
      <c r="AE166" s="90">
        <v>2.118089887374345</v>
      </c>
      <c r="AF166" s="90">
        <v>2.1020679518978382</v>
      </c>
      <c r="AG166" s="90">
        <v>2.0847537143282229</v>
      </c>
      <c r="AH166" s="90">
        <v>2.0662598487907151</v>
      </c>
      <c r="AI166" s="90">
        <v>2.0466358014361901</v>
      </c>
      <c r="AJ166" s="90">
        <v>2.0259310181480528</v>
      </c>
      <c r="AK166" s="90">
        <v>2.0041949448097092</v>
      </c>
      <c r="AL166" s="90">
        <v>1.9814770273045643</v>
      </c>
      <c r="AM166" s="90">
        <v>1.9578267115160248</v>
      </c>
      <c r="AN166" s="90">
        <v>1.9332934433274964</v>
      </c>
      <c r="AO166" s="90">
        <v>1.907926668622385</v>
      </c>
      <c r="AP166" s="90">
        <v>1.8817758332840957</v>
      </c>
      <c r="AQ166" s="90">
        <v>1.8548903831960344</v>
      </c>
      <c r="AR166" s="90">
        <v>1.827319764241607</v>
      </c>
      <c r="AS166" s="90">
        <v>1.7991134223042196</v>
      </c>
      <c r="AT166" s="90">
        <v>1.7703208032672773</v>
      </c>
      <c r="AU166" s="90">
        <v>1.7409913530141863</v>
      </c>
      <c r="AV166" s="90">
        <v>1.7111745174283526</v>
      </c>
      <c r="AW166" s="90">
        <v>1.6809197423931812</v>
      </c>
      <c r="AX166" s="90">
        <v>1.650276473792079</v>
      </c>
      <c r="AY166" s="90">
        <v>1.6192941575084503</v>
      </c>
      <c r="AZ166" s="90">
        <v>1.5880222394257022</v>
      </c>
    </row>
    <row r="167" spans="1:52" x14ac:dyDescent="0.25">
      <c r="A167">
        <v>166</v>
      </c>
      <c r="B167" s="90">
        <v>0.54799508040382672</v>
      </c>
      <c r="C167" s="90">
        <v>0.63156869738853383</v>
      </c>
      <c r="D167" s="90">
        <v>0.7628498063667124</v>
      </c>
      <c r="E167" s="90">
        <v>0.92245657538350889</v>
      </c>
      <c r="F167" s="90">
        <v>0.92565030314615238</v>
      </c>
      <c r="G167" s="90">
        <v>0.94615477783076063</v>
      </c>
      <c r="H167" s="90">
        <v>1.0045536884621704</v>
      </c>
      <c r="I167" s="90">
        <v>1.0913270989157544</v>
      </c>
      <c r="J167" s="90">
        <v>1.1956866656857188</v>
      </c>
      <c r="K167" s="90">
        <v>1.3074991339221056</v>
      </c>
      <c r="L167" s="90">
        <v>1.4207166292767168</v>
      </c>
      <c r="M167" s="90">
        <v>1.5306885468445317</v>
      </c>
      <c r="N167" s="90">
        <v>1.6341045523458941</v>
      </c>
      <c r="O167" s="90">
        <v>1.7283687839952975</v>
      </c>
      <c r="P167" s="90">
        <v>1.8123818688104785</v>
      </c>
      <c r="Q167" s="90">
        <v>1.8855718115735134</v>
      </c>
      <c r="R167" s="90">
        <v>1.9479645406898904</v>
      </c>
      <c r="S167" s="90">
        <v>1.9998292051682274</v>
      </c>
      <c r="T167" s="90">
        <v>2.0418122050986627</v>
      </c>
      <c r="U167" s="90">
        <v>2.0746682156941523</v>
      </c>
      <c r="V167" s="90">
        <v>2.0991966000719531</v>
      </c>
      <c r="W167" s="90">
        <v>2.1162235175082591</v>
      </c>
      <c r="X167" s="90">
        <v>2.126640277959948</v>
      </c>
      <c r="Y167" s="90">
        <v>2.1313555853756183</v>
      </c>
      <c r="Z167" s="90">
        <v>2.1312781438754778</v>
      </c>
      <c r="AA167" s="90">
        <v>2.1272443615797032</v>
      </c>
      <c r="AB167" s="90">
        <v>2.119786841628899</v>
      </c>
      <c r="AC167" s="90">
        <v>2.1093583977443813</v>
      </c>
      <c r="AD167" s="90">
        <v>2.0964118433099479</v>
      </c>
      <c r="AE167" s="90">
        <v>2.081399991709397</v>
      </c>
      <c r="AF167" s="90">
        <v>2.0647756563265252</v>
      </c>
      <c r="AG167" s="90">
        <v>2.046927173276432</v>
      </c>
      <c r="AH167" s="90">
        <v>2.0279719298626806</v>
      </c>
      <c r="AI167" s="90">
        <v>2.0079561531057197</v>
      </c>
      <c r="AJ167" s="90">
        <v>1.9869260697250055</v>
      </c>
      <c r="AK167" s="90">
        <v>1.9649279064399956</v>
      </c>
      <c r="AL167" s="90">
        <v>1.9420078899701458</v>
      </c>
      <c r="AM167" s="90">
        <v>1.918212247034913</v>
      </c>
      <c r="AN167" s="90">
        <v>1.893587204353754</v>
      </c>
      <c r="AO167" s="90">
        <v>1.8681789886461246</v>
      </c>
      <c r="AP167" s="90">
        <v>1.8420338266314822</v>
      </c>
      <c r="AQ167" s="90">
        <v>1.815197945029283</v>
      </c>
      <c r="AR167" s="90">
        <v>1.7877175705589838</v>
      </c>
      <c r="AS167" s="90">
        <v>1.7596389299400412</v>
      </c>
      <c r="AT167" s="90">
        <v>1.7310082498919113</v>
      </c>
      <c r="AU167" s="90">
        <v>1.7018717571340509</v>
      </c>
      <c r="AV167" s="90">
        <v>1.6722756783859167</v>
      </c>
      <c r="AW167" s="90">
        <v>1.6422662403669657</v>
      </c>
      <c r="AX167" s="90">
        <v>1.6118896697966538</v>
      </c>
      <c r="AY167" s="90">
        <v>1.581192193394438</v>
      </c>
      <c r="AZ167" s="90">
        <v>1.5502200378797752</v>
      </c>
    </row>
    <row r="168" spans="1:52" x14ac:dyDescent="0.25">
      <c r="A168">
        <v>167</v>
      </c>
      <c r="B168" s="90">
        <v>0.54875627293071694</v>
      </c>
      <c r="C168" s="90">
        <v>0.6368219361442603</v>
      </c>
      <c r="D168" s="90">
        <v>0.77888437919180675</v>
      </c>
      <c r="E168" s="90">
        <v>0.95258922389677392</v>
      </c>
      <c r="F168" s="90">
        <v>0.97103587224789267</v>
      </c>
      <c r="G168" s="90">
        <v>0.99881464945193577</v>
      </c>
      <c r="H168" s="90">
        <v>1.0594677233660577</v>
      </c>
      <c r="I168" s="90">
        <v>1.1470042208851858</v>
      </c>
      <c r="J168" s="90">
        <v>1.2510700779193731</v>
      </c>
      <c r="K168" s="90">
        <v>1.361333706939543</v>
      </c>
      <c r="L168" s="90">
        <v>1.47206547230881</v>
      </c>
      <c r="M168" s="90">
        <v>1.5790203730350449</v>
      </c>
      <c r="N168" s="90">
        <v>1.679155485317527</v>
      </c>
      <c r="O168" s="90">
        <v>1.7700510397061104</v>
      </c>
      <c r="P168" s="90">
        <v>1.8505782108751991</v>
      </c>
      <c r="Q168" s="90">
        <v>1.9201350845754144</v>
      </c>
      <c r="R168" s="90">
        <v>1.9789281877920604</v>
      </c>
      <c r="S168" s="90">
        <v>2.0274455631765123</v>
      </c>
      <c r="T168" s="90">
        <v>2.0664896449162522</v>
      </c>
      <c r="U168" s="90">
        <v>2.0969572885230146</v>
      </c>
      <c r="V168" s="90">
        <v>2.1198017256496726</v>
      </c>
      <c r="W168" s="90">
        <v>2.1359573602141602</v>
      </c>
      <c r="X168" s="90">
        <v>2.1462162283876922</v>
      </c>
      <c r="Y168" s="90">
        <v>2.1513329757374349</v>
      </c>
      <c r="Z168" s="90">
        <v>2.1520622476724003</v>
      </c>
      <c r="AA168" s="90">
        <v>2.1490984243529274</v>
      </c>
      <c r="AB168" s="90">
        <v>2.1428826370371126</v>
      </c>
      <c r="AC168" s="90">
        <v>2.1337895052923237</v>
      </c>
      <c r="AD168" s="90">
        <v>2.1221936484045747</v>
      </c>
      <c r="AE168" s="90">
        <v>2.1084696856598772</v>
      </c>
      <c r="AF168" s="90">
        <v>2.092992236344247</v>
      </c>
      <c r="AG168" s="90">
        <v>2.0760869562676314</v>
      </c>
      <c r="AH168" s="90">
        <v>2.0578668620939613</v>
      </c>
      <c r="AI168" s="90">
        <v>2.0383872608899956</v>
      </c>
      <c r="AJ168" s="90">
        <v>2.0177034586280627</v>
      </c>
      <c r="AK168" s="90">
        <v>1.995870761280492</v>
      </c>
      <c r="AL168" s="90">
        <v>1.9729444748196137</v>
      </c>
      <c r="AM168" s="90">
        <v>1.9489799052177563</v>
      </c>
      <c r="AN168" s="90">
        <v>1.9240323584472501</v>
      </c>
      <c r="AO168" s="90">
        <v>1.8981571404804241</v>
      </c>
      <c r="AP168" s="90">
        <v>1.8714095572896077</v>
      </c>
      <c r="AQ168" s="90">
        <v>1.843844914847131</v>
      </c>
      <c r="AR168" s="90">
        <v>1.8155185191253222</v>
      </c>
      <c r="AS168" s="90">
        <v>1.7864856760965122</v>
      </c>
      <c r="AT168" s="90">
        <v>1.7568016917330294</v>
      </c>
      <c r="AU168" s="90">
        <v>1.7265218720072033</v>
      </c>
      <c r="AV168" s="90">
        <v>1.6957015228913634</v>
      </c>
      <c r="AW168" s="90">
        <v>1.6643959503578398</v>
      </c>
      <c r="AX168" s="90">
        <v>1.6326604603789614</v>
      </c>
      <c r="AY168" s="90">
        <v>1.6005503589270571</v>
      </c>
      <c r="AZ168" s="90">
        <v>1.5681209519744568</v>
      </c>
    </row>
    <row r="169" spans="1:52" x14ac:dyDescent="0.25">
      <c r="A169">
        <v>168</v>
      </c>
      <c r="B169" s="90">
        <v>0.54825046599230265</v>
      </c>
      <c r="C169" s="90">
        <v>0.63996981142847553</v>
      </c>
      <c r="D169" s="90">
        <v>0.78333236364303804</v>
      </c>
      <c r="E169" s="90">
        <v>0.95513776260585193</v>
      </c>
      <c r="F169" s="90">
        <v>0.9648487358258554</v>
      </c>
      <c r="G169" s="90">
        <v>0.9839424590591247</v>
      </c>
      <c r="H169" s="90">
        <v>1.0387279450505533</v>
      </c>
      <c r="I169" s="90">
        <v>1.1240669154095864</v>
      </c>
      <c r="J169" s="90">
        <v>1.228791938117076</v>
      </c>
      <c r="K169" s="90">
        <v>1.3413625632451396</v>
      </c>
      <c r="L169" s="90">
        <v>1.4550554529117383</v>
      </c>
      <c r="M169" s="90">
        <v>1.5647982748504492</v>
      </c>
      <c r="N169" s="90">
        <v>1.6672537283868631</v>
      </c>
      <c r="O169" s="90">
        <v>1.7598938384088887</v>
      </c>
      <c r="P169" s="90">
        <v>1.8416878128249043</v>
      </c>
      <c r="Q169" s="90">
        <v>1.912182081061917</v>
      </c>
      <c r="R169" s="90">
        <v>1.9717229578612345</v>
      </c>
      <c r="S169" s="90">
        <v>2.0209235694573295</v>
      </c>
      <c r="T169" s="90">
        <v>2.0606684205859942</v>
      </c>
      <c r="U169" s="90">
        <v>2.0919027195483664</v>
      </c>
      <c r="V169" s="90">
        <v>2.1155223018543974</v>
      </c>
      <c r="W169" s="90">
        <v>2.1323878896614796</v>
      </c>
      <c r="X169" s="90">
        <v>2.1432686592520458</v>
      </c>
      <c r="Y169" s="90">
        <v>2.1489101356292761</v>
      </c>
      <c r="Z169" s="90">
        <v>2.1500578437662297</v>
      </c>
      <c r="AA169" s="90">
        <v>2.1474013434047183</v>
      </c>
      <c r="AB169" s="90">
        <v>2.1413950150798753</v>
      </c>
      <c r="AC169" s="90">
        <v>2.1324314733466907</v>
      </c>
      <c r="AD169" s="90">
        <v>2.1209033324988806</v>
      </c>
      <c r="AE169" s="90">
        <v>2.1072032068301625</v>
      </c>
      <c r="AF169" s="90">
        <v>2.0917237106342532</v>
      </c>
      <c r="AG169" s="90">
        <v>2.0748049084209605</v>
      </c>
      <c r="AH169" s="90">
        <v>2.0565623756078941</v>
      </c>
      <c r="AI169" s="90">
        <v>2.0370517532843948</v>
      </c>
      <c r="AJ169" s="90">
        <v>2.0163286819484676</v>
      </c>
      <c r="AK169" s="90">
        <v>1.9944488020981193</v>
      </c>
      <c r="AL169" s="90">
        <v>1.9714677542313548</v>
      </c>
      <c r="AM169" s="90">
        <v>1.9474411788461803</v>
      </c>
      <c r="AN169" s="90">
        <v>1.9224247164406012</v>
      </c>
      <c r="AO169" s="90">
        <v>1.8964740075126232</v>
      </c>
      <c r="AP169" s="90">
        <v>1.8696446925602521</v>
      </c>
      <c r="AQ169" s="90">
        <v>1.8419924120814939</v>
      </c>
      <c r="AR169" s="90">
        <v>1.8135728065743535</v>
      </c>
      <c r="AS169" s="90">
        <v>1.7844415165368377</v>
      </c>
      <c r="AT169" s="90">
        <v>1.7546541824669513</v>
      </c>
      <c r="AU169" s="90">
        <v>1.7242664448627008</v>
      </c>
      <c r="AV169" s="90">
        <v>1.6933339442220912</v>
      </c>
      <c r="AW169" s="90">
        <v>1.6619123210431286</v>
      </c>
      <c r="AX169" s="90">
        <v>1.6300572158238187</v>
      </c>
      <c r="AY169" s="90">
        <v>1.5978242690621665</v>
      </c>
      <c r="AZ169" s="90">
        <v>1.5652691212561791</v>
      </c>
    </row>
    <row r="170" spans="1:52" x14ac:dyDescent="0.25">
      <c r="A170">
        <v>169</v>
      </c>
      <c r="B170" s="90">
        <v>0.55156927431159175</v>
      </c>
      <c r="C170" s="90">
        <v>0.65915514641087269</v>
      </c>
      <c r="D170" s="90">
        <v>0.82631101492881653</v>
      </c>
      <c r="E170" s="90">
        <v>1.0115678041334735</v>
      </c>
      <c r="F170" s="90">
        <v>1.0309736741234439</v>
      </c>
      <c r="G170" s="90">
        <v>1.0620504417333936</v>
      </c>
      <c r="H170" s="90">
        <v>1.1300037998184083</v>
      </c>
      <c r="I170" s="90">
        <v>1.2257971334249698</v>
      </c>
      <c r="J170" s="90">
        <v>1.3364398205965797</v>
      </c>
      <c r="K170" s="90">
        <v>1.449581762902233</v>
      </c>
      <c r="L170" s="90">
        <v>1.559563547822538</v>
      </c>
      <c r="M170" s="90">
        <v>1.6628921187336512</v>
      </c>
      <c r="N170" s="90">
        <v>1.7579688468126389</v>
      </c>
      <c r="O170" s="90">
        <v>1.8438434441204914</v>
      </c>
      <c r="P170" s="90">
        <v>1.9202435141265031</v>
      </c>
      <c r="Q170" s="90">
        <v>1.9871049695253071</v>
      </c>
      <c r="R170" s="90">
        <v>2.0445101778101544</v>
      </c>
      <c r="S170" s="90">
        <v>2.0926555653817411</v>
      </c>
      <c r="T170" s="90">
        <v>2.1320604518469262</v>
      </c>
      <c r="U170" s="90">
        <v>2.1633454615282575</v>
      </c>
      <c r="V170" s="90">
        <v>2.1871994338159348</v>
      </c>
      <c r="W170" s="90">
        <v>2.2043288639044087</v>
      </c>
      <c r="X170" s="90">
        <v>2.2154403802139977</v>
      </c>
      <c r="Y170" s="90">
        <v>2.2212406455787246</v>
      </c>
      <c r="Z170" s="90">
        <v>2.2224363228326576</v>
      </c>
      <c r="AA170" s="90">
        <v>2.2196860348065335</v>
      </c>
      <c r="AB170" s="90">
        <v>2.2134465288162035</v>
      </c>
      <c r="AC170" s="90">
        <v>2.204121532868466</v>
      </c>
      <c r="AD170" s="90">
        <v>2.1921147747458418</v>
      </c>
      <c r="AE170" s="90">
        <v>2.1778299822308536</v>
      </c>
      <c r="AF170" s="90">
        <v>2.1616708831060221</v>
      </c>
      <c r="AG170" s="90">
        <v>2.143986554839262</v>
      </c>
      <c r="AH170" s="90">
        <v>2.1248964212841353</v>
      </c>
      <c r="AI170" s="90">
        <v>2.1044595915206923</v>
      </c>
      <c r="AJ170" s="90">
        <v>2.0827351743738536</v>
      </c>
      <c r="AK170" s="90">
        <v>2.0597822786685382</v>
      </c>
      <c r="AL170" s="90">
        <v>2.0356600132296654</v>
      </c>
      <c r="AM170" s="90">
        <v>2.0104274868821546</v>
      </c>
      <c r="AN170" s="90">
        <v>1.9841438084509249</v>
      </c>
      <c r="AO170" s="90">
        <v>1.9568680867608965</v>
      </c>
      <c r="AP170" s="90">
        <v>1.9286594306369884</v>
      </c>
      <c r="AQ170" s="90">
        <v>1.8995769489041197</v>
      </c>
      <c r="AR170" s="90">
        <v>1.8696797503872102</v>
      </c>
      <c r="AS170" s="90">
        <v>1.839026943911179</v>
      </c>
      <c r="AT170" s="90">
        <v>1.8076776383009461</v>
      </c>
      <c r="AU170" s="90">
        <v>1.7756909423814298</v>
      </c>
      <c r="AV170" s="90">
        <v>1.7431259649775506</v>
      </c>
      <c r="AW170" s="90">
        <v>1.7100418149142274</v>
      </c>
      <c r="AX170" s="90">
        <v>1.6764976010163795</v>
      </c>
      <c r="AY170" s="90">
        <v>1.6425524321089267</v>
      </c>
      <c r="AZ170" s="90">
        <v>1.6082654170167874</v>
      </c>
    </row>
    <row r="171" spans="1:52" x14ac:dyDescent="0.25">
      <c r="A171">
        <v>170</v>
      </c>
      <c r="B171" s="90">
        <v>0.55008371646541709</v>
      </c>
      <c r="C171" s="90">
        <v>0.64704676975316233</v>
      </c>
      <c r="D171" s="90">
        <v>0.81487310824536474</v>
      </c>
      <c r="E171" s="90">
        <v>0.99869465409904468</v>
      </c>
      <c r="F171" s="90">
        <v>1.0218381101826435</v>
      </c>
      <c r="G171" s="90">
        <v>1.0582079603269696</v>
      </c>
      <c r="H171" s="90">
        <v>1.1281742628600873</v>
      </c>
      <c r="I171" s="90">
        <v>1.2215941721324792</v>
      </c>
      <c r="J171" s="90">
        <v>1.3274107600770964</v>
      </c>
      <c r="K171" s="90">
        <v>1.4356329061644424</v>
      </c>
      <c r="L171" s="90">
        <v>1.5415326145509749</v>
      </c>
      <c r="M171" s="90">
        <v>1.6420773411538687</v>
      </c>
      <c r="N171" s="90">
        <v>1.7356894155404028</v>
      </c>
      <c r="O171" s="90">
        <v>1.8212960829464244</v>
      </c>
      <c r="P171" s="90">
        <v>1.8983735362899112</v>
      </c>
      <c r="Q171" s="90">
        <v>1.9665911884588858</v>
      </c>
      <c r="R171" s="90">
        <v>2.0258441042235931</v>
      </c>
      <c r="S171" s="90">
        <v>2.0761632111803707</v>
      </c>
      <c r="T171" s="90">
        <v>2.1178960748141717</v>
      </c>
      <c r="U171" s="90">
        <v>2.1514876938022351</v>
      </c>
      <c r="V171" s="90">
        <v>2.177447670146925</v>
      </c>
      <c r="W171" s="90">
        <v>2.1963338335850757</v>
      </c>
      <c r="X171" s="90">
        <v>2.2088343792544394</v>
      </c>
      <c r="Y171" s="90">
        <v>2.2156711827818665</v>
      </c>
      <c r="Z171" s="90">
        <v>2.2175661198371133</v>
      </c>
      <c r="AA171" s="90">
        <v>2.2151982782253903</v>
      </c>
      <c r="AB171" s="90">
        <v>2.2090609261224992</v>
      </c>
      <c r="AC171" s="90">
        <v>2.1995969008397553</v>
      </c>
      <c r="AD171" s="90">
        <v>2.1872490387320798</v>
      </c>
      <c r="AE171" s="90">
        <v>2.1724601761543916</v>
      </c>
      <c r="AF171" s="90">
        <v>2.1556731494616104</v>
      </c>
      <c r="AG171" s="90">
        <v>2.137270475789574</v>
      </c>
      <c r="AH171" s="90">
        <v>2.1173811965754279</v>
      </c>
      <c r="AI171" s="90">
        <v>2.096067782001187</v>
      </c>
      <c r="AJ171" s="90">
        <v>2.0733927019672644</v>
      </c>
      <c r="AK171" s="90">
        <v>2.0494184263740722</v>
      </c>
      <c r="AL171" s="90">
        <v>2.0242074251220239</v>
      </c>
      <c r="AM171" s="90">
        <v>1.9978221681115313</v>
      </c>
      <c r="AN171" s="90">
        <v>1.9703251252430074</v>
      </c>
      <c r="AO171" s="90">
        <v>1.941778766416866</v>
      </c>
      <c r="AP171" s="90">
        <v>1.9122455615335183</v>
      </c>
      <c r="AQ171" s="90">
        <v>1.8817879804933775</v>
      </c>
      <c r="AR171" s="90">
        <v>1.8504684931968569</v>
      </c>
      <c r="AS171" s="90">
        <v>1.8183495695443683</v>
      </c>
      <c r="AT171" s="90">
        <v>1.7854936794363254</v>
      </c>
      <c r="AU171" s="90">
        <v>1.7519632927731403</v>
      </c>
      <c r="AV171" s="90">
        <v>1.7178208794552257</v>
      </c>
      <c r="AW171" s="90">
        <v>1.6831289093829951</v>
      </c>
      <c r="AX171" s="90">
        <v>1.6479498524568603</v>
      </c>
      <c r="AY171" s="90">
        <v>1.6123461785772342</v>
      </c>
      <c r="AZ171" s="90">
        <v>1.5763803576445301</v>
      </c>
    </row>
    <row r="172" spans="1:52" x14ac:dyDescent="0.25">
      <c r="A172">
        <v>171</v>
      </c>
      <c r="B172" s="90">
        <v>0.54918019164099485</v>
      </c>
      <c r="C172" s="90">
        <v>0.63331693533343203</v>
      </c>
      <c r="D172" s="90">
        <v>0.81232135484935863</v>
      </c>
      <c r="E172" s="90">
        <v>1.0081857086616925</v>
      </c>
      <c r="F172" s="90">
        <v>1.0214824942255447</v>
      </c>
      <c r="G172" s="90">
        <v>1.041605878587301</v>
      </c>
      <c r="H172" s="90">
        <v>1.09629263838199</v>
      </c>
      <c r="I172" s="90">
        <v>1.1782457986890491</v>
      </c>
      <c r="J172" s="90">
        <v>1.276977690111063</v>
      </c>
      <c r="K172" s="90">
        <v>1.3822936816498392</v>
      </c>
      <c r="L172" s="90">
        <v>1.4886585965905417</v>
      </c>
      <c r="M172" s="90">
        <v>1.5919829621478425</v>
      </c>
      <c r="N172" s="90">
        <v>1.6890108403930182</v>
      </c>
      <c r="O172" s="90">
        <v>1.7771155484889927</v>
      </c>
      <c r="P172" s="90">
        <v>1.8553527765164599</v>
      </c>
      <c r="Q172" s="90">
        <v>1.9233676666038275</v>
      </c>
      <c r="R172" s="90">
        <v>1.9814636028039689</v>
      </c>
      <c r="S172" s="90">
        <v>2.0301594437933823</v>
      </c>
      <c r="T172" s="90">
        <v>2.0701732381532705</v>
      </c>
      <c r="U172" s="90">
        <v>2.102266007921775</v>
      </c>
      <c r="V172" s="90">
        <v>2.1271636877018771</v>
      </c>
      <c r="W172" s="90">
        <v>2.1455671758743105</v>
      </c>
      <c r="X172" s="90">
        <v>2.1581080108681303</v>
      </c>
      <c r="Y172" s="90">
        <v>2.1653989070422335</v>
      </c>
      <c r="Z172" s="90">
        <v>2.1680525783985285</v>
      </c>
      <c r="AA172" s="90">
        <v>2.1666463081070533</v>
      </c>
      <c r="AB172" s="90">
        <v>2.1616084905592134</v>
      </c>
      <c r="AC172" s="90">
        <v>2.153328416938757</v>
      </c>
      <c r="AD172" s="90">
        <v>2.1421953782640379</v>
      </c>
      <c r="AE172" s="90">
        <v>2.1285986655534099</v>
      </c>
      <c r="AF172" s="90">
        <v>2.1129275698252248</v>
      </c>
      <c r="AG172" s="90">
        <v>2.0955204236708913</v>
      </c>
      <c r="AH172" s="90">
        <v>2.0765014202570682</v>
      </c>
      <c r="AI172" s="90">
        <v>2.0559385125256169</v>
      </c>
      <c r="AJ172" s="90">
        <v>2.0338996531804945</v>
      </c>
      <c r="AK172" s="90">
        <v>2.0104527949256581</v>
      </c>
      <c r="AL172" s="90">
        <v>1.9856658904650659</v>
      </c>
      <c r="AM172" s="90">
        <v>1.9596068925026731</v>
      </c>
      <c r="AN172" s="90">
        <v>1.9323437537424388</v>
      </c>
      <c r="AO172" s="90">
        <v>1.9039444268883181</v>
      </c>
      <c r="AP172" s="90">
        <v>1.87447686464427</v>
      </c>
      <c r="AQ172" s="90">
        <v>1.8440090197142496</v>
      </c>
      <c r="AR172" s="90">
        <v>1.812608844802216</v>
      </c>
      <c r="AS172" s="90">
        <v>1.7803442926121251</v>
      </c>
      <c r="AT172" s="90">
        <v>1.7472833158479348</v>
      </c>
      <c r="AU172" s="90">
        <v>1.7134938672136013</v>
      </c>
      <c r="AV172" s="90">
        <v>1.6790438994130823</v>
      </c>
      <c r="AW172" s="90">
        <v>1.6440013651503347</v>
      </c>
      <c r="AX172" s="90">
        <v>1.6084342171293162</v>
      </c>
      <c r="AY172" s="90">
        <v>1.5724104080539827</v>
      </c>
      <c r="AZ172" s="90">
        <v>1.5359978906282925</v>
      </c>
    </row>
    <row r="173" spans="1:52" x14ac:dyDescent="0.25">
      <c r="A173">
        <v>172</v>
      </c>
      <c r="B173" s="90">
        <v>0.54914867477636287</v>
      </c>
      <c r="C173" s="90">
        <v>0.6426062828542336</v>
      </c>
      <c r="D173" s="90">
        <v>0.8369729749333652</v>
      </c>
      <c r="E173" s="90">
        <v>1.0418870791302566</v>
      </c>
      <c r="F173" s="90">
        <v>1.0706772474901789</v>
      </c>
      <c r="G173" s="90">
        <v>1.099318468608937</v>
      </c>
      <c r="H173" s="90">
        <v>1.1559858055288221</v>
      </c>
      <c r="I173" s="90">
        <v>1.2372481080635827</v>
      </c>
      <c r="J173" s="90">
        <v>1.3336517869158748</v>
      </c>
      <c r="K173" s="90">
        <v>1.4353386631557818</v>
      </c>
      <c r="L173" s="90">
        <v>1.5370773152641066</v>
      </c>
      <c r="M173" s="90">
        <v>1.6351631131449182</v>
      </c>
      <c r="N173" s="90">
        <v>1.7271583905407533</v>
      </c>
      <c r="O173" s="90">
        <v>1.8111962577528098</v>
      </c>
      <c r="P173" s="90">
        <v>1.8864207951492611</v>
      </c>
      <c r="Q173" s="90">
        <v>1.9523842698619933</v>
      </c>
      <c r="R173" s="90">
        <v>2.0092539571176959</v>
      </c>
      <c r="S173" s="90">
        <v>2.0574001197782565</v>
      </c>
      <c r="T173" s="90">
        <v>2.0973860125231907</v>
      </c>
      <c r="U173" s="90">
        <v>2.129814507203859</v>
      </c>
      <c r="V173" s="90">
        <v>2.155243991726655</v>
      </c>
      <c r="W173" s="90">
        <v>2.1742255286040613</v>
      </c>
      <c r="X173" s="90">
        <v>2.1873304608016486</v>
      </c>
      <c r="Y173" s="90">
        <v>2.1951355458422905</v>
      </c>
      <c r="Z173" s="90">
        <v>2.1982175413022871</v>
      </c>
      <c r="AA173" s="90">
        <v>2.1971260029953599</v>
      </c>
      <c r="AB173" s="90">
        <v>2.192296178462068</v>
      </c>
      <c r="AC173" s="90">
        <v>2.1841332940406972</v>
      </c>
      <c r="AD173" s="90">
        <v>2.173042575942548</v>
      </c>
      <c r="AE173" s="90">
        <v>2.1594292503789196</v>
      </c>
      <c r="AF173" s="90">
        <v>2.1436985435611104</v>
      </c>
      <c r="AG173" s="90">
        <v>2.1262049576265598</v>
      </c>
      <c r="AH173" s="90">
        <v>2.1070790527461392</v>
      </c>
      <c r="AI173" s="90">
        <v>2.0863896076496244</v>
      </c>
      <c r="AJ173" s="90">
        <v>2.0642053990741203</v>
      </c>
      <c r="AK173" s="90">
        <v>2.0405952037567321</v>
      </c>
      <c r="AL173" s="90">
        <v>2.0156277984345654</v>
      </c>
      <c r="AM173" s="90">
        <v>1.9893719598447248</v>
      </c>
      <c r="AN173" s="90">
        <v>1.9618964647243158</v>
      </c>
      <c r="AO173" s="90">
        <v>1.9332700898104447</v>
      </c>
      <c r="AP173" s="90">
        <v>1.9035616118402148</v>
      </c>
      <c r="AQ173" s="90">
        <v>1.872839807550732</v>
      </c>
      <c r="AR173" s="90">
        <v>1.8411734536791027</v>
      </c>
      <c r="AS173" s="90">
        <v>1.8086313269624308</v>
      </c>
      <c r="AT173" s="90">
        <v>1.7752822041378211</v>
      </c>
      <c r="AU173" s="90">
        <v>1.7411948619423807</v>
      </c>
      <c r="AV173" s="90">
        <v>1.706438077113213</v>
      </c>
      <c r="AW173" s="90">
        <v>1.6710806263874236</v>
      </c>
      <c r="AX173" s="90">
        <v>1.635191286502119</v>
      </c>
      <c r="AY173" s="90">
        <v>1.5988388341944031</v>
      </c>
      <c r="AZ173" s="90">
        <v>1.562092046201381</v>
      </c>
    </row>
    <row r="174" spans="1:52" x14ac:dyDescent="0.25">
      <c r="A174">
        <v>173</v>
      </c>
      <c r="B174" s="90">
        <v>0.54809483015163918</v>
      </c>
      <c r="C174" s="90">
        <v>0.65002630465056044</v>
      </c>
      <c r="D174" s="90">
        <v>0.85891021836718284</v>
      </c>
      <c r="E174" s="90">
        <v>1.0807333338329257</v>
      </c>
      <c r="F174" s="90">
        <v>1.1158064890432355</v>
      </c>
      <c r="G174" s="90">
        <v>1.1465802104172418</v>
      </c>
      <c r="H174" s="90">
        <v>1.2036478743019881</v>
      </c>
      <c r="I174" s="90">
        <v>1.2833881843689634</v>
      </c>
      <c r="J174" s="90">
        <v>1.37590445107922</v>
      </c>
      <c r="K174" s="90">
        <v>1.4710065882410983</v>
      </c>
      <c r="L174" s="90">
        <v>1.5641045752840328</v>
      </c>
      <c r="M174" s="90">
        <v>1.652357441621042</v>
      </c>
      <c r="N174" s="90">
        <v>1.7341529705689602</v>
      </c>
      <c r="O174" s="90">
        <v>1.8084053038123797</v>
      </c>
      <c r="P174" s="90">
        <v>1.8748984859702937</v>
      </c>
      <c r="Q174" s="90">
        <v>1.933696440595092</v>
      </c>
      <c r="R174" s="90">
        <v>1.985102147318571</v>
      </c>
      <c r="S174" s="90">
        <v>2.0294775199920192</v>
      </c>
      <c r="T174" s="90">
        <v>2.0671765672748732</v>
      </c>
      <c r="U174" s="90">
        <v>2.0985200572407741</v>
      </c>
      <c r="V174" s="90">
        <v>2.1236959216106799</v>
      </c>
      <c r="W174" s="90">
        <v>2.1429008833653489</v>
      </c>
      <c r="X174" s="90">
        <v>2.1565176395148691</v>
      </c>
      <c r="Y174" s="90">
        <v>2.1649777302046624</v>
      </c>
      <c r="Z174" s="90">
        <v>2.1687126957867551</v>
      </c>
      <c r="AA174" s="90">
        <v>2.1681508716693507</v>
      </c>
      <c r="AB174" s="90">
        <v>2.1637071253248061</v>
      </c>
      <c r="AC174" s="90">
        <v>2.155792787091936</v>
      </c>
      <c r="AD174" s="90">
        <v>2.1448191872945928</v>
      </c>
      <c r="AE174" s="90">
        <v>2.1311976562566315</v>
      </c>
      <c r="AF174" s="90">
        <v>2.1153395243019051</v>
      </c>
      <c r="AG174" s="90">
        <v>2.0976043116420469</v>
      </c>
      <c r="AH174" s="90">
        <v>2.0781265369385058</v>
      </c>
      <c r="AI174" s="90">
        <v>2.0569796541378413</v>
      </c>
      <c r="AJ174" s="90">
        <v>2.0342371160285584</v>
      </c>
      <c r="AK174" s="90">
        <v>2.0099723753991618</v>
      </c>
      <c r="AL174" s="90">
        <v>1.9842588850381573</v>
      </c>
      <c r="AM174" s="90">
        <v>1.9571700977340476</v>
      </c>
      <c r="AN174" s="90">
        <v>1.9287794662753406</v>
      </c>
      <c r="AO174" s="90">
        <v>1.8991604434505396</v>
      </c>
      <c r="AP174" s="90">
        <v>1.8683864820481497</v>
      </c>
      <c r="AQ174" s="90">
        <v>1.8365310348566766</v>
      </c>
      <c r="AR174" s="90">
        <v>1.8036675546646244</v>
      </c>
      <c r="AS174" s="90">
        <v>1.7698694942604989</v>
      </c>
      <c r="AT174" s="90">
        <v>1.7352103064328046</v>
      </c>
      <c r="AU174" s="90">
        <v>1.6997634439700475</v>
      </c>
      <c r="AV174" s="90">
        <v>1.6636023596607308</v>
      </c>
      <c r="AW174" s="90">
        <v>1.6268005062933608</v>
      </c>
      <c r="AX174" s="90">
        <v>1.5894313366564421</v>
      </c>
      <c r="AY174" s="90">
        <v>1.5515683035384802</v>
      </c>
      <c r="AZ174" s="90">
        <v>1.5132848597279798</v>
      </c>
    </row>
    <row r="175" spans="1:52" x14ac:dyDescent="0.25">
      <c r="A175">
        <v>174</v>
      </c>
      <c r="B175" s="90">
        <v>0.5504008029254891</v>
      </c>
      <c r="C175" s="90">
        <v>0.64825122860554507</v>
      </c>
      <c r="D175" s="90">
        <v>0.84957004037309702</v>
      </c>
      <c r="E175" s="90">
        <v>1.0660927537101577</v>
      </c>
      <c r="F175" s="90">
        <v>1.104822772477279</v>
      </c>
      <c r="G175" s="90">
        <v>1.1409779739685351</v>
      </c>
      <c r="H175" s="90">
        <v>1.2033251325070831</v>
      </c>
      <c r="I175" s="90">
        <v>1.2869244742594603</v>
      </c>
      <c r="J175" s="90">
        <v>1.3822172416693443</v>
      </c>
      <c r="K175" s="90">
        <v>1.4797373590265588</v>
      </c>
      <c r="L175" s="90">
        <v>1.5752479424272394</v>
      </c>
      <c r="M175" s="90">
        <v>1.6661160381225923</v>
      </c>
      <c r="N175" s="90">
        <v>1.7508265058234103</v>
      </c>
      <c r="O175" s="90">
        <v>1.8283055209958852</v>
      </c>
      <c r="P175" s="90">
        <v>1.8981179829637769</v>
      </c>
      <c r="Q175" s="90">
        <v>1.9600522037101549</v>
      </c>
      <c r="R175" s="90">
        <v>2.0141448472845451</v>
      </c>
      <c r="S175" s="90">
        <v>2.0605320252224892</v>
      </c>
      <c r="T175" s="90">
        <v>2.0995050502932364</v>
      </c>
      <c r="U175" s="90">
        <v>2.1314050878061699</v>
      </c>
      <c r="V175" s="90">
        <v>2.1566086726982316</v>
      </c>
      <c r="W175" s="90">
        <v>2.175526279541355</v>
      </c>
      <c r="X175" s="90">
        <v>2.1886702807139407</v>
      </c>
      <c r="Y175" s="90">
        <v>2.196579374346229</v>
      </c>
      <c r="Z175" s="90">
        <v>2.1997922586020011</v>
      </c>
      <c r="AA175" s="90">
        <v>2.1988250535425204</v>
      </c>
      <c r="AB175" s="90">
        <v>2.1940990006746293</v>
      </c>
      <c r="AC175" s="90">
        <v>2.1860104232014175</v>
      </c>
      <c r="AD175" s="90">
        <v>2.1749556442205731</v>
      </c>
      <c r="AE175" s="90">
        <v>2.161330986829781</v>
      </c>
      <c r="AF175" s="90">
        <v>2.145532774126726</v>
      </c>
      <c r="AG175" s="90">
        <v>2.1279066890048717</v>
      </c>
      <c r="AH175" s="90">
        <v>2.1085820828595607</v>
      </c>
      <c r="AI175" s="90">
        <v>2.0876305506807515</v>
      </c>
      <c r="AJ175" s="90">
        <v>2.0651236868885414</v>
      </c>
      <c r="AK175" s="90">
        <v>2.0411330859030321</v>
      </c>
      <c r="AL175" s="90">
        <v>2.0157303421443218</v>
      </c>
      <c r="AM175" s="90">
        <v>1.9889870500325111</v>
      </c>
      <c r="AN175" s="90">
        <v>1.9609748039876984</v>
      </c>
      <c r="AO175" s="90">
        <v>1.9317651984299831</v>
      </c>
      <c r="AP175" s="90">
        <v>1.9014298277794661</v>
      </c>
      <c r="AQ175" s="90">
        <v>1.8700402864562453</v>
      </c>
      <c r="AR175" s="90">
        <v>1.8376681688804217</v>
      </c>
      <c r="AS175" s="90">
        <v>1.8043850694720938</v>
      </c>
      <c r="AT175" s="90">
        <v>1.7702625826513607</v>
      </c>
      <c r="AU175" s="90">
        <v>1.7353723028383232</v>
      </c>
      <c r="AV175" s="90">
        <v>1.6997858244530797</v>
      </c>
      <c r="AW175" s="90">
        <v>1.6635747419157298</v>
      </c>
      <c r="AX175" s="90">
        <v>1.6268106496463739</v>
      </c>
      <c r="AY175" s="90">
        <v>1.5895651420651105</v>
      </c>
      <c r="AZ175" s="90">
        <v>1.5519098135920399</v>
      </c>
    </row>
    <row r="176" spans="1:52" x14ac:dyDescent="0.25">
      <c r="A176">
        <v>175</v>
      </c>
      <c r="B176" s="90">
        <v>0.54829052361914299</v>
      </c>
      <c r="C176" s="90">
        <v>0.63714618735159445</v>
      </c>
      <c r="D176" s="90">
        <v>0.84447645550856831</v>
      </c>
      <c r="E176" s="90">
        <v>1.0502192700632389</v>
      </c>
      <c r="F176" s="90">
        <v>1.0791893755400768</v>
      </c>
      <c r="G176" s="90">
        <v>1.1129287988170156</v>
      </c>
      <c r="H176" s="90">
        <v>1.1733845674934931</v>
      </c>
      <c r="I176" s="90">
        <v>1.2513967326218975</v>
      </c>
      <c r="J176" s="90">
        <v>1.3396261689566475</v>
      </c>
      <c r="K176" s="90">
        <v>1.4318999788946445</v>
      </c>
      <c r="L176" s="90">
        <v>1.5249057731801885</v>
      </c>
      <c r="M176" s="90">
        <v>1.6160602314484791</v>
      </c>
      <c r="N176" s="90">
        <v>1.7027882505152712</v>
      </c>
      <c r="O176" s="90">
        <v>1.7828026954632938</v>
      </c>
      <c r="P176" s="90">
        <v>1.8549782807757049</v>
      </c>
      <c r="Q176" s="90">
        <v>1.9186176202598808</v>
      </c>
      <c r="R176" s="90">
        <v>1.9735898438745267</v>
      </c>
      <c r="S176" s="90">
        <v>2.0199825592777403</v>
      </c>
      <c r="T176" s="90">
        <v>2.0581658863840251</v>
      </c>
      <c r="U176" s="90">
        <v>2.0885883301702459</v>
      </c>
      <c r="V176" s="90">
        <v>2.1117157087853444</v>
      </c>
      <c r="W176" s="90">
        <v>2.1280549735898893</v>
      </c>
      <c r="X176" s="90">
        <v>2.1382646189363888</v>
      </c>
      <c r="Y176" s="90">
        <v>2.1430422909974887</v>
      </c>
      <c r="Z176" s="90">
        <v>2.143085635995706</v>
      </c>
      <c r="AA176" s="90">
        <v>2.1390523613046257</v>
      </c>
      <c r="AB176" s="90">
        <v>2.1314238480745109</v>
      </c>
      <c r="AC176" s="90">
        <v>2.1206328323162627</v>
      </c>
      <c r="AD176" s="90">
        <v>2.1071120484717945</v>
      </c>
      <c r="AE176" s="90">
        <v>2.0912942309830229</v>
      </c>
      <c r="AF176" s="90">
        <v>2.0736121142918611</v>
      </c>
      <c r="AG176" s="90">
        <v>2.0544389118021873</v>
      </c>
      <c r="AH176" s="90">
        <v>2.033897715365836</v>
      </c>
      <c r="AI176" s="90">
        <v>2.0120459264913162</v>
      </c>
      <c r="AJ176" s="90">
        <v>1.9889409464092769</v>
      </c>
      <c r="AK176" s="90">
        <v>1.9646401763503674</v>
      </c>
      <c r="AL176" s="90">
        <v>1.9392010175452377</v>
      </c>
      <c r="AM176" s="90">
        <v>1.9126808712245376</v>
      </c>
      <c r="AN176" s="90">
        <v>1.8851371386189166</v>
      </c>
      <c r="AO176" s="90">
        <v>1.8566272209590242</v>
      </c>
      <c r="AP176" s="90">
        <v>1.8272085194755099</v>
      </c>
      <c r="AQ176" s="90">
        <v>1.7969384353990241</v>
      </c>
      <c r="AR176" s="90">
        <v>1.765874369960216</v>
      </c>
      <c r="AS176" s="90">
        <v>1.7340737243897342</v>
      </c>
      <c r="AT176" s="90">
        <v>1.7015938999182301</v>
      </c>
      <c r="AU176" s="90">
        <v>1.6684922977763523</v>
      </c>
      <c r="AV176" s="90">
        <v>1.6348263191947507</v>
      </c>
      <c r="AW176" s="90">
        <v>1.6006533654040749</v>
      </c>
      <c r="AX176" s="90">
        <v>1.5660308376349745</v>
      </c>
      <c r="AY176" s="90">
        <v>1.5310161371180995</v>
      </c>
      <c r="AZ176" s="90">
        <v>1.4956666650840988</v>
      </c>
    </row>
    <row r="177" spans="1:52" x14ac:dyDescent="0.25">
      <c r="A177">
        <v>176</v>
      </c>
      <c r="B177" s="90">
        <v>0.54947082356030308</v>
      </c>
      <c r="C177" s="90">
        <v>0.63743546592135303</v>
      </c>
      <c r="D177" s="90">
        <v>0.85718967096177823</v>
      </c>
      <c r="E177" s="90">
        <v>1.0813517966869999</v>
      </c>
      <c r="F177" s="90">
        <v>1.1205271132436816</v>
      </c>
      <c r="G177" s="90">
        <v>1.1559323083071522</v>
      </c>
      <c r="H177" s="90">
        <v>1.215594261200013</v>
      </c>
      <c r="I177" s="90">
        <v>1.2958240151815217</v>
      </c>
      <c r="J177" s="90">
        <v>1.3882182845159192</v>
      </c>
      <c r="K177" s="90">
        <v>1.4842476782937495</v>
      </c>
      <c r="L177" s="90">
        <v>1.5797334398781522</v>
      </c>
      <c r="M177" s="90">
        <v>1.6718091112148787</v>
      </c>
      <c r="N177" s="90">
        <v>1.7583862960275969</v>
      </c>
      <c r="O177" s="90">
        <v>1.8377644176389534</v>
      </c>
      <c r="P177" s="90">
        <v>1.9090018675443952</v>
      </c>
      <c r="Q177" s="90">
        <v>1.9714956999362783</v>
      </c>
      <c r="R177" s="90">
        <v>2.0252356988048512</v>
      </c>
      <c r="S177" s="90">
        <v>2.0704389834890278</v>
      </c>
      <c r="T177" s="90">
        <v>2.1076397158585656</v>
      </c>
      <c r="U177" s="90">
        <v>2.1374748306512523</v>
      </c>
      <c r="V177" s="90">
        <v>2.160670390131064</v>
      </c>
      <c r="W177" s="90">
        <v>2.1779277860941075</v>
      </c>
      <c r="X177" s="90">
        <v>2.1897447457641657</v>
      </c>
      <c r="Y177" s="90">
        <v>2.1965655071275512</v>
      </c>
      <c r="Z177" s="90">
        <v>2.1988343079443164</v>
      </c>
      <c r="AA177" s="90">
        <v>2.1969791989154603</v>
      </c>
      <c r="AB177" s="90">
        <v>2.1913602088715596</v>
      </c>
      <c r="AC177" s="90">
        <v>2.1823195018091548</v>
      </c>
      <c r="AD177" s="90">
        <v>2.1701992416492129</v>
      </c>
      <c r="AE177" s="90">
        <v>2.1553415923127055</v>
      </c>
      <c r="AF177" s="90">
        <v>2.1380887177206009</v>
      </c>
      <c r="AG177" s="90">
        <v>2.118743050325874</v>
      </c>
      <c r="AH177" s="90">
        <v>2.0974344763061108</v>
      </c>
      <c r="AI177" s="90">
        <v>2.0742460533210512</v>
      </c>
      <c r="AJ177" s="90">
        <v>2.0492608381423567</v>
      </c>
      <c r="AK177" s="90">
        <v>2.0225618875416882</v>
      </c>
      <c r="AL177" s="90">
        <v>1.9942322582907086</v>
      </c>
      <c r="AM177" s="90">
        <v>1.9643550071610789</v>
      </c>
      <c r="AN177" s="90">
        <v>1.9330131909244597</v>
      </c>
      <c r="AO177" s="90">
        <v>1.900289866352515</v>
      </c>
      <c r="AP177" s="90">
        <v>1.8662680902169042</v>
      </c>
      <c r="AQ177" s="90">
        <v>1.83103091928929</v>
      </c>
      <c r="AR177" s="90">
        <v>1.7946614103413334</v>
      </c>
      <c r="AS177" s="90">
        <v>1.7572426201446956</v>
      </c>
      <c r="AT177" s="90">
        <v>1.7188576054710396</v>
      </c>
      <c r="AU177" s="90">
        <v>1.6795894230920265</v>
      </c>
      <c r="AV177" s="90">
        <v>1.6395211297793169</v>
      </c>
      <c r="AW177" s="90">
        <v>1.5987357823045729</v>
      </c>
      <c r="AX177" s="90">
        <v>1.5573164374394577</v>
      </c>
      <c r="AY177" s="90">
        <v>1.5153461519556304</v>
      </c>
      <c r="AZ177" s="90">
        <v>1.4729079826247542</v>
      </c>
    </row>
    <row r="178" spans="1:52" x14ac:dyDescent="0.25">
      <c r="A178">
        <v>177</v>
      </c>
      <c r="B178" s="90">
        <v>0.5498085546375947</v>
      </c>
      <c r="C178" s="90">
        <v>0.62411886681745377</v>
      </c>
      <c r="D178" s="90">
        <v>0.81894952888285477</v>
      </c>
      <c r="E178" s="90">
        <v>1.0142171100508097</v>
      </c>
      <c r="F178" s="90">
        <v>1.0380312435181647</v>
      </c>
      <c r="G178" s="90">
        <v>1.0674026517229764</v>
      </c>
      <c r="H178" s="90">
        <v>1.1271332185552632</v>
      </c>
      <c r="I178" s="90">
        <v>1.2115310251985587</v>
      </c>
      <c r="J178" s="90">
        <v>1.3103424655364879</v>
      </c>
      <c r="K178" s="90">
        <v>1.4133011667812558</v>
      </c>
      <c r="L178" s="90">
        <v>1.5148811146221881</v>
      </c>
      <c r="M178" s="90">
        <v>1.6112022654886482</v>
      </c>
      <c r="N178" s="90">
        <v>1.7001784958336745</v>
      </c>
      <c r="O178" s="90">
        <v>1.780402561227477</v>
      </c>
      <c r="P178" s="90">
        <v>1.8513732012303152</v>
      </c>
      <c r="Q178" s="90">
        <v>1.912911429675147</v>
      </c>
      <c r="R178" s="90">
        <v>1.9652124181251469</v>
      </c>
      <c r="S178" s="90">
        <v>2.0086152624832589</v>
      </c>
      <c r="T178" s="90">
        <v>2.0436676768851663</v>
      </c>
      <c r="U178" s="90">
        <v>2.0709822705906751</v>
      </c>
      <c r="V178" s="90">
        <v>2.0912103056688287</v>
      </c>
      <c r="W178" s="90">
        <v>2.1050187816773223</v>
      </c>
      <c r="X178" s="90">
        <v>2.1130977895039651</v>
      </c>
      <c r="Y178" s="90">
        <v>2.1161433857757017</v>
      </c>
      <c r="Z178" s="90">
        <v>2.1148516271270732</v>
      </c>
      <c r="AA178" s="90">
        <v>2.1098693549006695</v>
      </c>
      <c r="AB178" s="90">
        <v>2.1016365960820722</v>
      </c>
      <c r="AC178" s="90">
        <v>2.0905390612415053</v>
      </c>
      <c r="AD178" s="90">
        <v>2.0769624607194404</v>
      </c>
      <c r="AE178" s="90">
        <v>2.0612925048563442</v>
      </c>
      <c r="AF178" s="90">
        <v>2.0439149039926892</v>
      </c>
      <c r="AG178" s="90">
        <v>2.0251634824985079</v>
      </c>
      <c r="AH178" s="90">
        <v>2.0051504114175307</v>
      </c>
      <c r="AI178" s="90">
        <v>1.9839286845609021</v>
      </c>
      <c r="AJ178" s="90">
        <v>1.9615512951559035</v>
      </c>
      <c r="AK178" s="90">
        <v>1.9380712364298145</v>
      </c>
      <c r="AL178" s="90">
        <v>1.9135415016099162</v>
      </c>
      <c r="AM178" s="90">
        <v>1.8880150839234895</v>
      </c>
      <c r="AN178" s="90">
        <v>1.8615449765978149</v>
      </c>
      <c r="AO178" s="90">
        <v>1.8341841728601724</v>
      </c>
      <c r="AP178" s="90">
        <v>1.8059856659378437</v>
      </c>
      <c r="AQ178" s="90">
        <v>1.7770024490581082</v>
      </c>
      <c r="AR178" s="90">
        <v>1.7472875154482475</v>
      </c>
      <c r="AS178" s="90">
        <v>1.7168938583355418</v>
      </c>
      <c r="AT178" s="90">
        <v>1.6858744709472719</v>
      </c>
      <c r="AU178" s="90">
        <v>1.6542823465107184</v>
      </c>
      <c r="AV178" s="90">
        <v>1.6221704782531623</v>
      </c>
      <c r="AW178" s="90">
        <v>1.5895918594018832</v>
      </c>
      <c r="AX178" s="90">
        <v>1.5565994831841627</v>
      </c>
      <c r="AY178" s="90">
        <v>1.5232463428272807</v>
      </c>
      <c r="AZ178" s="90">
        <v>1.489585431558518</v>
      </c>
    </row>
    <row r="179" spans="1:52" x14ac:dyDescent="0.25">
      <c r="A179">
        <v>178</v>
      </c>
      <c r="B179" s="90">
        <v>0.5481830064720763</v>
      </c>
      <c r="C179" s="90">
        <v>0.61661451526309341</v>
      </c>
      <c r="D179" s="90">
        <v>0.81032671198499073</v>
      </c>
      <c r="E179" s="90">
        <v>1.0031433182457412</v>
      </c>
      <c r="F179" s="90">
        <v>1.025403670493543</v>
      </c>
      <c r="G179" s="90">
        <v>1.0519419048865979</v>
      </c>
      <c r="H179" s="90">
        <v>1.1089777385501807</v>
      </c>
      <c r="I179" s="90">
        <v>1.1909150343389323</v>
      </c>
      <c r="J179" s="90">
        <v>1.2877368843395016</v>
      </c>
      <c r="K179" s="90">
        <v>1.3894350162329374</v>
      </c>
      <c r="L179" s="90">
        <v>1.4906047649601857</v>
      </c>
      <c r="M179" s="90">
        <v>1.5873369168408529</v>
      </c>
      <c r="N179" s="90">
        <v>1.6770454423266918</v>
      </c>
      <c r="O179" s="90">
        <v>1.7577987876799255</v>
      </c>
      <c r="P179" s="90">
        <v>1.8289586188382545</v>
      </c>
      <c r="Q179" s="90">
        <v>1.890345535838283</v>
      </c>
      <c r="R179" s="90">
        <v>1.9423098178195382</v>
      </c>
      <c r="S179" s="90">
        <v>1.9853571907293361</v>
      </c>
      <c r="T179" s="90">
        <v>2.0200809231251786</v>
      </c>
      <c r="U179" s="90">
        <v>2.0471090173870294</v>
      </c>
      <c r="V179" s="90">
        <v>2.0671180147080679</v>
      </c>
      <c r="W179" s="90">
        <v>2.0807974767700759</v>
      </c>
      <c r="X179" s="90">
        <v>2.0888389506483911</v>
      </c>
      <c r="Y179" s="90">
        <v>2.091934496349662</v>
      </c>
      <c r="Z179" s="90">
        <v>2.0907761738811943</v>
      </c>
      <c r="AA179" s="90">
        <v>2.0860050029993191</v>
      </c>
      <c r="AB179" s="90">
        <v>2.0780475201915616</v>
      </c>
      <c r="AC179" s="90">
        <v>2.0672739314156301</v>
      </c>
      <c r="AD179" s="90">
        <v>2.0540544423909464</v>
      </c>
      <c r="AE179" s="90">
        <v>2.0387592588369317</v>
      </c>
      <c r="AF179" s="90">
        <v>2.0217585864730054</v>
      </c>
      <c r="AG179" s="90">
        <v>2.0033724302782638</v>
      </c>
      <c r="AH179" s="90">
        <v>1.9837098397864634</v>
      </c>
      <c r="AI179" s="90">
        <v>1.9628244605267353</v>
      </c>
      <c r="AJ179" s="90">
        <v>1.9407699377938574</v>
      </c>
      <c r="AK179" s="90">
        <v>1.9175999168826068</v>
      </c>
      <c r="AL179" s="90">
        <v>1.8933680430877613</v>
      </c>
      <c r="AM179" s="90">
        <v>1.8681279617040982</v>
      </c>
      <c r="AN179" s="90">
        <v>1.8419333180263953</v>
      </c>
      <c r="AO179" s="90">
        <v>1.8148377573494301</v>
      </c>
      <c r="AP179" s="90">
        <v>1.7868949249679804</v>
      </c>
      <c r="AQ179" s="90">
        <v>1.7581584661768235</v>
      </c>
      <c r="AR179" s="90">
        <v>1.7286820262707367</v>
      </c>
      <c r="AS179" s="90">
        <v>1.6985192505444977</v>
      </c>
      <c r="AT179" s="90">
        <v>1.6677237842928843</v>
      </c>
      <c r="AU179" s="90">
        <v>1.6363492728106734</v>
      </c>
      <c r="AV179" s="90">
        <v>1.6044493613926434</v>
      </c>
      <c r="AW179" s="90">
        <v>1.5720776953335716</v>
      </c>
      <c r="AX179" s="90">
        <v>1.539287919928235</v>
      </c>
      <c r="AY179" s="90">
        <v>1.5061336804714109</v>
      </c>
      <c r="AZ179" s="90">
        <v>1.4726686222578789</v>
      </c>
    </row>
    <row r="180" spans="1:52" x14ac:dyDescent="0.25">
      <c r="A180">
        <v>179</v>
      </c>
      <c r="B180" s="90">
        <v>0.54932500735106726</v>
      </c>
      <c r="C180" s="90">
        <v>0.60564666453436322</v>
      </c>
      <c r="D180" s="90">
        <v>0.78364238561215815</v>
      </c>
      <c r="E180" s="90">
        <v>0.95693103867136586</v>
      </c>
      <c r="F180" s="90">
        <v>0.96910125868823649</v>
      </c>
      <c r="G180" s="90">
        <v>0.99696981380200667</v>
      </c>
      <c r="H180" s="90">
        <v>1.0591661225666249</v>
      </c>
      <c r="I180" s="90">
        <v>1.1437782273597377</v>
      </c>
      <c r="J180" s="90">
        <v>1.2403404942616425</v>
      </c>
      <c r="K180" s="90">
        <v>1.3399243884619279</v>
      </c>
      <c r="L180" s="90">
        <v>1.4383813808458852</v>
      </c>
      <c r="M180" s="90">
        <v>1.5329163020922687</v>
      </c>
      <c r="N180" s="90">
        <v>1.6212970911728437</v>
      </c>
      <c r="O180" s="90">
        <v>1.7016973429539957</v>
      </c>
      <c r="P180" s="90">
        <v>1.7733575926167218</v>
      </c>
      <c r="Q180" s="90">
        <v>1.8359113894223615</v>
      </c>
      <c r="R180" s="90">
        <v>1.8895043186066378</v>
      </c>
      <c r="S180" s="90">
        <v>1.9344606148967152</v>
      </c>
      <c r="T180" s="90">
        <v>1.9712871058669694</v>
      </c>
      <c r="U180" s="90">
        <v>2.0005462491578752</v>
      </c>
      <c r="V180" s="90">
        <v>2.0228354592038484</v>
      </c>
      <c r="W180" s="90">
        <v>2.0387686405335534</v>
      </c>
      <c r="X180" s="90">
        <v>2.0489905304038762</v>
      </c>
      <c r="Y180" s="90">
        <v>2.0541538318443902</v>
      </c>
      <c r="Z180" s="90">
        <v>2.0549112478948106</v>
      </c>
      <c r="AA180" s="90">
        <v>2.0518744964228919</v>
      </c>
      <c r="AB180" s="90">
        <v>2.0454773044209453</v>
      </c>
      <c r="AC180" s="90">
        <v>2.0361050927160926</v>
      </c>
      <c r="AD180" s="90">
        <v>2.0241432812193443</v>
      </c>
      <c r="AE180" s="90">
        <v>2.0099772898417148</v>
      </c>
      <c r="AF180" s="90">
        <v>1.9939925384942152</v>
      </c>
      <c r="AG180" s="90">
        <v>1.9765224633694081</v>
      </c>
      <c r="AH180" s="90">
        <v>1.9576820527166627</v>
      </c>
      <c r="AI180" s="90">
        <v>1.9375289229983952</v>
      </c>
      <c r="AJ180" s="90">
        <v>1.9161206904343568</v>
      </c>
      <c r="AK180" s="90">
        <v>1.8935149712443013</v>
      </c>
      <c r="AL180" s="90">
        <v>1.8697693816479801</v>
      </c>
      <c r="AM180" s="90">
        <v>1.8449415378651468</v>
      </c>
      <c r="AN180" s="90">
        <v>1.8190890561155533</v>
      </c>
      <c r="AO180" s="90">
        <v>1.7922695526189525</v>
      </c>
      <c r="AP180" s="90">
        <v>1.7645406435950968</v>
      </c>
      <c r="AQ180" s="90">
        <v>1.7359599452637389</v>
      </c>
      <c r="AR180" s="90">
        <v>1.7065850738446315</v>
      </c>
      <c r="AS180" s="90">
        <v>1.6764736455575266</v>
      </c>
      <c r="AT180" s="90">
        <v>1.6456832766221774</v>
      </c>
      <c r="AU180" s="90">
        <v>1.614271583258337</v>
      </c>
      <c r="AV180" s="90">
        <v>1.5822961816857561</v>
      </c>
      <c r="AW180" s="90">
        <v>1.549814688124189</v>
      </c>
      <c r="AX180" s="90">
        <v>1.516884718793388</v>
      </c>
      <c r="AY180" s="90">
        <v>1.4835638899131049</v>
      </c>
      <c r="AZ180" s="90">
        <v>1.4499098177030927</v>
      </c>
    </row>
    <row r="181" spans="1:52" x14ac:dyDescent="0.25">
      <c r="A181">
        <v>180</v>
      </c>
      <c r="B181" s="90">
        <v>0.54573226140613584</v>
      </c>
      <c r="C181" s="90">
        <v>0.57800188221634818</v>
      </c>
      <c r="D181" s="90">
        <v>0.7130527627280524</v>
      </c>
      <c r="E181" s="90">
        <v>0.86282125489970418</v>
      </c>
      <c r="F181" s="90">
        <v>0.86421395532775658</v>
      </c>
      <c r="G181" s="90">
        <v>0.88693659201928599</v>
      </c>
      <c r="H181" s="90">
        <v>0.94848774224430377</v>
      </c>
      <c r="I181" s="90">
        <v>1.0366860447818076</v>
      </c>
      <c r="J181" s="90">
        <v>1.1394997047422464</v>
      </c>
      <c r="K181" s="90">
        <v>1.2462747446196054</v>
      </c>
      <c r="L181" s="90">
        <v>1.3519899800979152</v>
      </c>
      <c r="M181" s="90">
        <v>1.4533260081913641</v>
      </c>
      <c r="N181" s="90">
        <v>1.5478825375436496</v>
      </c>
      <c r="O181" s="90">
        <v>1.633741485041118</v>
      </c>
      <c r="P181" s="90">
        <v>1.7099793091131046</v>
      </c>
      <c r="Q181" s="90">
        <v>1.7760794949701053</v>
      </c>
      <c r="R181" s="90">
        <v>1.8321527954724997</v>
      </c>
      <c r="S181" s="90">
        <v>1.8785458428660675</v>
      </c>
      <c r="T181" s="90">
        <v>1.9159213465941742</v>
      </c>
      <c r="U181" s="90">
        <v>1.9450334667377018</v>
      </c>
      <c r="V181" s="90">
        <v>1.9666768351597124</v>
      </c>
      <c r="W181" s="90">
        <v>1.981650691245096</v>
      </c>
      <c r="X181" s="90">
        <v>1.9907292899119071</v>
      </c>
      <c r="Y181" s="90">
        <v>1.9946802156960299</v>
      </c>
      <c r="Z181" s="90">
        <v>1.9942710530675392</v>
      </c>
      <c r="AA181" s="90">
        <v>1.9902093154526956</v>
      </c>
      <c r="AB181" s="90">
        <v>1.9829500834705378</v>
      </c>
      <c r="AC181" s="90">
        <v>1.9728821403833963</v>
      </c>
      <c r="AD181" s="90">
        <v>1.9603942691731608</v>
      </c>
      <c r="AE181" s="90">
        <v>1.9458752528217191</v>
      </c>
      <c r="AF181" s="90">
        <v>1.929713874310959</v>
      </c>
      <c r="AG181" s="90">
        <v>1.9122452308525217</v>
      </c>
      <c r="AH181" s="90">
        <v>1.8935788192884198</v>
      </c>
      <c r="AI181" s="90">
        <v>1.8737648862057212</v>
      </c>
      <c r="AJ181" s="90">
        <v>1.8528536779408664</v>
      </c>
      <c r="AK181" s="90">
        <v>1.8308954408302966</v>
      </c>
      <c r="AL181" s="90">
        <v>1.8079404212104511</v>
      </c>
      <c r="AM181" s="90">
        <v>1.784038865417771</v>
      </c>
      <c r="AN181" s="90">
        <v>1.7592410197886967</v>
      </c>
      <c r="AO181" s="90">
        <v>1.7335971306596678</v>
      </c>
      <c r="AP181" s="90">
        <v>1.7071574443671256</v>
      </c>
      <c r="AQ181" s="90">
        <v>1.6799722072475094</v>
      </c>
      <c r="AR181" s="90">
        <v>1.6520916656372608</v>
      </c>
      <c r="AS181" s="90">
        <v>1.6235660658728195</v>
      </c>
      <c r="AT181" s="90">
        <v>1.594445654290626</v>
      </c>
      <c r="AU181" s="90">
        <v>1.5647806772271213</v>
      </c>
      <c r="AV181" s="90">
        <v>1.5346213810187441</v>
      </c>
      <c r="AW181" s="90">
        <v>1.5040180120019369</v>
      </c>
      <c r="AX181" s="90">
        <v>1.4730208165131387</v>
      </c>
      <c r="AY181" s="90">
        <v>1.44168004088879</v>
      </c>
      <c r="AZ181" s="90">
        <v>1.4100459314653313</v>
      </c>
    </row>
    <row r="182" spans="1:52" x14ac:dyDescent="0.25">
      <c r="A182">
        <v>181</v>
      </c>
      <c r="B182" s="90">
        <v>0.54645455427970224</v>
      </c>
      <c r="C182" s="90">
        <v>0.5886840889543089</v>
      </c>
      <c r="D182" s="90">
        <v>0.74225355351970435</v>
      </c>
      <c r="E182" s="90">
        <v>0.89338759230970022</v>
      </c>
      <c r="F182" s="90">
        <v>0.89675636770120637</v>
      </c>
      <c r="G182" s="90">
        <v>0.9201944016463719</v>
      </c>
      <c r="H182" s="90">
        <v>0.98065290979506936</v>
      </c>
      <c r="I182" s="90">
        <v>1.0666596195665135</v>
      </c>
      <c r="J182" s="90">
        <v>1.1667716965547028</v>
      </c>
      <c r="K182" s="90">
        <v>1.270838233811731</v>
      </c>
      <c r="L182" s="90">
        <v>1.3740183504197943</v>
      </c>
      <c r="M182" s="90">
        <v>1.4730748042581807</v>
      </c>
      <c r="N182" s="90">
        <v>1.5657124954077239</v>
      </c>
      <c r="O182" s="90">
        <v>1.6501210472144572</v>
      </c>
      <c r="P182" s="90">
        <v>1.7254868028490078</v>
      </c>
      <c r="Q182" s="90">
        <v>1.7913619396887612</v>
      </c>
      <c r="R182" s="90">
        <v>1.8477561511214817</v>
      </c>
      <c r="S182" s="90">
        <v>1.8948501277039544</v>
      </c>
      <c r="T182" s="90">
        <v>1.9330507665429102</v>
      </c>
      <c r="U182" s="90">
        <v>1.9628354065114983</v>
      </c>
      <c r="V182" s="90">
        <v>1.9847326509335319</v>
      </c>
      <c r="W182" s="90">
        <v>1.9993439731839573</v>
      </c>
      <c r="X182" s="90">
        <v>2.007519549638074</v>
      </c>
      <c r="Y182" s="90">
        <v>2.0101748744195609</v>
      </c>
      <c r="Z182" s="90">
        <v>2.0082254419283858</v>
      </c>
      <c r="AA182" s="90">
        <v>2.00251541829646</v>
      </c>
      <c r="AB182" s="90">
        <v>1.9935892313160917</v>
      </c>
      <c r="AC182" s="90">
        <v>1.9819125873968286</v>
      </c>
      <c r="AD182" s="90">
        <v>1.967951192615242</v>
      </c>
      <c r="AE182" s="90">
        <v>1.9521707530479013</v>
      </c>
      <c r="AF182" s="90">
        <v>1.9350369747713765</v>
      </c>
      <c r="AG182" s="90">
        <v>1.9169494911881553</v>
      </c>
      <c r="AH182" s="90">
        <v>1.898020994533081</v>
      </c>
      <c r="AI182" s="90">
        <v>1.8782863021082674</v>
      </c>
      <c r="AJ182" s="90">
        <v>1.8577802297389689</v>
      </c>
      <c r="AK182" s="90">
        <v>1.83653759325044</v>
      </c>
      <c r="AL182" s="90">
        <v>1.8145932084679355</v>
      </c>
      <c r="AM182" s="90">
        <v>1.7919818912167096</v>
      </c>
      <c r="AN182" s="90">
        <v>1.768738457322018</v>
      </c>
      <c r="AO182" s="90">
        <v>1.7448977226091142</v>
      </c>
      <c r="AP182" s="90">
        <v>1.7204945029032539</v>
      </c>
      <c r="AQ182" s="90">
        <v>1.6955636140296912</v>
      </c>
      <c r="AR182" s="90">
        <v>1.6701398718136811</v>
      </c>
      <c r="AS182" s="90">
        <v>1.6442580920804781</v>
      </c>
      <c r="AT182" s="90">
        <v>1.6179530906553368</v>
      </c>
      <c r="AU182" s="90">
        <v>1.591259683363512</v>
      </c>
      <c r="AV182" s="90">
        <v>1.5642126860302585</v>
      </c>
      <c r="AW182" s="90">
        <v>1.5368469144808308</v>
      </c>
      <c r="AX182" s="90">
        <v>1.5091971845404837</v>
      </c>
      <c r="AY182" s="90">
        <v>1.4812983120344718</v>
      </c>
      <c r="AZ182" s="90">
        <v>1.45318511278805</v>
      </c>
    </row>
    <row r="183" spans="1:52" x14ac:dyDescent="0.25">
      <c r="A183">
        <v>182</v>
      </c>
      <c r="B183" s="90">
        <v>0.54317182245003226</v>
      </c>
      <c r="C183" s="90">
        <v>0.58945580813556453</v>
      </c>
      <c r="D183" s="90">
        <v>0.74756691184999524</v>
      </c>
      <c r="E183" s="90">
        <v>0.90677035806935447</v>
      </c>
      <c r="F183" s="90">
        <v>0.90527472500546402</v>
      </c>
      <c r="G183" s="90">
        <v>0.91878472154690982</v>
      </c>
      <c r="H183" s="90">
        <v>0.96926811397997137</v>
      </c>
      <c r="I183" s="90">
        <v>1.0476652135312847</v>
      </c>
      <c r="J183" s="90">
        <v>1.1424617361821476</v>
      </c>
      <c r="K183" s="90">
        <v>1.2428306536774043</v>
      </c>
      <c r="L183" s="90">
        <v>1.3433181973933166</v>
      </c>
      <c r="M183" s="90">
        <v>1.4401563040017205</v>
      </c>
      <c r="N183" s="90">
        <v>1.5308783445235938</v>
      </c>
      <c r="O183" s="90">
        <v>1.6136009371484301</v>
      </c>
      <c r="P183" s="90">
        <v>1.6874667600077466</v>
      </c>
      <c r="Q183" s="90">
        <v>1.752035958736561</v>
      </c>
      <c r="R183" s="90">
        <v>1.8075058316129107</v>
      </c>
      <c r="S183" s="90">
        <v>1.8542901110571119</v>
      </c>
      <c r="T183" s="90">
        <v>1.8930353754938394</v>
      </c>
      <c r="U183" s="90">
        <v>1.9244362588278323</v>
      </c>
      <c r="V183" s="90">
        <v>1.9491281020944502</v>
      </c>
      <c r="W183" s="90">
        <v>1.9677228932098085</v>
      </c>
      <c r="X183" s="90">
        <v>1.9808004571202311</v>
      </c>
      <c r="Y183" s="90">
        <v>1.9889323093394646</v>
      </c>
      <c r="Z183" s="90">
        <v>1.9926899653706656</v>
      </c>
      <c r="AA183" s="90">
        <v>1.9926129056416826</v>
      </c>
      <c r="AB183" s="90">
        <v>1.9891059915779452</v>
      </c>
      <c r="AC183" s="90">
        <v>1.9825387291211214</v>
      </c>
      <c r="AD183" s="90">
        <v>1.9732806240633189</v>
      </c>
      <c r="AE183" s="90">
        <v>1.9617011821966412</v>
      </c>
      <c r="AF183" s="90">
        <v>1.9481699093131966</v>
      </c>
      <c r="AG183" s="90">
        <v>1.9330086209945929</v>
      </c>
      <c r="AH183" s="90">
        <v>1.9163354034964546</v>
      </c>
      <c r="AI183" s="90">
        <v>1.898213951209788</v>
      </c>
      <c r="AJ183" s="90">
        <v>1.8787079579889603</v>
      </c>
      <c r="AK183" s="90">
        <v>1.857881117688337</v>
      </c>
      <c r="AL183" s="90">
        <v>1.8357971241622841</v>
      </c>
      <c r="AM183" s="90">
        <v>1.8125196712651683</v>
      </c>
      <c r="AN183" s="90">
        <v>1.7881124528513554</v>
      </c>
      <c r="AO183" s="90">
        <v>1.7626391627752123</v>
      </c>
      <c r="AP183" s="90">
        <v>1.736163494891104</v>
      </c>
      <c r="AQ183" s="90">
        <v>1.7087491430533976</v>
      </c>
      <c r="AR183" s="90">
        <v>1.6804598011164587</v>
      </c>
      <c r="AS183" s="90">
        <v>1.6513591629346538</v>
      </c>
      <c r="AT183" s="90">
        <v>1.6215109223623489</v>
      </c>
      <c r="AU183" s="90">
        <v>1.5909787732539107</v>
      </c>
      <c r="AV183" s="90">
        <v>1.5598264094637049</v>
      </c>
      <c r="AW183" s="90">
        <v>1.5281175248460974</v>
      </c>
      <c r="AX183" s="90">
        <v>1.4959158132554551</v>
      </c>
      <c r="AY183" s="90">
        <v>1.4632849685461435</v>
      </c>
      <c r="AZ183" s="90">
        <v>1.4302886845725296</v>
      </c>
    </row>
    <row r="184" spans="1:52" x14ac:dyDescent="0.25">
      <c r="A184">
        <v>183</v>
      </c>
      <c r="B184" s="90">
        <v>0.54304659553458079</v>
      </c>
      <c r="C184" s="90">
        <v>0.58156132154521201</v>
      </c>
      <c r="D184" s="90">
        <v>0.73789875251212333</v>
      </c>
      <c r="E184" s="90">
        <v>0.88826279958309429</v>
      </c>
      <c r="F184" s="90">
        <v>0.88159339147433968</v>
      </c>
      <c r="G184" s="90">
        <v>0.89381001997669907</v>
      </c>
      <c r="H184" s="90">
        <v>0.94529004319518806</v>
      </c>
      <c r="I184" s="90">
        <v>1.0247191971134348</v>
      </c>
      <c r="J184" s="90">
        <v>1.1197535130246423</v>
      </c>
      <c r="K184" s="90">
        <v>1.2192899518908957</v>
      </c>
      <c r="L184" s="90">
        <v>1.3183355500194476</v>
      </c>
      <c r="M184" s="90">
        <v>1.4137268824331959</v>
      </c>
      <c r="N184" s="90">
        <v>1.5034253900596599</v>
      </c>
      <c r="O184" s="90">
        <v>1.5858607444590185</v>
      </c>
      <c r="P184" s="90">
        <v>1.6602034662967022</v>
      </c>
      <c r="Q184" s="90">
        <v>1.7259108927819602</v>
      </c>
      <c r="R184" s="90">
        <v>1.7828409920234316</v>
      </c>
      <c r="S184" s="90">
        <v>1.8310171914642459</v>
      </c>
      <c r="T184" s="90">
        <v>1.8707303558820099</v>
      </c>
      <c r="U184" s="90">
        <v>1.9023627981857743</v>
      </c>
      <c r="V184" s="90">
        <v>1.9263845077517459</v>
      </c>
      <c r="W184" s="90">
        <v>1.9433454330049289</v>
      </c>
      <c r="X184" s="90">
        <v>1.9540324145725825</v>
      </c>
      <c r="Y184" s="90">
        <v>1.9592934952529846</v>
      </c>
      <c r="Z184" s="90">
        <v>1.9599767179223786</v>
      </c>
      <c r="AA184" s="90">
        <v>1.9568661546973998</v>
      </c>
      <c r="AB184" s="90">
        <v>1.9504770573545445</v>
      </c>
      <c r="AC184" s="90">
        <v>1.9412540763955815</v>
      </c>
      <c r="AD184" s="90">
        <v>1.9296418620236213</v>
      </c>
      <c r="AE184" s="90">
        <v>1.9160850644417755</v>
      </c>
      <c r="AF184" s="90">
        <v>1.9010283338531548</v>
      </c>
      <c r="AG184" s="90">
        <v>1.8848524562966473</v>
      </c>
      <c r="AH184" s="90">
        <v>1.8676698454103573</v>
      </c>
      <c r="AI184" s="90">
        <v>1.8495224312015131</v>
      </c>
      <c r="AJ184" s="90">
        <v>1.8304521433792114</v>
      </c>
      <c r="AK184" s="90">
        <v>1.8105009116525497</v>
      </c>
      <c r="AL184" s="90">
        <v>1.7897106657306241</v>
      </c>
      <c r="AM184" s="90">
        <v>1.7681233353225321</v>
      </c>
      <c r="AN184" s="90">
        <v>1.7457808501373708</v>
      </c>
      <c r="AO184" s="90">
        <v>1.7227251398842367</v>
      </c>
      <c r="AP184" s="90">
        <v>1.6989981342722271</v>
      </c>
      <c r="AQ184" s="90">
        <v>1.6746417630104389</v>
      </c>
      <c r="AR184" s="90">
        <v>1.6496979558079685</v>
      </c>
      <c r="AS184" s="90">
        <v>1.6242086423739139</v>
      </c>
      <c r="AT184" s="90">
        <v>1.5982157524173712</v>
      </c>
      <c r="AU184" s="90">
        <v>1.5717612156474376</v>
      </c>
      <c r="AV184" s="90">
        <v>1.5448869617732102</v>
      </c>
      <c r="AW184" s="90">
        <v>1.5176349205037858</v>
      </c>
      <c r="AX184" s="90">
        <v>1.4900470215482613</v>
      </c>
      <c r="AY184" s="90">
        <v>1.4621651946157337</v>
      </c>
      <c r="AZ184" s="90">
        <v>1.4340313694153</v>
      </c>
    </row>
    <row r="185" spans="1:52" x14ac:dyDescent="0.25">
      <c r="A185">
        <v>184</v>
      </c>
      <c r="B185" s="90">
        <v>0.54093119828176817</v>
      </c>
      <c r="C185" s="90">
        <v>0.59469677072409</v>
      </c>
      <c r="D185" s="90">
        <v>0.76285039722696679</v>
      </c>
      <c r="E185" s="90">
        <v>0.90562360062937419</v>
      </c>
      <c r="F185" s="90">
        <v>0.90818179088215589</v>
      </c>
      <c r="G185" s="90">
        <v>0.92900433059393206</v>
      </c>
      <c r="H185" s="90">
        <v>0.98138284451110502</v>
      </c>
      <c r="I185" s="90">
        <v>1.0537947947207487</v>
      </c>
      <c r="J185" s="90">
        <v>1.1373863091636203</v>
      </c>
      <c r="K185" s="90">
        <v>1.224903825059185</v>
      </c>
      <c r="L185" s="90">
        <v>1.3128882138960754</v>
      </c>
      <c r="M185" s="90">
        <v>1.3989477560875807</v>
      </c>
      <c r="N185" s="90">
        <v>1.4811096154342938</v>
      </c>
      <c r="O185" s="90">
        <v>1.5577047178222996</v>
      </c>
      <c r="P185" s="90">
        <v>1.6278657042843228</v>
      </c>
      <c r="Q185" s="90">
        <v>1.6910164620532939</v>
      </c>
      <c r="R185" s="90">
        <v>1.7469485183462672</v>
      </c>
      <c r="S185" s="90">
        <v>1.7955951851161001</v>
      </c>
      <c r="T185" s="90">
        <v>1.8370767424912271</v>
      </c>
      <c r="U185" s="90">
        <v>1.8715850861670151</v>
      </c>
      <c r="V185" s="90">
        <v>1.8994084750804483</v>
      </c>
      <c r="W185" s="90">
        <v>1.9208999068367458</v>
      </c>
      <c r="X185" s="90">
        <v>1.9365770773434412</v>
      </c>
      <c r="Y185" s="90">
        <v>1.9470002330557505</v>
      </c>
      <c r="Z185" s="90">
        <v>1.9527296204831017</v>
      </c>
      <c r="AA185" s="90">
        <v>1.9543027051968229</v>
      </c>
      <c r="AB185" s="90">
        <v>1.9521580194486767</v>
      </c>
      <c r="AC185" s="90">
        <v>1.9467072452978753</v>
      </c>
      <c r="AD185" s="90">
        <v>1.9383620642944281</v>
      </c>
      <c r="AE185" s="90">
        <v>1.9275341579883427</v>
      </c>
      <c r="AF185" s="90">
        <v>1.914635207929628</v>
      </c>
      <c r="AG185" s="90">
        <v>1.9000221988308732</v>
      </c>
      <c r="AH185" s="90">
        <v>1.8838222662903921</v>
      </c>
      <c r="AI185" s="90">
        <v>1.8661021797881312</v>
      </c>
      <c r="AJ185" s="90">
        <v>1.846928708548687</v>
      </c>
      <c r="AK185" s="90">
        <v>1.8263686217966539</v>
      </c>
      <c r="AL185" s="90">
        <v>1.804488688756628</v>
      </c>
      <c r="AM185" s="90">
        <v>1.7813556786532043</v>
      </c>
      <c r="AN185" s="90">
        <v>1.7570363607109791</v>
      </c>
      <c r="AO185" s="90">
        <v>1.7315975041545466</v>
      </c>
      <c r="AP185" s="90">
        <v>1.7051058782085033</v>
      </c>
      <c r="AQ185" s="90">
        <v>1.6776282520974448</v>
      </c>
      <c r="AR185" s="90">
        <v>1.6492313950459654</v>
      </c>
      <c r="AS185" s="90">
        <v>1.6199820762786612</v>
      </c>
      <c r="AT185" s="90">
        <v>1.5899470650201284</v>
      </c>
      <c r="AU185" s="90">
        <v>1.5591931304949611</v>
      </c>
      <c r="AV185" s="90">
        <v>1.5277870419277548</v>
      </c>
      <c r="AW185" s="90">
        <v>1.4957955685431068</v>
      </c>
      <c r="AX185" s="90">
        <v>1.4632854795656114</v>
      </c>
      <c r="AY185" s="90">
        <v>1.4303235442198632</v>
      </c>
      <c r="AZ185" s="90">
        <v>1.3969765317304583</v>
      </c>
    </row>
    <row r="186" spans="1:52" x14ac:dyDescent="0.25">
      <c r="A186">
        <v>185</v>
      </c>
      <c r="B186" s="90">
        <v>0.54150720446091982</v>
      </c>
      <c r="C186" s="90">
        <v>0.58220053207595523</v>
      </c>
      <c r="D186" s="90">
        <v>0.73942520107210596</v>
      </c>
      <c r="E186" s="90">
        <v>0.86960109544688313</v>
      </c>
      <c r="F186" s="90">
        <v>0.85949999692654955</v>
      </c>
      <c r="G186" s="90">
        <v>0.87222033646586017</v>
      </c>
      <c r="H186" s="90">
        <v>0.92151103044775284</v>
      </c>
      <c r="I186" s="90">
        <v>0.99527052624616452</v>
      </c>
      <c r="J186" s="90">
        <v>1.0829895619724936</v>
      </c>
      <c r="K186" s="90">
        <v>1.1756514837743726</v>
      </c>
      <c r="L186" s="90">
        <v>1.2688391387808247</v>
      </c>
      <c r="M186" s="90">
        <v>1.3595569956802662</v>
      </c>
      <c r="N186" s="90">
        <v>1.4456923614644912</v>
      </c>
      <c r="O186" s="90">
        <v>1.5255484583360914</v>
      </c>
      <c r="P186" s="90">
        <v>1.5981916631605178</v>
      </c>
      <c r="Q186" s="90">
        <v>1.6629730978412096</v>
      </c>
      <c r="R186" s="90">
        <v>1.7196130431822749</v>
      </c>
      <c r="S186" s="90">
        <v>1.7680110591676375</v>
      </c>
      <c r="T186" s="90">
        <v>1.8084199715150191</v>
      </c>
      <c r="U186" s="90">
        <v>1.8412169015925035</v>
      </c>
      <c r="V186" s="90">
        <v>1.8669154981503517</v>
      </c>
      <c r="W186" s="90">
        <v>1.8860832711264133</v>
      </c>
      <c r="X186" s="90">
        <v>1.8993671403632402</v>
      </c>
      <c r="Y186" s="90">
        <v>1.9074352266292713</v>
      </c>
      <c r="Z186" s="90">
        <v>1.9109556509021199</v>
      </c>
      <c r="AA186" s="90">
        <v>1.9105550011828156</v>
      </c>
      <c r="AB186" s="90">
        <v>1.906685334030878</v>
      </c>
      <c r="AC186" s="90">
        <v>1.8997528681713358</v>
      </c>
      <c r="AD186" s="90">
        <v>1.8901638221353267</v>
      </c>
      <c r="AE186" s="90">
        <v>1.878324414453985</v>
      </c>
      <c r="AF186" s="90">
        <v>1.8646408636584451</v>
      </c>
      <c r="AG186" s="90">
        <v>1.8494641234457252</v>
      </c>
      <c r="AH186" s="90">
        <v>1.83291291154139</v>
      </c>
      <c r="AI186" s="90">
        <v>1.8150449526835626</v>
      </c>
      <c r="AJ186" s="90">
        <v>1.7959179713523628</v>
      </c>
      <c r="AK186" s="90">
        <v>1.7755896920279099</v>
      </c>
      <c r="AL186" s="90">
        <v>1.7541178391903229</v>
      </c>
      <c r="AM186" s="90">
        <v>1.7315601373197209</v>
      </c>
      <c r="AN186" s="90">
        <v>1.7079743108962235</v>
      </c>
      <c r="AO186" s="90">
        <v>1.68341808439995</v>
      </c>
      <c r="AP186" s="90">
        <v>1.6579491823110197</v>
      </c>
      <c r="AQ186" s="90">
        <v>1.6316253291095513</v>
      </c>
      <c r="AR186" s="90">
        <v>1.604504249275664</v>
      </c>
      <c r="AS186" s="90">
        <v>1.5766436672894779</v>
      </c>
      <c r="AT186" s="90">
        <v>1.5481013076311116</v>
      </c>
      <c r="AU186" s="90">
        <v>1.5189348947806842</v>
      </c>
      <c r="AV186" s="90">
        <v>1.4892021532183155</v>
      </c>
      <c r="AW186" s="90">
        <v>1.4589608074241245</v>
      </c>
      <c r="AX186" s="90">
        <v>1.4282685818782299</v>
      </c>
      <c r="AY186" s="90">
        <v>1.3971832010607523</v>
      </c>
      <c r="AZ186" s="90">
        <v>1.3657623894518098</v>
      </c>
    </row>
    <row r="187" spans="1:52" x14ac:dyDescent="0.25">
      <c r="A187">
        <v>186</v>
      </c>
      <c r="B187" s="90">
        <v>0.54084016772652233</v>
      </c>
      <c r="C187" s="90">
        <v>0.56234756502316652</v>
      </c>
      <c r="D187" s="90">
        <v>0.70675182976025397</v>
      </c>
      <c r="E187" s="90">
        <v>0.83114153434645055</v>
      </c>
      <c r="F187" s="90">
        <v>0.81182466124227259</v>
      </c>
      <c r="G187" s="90">
        <v>0.82059316782095959</v>
      </c>
      <c r="H187" s="90">
        <v>0.86994288626611005</v>
      </c>
      <c r="I187" s="90">
        <v>0.94456997087601946</v>
      </c>
      <c r="J187" s="90">
        <v>1.0330144517191633</v>
      </c>
      <c r="K187" s="90">
        <v>1.1260176511741553</v>
      </c>
      <c r="L187" s="90">
        <v>1.2194480208645258</v>
      </c>
      <c r="M187" s="90">
        <v>1.3106204024853316</v>
      </c>
      <c r="N187" s="90">
        <v>1.397344523048978</v>
      </c>
      <c r="O187" s="90">
        <v>1.4777598554020592</v>
      </c>
      <c r="P187" s="90">
        <v>1.5508346692099237</v>
      </c>
      <c r="Q187" s="90">
        <v>1.6158525412755829</v>
      </c>
      <c r="R187" s="90">
        <v>1.6725226453956421</v>
      </c>
      <c r="S187" s="90">
        <v>1.7207480887864484</v>
      </c>
      <c r="T187" s="90">
        <v>1.7607865294521308</v>
      </c>
      <c r="U187" s="90">
        <v>1.7930240054118047</v>
      </c>
      <c r="V187" s="90">
        <v>1.8180036773494619</v>
      </c>
      <c r="W187" s="90">
        <v>1.8363305188528436</v>
      </c>
      <c r="X187" s="90">
        <v>1.8486929778653751</v>
      </c>
      <c r="Y187" s="90">
        <v>1.8558014253988773</v>
      </c>
      <c r="Z187" s="90">
        <v>1.858366232557906</v>
      </c>
      <c r="AA187" s="90">
        <v>1.857049857456887</v>
      </c>
      <c r="AB187" s="90">
        <v>1.8523134164351176</v>
      </c>
      <c r="AC187" s="90">
        <v>1.8445651467008377</v>
      </c>
      <c r="AD187" s="90">
        <v>1.8342132852386122</v>
      </c>
      <c r="AE187" s="90">
        <v>1.8216660690330071</v>
      </c>
      <c r="AF187" s="90">
        <v>1.8073317350685907</v>
      </c>
      <c r="AG187" s="90">
        <v>1.7915643745319045</v>
      </c>
      <c r="AH187" s="90">
        <v>1.7744829336161745</v>
      </c>
      <c r="AI187" s="90">
        <v>1.756142540901098</v>
      </c>
      <c r="AJ187" s="90">
        <v>1.7365983237561098</v>
      </c>
      <c r="AK187" s="90">
        <v>1.7159054095506436</v>
      </c>
      <c r="AL187" s="90">
        <v>1.6941189256541342</v>
      </c>
      <c r="AM187" s="90">
        <v>1.6712939994360161</v>
      </c>
      <c r="AN187" s="90">
        <v>1.647485758265723</v>
      </c>
      <c r="AO187" s="90">
        <v>1.6227493295126891</v>
      </c>
      <c r="AP187" s="90">
        <v>1.5971398405463493</v>
      </c>
      <c r="AQ187" s="90">
        <v>1.5707124187361376</v>
      </c>
      <c r="AR187" s="90">
        <v>1.5435221914514883</v>
      </c>
      <c r="AS187" s="90">
        <v>1.5156242860618359</v>
      </c>
      <c r="AT187" s="90">
        <v>1.487073829936614</v>
      </c>
      <c r="AU187" s="90">
        <v>1.4579259504452577</v>
      </c>
      <c r="AV187" s="90">
        <v>1.4282357749572003</v>
      </c>
      <c r="AW187" s="90">
        <v>1.3980584308418773</v>
      </c>
      <c r="AX187" s="90">
        <v>1.3674490454687218</v>
      </c>
      <c r="AY187" s="90">
        <v>1.3364627462071699</v>
      </c>
      <c r="AZ187" s="90">
        <v>1.3051546604266533</v>
      </c>
    </row>
    <row r="188" spans="1:52" x14ac:dyDescent="0.25">
      <c r="A188">
        <v>187</v>
      </c>
      <c r="B188" s="90">
        <v>0.53860712959409041</v>
      </c>
      <c r="C188" s="90">
        <v>0.57330988335858568</v>
      </c>
      <c r="D188" s="90">
        <v>0.72630190463610733</v>
      </c>
      <c r="E188" s="90">
        <v>0.87207461632478056</v>
      </c>
      <c r="F188" s="90">
        <v>0.85689425148836573</v>
      </c>
      <c r="G188" s="90">
        <v>0.8581048748818938</v>
      </c>
      <c r="H188" s="90">
        <v>0.89807502386016025</v>
      </c>
      <c r="I188" s="90">
        <v>0.96835067101800243</v>
      </c>
      <c r="J188" s="90">
        <v>1.0579175872788313</v>
      </c>
      <c r="K188" s="90">
        <v>1.1562250458990126</v>
      </c>
      <c r="L188" s="90">
        <v>1.257296675386711</v>
      </c>
      <c r="M188" s="90">
        <v>1.3565822954614317</v>
      </c>
      <c r="N188" s="90">
        <v>1.4506034958184924</v>
      </c>
      <c r="O188" s="90">
        <v>1.5365024280975219</v>
      </c>
      <c r="P188" s="90">
        <v>1.612836360981134</v>
      </c>
      <c r="Q188" s="90">
        <v>1.6787396703702531</v>
      </c>
      <c r="R188" s="90">
        <v>1.7342309663046018</v>
      </c>
      <c r="S188" s="90">
        <v>1.779652060562315</v>
      </c>
      <c r="T188" s="90">
        <v>1.8157654625968416</v>
      </c>
      <c r="U188" s="90">
        <v>1.8434869926712754</v>
      </c>
      <c r="V188" s="90">
        <v>1.8639047324804994</v>
      </c>
      <c r="W188" s="90">
        <v>1.8780889005473886</v>
      </c>
      <c r="X188" s="90">
        <v>1.8868488602464699</v>
      </c>
      <c r="Y188" s="90">
        <v>1.8909265817882073</v>
      </c>
      <c r="Z188" s="90">
        <v>1.8910640352972055</v>
      </c>
      <c r="AA188" s="90">
        <v>1.887935651543273</v>
      </c>
      <c r="AB188" s="90">
        <v>1.8819320448708297</v>
      </c>
      <c r="AC188" s="90">
        <v>1.8733692898724681</v>
      </c>
      <c r="AD188" s="90">
        <v>1.8625634608254857</v>
      </c>
      <c r="AE188" s="90">
        <v>1.8498306320071753</v>
      </c>
      <c r="AF188" s="90">
        <v>1.8354868776948328</v>
      </c>
      <c r="AG188" s="90">
        <v>1.8198071055515579</v>
      </c>
      <c r="AH188" s="90">
        <v>1.8028903622727994</v>
      </c>
      <c r="AI188" s="90">
        <v>1.7847887430123359</v>
      </c>
      <c r="AJ188" s="90">
        <v>1.765554342460705</v>
      </c>
      <c r="AK188" s="90">
        <v>1.7452392553084446</v>
      </c>
      <c r="AL188" s="90">
        <v>1.7238955762460935</v>
      </c>
      <c r="AM188" s="90">
        <v>1.7015753999641892</v>
      </c>
      <c r="AN188" s="90">
        <v>1.6783308211532697</v>
      </c>
      <c r="AO188" s="90">
        <v>1.6542139345038738</v>
      </c>
      <c r="AP188" s="90">
        <v>1.6292768347065389</v>
      </c>
      <c r="AQ188" s="90">
        <v>1.6035716164518037</v>
      </c>
      <c r="AR188" s="90">
        <v>1.5771503744302064</v>
      </c>
      <c r="AS188" s="90">
        <v>1.5500652033322839</v>
      </c>
      <c r="AT188" s="90">
        <v>1.5223681978485757</v>
      </c>
      <c r="AU188" s="90">
        <v>1.4941114526696193</v>
      </c>
      <c r="AV188" s="90">
        <v>1.4653470624859528</v>
      </c>
      <c r="AW188" s="90">
        <v>1.4361271219881147</v>
      </c>
      <c r="AX188" s="90">
        <v>1.4065037258666424</v>
      </c>
      <c r="AY188" s="90">
        <v>1.3765289688120754</v>
      </c>
      <c r="AZ188" s="90">
        <v>1.3462549455149495</v>
      </c>
    </row>
    <row r="189" spans="1:52" x14ac:dyDescent="0.25">
      <c r="A189">
        <v>188</v>
      </c>
      <c r="B189" s="90">
        <v>0.53679299007906467</v>
      </c>
      <c r="C189" s="90">
        <v>0.57402756017158096</v>
      </c>
      <c r="D189" s="90">
        <v>0.71993315433711036</v>
      </c>
      <c r="E189" s="90">
        <v>0.84669035509946222</v>
      </c>
      <c r="F189" s="90">
        <v>0.81815553681508968</v>
      </c>
      <c r="G189" s="90">
        <v>0.81602384092178859</v>
      </c>
      <c r="H189" s="90">
        <v>0.85847208719651436</v>
      </c>
      <c r="I189" s="90">
        <v>0.9316611235856822</v>
      </c>
      <c r="J189" s="90">
        <v>1.0223039759516883</v>
      </c>
      <c r="K189" s="90">
        <v>1.118804071642445</v>
      </c>
      <c r="L189" s="90">
        <v>1.2158678442932245</v>
      </c>
      <c r="M189" s="90">
        <v>1.3100936145938618</v>
      </c>
      <c r="N189" s="90">
        <v>1.3992587195629544</v>
      </c>
      <c r="O189" s="90">
        <v>1.4816347942813664</v>
      </c>
      <c r="P189" s="90">
        <v>1.5562843689633401</v>
      </c>
      <c r="Q189" s="90">
        <v>1.622571678715572</v>
      </c>
      <c r="R189" s="90">
        <v>1.680270411940622</v>
      </c>
      <c r="S189" s="90">
        <v>1.7293319148838255</v>
      </c>
      <c r="T189" s="90">
        <v>1.770016810095919</v>
      </c>
      <c r="U189" s="90">
        <v>1.8026979668157936</v>
      </c>
      <c r="V189" s="90">
        <v>1.8278764833796999</v>
      </c>
      <c r="W189" s="90">
        <v>1.846124105530949</v>
      </c>
      <c r="X189" s="90">
        <v>1.8581676711099802</v>
      </c>
      <c r="Y189" s="90">
        <v>1.8647740866954532</v>
      </c>
      <c r="Z189" s="90">
        <v>1.8667102589170572</v>
      </c>
      <c r="AA189" s="90">
        <v>1.8646899330610238</v>
      </c>
      <c r="AB189" s="90">
        <v>1.8592034578099981</v>
      </c>
      <c r="AC189" s="90">
        <v>1.8506825103748699</v>
      </c>
      <c r="AD189" s="90">
        <v>1.8395587677183478</v>
      </c>
      <c r="AE189" s="90">
        <v>1.8262639068031419</v>
      </c>
      <c r="AF189" s="90">
        <v>1.8112296045919598</v>
      </c>
      <c r="AG189" s="90">
        <v>1.7948273742616521</v>
      </c>
      <c r="AH189" s="90">
        <v>1.7771759064579082</v>
      </c>
      <c r="AI189" s="90">
        <v>1.7583274921149923</v>
      </c>
      <c r="AJ189" s="90">
        <v>1.738334421886313</v>
      </c>
      <c r="AK189" s="90">
        <v>1.7172489864252813</v>
      </c>
      <c r="AL189" s="90">
        <v>1.6951234763853056</v>
      </c>
      <c r="AM189" s="90">
        <v>1.6720101824197957</v>
      </c>
      <c r="AN189" s="90">
        <v>1.6479613951821614</v>
      </c>
      <c r="AO189" s="90">
        <v>1.6230294053258119</v>
      </c>
      <c r="AP189" s="90">
        <v>1.5972665035041573</v>
      </c>
      <c r="AQ189" s="90">
        <v>1.5707249803706067</v>
      </c>
      <c r="AR189" s="90">
        <v>1.5434571265785701</v>
      </c>
      <c r="AS189" s="90">
        <v>1.5155152327814565</v>
      </c>
      <c r="AT189" s="90">
        <v>1.4869515896326759</v>
      </c>
      <c r="AU189" s="90">
        <v>1.4578184877856377</v>
      </c>
      <c r="AV189" s="90">
        <v>1.4281682178937514</v>
      </c>
      <c r="AW189" s="90">
        <v>1.3980530706104268</v>
      </c>
      <c r="AX189" s="90">
        <v>1.3675253365890732</v>
      </c>
      <c r="AY189" s="90">
        <v>1.3366373064831003</v>
      </c>
      <c r="AZ189" s="90">
        <v>1.3054412709459176</v>
      </c>
    </row>
    <row r="190" spans="1:52" x14ac:dyDescent="0.25">
      <c r="A190">
        <v>189</v>
      </c>
      <c r="B190" s="90">
        <v>0.54020087046907694</v>
      </c>
      <c r="C190" s="90">
        <v>0.58836431912047216</v>
      </c>
      <c r="D190" s="90">
        <v>0.73782036175017573</v>
      </c>
      <c r="E190" s="90">
        <v>0.86145066573514939</v>
      </c>
      <c r="F190" s="90">
        <v>0.8348838422276107</v>
      </c>
      <c r="G190" s="90">
        <v>0.83393037149938221</v>
      </c>
      <c r="H190" s="90">
        <v>0.87420082127804177</v>
      </c>
      <c r="I190" s="90">
        <v>0.94277425988685581</v>
      </c>
      <c r="J190" s="90">
        <v>1.0287641621402828</v>
      </c>
      <c r="K190" s="90">
        <v>1.1227799151391553</v>
      </c>
      <c r="L190" s="90">
        <v>1.2194456029572704</v>
      </c>
      <c r="M190" s="90">
        <v>1.3146487583683666</v>
      </c>
      <c r="N190" s="90">
        <v>1.4052653015632153</v>
      </c>
      <c r="O190" s="90">
        <v>1.4887591799547728</v>
      </c>
      <c r="P190" s="90">
        <v>1.5639633602774941</v>
      </c>
      <c r="Q190" s="90">
        <v>1.6302035377604804</v>
      </c>
      <c r="R190" s="90">
        <v>1.6874138558612153</v>
      </c>
      <c r="S190" s="90">
        <v>1.7357674076125391</v>
      </c>
      <c r="T190" s="90">
        <v>1.7757644716902901</v>
      </c>
      <c r="U190" s="90">
        <v>1.80801335403455</v>
      </c>
      <c r="V190" s="90">
        <v>1.8332194925171137</v>
      </c>
      <c r="W190" s="90">
        <v>1.8520935770890021</v>
      </c>
      <c r="X190" s="90">
        <v>1.8652642752908102</v>
      </c>
      <c r="Y190" s="90">
        <v>1.8733390637918865</v>
      </c>
      <c r="Z190" s="90">
        <v>1.8769254192345832</v>
      </c>
      <c r="AA190" s="90">
        <v>1.8765948555221112</v>
      </c>
      <c r="AB190" s="90">
        <v>1.8727627071611734</v>
      </c>
      <c r="AC190" s="90">
        <v>1.86580192206024</v>
      </c>
      <c r="AD190" s="90">
        <v>1.8560854473239332</v>
      </c>
      <c r="AE190" s="90">
        <v>1.8439862300568772</v>
      </c>
      <c r="AF190" s="90">
        <v>1.8298772173636932</v>
      </c>
      <c r="AG190" s="90">
        <v>1.8140826732405988</v>
      </c>
      <c r="AH190" s="90">
        <v>1.7967222836885732</v>
      </c>
      <c r="AI190" s="90">
        <v>1.7778620056371572</v>
      </c>
      <c r="AJ190" s="90">
        <v>1.7575677957886213</v>
      </c>
      <c r="AK190" s="90">
        <v>1.7359056108452349</v>
      </c>
      <c r="AL190" s="90">
        <v>1.7129414075092693</v>
      </c>
      <c r="AM190" s="90">
        <v>1.6887411424829932</v>
      </c>
      <c r="AN190" s="90">
        <v>1.6633707724686779</v>
      </c>
      <c r="AO190" s="90">
        <v>1.6368962541685941</v>
      </c>
      <c r="AP190" s="90">
        <v>1.6093835442850111</v>
      </c>
      <c r="AQ190" s="90">
        <v>1.5808985995201994</v>
      </c>
      <c r="AR190" s="90">
        <v>1.5515073765764296</v>
      </c>
      <c r="AS190" s="90">
        <v>1.5212758321559721</v>
      </c>
      <c r="AT190" s="90">
        <v>1.4902699229610956</v>
      </c>
      <c r="AU190" s="90">
        <v>1.4585556056940725</v>
      </c>
      <c r="AV190" s="90">
        <v>1.4261988370571714</v>
      </c>
      <c r="AW190" s="90">
        <v>1.3932655737526638</v>
      </c>
      <c r="AX190" s="90">
        <v>1.359821772482819</v>
      </c>
      <c r="AY190" s="90">
        <v>1.3259333899499075</v>
      </c>
      <c r="AZ190" s="90">
        <v>1.2916663828561996</v>
      </c>
    </row>
    <row r="191" spans="1:52" x14ac:dyDescent="0.25">
      <c r="A191">
        <v>190</v>
      </c>
      <c r="B191" s="90">
        <v>0.54545251453766108</v>
      </c>
      <c r="C191" s="90">
        <v>0.61185984360765733</v>
      </c>
      <c r="D191" s="90">
        <v>0.8059521367306699</v>
      </c>
      <c r="E191" s="90">
        <v>0.95036323923100752</v>
      </c>
      <c r="F191" s="90">
        <v>0.9390891647173647</v>
      </c>
      <c r="G191" s="90">
        <v>0.94122810865450124</v>
      </c>
      <c r="H191" s="90">
        <v>0.97675465042075404</v>
      </c>
      <c r="I191" s="90">
        <v>1.0385149665150906</v>
      </c>
      <c r="J191" s="90">
        <v>1.1174284986927479</v>
      </c>
      <c r="K191" s="90">
        <v>1.2049081290444961</v>
      </c>
      <c r="L191" s="90">
        <v>1.2964644480227721</v>
      </c>
      <c r="M191" s="90">
        <v>1.3887377236265102</v>
      </c>
      <c r="N191" s="90">
        <v>1.4785890145812381</v>
      </c>
      <c r="O191" s="90">
        <v>1.5631712078466597</v>
      </c>
      <c r="P191" s="90">
        <v>1.6405912730480328</v>
      </c>
      <c r="Q191" s="90">
        <v>1.7094462038130289</v>
      </c>
      <c r="R191" s="90">
        <v>1.7693395685150313</v>
      </c>
      <c r="S191" s="90">
        <v>1.8202167346895461</v>
      </c>
      <c r="T191" s="90">
        <v>1.8623785056407347</v>
      </c>
      <c r="U191" s="90">
        <v>1.8962635126096428</v>
      </c>
      <c r="V191" s="90">
        <v>1.9225005351760169</v>
      </c>
      <c r="W191" s="90">
        <v>1.9417791959703727</v>
      </c>
      <c r="X191" s="90">
        <v>1.9548391735866557</v>
      </c>
      <c r="Y191" s="90">
        <v>1.9624335105946287</v>
      </c>
      <c r="Z191" s="90">
        <v>1.9653152496959005</v>
      </c>
      <c r="AA191" s="90">
        <v>1.9641839181205656</v>
      </c>
      <c r="AB191" s="90">
        <v>1.9595141583648212</v>
      </c>
      <c r="AC191" s="90">
        <v>1.9517215506199799</v>
      </c>
      <c r="AD191" s="90">
        <v>1.9412216748275153</v>
      </c>
      <c r="AE191" s="90">
        <v>1.928430110928903</v>
      </c>
      <c r="AF191" s="90">
        <v>1.9137624388656171</v>
      </c>
      <c r="AG191" s="90">
        <v>1.8975776344553539</v>
      </c>
      <c r="AH191" s="90">
        <v>1.8799968095309032</v>
      </c>
      <c r="AI191" s="90">
        <v>1.861078604831687</v>
      </c>
      <c r="AJ191" s="90">
        <v>1.8408816608328837</v>
      </c>
      <c r="AK191" s="90">
        <v>1.819464618009671</v>
      </c>
      <c r="AL191" s="90">
        <v>1.7968861168372277</v>
      </c>
      <c r="AM191" s="90">
        <v>1.7732047977907315</v>
      </c>
      <c r="AN191" s="90">
        <v>1.7484793013453608</v>
      </c>
      <c r="AO191" s="90">
        <v>1.7227682679762935</v>
      </c>
      <c r="AP191" s="90">
        <v>1.6961303381587085</v>
      </c>
      <c r="AQ191" s="90">
        <v>1.6686241523677832</v>
      </c>
      <c r="AR191" s="90">
        <v>1.640308351078696</v>
      </c>
      <c r="AS191" s="90">
        <v>1.6112415747666258</v>
      </c>
      <c r="AT191" s="90">
        <v>1.5814824639067497</v>
      </c>
      <c r="AU191" s="90">
        <v>1.5510896589742469</v>
      </c>
      <c r="AV191" s="90">
        <v>1.5201218004442942</v>
      </c>
      <c r="AW191" s="90">
        <v>1.4886375287920715</v>
      </c>
      <c r="AX191" s="90">
        <v>1.4566954844927562</v>
      </c>
      <c r="AY191" s="90">
        <v>1.4243543080215262</v>
      </c>
      <c r="AZ191" s="90">
        <v>1.3916726398535597</v>
      </c>
    </row>
    <row r="192" spans="1:52" x14ac:dyDescent="0.25">
      <c r="A192">
        <v>191</v>
      </c>
      <c r="B192" s="90">
        <v>0.54747320362104701</v>
      </c>
      <c r="C192" s="90">
        <v>0.61897805572116149</v>
      </c>
      <c r="D192" s="90">
        <v>0.84335431197674526</v>
      </c>
      <c r="E192" s="90">
        <v>1.0048380897016473</v>
      </c>
      <c r="F192" s="90">
        <v>1.0013850379212108</v>
      </c>
      <c r="G192" s="90">
        <v>1.0070175911888433</v>
      </c>
      <c r="H192" s="90">
        <v>1.0429391674599549</v>
      </c>
      <c r="I192" s="90">
        <v>1.1020604649823809</v>
      </c>
      <c r="J192" s="90">
        <v>1.176141126541588</v>
      </c>
      <c r="K192" s="90">
        <v>1.2575576475957184</v>
      </c>
      <c r="L192" s="90">
        <v>1.3424259432410661</v>
      </c>
      <c r="M192" s="90">
        <v>1.4278886912365336</v>
      </c>
      <c r="N192" s="90">
        <v>1.5113349934053195</v>
      </c>
      <c r="O192" s="90">
        <v>1.5904061897666804</v>
      </c>
      <c r="P192" s="90">
        <v>1.6635140542220945</v>
      </c>
      <c r="Q192" s="90">
        <v>1.7294209346695775</v>
      </c>
      <c r="R192" s="90">
        <v>1.7875184980641026</v>
      </c>
      <c r="S192" s="90">
        <v>1.8374713232358713</v>
      </c>
      <c r="T192" s="90">
        <v>1.8794109923679587</v>
      </c>
      <c r="U192" s="90">
        <v>1.9136230459055077</v>
      </c>
      <c r="V192" s="90">
        <v>1.9405353046696252</v>
      </c>
      <c r="W192" s="90">
        <v>1.9606455614946914</v>
      </c>
      <c r="X192" s="90">
        <v>1.9745860219185354</v>
      </c>
      <c r="Y192" s="90">
        <v>1.9830241926833234</v>
      </c>
      <c r="Z192" s="90">
        <v>1.9866275806805389</v>
      </c>
      <c r="AA192" s="90">
        <v>1.9860266383323888</v>
      </c>
      <c r="AB192" s="90">
        <v>1.9816961063720711</v>
      </c>
      <c r="AC192" s="90">
        <v>1.9740698303990807</v>
      </c>
      <c r="AD192" s="90">
        <v>1.9635816558399299</v>
      </c>
      <c r="AE192" s="90">
        <v>1.9506654281211386</v>
      </c>
      <c r="AF192" s="90">
        <v>1.9357549926692204</v>
      </c>
      <c r="AG192" s="90">
        <v>1.9192272519455964</v>
      </c>
      <c r="AH192" s="90">
        <v>1.901211815849104</v>
      </c>
      <c r="AI192" s="90">
        <v>1.8817711798528556</v>
      </c>
      <c r="AJ192" s="90">
        <v>1.8609678381571797</v>
      </c>
      <c r="AK192" s="90">
        <v>1.8388642849624044</v>
      </c>
      <c r="AL192" s="90">
        <v>1.8155230144688586</v>
      </c>
      <c r="AM192" s="90">
        <v>1.7910065208768704</v>
      </c>
      <c r="AN192" s="90">
        <v>1.7653772983867684</v>
      </c>
      <c r="AO192" s="90">
        <v>1.7386978411988809</v>
      </c>
      <c r="AP192" s="90">
        <v>1.7110306435135363</v>
      </c>
      <c r="AQ192" s="90">
        <v>1.6824381995310631</v>
      </c>
      <c r="AR192" s="90">
        <v>1.6529830034517898</v>
      </c>
      <c r="AS192" s="90">
        <v>1.6227275494760445</v>
      </c>
      <c r="AT192" s="90">
        <v>1.5917343318041555</v>
      </c>
      <c r="AU192" s="90">
        <v>1.5600658446364517</v>
      </c>
      <c r="AV192" s="90">
        <v>1.5277845821732616</v>
      </c>
      <c r="AW192" s="90">
        <v>1.494953038614913</v>
      </c>
      <c r="AX192" s="90">
        <v>1.4616337081617348</v>
      </c>
      <c r="AY192" s="90">
        <v>1.4278890850140546</v>
      </c>
      <c r="AZ192" s="90">
        <v>1.3937816633722022</v>
      </c>
    </row>
    <row r="193" spans="1:52" x14ac:dyDescent="0.25">
      <c r="A193">
        <v>192</v>
      </c>
      <c r="B193" s="90">
        <v>0.54286594534667787</v>
      </c>
      <c r="C193" s="90">
        <v>0.64999184790897613</v>
      </c>
      <c r="D193" s="90">
        <v>0.81720680359490638</v>
      </c>
      <c r="E193" s="90">
        <v>1.0054286461745265</v>
      </c>
      <c r="F193" s="90">
        <v>1.0246592830956958</v>
      </c>
      <c r="G193" s="90">
        <v>1.0428922636717624</v>
      </c>
      <c r="H193" s="90">
        <v>1.0875393203006272</v>
      </c>
      <c r="I193" s="90">
        <v>1.1547742308739439</v>
      </c>
      <c r="J193" s="90">
        <v>1.2364209215069977</v>
      </c>
      <c r="K193" s="90">
        <v>1.3241830645572037</v>
      </c>
      <c r="L193" s="90">
        <v>1.4138450725212939</v>
      </c>
      <c r="M193" s="90">
        <v>1.5024104322254872</v>
      </c>
      <c r="N193" s="90">
        <v>1.5876223458207321</v>
      </c>
      <c r="O193" s="90">
        <v>1.6675649725417705</v>
      </c>
      <c r="P193" s="90">
        <v>1.7409438607778618</v>
      </c>
      <c r="Q193" s="90">
        <v>1.8067295503694285</v>
      </c>
      <c r="R193" s="90">
        <v>1.8643279206890622</v>
      </c>
      <c r="S193" s="90">
        <v>1.9133639338082014</v>
      </c>
      <c r="T193" s="90">
        <v>1.9539258173457399</v>
      </c>
      <c r="U193" s="90">
        <v>1.9862720597184458</v>
      </c>
      <c r="V193" s="90">
        <v>2.0108568810954131</v>
      </c>
      <c r="W193" s="90">
        <v>2.0282345640993027</v>
      </c>
      <c r="X193" s="90">
        <v>2.0391605252069902</v>
      </c>
      <c r="Y193" s="90">
        <v>2.0444421446857164</v>
      </c>
      <c r="Z193" s="90">
        <v>2.0448868028689193</v>
      </c>
      <c r="AA193" s="90">
        <v>2.0412458484639151</v>
      </c>
      <c r="AB193" s="90">
        <v>2.0340351719643239</v>
      </c>
      <c r="AC193" s="90">
        <v>2.023708824606973</v>
      </c>
      <c r="AD193" s="90">
        <v>2.0107208573671076</v>
      </c>
      <c r="AE193" s="90">
        <v>1.9955253212199768</v>
      </c>
      <c r="AF193" s="90">
        <v>1.9785762671408247</v>
      </c>
      <c r="AG193" s="90">
        <v>1.960265022586154</v>
      </c>
      <c r="AH193" s="90">
        <v>1.9407149644190096</v>
      </c>
      <c r="AI193" s="90">
        <v>1.9199779317779677</v>
      </c>
      <c r="AJ193" s="90">
        <v>1.8981057630957803</v>
      </c>
      <c r="AK193" s="90">
        <v>1.8751502968052007</v>
      </c>
      <c r="AL193" s="90">
        <v>1.8511633713389808</v>
      </c>
      <c r="AM193" s="90">
        <v>1.8261968251298735</v>
      </c>
      <c r="AN193" s="90">
        <v>1.8003024966106311</v>
      </c>
      <c r="AO193" s="90">
        <v>1.7735322242140064</v>
      </c>
      <c r="AP193" s="90">
        <v>1.7459378463727515</v>
      </c>
      <c r="AQ193" s="90">
        <v>1.7175712015196205</v>
      </c>
      <c r="AR193" s="90">
        <v>1.6884841280873641</v>
      </c>
      <c r="AS193" s="90">
        <v>1.6587284645087366</v>
      </c>
      <c r="AT193" s="90">
        <v>1.6283560492164888</v>
      </c>
      <c r="AU193" s="90">
        <v>1.5974187206433745</v>
      </c>
      <c r="AV193" s="90">
        <v>1.5659683172221459</v>
      </c>
      <c r="AW193" s="90">
        <v>1.5340566773855562</v>
      </c>
      <c r="AX193" s="90">
        <v>1.5017356395663575</v>
      </c>
      <c r="AY193" s="90">
        <v>1.4690570421973019</v>
      </c>
      <c r="AZ193" s="90">
        <v>1.4360727237111426</v>
      </c>
    </row>
    <row r="194" spans="1:52" x14ac:dyDescent="0.25">
      <c r="A194">
        <v>193</v>
      </c>
      <c r="B194" s="90">
        <v>0.54574740677764511</v>
      </c>
      <c r="C194" s="90">
        <v>0.65564683576384908</v>
      </c>
      <c r="D194" s="90">
        <v>0.82192865223207445</v>
      </c>
      <c r="E194" s="90">
        <v>1.0091162221216758</v>
      </c>
      <c r="F194" s="90">
        <v>1.0309676573929158</v>
      </c>
      <c r="G194" s="90">
        <v>1.0576417666592448</v>
      </c>
      <c r="H194" s="90">
        <v>1.1153978048632522</v>
      </c>
      <c r="I194" s="90">
        <v>1.1963218545612169</v>
      </c>
      <c r="J194" s="90">
        <v>1.2894719585736285</v>
      </c>
      <c r="K194" s="90">
        <v>1.3847112388935978</v>
      </c>
      <c r="L194" s="90">
        <v>1.4783057189091044</v>
      </c>
      <c r="M194" s="90">
        <v>1.5682583149922029</v>
      </c>
      <c r="N194" s="90">
        <v>1.6530174863742142</v>
      </c>
      <c r="O194" s="90">
        <v>1.731228231041293</v>
      </c>
      <c r="P194" s="90">
        <v>1.8018736822961012</v>
      </c>
      <c r="Q194" s="90">
        <v>1.8641407033121677</v>
      </c>
      <c r="R194" s="90">
        <v>1.9176951088612171</v>
      </c>
      <c r="S194" s="90">
        <v>1.9624173240827467</v>
      </c>
      <c r="T194" s="90">
        <v>1.9985781115296701</v>
      </c>
      <c r="U194" s="90">
        <v>2.026590953895925</v>
      </c>
      <c r="V194" s="90">
        <v>2.0470355272987883</v>
      </c>
      <c r="W194" s="90">
        <v>2.0605706713307081</v>
      </c>
      <c r="X194" s="90">
        <v>2.0680049762687247</v>
      </c>
      <c r="Y194" s="90">
        <v>2.070185721146578</v>
      </c>
      <c r="Z194" s="90">
        <v>2.0679601850472968</v>
      </c>
      <c r="AA194" s="90">
        <v>2.0621069462441186</v>
      </c>
      <c r="AB194" s="90">
        <v>2.053115885874913</v>
      </c>
      <c r="AC194" s="90">
        <v>2.0414010634869082</v>
      </c>
      <c r="AD194" s="90">
        <v>2.0273765383066076</v>
      </c>
      <c r="AE194" s="90">
        <v>2.0114563695605168</v>
      </c>
      <c r="AF194" s="90">
        <v>1.9940546164751403</v>
      </c>
      <c r="AG194" s="90">
        <v>1.9755264227821736</v>
      </c>
      <c r="AH194" s="90">
        <v>1.9559793552976921</v>
      </c>
      <c r="AI194" s="90">
        <v>1.9354559588017577</v>
      </c>
      <c r="AJ194" s="90">
        <v>1.9139987777993774</v>
      </c>
      <c r="AK194" s="90">
        <v>1.89165035679556</v>
      </c>
      <c r="AL194" s="90">
        <v>1.8684532402953122</v>
      </c>
      <c r="AM194" s="90">
        <v>1.844449972803643</v>
      </c>
      <c r="AN194" s="90">
        <v>1.819683098825559</v>
      </c>
      <c r="AO194" s="90">
        <v>1.7941951628660677</v>
      </c>
      <c r="AP194" s="90">
        <v>1.7680287094301781</v>
      </c>
      <c r="AQ194" s="90">
        <v>1.7412262830228964</v>
      </c>
      <c r="AR194" s="90">
        <v>1.7138304281492311</v>
      </c>
      <c r="AS194" s="90">
        <v>1.68588368931419</v>
      </c>
      <c r="AT194" s="90">
        <v>1.6574286110227807</v>
      </c>
      <c r="AU194" s="90">
        <v>1.6285077377800106</v>
      </c>
      <c r="AV194" s="90">
        <v>1.5991636140908871</v>
      </c>
      <c r="AW194" s="90">
        <v>1.569438784460419</v>
      </c>
      <c r="AX194" s="90">
        <v>1.5393757933936132</v>
      </c>
      <c r="AY194" s="90">
        <v>1.5090171853954772</v>
      </c>
      <c r="AZ194" s="90">
        <v>1.4784055049710196</v>
      </c>
    </row>
    <row r="195" spans="1:52" x14ac:dyDescent="0.25">
      <c r="A195">
        <v>194</v>
      </c>
      <c r="B195" s="90">
        <v>0.52729383996572821</v>
      </c>
      <c r="C195" s="90">
        <v>0.53641480630448468</v>
      </c>
      <c r="D195" s="90">
        <v>0.61494477981481888</v>
      </c>
      <c r="E195" s="90">
        <v>0.71647316538626105</v>
      </c>
      <c r="F195" s="90">
        <v>0.67941422160217713</v>
      </c>
      <c r="G195" s="90">
        <v>0.68538155598094497</v>
      </c>
      <c r="H195" s="90">
        <v>0.74611886621144563</v>
      </c>
      <c r="I195" s="90">
        <v>0.84020627318025476</v>
      </c>
      <c r="J195" s="90">
        <v>0.95090634341152314</v>
      </c>
      <c r="K195" s="90">
        <v>1.0646344679431494</v>
      </c>
      <c r="L195" s="90">
        <v>1.1758663056751759</v>
      </c>
      <c r="M195" s="90">
        <v>1.281405846701118</v>
      </c>
      <c r="N195" s="90">
        <v>1.3791947816923671</v>
      </c>
      <c r="O195" s="90">
        <v>1.4676798822945754</v>
      </c>
      <c r="P195" s="90">
        <v>1.5461852792395152</v>
      </c>
      <c r="Q195" s="90">
        <v>1.614335415828507</v>
      </c>
      <c r="R195" s="90">
        <v>1.6720796797305106</v>
      </c>
      <c r="S195" s="90">
        <v>1.7195261878546135</v>
      </c>
      <c r="T195" s="90">
        <v>1.7570864212414203</v>
      </c>
      <c r="U195" s="90">
        <v>1.7853233451367962</v>
      </c>
      <c r="V195" s="90">
        <v>1.805102134856319</v>
      </c>
      <c r="W195" s="90">
        <v>1.8173818249969678</v>
      </c>
      <c r="X195" s="90">
        <v>1.8231866881761074</v>
      </c>
      <c r="Y195" s="90">
        <v>1.8235578515248616</v>
      </c>
      <c r="Z195" s="90">
        <v>1.8195364421958264</v>
      </c>
      <c r="AA195" s="90">
        <v>1.8120676583037048</v>
      </c>
      <c r="AB195" s="90">
        <v>1.8016800962362769</v>
      </c>
      <c r="AC195" s="90">
        <v>1.7887892879794309</v>
      </c>
      <c r="AD195" s="90">
        <v>1.773810763374879</v>
      </c>
      <c r="AE195" s="90">
        <v>1.7571600522643307</v>
      </c>
      <c r="AF195" s="90">
        <v>1.7392526844895007</v>
      </c>
      <c r="AG195" s="90">
        <v>1.7204435686684241</v>
      </c>
      <c r="AH195" s="90">
        <v>1.700832868625278</v>
      </c>
      <c r="AI195" s="90">
        <v>1.6804538436220091</v>
      </c>
      <c r="AJ195" s="90">
        <v>1.6593397526375453</v>
      </c>
      <c r="AK195" s="90">
        <v>1.6375238546508126</v>
      </c>
      <c r="AL195" s="90">
        <v>1.6150394086407387</v>
      </c>
      <c r="AM195" s="90">
        <v>1.59191967358625</v>
      </c>
      <c r="AN195" s="90">
        <v>1.5681979084662734</v>
      </c>
      <c r="AO195" s="90">
        <v>1.5439073722597361</v>
      </c>
      <c r="AP195" s="90">
        <v>1.5190813239455652</v>
      </c>
      <c r="AQ195" s="90">
        <v>1.4937530225026869</v>
      </c>
      <c r="AR195" s="90">
        <v>1.4679557269100292</v>
      </c>
      <c r="AS195" s="90">
        <v>1.4417226961465179</v>
      </c>
      <c r="AT195" s="90">
        <v>1.415087189191081</v>
      </c>
      <c r="AU195" s="90">
        <v>1.3880824650226447</v>
      </c>
      <c r="AV195" s="90">
        <v>1.3607417826201358</v>
      </c>
      <c r="AW195" s="90">
        <v>1.333098400962482</v>
      </c>
      <c r="AX195" s="90">
        <v>1.3051855790286091</v>
      </c>
      <c r="AY195" s="90">
        <v>1.2770365757974449</v>
      </c>
      <c r="AZ195" s="90">
        <v>1.2486846502479165</v>
      </c>
    </row>
    <row r="196" spans="1:52" x14ac:dyDescent="0.25">
      <c r="A196">
        <v>195</v>
      </c>
      <c r="B196" s="90">
        <v>0.52112486283263471</v>
      </c>
      <c r="C196" s="90">
        <v>0.46928304852475283</v>
      </c>
      <c r="D196" s="90">
        <v>0.52602248116283101</v>
      </c>
      <c r="E196" s="90">
        <v>0.61663307849215943</v>
      </c>
      <c r="F196" s="90">
        <v>0.55718615750571854</v>
      </c>
      <c r="G196" s="90">
        <v>0.53223745667167288</v>
      </c>
      <c r="H196" s="90">
        <v>0.563790336376363</v>
      </c>
      <c r="I196" s="90">
        <v>0.63853455788758973</v>
      </c>
      <c r="J196" s="90">
        <v>0.74018564271823828</v>
      </c>
      <c r="K196" s="90">
        <v>0.85337364284474404</v>
      </c>
      <c r="L196" s="90">
        <v>0.96969630925760675</v>
      </c>
      <c r="M196" s="90">
        <v>1.0830875892217673</v>
      </c>
      <c r="N196" s="90">
        <v>1.1895737476129236</v>
      </c>
      <c r="O196" s="90">
        <v>1.2861552492933315</v>
      </c>
      <c r="P196" s="90">
        <v>1.3715950955864635</v>
      </c>
      <c r="Q196" s="90">
        <v>1.4452692017577549</v>
      </c>
      <c r="R196" s="90">
        <v>1.5072242814162562</v>
      </c>
      <c r="S196" s="90">
        <v>1.557776743892584</v>
      </c>
      <c r="T196" s="90">
        <v>1.5976531311019975</v>
      </c>
      <c r="U196" s="90">
        <v>1.627753810262935</v>
      </c>
      <c r="V196" s="90">
        <v>1.6492596852694787</v>
      </c>
      <c r="W196" s="90">
        <v>1.6633836235809079</v>
      </c>
      <c r="X196" s="90">
        <v>1.6711654183086713</v>
      </c>
      <c r="Y196" s="90">
        <v>1.6735986549725654</v>
      </c>
      <c r="Z196" s="90">
        <v>1.6716769186364777</v>
      </c>
      <c r="AA196" s="90">
        <v>1.6662963343745785</v>
      </c>
      <c r="AB196" s="90">
        <v>1.6579434772145856</v>
      </c>
      <c r="AC196" s="90">
        <v>1.6469973605489476</v>
      </c>
      <c r="AD196" s="90">
        <v>1.6338369973151401</v>
      </c>
      <c r="AE196" s="90">
        <v>1.6188414004506375</v>
      </c>
      <c r="AF196" s="90">
        <v>1.6023895828929153</v>
      </c>
      <c r="AG196" s="90">
        <v>1.5848072762336103</v>
      </c>
      <c r="AH196" s="90">
        <v>1.5661963111822146</v>
      </c>
      <c r="AI196" s="90">
        <v>1.5465997145359431</v>
      </c>
      <c r="AJ196" s="90">
        <v>1.5260605128432654</v>
      </c>
      <c r="AK196" s="90">
        <v>1.5046217326526521</v>
      </c>
      <c r="AL196" s="90">
        <v>1.4823264005125725</v>
      </c>
      <c r="AM196" s="90">
        <v>1.4592175429714975</v>
      </c>
      <c r="AN196" s="90">
        <v>1.4353381865778967</v>
      </c>
      <c r="AO196" s="90">
        <v>1.4107313578802407</v>
      </c>
      <c r="AP196" s="90">
        <v>1.3854400834269986</v>
      </c>
      <c r="AQ196" s="90">
        <v>1.3595073897666416</v>
      </c>
      <c r="AR196" s="90">
        <v>1.332976303447639</v>
      </c>
      <c r="AS196" s="90">
        <v>1.3058898510184611</v>
      </c>
      <c r="AT196" s="90">
        <v>1.2782910590275782</v>
      </c>
      <c r="AU196" s="90">
        <v>1.25022295402346</v>
      </c>
      <c r="AV196" s="90">
        <v>1.2217285625545768</v>
      </c>
      <c r="AW196" s="90">
        <v>1.1928509111693983</v>
      </c>
      <c r="AX196" s="90">
        <v>1.1636330264163952</v>
      </c>
      <c r="AY196" s="90">
        <v>1.1341179348440376</v>
      </c>
      <c r="AZ196" s="90">
        <v>1.1043486630007946</v>
      </c>
    </row>
    <row r="197" spans="1:52" x14ac:dyDescent="0.25">
      <c r="A197">
        <v>196</v>
      </c>
      <c r="B197" s="90">
        <v>0.52932783222677593</v>
      </c>
      <c r="C197" s="90">
        <v>0.48423163143353504</v>
      </c>
      <c r="D197" s="90">
        <v>0.54428197255408928</v>
      </c>
      <c r="E197" s="90">
        <v>0.63398918997844178</v>
      </c>
      <c r="F197" s="90">
        <v>0.57361275003243073</v>
      </c>
      <c r="G197" s="90">
        <v>0.54809750320014983</v>
      </c>
      <c r="H197" s="90">
        <v>0.57987148689076295</v>
      </c>
      <c r="I197" s="90">
        <v>0.65613351414702281</v>
      </c>
      <c r="J197" s="90">
        <v>0.76037737220420731</v>
      </c>
      <c r="K197" s="90">
        <v>0.87693530348959325</v>
      </c>
      <c r="L197" s="90">
        <v>0.99743435223879606</v>
      </c>
      <c r="M197" s="90">
        <v>1.1158106519571338</v>
      </c>
      <c r="N197" s="90">
        <v>1.2277258897197922</v>
      </c>
      <c r="O197" s="90">
        <v>1.3296823125901451</v>
      </c>
      <c r="P197" s="90">
        <v>1.4198160978710319</v>
      </c>
      <c r="Q197" s="90">
        <v>1.4969442931355765</v>
      </c>
      <c r="R197" s="90">
        <v>1.5609639770357528</v>
      </c>
      <c r="S197" s="90">
        <v>1.6121873652259713</v>
      </c>
      <c r="T197" s="90">
        <v>1.6515080961618522</v>
      </c>
      <c r="U197" s="90">
        <v>1.6800285635483581</v>
      </c>
      <c r="V197" s="90">
        <v>1.6991012488586108</v>
      </c>
      <c r="W197" s="90">
        <v>1.7101131815349706</v>
      </c>
      <c r="X197" s="90">
        <v>1.7143159927686957</v>
      </c>
      <c r="Y197" s="90">
        <v>1.7129257534373155</v>
      </c>
      <c r="Z197" s="90">
        <v>1.7071585342679305</v>
      </c>
      <c r="AA197" s="90">
        <v>1.6981044205681493</v>
      </c>
      <c r="AB197" s="90">
        <v>1.6863240769616565</v>
      </c>
      <c r="AC197" s="90">
        <v>1.6722391243704142</v>
      </c>
      <c r="AD197" s="90">
        <v>1.656271183128242</v>
      </c>
      <c r="AE197" s="90">
        <v>1.6388418735689549</v>
      </c>
      <c r="AF197" s="90">
        <v>1.620372816026372</v>
      </c>
      <c r="AG197" s="90">
        <v>1.6012246493817046</v>
      </c>
      <c r="AH197" s="90">
        <v>1.5814931815636237</v>
      </c>
      <c r="AI197" s="90">
        <v>1.561202346211076</v>
      </c>
      <c r="AJ197" s="90">
        <v>1.5403760755999518</v>
      </c>
      <c r="AK197" s="90">
        <v>1.5190383020061418</v>
      </c>
      <c r="AL197" s="90">
        <v>1.4972129577055358</v>
      </c>
      <c r="AM197" s="90">
        <v>1.4749239749740242</v>
      </c>
      <c r="AN197" s="90">
        <v>1.4521952860874972</v>
      </c>
      <c r="AO197" s="90">
        <v>1.4290508233218451</v>
      </c>
      <c r="AP197" s="90">
        <v>1.4055145189529588</v>
      </c>
      <c r="AQ197" s="90">
        <v>1.3816103052567277</v>
      </c>
      <c r="AR197" s="90">
        <v>1.3573621145090424</v>
      </c>
      <c r="AS197" s="90">
        <v>1.3327938789857932</v>
      </c>
      <c r="AT197" s="90">
        <v>1.3079295309628702</v>
      </c>
      <c r="AU197" s="90">
        <v>1.2827930027161643</v>
      </c>
      <c r="AV197" s="90">
        <v>1.2574082265215649</v>
      </c>
      <c r="AW197" s="90">
        <v>1.231799134654963</v>
      </c>
      <c r="AX197" s="90">
        <v>1.2059896593922481</v>
      </c>
      <c r="AY197" s="90">
        <v>1.1800037330093112</v>
      </c>
      <c r="AZ197" s="90">
        <v>1.1538652877820423</v>
      </c>
    </row>
    <row r="198" spans="1:52" x14ac:dyDescent="0.25">
      <c r="A198">
        <v>197</v>
      </c>
      <c r="B198" s="90">
        <v>0.53703035203221905</v>
      </c>
      <c r="C198" s="90">
        <v>0.49352452355271692</v>
      </c>
      <c r="D198" s="90">
        <v>0.55425483310007595</v>
      </c>
      <c r="E198" s="90">
        <v>0.63867312572174972</v>
      </c>
      <c r="F198" s="90">
        <v>0.57792237686956782</v>
      </c>
      <c r="G198" s="90">
        <v>0.55255527533485849</v>
      </c>
      <c r="H198" s="90">
        <v>0.58082805863634757</v>
      </c>
      <c r="I198" s="90">
        <v>0.64903726825179897</v>
      </c>
      <c r="J198" s="90">
        <v>0.74246347758934272</v>
      </c>
      <c r="K198" s="90">
        <v>0.84755411637638767</v>
      </c>
      <c r="L198" s="90">
        <v>0.9565687276803635</v>
      </c>
      <c r="M198" s="90">
        <v>1.0636930397045823</v>
      </c>
      <c r="N198" s="90">
        <v>1.1649385241083168</v>
      </c>
      <c r="O198" s="90">
        <v>1.2572004129407537</v>
      </c>
      <c r="P198" s="90">
        <v>1.3390800704060279</v>
      </c>
      <c r="Q198" s="90">
        <v>1.4098148281571725</v>
      </c>
      <c r="R198" s="90">
        <v>1.4694648502948129</v>
      </c>
      <c r="S198" s="90">
        <v>1.5183782975334914</v>
      </c>
      <c r="T198" s="90">
        <v>1.557240297171572</v>
      </c>
      <c r="U198" s="90">
        <v>1.5868679084011506</v>
      </c>
      <c r="V198" s="90">
        <v>1.6082545517327695</v>
      </c>
      <c r="W198" s="90">
        <v>1.6224209078304401</v>
      </c>
      <c r="X198" s="90">
        <v>1.6303088773161591</v>
      </c>
      <c r="Y198" s="90">
        <v>1.6328400075789167</v>
      </c>
      <c r="Z198" s="90">
        <v>1.630935845981782</v>
      </c>
      <c r="AA198" s="90">
        <v>1.6254347309065946</v>
      </c>
      <c r="AB198" s="90">
        <v>1.6168253368142149</v>
      </c>
      <c r="AC198" s="90">
        <v>1.6055045046437375</v>
      </c>
      <c r="AD198" s="90">
        <v>1.5918690749457927</v>
      </c>
      <c r="AE198" s="90">
        <v>1.5763158882710078</v>
      </c>
      <c r="AF198" s="90">
        <v>1.5592417851700147</v>
      </c>
      <c r="AG198" s="90">
        <v>1.5409887054570117</v>
      </c>
      <c r="AH198" s="90">
        <v>1.5216640567452084</v>
      </c>
      <c r="AI198" s="90">
        <v>1.5013126310000511</v>
      </c>
      <c r="AJ198" s="90">
        <v>1.4799792195691934</v>
      </c>
      <c r="AK198" s="90">
        <v>1.4577086138002913</v>
      </c>
      <c r="AL198" s="90">
        <v>1.4345456050409997</v>
      </c>
      <c r="AM198" s="90">
        <v>1.4105349846389736</v>
      </c>
      <c r="AN198" s="90">
        <v>1.3857215439418686</v>
      </c>
      <c r="AO198" s="90">
        <v>1.3601500742973394</v>
      </c>
      <c r="AP198" s="90">
        <v>1.3338653670530412</v>
      </c>
      <c r="AQ198" s="90">
        <v>1.3069122135566289</v>
      </c>
      <c r="AR198" s="90">
        <v>1.2793354051557582</v>
      </c>
      <c r="AS198" s="90">
        <v>1.2511797331980834</v>
      </c>
      <c r="AT198" s="90">
        <v>1.2224899890312604</v>
      </c>
      <c r="AU198" s="90">
        <v>1.1933109640029442</v>
      </c>
      <c r="AV198" s="90">
        <v>1.1636874494607894</v>
      </c>
      <c r="AW198" s="90">
        <v>1.1336642367524514</v>
      </c>
      <c r="AX198" s="90">
        <v>1.1032861172255857</v>
      </c>
      <c r="AY198" s="90">
        <v>1.072597882227847</v>
      </c>
      <c r="AZ198" s="90">
        <v>1.0416443231068908</v>
      </c>
    </row>
    <row r="199" spans="1:52" x14ac:dyDescent="0.25">
      <c r="A199">
        <v>198</v>
      </c>
      <c r="B199" s="90">
        <v>0.53533888017659359</v>
      </c>
      <c r="C199" s="90">
        <v>0.50912512974948532</v>
      </c>
      <c r="D199" s="90">
        <v>0.56772168671193923</v>
      </c>
      <c r="E199" s="90">
        <v>0.65829809054195154</v>
      </c>
      <c r="F199" s="90">
        <v>0.60085033745776428</v>
      </c>
      <c r="G199" s="90">
        <v>0.58063442139027532</v>
      </c>
      <c r="H199" s="90">
        <v>0.61636764650040232</v>
      </c>
      <c r="I199" s="90">
        <v>0.69220159893311262</v>
      </c>
      <c r="J199" s="90">
        <v>0.79221105749476517</v>
      </c>
      <c r="K199" s="90">
        <v>0.90213540851200569</v>
      </c>
      <c r="L199" s="90">
        <v>1.0145621641621836</v>
      </c>
      <c r="M199" s="90">
        <v>1.1242042988922463</v>
      </c>
      <c r="N199" s="90">
        <v>1.2273402040017085</v>
      </c>
      <c r="O199" s="90">
        <v>1.3210247010602891</v>
      </c>
      <c r="P199" s="90">
        <v>1.4038513177959491</v>
      </c>
      <c r="Q199" s="90">
        <v>1.4750128813706604</v>
      </c>
      <c r="R199" s="90">
        <v>1.5345489689434109</v>
      </c>
      <c r="S199" s="90">
        <v>1.5828031110446001</v>
      </c>
      <c r="T199" s="90">
        <v>1.6204918182111425</v>
      </c>
      <c r="U199" s="90">
        <v>1.6484820748588966</v>
      </c>
      <c r="V199" s="90">
        <v>1.6678579545237306</v>
      </c>
      <c r="W199" s="90">
        <v>1.6797454424947769</v>
      </c>
      <c r="X199" s="90">
        <v>1.6852119326201307</v>
      </c>
      <c r="Y199" s="90">
        <v>1.6853096813640291</v>
      </c>
      <c r="Z199" s="90">
        <v>1.6810909451714171</v>
      </c>
      <c r="AA199" s="90">
        <v>1.6735050526693291</v>
      </c>
      <c r="AB199" s="90">
        <v>1.6630688053242235</v>
      </c>
      <c r="AC199" s="90">
        <v>1.6501854084033583</v>
      </c>
      <c r="AD199" s="90">
        <v>1.635258066693474</v>
      </c>
      <c r="AE199" s="90">
        <v>1.6186899849813086</v>
      </c>
      <c r="AF199" s="90">
        <v>1.6008843680536025</v>
      </c>
      <c r="AG199" s="90">
        <v>1.5821857125067518</v>
      </c>
      <c r="AH199" s="90">
        <v>1.5626918091643571</v>
      </c>
      <c r="AI199" s="90">
        <v>1.5424356556053616</v>
      </c>
      <c r="AJ199" s="90">
        <v>1.5214502491346458</v>
      </c>
      <c r="AK199" s="90">
        <v>1.4997685870570892</v>
      </c>
      <c r="AL199" s="90">
        <v>1.477423666677572</v>
      </c>
      <c r="AM199" s="90">
        <v>1.4544484853009736</v>
      </c>
      <c r="AN199" s="90">
        <v>1.4308760402321743</v>
      </c>
      <c r="AO199" s="90">
        <v>1.4067393287760539</v>
      </c>
      <c r="AP199" s="90">
        <v>1.382071348237492</v>
      </c>
      <c r="AQ199" s="90">
        <v>1.3569050959213691</v>
      </c>
      <c r="AR199" s="90">
        <v>1.3312735691325641</v>
      </c>
      <c r="AS199" s="90">
        <v>1.3052097651759578</v>
      </c>
      <c r="AT199" s="90">
        <v>1.2787466813564297</v>
      </c>
      <c r="AU199" s="90">
        <v>1.2519173149788592</v>
      </c>
      <c r="AV199" s="90">
        <v>1.224754663348127</v>
      </c>
      <c r="AW199" s="90">
        <v>1.197291723769113</v>
      </c>
      <c r="AX199" s="90">
        <v>1.1695614935466965</v>
      </c>
      <c r="AY199" s="90">
        <v>1.1415969699857575</v>
      </c>
      <c r="AZ199" s="90">
        <v>1.1134311503911758</v>
      </c>
    </row>
    <row r="200" spans="1:52" x14ac:dyDescent="0.25">
      <c r="A200">
        <v>199</v>
      </c>
      <c r="B200" s="90">
        <v>0.50642860715151972</v>
      </c>
      <c r="C200" s="90">
        <v>0.40905249843814739</v>
      </c>
      <c r="D200" s="90">
        <v>0.50740275690311887</v>
      </c>
      <c r="E200" s="90">
        <v>0.59473229053620091</v>
      </c>
      <c r="F200" s="90">
        <v>0.52211256851831855</v>
      </c>
      <c r="G200" s="90">
        <v>0.4879972240534774</v>
      </c>
      <c r="H200" s="90">
        <v>0.51226753788499191</v>
      </c>
      <c r="I200" s="90">
        <v>0.57938515257175327</v>
      </c>
      <c r="J200" s="90">
        <v>0.67336790604058394</v>
      </c>
      <c r="K200" s="90">
        <v>0.77964477113113406</v>
      </c>
      <c r="L200" s="90">
        <v>0.88983397669997377</v>
      </c>
      <c r="M200" s="90">
        <v>0.99771825722066543</v>
      </c>
      <c r="N200" s="90">
        <v>1.0994854237253482</v>
      </c>
      <c r="O200" s="90">
        <v>1.1923400194007479</v>
      </c>
      <c r="P200" s="90">
        <v>1.2751347205718073</v>
      </c>
      <c r="Q200" s="90">
        <v>1.3472748238403114</v>
      </c>
      <c r="R200" s="90">
        <v>1.4087276624639558</v>
      </c>
      <c r="S200" s="90">
        <v>1.4597020385303412</v>
      </c>
      <c r="T200" s="90">
        <v>1.5007947402724724</v>
      </c>
      <c r="U200" s="90">
        <v>1.5327408448314628</v>
      </c>
      <c r="V200" s="90">
        <v>1.5564327213140596</v>
      </c>
      <c r="W200" s="90">
        <v>1.5728032090782056</v>
      </c>
      <c r="X200" s="90">
        <v>1.5827844579868595</v>
      </c>
      <c r="Y200" s="90">
        <v>1.5873084397554114</v>
      </c>
      <c r="Z200" s="90">
        <v>1.5873071260990381</v>
      </c>
      <c r="AA200" s="90">
        <v>1.5836333202679631</v>
      </c>
      <c r="AB200" s="90">
        <v>1.5767960117939375</v>
      </c>
      <c r="AC200" s="90">
        <v>1.5672108802440539</v>
      </c>
      <c r="AD200" s="90">
        <v>1.5552936034158422</v>
      </c>
      <c r="AE200" s="90">
        <v>1.5414598591068303</v>
      </c>
      <c r="AF200" s="90">
        <v>1.5261253251145492</v>
      </c>
      <c r="AG200" s="90">
        <v>1.5096466121232137</v>
      </c>
      <c r="AH200" s="90">
        <v>1.4921321167645327</v>
      </c>
      <c r="AI200" s="90">
        <v>1.4736250463005429</v>
      </c>
      <c r="AJ200" s="90">
        <v>1.4541686077175322</v>
      </c>
      <c r="AK200" s="90">
        <v>1.4338060080017894</v>
      </c>
      <c r="AL200" s="90">
        <v>1.4125804541396021</v>
      </c>
      <c r="AM200" s="90">
        <v>1.3905351531172592</v>
      </c>
      <c r="AN200" s="90">
        <v>1.3677133119210485</v>
      </c>
      <c r="AO200" s="90">
        <v>1.3441581375372589</v>
      </c>
      <c r="AP200" s="90">
        <v>1.3199128369521782</v>
      </c>
      <c r="AQ200" s="90">
        <v>1.2950206171520948</v>
      </c>
      <c r="AR200" s="90">
        <v>1.2695246851232971</v>
      </c>
      <c r="AS200" s="90">
        <v>1.2434682478520735</v>
      </c>
      <c r="AT200" s="90">
        <v>1.2168945123247126</v>
      </c>
      <c r="AU200" s="90">
        <v>1.1898466855275016</v>
      </c>
      <c r="AV200" s="90">
        <v>1.1623679744467299</v>
      </c>
      <c r="AW200" s="90">
        <v>1.1345015860686853</v>
      </c>
      <c r="AX200" s="90">
        <v>1.1062907273796561</v>
      </c>
      <c r="AY200" s="90">
        <v>1.0777786053659308</v>
      </c>
      <c r="AZ200" s="90">
        <v>1.0490084270137978</v>
      </c>
    </row>
    <row r="201" spans="1:52" x14ac:dyDescent="0.25">
      <c r="A201">
        <v>200</v>
      </c>
      <c r="B201" s="90">
        <v>0.49725225163551451</v>
      </c>
      <c r="C201" s="90">
        <v>0.39786506967816415</v>
      </c>
      <c r="D201" s="90">
        <v>0.49901538049137129</v>
      </c>
      <c r="E201" s="90">
        <v>0.60504567952063026</v>
      </c>
      <c r="F201" s="90">
        <v>0.54247947198282509</v>
      </c>
      <c r="G201" s="90">
        <v>0.52342885970179509</v>
      </c>
      <c r="H201" s="90">
        <v>0.56262202820643492</v>
      </c>
      <c r="I201" s="90">
        <v>0.63875071627931079</v>
      </c>
      <c r="J201" s="90">
        <v>0.7357418619411894</v>
      </c>
      <c r="K201" s="90">
        <v>0.84054558818423453</v>
      </c>
      <c r="L201" s="90">
        <v>0.9473162749954398</v>
      </c>
      <c r="M201" s="90">
        <v>1.0522428098075276</v>
      </c>
      <c r="N201" s="90">
        <v>1.1521025096798216</v>
      </c>
      <c r="O201" s="90">
        <v>1.2440907192950788</v>
      </c>
      <c r="P201" s="90">
        <v>1.3264837230676707</v>
      </c>
      <c r="Q201" s="90">
        <v>1.3980796791547028</v>
      </c>
      <c r="R201" s="90">
        <v>1.4586817283625484</v>
      </c>
      <c r="S201" s="90">
        <v>1.5084726502256982</v>
      </c>
      <c r="T201" s="90">
        <v>1.5481487501238036</v>
      </c>
      <c r="U201" s="90">
        <v>1.578553435005313</v>
      </c>
      <c r="V201" s="90">
        <v>1.6005897606478914</v>
      </c>
      <c r="W201" s="90">
        <v>1.6151857860534933</v>
      </c>
      <c r="X201" s="90">
        <v>1.6233105496954428</v>
      </c>
      <c r="Y201" s="90">
        <v>1.6259440307832023</v>
      </c>
      <c r="Z201" s="90">
        <v>1.624066208634166</v>
      </c>
      <c r="AA201" s="90">
        <v>1.618569571965468</v>
      </c>
      <c r="AB201" s="90">
        <v>1.6099789531923772</v>
      </c>
      <c r="AC201" s="90">
        <v>1.5987226258031253</v>
      </c>
      <c r="AD201" s="90">
        <v>1.5852288628775177</v>
      </c>
      <c r="AE201" s="90">
        <v>1.5699259374953554</v>
      </c>
      <c r="AF201" s="90">
        <v>1.5532421227364459</v>
      </c>
      <c r="AG201" s="90">
        <v>1.5355437628804531</v>
      </c>
      <c r="AH201" s="90">
        <v>1.5169369626660374</v>
      </c>
      <c r="AI201" s="90">
        <v>1.4974594791639737</v>
      </c>
      <c r="AJ201" s="90">
        <v>1.4771490691559122</v>
      </c>
      <c r="AK201" s="90">
        <v>1.4560434894235028</v>
      </c>
      <c r="AL201" s="90">
        <v>1.4341804967483955</v>
      </c>
      <c r="AM201" s="90">
        <v>1.4115978479122402</v>
      </c>
      <c r="AN201" s="90">
        <v>1.3883332996966873</v>
      </c>
      <c r="AO201" s="90">
        <v>1.3644246088833865</v>
      </c>
      <c r="AP201" s="90">
        <v>1.3399095322539876</v>
      </c>
      <c r="AQ201" s="90">
        <v>1.3148258265901407</v>
      </c>
      <c r="AR201" s="90">
        <v>1.2892112486734959</v>
      </c>
      <c r="AS201" s="90">
        <v>1.2631035552857033</v>
      </c>
      <c r="AT201" s="90">
        <v>1.2365405032084125</v>
      </c>
      <c r="AU201" s="90">
        <v>1.209559849223274</v>
      </c>
      <c r="AV201" s="90">
        <v>1.1821993501119374</v>
      </c>
      <c r="AW201" s="90">
        <v>1.1544967626560527</v>
      </c>
      <c r="AX201" s="90">
        <v>1.1264898436372701</v>
      </c>
      <c r="AY201" s="90">
        <v>1.0982163498372393</v>
      </c>
      <c r="AZ201" s="90">
        <v>1.0697140380376107</v>
      </c>
    </row>
    <row r="202" spans="1:52" x14ac:dyDescent="0.25">
      <c r="A202">
        <v>201</v>
      </c>
      <c r="B202" s="90">
        <v>0.49277891286766545</v>
      </c>
      <c r="C202" s="90">
        <v>0.37627671293411524</v>
      </c>
      <c r="D202" s="90">
        <v>0.47418405092304711</v>
      </c>
      <c r="E202" s="90">
        <v>0.57704139994445747</v>
      </c>
      <c r="F202" s="90">
        <v>0.51377370836596681</v>
      </c>
      <c r="G202" s="90">
        <v>0.48738078559573822</v>
      </c>
      <c r="H202" s="90">
        <v>0.51453328733519232</v>
      </c>
      <c r="I202" s="90">
        <v>0.57736981251750441</v>
      </c>
      <c r="J202" s="90">
        <v>0.66136460363536864</v>
      </c>
      <c r="K202" s="90">
        <v>0.75439800357863618</v>
      </c>
      <c r="L202" s="90">
        <v>0.85084932190198082</v>
      </c>
      <c r="M202" s="90">
        <v>0.94692520280635439</v>
      </c>
      <c r="N202" s="90">
        <v>1.0394350133298771</v>
      </c>
      <c r="O202" s="90">
        <v>1.1256317909964804</v>
      </c>
      <c r="P202" s="90">
        <v>1.2039491472827568</v>
      </c>
      <c r="Q202" s="90">
        <v>1.2733152201238125</v>
      </c>
      <c r="R202" s="90">
        <v>1.3334489674153005</v>
      </c>
      <c r="S202" s="90">
        <v>1.3843699565629439</v>
      </c>
      <c r="T202" s="90">
        <v>1.4265095868476096</v>
      </c>
      <c r="U202" s="90">
        <v>1.4604135177124167</v>
      </c>
      <c r="V202" s="90">
        <v>1.4866609926626615</v>
      </c>
      <c r="W202" s="90">
        <v>1.5058743403296262</v>
      </c>
      <c r="X202" s="90">
        <v>1.5188192649722476</v>
      </c>
      <c r="Y202" s="90">
        <v>1.5262991260947245</v>
      </c>
      <c r="Z202" s="90">
        <v>1.5291172833605373</v>
      </c>
      <c r="AA202" s="90">
        <v>1.5280195823198088</v>
      </c>
      <c r="AB202" s="90">
        <v>1.5235101805451488</v>
      </c>
      <c r="AC202" s="90">
        <v>1.5160297602065875</v>
      </c>
      <c r="AD202" s="90">
        <v>1.5060190032056588</v>
      </c>
      <c r="AE202" s="90">
        <v>1.4939185914438915</v>
      </c>
      <c r="AF202" s="90">
        <v>1.4801692068228165</v>
      </c>
      <c r="AG202" s="90">
        <v>1.4651513129139186</v>
      </c>
      <c r="AH202" s="90">
        <v>1.4489838564335231</v>
      </c>
      <c r="AI202" s="90">
        <v>1.4317148092438809</v>
      </c>
      <c r="AJ202" s="90">
        <v>1.4133921418612403</v>
      </c>
      <c r="AK202" s="90">
        <v>1.394063824801848</v>
      </c>
      <c r="AL202" s="90">
        <v>1.3737778285819524</v>
      </c>
      <c r="AM202" s="90">
        <v>1.3525821237178004</v>
      </c>
      <c r="AN202" s="90">
        <v>1.3305246807256403</v>
      </c>
      <c r="AO202" s="90">
        <v>1.3076534701217191</v>
      </c>
      <c r="AP202" s="90">
        <v>1.2840164624222841</v>
      </c>
      <c r="AQ202" s="90">
        <v>1.2596616281435842</v>
      </c>
      <c r="AR202" s="90">
        <v>1.2346369378018656</v>
      </c>
      <c r="AS202" s="90">
        <v>1.2089903619133762</v>
      </c>
      <c r="AT202" s="90">
        <v>1.1827698709943639</v>
      </c>
      <c r="AU202" s="90">
        <v>1.1560234355610761</v>
      </c>
      <c r="AV202" s="90">
        <v>1.12879902612976</v>
      </c>
      <c r="AW202" s="90">
        <v>1.1011446132166642</v>
      </c>
      <c r="AX202" s="90">
        <v>1.0731081673380349</v>
      </c>
      <c r="AY202" s="90">
        <v>1.0447376590101212</v>
      </c>
      <c r="AZ202" s="90">
        <v>1.0160810587491691</v>
      </c>
    </row>
    <row r="203" spans="1:52" x14ac:dyDescent="0.25">
      <c r="A203">
        <v>202</v>
      </c>
      <c r="B203" s="90">
        <v>0.49385488141566042</v>
      </c>
      <c r="C203" s="90">
        <v>0.37906704331823404</v>
      </c>
      <c r="D203" s="90">
        <v>0.47073198938902827</v>
      </c>
      <c r="E203" s="90">
        <v>0.56754477999894393</v>
      </c>
      <c r="F203" s="90">
        <v>0.50181123902933189</v>
      </c>
      <c r="G203" s="90">
        <v>0.46806993508125905</v>
      </c>
      <c r="H203" s="90">
        <v>0.48409359581732536</v>
      </c>
      <c r="I203" s="90">
        <v>0.53568995738918768</v>
      </c>
      <c r="J203" s="90">
        <v>0.60955668436109145</v>
      </c>
      <c r="K203" s="90">
        <v>0.69408821780180996</v>
      </c>
      <c r="L203" s="90">
        <v>0.78364369178389093</v>
      </c>
      <c r="M203" s="90">
        <v>0.87426718321839059</v>
      </c>
      <c r="N203" s="90">
        <v>0.96268991632121115</v>
      </c>
      <c r="O203" s="90">
        <v>1.0460482962501414</v>
      </c>
      <c r="P203" s="90">
        <v>1.1224155822604336</v>
      </c>
      <c r="Q203" s="90">
        <v>1.1903237584038047</v>
      </c>
      <c r="R203" s="90">
        <v>1.2492019166567392</v>
      </c>
      <c r="S203" s="90">
        <v>1.2988258020550241</v>
      </c>
      <c r="T203" s="90">
        <v>1.3394780628781195</v>
      </c>
      <c r="U203" s="90">
        <v>1.3716613120702794</v>
      </c>
      <c r="V203" s="90">
        <v>1.39623380402384</v>
      </c>
      <c r="W203" s="90">
        <v>1.4141257617025398</v>
      </c>
      <c r="X203" s="90">
        <v>1.4261788046314545</v>
      </c>
      <c r="Y203" s="90">
        <v>1.4332116611319954</v>
      </c>
      <c r="Z203" s="90">
        <v>1.4360430594964146</v>
      </c>
      <c r="AA203" s="90">
        <v>1.4354173478836698</v>
      </c>
      <c r="AB203" s="90">
        <v>1.4317663114497077</v>
      </c>
      <c r="AC203" s="90">
        <v>1.4254396457792682</v>
      </c>
      <c r="AD203" s="90">
        <v>1.4167870461098453</v>
      </c>
      <c r="AE203" s="90">
        <v>1.4061582076789327</v>
      </c>
      <c r="AF203" s="90">
        <v>1.3939028257240242</v>
      </c>
      <c r="AG203" s="90">
        <v>1.3803240425339185</v>
      </c>
      <c r="AH203" s="90">
        <v>1.3655261293761576</v>
      </c>
      <c r="AI203" s="90">
        <v>1.3495602627289045</v>
      </c>
      <c r="AJ203" s="90">
        <v>1.3324776185464646</v>
      </c>
      <c r="AK203" s="90">
        <v>1.3143293727831442</v>
      </c>
      <c r="AL203" s="90">
        <v>1.2951667013932486</v>
      </c>
      <c r="AM203" s="90">
        <v>1.2750407803310839</v>
      </c>
      <c r="AN203" s="90">
        <v>1.2540027855509559</v>
      </c>
      <c r="AO203" s="90">
        <v>1.2321038930071706</v>
      </c>
      <c r="AP203" s="90">
        <v>1.209395278654033</v>
      </c>
      <c r="AQ203" s="90">
        <v>1.1859281184458499</v>
      </c>
      <c r="AR203" s="90">
        <v>1.1617535883369261</v>
      </c>
      <c r="AS203" s="90">
        <v>1.1369228642815683</v>
      </c>
      <c r="AT203" s="90">
        <v>1.1114871222340816</v>
      </c>
      <c r="AU203" s="90">
        <v>1.0854975381487721</v>
      </c>
      <c r="AV203" s="90">
        <v>1.0590052879799456</v>
      </c>
      <c r="AW203" s="90">
        <v>1.0320615476819082</v>
      </c>
      <c r="AX203" s="90">
        <v>1.0047174932089646</v>
      </c>
      <c r="AY203" s="90">
        <v>0.97702430051542188</v>
      </c>
      <c r="AZ203" s="90">
        <v>0.94903314555558516</v>
      </c>
    </row>
    <row r="204" spans="1:52" x14ac:dyDescent="0.25">
      <c r="A204">
        <v>203</v>
      </c>
      <c r="B204" s="90">
        <v>0.48927359655611313</v>
      </c>
      <c r="C204" s="90">
        <v>0.39574910646693656</v>
      </c>
      <c r="D204" s="90">
        <v>0.49940095745873192</v>
      </c>
      <c r="E204" s="90">
        <v>0.59756770941444093</v>
      </c>
      <c r="F204" s="90">
        <v>0.53098923800130493</v>
      </c>
      <c r="G204" s="90">
        <v>0.49682322085605313</v>
      </c>
      <c r="H204" s="90">
        <v>0.51291534871918498</v>
      </c>
      <c r="I204" s="90">
        <v>0.56331978678871697</v>
      </c>
      <c r="J204" s="90">
        <v>0.63457167618856292</v>
      </c>
      <c r="K204" s="90">
        <v>0.71538660687875533</v>
      </c>
      <c r="L204" s="90">
        <v>0.80078258552364334</v>
      </c>
      <c r="M204" s="90">
        <v>0.88744933235853152</v>
      </c>
      <c r="N204" s="90">
        <v>0.97236092018627429</v>
      </c>
      <c r="O204" s="90">
        <v>1.0528095241960427</v>
      </c>
      <c r="P204" s="90">
        <v>1.1270863714511925</v>
      </c>
      <c r="Q204" s="90">
        <v>1.1939209171292444</v>
      </c>
      <c r="R204" s="90">
        <v>1.252792103807552</v>
      </c>
      <c r="S204" s="90">
        <v>1.3034566410978674</v>
      </c>
      <c r="T204" s="90">
        <v>1.3460380510083936</v>
      </c>
      <c r="U204" s="90">
        <v>1.3807840793088249</v>
      </c>
      <c r="V204" s="90">
        <v>1.4080577465767472</v>
      </c>
      <c r="W204" s="90">
        <v>1.4283210185768189</v>
      </c>
      <c r="X204" s="90">
        <v>1.4423217624968079</v>
      </c>
      <c r="Y204" s="90">
        <v>1.4508817094483761</v>
      </c>
      <c r="Z204" s="90">
        <v>1.4548225906372818</v>
      </c>
      <c r="AA204" s="90">
        <v>1.4549072296976833</v>
      </c>
      <c r="AB204" s="90">
        <v>1.451650906643396</v>
      </c>
      <c r="AC204" s="90">
        <v>1.4455038881966442</v>
      </c>
      <c r="AD204" s="90">
        <v>1.4369164408046446</v>
      </c>
      <c r="AE204" s="90">
        <v>1.4263388309146143</v>
      </c>
      <c r="AF204" s="90">
        <v>1.4142213249737698</v>
      </c>
      <c r="AG204" s="90">
        <v>1.4009496431101602</v>
      </c>
      <c r="AH204" s="90">
        <v>1.3866382664736632</v>
      </c>
      <c r="AI204" s="90">
        <v>1.3713304397235868</v>
      </c>
      <c r="AJ204" s="90">
        <v>1.3550694072179057</v>
      </c>
      <c r="AK204" s="90">
        <v>1.3378984133145932</v>
      </c>
      <c r="AL204" s="90">
        <v>1.3198607023716242</v>
      </c>
      <c r="AM204" s="90">
        <v>1.3009995187469723</v>
      </c>
      <c r="AN204" s="90">
        <v>1.2813581067986115</v>
      </c>
      <c r="AO204" s="90">
        <v>1.260979710884516</v>
      </c>
      <c r="AP204" s="90">
        <v>1.2399075753626598</v>
      </c>
      <c r="AQ204" s="90">
        <v>1.2181849445910176</v>
      </c>
      <c r="AR204" s="90">
        <v>1.1958550629275624</v>
      </c>
      <c r="AS204" s="90">
        <v>1.1729611747302691</v>
      </c>
      <c r="AT204" s="90">
        <v>1.149546524357111</v>
      </c>
      <c r="AU204" s="90">
        <v>1.1256543561660628</v>
      </c>
      <c r="AV204" s="90">
        <v>1.1013279145150987</v>
      </c>
      <c r="AW204" s="90">
        <v>1.0766104437621924</v>
      </c>
      <c r="AX204" s="90">
        <v>1.0515451882653177</v>
      </c>
      <c r="AY204" s="90">
        <v>1.026175392382449</v>
      </c>
      <c r="AZ204" s="90">
        <v>1.0005443004715606</v>
      </c>
    </row>
    <row r="205" spans="1:52" x14ac:dyDescent="0.25">
      <c r="A205">
        <v>204</v>
      </c>
      <c r="B205" s="90">
        <v>0.48917341027345335</v>
      </c>
      <c r="C205" s="90">
        <v>0.40393701119498182</v>
      </c>
      <c r="D205" s="90">
        <v>0.50952335035171914</v>
      </c>
      <c r="E205" s="90">
        <v>0.6099538201108492</v>
      </c>
      <c r="F205" s="90">
        <v>0.54265777241275359</v>
      </c>
      <c r="G205" s="90">
        <v>0.51199950418710816</v>
      </c>
      <c r="H205" s="90">
        <v>0.53337500491367296</v>
      </c>
      <c r="I205" s="90">
        <v>0.58706755971896918</v>
      </c>
      <c r="J205" s="90">
        <v>0.65887820050024848</v>
      </c>
      <c r="K205" s="90">
        <v>0.73778192529012654</v>
      </c>
      <c r="L205" s="90">
        <v>0.82005082058407464</v>
      </c>
      <c r="M205" s="90">
        <v>0.90370536584324612</v>
      </c>
      <c r="N205" s="90">
        <v>0.98633428478738239</v>
      </c>
      <c r="O205" s="90">
        <v>1.0655455972743677</v>
      </c>
      <c r="P205" s="90">
        <v>1.1394714048776122</v>
      </c>
      <c r="Q205" s="90">
        <v>1.2065675223966912</v>
      </c>
      <c r="R205" s="90">
        <v>1.2660903449093743</v>
      </c>
      <c r="S205" s="90">
        <v>1.3176163382820054</v>
      </c>
      <c r="T205" s="90">
        <v>1.361175897083464</v>
      </c>
      <c r="U205" s="90">
        <v>1.3969565107144093</v>
      </c>
      <c r="V205" s="90">
        <v>1.4253102748693531</v>
      </c>
      <c r="W205" s="90">
        <v>1.4466950274254928</v>
      </c>
      <c r="X205" s="90">
        <v>1.461829920088604</v>
      </c>
      <c r="Y205" s="90">
        <v>1.4715016161673129</v>
      </c>
      <c r="Z205" s="90">
        <v>1.4764967790562278</v>
      </c>
      <c r="AA205" s="90">
        <v>1.4775498975639036</v>
      </c>
      <c r="AB205" s="90">
        <v>1.4751688761077291</v>
      </c>
      <c r="AC205" s="90">
        <v>1.4698001248120434</v>
      </c>
      <c r="AD205" s="90">
        <v>1.4618900526350054</v>
      </c>
      <c r="AE205" s="90">
        <v>1.4518850685347744</v>
      </c>
      <c r="AF205" s="90">
        <v>1.4402315814695095</v>
      </c>
      <c r="AG205" s="90">
        <v>1.4273127991427685</v>
      </c>
      <c r="AH205" s="90">
        <v>1.4132463425609227</v>
      </c>
      <c r="AI205" s="90">
        <v>1.3980800807191689</v>
      </c>
      <c r="AJ205" s="90">
        <v>1.3818618823176376</v>
      </c>
      <c r="AK205" s="90">
        <v>1.364639616056458</v>
      </c>
      <c r="AL205" s="90">
        <v>1.3464611506357596</v>
      </c>
      <c r="AM205" s="90">
        <v>1.3273743547556731</v>
      </c>
      <c r="AN205" s="90">
        <v>1.3074270971163278</v>
      </c>
      <c r="AO205" s="90">
        <v>1.2866672464178532</v>
      </c>
      <c r="AP205" s="90">
        <v>1.2651426713603797</v>
      </c>
      <c r="AQ205" s="90">
        <v>1.2429012406440365</v>
      </c>
      <c r="AR205" s="90">
        <v>1.2199908229689542</v>
      </c>
      <c r="AS205" s="90">
        <v>1.1964592870352617</v>
      </c>
      <c r="AT205" s="90">
        <v>1.1723545015430896</v>
      </c>
      <c r="AU205" s="90">
        <v>1.1477243351925668</v>
      </c>
      <c r="AV205" s="90">
        <v>1.1226166566838238</v>
      </c>
      <c r="AW205" s="90">
        <v>1.0970793347169903</v>
      </c>
      <c r="AX205" s="90">
        <v>1.0711602379921963</v>
      </c>
      <c r="AY205" s="90">
        <v>1.044907235209571</v>
      </c>
      <c r="AZ205" s="90">
        <v>1.0183681950692438</v>
      </c>
    </row>
    <row r="206" spans="1:52" x14ac:dyDescent="0.25">
      <c r="A206">
        <v>205</v>
      </c>
      <c r="B206" s="90">
        <v>0.47117526566738011</v>
      </c>
      <c r="C206" s="90">
        <v>0.3784982946073101</v>
      </c>
      <c r="D206" s="90">
        <v>0.47917101789815597</v>
      </c>
      <c r="E206" s="90">
        <v>0.59886434714511194</v>
      </c>
      <c r="F206" s="90">
        <v>0.53209513190878832</v>
      </c>
      <c r="G206" s="90">
        <v>0.49087292340325056</v>
      </c>
      <c r="H206" s="90">
        <v>0.49711947017057301</v>
      </c>
      <c r="I206" s="90">
        <v>0.53693027097661117</v>
      </c>
      <c r="J206" s="90">
        <v>0.59853648069279308</v>
      </c>
      <c r="K206" s="90">
        <v>0.67190546834182163</v>
      </c>
      <c r="L206" s="90">
        <v>0.75205695714831833</v>
      </c>
      <c r="M206" s="90">
        <v>0.8354097884242393</v>
      </c>
      <c r="N206" s="90">
        <v>0.91868099566684258</v>
      </c>
      <c r="O206" s="90">
        <v>0.99893311362234705</v>
      </c>
      <c r="P206" s="90">
        <v>1.0743197603635271</v>
      </c>
      <c r="Q206" s="90">
        <v>1.1433931660600156</v>
      </c>
      <c r="R206" s="90">
        <v>1.2051988521921857</v>
      </c>
      <c r="S206" s="90">
        <v>1.2590549520874723</v>
      </c>
      <c r="T206" s="90">
        <v>1.3048882665741586</v>
      </c>
      <c r="U206" s="90">
        <v>1.3428567002174163</v>
      </c>
      <c r="V206" s="90">
        <v>1.3734234387988089</v>
      </c>
      <c r="W206" s="90">
        <v>1.3971566807136453</v>
      </c>
      <c r="X206" s="90">
        <v>1.4147363007600344</v>
      </c>
      <c r="Y206" s="90">
        <v>1.4268719891898998</v>
      </c>
      <c r="Z206" s="90">
        <v>1.4342734365493386</v>
      </c>
      <c r="AA206" s="90">
        <v>1.4376056981179115</v>
      </c>
      <c r="AB206" s="90">
        <v>1.4373462611737515</v>
      </c>
      <c r="AC206" s="90">
        <v>1.4339233513208185</v>
      </c>
      <c r="AD206" s="90">
        <v>1.4277651939546914</v>
      </c>
      <c r="AE206" s="90">
        <v>1.419300014470954</v>
      </c>
      <c r="AF206" s="90">
        <v>1.4089560382651851</v>
      </c>
      <c r="AG206" s="90">
        <v>1.3971027938428451</v>
      </c>
      <c r="AH206" s="90">
        <v>1.3838631514227051</v>
      </c>
      <c r="AI206" s="90">
        <v>1.3692952004503889</v>
      </c>
      <c r="AJ206" s="90">
        <v>1.353457030097494</v>
      </c>
      <c r="AK206" s="90">
        <v>1.3364067295356175</v>
      </c>
      <c r="AL206" s="90">
        <v>1.3182023879363574</v>
      </c>
      <c r="AM206" s="90">
        <v>1.2989020944713108</v>
      </c>
      <c r="AN206" s="90">
        <v>1.2785639383120755</v>
      </c>
      <c r="AO206" s="90">
        <v>1.2572460086302486</v>
      </c>
      <c r="AP206" s="90">
        <v>1.2350063945974283</v>
      </c>
      <c r="AQ206" s="90">
        <v>1.2119031853852111</v>
      </c>
      <c r="AR206" s="90">
        <v>1.1879944701651954</v>
      </c>
      <c r="AS206" s="90">
        <v>1.1633383381089779</v>
      </c>
      <c r="AT206" s="90">
        <v>1.1379928783881563</v>
      </c>
      <c r="AU206" s="90">
        <v>1.1120161801743285</v>
      </c>
      <c r="AV206" s="90">
        <v>1.0854663326390914</v>
      </c>
      <c r="AW206" s="90">
        <v>1.0584014249540425</v>
      </c>
      <c r="AX206" s="90">
        <v>1.03087954629078</v>
      </c>
      <c r="AY206" s="90">
        <v>1.0029587858209006</v>
      </c>
      <c r="AZ206" s="90">
        <v>0.97469723271600228</v>
      </c>
    </row>
    <row r="207" spans="1:52" x14ac:dyDescent="0.25">
      <c r="A207">
        <v>206</v>
      </c>
      <c r="B207" s="90">
        <v>0.47141609491789294</v>
      </c>
      <c r="C207" s="90">
        <v>0.39477208455139035</v>
      </c>
      <c r="D207" s="90">
        <v>0.51213145217596723</v>
      </c>
      <c r="E207" s="90">
        <v>0.63478954412388255</v>
      </c>
      <c r="F207" s="90">
        <v>0.58213922571278487</v>
      </c>
      <c r="G207" s="90">
        <v>0.55542804222259812</v>
      </c>
      <c r="H207" s="90">
        <v>0.57289293359617066</v>
      </c>
      <c r="I207" s="90">
        <v>0.61953343316003961</v>
      </c>
      <c r="J207" s="90">
        <v>0.68369548718043116</v>
      </c>
      <c r="K207" s="90">
        <v>0.75595290724411646</v>
      </c>
      <c r="L207" s="90">
        <v>0.83263057083228231</v>
      </c>
      <c r="M207" s="90">
        <v>0.91155169229497124</v>
      </c>
      <c r="N207" s="90">
        <v>0.99059015972744191</v>
      </c>
      <c r="O207" s="90">
        <v>1.0676884273782661</v>
      </c>
      <c r="P207" s="90">
        <v>1.1410148588314271</v>
      </c>
      <c r="Q207" s="90">
        <v>1.2089140457880678</v>
      </c>
      <c r="R207" s="90">
        <v>1.2702136838376001</v>
      </c>
      <c r="S207" s="90">
        <v>1.3240132270307265</v>
      </c>
      <c r="T207" s="90">
        <v>1.3700279716666395</v>
      </c>
      <c r="U207" s="90">
        <v>1.408208625567438</v>
      </c>
      <c r="V207" s="90">
        <v>1.4388318702745957</v>
      </c>
      <c r="W207" s="90">
        <v>1.4623280738228235</v>
      </c>
      <c r="X207" s="90">
        <v>1.4794077168143083</v>
      </c>
      <c r="Y207" s="90">
        <v>1.4908548466197182</v>
      </c>
      <c r="Z207" s="90">
        <v>1.497453510920906</v>
      </c>
      <c r="AA207" s="90">
        <v>1.4999350783780647</v>
      </c>
      <c r="AB207" s="90">
        <v>1.4988095478787253</v>
      </c>
      <c r="AC207" s="90">
        <v>1.4945287791526869</v>
      </c>
      <c r="AD207" s="90">
        <v>1.4875446316838268</v>
      </c>
      <c r="AE207" s="90">
        <v>1.4783089649560248</v>
      </c>
      <c r="AF207" s="90">
        <v>1.4672736384531599</v>
      </c>
      <c r="AG207" s="90">
        <v>1.4548294490671663</v>
      </c>
      <c r="AH207" s="90">
        <v>1.4411020103646079</v>
      </c>
      <c r="AI207" s="90">
        <v>1.4261449659894356</v>
      </c>
      <c r="AJ207" s="90">
        <v>1.4100119582207324</v>
      </c>
      <c r="AK207" s="90">
        <v>1.3927566293375808</v>
      </c>
      <c r="AL207" s="90">
        <v>1.3744326216190637</v>
      </c>
      <c r="AM207" s="90">
        <v>1.3550935773442632</v>
      </c>
      <c r="AN207" s="90">
        <v>1.3347931387922629</v>
      </c>
      <c r="AO207" s="90">
        <v>1.3135849482421444</v>
      </c>
      <c r="AP207" s="90">
        <v>1.2915226479729918</v>
      </c>
      <c r="AQ207" s="90">
        <v>1.2686598802638867</v>
      </c>
      <c r="AR207" s="90">
        <v>1.2450502873939122</v>
      </c>
      <c r="AS207" s="90">
        <v>1.2207475116421507</v>
      </c>
      <c r="AT207" s="90">
        <v>1.1958051952876856</v>
      </c>
      <c r="AU207" s="90">
        <v>1.1702769806095994</v>
      </c>
      <c r="AV207" s="90">
        <v>1.1442165098869743</v>
      </c>
      <c r="AW207" s="90">
        <v>1.1176774253988935</v>
      </c>
      <c r="AX207" s="90">
        <v>1.0907133694244397</v>
      </c>
      <c r="AY207" s="90">
        <v>1.0633779842426954</v>
      </c>
      <c r="AZ207" s="90">
        <v>1.0357249121327434</v>
      </c>
    </row>
    <row r="208" spans="1:52" x14ac:dyDescent="0.25">
      <c r="A208">
        <v>207</v>
      </c>
      <c r="B208" s="90">
        <v>0.46722137072365844</v>
      </c>
      <c r="C208" s="90">
        <v>0.38827018884018161</v>
      </c>
      <c r="D208" s="90">
        <v>0.5141197529346262</v>
      </c>
      <c r="E208" s="90">
        <v>0.6435704814500367</v>
      </c>
      <c r="F208" s="90">
        <v>0.58872843951043008</v>
      </c>
      <c r="G208" s="90">
        <v>0.56225309831253201</v>
      </c>
      <c r="H208" s="90">
        <v>0.58288185712763274</v>
      </c>
      <c r="I208" s="90">
        <v>0.63396830062012299</v>
      </c>
      <c r="J208" s="90">
        <v>0.70255000802534595</v>
      </c>
      <c r="K208" s="90">
        <v>0.77825275914439196</v>
      </c>
      <c r="L208" s="90">
        <v>0.8573565254424903</v>
      </c>
      <c r="M208" s="90">
        <v>0.93779725339686648</v>
      </c>
      <c r="N208" s="90">
        <v>1.0173677311281593</v>
      </c>
      <c r="O208" s="90">
        <v>1.0939366822148036</v>
      </c>
      <c r="P208" s="90">
        <v>1.1658290029610656</v>
      </c>
      <c r="Q208" s="90">
        <v>1.2316339138147825</v>
      </c>
      <c r="R208" s="90">
        <v>1.2905440035592488</v>
      </c>
      <c r="S208" s="90">
        <v>1.3420065449406178</v>
      </c>
      <c r="T208" s="90">
        <v>1.3859017363641268</v>
      </c>
      <c r="U208" s="90">
        <v>1.4222786830908887</v>
      </c>
      <c r="V208" s="90">
        <v>1.4514105713350429</v>
      </c>
      <c r="W208" s="90">
        <v>1.4736983974655449</v>
      </c>
      <c r="X208" s="90">
        <v>1.4898282150867141</v>
      </c>
      <c r="Y208" s="90">
        <v>1.5005597235724917</v>
      </c>
      <c r="Z208" s="90">
        <v>1.5066526223906449</v>
      </c>
      <c r="AA208" s="90">
        <v>1.5088158551761333</v>
      </c>
      <c r="AB208" s="90">
        <v>1.5075450774878711</v>
      </c>
      <c r="AC208" s="90">
        <v>1.5032799282528333</v>
      </c>
      <c r="AD208" s="90">
        <v>1.4964600461610313</v>
      </c>
      <c r="AE208" s="90">
        <v>1.487525069902476</v>
      </c>
      <c r="AF208" s="90">
        <v>1.4769146381671792</v>
      </c>
      <c r="AG208" s="90">
        <v>1.465007500908553</v>
      </c>
      <c r="AH208" s="90">
        <v>1.4519222955508229</v>
      </c>
      <c r="AI208" s="90">
        <v>1.4377082144081379</v>
      </c>
      <c r="AJ208" s="90">
        <v>1.4224144491094837</v>
      </c>
      <c r="AK208" s="90">
        <v>1.4060901912838468</v>
      </c>
      <c r="AL208" s="90">
        <v>1.388784632560212</v>
      </c>
      <c r="AM208" s="90">
        <v>1.3705469645675661</v>
      </c>
      <c r="AN208" s="90">
        <v>1.3514263789348939</v>
      </c>
      <c r="AO208" s="90">
        <v>1.3314720672911817</v>
      </c>
      <c r="AP208" s="90">
        <v>1.3107332212654155</v>
      </c>
      <c r="AQ208" s="90">
        <v>1.2892590324865805</v>
      </c>
      <c r="AR208" s="90">
        <v>1.2670986925836627</v>
      </c>
      <c r="AS208" s="90">
        <v>1.2443013931856479</v>
      </c>
      <c r="AT208" s="90">
        <v>1.2209163259215223</v>
      </c>
      <c r="AU208" s="90">
        <v>1.196992682420271</v>
      </c>
      <c r="AV208" s="90">
        <v>1.1725796543108804</v>
      </c>
      <c r="AW208" s="90">
        <v>1.1477264332223358</v>
      </c>
      <c r="AX208" s="90">
        <v>1.1224822107836228</v>
      </c>
      <c r="AY208" s="90">
        <v>1.0968961786237281</v>
      </c>
      <c r="AZ208" s="90">
        <v>1.0710175283716368</v>
      </c>
    </row>
    <row r="209" spans="1:52" x14ac:dyDescent="0.25">
      <c r="A209">
        <v>208</v>
      </c>
      <c r="B209" s="90">
        <v>0.46015718272399464</v>
      </c>
      <c r="C209" s="90">
        <v>0.37506121258108743</v>
      </c>
      <c r="D209" s="90">
        <v>0.48646780506890819</v>
      </c>
      <c r="E209" s="90">
        <v>0.60995145089008729</v>
      </c>
      <c r="F209" s="90">
        <v>0.55579936671587937</v>
      </c>
      <c r="G209" s="90">
        <v>0.53400796378057658</v>
      </c>
      <c r="H209" s="90">
        <v>0.56071525281615797</v>
      </c>
      <c r="I209" s="90">
        <v>0.61629696792529809</v>
      </c>
      <c r="J209" s="90">
        <v>0.68768796295387069</v>
      </c>
      <c r="K209" s="90">
        <v>0.76508864091611273</v>
      </c>
      <c r="L209" s="90">
        <v>0.84519970947689171</v>
      </c>
      <c r="M209" s="90">
        <v>0.92631128494225878</v>
      </c>
      <c r="N209" s="90">
        <v>1.0064586741474115</v>
      </c>
      <c r="O209" s="90">
        <v>1.0836976151204207</v>
      </c>
      <c r="P209" s="90">
        <v>1.1564297002084096</v>
      </c>
      <c r="Q209" s="90">
        <v>1.223255377490875</v>
      </c>
      <c r="R209" s="90">
        <v>1.2832262545334643</v>
      </c>
      <c r="S209" s="90">
        <v>1.3356258382233459</v>
      </c>
      <c r="T209" s="90">
        <v>1.3802303063232606</v>
      </c>
      <c r="U209" s="90">
        <v>1.4170098668730513</v>
      </c>
      <c r="V209" s="90">
        <v>1.4462019240022974</v>
      </c>
      <c r="W209" s="90">
        <v>1.4681988609475898</v>
      </c>
      <c r="X209" s="90">
        <v>1.483748344132598</v>
      </c>
      <c r="Y209" s="90">
        <v>1.4936898289864518</v>
      </c>
      <c r="Z209" s="90">
        <v>1.4988627710552045</v>
      </c>
      <c r="AA209" s="90">
        <v>1.5000477741404805</v>
      </c>
      <c r="AB209" s="90">
        <v>1.4977781330226219</v>
      </c>
      <c r="AC209" s="90">
        <v>1.4925221908039779</v>
      </c>
      <c r="AD209" s="90">
        <v>1.4847482903121565</v>
      </c>
      <c r="AE209" s="90">
        <v>1.4749247743747649</v>
      </c>
      <c r="AF209" s="90">
        <v>1.463519985819411</v>
      </c>
      <c r="AG209" s="90">
        <v>1.4509349980761266</v>
      </c>
      <c r="AH209" s="90">
        <v>1.4372882025738378</v>
      </c>
      <c r="AI209" s="90">
        <v>1.4226237489277416</v>
      </c>
      <c r="AJ209" s="90">
        <v>1.4069857864389765</v>
      </c>
      <c r="AK209" s="90">
        <v>1.3904184644086803</v>
      </c>
      <c r="AL209" s="90">
        <v>1.372965932137991</v>
      </c>
      <c r="AM209" s="90">
        <v>1.3546723389280475</v>
      </c>
      <c r="AN209" s="90">
        <v>1.3355818340799879</v>
      </c>
      <c r="AO209" s="90">
        <v>1.3157385668949499</v>
      </c>
      <c r="AP209" s="90">
        <v>1.2951866866740722</v>
      </c>
      <c r="AQ209" s="90">
        <v>1.2739703427184925</v>
      </c>
      <c r="AR209" s="90">
        <v>1.2521336843293496</v>
      </c>
      <c r="AS209" s="90">
        <v>1.2297208608077814</v>
      </c>
      <c r="AT209" s="90">
        <v>1.2067760214549261</v>
      </c>
      <c r="AU209" s="90">
        <v>1.183343315571922</v>
      </c>
      <c r="AV209" s="90">
        <v>1.159466892459907</v>
      </c>
      <c r="AW209" s="90">
        <v>1.1351909014200201</v>
      </c>
      <c r="AX209" s="90">
        <v>1.1105594917533985</v>
      </c>
      <c r="AY209" s="90">
        <v>1.0856168127611814</v>
      </c>
      <c r="AZ209" s="90">
        <v>1.0604070137445065</v>
      </c>
    </row>
    <row r="210" spans="1:52" x14ac:dyDescent="0.25">
      <c r="A210">
        <v>209</v>
      </c>
      <c r="B210" s="90">
        <v>0.50578041535732232</v>
      </c>
      <c r="C210" s="90">
        <v>0.42197574971797031</v>
      </c>
      <c r="D210" s="90">
        <v>0.53111626900909581</v>
      </c>
      <c r="E210" s="90">
        <v>0.62939817101285611</v>
      </c>
      <c r="F210" s="90">
        <v>0.56727734302063182</v>
      </c>
      <c r="G210" s="90">
        <v>0.55011291756794578</v>
      </c>
      <c r="H210" s="90">
        <v>0.58455544370466705</v>
      </c>
      <c r="I210" s="90">
        <v>0.64614179828662388</v>
      </c>
      <c r="J210" s="90">
        <v>0.72124309005366982</v>
      </c>
      <c r="K210" s="90">
        <v>0.80049475384658708</v>
      </c>
      <c r="L210" s="90">
        <v>0.88085843393423302</v>
      </c>
      <c r="M210" s="90">
        <v>0.96093944919586216</v>
      </c>
      <c r="N210" s="90">
        <v>1.0394888893571441</v>
      </c>
      <c r="O210" s="90">
        <v>1.1152695708238469</v>
      </c>
      <c r="P210" s="90">
        <v>1.1869408069065734</v>
      </c>
      <c r="Q210" s="90">
        <v>1.2531878483215844</v>
      </c>
      <c r="R210" s="90">
        <v>1.3129154448697591</v>
      </c>
      <c r="S210" s="90">
        <v>1.3652309510900258</v>
      </c>
      <c r="T210" s="90">
        <v>1.4098409303290278</v>
      </c>
      <c r="U210" s="90">
        <v>1.4466828898012165</v>
      </c>
      <c r="V210" s="90">
        <v>1.4760090588344974</v>
      </c>
      <c r="W210" s="90">
        <v>1.4982309452256315</v>
      </c>
      <c r="X210" s="90">
        <v>1.5140823559543513</v>
      </c>
      <c r="Y210" s="90">
        <v>1.5243803654342185</v>
      </c>
      <c r="Z210" s="90">
        <v>1.529942048184874</v>
      </c>
      <c r="AA210" s="90">
        <v>1.5315293465349058</v>
      </c>
      <c r="AB210" s="90">
        <v>1.5296647741006264</v>
      </c>
      <c r="AC210" s="90">
        <v>1.5248058642969273</v>
      </c>
      <c r="AD210" s="90">
        <v>1.5174101493063936</v>
      </c>
      <c r="AE210" s="90">
        <v>1.5079351613116063</v>
      </c>
      <c r="AF210" s="90">
        <v>1.496838432495148</v>
      </c>
      <c r="AG210" s="90">
        <v>1.4845122804197315</v>
      </c>
      <c r="AH210" s="90">
        <v>1.471074975311456</v>
      </c>
      <c r="AI210" s="90">
        <v>1.4565728133363476</v>
      </c>
      <c r="AJ210" s="90">
        <v>1.4410520903559783</v>
      </c>
      <c r="AK210" s="90">
        <v>1.4245591022319184</v>
      </c>
      <c r="AL210" s="90">
        <v>1.4071401448257395</v>
      </c>
      <c r="AM210" s="90">
        <v>1.3888415139990131</v>
      </c>
      <c r="AN210" s="90">
        <v>1.3697095056133102</v>
      </c>
      <c r="AO210" s="90">
        <v>1.3497904155302021</v>
      </c>
      <c r="AP210" s="90">
        <v>1.32913053961126</v>
      </c>
      <c r="AQ210" s="90">
        <v>1.3077761737180555</v>
      </c>
      <c r="AR210" s="90">
        <v>1.2857736137121596</v>
      </c>
      <c r="AS210" s="90">
        <v>1.2631691554551434</v>
      </c>
      <c r="AT210" s="90">
        <v>1.2400090948085785</v>
      </c>
      <c r="AU210" s="90">
        <v>1.2163397276340358</v>
      </c>
      <c r="AV210" s="90">
        <v>1.1922073497930865</v>
      </c>
      <c r="AW210" s="90">
        <v>1.1676582571473024</v>
      </c>
      <c r="AX210" s="90">
        <v>1.1427387455582547</v>
      </c>
      <c r="AY210" s="90">
        <v>1.1174951108875142</v>
      </c>
      <c r="AZ210" s="90">
        <v>1.0919736489966523</v>
      </c>
    </row>
    <row r="211" spans="1:52" x14ac:dyDescent="0.25">
      <c r="A211">
        <v>210</v>
      </c>
      <c r="B211" s="90">
        <v>0.50191503072648225</v>
      </c>
      <c r="C211" s="90">
        <v>0.40733814516375982</v>
      </c>
      <c r="D211" s="90">
        <v>0.51683138364097481</v>
      </c>
      <c r="E211" s="90">
        <v>0.62419820820308991</v>
      </c>
      <c r="F211" s="90">
        <v>0.56523996159150025</v>
      </c>
      <c r="G211" s="90">
        <v>0.54779505691925667</v>
      </c>
      <c r="H211" s="90">
        <v>0.58181528607899069</v>
      </c>
      <c r="I211" s="90">
        <v>0.6444760046773349</v>
      </c>
      <c r="J211" s="90">
        <v>0.72237837860482379</v>
      </c>
      <c r="K211" s="90">
        <v>0.80595350475659944</v>
      </c>
      <c r="L211" s="90">
        <v>0.89182438553461874</v>
      </c>
      <c r="M211" s="90">
        <v>0.97816011144043147</v>
      </c>
      <c r="N211" s="90">
        <v>1.0627983347783181</v>
      </c>
      <c r="O211" s="90">
        <v>1.1436099324273876</v>
      </c>
      <c r="P211" s="90">
        <v>1.2189484913646194</v>
      </c>
      <c r="Q211" s="90">
        <v>1.2874209937829173</v>
      </c>
      <c r="R211" s="90">
        <v>1.348165922896033</v>
      </c>
      <c r="S211" s="90">
        <v>1.4005926095896408</v>
      </c>
      <c r="T211" s="90">
        <v>1.4446716183228372</v>
      </c>
      <c r="U211" s="90">
        <v>1.4805738867208154</v>
      </c>
      <c r="V211" s="90">
        <v>1.5086992601608518</v>
      </c>
      <c r="W211" s="90">
        <v>1.5295762719318513</v>
      </c>
      <c r="X211" s="90">
        <v>1.5440305622725796</v>
      </c>
      <c r="Y211" s="90">
        <v>1.5529670933201318</v>
      </c>
      <c r="Z211" s="90">
        <v>1.5572908279942268</v>
      </c>
      <c r="AA211" s="90">
        <v>1.5578362154508669</v>
      </c>
      <c r="AB211" s="90">
        <v>1.5551413892472512</v>
      </c>
      <c r="AC211" s="90">
        <v>1.5496666604848701</v>
      </c>
      <c r="AD211" s="90">
        <v>1.541872339936027</v>
      </c>
      <c r="AE211" s="90">
        <v>1.532218738373025</v>
      </c>
      <c r="AF211" s="90">
        <v>1.5211661665681668</v>
      </c>
      <c r="AG211" s="90">
        <v>1.5091078174090953</v>
      </c>
      <c r="AH211" s="90">
        <v>1.4961548384757859</v>
      </c>
      <c r="AI211" s="90">
        <v>1.4823443027515495</v>
      </c>
      <c r="AJ211" s="90">
        <v>1.4677132829063653</v>
      </c>
      <c r="AK211" s="90">
        <v>1.4522988516102115</v>
      </c>
      <c r="AL211" s="90">
        <v>1.436138081533068</v>
      </c>
      <c r="AM211" s="90">
        <v>1.4192680453449127</v>
      </c>
      <c r="AN211" s="90">
        <v>1.4017258157157253</v>
      </c>
      <c r="AO211" s="90">
        <v>1.3835484653154844</v>
      </c>
      <c r="AP211" s="90">
        <v>1.3647730668141687</v>
      </c>
      <c r="AQ211" s="90">
        <v>1.3454366928817572</v>
      </c>
      <c r="AR211" s="90">
        <v>1.3255764161882286</v>
      </c>
      <c r="AS211" s="90">
        <v>1.3052293094035627</v>
      </c>
      <c r="AT211" s="90">
        <v>1.2844324451977378</v>
      </c>
      <c r="AU211" s="90">
        <v>1.2632228962407326</v>
      </c>
      <c r="AV211" s="90">
        <v>1.2416377352025265</v>
      </c>
      <c r="AW211" s="90">
        <v>1.2197140347530979</v>
      </c>
      <c r="AX211" s="90">
        <v>1.197488867562426</v>
      </c>
      <c r="AY211" s="90">
        <v>1.1749993063004898</v>
      </c>
      <c r="AZ211" s="90">
        <v>1.1522824236372682</v>
      </c>
    </row>
    <row r="212" spans="1:52" x14ac:dyDescent="0.25">
      <c r="A212">
        <v>211</v>
      </c>
      <c r="B212" s="90">
        <v>0.49961101049220125</v>
      </c>
      <c r="C212" s="90">
        <v>0.41895845236050844</v>
      </c>
      <c r="D212" s="90">
        <v>0.53856220319989345</v>
      </c>
      <c r="E212" s="90">
        <v>0.64556962851230049</v>
      </c>
      <c r="F212" s="90">
        <v>0.57497831592757209</v>
      </c>
      <c r="G212" s="90">
        <v>0.54558840565494726</v>
      </c>
      <c r="H212" s="90">
        <v>0.57028778077474096</v>
      </c>
      <c r="I212" s="90">
        <v>0.62748205661081113</v>
      </c>
      <c r="J212" s="90">
        <v>0.70335738440896134</v>
      </c>
      <c r="K212" s="90">
        <v>0.7874538934736528</v>
      </c>
      <c r="L212" s="90">
        <v>0.87513545449198338</v>
      </c>
      <c r="M212" s="90">
        <v>0.96336427753952592</v>
      </c>
      <c r="N212" s="90">
        <v>1.0494835112895919</v>
      </c>
      <c r="O212" s="90">
        <v>1.1311440422263543</v>
      </c>
      <c r="P212" s="90">
        <v>1.2068538400277002</v>
      </c>
      <c r="Q212" s="90">
        <v>1.2754728054333464</v>
      </c>
      <c r="R212" s="90">
        <v>1.3364061299465015</v>
      </c>
      <c r="S212" s="90">
        <v>1.3893023666029023</v>
      </c>
      <c r="T212" s="90">
        <v>1.4342431956627635</v>
      </c>
      <c r="U212" s="90">
        <v>1.4714594016046445</v>
      </c>
      <c r="V212" s="90">
        <v>1.501340701293397</v>
      </c>
      <c r="W212" s="90">
        <v>1.524368798676393</v>
      </c>
      <c r="X212" s="90">
        <v>1.5412336408047309</v>
      </c>
      <c r="Y212" s="90">
        <v>1.552679866271871</v>
      </c>
      <c r="Z212" s="90">
        <v>1.5594521139026298</v>
      </c>
      <c r="AA212" s="90">
        <v>1.5622460675963603</v>
      </c>
      <c r="AB212" s="90">
        <v>1.5615516910171705</v>
      </c>
      <c r="AC212" s="90">
        <v>1.5578049187671024</v>
      </c>
      <c r="AD212" s="90">
        <v>1.5514416852196371</v>
      </c>
      <c r="AE212" s="90">
        <v>1.5428979247482593</v>
      </c>
      <c r="AF212" s="90">
        <v>1.5326095717264521</v>
      </c>
      <c r="AG212" s="90">
        <v>1.5209537039955388</v>
      </c>
      <c r="AH212" s="90">
        <v>1.5080517965732294</v>
      </c>
      <c r="AI212" s="90">
        <v>1.4939559546727437</v>
      </c>
      <c r="AJ212" s="90">
        <v>1.4787182821917422</v>
      </c>
      <c r="AK212" s="90">
        <v>1.4623908830278864</v>
      </c>
      <c r="AL212" s="90">
        <v>1.4450258610788371</v>
      </c>
      <c r="AM212" s="90">
        <v>1.4266753202422557</v>
      </c>
      <c r="AN212" s="90">
        <v>1.4073913644158029</v>
      </c>
      <c r="AO212" s="90">
        <v>1.38722609749714</v>
      </c>
      <c r="AP212" s="90">
        <v>1.3662316233839278</v>
      </c>
      <c r="AQ212" s="90">
        <v>1.3444600459738276</v>
      </c>
      <c r="AR212" s="90">
        <v>1.3219634691645004</v>
      </c>
      <c r="AS212" s="90">
        <v>1.2987939968536071</v>
      </c>
      <c r="AT212" s="90">
        <v>1.2750037329388089</v>
      </c>
      <c r="AU212" s="90">
        <v>1.2506447813177672</v>
      </c>
      <c r="AV212" s="90">
        <v>1.2257692458881424</v>
      </c>
      <c r="AW212" s="90">
        <v>1.2004292305475956</v>
      </c>
      <c r="AX212" s="90">
        <v>1.1746768391937885</v>
      </c>
      <c r="AY212" s="90">
        <v>1.1485641757243816</v>
      </c>
      <c r="AZ212" s="90">
        <v>1.1221433440370363</v>
      </c>
    </row>
    <row r="213" spans="1:52" x14ac:dyDescent="0.25">
      <c r="A213">
        <v>212</v>
      </c>
      <c r="B213" s="90">
        <v>0.4991825662781198</v>
      </c>
      <c r="C213" s="90">
        <v>0.41815148650633305</v>
      </c>
      <c r="D213" s="90">
        <v>0.53628744076402068</v>
      </c>
      <c r="E213" s="90">
        <v>0.64316097582686294</v>
      </c>
      <c r="F213" s="90">
        <v>0.5798228894117694</v>
      </c>
      <c r="G213" s="90">
        <v>0.55164136693782861</v>
      </c>
      <c r="H213" s="90">
        <v>0.57258596708045328</v>
      </c>
      <c r="I213" s="90">
        <v>0.62428479984016527</v>
      </c>
      <c r="J213" s="90">
        <v>0.69397837081818536</v>
      </c>
      <c r="K213" s="90">
        <v>0.77178682320392067</v>
      </c>
      <c r="L213" s="90">
        <v>0.85364368486530695</v>
      </c>
      <c r="M213" s="90">
        <v>0.93700382163165485</v>
      </c>
      <c r="N213" s="90">
        <v>1.0195003685255961</v>
      </c>
      <c r="O213" s="90">
        <v>1.0989849158681664</v>
      </c>
      <c r="P213" s="90">
        <v>1.1740125640631256</v>
      </c>
      <c r="Q213" s="90">
        <v>1.243423266375334</v>
      </c>
      <c r="R213" s="90">
        <v>1.3064882150550206</v>
      </c>
      <c r="S213" s="90">
        <v>1.3626532986497923</v>
      </c>
      <c r="T213" s="90">
        <v>1.411642507474004</v>
      </c>
      <c r="U213" s="90">
        <v>1.4532834215976305</v>
      </c>
      <c r="V213" s="90">
        <v>1.4875269233164641</v>
      </c>
      <c r="W213" s="90">
        <v>1.5144786542478632</v>
      </c>
      <c r="X213" s="90">
        <v>1.5347501228747229</v>
      </c>
      <c r="Y213" s="90">
        <v>1.5490835306513544</v>
      </c>
      <c r="Z213" s="90">
        <v>1.5582210791985476</v>
      </c>
      <c r="AA213" s="90">
        <v>1.5628682877831275</v>
      </c>
      <c r="AB213" s="90">
        <v>1.5635765276999254</v>
      </c>
      <c r="AC213" s="90">
        <v>1.5608566857948165</v>
      </c>
      <c r="AD213" s="90">
        <v>1.5552196487424377</v>
      </c>
      <c r="AE213" s="90">
        <v>1.5471763032174277</v>
      </c>
      <c r="AF213" s="90">
        <v>1.5372375358944221</v>
      </c>
      <c r="AG213" s="90">
        <v>1.5258431460648065</v>
      </c>
      <c r="AH213" s="90">
        <v>1.5131292525677946</v>
      </c>
      <c r="AI213" s="90">
        <v>1.4991508973238186</v>
      </c>
      <c r="AJ213" s="90">
        <v>1.4839631214533584</v>
      </c>
      <c r="AK213" s="90">
        <v>1.4676209660768942</v>
      </c>
      <c r="AL213" s="90">
        <v>1.450179472314906</v>
      </c>
      <c r="AM213" s="90">
        <v>1.4316936812878742</v>
      </c>
      <c r="AN213" s="90">
        <v>1.4122186341162783</v>
      </c>
      <c r="AO213" s="90">
        <v>1.3918093719205988</v>
      </c>
      <c r="AP213" s="90">
        <v>1.3705209358213157</v>
      </c>
      <c r="AQ213" s="90">
        <v>1.3484083669389093</v>
      </c>
      <c r="AR213" s="90">
        <v>1.3255267063938594</v>
      </c>
      <c r="AS213" s="90">
        <v>1.301930995306646</v>
      </c>
      <c r="AT213" s="90">
        <v>1.2776762747977495</v>
      </c>
      <c r="AU213" s="90">
        <v>1.2528175859876498</v>
      </c>
      <c r="AV213" s="90">
        <v>1.2274099699968271</v>
      </c>
      <c r="AW213" s="90">
        <v>1.2015084679457615</v>
      </c>
      <c r="AX213" s="90">
        <v>1.1751681209549329</v>
      </c>
      <c r="AY213" s="90">
        <v>1.1484439701448217</v>
      </c>
      <c r="AZ213" s="90">
        <v>1.1213910566359082</v>
      </c>
    </row>
    <row r="214" spans="1:52" x14ac:dyDescent="0.25">
      <c r="A214">
        <v>213</v>
      </c>
      <c r="B214" s="90">
        <v>0.49965113764668018</v>
      </c>
      <c r="C214" s="90">
        <v>0.42938185138098622</v>
      </c>
      <c r="D214" s="90">
        <v>0.53152048428267606</v>
      </c>
      <c r="E214" s="90">
        <v>0.64148318759835699</v>
      </c>
      <c r="F214" s="90">
        <v>0.58086636321862295</v>
      </c>
      <c r="G214" s="90">
        <v>0.55757377766772853</v>
      </c>
      <c r="H214" s="90">
        <v>0.58468836368354449</v>
      </c>
      <c r="I214" s="90">
        <v>0.64015118740904375</v>
      </c>
      <c r="J214" s="90">
        <v>0.71078533511215092</v>
      </c>
      <c r="K214" s="90">
        <v>0.78734900884755932</v>
      </c>
      <c r="L214" s="90">
        <v>0.86742283326315273</v>
      </c>
      <c r="M214" s="90">
        <v>0.95005838230277795</v>
      </c>
      <c r="N214" s="90">
        <v>1.0332378377667988</v>
      </c>
      <c r="O214" s="90">
        <v>1.1147112261473253</v>
      </c>
      <c r="P214" s="90">
        <v>1.1923891366776864</v>
      </c>
      <c r="Q214" s="90">
        <v>1.2643750627736001</v>
      </c>
      <c r="R214" s="90">
        <v>1.3293909407765585</v>
      </c>
      <c r="S214" s="90">
        <v>1.3864725130193192</v>
      </c>
      <c r="T214" s="90">
        <v>1.4353137301485999</v>
      </c>
      <c r="U214" s="90">
        <v>1.4758631992995663</v>
      </c>
      <c r="V214" s="90">
        <v>1.5084076189650619</v>
      </c>
      <c r="W214" s="90">
        <v>1.5334006747533651</v>
      </c>
      <c r="X214" s="90">
        <v>1.5516252598465188</v>
      </c>
      <c r="Y214" s="90">
        <v>1.5639493196726437</v>
      </c>
      <c r="Z214" s="90">
        <v>1.5712407997682045</v>
      </c>
      <c r="AA214" s="90">
        <v>1.5743067979046552</v>
      </c>
      <c r="AB214" s="90">
        <v>1.5736987150790818</v>
      </c>
      <c r="AC214" s="90">
        <v>1.5699007977041886</v>
      </c>
      <c r="AD214" s="90">
        <v>1.5633972919086032</v>
      </c>
      <c r="AE214" s="90">
        <v>1.554672443820954</v>
      </c>
      <c r="AF214" s="90">
        <v>1.5442104995698682</v>
      </c>
      <c r="AG214" s="90">
        <v>1.5324268164085597</v>
      </c>
      <c r="AH214" s="90">
        <v>1.5194472641583932</v>
      </c>
      <c r="AI214" s="90">
        <v>1.5053216834916197</v>
      </c>
      <c r="AJ214" s="90">
        <v>1.4900999147588894</v>
      </c>
      <c r="AK214" s="90">
        <v>1.4738317983108544</v>
      </c>
      <c r="AL214" s="90">
        <v>1.4565671744981645</v>
      </c>
      <c r="AM214" s="90">
        <v>1.438355883671472</v>
      </c>
      <c r="AN214" s="90">
        <v>1.4192477661814273</v>
      </c>
      <c r="AO214" s="90">
        <v>1.3992926623786817</v>
      </c>
      <c r="AP214" s="90">
        <v>1.378540412613886</v>
      </c>
      <c r="AQ214" s="90">
        <v>1.3570408572376913</v>
      </c>
      <c r="AR214" s="90">
        <v>1.3348438366007493</v>
      </c>
      <c r="AS214" s="90">
        <v>1.3119991910537094</v>
      </c>
      <c r="AT214" s="90">
        <v>1.2885567609472246</v>
      </c>
      <c r="AU214" s="90">
        <v>1.2645663866319448</v>
      </c>
      <c r="AV214" s="90">
        <v>1.2400779084585212</v>
      </c>
      <c r="AW214" s="90">
        <v>1.2151411667776051</v>
      </c>
      <c r="AX214" s="90">
        <v>1.1898060019398471</v>
      </c>
      <c r="AY214" s="90">
        <v>1.1641222542958991</v>
      </c>
      <c r="AZ214" s="90">
        <v>1.1381397641964111</v>
      </c>
    </row>
    <row r="215" spans="1:52" x14ac:dyDescent="0.25">
      <c r="A215">
        <v>214</v>
      </c>
      <c r="B215" s="90">
        <v>0.49540772560489266</v>
      </c>
      <c r="C215" s="90">
        <v>0.39862740869170271</v>
      </c>
      <c r="D215" s="90">
        <v>0.49955510420107602</v>
      </c>
      <c r="E215" s="90">
        <v>0.59434112096936431</v>
      </c>
      <c r="F215" s="90">
        <v>0.5301732304583795</v>
      </c>
      <c r="G215" s="90">
        <v>0.5116539060793146</v>
      </c>
      <c r="H215" s="90">
        <v>0.54573907578998937</v>
      </c>
      <c r="I215" s="90">
        <v>0.60824647306797042</v>
      </c>
      <c r="J215" s="90">
        <v>0.68574275329716572</v>
      </c>
      <c r="K215" s="90">
        <v>0.76901874226305778</v>
      </c>
      <c r="L215" s="90">
        <v>0.85511491407539064</v>
      </c>
      <c r="M215" s="90">
        <v>0.94254146048212351</v>
      </c>
      <c r="N215" s="90">
        <v>1.0293260783503628</v>
      </c>
      <c r="O215" s="90">
        <v>1.1134177319655816</v>
      </c>
      <c r="P215" s="90">
        <v>1.1929432636042514</v>
      </c>
      <c r="Q215" s="90">
        <v>1.2661993410061343</v>
      </c>
      <c r="R215" s="90">
        <v>1.3320062731488969</v>
      </c>
      <c r="S215" s="90">
        <v>1.3894553861322978</v>
      </c>
      <c r="T215" s="90">
        <v>1.4381898198883989</v>
      </c>
      <c r="U215" s="90">
        <v>1.4781047332255164</v>
      </c>
      <c r="V215" s="90">
        <v>1.5095477411874056</v>
      </c>
      <c r="W215" s="90">
        <v>1.5330674651621228</v>
      </c>
      <c r="X215" s="90">
        <v>1.5495602217189017</v>
      </c>
      <c r="Y215" s="90">
        <v>1.5600121560208489</v>
      </c>
      <c r="Z215" s="90">
        <v>1.5654094133454903</v>
      </c>
      <c r="AA215" s="90">
        <v>1.5666621876698972</v>
      </c>
      <c r="AB215" s="90">
        <v>1.5643508307914999</v>
      </c>
      <c r="AC215" s="90">
        <v>1.5589661763748959</v>
      </c>
      <c r="AD215" s="90">
        <v>1.5509990563870257</v>
      </c>
      <c r="AE215" s="90">
        <v>1.5409403027948312</v>
      </c>
      <c r="AF215" s="90">
        <v>1.5292807475652526</v>
      </c>
      <c r="AG215" s="90">
        <v>1.5164403620315521</v>
      </c>
      <c r="AH215" s="90">
        <v>1.5025413442981619</v>
      </c>
      <c r="AI215" s="90">
        <v>1.4876276871910599</v>
      </c>
      <c r="AJ215" s="90">
        <v>1.4717433832054194</v>
      </c>
      <c r="AK215" s="90">
        <v>1.4549324248364139</v>
      </c>
      <c r="AL215" s="90">
        <v>1.4372388045792157</v>
      </c>
      <c r="AM215" s="90">
        <v>1.418706514928999</v>
      </c>
      <c r="AN215" s="90">
        <v>1.3993795483809364</v>
      </c>
      <c r="AO215" s="90">
        <v>1.3793018974302014</v>
      </c>
      <c r="AP215" s="90">
        <v>1.3585175545719665</v>
      </c>
      <c r="AQ215" s="90">
        <v>1.3370705123014055</v>
      </c>
      <c r="AR215" s="90">
        <v>1.3150047631136914</v>
      </c>
      <c r="AS215" s="90">
        <v>1.2923642995039974</v>
      </c>
      <c r="AT215" s="90">
        <v>1.2691931139674966</v>
      </c>
      <c r="AU215" s="90">
        <v>1.2455351989993624</v>
      </c>
      <c r="AV215" s="90">
        <v>1.2214345470947676</v>
      </c>
      <c r="AW215" s="90">
        <v>1.1969351507488861</v>
      </c>
      <c r="AX215" s="90">
        <v>1.1720810024568904</v>
      </c>
      <c r="AY215" s="90">
        <v>1.1469160947139536</v>
      </c>
      <c r="AZ215" s="90">
        <v>1.1214844200152496</v>
      </c>
    </row>
    <row r="216" spans="1:52" x14ac:dyDescent="0.25">
      <c r="A216">
        <v>215</v>
      </c>
      <c r="B216" s="90">
        <v>0.49010209489711748</v>
      </c>
      <c r="C216" s="90">
        <v>0.4155876936911716</v>
      </c>
      <c r="D216" s="90">
        <v>0.52216712222774786</v>
      </c>
      <c r="E216" s="90">
        <v>0.61601391949588324</v>
      </c>
      <c r="F216" s="90">
        <v>0.55512031691353425</v>
      </c>
      <c r="G216" s="90">
        <v>0.53607170579752639</v>
      </c>
      <c r="H216" s="90">
        <v>0.56533561058339843</v>
      </c>
      <c r="I216" s="90">
        <v>0.62115891127713085</v>
      </c>
      <c r="J216" s="90">
        <v>0.69269128888678044</v>
      </c>
      <c r="K216" s="90">
        <v>0.77274037748698132</v>
      </c>
      <c r="L216" s="90">
        <v>0.85803135463894264</v>
      </c>
      <c r="M216" s="90">
        <v>0.9461823897125472</v>
      </c>
      <c r="N216" s="90">
        <v>1.0342496596949324</v>
      </c>
      <c r="O216" s="90">
        <v>1.1193418787948224</v>
      </c>
      <c r="P216" s="90">
        <v>1.1993711964864227</v>
      </c>
      <c r="Q216" s="90">
        <v>1.2726266150322316</v>
      </c>
      <c r="R216" s="90">
        <v>1.3380992079310896</v>
      </c>
      <c r="S216" s="90">
        <v>1.3950943783874954</v>
      </c>
      <c r="T216" s="90">
        <v>1.4434793119058809</v>
      </c>
      <c r="U216" s="90">
        <v>1.4833282531756768</v>
      </c>
      <c r="V216" s="90">
        <v>1.5149714066373372</v>
      </c>
      <c r="W216" s="90">
        <v>1.5388862341251561</v>
      </c>
      <c r="X216" s="90">
        <v>1.5558967754323287</v>
      </c>
      <c r="Y216" s="90">
        <v>1.566919600068772</v>
      </c>
      <c r="Z216" s="90">
        <v>1.5728712784573367</v>
      </c>
      <c r="AA216" s="90">
        <v>1.5746018260780998</v>
      </c>
      <c r="AB216" s="90">
        <v>1.5726815787191146</v>
      </c>
      <c r="AC216" s="90">
        <v>1.567607418862101</v>
      </c>
      <c r="AD216" s="90">
        <v>1.5598762286780736</v>
      </c>
      <c r="AE216" s="90">
        <v>1.5499848903380502</v>
      </c>
      <c r="AF216" s="90">
        <v>1.5384302860130465</v>
      </c>
      <c r="AG216" s="90">
        <v>1.5256378407200484</v>
      </c>
      <c r="AH216" s="90">
        <v>1.5117326995267968</v>
      </c>
      <c r="AI216" s="90">
        <v>1.4967611438734152</v>
      </c>
      <c r="AJ216" s="90">
        <v>1.4807694548664274</v>
      </c>
      <c r="AK216" s="90">
        <v>1.463803913612356</v>
      </c>
      <c r="AL216" s="90">
        <v>1.4459108012177246</v>
      </c>
      <c r="AM216" s="90">
        <v>1.4271363987890575</v>
      </c>
      <c r="AN216" s="90">
        <v>1.4075269874328773</v>
      </c>
      <c r="AO216" s="90">
        <v>1.3871288482557076</v>
      </c>
      <c r="AP216" s="90">
        <v>1.3659882623640718</v>
      </c>
      <c r="AQ216" s="90">
        <v>1.3441515108644939</v>
      </c>
      <c r="AR216" s="90">
        <v>1.3216648748634965</v>
      </c>
      <c r="AS216" s="90">
        <v>1.2985746354676035</v>
      </c>
      <c r="AT216" s="90">
        <v>1.2749270737833385</v>
      </c>
      <c r="AU216" s="90">
        <v>1.2507684709172247</v>
      </c>
      <c r="AV216" s="90">
        <v>1.2261451079757852</v>
      </c>
      <c r="AW216" s="90">
        <v>1.2011032660655441</v>
      </c>
      <c r="AX216" s="90">
        <v>1.1756892262930245</v>
      </c>
      <c r="AY216" s="90">
        <v>1.14994926976475</v>
      </c>
      <c r="AZ216" s="90">
        <v>1.1239296775872436</v>
      </c>
    </row>
    <row r="217" spans="1:52" x14ac:dyDescent="0.25">
      <c r="A217">
        <v>216</v>
      </c>
      <c r="B217" s="90">
        <v>0.47789939610136278</v>
      </c>
      <c r="C217" s="90">
        <v>0.39676938560654301</v>
      </c>
      <c r="D217" s="90">
        <v>0.49882873759132978</v>
      </c>
      <c r="E217" s="90">
        <v>0.59761211602391662</v>
      </c>
      <c r="F217" s="90">
        <v>0.52947795736457948</v>
      </c>
      <c r="G217" s="90">
        <v>0.49805422764989998</v>
      </c>
      <c r="H217" s="90">
        <v>0.51696965621407309</v>
      </c>
      <c r="I217" s="90">
        <v>0.56744174976799266</v>
      </c>
      <c r="J217" s="90">
        <v>0.63708582571891326</v>
      </c>
      <c r="K217" s="90">
        <v>0.7163882896928444</v>
      </c>
      <c r="L217" s="90">
        <v>0.80109210999340996</v>
      </c>
      <c r="M217" s="90">
        <v>0.88830162630516696</v>
      </c>
      <c r="N217" s="90">
        <v>0.97513438303631939</v>
      </c>
      <c r="O217" s="90">
        <v>1.0589106475954659</v>
      </c>
      <c r="P217" s="90">
        <v>1.1377607824026128</v>
      </c>
      <c r="Q217" s="90">
        <v>1.2101686993610814</v>
      </c>
      <c r="R217" s="90">
        <v>1.2752187415863621</v>
      </c>
      <c r="S217" s="90">
        <v>1.3322669885537968</v>
      </c>
      <c r="T217" s="90">
        <v>1.3811620120759593</v>
      </c>
      <c r="U217" s="90">
        <v>1.4219194805921371</v>
      </c>
      <c r="V217" s="90">
        <v>1.4547253376180675</v>
      </c>
      <c r="W217" s="90">
        <v>1.4799094541986264</v>
      </c>
      <c r="X217" s="90">
        <v>1.4982154850737759</v>
      </c>
      <c r="Y217" s="90">
        <v>1.5104957583996066</v>
      </c>
      <c r="Z217" s="90">
        <v>1.5176026027919047</v>
      </c>
      <c r="AA217" s="90">
        <v>1.5203342577671668</v>
      </c>
      <c r="AB217" s="90">
        <v>1.5192616675876391</v>
      </c>
      <c r="AC217" s="90">
        <v>1.5148960811269017</v>
      </c>
      <c r="AD217" s="90">
        <v>1.5077487470060065</v>
      </c>
      <c r="AE217" s="90">
        <v>1.4983309138460064</v>
      </c>
      <c r="AF217" s="90">
        <v>1.4871538302679559</v>
      </c>
      <c r="AG217" s="90">
        <v>1.474657916662373</v>
      </c>
      <c r="AH217" s="90">
        <v>1.4609759997670966</v>
      </c>
      <c r="AI217" s="90">
        <v>1.4461574263675225</v>
      </c>
      <c r="AJ217" s="90">
        <v>1.4302515416659081</v>
      </c>
      <c r="AK217" s="90">
        <v>1.4133076908645106</v>
      </c>
      <c r="AL217" s="90">
        <v>1.3953752191655873</v>
      </c>
      <c r="AM217" s="90">
        <v>1.3765034717713953</v>
      </c>
      <c r="AN217" s="90">
        <v>1.3567417938841921</v>
      </c>
      <c r="AO217" s="90">
        <v>1.3361395307062347</v>
      </c>
      <c r="AP217" s="90">
        <v>1.3147460274397811</v>
      </c>
      <c r="AQ217" s="90">
        <v>1.2926106292870876</v>
      </c>
      <c r="AR217" s="90">
        <v>1.2697826814504118</v>
      </c>
      <c r="AS217" s="90">
        <v>1.2463115291320108</v>
      </c>
      <c r="AT217" s="90">
        <v>1.2222465175341428</v>
      </c>
      <c r="AU217" s="90">
        <v>1.1976369918590646</v>
      </c>
      <c r="AV217" s="90">
        <v>1.1725322973090324</v>
      </c>
      <c r="AW217" s="90">
        <v>1.1469817790863046</v>
      </c>
      <c r="AX217" s="90">
        <v>1.1210347823931388</v>
      </c>
      <c r="AY217" s="90">
        <v>1.094740652431792</v>
      </c>
      <c r="AZ217" s="90">
        <v>1.06814873440452</v>
      </c>
    </row>
    <row r="218" spans="1:52" x14ac:dyDescent="0.25">
      <c r="A218">
        <v>217</v>
      </c>
      <c r="B218" s="90">
        <v>0.46817867035306265</v>
      </c>
      <c r="C218" s="90">
        <v>0.38948750758032741</v>
      </c>
      <c r="D218" s="90">
        <v>0.49792017180690756</v>
      </c>
      <c r="E218" s="90">
        <v>0.59061077630250436</v>
      </c>
      <c r="F218" s="90">
        <v>0.51837523579224609</v>
      </c>
      <c r="G218" s="90">
        <v>0.49143695437137858</v>
      </c>
      <c r="H218" s="90">
        <v>0.51830409456294824</v>
      </c>
      <c r="I218" s="90">
        <v>0.57547747462821364</v>
      </c>
      <c r="J218" s="90">
        <v>0.64894320136063965</v>
      </c>
      <c r="K218" s="90">
        <v>0.72873839518695704</v>
      </c>
      <c r="L218" s="90">
        <v>0.81140806981646629</v>
      </c>
      <c r="M218" s="90">
        <v>0.89512291147270795</v>
      </c>
      <c r="N218" s="90">
        <v>0.97793840944924471</v>
      </c>
      <c r="O218" s="90">
        <v>1.0579720012264608</v>
      </c>
      <c r="P218" s="90">
        <v>1.1337115026314142</v>
      </c>
      <c r="Q218" s="90">
        <v>1.2038305036053283</v>
      </c>
      <c r="R218" s="90">
        <v>1.2673752150649154</v>
      </c>
      <c r="S218" s="90">
        <v>1.323577578997347</v>
      </c>
      <c r="T218" s="90">
        <v>1.3720584195291499</v>
      </c>
      <c r="U218" s="90">
        <v>1.4126078654753733</v>
      </c>
      <c r="V218" s="90">
        <v>1.445291211471168</v>
      </c>
      <c r="W218" s="90">
        <v>1.4703632637912269</v>
      </c>
      <c r="X218" s="90">
        <v>1.4885634811735142</v>
      </c>
      <c r="Y218" s="90">
        <v>1.5007565344464397</v>
      </c>
      <c r="Z218" s="90">
        <v>1.5078070945979103</v>
      </c>
      <c r="AA218" s="90">
        <v>1.5105232593988878</v>
      </c>
      <c r="AB218" s="90">
        <v>1.5094753925131863</v>
      </c>
      <c r="AC218" s="90">
        <v>1.5051714206215805</v>
      </c>
      <c r="AD218" s="90">
        <v>1.4981192701407315</v>
      </c>
      <c r="AE218" s="90">
        <v>1.4888268674873011</v>
      </c>
      <c r="AF218" s="90">
        <v>1.4778021390779499</v>
      </c>
      <c r="AG218" s="90">
        <v>1.4654813653239993</v>
      </c>
      <c r="AH218" s="90">
        <v>1.4519947597892313</v>
      </c>
      <c r="AI218" s="90">
        <v>1.4373908219963187</v>
      </c>
      <c r="AJ218" s="90">
        <v>1.4217180506617069</v>
      </c>
      <c r="AK218" s="90">
        <v>1.4050249445018415</v>
      </c>
      <c r="AL218" s="90">
        <v>1.3873600022331674</v>
      </c>
      <c r="AM218" s="90">
        <v>1.3687717225721308</v>
      </c>
      <c r="AN218" s="90">
        <v>1.349308604235177</v>
      </c>
      <c r="AO218" s="90">
        <v>1.3290191459387515</v>
      </c>
      <c r="AP218" s="90">
        <v>1.3079518463992996</v>
      </c>
      <c r="AQ218" s="90">
        <v>1.2861552043332671</v>
      </c>
      <c r="AR218" s="90">
        <v>1.2636777184570993</v>
      </c>
      <c r="AS218" s="90">
        <v>1.2405678874872423</v>
      </c>
      <c r="AT218" s="90">
        <v>1.2168742101401409</v>
      </c>
      <c r="AU218" s="90">
        <v>1.192645185132241</v>
      </c>
      <c r="AV218" s="90">
        <v>1.1679293111799873</v>
      </c>
      <c r="AW218" s="90">
        <v>1.142775086999827</v>
      </c>
      <c r="AX218" s="90">
        <v>1.1172310113082038</v>
      </c>
      <c r="AY218" s="90">
        <v>1.0913455828215644</v>
      </c>
      <c r="AZ218" s="90">
        <v>1.0651673002563538</v>
      </c>
    </row>
    <row r="219" spans="1:52" x14ac:dyDescent="0.25">
      <c r="A219">
        <v>218</v>
      </c>
      <c r="B219" s="90">
        <v>0.45530208451633458</v>
      </c>
      <c r="C219" s="90">
        <v>0.39120283070013978</v>
      </c>
      <c r="D219" s="90">
        <v>0.48941163798360171</v>
      </c>
      <c r="E219" s="90">
        <v>0.5848172761890712</v>
      </c>
      <c r="F219" s="90">
        <v>0.51529310831065944</v>
      </c>
      <c r="G219" s="90">
        <v>0.48334202288837314</v>
      </c>
      <c r="H219" s="90">
        <v>0.50053423732743063</v>
      </c>
      <c r="I219" s="90">
        <v>0.54703205869472038</v>
      </c>
      <c r="J219" s="90">
        <v>0.61107315699340159</v>
      </c>
      <c r="K219" s="90">
        <v>0.68411484766173558</v>
      </c>
      <c r="L219" s="90">
        <v>0.76236117474260201</v>
      </c>
      <c r="M219" s="90">
        <v>0.84324440260702527</v>
      </c>
      <c r="N219" s="90">
        <v>0.92428547363722047</v>
      </c>
      <c r="O219" s="90">
        <v>1.0031752774377807</v>
      </c>
      <c r="P219" s="90">
        <v>1.0782035687919351</v>
      </c>
      <c r="Q219" s="90">
        <v>1.1479038079120403</v>
      </c>
      <c r="R219" s="90">
        <v>1.211181519949817</v>
      </c>
      <c r="S219" s="90">
        <v>1.2671591994104188</v>
      </c>
      <c r="T219" s="90">
        <v>1.3154737430876691</v>
      </c>
      <c r="U219" s="90">
        <v>1.3559617974312093</v>
      </c>
      <c r="V219" s="90">
        <v>1.3887272545133662</v>
      </c>
      <c r="W219" s="90">
        <v>1.4140458429412714</v>
      </c>
      <c r="X219" s="90">
        <v>1.4326182052186152</v>
      </c>
      <c r="Y219" s="90">
        <v>1.4452547622652598</v>
      </c>
      <c r="Z219" s="90">
        <v>1.452765935140897</v>
      </c>
      <c r="AA219" s="90">
        <v>1.4559130642394564</v>
      </c>
      <c r="AB219" s="90">
        <v>1.4552512413292158</v>
      </c>
      <c r="AC219" s="90">
        <v>1.4512813903431485</v>
      </c>
      <c r="AD219" s="90">
        <v>1.444504434985117</v>
      </c>
      <c r="AE219" s="90">
        <v>1.4354212989589819</v>
      </c>
      <c r="AF219" s="90">
        <v>1.4245329059686043</v>
      </c>
      <c r="AG219" s="90">
        <v>1.4122689671249724</v>
      </c>
      <c r="AH219" s="90">
        <v>1.3987599412938825</v>
      </c>
      <c r="AI219" s="90">
        <v>1.3840576936232467</v>
      </c>
      <c r="AJ219" s="90">
        <v>1.3682140889285088</v>
      </c>
      <c r="AK219" s="90">
        <v>1.3512809920251132</v>
      </c>
      <c r="AL219" s="90">
        <v>1.3333102677285029</v>
      </c>
      <c r="AM219" s="90">
        <v>1.3143537808541226</v>
      </c>
      <c r="AN219" s="90">
        <v>1.2944633962174157</v>
      </c>
      <c r="AO219" s="90">
        <v>1.2736909786338271</v>
      </c>
      <c r="AP219" s="90">
        <v>1.2520883929188003</v>
      </c>
      <c r="AQ219" s="90">
        <v>1.2297075038877785</v>
      </c>
      <c r="AR219" s="90">
        <v>1.2066001763562071</v>
      </c>
      <c r="AS219" s="90">
        <v>1.1828182751395289</v>
      </c>
      <c r="AT219" s="90">
        <v>1.1584136650531884</v>
      </c>
      <c r="AU219" s="90">
        <v>1.1334382109126295</v>
      </c>
      <c r="AV219" s="90">
        <v>1.1079437775332961</v>
      </c>
      <c r="AW219" s="90">
        <v>1.0819822297306321</v>
      </c>
      <c r="AX219" s="90">
        <v>1.0556054323200812</v>
      </c>
      <c r="AY219" s="90">
        <v>1.0288652501170885</v>
      </c>
      <c r="AZ219" s="90">
        <v>1.0018135479370966</v>
      </c>
    </row>
    <row r="220" spans="1:52" x14ac:dyDescent="0.25">
      <c r="A220">
        <v>219</v>
      </c>
      <c r="B220" s="90">
        <v>0.45028739325775924</v>
      </c>
      <c r="C220" s="90">
        <v>0.38528594956806778</v>
      </c>
      <c r="D220" s="90">
        <v>0.48587955901631397</v>
      </c>
      <c r="E220" s="90">
        <v>0.58254413671192318</v>
      </c>
      <c r="F220" s="90">
        <v>0.52687499464031273</v>
      </c>
      <c r="G220" s="90">
        <v>0.50719538364109829</v>
      </c>
      <c r="H220" s="90">
        <v>0.53214826988928832</v>
      </c>
      <c r="I220" s="90">
        <v>0.58247701318487466</v>
      </c>
      <c r="J220" s="90">
        <v>0.6472927423083622</v>
      </c>
      <c r="K220" s="90">
        <v>0.71898097245585091</v>
      </c>
      <c r="L220" s="90">
        <v>0.79473538275655586</v>
      </c>
      <c r="M220" s="90">
        <v>0.87287865833935818</v>
      </c>
      <c r="N220" s="90">
        <v>0.95135524614031797</v>
      </c>
      <c r="O220" s="90">
        <v>1.0280867800023792</v>
      </c>
      <c r="P220" s="90">
        <v>1.1012924794578582</v>
      </c>
      <c r="Q220" s="90">
        <v>1.1693914776475973</v>
      </c>
      <c r="R220" s="90">
        <v>1.2313251463334276</v>
      </c>
      <c r="S220" s="90">
        <v>1.2862783060735505</v>
      </c>
      <c r="T220" s="90">
        <v>1.3338751547694998</v>
      </c>
      <c r="U220" s="90">
        <v>1.373907720191347</v>
      </c>
      <c r="V220" s="90">
        <v>1.4063925517907707</v>
      </c>
      <c r="W220" s="90">
        <v>1.4315176508236791</v>
      </c>
      <c r="X220" s="90">
        <v>1.4499399691019772</v>
      </c>
      <c r="Y220" s="90">
        <v>1.4624376139287001</v>
      </c>
      <c r="Z220" s="90">
        <v>1.4697886927612112</v>
      </c>
      <c r="AA220" s="90">
        <v>1.4727294670539708</v>
      </c>
      <c r="AB220" s="90">
        <v>1.4718144689595576</v>
      </c>
      <c r="AC220" s="90">
        <v>1.4675489098681114</v>
      </c>
      <c r="AD220" s="90">
        <v>1.4604380002344355</v>
      </c>
      <c r="AE220" s="90">
        <v>1.4509869505133317</v>
      </c>
      <c r="AF220" s="90">
        <v>1.4397009711596012</v>
      </c>
      <c r="AG220" s="90">
        <v>1.4270135443347005</v>
      </c>
      <c r="AH220" s="90">
        <v>1.4130567328590216</v>
      </c>
      <c r="AI220" s="90">
        <v>1.397883436682652</v>
      </c>
      <c r="AJ220" s="90">
        <v>1.3815465554208206</v>
      </c>
      <c r="AK220" s="90">
        <v>1.3640989886887549</v>
      </c>
      <c r="AL220" s="90">
        <v>1.3455936361016825</v>
      </c>
      <c r="AM220" s="90">
        <v>1.3260833972748316</v>
      </c>
      <c r="AN220" s="90">
        <v>1.3056211718234301</v>
      </c>
      <c r="AO220" s="90">
        <v>1.2842598593627057</v>
      </c>
      <c r="AP220" s="90">
        <v>1.262052359507887</v>
      </c>
      <c r="AQ220" s="90">
        <v>1.2390515718742015</v>
      </c>
      <c r="AR220" s="90">
        <v>1.2153103960768765</v>
      </c>
      <c r="AS220" s="90">
        <v>1.1908817317311409</v>
      </c>
      <c r="AT220" s="90">
        <v>1.1658184784522223</v>
      </c>
      <c r="AU220" s="90">
        <v>1.1401735358553486</v>
      </c>
      <c r="AV220" s="90">
        <v>1.1139998035557479</v>
      </c>
      <c r="AW220" s="90">
        <v>1.0873501811686475</v>
      </c>
      <c r="AX220" s="90">
        <v>1.0602775683092756</v>
      </c>
      <c r="AY220" s="90">
        <v>1.0328348645928611</v>
      </c>
      <c r="AZ220" s="90">
        <v>1.0050749696346304</v>
      </c>
    </row>
    <row r="221" spans="1:52" x14ac:dyDescent="0.25">
      <c r="A221">
        <v>220</v>
      </c>
      <c r="B221" s="90">
        <v>0.44813313612588268</v>
      </c>
      <c r="C221" s="90">
        <v>0.38688424637262536</v>
      </c>
      <c r="D221" s="90">
        <v>0.48951220813897683</v>
      </c>
      <c r="E221" s="90">
        <v>0.5870028472972546</v>
      </c>
      <c r="F221" s="90">
        <v>0.5265129910295071</v>
      </c>
      <c r="G221" s="90">
        <v>0.50066548124637988</v>
      </c>
      <c r="H221" s="90">
        <v>0.51714083688807022</v>
      </c>
      <c r="I221" s="90">
        <v>0.55631279081873319</v>
      </c>
      <c r="J221" s="90">
        <v>0.60896726281160718</v>
      </c>
      <c r="K221" s="90">
        <v>0.66932756900434653</v>
      </c>
      <c r="L221" s="90">
        <v>0.73512315656356109</v>
      </c>
      <c r="M221" s="90">
        <v>0.80486155840597418</v>
      </c>
      <c r="N221" s="90">
        <v>0.87646003289681729</v>
      </c>
      <c r="O221" s="90">
        <v>0.9477714857402959</v>
      </c>
      <c r="P221" s="90">
        <v>1.0170067879061486</v>
      </c>
      <c r="Q221" s="90">
        <v>1.0825767630757588</v>
      </c>
      <c r="R221" s="90">
        <v>1.143335344457121</v>
      </c>
      <c r="S221" s="90">
        <v>1.1983675550766371</v>
      </c>
      <c r="T221" s="90">
        <v>1.2472481643626616</v>
      </c>
      <c r="U221" s="90">
        <v>1.2896999146316031</v>
      </c>
      <c r="V221" s="90">
        <v>1.3255341942820069</v>
      </c>
      <c r="W221" s="90">
        <v>1.3546937955928502</v>
      </c>
      <c r="X221" s="90">
        <v>1.3775850231747599</v>
      </c>
      <c r="Y221" s="90">
        <v>1.3947379306286416</v>
      </c>
      <c r="Z221" s="90">
        <v>1.406682572776359</v>
      </c>
      <c r="AA221" s="90">
        <v>1.4139418869067026</v>
      </c>
      <c r="AB221" s="90">
        <v>1.4170089007423055</v>
      </c>
      <c r="AC221" s="90">
        <v>1.4163687867464541</v>
      </c>
      <c r="AD221" s="90">
        <v>1.4125067173492019</v>
      </c>
      <c r="AE221" s="90">
        <v>1.4059078649805994</v>
      </c>
      <c r="AF221" s="90">
        <v>1.3970574020706972</v>
      </c>
      <c r="AG221" s="90">
        <v>1.3863747902824692</v>
      </c>
      <c r="AH221" s="90">
        <v>1.374003359013843</v>
      </c>
      <c r="AI221" s="90">
        <v>1.3600139160302078</v>
      </c>
      <c r="AJ221" s="90">
        <v>1.3444772687901909</v>
      </c>
      <c r="AK221" s="90">
        <v>1.3274642247524222</v>
      </c>
      <c r="AL221" s="90">
        <v>1.3090455913755283</v>
      </c>
      <c r="AM221" s="90">
        <v>1.2892921761181386</v>
      </c>
      <c r="AN221" s="90">
        <v>1.2682747864388808</v>
      </c>
      <c r="AO221" s="90">
        <v>1.2460642297963838</v>
      </c>
      <c r="AP221" s="90">
        <v>1.222731313649275</v>
      </c>
      <c r="AQ221" s="90">
        <v>1.1983468454561834</v>
      </c>
      <c r="AR221" s="90">
        <v>1.172981632675737</v>
      </c>
      <c r="AS221" s="90">
        <v>1.1467064827665641</v>
      </c>
      <c r="AT221" s="90">
        <v>1.1195922031872925</v>
      </c>
      <c r="AU221" s="90">
        <v>1.0917096013965517</v>
      </c>
      <c r="AV221" s="90">
        <v>1.0631294848529689</v>
      </c>
      <c r="AW221" s="90">
        <v>1.0339226610151724</v>
      </c>
      <c r="AX221" s="90">
        <v>1.0041599373417913</v>
      </c>
      <c r="AY221" s="90">
        <v>0.97391212129145266</v>
      </c>
      <c r="AZ221" s="90">
        <v>0.94325002032278615</v>
      </c>
    </row>
    <row r="222" spans="1:52" x14ac:dyDescent="0.25">
      <c r="A222">
        <v>221</v>
      </c>
      <c r="B222" s="90">
        <v>0.44621205492879867</v>
      </c>
      <c r="C222" s="90">
        <v>0.39808193802267883</v>
      </c>
      <c r="D222" s="90">
        <v>0.50970089857829692</v>
      </c>
      <c r="E222" s="90">
        <v>0.60727793524557661</v>
      </c>
      <c r="F222" s="90">
        <v>0.55310607256066402</v>
      </c>
      <c r="G222" s="90">
        <v>0.54163848040088181</v>
      </c>
      <c r="H222" s="90">
        <v>0.57643135555391611</v>
      </c>
      <c r="I222" s="90">
        <v>0.63340922973680935</v>
      </c>
      <c r="J222" s="90">
        <v>0.70112444883652958</v>
      </c>
      <c r="K222" s="90">
        <v>0.77256508097306686</v>
      </c>
      <c r="L222" s="90">
        <v>0.84600523863634824</v>
      </c>
      <c r="M222" s="90">
        <v>0.92088835004899439</v>
      </c>
      <c r="N222" s="90">
        <v>0.9958591581058347</v>
      </c>
      <c r="O222" s="90">
        <v>1.0693273188288257</v>
      </c>
      <c r="P222" s="90">
        <v>1.1395714295238897</v>
      </c>
      <c r="Q222" s="90">
        <v>1.2049287922115459</v>
      </c>
      <c r="R222" s="90">
        <v>1.2641108280798827</v>
      </c>
      <c r="S222" s="90">
        <v>1.3160742810761534</v>
      </c>
      <c r="T222" s="90">
        <v>1.360396954294786</v>
      </c>
      <c r="U222" s="90">
        <v>1.3969113123358345</v>
      </c>
      <c r="V222" s="90">
        <v>1.4258522703783063</v>
      </c>
      <c r="W222" s="90">
        <v>1.4476392947321999</v>
      </c>
      <c r="X222" s="90">
        <v>1.4630158642781579</v>
      </c>
      <c r="Y222" s="90">
        <v>1.472810554231702</v>
      </c>
      <c r="Z222" s="90">
        <v>1.4778519401683146</v>
      </c>
      <c r="AA222" s="90">
        <v>1.4789086833994805</v>
      </c>
      <c r="AB222" s="90">
        <v>1.476497671255659</v>
      </c>
      <c r="AC222" s="90">
        <v>1.4710696667404926</v>
      </c>
      <c r="AD222" s="90">
        <v>1.4630754325779274</v>
      </c>
      <c r="AE222" s="90">
        <v>1.452965731491906</v>
      </c>
      <c r="AF222" s="90">
        <v>1.4411913262063765</v>
      </c>
      <c r="AG222" s="90">
        <v>1.4281412453716509</v>
      </c>
      <c r="AH222" s="90">
        <v>1.4139364181942424</v>
      </c>
      <c r="AI222" s="90">
        <v>1.3986250125326833</v>
      </c>
      <c r="AJ222" s="90">
        <v>1.3822551948656221</v>
      </c>
      <c r="AK222" s="90">
        <v>1.3648751316717063</v>
      </c>
      <c r="AL222" s="90">
        <v>1.3465329894295843</v>
      </c>
      <c r="AM222" s="90">
        <v>1.3272769346179043</v>
      </c>
      <c r="AN222" s="90">
        <v>1.3071551337153144</v>
      </c>
      <c r="AO222" s="90">
        <v>1.286215753200463</v>
      </c>
      <c r="AP222" s="90">
        <v>1.2645069595519978</v>
      </c>
      <c r="AQ222" s="90">
        <v>1.242076919248567</v>
      </c>
      <c r="AR222" s="90">
        <v>1.2189737987688192</v>
      </c>
      <c r="AS222" s="90">
        <v>1.1952457645914021</v>
      </c>
      <c r="AT222" s="90">
        <v>1.1709409831949638</v>
      </c>
      <c r="AU222" s="90">
        <v>1.1461076210581531</v>
      </c>
      <c r="AV222" s="90">
        <v>1.1207938446596173</v>
      </c>
      <c r="AW222" s="90">
        <v>1.0950478204780056</v>
      </c>
      <c r="AX222" s="90">
        <v>1.0689177149919649</v>
      </c>
      <c r="AY222" s="90">
        <v>1.0424516946801448</v>
      </c>
      <c r="AZ222" s="90">
        <v>1.0156979260211914</v>
      </c>
    </row>
    <row r="223" spans="1:52" x14ac:dyDescent="0.25">
      <c r="A223">
        <v>222</v>
      </c>
      <c r="B223" s="90">
        <v>0.43881461413220485</v>
      </c>
      <c r="C223" s="90">
        <v>0.39574271419009815</v>
      </c>
      <c r="D223" s="90">
        <v>0.50365045555505372</v>
      </c>
      <c r="E223" s="90">
        <v>0.60241631407259888</v>
      </c>
      <c r="F223" s="90">
        <v>0.55062890820596966</v>
      </c>
      <c r="G223" s="90">
        <v>0.54087761964821934</v>
      </c>
      <c r="H223" s="90">
        <v>0.57757536556423561</v>
      </c>
      <c r="I223" s="90">
        <v>0.63752034273128044</v>
      </c>
      <c r="J223" s="90">
        <v>0.70841057282085917</v>
      </c>
      <c r="K223" s="90">
        <v>0.78228531898516407</v>
      </c>
      <c r="L223" s="90">
        <v>0.85738585331824779</v>
      </c>
      <c r="M223" s="90">
        <v>0.93333640117684613</v>
      </c>
      <c r="N223" s="90">
        <v>1.0089751536660374</v>
      </c>
      <c r="O223" s="90">
        <v>1.082874630945506</v>
      </c>
      <c r="P223" s="90">
        <v>1.15333884755578</v>
      </c>
      <c r="Q223" s="90">
        <v>1.2186993806217314</v>
      </c>
      <c r="R223" s="90">
        <v>1.2776773334602318</v>
      </c>
      <c r="S223" s="90">
        <v>1.3292264008806298</v>
      </c>
      <c r="T223" s="90">
        <v>1.3728709906195309</v>
      </c>
      <c r="U223" s="90">
        <v>1.4084006600791861</v>
      </c>
      <c r="V223" s="90">
        <v>1.4360788971540761</v>
      </c>
      <c r="W223" s="90">
        <v>1.456379176211114</v>
      </c>
      <c r="X223" s="90">
        <v>1.47012847293965</v>
      </c>
      <c r="Y223" s="90">
        <v>1.4782450915683591</v>
      </c>
      <c r="Z223" s="90">
        <v>1.481647336442254</v>
      </c>
      <c r="AA223" s="90">
        <v>1.4811804245891496</v>
      </c>
      <c r="AB223" s="90">
        <v>1.4773824427545008</v>
      </c>
      <c r="AC223" s="90">
        <v>1.4707108149279273</v>
      </c>
      <c r="AD223" s="90">
        <v>1.4616229647578465</v>
      </c>
      <c r="AE223" s="90">
        <v>1.4505763158926765</v>
      </c>
      <c r="AF223" s="90">
        <v>1.4380282919808349</v>
      </c>
      <c r="AG223" s="90">
        <v>1.4243714218857635</v>
      </c>
      <c r="AH223" s="90">
        <v>1.4097210083762317</v>
      </c>
      <c r="AI223" s="90">
        <v>1.3941183401136998</v>
      </c>
      <c r="AJ223" s="90">
        <v>1.3776047050293723</v>
      </c>
      <c r="AK223" s="90">
        <v>1.3602213910544549</v>
      </c>
      <c r="AL223" s="90">
        <v>1.3420096861201525</v>
      </c>
      <c r="AM223" s="90">
        <v>1.3230108781576699</v>
      </c>
      <c r="AN223" s="90">
        <v>1.3032662550982126</v>
      </c>
      <c r="AO223" s="90">
        <v>1.2828171048729853</v>
      </c>
      <c r="AP223" s="90">
        <v>1.2617047154131924</v>
      </c>
      <c r="AQ223" s="90">
        <v>1.2399703746500401</v>
      </c>
      <c r="AR223" s="90">
        <v>1.2176553705147326</v>
      </c>
      <c r="AS223" s="90">
        <v>1.1948009909384756</v>
      </c>
      <c r="AT223" s="90">
        <v>1.1714485238524737</v>
      </c>
      <c r="AU223" s="90">
        <v>1.1476392571879319</v>
      </c>
      <c r="AV223" s="90">
        <v>1.1234144788760549</v>
      </c>
      <c r="AW223" s="90">
        <v>1.0988154768480485</v>
      </c>
      <c r="AX223" s="90">
        <v>1.0738835390351171</v>
      </c>
      <c r="AY223" s="90">
        <v>1.0486599533684664</v>
      </c>
      <c r="AZ223" s="90">
        <v>1.0231860077793011</v>
      </c>
    </row>
    <row r="224" spans="1:52" x14ac:dyDescent="0.25">
      <c r="A224">
        <v>223</v>
      </c>
      <c r="B224" s="90">
        <v>0.42889706596773003</v>
      </c>
      <c r="C224" s="90">
        <v>0.39495540478947899</v>
      </c>
      <c r="D224" s="90">
        <v>0.50068062613732589</v>
      </c>
      <c r="E224" s="90">
        <v>0.58895301275359957</v>
      </c>
      <c r="F224" s="90">
        <v>0.53099433279233199</v>
      </c>
      <c r="G224" s="90">
        <v>0.52015356577031036</v>
      </c>
      <c r="H224" s="90">
        <v>0.55855325323076044</v>
      </c>
      <c r="I224" s="90">
        <v>0.62022461266781559</v>
      </c>
      <c r="J224" s="90">
        <v>0.69238004120745655</v>
      </c>
      <c r="K224" s="90">
        <v>0.76705416173670238</v>
      </c>
      <c r="L224" s="90">
        <v>0.84226842788829082</v>
      </c>
      <c r="M224" s="90">
        <v>0.91747229280885068</v>
      </c>
      <c r="N224" s="90">
        <v>0.99173471767896282</v>
      </c>
      <c r="O224" s="90">
        <v>1.0640055036753981</v>
      </c>
      <c r="P224" s="90">
        <v>1.1331426110155487</v>
      </c>
      <c r="Q224" s="90">
        <v>1.1979950753805444</v>
      </c>
      <c r="R224" s="90">
        <v>1.2574705220084792</v>
      </c>
      <c r="S224" s="90">
        <v>1.3105813307273255</v>
      </c>
      <c r="T224" s="90">
        <v>1.3567175131075182</v>
      </c>
      <c r="U224" s="90">
        <v>1.3954453584042066</v>
      </c>
      <c r="V224" s="90">
        <v>1.426649860051679</v>
      </c>
      <c r="W224" s="90">
        <v>1.4504320820950198</v>
      </c>
      <c r="X224" s="90">
        <v>1.4674458971015047</v>
      </c>
      <c r="Y224" s="90">
        <v>1.4784879982087156</v>
      </c>
      <c r="Z224" s="90">
        <v>1.4843550787361617</v>
      </c>
      <c r="AA224" s="90">
        <v>1.4857985651756429</v>
      </c>
      <c r="AB224" s="90">
        <v>1.4833796620473101</v>
      </c>
      <c r="AC224" s="90">
        <v>1.4776096151751963</v>
      </c>
      <c r="AD224" s="90">
        <v>1.4689996701720021</v>
      </c>
      <c r="AE224" s="90">
        <v>1.4580610726504286</v>
      </c>
      <c r="AF224" s="90">
        <v>1.4453050682231778</v>
      </c>
      <c r="AG224" s="90">
        <v>1.4311700599085919</v>
      </c>
      <c r="AH224" s="90">
        <v>1.4157883488262146</v>
      </c>
      <c r="AI224" s="90">
        <v>1.3992118434279102</v>
      </c>
      <c r="AJ224" s="90">
        <v>1.3814924518254839</v>
      </c>
      <c r="AK224" s="90">
        <v>1.3626820821307415</v>
      </c>
      <c r="AL224" s="90">
        <v>1.3428326424554882</v>
      </c>
      <c r="AM224" s="90">
        <v>1.3219960409115292</v>
      </c>
      <c r="AN224" s="90">
        <v>1.3002241856106698</v>
      </c>
      <c r="AO224" s="90">
        <v>1.2775689846647156</v>
      </c>
      <c r="AP224" s="90">
        <v>1.2540823461854715</v>
      </c>
      <c r="AQ224" s="90">
        <v>1.2298161782847437</v>
      </c>
      <c r="AR224" s="90">
        <v>1.2048223890743366</v>
      </c>
      <c r="AS224" s="90">
        <v>1.1791528866660561</v>
      </c>
      <c r="AT224" s="90">
        <v>1.1528595791717073</v>
      </c>
      <c r="AU224" s="90">
        <v>1.1259943747030956</v>
      </c>
      <c r="AV224" s="90">
        <v>1.0986091813720265</v>
      </c>
      <c r="AW224" s="90">
        <v>1.0707559072903048</v>
      </c>
      <c r="AX224" s="90">
        <v>1.042486460569737</v>
      </c>
      <c r="AY224" s="90">
        <v>1.013852749322127</v>
      </c>
      <c r="AZ224" s="90">
        <v>0.9849066816592813</v>
      </c>
    </row>
    <row r="225" spans="1:52" x14ac:dyDescent="0.25">
      <c r="A225">
        <v>224</v>
      </c>
      <c r="B225" s="90">
        <v>0.36440085259130661</v>
      </c>
      <c r="C225" s="90">
        <v>0.32872605681052619</v>
      </c>
      <c r="D225" s="90">
        <v>0.40724871965089404</v>
      </c>
      <c r="E225" s="90">
        <v>0.4813846588159223</v>
      </c>
      <c r="F225" s="90">
        <v>0.42498898642801092</v>
      </c>
      <c r="G225" s="90">
        <v>0.41323679540771763</v>
      </c>
      <c r="H225" s="90">
        <v>0.44679399447257634</v>
      </c>
      <c r="I225" s="90">
        <v>0.50418304220303101</v>
      </c>
      <c r="J225" s="90">
        <v>0.57475974537163377</v>
      </c>
      <c r="K225" s="90">
        <v>0.65159924141158776</v>
      </c>
      <c r="L225" s="90">
        <v>0.73188766099892122</v>
      </c>
      <c r="M225" s="90">
        <v>0.8138071386781407</v>
      </c>
      <c r="N225" s="90">
        <v>0.89534120669355965</v>
      </c>
      <c r="O225" s="90">
        <v>0.97449286888148179</v>
      </c>
      <c r="P225" s="90">
        <v>1.0495489905684476</v>
      </c>
      <c r="Q225" s="90">
        <v>1.1189560330880346</v>
      </c>
      <c r="R225" s="90">
        <v>1.1815279275234938</v>
      </c>
      <c r="S225" s="90">
        <v>1.2363063020090821</v>
      </c>
      <c r="T225" s="90">
        <v>1.2828750735547425</v>
      </c>
      <c r="U225" s="90">
        <v>1.3210721554183207</v>
      </c>
      <c r="V225" s="90">
        <v>1.3512062630492536</v>
      </c>
      <c r="W225" s="90">
        <v>1.3737887656581411</v>
      </c>
      <c r="X225" s="90">
        <v>1.3896659448092299</v>
      </c>
      <c r="Y225" s="90">
        <v>1.3997706081573886</v>
      </c>
      <c r="Z225" s="90">
        <v>1.4050355634677067</v>
      </c>
      <c r="AA225" s="90">
        <v>1.4063223620067098</v>
      </c>
      <c r="AB225" s="90">
        <v>1.4041831015007327</v>
      </c>
      <c r="AC225" s="90">
        <v>1.3990858949561189</v>
      </c>
      <c r="AD225" s="90">
        <v>1.3914988537864781</v>
      </c>
      <c r="AE225" s="90">
        <v>1.3818900894054216</v>
      </c>
      <c r="AF225" s="90">
        <v>1.3707277132265587</v>
      </c>
      <c r="AG225" s="90">
        <v>1.3584124272254137</v>
      </c>
      <c r="AH225" s="90">
        <v>1.3450616628930623</v>
      </c>
      <c r="AI225" s="90">
        <v>1.3307184553512184</v>
      </c>
      <c r="AJ225" s="90">
        <v>1.3154258394069061</v>
      </c>
      <c r="AK225" s="90">
        <v>1.2992268498671486</v>
      </c>
      <c r="AL225" s="90">
        <v>1.2821645215389699</v>
      </c>
      <c r="AM225" s="90">
        <v>1.2642818892293937</v>
      </c>
      <c r="AN225" s="90">
        <v>1.245621987745444</v>
      </c>
      <c r="AO225" s="90">
        <v>1.2262278518941445</v>
      </c>
      <c r="AP225" s="90">
        <v>1.2061425164825188</v>
      </c>
      <c r="AQ225" s="90">
        <v>1.1854090163175914</v>
      </c>
      <c r="AR225" s="90">
        <v>1.164070386206385</v>
      </c>
      <c r="AS225" s="90">
        <v>1.142169660955924</v>
      </c>
      <c r="AT225" s="90">
        <v>1.1197498753732318</v>
      </c>
      <c r="AU225" s="90">
        <v>1.0968540642653328</v>
      </c>
      <c r="AV225" s="90">
        <v>1.0735252624392502</v>
      </c>
      <c r="AW225" s="90">
        <v>1.0498065047020075</v>
      </c>
      <c r="AX225" s="90">
        <v>1.0257408258606293</v>
      </c>
      <c r="AY225" s="90">
        <v>1.0013712607221388</v>
      </c>
      <c r="AZ225" s="90">
        <v>0.9767408440935601</v>
      </c>
    </row>
    <row r="226" spans="1:52" x14ac:dyDescent="0.25">
      <c r="A226">
        <v>225</v>
      </c>
      <c r="B226" s="90">
        <v>0.35323555056449957</v>
      </c>
      <c r="C226" s="90">
        <v>0.319636419300738</v>
      </c>
      <c r="D226" s="90">
        <v>0.41897741586602621</v>
      </c>
      <c r="E226" s="90">
        <v>0.4937565649812844</v>
      </c>
      <c r="F226" s="90">
        <v>0.41949079575312048</v>
      </c>
      <c r="G226" s="90">
        <v>0.39664041521285875</v>
      </c>
      <c r="H226" s="90">
        <v>0.42888080862076727</v>
      </c>
      <c r="I226" s="90">
        <v>0.49180378372458916</v>
      </c>
      <c r="J226" s="90">
        <v>0.57158541836342236</v>
      </c>
      <c r="K226" s="90">
        <v>0.65833536029003548</v>
      </c>
      <c r="L226" s="90">
        <v>0.74757364559034989</v>
      </c>
      <c r="M226" s="90">
        <v>0.83642193276254084</v>
      </c>
      <c r="N226" s="90">
        <v>0.92274845259742289</v>
      </c>
      <c r="O226" s="90">
        <v>1.0047273377534025</v>
      </c>
      <c r="P226" s="90">
        <v>1.0809916982670771</v>
      </c>
      <c r="Q226" s="90">
        <v>1.1503547068702376</v>
      </c>
      <c r="R226" s="90">
        <v>1.2118873704802791</v>
      </c>
      <c r="S226" s="90">
        <v>1.2648453536991249</v>
      </c>
      <c r="T226" s="90">
        <v>1.3089767725017851</v>
      </c>
      <c r="U226" s="90">
        <v>1.3442632147870681</v>
      </c>
      <c r="V226" s="90">
        <v>1.3711254532601442</v>
      </c>
      <c r="W226" s="90">
        <v>1.3901784082649558</v>
      </c>
      <c r="X226" s="90">
        <v>1.4023816695175602</v>
      </c>
      <c r="Y226" s="90">
        <v>1.4087868468781639</v>
      </c>
      <c r="Z226" s="90">
        <v>1.410445551114885</v>
      </c>
      <c r="AA226" s="90">
        <v>1.408318004544739</v>
      </c>
      <c r="AB226" s="90">
        <v>1.4029803934868164</v>
      </c>
      <c r="AC226" s="90">
        <v>1.3949080434734176</v>
      </c>
      <c r="AD226" s="90">
        <v>1.384576279610199</v>
      </c>
      <c r="AE226" s="90">
        <v>1.3724604270028191</v>
      </c>
      <c r="AF226" s="90">
        <v>1.3590358107569325</v>
      </c>
      <c r="AG226" s="90">
        <v>1.3447075658914185</v>
      </c>
      <c r="AH226" s="90">
        <v>1.3295858719937463</v>
      </c>
      <c r="AI226" s="90">
        <v>1.3137034434214661</v>
      </c>
      <c r="AJ226" s="90">
        <v>1.2970929942044442</v>
      </c>
      <c r="AK226" s="90">
        <v>1.2797872383725484</v>
      </c>
      <c r="AL226" s="90">
        <v>1.261818889955646</v>
      </c>
      <c r="AM226" s="90">
        <v>1.2432206629836038</v>
      </c>
      <c r="AN226" s="90">
        <v>1.2240252714862896</v>
      </c>
      <c r="AO226" s="90">
        <v>1.20426542949357</v>
      </c>
      <c r="AP226" s="90">
        <v>1.1839738510353128</v>
      </c>
      <c r="AQ226" s="90">
        <v>1.1631832501413848</v>
      </c>
      <c r="AR226" s="90">
        <v>1.1419263408416531</v>
      </c>
      <c r="AS226" s="90">
        <v>1.1202358371659851</v>
      </c>
      <c r="AT226" s="90">
        <v>1.0981444531442484</v>
      </c>
      <c r="AU226" s="90">
        <v>1.0756849028063096</v>
      </c>
      <c r="AV226" s="90">
        <v>1.0528899001820362</v>
      </c>
      <c r="AW226" s="90">
        <v>1.0297921593012953</v>
      </c>
      <c r="AX226" s="90">
        <v>1.0064243941939544</v>
      </c>
      <c r="AY226" s="90">
        <v>0.98281931888987983</v>
      </c>
      <c r="AZ226" s="90">
        <v>0.95900964741894024</v>
      </c>
    </row>
    <row r="227" spans="1:52" x14ac:dyDescent="0.25">
      <c r="A227">
        <v>226</v>
      </c>
      <c r="B227" s="90">
        <v>0.34023224905303634</v>
      </c>
      <c r="C227" s="90">
        <v>0.32232960168981295</v>
      </c>
      <c r="D227" s="90">
        <v>0.40756730615569037</v>
      </c>
      <c r="E227" s="90">
        <v>0.49424569097926835</v>
      </c>
      <c r="F227" s="90">
        <v>0.41628646578705014</v>
      </c>
      <c r="G227" s="90">
        <v>0.38010250656645861</v>
      </c>
      <c r="H227" s="90">
        <v>0.39696419878697664</v>
      </c>
      <c r="I227" s="90">
        <v>0.4468627764548293</v>
      </c>
      <c r="J227" s="90">
        <v>0.51707134929157905</v>
      </c>
      <c r="K227" s="90">
        <v>0.59781460470693004</v>
      </c>
      <c r="L227" s="90">
        <v>0.68399289571960675</v>
      </c>
      <c r="M227" s="90">
        <v>0.77191767631378561</v>
      </c>
      <c r="N227" s="90">
        <v>0.85872608007049422</v>
      </c>
      <c r="O227" s="90">
        <v>0.94194922702657069</v>
      </c>
      <c r="P227" s="90">
        <v>1.019866429757941</v>
      </c>
      <c r="Q227" s="90">
        <v>1.0910685743935187</v>
      </c>
      <c r="R227" s="90">
        <v>1.1546402626107362</v>
      </c>
      <c r="S227" s="90">
        <v>1.2099096097017017</v>
      </c>
      <c r="T227" s="90">
        <v>1.2566926693389526</v>
      </c>
      <c r="U227" s="90">
        <v>1.295005583079633</v>
      </c>
      <c r="V227" s="90">
        <v>1.3251807300334177</v>
      </c>
      <c r="W227" s="90">
        <v>1.3477194518487907</v>
      </c>
      <c r="X227" s="90">
        <v>1.363478319422438</v>
      </c>
      <c r="Y227" s="90">
        <v>1.3734071985964182</v>
      </c>
      <c r="Z227" s="90">
        <v>1.3784559556074316</v>
      </c>
      <c r="AA227" s="90">
        <v>1.3794992259238024</v>
      </c>
      <c r="AB227" s="90">
        <v>1.3770955074401159</v>
      </c>
      <c r="AC227" s="90">
        <v>1.3717202696770319</v>
      </c>
      <c r="AD227" s="90">
        <v>1.3638489818040092</v>
      </c>
      <c r="AE227" s="90">
        <v>1.3539571129905055</v>
      </c>
      <c r="AF227" s="90">
        <v>1.3425201324059779</v>
      </c>
      <c r="AG227" s="90">
        <v>1.3299470664038655</v>
      </c>
      <c r="AH227" s="90">
        <v>1.3163583927132709</v>
      </c>
      <c r="AI227" s="90">
        <v>1.3017962778718817</v>
      </c>
      <c r="AJ227" s="90">
        <v>1.2863028869322497</v>
      </c>
      <c r="AK227" s="90">
        <v>1.2699203849469258</v>
      </c>
      <c r="AL227" s="90">
        <v>1.2526909369684611</v>
      </c>
      <c r="AM227" s="90">
        <v>1.2346567080494075</v>
      </c>
      <c r="AN227" s="90">
        <v>1.2158598632423154</v>
      </c>
      <c r="AO227" s="90">
        <v>1.196342567599737</v>
      </c>
      <c r="AP227" s="90">
        <v>1.1761469861742226</v>
      </c>
      <c r="AQ227" s="90">
        <v>1.1553152840183238</v>
      </c>
      <c r="AR227" s="90">
        <v>1.1338896261845925</v>
      </c>
      <c r="AS227" s="90">
        <v>1.1119121777255789</v>
      </c>
      <c r="AT227" s="90">
        <v>1.0894251036938352</v>
      </c>
      <c r="AU227" s="90">
        <v>1.0664705691419119</v>
      </c>
      <c r="AV227" s="90">
        <v>1.0430907391223603</v>
      </c>
      <c r="AW227" s="90">
        <v>1.0193277786877322</v>
      </c>
      <c r="AX227" s="90">
        <v>0.99522385289057858</v>
      </c>
      <c r="AY227" s="90">
        <v>0.97082112678345045</v>
      </c>
      <c r="AZ227" s="90">
        <v>0.94616176541889918</v>
      </c>
    </row>
    <row r="228" spans="1:52" x14ac:dyDescent="0.25">
      <c r="A228">
        <v>227</v>
      </c>
      <c r="B228" s="90">
        <v>0.33403541143251086</v>
      </c>
      <c r="C228" s="90">
        <v>0.32432795519459262</v>
      </c>
      <c r="D228" s="90">
        <v>0.40593484560449489</v>
      </c>
      <c r="E228" s="90">
        <v>0.48525442610678515</v>
      </c>
      <c r="F228" s="90">
        <v>0.41569311535812403</v>
      </c>
      <c r="G228" s="90">
        <v>0.37900321962649164</v>
      </c>
      <c r="H228" s="90">
        <v>0.38697425210235459</v>
      </c>
      <c r="I228" s="90">
        <v>0.42460811480724664</v>
      </c>
      <c r="J228" s="90">
        <v>0.48067661530844719</v>
      </c>
      <c r="K228" s="90">
        <v>0.54615374790744997</v>
      </c>
      <c r="L228" s="90">
        <v>0.61700779618280333</v>
      </c>
      <c r="M228" s="90">
        <v>0.69060712191646301</v>
      </c>
      <c r="N228" s="90">
        <v>0.76485177884151101</v>
      </c>
      <c r="O228" s="90">
        <v>0.83784086999257967</v>
      </c>
      <c r="P228" s="90">
        <v>0.90793293031073874</v>
      </c>
      <c r="Q228" s="90">
        <v>0.9736407828798368</v>
      </c>
      <c r="R228" s="90">
        <v>1.0338364995192024</v>
      </c>
      <c r="S228" s="90">
        <v>1.0875972026986556</v>
      </c>
      <c r="T228" s="90">
        <v>1.1344859469671686</v>
      </c>
      <c r="U228" s="90">
        <v>1.1742493538689247</v>
      </c>
      <c r="V228" s="90">
        <v>1.2068602625770528</v>
      </c>
      <c r="W228" s="90">
        <v>1.2324572278836605</v>
      </c>
      <c r="X228" s="90">
        <v>1.2516182321819442</v>
      </c>
      <c r="Y228" s="90">
        <v>1.2650347859206257</v>
      </c>
      <c r="Z228" s="90">
        <v>1.2733983996930436</v>
      </c>
      <c r="AA228" s="90">
        <v>1.2773682234333126</v>
      </c>
      <c r="AB228" s="90">
        <v>1.2774674198921208</v>
      </c>
      <c r="AC228" s="90">
        <v>1.2741834370059728</v>
      </c>
      <c r="AD228" s="90">
        <v>1.2680037225602918</v>
      </c>
      <c r="AE228" s="90">
        <v>1.2594157243405046</v>
      </c>
      <c r="AF228" s="90">
        <v>1.2489068901320333</v>
      </c>
      <c r="AG228" s="90">
        <v>1.2368975505741997</v>
      </c>
      <c r="AH228" s="90">
        <v>1.2235213164365761</v>
      </c>
      <c r="AI228" s="90">
        <v>1.2088352497235801</v>
      </c>
      <c r="AJ228" s="90">
        <v>1.1928964116843745</v>
      </c>
      <c r="AK228" s="90">
        <v>1.1757618635681208</v>
      </c>
      <c r="AL228" s="90">
        <v>1.1574886666239823</v>
      </c>
      <c r="AM228" s="90">
        <v>1.1381338821011207</v>
      </c>
      <c r="AN228" s="90">
        <v>1.1177545712486987</v>
      </c>
      <c r="AO228" s="90">
        <v>1.0964077953158784</v>
      </c>
      <c r="AP228" s="90">
        <v>1.0741506155518226</v>
      </c>
      <c r="AQ228" s="90">
        <v>1.0510400932056927</v>
      </c>
      <c r="AR228" s="90">
        <v>1.0271332895266523</v>
      </c>
      <c r="AS228" s="90">
        <v>1.0024872657638628</v>
      </c>
      <c r="AT228" s="90">
        <v>0.97715908316648692</v>
      </c>
      <c r="AU228" s="90">
        <v>0.95120580298368695</v>
      </c>
      <c r="AV228" s="90">
        <v>0.92468448646462564</v>
      </c>
      <c r="AW228" s="90">
        <v>0.89765219485846459</v>
      </c>
      <c r="AX228" s="90">
        <v>0.8701659894143664</v>
      </c>
      <c r="AY228" s="90">
        <v>0.8422829313814939</v>
      </c>
      <c r="AZ228" s="90">
        <v>0.8140600820090087</v>
      </c>
    </row>
    <row r="229" spans="1:52" x14ac:dyDescent="0.25">
      <c r="A229">
        <v>228</v>
      </c>
      <c r="B229" s="90">
        <v>0.33642723925346507</v>
      </c>
      <c r="C229" s="90">
        <v>0.32683084484217584</v>
      </c>
      <c r="D229" s="90">
        <v>0.40569242926309662</v>
      </c>
      <c r="E229" s="90">
        <v>0.4768327847615012</v>
      </c>
      <c r="F229" s="90">
        <v>0.41430490895064709</v>
      </c>
      <c r="G229" s="90">
        <v>0.39382891783449842</v>
      </c>
      <c r="H229" s="90">
        <v>0.41792499423540225</v>
      </c>
      <c r="I229" s="90">
        <v>0.46406266929950146</v>
      </c>
      <c r="J229" s="90">
        <v>0.5208872882534018</v>
      </c>
      <c r="K229" s="90">
        <v>0.58124563468889956</v>
      </c>
      <c r="L229" s="90">
        <v>0.64351941249349476</v>
      </c>
      <c r="M229" s="90">
        <v>0.70741239651353782</v>
      </c>
      <c r="N229" s="90">
        <v>0.77228418042077263</v>
      </c>
      <c r="O229" s="90">
        <v>0.8372804379393004</v>
      </c>
      <c r="P229" s="90">
        <v>0.90103223407045041</v>
      </c>
      <c r="Q229" s="90">
        <v>0.96206905511149432</v>
      </c>
      <c r="R229" s="90">
        <v>1.0190391203174376</v>
      </c>
      <c r="S229" s="90">
        <v>1.0707380673172386</v>
      </c>
      <c r="T229" s="90">
        <v>1.1164542174231098</v>
      </c>
      <c r="U229" s="90">
        <v>1.1556551890770981</v>
      </c>
      <c r="V229" s="90">
        <v>1.1880148804512989</v>
      </c>
      <c r="W229" s="90">
        <v>1.2134139175816783</v>
      </c>
      <c r="X229" s="90">
        <v>1.2323671798899383</v>
      </c>
      <c r="Y229" s="90">
        <v>1.2455534090287903</v>
      </c>
      <c r="Z229" s="90">
        <v>1.2536513468596786</v>
      </c>
      <c r="AA229" s="90">
        <v>1.2573126273061697</v>
      </c>
      <c r="AB229" s="90">
        <v>1.2570749702923154</v>
      </c>
      <c r="AC229" s="90">
        <v>1.2534461780894612</v>
      </c>
      <c r="AD229" s="90">
        <v>1.2469340528423956</v>
      </c>
      <c r="AE229" s="90">
        <v>1.2380463966959074</v>
      </c>
      <c r="AF229" s="90">
        <v>1.2272910117947864</v>
      </c>
      <c r="AG229" s="90">
        <v>1.2151037460503749</v>
      </c>
      <c r="AH229" s="90">
        <v>1.2016180785789854</v>
      </c>
      <c r="AI229" s="90">
        <v>1.1868880762680161</v>
      </c>
      <c r="AJ229" s="90">
        <v>1.170967805668955</v>
      </c>
      <c r="AK229" s="90">
        <v>1.1539113333332911</v>
      </c>
      <c r="AL229" s="90">
        <v>1.135772725812513</v>
      </c>
      <c r="AM229" s="90">
        <v>1.1166060496581092</v>
      </c>
      <c r="AN229" s="90">
        <v>1.0964653714215682</v>
      </c>
      <c r="AO229" s="90">
        <v>1.0754047576543788</v>
      </c>
      <c r="AP229" s="90">
        <v>1.0534782749080298</v>
      </c>
      <c r="AQ229" s="90">
        <v>1.0307399897340093</v>
      </c>
      <c r="AR229" s="90">
        <v>1.0072439686838062</v>
      </c>
      <c r="AS229" s="90">
        <v>0.98304427830890939</v>
      </c>
      <c r="AT229" s="90">
        <v>0.95819498516080659</v>
      </c>
      <c r="AU229" s="90">
        <v>0.9327501557909873</v>
      </c>
      <c r="AV229" s="90">
        <v>0.90676385675093951</v>
      </c>
      <c r="AW229" s="90">
        <v>0.88029015459215254</v>
      </c>
      <c r="AX229" s="90">
        <v>0.85338311586611382</v>
      </c>
      <c r="AY229" s="90">
        <v>0.82609680712431399</v>
      </c>
      <c r="AZ229" s="90">
        <v>0.79848529491823927</v>
      </c>
    </row>
    <row r="230" spans="1:52" x14ac:dyDescent="0.25">
      <c r="A230">
        <v>229</v>
      </c>
      <c r="B230" s="90">
        <v>0.33525274704175173</v>
      </c>
      <c r="C230" s="90">
        <v>0.33112803068895513</v>
      </c>
      <c r="D230" s="90">
        <v>0.41439834232135309</v>
      </c>
      <c r="E230" s="90">
        <v>0.48236103561874638</v>
      </c>
      <c r="F230" s="90">
        <v>0.42235783197896321</v>
      </c>
      <c r="G230" s="90">
        <v>0.40844354359875557</v>
      </c>
      <c r="H230" s="90">
        <v>0.43900192812321681</v>
      </c>
      <c r="I230" s="90">
        <v>0.48839733685786191</v>
      </c>
      <c r="J230" s="90">
        <v>0.54546344732057994</v>
      </c>
      <c r="K230" s="90">
        <v>0.60405629032336672</v>
      </c>
      <c r="L230" s="90">
        <v>0.66374512413378861</v>
      </c>
      <c r="M230" s="90">
        <v>0.72526664948943476</v>
      </c>
      <c r="N230" s="90">
        <v>0.78820035896419627</v>
      </c>
      <c r="O230" s="90">
        <v>0.85167747001031091</v>
      </c>
      <c r="P230" s="90">
        <v>0.91420185151326383</v>
      </c>
      <c r="Q230" s="90">
        <v>0.9741138652915825</v>
      </c>
      <c r="R230" s="90">
        <v>1.0297367417053209</v>
      </c>
      <c r="S230" s="90">
        <v>1.0795211370051505</v>
      </c>
      <c r="T230" s="90">
        <v>1.1224630468094365</v>
      </c>
      <c r="U230" s="90">
        <v>1.1578290788833145</v>
      </c>
      <c r="V230" s="90">
        <v>1.1854220700968008</v>
      </c>
      <c r="W230" s="90">
        <v>1.20535549463525</v>
      </c>
      <c r="X230" s="90">
        <v>1.2184542375198042</v>
      </c>
      <c r="Y230" s="90">
        <v>1.2257269799528732</v>
      </c>
      <c r="Z230" s="90">
        <v>1.2281824033709932</v>
      </c>
      <c r="AA230" s="90">
        <v>1.2267544455069606</v>
      </c>
      <c r="AB230" s="90">
        <v>1.2220524462788089</v>
      </c>
      <c r="AC230" s="90">
        <v>1.2145976507759222</v>
      </c>
      <c r="AD230" s="90">
        <v>1.204911302417017</v>
      </c>
      <c r="AE230" s="90">
        <v>1.1935146446208102</v>
      </c>
      <c r="AF230" s="90">
        <v>1.1809289208060187</v>
      </c>
      <c r="AG230" s="90">
        <v>1.1675968005425448</v>
      </c>
      <c r="AH230" s="90">
        <v>1.1536307674076629</v>
      </c>
      <c r="AI230" s="90">
        <v>1.1390565870168514</v>
      </c>
      <c r="AJ230" s="90">
        <v>1.1239000246187645</v>
      </c>
      <c r="AK230" s="90">
        <v>1.1081868454620554</v>
      </c>
      <c r="AL230" s="90">
        <v>1.091942814795378</v>
      </c>
      <c r="AM230" s="90">
        <v>1.0751936978673864</v>
      </c>
      <c r="AN230" s="90">
        <v>1.057965259926734</v>
      </c>
      <c r="AO230" s="90">
        <v>1.0402832662220747</v>
      </c>
      <c r="AP230" s="90">
        <v>1.0221734820020618</v>
      </c>
      <c r="AQ230" s="90">
        <v>1.0036616725153495</v>
      </c>
      <c r="AR230" s="90">
        <v>0.98477360301059169</v>
      </c>
      <c r="AS230" s="90">
        <v>0.96553503873644153</v>
      </c>
      <c r="AT230" s="90">
        <v>0.94597174494155301</v>
      </c>
      <c r="AU230" s="90">
        <v>0.92610948687458017</v>
      </c>
      <c r="AV230" s="90">
        <v>0.90597402978417618</v>
      </c>
      <c r="AW230" s="90">
        <v>0.88559113891899499</v>
      </c>
      <c r="AX230" s="90">
        <v>0.86498657952769042</v>
      </c>
      <c r="AY230" s="90">
        <v>0.84418611685891654</v>
      </c>
      <c r="AZ230" s="90">
        <v>0.82321551616132627</v>
      </c>
    </row>
    <row r="231" spans="1:52" x14ac:dyDescent="0.25">
      <c r="A231">
        <v>230</v>
      </c>
      <c r="B231" s="90">
        <v>0.33042007907156196</v>
      </c>
      <c r="C231" s="90">
        <v>0.33622284937470592</v>
      </c>
      <c r="D231" s="90">
        <v>0.41142002131293076</v>
      </c>
      <c r="E231" s="90">
        <v>0.48000211834742929</v>
      </c>
      <c r="F231" s="90">
        <v>0.41657890238914902</v>
      </c>
      <c r="G231" s="90">
        <v>0.39515923718819301</v>
      </c>
      <c r="H231" s="90">
        <v>0.41710243688035697</v>
      </c>
      <c r="I231" s="90">
        <v>0.46004646147400324</v>
      </c>
      <c r="J231" s="90">
        <v>0.51285494886406047</v>
      </c>
      <c r="K231" s="90">
        <v>0.56853494594410814</v>
      </c>
      <c r="L231" s="90">
        <v>0.62571184436727734</v>
      </c>
      <c r="M231" s="90">
        <v>0.68436678241584337</v>
      </c>
      <c r="N231" s="90">
        <v>0.74398541502805338</v>
      </c>
      <c r="O231" s="90">
        <v>0.80380386437164808</v>
      </c>
      <c r="P231" s="90">
        <v>0.86256371577930968</v>
      </c>
      <c r="Q231" s="90">
        <v>0.91892301031767432</v>
      </c>
      <c r="R231" s="90">
        <v>0.9717111146614672</v>
      </c>
      <c r="S231" s="90">
        <v>1.0199064739620234</v>
      </c>
      <c r="T231" s="90">
        <v>1.0629237927082129</v>
      </c>
      <c r="U231" s="90">
        <v>1.1003338227069757</v>
      </c>
      <c r="V231" s="90">
        <v>1.1318864611891417</v>
      </c>
      <c r="W231" s="90">
        <v>1.1574857949084869</v>
      </c>
      <c r="X231" s="90">
        <v>1.1774968799897327</v>
      </c>
      <c r="Y231" s="90">
        <v>1.1924078426176625</v>
      </c>
      <c r="Z231" s="90">
        <v>1.2027068101913225</v>
      </c>
      <c r="AA231" s="90">
        <v>1.2088730124916085</v>
      </c>
      <c r="AB231" s="90">
        <v>1.2113482893926186</v>
      </c>
      <c r="AC231" s="90">
        <v>1.2105646609197078</v>
      </c>
      <c r="AD231" s="90">
        <v>1.2069541470566878</v>
      </c>
      <c r="AE231" s="90">
        <v>1.2009487677873709</v>
      </c>
      <c r="AF231" s="90">
        <v>1.1929805430955704</v>
      </c>
      <c r="AG231" s="90">
        <v>1.1834227028099655</v>
      </c>
      <c r="AH231" s="90">
        <v>1.1724014265508393</v>
      </c>
      <c r="AI231" s="90">
        <v>1.1599780102334656</v>
      </c>
      <c r="AJ231" s="90">
        <v>1.1462137494986617</v>
      </c>
      <c r="AK231" s="90">
        <v>1.1311699399872461</v>
      </c>
      <c r="AL231" s="90">
        <v>1.1149078773400358</v>
      </c>
      <c r="AM231" s="90">
        <v>1.0974888571978483</v>
      </c>
      <c r="AN231" s="90">
        <v>1.0789741752015012</v>
      </c>
      <c r="AO231" s="90">
        <v>1.0594251269918131</v>
      </c>
      <c r="AP231" s="90">
        <v>1.0389030082096005</v>
      </c>
      <c r="AQ231" s="90">
        <v>1.0174691144956818</v>
      </c>
      <c r="AR231" s="90">
        <v>0.99518474149087455</v>
      </c>
      <c r="AS231" s="90">
        <v>0.97211118483599668</v>
      </c>
      <c r="AT231" s="90">
        <v>0.94830974017186476</v>
      </c>
      <c r="AU231" s="90">
        <v>0.92384170313929737</v>
      </c>
      <c r="AV231" s="90">
        <v>0.8987683693791122</v>
      </c>
      <c r="AW231" s="90">
        <v>0.87315103453212628</v>
      </c>
      <c r="AX231" s="90">
        <v>0.8470509942391572</v>
      </c>
      <c r="AY231" s="90">
        <v>0.82052954414102375</v>
      </c>
      <c r="AZ231" s="90">
        <v>0.7936479798785423</v>
      </c>
    </row>
    <row r="232" spans="1:52" x14ac:dyDescent="0.25">
      <c r="A232">
        <v>231</v>
      </c>
      <c r="B232" s="90">
        <v>0.33416738772413773</v>
      </c>
      <c r="C232" s="90">
        <v>0.32484526159620336</v>
      </c>
      <c r="D232" s="90">
        <v>0.41036354577898493</v>
      </c>
      <c r="E232" s="90">
        <v>0.48552839531782466</v>
      </c>
      <c r="F232" s="90">
        <v>0.42358219156724325</v>
      </c>
      <c r="G232" s="90">
        <v>0.40500074443302753</v>
      </c>
      <c r="H232" s="90">
        <v>0.43175506947459219</v>
      </c>
      <c r="I232" s="90">
        <v>0.4800149472241711</v>
      </c>
      <c r="J232" s="90">
        <v>0.53754510735534788</v>
      </c>
      <c r="K232" s="90">
        <v>0.59657424392174851</v>
      </c>
      <c r="L232" s="90">
        <v>0.65580123092998266</v>
      </c>
      <c r="M232" s="90">
        <v>0.71546644484579802</v>
      </c>
      <c r="N232" s="90">
        <v>0.77528105635867617</v>
      </c>
      <c r="O232" s="90">
        <v>0.83468860919287591</v>
      </c>
      <c r="P232" s="90">
        <v>0.89259088839363165</v>
      </c>
      <c r="Q232" s="90">
        <v>0.94778275205349394</v>
      </c>
      <c r="R232" s="90">
        <v>0.99918410255893042</v>
      </c>
      <c r="S232" s="90">
        <v>1.0458396710082509</v>
      </c>
      <c r="T232" s="90">
        <v>1.0871788275091396</v>
      </c>
      <c r="U232" s="90">
        <v>1.1227785583321979</v>
      </c>
      <c r="V232" s="90">
        <v>1.1524219403626266</v>
      </c>
      <c r="W232" s="90">
        <v>1.1760580408464358</v>
      </c>
      <c r="X232" s="90">
        <v>1.1941022419551119</v>
      </c>
      <c r="Y232" s="90">
        <v>1.207092395721767</v>
      </c>
      <c r="Z232" s="90">
        <v>1.2155663546975632</v>
      </c>
      <c r="AA232" s="90">
        <v>1.2200450730649968</v>
      </c>
      <c r="AB232" s="90">
        <v>1.2209784940441069</v>
      </c>
      <c r="AC232" s="90">
        <v>1.2187979109846399</v>
      </c>
      <c r="AD232" s="90">
        <v>1.2139346171574548</v>
      </c>
      <c r="AE232" s="90">
        <v>1.2068199058334113</v>
      </c>
      <c r="AF232" s="90">
        <v>1.1978850702833685</v>
      </c>
      <c r="AG232" s="90">
        <v>1.1875037523569965</v>
      </c>
      <c r="AH232" s="90">
        <v>1.1757992246501159</v>
      </c>
      <c r="AI232" s="90">
        <v>1.162826810328468</v>
      </c>
      <c r="AJ232" s="90">
        <v>1.148641831269174</v>
      </c>
      <c r="AK232" s="90">
        <v>1.1332996093493557</v>
      </c>
      <c r="AL232" s="90">
        <v>1.1168554664461336</v>
      </c>
      <c r="AM232" s="90">
        <v>1.0993647244366287</v>
      </c>
      <c r="AN232" s="90">
        <v>1.0808827051979628</v>
      </c>
      <c r="AO232" s="90">
        <v>1.0614647306072569</v>
      </c>
      <c r="AP232" s="90">
        <v>1.041166122541632</v>
      </c>
      <c r="AQ232" s="90">
        <v>1.0200422028782092</v>
      </c>
      <c r="AR232" s="90">
        <v>0.99814829349411005</v>
      </c>
      <c r="AS232" s="90">
        <v>0.97553971626645575</v>
      </c>
      <c r="AT232" s="90">
        <v>0.95227179307236687</v>
      </c>
      <c r="AU232" s="90">
        <v>0.9283998457889644</v>
      </c>
      <c r="AV232" s="90">
        <v>0.90397919629337087</v>
      </c>
      <c r="AW232" s="90">
        <v>0.87906516646270672</v>
      </c>
      <c r="AX232" s="90">
        <v>0.85371307817409192</v>
      </c>
      <c r="AY232" s="90">
        <v>0.82797825330465002</v>
      </c>
      <c r="AZ232" s="90">
        <v>0.80191601373150057</v>
      </c>
    </row>
    <row r="233" spans="1:52" x14ac:dyDescent="0.25">
      <c r="A233">
        <v>232</v>
      </c>
      <c r="B233" s="90">
        <v>0.32952351415025888</v>
      </c>
      <c r="C233" s="90">
        <v>0.34216410748571546</v>
      </c>
      <c r="D233" s="90">
        <v>0.43305296398519766</v>
      </c>
      <c r="E233" s="90">
        <v>0.50969860406249046</v>
      </c>
      <c r="F233" s="90">
        <v>0.45489354090011969</v>
      </c>
      <c r="G233" s="90">
        <v>0.44169299865520972</v>
      </c>
      <c r="H233" s="90">
        <v>0.47218092068459694</v>
      </c>
      <c r="I233" s="90">
        <v>0.52485761640594342</v>
      </c>
      <c r="J233" s="90">
        <v>0.58769158699073687</v>
      </c>
      <c r="K233" s="90">
        <v>0.65272806361323787</v>
      </c>
      <c r="L233" s="90">
        <v>0.7186427022400026</v>
      </c>
      <c r="M233" s="90">
        <v>0.78558558428019876</v>
      </c>
      <c r="N233" s="90">
        <v>0.85285000165605473</v>
      </c>
      <c r="O233" s="90">
        <v>0.91931874508763256</v>
      </c>
      <c r="P233" s="90">
        <v>0.98309035886731988</v>
      </c>
      <c r="Q233" s="90">
        <v>1.0422454487623711</v>
      </c>
      <c r="R233" s="90">
        <v>1.0956021077386646</v>
      </c>
      <c r="S233" s="90">
        <v>1.1423245190623539</v>
      </c>
      <c r="T233" s="90">
        <v>1.1822546626422574</v>
      </c>
      <c r="U233" s="90">
        <v>1.2154576119109946</v>
      </c>
      <c r="V233" s="90">
        <v>1.242175502064728</v>
      </c>
      <c r="W233" s="90">
        <v>1.2627534058173486</v>
      </c>
      <c r="X233" s="90">
        <v>1.2777696840495012</v>
      </c>
      <c r="Y233" s="90">
        <v>1.2878629686505338</v>
      </c>
      <c r="Z233" s="90">
        <v>1.2936718915865695</v>
      </c>
      <c r="AA233" s="90">
        <v>1.2957971049347861</v>
      </c>
      <c r="AB233" s="90">
        <v>1.2946796602498689</v>
      </c>
      <c r="AC233" s="90">
        <v>1.2907186926141714</v>
      </c>
      <c r="AD233" s="90">
        <v>1.2843133369327442</v>
      </c>
      <c r="AE233" s="90">
        <v>1.2758627281106394</v>
      </c>
      <c r="AF233" s="90">
        <v>1.2657660010529073</v>
      </c>
      <c r="AG233" s="90">
        <v>1.2543678039394983</v>
      </c>
      <c r="AH233" s="90">
        <v>1.2417800213774763</v>
      </c>
      <c r="AI233" s="90">
        <v>1.2280523945163095</v>
      </c>
      <c r="AJ233" s="90">
        <v>1.2132346638923295</v>
      </c>
      <c r="AK233" s="90">
        <v>1.1973765700418684</v>
      </c>
      <c r="AL233" s="90">
        <v>1.1805278535012573</v>
      </c>
      <c r="AM233" s="90">
        <v>1.1627382548068281</v>
      </c>
      <c r="AN233" s="90">
        <v>1.1440575144949123</v>
      </c>
      <c r="AO233" s="90">
        <v>1.1245353731018422</v>
      </c>
      <c r="AP233" s="90">
        <v>1.1042215711639491</v>
      </c>
      <c r="AQ233" s="90">
        <v>1.0831658492175646</v>
      </c>
      <c r="AR233" s="90">
        <v>1.0614179477990209</v>
      </c>
      <c r="AS233" s="90">
        <v>1.0390276074446487</v>
      </c>
      <c r="AT233" s="90">
        <v>1.0160445686907802</v>
      </c>
      <c r="AU233" s="90">
        <v>0.99251857207374783</v>
      </c>
      <c r="AV233" s="90">
        <v>0.96849935812988208</v>
      </c>
      <c r="AW233" s="90">
        <v>0.94403666739551539</v>
      </c>
      <c r="AX233" s="90">
        <v>0.91918024040697976</v>
      </c>
      <c r="AY233" s="90">
        <v>0.89397981770060564</v>
      </c>
      <c r="AZ233" s="90">
        <v>0.86848513981272557</v>
      </c>
    </row>
    <row r="234" spans="1:52" x14ac:dyDescent="0.25">
      <c r="A234">
        <v>233</v>
      </c>
      <c r="B234" s="90">
        <v>0.33554561753804052</v>
      </c>
      <c r="C234" s="90">
        <v>0.35026136862478752</v>
      </c>
      <c r="D234" s="90">
        <v>0.43793813185750274</v>
      </c>
      <c r="E234" s="90">
        <v>0.5132672449597635</v>
      </c>
      <c r="F234" s="90">
        <v>0.45592606056252494</v>
      </c>
      <c r="G234" s="90">
        <v>0.43386289736958938</v>
      </c>
      <c r="H234" s="90">
        <v>0.45273958397904784</v>
      </c>
      <c r="I234" s="90">
        <v>0.493942676285549</v>
      </c>
      <c r="J234" s="90">
        <v>0.54651709500765588</v>
      </c>
      <c r="K234" s="90">
        <v>0.60282058218166024</v>
      </c>
      <c r="L234" s="90">
        <v>0.66076743530435822</v>
      </c>
      <c r="M234" s="90">
        <v>0.7196722824321955</v>
      </c>
      <c r="N234" s="90">
        <v>0.77880145530996125</v>
      </c>
      <c r="O234" s="90">
        <v>0.83737191227843644</v>
      </c>
      <c r="P234" s="90">
        <v>0.89444935662771774</v>
      </c>
      <c r="Q234" s="90">
        <v>0.94907821496124056</v>
      </c>
      <c r="R234" s="90">
        <v>1.0003726827423998</v>
      </c>
      <c r="S234" s="90">
        <v>1.0475076651258837</v>
      </c>
      <c r="T234" s="90">
        <v>1.0898386727006408</v>
      </c>
      <c r="U234" s="90">
        <v>1.1268084145347874</v>
      </c>
      <c r="V234" s="90">
        <v>1.1580239782531982</v>
      </c>
      <c r="W234" s="90">
        <v>1.183269151839947</v>
      </c>
      <c r="X234" s="90">
        <v>1.2028826003323412</v>
      </c>
      <c r="Y234" s="90">
        <v>1.2173463437655332</v>
      </c>
      <c r="Z234" s="90">
        <v>1.2271424023572806</v>
      </c>
      <c r="AA234" s="90">
        <v>1.2327474322021033</v>
      </c>
      <c r="AB234" s="90">
        <v>1.234615548073364</v>
      </c>
      <c r="AC234" s="90">
        <v>1.2331949446343644</v>
      </c>
      <c r="AD234" s="90">
        <v>1.2289338165233539</v>
      </c>
      <c r="AE234" s="90">
        <v>1.222280358378584</v>
      </c>
      <c r="AF234" s="90">
        <v>1.2136827648383048</v>
      </c>
      <c r="AG234" s="90">
        <v>1.2035276378493622</v>
      </c>
      <c r="AH234" s="90">
        <v>1.1919427522265866</v>
      </c>
      <c r="AI234" s="90">
        <v>1.1789879060629949</v>
      </c>
      <c r="AJ234" s="90">
        <v>1.1647228971640722</v>
      </c>
      <c r="AK234" s="90">
        <v>1.1492075233353054</v>
      </c>
      <c r="AL234" s="90">
        <v>1.13250158238218</v>
      </c>
      <c r="AM234" s="90">
        <v>1.1146648721101822</v>
      </c>
      <c r="AN234" s="90">
        <v>1.0957571903247976</v>
      </c>
      <c r="AO234" s="90">
        <v>1.0758383348315126</v>
      </c>
      <c r="AP234" s="90">
        <v>1.0549681034358129</v>
      </c>
      <c r="AQ234" s="90">
        <v>1.0332062939431854</v>
      </c>
      <c r="AR234" s="90">
        <v>1.0106127041591146</v>
      </c>
      <c r="AS234" s="90">
        <v>0.9872471318890873</v>
      </c>
      <c r="AT234" s="90">
        <v>0.96316937493858967</v>
      </c>
      <c r="AU234" s="90">
        <v>0.93843923111310712</v>
      </c>
      <c r="AV234" s="90">
        <v>0.91311649821812635</v>
      </c>
      <c r="AW234" s="90">
        <v>0.88726097405913229</v>
      </c>
      <c r="AX234" s="90">
        <v>0.86093245644161198</v>
      </c>
      <c r="AY234" s="90">
        <v>0.83419074317105102</v>
      </c>
      <c r="AZ234" s="90">
        <v>0.80709563205293555</v>
      </c>
    </row>
    <row r="235" spans="1:52" x14ac:dyDescent="0.25">
      <c r="A235">
        <v>234</v>
      </c>
      <c r="B235" s="90">
        <v>0.33495225005266588</v>
      </c>
      <c r="C235" s="90">
        <v>0.34512886133615134</v>
      </c>
      <c r="D235" s="90">
        <v>0.43214648912830828</v>
      </c>
      <c r="E235" s="90">
        <v>0.49634619084879472</v>
      </c>
      <c r="F235" s="90">
        <v>0.43840034487697949</v>
      </c>
      <c r="G235" s="90">
        <v>0.42619384118270515</v>
      </c>
      <c r="H235" s="90">
        <v>0.45738227430580991</v>
      </c>
      <c r="I235" s="90">
        <v>0.50777130134282888</v>
      </c>
      <c r="J235" s="90">
        <v>0.5663554084847543</v>
      </c>
      <c r="K235" s="90">
        <v>0.62669926619635841</v>
      </c>
      <c r="L235" s="90">
        <v>0.68754383996268476</v>
      </c>
      <c r="M235" s="90">
        <v>0.74884059573929118</v>
      </c>
      <c r="N235" s="90">
        <v>0.81011375988653544</v>
      </c>
      <c r="O235" s="90">
        <v>0.8706835682594406</v>
      </c>
      <c r="P235" s="90">
        <v>0.92948187520217385</v>
      </c>
      <c r="Q235" s="90">
        <v>0.98534962410807148</v>
      </c>
      <c r="R235" s="90">
        <v>1.0371604829827172</v>
      </c>
      <c r="S235" s="90">
        <v>1.0838965721051004</v>
      </c>
      <c r="T235" s="90">
        <v>1.1249527936975519</v>
      </c>
      <c r="U235" s="90">
        <v>1.1599121118887934</v>
      </c>
      <c r="V235" s="90">
        <v>1.1886940479574468</v>
      </c>
      <c r="W235" s="90">
        <v>1.2113962222668406</v>
      </c>
      <c r="X235" s="90">
        <v>1.2284930341608533</v>
      </c>
      <c r="Y235" s="90">
        <v>1.2405562255189864</v>
      </c>
      <c r="Z235" s="90">
        <v>1.2481575383447443</v>
      </c>
      <c r="AA235" s="90">
        <v>1.2518443895199727</v>
      </c>
      <c r="AB235" s="90">
        <v>1.2520585565088034</v>
      </c>
      <c r="AC235" s="90">
        <v>1.2492131465688423</v>
      </c>
      <c r="AD235" s="90">
        <v>1.2437212664139738</v>
      </c>
      <c r="AE235" s="90">
        <v>1.2359960227580764</v>
      </c>
      <c r="AF235" s="90">
        <v>1.2264505223150328</v>
      </c>
      <c r="AG235" s="90">
        <v>1.2154412896091666</v>
      </c>
      <c r="AH235" s="90">
        <v>1.2030870773526912</v>
      </c>
      <c r="AI235" s="90">
        <v>1.1894441913721427</v>
      </c>
      <c r="AJ235" s="90">
        <v>1.1745689372299128</v>
      </c>
      <c r="AK235" s="90">
        <v>1.1585176204883938</v>
      </c>
      <c r="AL235" s="90">
        <v>1.1413465467099773</v>
      </c>
      <c r="AM235" s="90">
        <v>1.1231120214570551</v>
      </c>
      <c r="AN235" s="90">
        <v>1.1038703502920195</v>
      </c>
      <c r="AO235" s="90">
        <v>1.0836778387772625</v>
      </c>
      <c r="AP235" s="90">
        <v>1.0625907924751758</v>
      </c>
      <c r="AQ235" s="90">
        <v>1.0406655169481511</v>
      </c>
      <c r="AR235" s="90">
        <v>1.0179583177585807</v>
      </c>
      <c r="AS235" s="90">
        <v>0.99452550046885635</v>
      </c>
      <c r="AT235" s="90">
        <v>0.9704233706413703</v>
      </c>
      <c r="AU235" s="90">
        <v>0.94570823383851366</v>
      </c>
      <c r="AV235" s="90">
        <v>0.9204363956226792</v>
      </c>
      <c r="AW235" s="90">
        <v>0.89466416155625883</v>
      </c>
      <c r="AX235" s="90">
        <v>0.86844783720164409</v>
      </c>
      <c r="AY235" s="90">
        <v>0.84184372812122699</v>
      </c>
      <c r="AZ235" s="90">
        <v>0.81490813987739918</v>
      </c>
    </row>
    <row r="236" spans="1:52" x14ac:dyDescent="0.25">
      <c r="A236">
        <v>235</v>
      </c>
      <c r="B236" s="90">
        <v>0.33303225410674409</v>
      </c>
      <c r="C236" s="90">
        <v>0.34419564169758282</v>
      </c>
      <c r="D236" s="90">
        <v>0.43455571327948894</v>
      </c>
      <c r="E236" s="90">
        <v>0.51042890180710498</v>
      </c>
      <c r="F236" s="90">
        <v>0.45220024198295306</v>
      </c>
      <c r="G236" s="90">
        <v>0.4366441285413098</v>
      </c>
      <c r="H236" s="90">
        <v>0.4659016076607238</v>
      </c>
      <c r="I236" s="90">
        <v>0.51740584029510339</v>
      </c>
      <c r="J236" s="90">
        <v>0.57914026401668872</v>
      </c>
      <c r="K236" s="90">
        <v>0.64311705620162896</v>
      </c>
      <c r="L236" s="90">
        <v>0.70719442167217184</v>
      </c>
      <c r="M236" s="90">
        <v>0.77076790986352561</v>
      </c>
      <c r="N236" s="90">
        <v>0.83324106287368438</v>
      </c>
      <c r="O236" s="90">
        <v>0.89398564621687293</v>
      </c>
      <c r="P236" s="90">
        <v>0.95223538932348761</v>
      </c>
      <c r="Q236" s="90">
        <v>1.0071947052659542</v>
      </c>
      <c r="R236" s="90">
        <v>1.0580914212763872</v>
      </c>
      <c r="S236" s="90">
        <v>1.1042211839444436</v>
      </c>
      <c r="T236" s="90">
        <v>1.1451353870507262</v>
      </c>
      <c r="U236" s="90">
        <v>1.1805014265981999</v>
      </c>
      <c r="V236" s="90">
        <v>1.2101930893381982</v>
      </c>
      <c r="W236" s="90">
        <v>1.2342168995941041</v>
      </c>
      <c r="X236" s="90">
        <v>1.2529186398034029</v>
      </c>
      <c r="Y236" s="90">
        <v>1.2667346678649749</v>
      </c>
      <c r="Z236" s="90">
        <v>1.2761013425713543</v>
      </c>
      <c r="AA236" s="90">
        <v>1.2814486772169751</v>
      </c>
      <c r="AB236" s="90">
        <v>1.2831800198046293</v>
      </c>
      <c r="AC236" s="90">
        <v>1.2816917151335081</v>
      </c>
      <c r="AD236" s="90">
        <v>1.2773801079731706</v>
      </c>
      <c r="AE236" s="90">
        <v>1.2706415430931748</v>
      </c>
      <c r="AF236" s="90">
        <v>1.2618723652630812</v>
      </c>
      <c r="AG236" s="90">
        <v>1.2514164770177536</v>
      </c>
      <c r="AH236" s="90">
        <v>1.2393974061544866</v>
      </c>
      <c r="AI236" s="90">
        <v>1.2258808026425818</v>
      </c>
      <c r="AJ236" s="90">
        <v>1.2109323162065242</v>
      </c>
      <c r="AK236" s="90">
        <v>1.1946175965707975</v>
      </c>
      <c r="AL236" s="90">
        <v>1.1770022934598858</v>
      </c>
      <c r="AM236" s="90">
        <v>1.1581520565982735</v>
      </c>
      <c r="AN236" s="90">
        <v>1.138132535710445</v>
      </c>
      <c r="AO236" s="90">
        <v>1.1170093805208847</v>
      </c>
      <c r="AP236" s="90">
        <v>1.0948482407540767</v>
      </c>
      <c r="AQ236" s="90">
        <v>1.0717147661345048</v>
      </c>
      <c r="AR236" s="90">
        <v>1.0476746063866533</v>
      </c>
      <c r="AS236" s="90">
        <v>1.0227934112350066</v>
      </c>
      <c r="AT236" s="90">
        <v>0.99713683040404921</v>
      </c>
      <c r="AU236" s="90">
        <v>0.97077051361826494</v>
      </c>
      <c r="AV236" s="90">
        <v>0.94376011060213782</v>
      </c>
      <c r="AW236" s="90">
        <v>0.91617127108015328</v>
      </c>
      <c r="AX236" s="90">
        <v>0.8880696447767934</v>
      </c>
      <c r="AY236" s="90">
        <v>0.8595208814165447</v>
      </c>
      <c r="AZ236" s="90">
        <v>0.83059063072388961</v>
      </c>
    </row>
    <row r="237" spans="1:52" x14ac:dyDescent="0.25">
      <c r="A237">
        <v>236</v>
      </c>
      <c r="B237" s="90">
        <v>0.33227830952439263</v>
      </c>
      <c r="C237" s="90">
        <v>0.35002914886008685</v>
      </c>
      <c r="D237" s="90">
        <v>0.43929248800228715</v>
      </c>
      <c r="E237" s="90">
        <v>0.51740500790857613</v>
      </c>
      <c r="F237" s="90">
        <v>0.46129619544179029</v>
      </c>
      <c r="G237" s="90">
        <v>0.4441151755807598</v>
      </c>
      <c r="H237" s="90">
        <v>0.46941915776169979</v>
      </c>
      <c r="I237" s="90">
        <v>0.51624270291920249</v>
      </c>
      <c r="J237" s="90">
        <v>0.57363530796742357</v>
      </c>
      <c r="K237" s="90">
        <v>0.63435946700349732</v>
      </c>
      <c r="L237" s="90">
        <v>0.69617640512846801</v>
      </c>
      <c r="M237" s="90">
        <v>0.75814085304962386</v>
      </c>
      <c r="N237" s="90">
        <v>0.81931572746755232</v>
      </c>
      <c r="O237" s="90">
        <v>0.87879575998742165</v>
      </c>
      <c r="P237" s="90">
        <v>0.93579617234994272</v>
      </c>
      <c r="Q237" s="90">
        <v>0.98955946647239079</v>
      </c>
      <c r="R237" s="90">
        <v>1.0393145307039044</v>
      </c>
      <c r="S237" s="90">
        <v>1.0843359881191019</v>
      </c>
      <c r="T237" s="90">
        <v>1.1241018172988508</v>
      </c>
      <c r="U237" s="90">
        <v>1.1582016349997499</v>
      </c>
      <c r="V237" s="90">
        <v>1.186481719746086</v>
      </c>
      <c r="W237" s="90">
        <v>1.2089512378029699</v>
      </c>
      <c r="X237" s="90">
        <v>1.2260111337355459</v>
      </c>
      <c r="Y237" s="90">
        <v>1.2381652459381496</v>
      </c>
      <c r="Z237" s="90">
        <v>1.2459174132403472</v>
      </c>
      <c r="AA237" s="90">
        <v>1.2497549778600658</v>
      </c>
      <c r="AB237" s="90">
        <v>1.2500959593314063</v>
      </c>
      <c r="AC237" s="90">
        <v>1.2473401707169574</v>
      </c>
      <c r="AD237" s="90">
        <v>1.241887425002308</v>
      </c>
      <c r="AE237" s="90">
        <v>1.2341375351730488</v>
      </c>
      <c r="AF237" s="90">
        <v>1.2244903142147689</v>
      </c>
      <c r="AG237" s="90">
        <v>1.2132943149436262</v>
      </c>
      <c r="AH237" s="90">
        <v>1.2006717813981587</v>
      </c>
      <c r="AI237" s="90">
        <v>1.1866825232164953</v>
      </c>
      <c r="AJ237" s="90">
        <v>1.1713863480230271</v>
      </c>
      <c r="AK237" s="90">
        <v>1.1548430634421472</v>
      </c>
      <c r="AL237" s="90">
        <v>1.1371124770982473</v>
      </c>
      <c r="AM237" s="90">
        <v>1.1182543966157199</v>
      </c>
      <c r="AN237" s="90">
        <v>1.0983286296189565</v>
      </c>
      <c r="AO237" s="90">
        <v>1.0773949837323504</v>
      </c>
      <c r="AP237" s="90">
        <v>1.0555132665802929</v>
      </c>
      <c r="AQ237" s="90">
        <v>1.0327432857871768</v>
      </c>
      <c r="AR237" s="90">
        <v>1.0091448489773933</v>
      </c>
      <c r="AS237" s="90">
        <v>0.98477776377533555</v>
      </c>
      <c r="AT237" s="90">
        <v>0.95970183780539475</v>
      </c>
      <c r="AU237" s="90">
        <v>0.93397687869196477</v>
      </c>
      <c r="AV237" s="90">
        <v>0.907662694059436</v>
      </c>
      <c r="AW237" s="90">
        <v>0.88081909153220128</v>
      </c>
      <c r="AX237" s="90">
        <v>0.85350587873465356</v>
      </c>
      <c r="AY237" s="90">
        <v>0.82578286329118356</v>
      </c>
      <c r="AZ237" s="90">
        <v>0.79770985282618512</v>
      </c>
    </row>
    <row r="238" spans="1:52" x14ac:dyDescent="0.25">
      <c r="A238">
        <v>237</v>
      </c>
      <c r="B238" s="90">
        <v>0.33135315194868448</v>
      </c>
      <c r="C238" s="90">
        <v>0.3586845398473883</v>
      </c>
      <c r="D238" s="90">
        <v>0.44725722287748615</v>
      </c>
      <c r="E238" s="90">
        <v>0.52693838109970148</v>
      </c>
      <c r="F238" s="90">
        <v>0.47134455880161169</v>
      </c>
      <c r="G238" s="90">
        <v>0.45082275826498608</v>
      </c>
      <c r="H238" s="90">
        <v>0.47175254347222828</v>
      </c>
      <c r="I238" s="90">
        <v>0.51478302582395308</v>
      </c>
      <c r="J238" s="90">
        <v>0.56772760977225722</v>
      </c>
      <c r="K238" s="90">
        <v>0.62197961896559695</v>
      </c>
      <c r="L238" s="90">
        <v>0.67583832055745352</v>
      </c>
      <c r="M238" s="90">
        <v>0.72938299639697446</v>
      </c>
      <c r="N238" s="90">
        <v>0.7827940768432039</v>
      </c>
      <c r="O238" s="90">
        <v>0.83613223552455174</v>
      </c>
      <c r="P238" s="90">
        <v>0.88886628831120618</v>
      </c>
      <c r="Q238" s="90">
        <v>0.94025331831312331</v>
      </c>
      <c r="R238" s="90">
        <v>0.98930105722782657</v>
      </c>
      <c r="S238" s="90">
        <v>1.0349960806221807</v>
      </c>
      <c r="T238" s="90">
        <v>1.0765082953117919</v>
      </c>
      <c r="U238" s="90">
        <v>1.1131157804533665</v>
      </c>
      <c r="V238" s="90">
        <v>1.1443461687855432</v>
      </c>
      <c r="W238" s="90">
        <v>1.1699180047517572</v>
      </c>
      <c r="X238" s="90">
        <v>1.1900635942643445</v>
      </c>
      <c r="Y238" s="90">
        <v>1.2051479756793122</v>
      </c>
      <c r="Z238" s="90">
        <v>1.2155361875217425</v>
      </c>
      <c r="AA238" s="90">
        <v>1.2216028719523084</v>
      </c>
      <c r="AB238" s="90">
        <v>1.2237630278914569</v>
      </c>
      <c r="AC238" s="90">
        <v>1.2224422533039636</v>
      </c>
      <c r="AD238" s="90">
        <v>1.2180661461994233</v>
      </c>
      <c r="AE238" s="90">
        <v>1.2110603045874306</v>
      </c>
      <c r="AF238" s="90">
        <v>1.2018503264775788</v>
      </c>
      <c r="AG238" s="90">
        <v>1.190807477001524</v>
      </c>
      <c r="AH238" s="90">
        <v>1.1780670638449235</v>
      </c>
      <c r="AI238" s="90">
        <v>1.1637003565827346</v>
      </c>
      <c r="AJ238" s="90">
        <v>1.1477786235754854</v>
      </c>
      <c r="AK238" s="90">
        <v>1.1303731331837048</v>
      </c>
      <c r="AL238" s="90">
        <v>1.1115551537679209</v>
      </c>
      <c r="AM238" s="90">
        <v>1.0913959536886626</v>
      </c>
      <c r="AN238" s="90">
        <v>1.0699668013064576</v>
      </c>
      <c r="AO238" s="90">
        <v>1.0473389649818354</v>
      </c>
      <c r="AP238" s="90">
        <v>1.023583713075324</v>
      </c>
      <c r="AQ238" s="90">
        <v>0.9987723139474507</v>
      </c>
      <c r="AR238" s="90">
        <v>0.97297603595874571</v>
      </c>
      <c r="AS238" s="90">
        <v>0.94626614746973725</v>
      </c>
      <c r="AT238" s="90">
        <v>0.9187139168409526</v>
      </c>
      <c r="AU238" s="90">
        <v>0.89039061243292128</v>
      </c>
      <c r="AV238" s="90">
        <v>0.86136750260617168</v>
      </c>
      <c r="AW238" s="90">
        <v>0.83171585572123141</v>
      </c>
      <c r="AX238" s="90">
        <v>0.80150694013862966</v>
      </c>
      <c r="AY238" s="90">
        <v>0.77081202421889483</v>
      </c>
      <c r="AZ238" s="90">
        <v>0.73970237632255531</v>
      </c>
    </row>
    <row r="239" spans="1:52" x14ac:dyDescent="0.25">
      <c r="A239">
        <v>238</v>
      </c>
      <c r="B239" s="90">
        <v>0.33242012565757229</v>
      </c>
      <c r="C239" s="90">
        <v>0.37278983359494378</v>
      </c>
      <c r="D239" s="90">
        <v>0.45990110199026801</v>
      </c>
      <c r="E239" s="90">
        <v>0.53152129475386756</v>
      </c>
      <c r="F239" s="90">
        <v>0.47775376171484807</v>
      </c>
      <c r="G239" s="90">
        <v>0.45550674902187505</v>
      </c>
      <c r="H239" s="90">
        <v>0.47037162327597493</v>
      </c>
      <c r="I239" s="90">
        <v>0.50612378078898534</v>
      </c>
      <c r="J239" s="90">
        <v>0.55345875062855232</v>
      </c>
      <c r="K239" s="90">
        <v>0.60583977948663637</v>
      </c>
      <c r="L239" s="90">
        <v>0.6607144532877619</v>
      </c>
      <c r="M239" s="90">
        <v>0.71663843007437666</v>
      </c>
      <c r="N239" s="90">
        <v>0.77255543902709622</v>
      </c>
      <c r="O239" s="90">
        <v>0.82753970384537856</v>
      </c>
      <c r="P239" s="90">
        <v>0.88079465682768032</v>
      </c>
      <c r="Q239" s="90">
        <v>0.93156244998222515</v>
      </c>
      <c r="R239" s="90">
        <v>0.97910913111963027</v>
      </c>
      <c r="S239" s="90">
        <v>1.0227524352983339</v>
      </c>
      <c r="T239" s="90">
        <v>1.0620049587077447</v>
      </c>
      <c r="U239" s="90">
        <v>1.0964556114640862</v>
      </c>
      <c r="V239" s="90">
        <v>1.1257953753005514</v>
      </c>
      <c r="W239" s="90">
        <v>1.1498387332901898</v>
      </c>
      <c r="X239" s="90">
        <v>1.1687998729255464</v>
      </c>
      <c r="Y239" s="90">
        <v>1.1829962471256286</v>
      </c>
      <c r="Z239" s="90">
        <v>1.1927453089409787</v>
      </c>
      <c r="AA239" s="90">
        <v>1.1983768764630234</v>
      </c>
      <c r="AB239" s="90">
        <v>1.2002727286247115</v>
      </c>
      <c r="AC239" s="90">
        <v>1.198828291025881</v>
      </c>
      <c r="AD239" s="90">
        <v>1.1944389893241085</v>
      </c>
      <c r="AE239" s="90">
        <v>1.1875002491769715</v>
      </c>
      <c r="AF239" s="90">
        <v>1.1784074962420492</v>
      </c>
      <c r="AG239" s="90">
        <v>1.1675054993579477</v>
      </c>
      <c r="AH239" s="90">
        <v>1.1549226248880349</v>
      </c>
      <c r="AI239" s="90">
        <v>1.1407294638407768</v>
      </c>
      <c r="AJ239" s="90">
        <v>1.124996606654586</v>
      </c>
      <c r="AK239" s="90">
        <v>1.1077946437678767</v>
      </c>
      <c r="AL239" s="90">
        <v>1.0891941656190611</v>
      </c>
      <c r="AM239" s="90">
        <v>1.0692657626465534</v>
      </c>
      <c r="AN239" s="90">
        <v>1.0480800252887663</v>
      </c>
      <c r="AO239" s="90">
        <v>1.0257075439841137</v>
      </c>
      <c r="AP239" s="90">
        <v>1.0022189091710085</v>
      </c>
      <c r="AQ239" s="90">
        <v>0.97768471128786383</v>
      </c>
      <c r="AR239" s="90">
        <v>0.95217554077309385</v>
      </c>
      <c r="AS239" s="90">
        <v>0.9257619880651109</v>
      </c>
      <c r="AT239" s="90">
        <v>0.89851464360232902</v>
      </c>
      <c r="AU239" s="90">
        <v>0.87050409782316107</v>
      </c>
      <c r="AV239" s="90">
        <v>0.84180094116602044</v>
      </c>
      <c r="AW239" s="90">
        <v>0.81247576406932098</v>
      </c>
      <c r="AX239" s="90">
        <v>0.78259915697147431</v>
      </c>
      <c r="AY239" s="90">
        <v>0.75224171031089648</v>
      </c>
      <c r="AZ239" s="90">
        <v>0.72147401452599813</v>
      </c>
    </row>
    <row r="240" spans="1:52" x14ac:dyDescent="0.25">
      <c r="A240">
        <v>239</v>
      </c>
      <c r="B240" s="90">
        <v>0.3353899582229497</v>
      </c>
      <c r="C240" s="90">
        <v>0.37401912313099628</v>
      </c>
      <c r="D240" s="90">
        <v>0.46602342773471239</v>
      </c>
      <c r="E240" s="90">
        <v>0.53284039608779832</v>
      </c>
      <c r="F240" s="90">
        <v>0.47400210124795789</v>
      </c>
      <c r="G240" s="90">
        <v>0.45424298597585411</v>
      </c>
      <c r="H240" s="90">
        <v>0.47561322868911166</v>
      </c>
      <c r="I240" s="90">
        <v>0.51720604926827374</v>
      </c>
      <c r="J240" s="90">
        <v>0.56866551056725845</v>
      </c>
      <c r="K240" s="90">
        <v>0.62345092384154421</v>
      </c>
      <c r="L240" s="90">
        <v>0.67963201906069171</v>
      </c>
      <c r="M240" s="90">
        <v>0.73643074006109344</v>
      </c>
      <c r="N240" s="90">
        <v>0.7929895850744606</v>
      </c>
      <c r="O240" s="90">
        <v>0.84843756306401263</v>
      </c>
      <c r="P240" s="90">
        <v>0.90193054754662028</v>
      </c>
      <c r="Q240" s="90">
        <v>0.95264295263037879</v>
      </c>
      <c r="R240" s="90">
        <v>0.9997992055745083</v>
      </c>
      <c r="S240" s="90">
        <v>1.0426934702401731</v>
      </c>
      <c r="T240" s="90">
        <v>1.0808568497601112</v>
      </c>
      <c r="U240" s="90">
        <v>1.1139196630967523</v>
      </c>
      <c r="V240" s="90">
        <v>1.1416651253231198</v>
      </c>
      <c r="W240" s="90">
        <v>1.1640069305435836</v>
      </c>
      <c r="X240" s="90">
        <v>1.1812348475853069</v>
      </c>
      <c r="Y240" s="90">
        <v>1.193735805878511</v>
      </c>
      <c r="Z240" s="90">
        <v>1.2018967349771827</v>
      </c>
      <c r="AA240" s="90">
        <v>1.2061050536998221</v>
      </c>
      <c r="AB240" s="90">
        <v>1.2067503409212503</v>
      </c>
      <c r="AC240" s="90">
        <v>1.2042227714358356</v>
      </c>
      <c r="AD240" s="90">
        <v>1.1989125200571591</v>
      </c>
      <c r="AE240" s="90">
        <v>1.1912097615988053</v>
      </c>
      <c r="AF240" s="90">
        <v>1.1815046708743586</v>
      </c>
      <c r="AG240" s="90">
        <v>1.1701358116313239</v>
      </c>
      <c r="AH240" s="90">
        <v>1.1572248656476991</v>
      </c>
      <c r="AI240" s="90">
        <v>1.1428365541920453</v>
      </c>
      <c r="AJ240" s="90">
        <v>1.1270355982919791</v>
      </c>
      <c r="AK240" s="90">
        <v>1.1098867189751158</v>
      </c>
      <c r="AL240" s="90">
        <v>1.091454637269071</v>
      </c>
      <c r="AM240" s="90">
        <v>1.0718040742014607</v>
      </c>
      <c r="AN240" s="90">
        <v>1.0509997507999012</v>
      </c>
      <c r="AO240" s="90">
        <v>1.0291063880920073</v>
      </c>
      <c r="AP240" s="90">
        <v>1.0061887071053959</v>
      </c>
      <c r="AQ240" s="90">
        <v>0.9823114288676823</v>
      </c>
      <c r="AR240" s="90">
        <v>0.95753927440648157</v>
      </c>
      <c r="AS240" s="90">
        <v>0.93193696474941101</v>
      </c>
      <c r="AT240" s="90">
        <v>0.90556922092408532</v>
      </c>
      <c r="AU240" s="90">
        <v>0.87850076395812027</v>
      </c>
      <c r="AV240" s="90">
        <v>0.85079631487913265</v>
      </c>
      <c r="AW240" s="90">
        <v>0.82252059471473671</v>
      </c>
      <c r="AX240" s="90">
        <v>0.79373832449254955</v>
      </c>
      <c r="AY240" s="90">
        <v>0.76451422524018686</v>
      </c>
      <c r="AZ240" s="90">
        <v>0.73491301798526321</v>
      </c>
    </row>
    <row r="241" spans="1:52" x14ac:dyDescent="0.25">
      <c r="A241">
        <v>240</v>
      </c>
      <c r="B241" s="90">
        <v>0.33603640886833241</v>
      </c>
      <c r="C241" s="90">
        <v>0.37094857359737576</v>
      </c>
      <c r="D241" s="90">
        <v>0.46594268412583162</v>
      </c>
      <c r="E241" s="90">
        <v>0.53833596892618119</v>
      </c>
      <c r="F241" s="90">
        <v>0.47963726418883751</v>
      </c>
      <c r="G241" s="90">
        <v>0.45640969167715945</v>
      </c>
      <c r="H241" s="90">
        <v>0.47393007775153106</v>
      </c>
      <c r="I241" s="90">
        <v>0.51346204923821637</v>
      </c>
      <c r="J241" s="90">
        <v>0.56403141201046036</v>
      </c>
      <c r="K241" s="90">
        <v>0.61788997500952281</v>
      </c>
      <c r="L241" s="90">
        <v>0.67269134790701557</v>
      </c>
      <c r="M241" s="90">
        <v>0.72754521086844293</v>
      </c>
      <c r="N241" s="90">
        <v>0.78171557482745091</v>
      </c>
      <c r="O241" s="90">
        <v>0.83450955457117193</v>
      </c>
      <c r="P241" s="90">
        <v>0.8852470388684468</v>
      </c>
      <c r="Q241" s="90">
        <v>0.93327236006731773</v>
      </c>
      <c r="R241" s="90">
        <v>0.97801602180213698</v>
      </c>
      <c r="S241" s="90">
        <v>1.0189541377411893</v>
      </c>
      <c r="T241" s="90">
        <v>1.0556608323354451</v>
      </c>
      <c r="U241" s="90">
        <v>1.0877624044543941</v>
      </c>
      <c r="V241" s="90">
        <v>1.11499986670428</v>
      </c>
      <c r="W241" s="90">
        <v>1.1372250618319983</v>
      </c>
      <c r="X241" s="90">
        <v>1.1546324578700922</v>
      </c>
      <c r="Y241" s="90">
        <v>1.1675079972208715</v>
      </c>
      <c r="Z241" s="90">
        <v>1.1761376231891714</v>
      </c>
      <c r="AA241" s="90">
        <v>1.1808196869956127</v>
      </c>
      <c r="AB241" s="90">
        <v>1.1819046808728224</v>
      </c>
      <c r="AC241" s="90">
        <v>1.1797567910391726</v>
      </c>
      <c r="AD241" s="90">
        <v>1.1747402037709722</v>
      </c>
      <c r="AE241" s="90">
        <v>1.1672191053445293</v>
      </c>
      <c r="AF241" s="90">
        <v>1.1575576820361511</v>
      </c>
      <c r="AG241" s="90">
        <v>1.1460752211145371</v>
      </c>
      <c r="AH241" s="90">
        <v>1.1328960219225641</v>
      </c>
      <c r="AI241" s="90">
        <v>1.1180914646917659</v>
      </c>
      <c r="AJ241" s="90">
        <v>1.1017329286500863</v>
      </c>
      <c r="AK241" s="90">
        <v>1.083891793025469</v>
      </c>
      <c r="AL241" s="90">
        <v>1.0646394370458578</v>
      </c>
      <c r="AM241" s="90">
        <v>1.0440472399391958</v>
      </c>
      <c r="AN241" s="90">
        <v>1.0221865809334274</v>
      </c>
      <c r="AO241" s="90">
        <v>0.99912883925649576</v>
      </c>
      <c r="AP241" s="90">
        <v>0.97494539413634473</v>
      </c>
      <c r="AQ241" s="90">
        <v>0.94970762480091753</v>
      </c>
      <c r="AR241" s="90">
        <v>0.92348691047815845</v>
      </c>
      <c r="AS241" s="90">
        <v>0.8963546303960106</v>
      </c>
      <c r="AT241" s="90">
        <v>0.8683821637824185</v>
      </c>
      <c r="AU241" s="90">
        <v>0.8396408898653247</v>
      </c>
      <c r="AV241" s="90">
        <v>0.81020218787267351</v>
      </c>
      <c r="AW241" s="90">
        <v>0.78013743703240823</v>
      </c>
      <c r="AX241" s="90">
        <v>0.74951801657247208</v>
      </c>
      <c r="AY241" s="90">
        <v>0.71841530572081036</v>
      </c>
      <c r="AZ241" s="90">
        <v>0.6869006837053655</v>
      </c>
    </row>
    <row r="242" spans="1:52" x14ac:dyDescent="0.25">
      <c r="A242">
        <v>241</v>
      </c>
      <c r="B242" s="90">
        <v>0.33741306601401444</v>
      </c>
      <c r="C242" s="90">
        <v>0.36187226991587684</v>
      </c>
      <c r="D242" s="90">
        <v>0.45604173072925669</v>
      </c>
      <c r="E242" s="90">
        <v>0.52594554340336197</v>
      </c>
      <c r="F242" s="90">
        <v>0.4662146128505929</v>
      </c>
      <c r="G242" s="90">
        <v>0.44119488492843623</v>
      </c>
      <c r="H242" s="90">
        <v>0.45600719983346572</v>
      </c>
      <c r="I242" s="90">
        <v>0.49204828271088974</v>
      </c>
      <c r="J242" s="90">
        <v>0.53899662327782949</v>
      </c>
      <c r="K242" s="90">
        <v>0.58984112464148197</v>
      </c>
      <c r="L242" s="90">
        <v>0.64241035407104907</v>
      </c>
      <c r="M242" s="90">
        <v>0.69579617935302562</v>
      </c>
      <c r="N242" s="90">
        <v>0.74914296713565964</v>
      </c>
      <c r="O242" s="90">
        <v>0.80166316310931185</v>
      </c>
      <c r="P242" s="90">
        <v>0.85279142878707559</v>
      </c>
      <c r="Q242" s="90">
        <v>0.90199285468176948</v>
      </c>
      <c r="R242" s="90">
        <v>0.94862659984200093</v>
      </c>
      <c r="S242" s="90">
        <v>0.99202434597893629</v>
      </c>
      <c r="T242" s="90">
        <v>1.0315154015156824</v>
      </c>
      <c r="U242" s="90">
        <v>1.0664969343372381</v>
      </c>
      <c r="V242" s="90">
        <v>1.096653936543021</v>
      </c>
      <c r="W242" s="90">
        <v>1.1218232024569179</v>
      </c>
      <c r="X242" s="90">
        <v>1.14216177880087</v>
      </c>
      <c r="Y242" s="90">
        <v>1.1579108212782132</v>
      </c>
      <c r="Z242" s="90">
        <v>1.1693114859480558</v>
      </c>
      <c r="AA242" s="90">
        <v>1.1766233031578734</v>
      </c>
      <c r="AB242" s="90">
        <v>1.1801830163831137</v>
      </c>
      <c r="AC242" s="90">
        <v>1.1803476478670352</v>
      </c>
      <c r="AD242" s="90">
        <v>1.1774742199386812</v>
      </c>
      <c r="AE242" s="90">
        <v>1.1719197549270941</v>
      </c>
      <c r="AF242" s="90">
        <v>1.1640412751613178</v>
      </c>
      <c r="AG242" s="90">
        <v>1.1541524894635096</v>
      </c>
      <c r="AH242" s="90">
        <v>1.1423820743090169</v>
      </c>
      <c r="AI242" s="90">
        <v>1.1288093060473119</v>
      </c>
      <c r="AJ242" s="90">
        <v>1.113513460540464</v>
      </c>
      <c r="AK242" s="90">
        <v>1.0965738136505414</v>
      </c>
      <c r="AL242" s="90">
        <v>1.0780696412396129</v>
      </c>
      <c r="AM242" s="90">
        <v>1.0580802191697489</v>
      </c>
      <c r="AN242" s="90">
        <v>1.0366848233030173</v>
      </c>
      <c r="AO242" s="90">
        <v>1.0139627295014872</v>
      </c>
      <c r="AP242" s="90">
        <v>0.98999321362722814</v>
      </c>
      <c r="AQ242" s="90">
        <v>0.9648555515423094</v>
      </c>
      <c r="AR242" s="90">
        <v>0.93862901910879848</v>
      </c>
      <c r="AS242" s="90">
        <v>0.91139289218876574</v>
      </c>
      <c r="AT242" s="90">
        <v>0.88322644664428041</v>
      </c>
      <c r="AU242" s="90">
        <v>0.8542089583374104</v>
      </c>
      <c r="AV242" s="90">
        <v>0.82441970313022506</v>
      </c>
      <c r="AW242" s="90">
        <v>0.7939379568847944</v>
      </c>
      <c r="AX242" s="90">
        <v>0.76284299546318679</v>
      </c>
      <c r="AY242" s="90">
        <v>0.73121409472747079</v>
      </c>
      <c r="AZ242" s="90">
        <v>0.69913053053971608</v>
      </c>
    </row>
    <row r="243" spans="1:52" x14ac:dyDescent="0.25">
      <c r="A243">
        <v>242</v>
      </c>
      <c r="B243" s="90">
        <v>0.33388434485604163</v>
      </c>
      <c r="C243" s="90">
        <v>0.36136624216730567</v>
      </c>
      <c r="D243" s="90">
        <v>0.46371742597991916</v>
      </c>
      <c r="E243" s="90">
        <v>0.5350115681492198</v>
      </c>
      <c r="F243" s="90">
        <v>0.47910618349406187</v>
      </c>
      <c r="G243" s="90">
        <v>0.46461212700960963</v>
      </c>
      <c r="H243" s="90">
        <v>0.49459353542344964</v>
      </c>
      <c r="I243" s="90">
        <v>0.54634160301540258</v>
      </c>
      <c r="J243" s="90">
        <v>0.60743471207358057</v>
      </c>
      <c r="K243" s="90">
        <v>0.66964994343131068</v>
      </c>
      <c r="L243" s="90">
        <v>0.7312064845647559</v>
      </c>
      <c r="M243" s="90">
        <v>0.7919552941359006</v>
      </c>
      <c r="N243" s="90">
        <v>0.85172498761214543</v>
      </c>
      <c r="O243" s="90">
        <v>0.91023617214566932</v>
      </c>
      <c r="P243" s="90">
        <v>0.96679293897444196</v>
      </c>
      <c r="Q243" s="90">
        <v>1.0205459429695467</v>
      </c>
      <c r="R243" s="90">
        <v>1.0704523327413555</v>
      </c>
      <c r="S243" s="90">
        <v>1.1154798215672341</v>
      </c>
      <c r="T243" s="90">
        <v>1.1548471770113073</v>
      </c>
      <c r="U243" s="90">
        <v>1.1879195336058075</v>
      </c>
      <c r="V243" s="90">
        <v>1.2143945066551778</v>
      </c>
      <c r="W243" s="90">
        <v>1.2342071014095863</v>
      </c>
      <c r="X243" s="90">
        <v>1.2479185464126019</v>
      </c>
      <c r="Y243" s="90">
        <v>1.2562518578172039</v>
      </c>
      <c r="Z243" s="90">
        <v>1.2599300519824483</v>
      </c>
      <c r="AA243" s="90">
        <v>1.2596365093092401</v>
      </c>
      <c r="AB243" s="90">
        <v>1.2558880504795258</v>
      </c>
      <c r="AC243" s="90">
        <v>1.2491577519835226</v>
      </c>
      <c r="AD243" s="90">
        <v>1.2399186901264252</v>
      </c>
      <c r="AE243" s="90">
        <v>1.2286439412134256</v>
      </c>
      <c r="AF243" s="90">
        <v>1.2158065815497181</v>
      </c>
      <c r="AG243" s="90">
        <v>1.2018115054507212</v>
      </c>
      <c r="AH243" s="90">
        <v>1.1867770903014729</v>
      </c>
      <c r="AI243" s="90">
        <v>1.170746464491649</v>
      </c>
      <c r="AJ243" s="90">
        <v>1.1537627560926189</v>
      </c>
      <c r="AK243" s="90">
        <v>1.1358690931757522</v>
      </c>
      <c r="AL243" s="90">
        <v>1.1171086038124187</v>
      </c>
      <c r="AM243" s="90">
        <v>1.0975244160739881</v>
      </c>
      <c r="AN243" s="90">
        <v>1.0771596580318303</v>
      </c>
      <c r="AO243" s="90">
        <v>1.0560574577573145</v>
      </c>
      <c r="AP243" s="90">
        <v>1.0342609433218104</v>
      </c>
      <c r="AQ243" s="90">
        <v>1.0118132427966882</v>
      </c>
      <c r="AR243" s="90">
        <v>0.988757484253317</v>
      </c>
      <c r="AS243" s="90">
        <v>0.96513679576306655</v>
      </c>
      <c r="AT243" s="90">
        <v>0.94099430539730666</v>
      </c>
      <c r="AU243" s="90">
        <v>0.91637314122740654</v>
      </c>
      <c r="AV243" s="90">
        <v>0.89131643132473648</v>
      </c>
      <c r="AW243" s="90">
        <v>0.8658673037606659</v>
      </c>
      <c r="AX243" s="90">
        <v>0.84006888660656465</v>
      </c>
      <c r="AY243" s="90">
        <v>0.81396430793380192</v>
      </c>
      <c r="AZ243" s="90">
        <v>0.78759669581374758</v>
      </c>
    </row>
    <row r="244" spans="1:52" x14ac:dyDescent="0.25">
      <c r="A244">
        <v>243</v>
      </c>
      <c r="B244" s="90">
        <v>0.33426006812885867</v>
      </c>
      <c r="C244" s="90">
        <v>0.35951465531966842</v>
      </c>
      <c r="D244" s="90">
        <v>0.4611436006020122</v>
      </c>
      <c r="E244" s="90">
        <v>0.52777713771677903</v>
      </c>
      <c r="F244" s="90">
        <v>0.47478099917506256</v>
      </c>
      <c r="G244" s="90">
        <v>0.46585267576434197</v>
      </c>
      <c r="H244" s="90">
        <v>0.50052572640035209</v>
      </c>
      <c r="I244" s="90">
        <v>0.55459524773330404</v>
      </c>
      <c r="J244" s="90">
        <v>0.61605929544675808</v>
      </c>
      <c r="K244" s="90">
        <v>0.67749829179949261</v>
      </c>
      <c r="L244" s="90">
        <v>0.73772070276624568</v>
      </c>
      <c r="M244" s="90">
        <v>0.79700476422302091</v>
      </c>
      <c r="N244" s="90">
        <v>0.85516884465264542</v>
      </c>
      <c r="O244" s="90">
        <v>0.91181872180463164</v>
      </c>
      <c r="P244" s="90">
        <v>0.96617055188350143</v>
      </c>
      <c r="Q244" s="90">
        <v>1.0173452074023728</v>
      </c>
      <c r="R244" s="90">
        <v>1.0644792350951677</v>
      </c>
      <c r="S244" s="90">
        <v>1.1067697113432293</v>
      </c>
      <c r="T244" s="90">
        <v>1.1436469073442197</v>
      </c>
      <c r="U244" s="90">
        <v>1.1746760953739934</v>
      </c>
      <c r="V244" s="90">
        <v>1.1997315591254185</v>
      </c>
      <c r="W244" s="90">
        <v>1.2188672595534074</v>
      </c>
      <c r="X244" s="90">
        <v>1.2325498779967812</v>
      </c>
      <c r="Y244" s="90">
        <v>1.241352723957504</v>
      </c>
      <c r="Z244" s="90">
        <v>1.2458491070733513</v>
      </c>
      <c r="AA244" s="90">
        <v>1.2465861651913257</v>
      </c>
      <c r="AB244" s="90">
        <v>1.2439973770049728</v>
      </c>
      <c r="AC244" s="90">
        <v>1.2384853744701356</v>
      </c>
      <c r="AD244" s="90">
        <v>1.2304527889576686</v>
      </c>
      <c r="AE244" s="90">
        <v>1.2203022518384259</v>
      </c>
      <c r="AF244" s="90">
        <v>1.2084363944832637</v>
      </c>
      <c r="AG244" s="90">
        <v>1.1952023195935606</v>
      </c>
      <c r="AH244" s="90">
        <v>1.1807137852003962</v>
      </c>
      <c r="AI244" s="90">
        <v>1.1650232651657304</v>
      </c>
      <c r="AJ244" s="90">
        <v>1.1481832330922921</v>
      </c>
      <c r="AK244" s="90">
        <v>1.1302461625828109</v>
      </c>
      <c r="AL244" s="90">
        <v>1.1112645272400143</v>
      </c>
      <c r="AM244" s="90">
        <v>1.0912908006666324</v>
      </c>
      <c r="AN244" s="90">
        <v>1.0703774564653941</v>
      </c>
      <c r="AO244" s="90">
        <v>1.0485769682390282</v>
      </c>
      <c r="AP244" s="90">
        <v>1.0259418095902635</v>
      </c>
      <c r="AQ244" s="90">
        <v>1.0025244541218292</v>
      </c>
      <c r="AR244" s="90">
        <v>0.9783773754364542</v>
      </c>
      <c r="AS244" s="90">
        <v>0.9535530471368675</v>
      </c>
      <c r="AT244" s="90">
        <v>0.92810394282579844</v>
      </c>
      <c r="AU244" s="90">
        <v>0.90208253610597533</v>
      </c>
      <c r="AV244" s="90">
        <v>0.87554130058012725</v>
      </c>
      <c r="AW244" s="90">
        <v>0.84853270985098384</v>
      </c>
      <c r="AX244" s="90">
        <v>0.82110923752127318</v>
      </c>
      <c r="AY244" s="90">
        <v>0.79332335719372493</v>
      </c>
      <c r="AZ244" s="90">
        <v>0.7652275424710675</v>
      </c>
    </row>
    <row r="245" spans="1:52" x14ac:dyDescent="0.25">
      <c r="A245">
        <v>244</v>
      </c>
      <c r="B245" s="90">
        <v>0.33452757963028312</v>
      </c>
      <c r="C245" s="90">
        <v>0.36673064279979822</v>
      </c>
      <c r="D245" s="90">
        <v>0.46790798395713906</v>
      </c>
      <c r="E245" s="90">
        <v>0.5472226341430928</v>
      </c>
      <c r="F245" s="90">
        <v>0.49846612505137872</v>
      </c>
      <c r="G245" s="90">
        <v>0.48710120410290614</v>
      </c>
      <c r="H245" s="90">
        <v>0.51782313184519646</v>
      </c>
      <c r="I245" s="90">
        <v>0.57016813086579932</v>
      </c>
      <c r="J245" s="90">
        <v>0.63234625171456138</v>
      </c>
      <c r="K245" s="90">
        <v>0.69616128456931559</v>
      </c>
      <c r="L245" s="90">
        <v>0.75940639529499698</v>
      </c>
      <c r="M245" s="90">
        <v>0.82145933251191461</v>
      </c>
      <c r="N245" s="90">
        <v>0.88174548548658405</v>
      </c>
      <c r="O245" s="90">
        <v>0.93968434446405835</v>
      </c>
      <c r="P245" s="90">
        <v>0.9946209471834383</v>
      </c>
      <c r="Q245" s="90">
        <v>1.0458810013350277</v>
      </c>
      <c r="R245" s="90">
        <v>1.0927885278616882</v>
      </c>
      <c r="S245" s="90">
        <v>1.1347181566962583</v>
      </c>
      <c r="T245" s="90">
        <v>1.1712554922686931</v>
      </c>
      <c r="U245" s="90">
        <v>1.2021074711330788</v>
      </c>
      <c r="V245" s="90">
        <v>1.227257268279927</v>
      </c>
      <c r="W245" s="90">
        <v>1.2468275676116607</v>
      </c>
      <c r="X245" s="90">
        <v>1.2612321488448863</v>
      </c>
      <c r="Y245" s="90">
        <v>1.2709625087311782</v>
      </c>
      <c r="Z245" s="90">
        <v>1.2765101447889093</v>
      </c>
      <c r="AA245" s="90">
        <v>1.2783473747801755</v>
      </c>
      <c r="AB245" s="90">
        <v>1.2768659185714213</v>
      </c>
      <c r="AC245" s="90">
        <v>1.2724363283073119</v>
      </c>
      <c r="AD245" s="90">
        <v>1.2654291560429656</v>
      </c>
      <c r="AE245" s="90">
        <v>1.2562149538334999</v>
      </c>
      <c r="AF245" s="90">
        <v>1.245164273734032</v>
      </c>
      <c r="AG245" s="90">
        <v>1.2325982377237841</v>
      </c>
      <c r="AH245" s="90">
        <v>1.2186302508518325</v>
      </c>
      <c r="AI245" s="90">
        <v>1.2033191647057631</v>
      </c>
      <c r="AJ245" s="90">
        <v>1.1867238306424113</v>
      </c>
      <c r="AK245" s="90">
        <v>1.168903100018613</v>
      </c>
      <c r="AL245" s="90">
        <v>1.1499158241912042</v>
      </c>
      <c r="AM245" s="90">
        <v>1.1298208545170207</v>
      </c>
      <c r="AN245" s="90">
        <v>1.1086770423528978</v>
      </c>
      <c r="AO245" s="90">
        <v>1.086543239055672</v>
      </c>
      <c r="AP245" s="90">
        <v>1.0634782959821794</v>
      </c>
      <c r="AQ245" s="90">
        <v>1.0395410644892542</v>
      </c>
      <c r="AR245" s="90">
        <v>1.0147903959337339</v>
      </c>
      <c r="AS245" s="90">
        <v>0.98928514167245307</v>
      </c>
      <c r="AT245" s="90">
        <v>0.96308415306224793</v>
      </c>
      <c r="AU245" s="90">
        <v>0.93624628145995514</v>
      </c>
      <c r="AV245" s="90">
        <v>0.90883037822240864</v>
      </c>
      <c r="AW245" s="90">
        <v>0.88089529470644634</v>
      </c>
      <c r="AX245" s="90">
        <v>0.85249988226890305</v>
      </c>
      <c r="AY245" s="90">
        <v>0.82370299226661359</v>
      </c>
      <c r="AZ245" s="90">
        <v>0.79456347605641531</v>
      </c>
    </row>
    <row r="246" spans="1:52" x14ac:dyDescent="0.25">
      <c r="A246">
        <v>245</v>
      </c>
      <c r="B246" s="90">
        <v>0.32951456721993061</v>
      </c>
      <c r="C246" s="90">
        <v>0.3532169338305976</v>
      </c>
      <c r="D246" s="90">
        <v>0.47204442051253009</v>
      </c>
      <c r="E246" s="90">
        <v>0.53998630150932025</v>
      </c>
      <c r="F246" s="90">
        <v>0.48049778862083259</v>
      </c>
      <c r="G246" s="90">
        <v>0.46064240420741182</v>
      </c>
      <c r="H246" s="90">
        <v>0.48340952624187966</v>
      </c>
      <c r="I246" s="90">
        <v>0.52888759401921215</v>
      </c>
      <c r="J246" s="90">
        <v>0.58604755229480676</v>
      </c>
      <c r="K246" s="90">
        <v>0.64727010500046611</v>
      </c>
      <c r="L246" s="90">
        <v>0.70985147485593447</v>
      </c>
      <c r="M246" s="90">
        <v>0.77241371594476638</v>
      </c>
      <c r="N246" s="90">
        <v>0.83380593158461547</v>
      </c>
      <c r="O246" s="90">
        <v>0.89296307009370524</v>
      </c>
      <c r="P246" s="90">
        <v>0.94893408925079692</v>
      </c>
      <c r="Q246" s="90">
        <v>1.0008524738211411</v>
      </c>
      <c r="R246" s="90">
        <v>1.0480775745731958</v>
      </c>
      <c r="S246" s="90">
        <v>1.0900679979655006</v>
      </c>
      <c r="T246" s="90">
        <v>1.1264553596911147</v>
      </c>
      <c r="U246" s="90">
        <v>1.1569852779048884</v>
      </c>
      <c r="V246" s="90">
        <v>1.181699435945172</v>
      </c>
      <c r="W246" s="90">
        <v>1.2007830624621467</v>
      </c>
      <c r="X246" s="90">
        <v>1.2146924376932153</v>
      </c>
      <c r="Y246" s="90">
        <v>1.2239550289464074</v>
      </c>
      <c r="Z246" s="90">
        <v>1.2290983038308616</v>
      </c>
      <c r="AA246" s="90">
        <v>1.2306223165257055</v>
      </c>
      <c r="AB246" s="90">
        <v>1.2289119234599466</v>
      </c>
      <c r="AC246" s="90">
        <v>1.2243217262537478</v>
      </c>
      <c r="AD246" s="90">
        <v>1.2172063263992863</v>
      </c>
      <c r="AE246" s="90">
        <v>1.2079203253887418</v>
      </c>
      <c r="AF246" s="90">
        <v>1.1968183247142932</v>
      </c>
      <c r="AG246" s="90">
        <v>1.1842095332162812</v>
      </c>
      <c r="AH246" s="90">
        <v>1.1702060280055546</v>
      </c>
      <c r="AI246" s="90">
        <v>1.1548663852599537</v>
      </c>
      <c r="AJ246" s="90">
        <v>1.1382491801427128</v>
      </c>
      <c r="AK246" s="90">
        <v>1.1204129878170661</v>
      </c>
      <c r="AL246" s="90">
        <v>1.1014163834462483</v>
      </c>
      <c r="AM246" s="90">
        <v>1.0813179421934944</v>
      </c>
      <c r="AN246" s="90">
        <v>1.0601762392220384</v>
      </c>
      <c r="AO246" s="90">
        <v>1.0380498496951149</v>
      </c>
      <c r="AP246" s="90">
        <v>1.0149973487759585</v>
      </c>
      <c r="AQ246" s="90">
        <v>0.99107731162780444</v>
      </c>
      <c r="AR246" s="90">
        <v>0.96634831341388572</v>
      </c>
      <c r="AS246" s="90">
        <v>0.94086892929743826</v>
      </c>
      <c r="AT246" s="90">
        <v>0.91469773444169533</v>
      </c>
      <c r="AU246" s="90">
        <v>0.88789330400989275</v>
      </c>
      <c r="AV246" s="90">
        <v>0.86051421316526466</v>
      </c>
      <c r="AW246" s="90">
        <v>0.83261903707104523</v>
      </c>
      <c r="AX246" s="90">
        <v>0.80426635089046961</v>
      </c>
      <c r="AY246" s="90">
        <v>0.77551472978677205</v>
      </c>
      <c r="AZ246" s="90">
        <v>0.74642274892318639</v>
      </c>
    </row>
    <row r="247" spans="1:52" x14ac:dyDescent="0.25">
      <c r="A247">
        <v>246</v>
      </c>
      <c r="B247" s="90">
        <v>0.32891257212165476</v>
      </c>
      <c r="C247" s="90">
        <v>0.34927888332686807</v>
      </c>
      <c r="D247" s="90">
        <v>0.45228923557221434</v>
      </c>
      <c r="E247" s="90">
        <v>0.52112405084296676</v>
      </c>
      <c r="F247" s="90">
        <v>0.46122174605061922</v>
      </c>
      <c r="G247" s="90">
        <v>0.4378995073182349</v>
      </c>
      <c r="H247" s="90">
        <v>0.45647946513350524</v>
      </c>
      <c r="I247" s="90">
        <v>0.49810086984368579</v>
      </c>
      <c r="J247" s="90">
        <v>0.55208022019312886</v>
      </c>
      <c r="K247" s="90">
        <v>0.61101372570413304</v>
      </c>
      <c r="L247" s="90">
        <v>0.67224329789582382</v>
      </c>
      <c r="M247" s="90">
        <v>0.73437048752997225</v>
      </c>
      <c r="N247" s="90">
        <v>0.79621440459323922</v>
      </c>
      <c r="O247" s="90">
        <v>0.85667380183949859</v>
      </c>
      <c r="P247" s="90">
        <v>0.91474603097093743</v>
      </c>
      <c r="Q247" s="90">
        <v>0.96946433633713547</v>
      </c>
      <c r="R247" s="90">
        <v>1.0199059925159282</v>
      </c>
      <c r="S247" s="90">
        <v>1.0652409663491025</v>
      </c>
      <c r="T247" s="90">
        <v>1.1049873968315354</v>
      </c>
      <c r="U247" s="90">
        <v>1.1388298244034232</v>
      </c>
      <c r="V247" s="90">
        <v>1.1667614283405263</v>
      </c>
      <c r="W247" s="90">
        <v>1.1889269351174439</v>
      </c>
      <c r="X247" s="90">
        <v>1.2057624499508974</v>
      </c>
      <c r="Y247" s="90">
        <v>1.2177793569930524</v>
      </c>
      <c r="Z247" s="90">
        <v>1.2254890404919643</v>
      </c>
      <c r="AA247" s="90">
        <v>1.2293826654069155</v>
      </c>
      <c r="AB247" s="90">
        <v>1.2298664304388367</v>
      </c>
      <c r="AC247" s="90">
        <v>1.2273242192877172</v>
      </c>
      <c r="AD247" s="90">
        <v>1.2221399155591459</v>
      </c>
      <c r="AE247" s="90">
        <v>1.214697402858709</v>
      </c>
      <c r="AF247" s="90">
        <v>1.2053805647919953</v>
      </c>
      <c r="AG247" s="90">
        <v>1.1945227344411213</v>
      </c>
      <c r="AH247" s="90">
        <v>1.1822412965002236</v>
      </c>
      <c r="AI247" s="90">
        <v>1.1685959815411464</v>
      </c>
      <c r="AJ247" s="90">
        <v>1.1536465195668981</v>
      </c>
      <c r="AK247" s="90">
        <v>1.1374526405804855</v>
      </c>
      <c r="AL247" s="90">
        <v>1.1200740745849165</v>
      </c>
      <c r="AM247" s="90">
        <v>1.1015705515831993</v>
      </c>
      <c r="AN247" s="90">
        <v>1.0820018015783399</v>
      </c>
      <c r="AO247" s="90">
        <v>1.0614275545733476</v>
      </c>
      <c r="AP247" s="90">
        <v>1.0399075405712288</v>
      </c>
      <c r="AQ247" s="90">
        <v>1.0175014895749916</v>
      </c>
      <c r="AR247" s="90">
        <v>0.99426913158764396</v>
      </c>
      <c r="AS247" s="90">
        <v>0.97027019661219194</v>
      </c>
      <c r="AT247" s="90">
        <v>0.94556441465164487</v>
      </c>
      <c r="AU247" s="90">
        <v>0.92021151570900916</v>
      </c>
      <c r="AV247" s="90">
        <v>0.89427122978729245</v>
      </c>
      <c r="AW247" s="90">
        <v>0.86780328688950314</v>
      </c>
      <c r="AX247" s="90">
        <v>0.84086741701864776</v>
      </c>
      <c r="AY247" s="90">
        <v>0.81352335017773481</v>
      </c>
      <c r="AZ247" s="90">
        <v>0.78583081636977126</v>
      </c>
    </row>
    <row r="248" spans="1:52" x14ac:dyDescent="0.25">
      <c r="A248">
        <v>247</v>
      </c>
      <c r="B248" s="90">
        <v>0.32635782221277926</v>
      </c>
      <c r="C248" s="90">
        <v>0.35056106161901435</v>
      </c>
      <c r="D248" s="90">
        <v>0.4624217512244464</v>
      </c>
      <c r="E248" s="90">
        <v>0.53302433367121926</v>
      </c>
      <c r="F248" s="90">
        <v>0.47386155374468097</v>
      </c>
      <c r="G248" s="90">
        <v>0.45118571392828449</v>
      </c>
      <c r="H248" s="90">
        <v>0.4713708470590704</v>
      </c>
      <c r="I248" s="90">
        <v>0.51632101893175375</v>
      </c>
      <c r="J248" s="90">
        <v>0.57484835134974666</v>
      </c>
      <c r="K248" s="90">
        <v>0.63874206516507503</v>
      </c>
      <c r="L248" s="90">
        <v>0.70475817607648905</v>
      </c>
      <c r="M248" s="90">
        <v>0.77103430473984325</v>
      </c>
      <c r="N248" s="90">
        <v>0.83619308325930253</v>
      </c>
      <c r="O248" s="90">
        <v>0.89901381289052285</v>
      </c>
      <c r="P248" s="90">
        <v>0.95841118544738069</v>
      </c>
      <c r="Q248" s="90">
        <v>1.013392534550384</v>
      </c>
      <c r="R248" s="90">
        <v>1.0632019598962599</v>
      </c>
      <c r="S248" s="90">
        <v>1.1072204286777914</v>
      </c>
      <c r="T248" s="90">
        <v>1.1451511985620457</v>
      </c>
      <c r="U248" s="90">
        <v>1.1768394945434191</v>
      </c>
      <c r="V248" s="90">
        <v>1.2023674981615367</v>
      </c>
      <c r="W248" s="90">
        <v>1.2219485975011295</v>
      </c>
      <c r="X248" s="90">
        <v>1.2360854895811917</v>
      </c>
      <c r="Y248" s="90">
        <v>1.2453556156803083</v>
      </c>
      <c r="Z248" s="90">
        <v>1.2503364171722804</v>
      </c>
      <c r="AA248" s="90">
        <v>1.2515763598685659</v>
      </c>
      <c r="AB248" s="90">
        <v>1.2495021473790859</v>
      </c>
      <c r="AC248" s="90">
        <v>1.2445085044588953</v>
      </c>
      <c r="AD248" s="90">
        <v>1.236990155727774</v>
      </c>
      <c r="AE248" s="90">
        <v>1.2273418258055031</v>
      </c>
      <c r="AF248" s="90">
        <v>1.2159582393118589</v>
      </c>
      <c r="AG248" s="90">
        <v>1.2031800290696892</v>
      </c>
      <c r="AH248" s="90">
        <v>1.1891205213116813</v>
      </c>
      <c r="AI248" s="90">
        <v>1.1738333439045405</v>
      </c>
      <c r="AJ248" s="90">
        <v>1.1573721244624642</v>
      </c>
      <c r="AK248" s="90">
        <v>1.1397904905996501</v>
      </c>
      <c r="AL248" s="90">
        <v>1.1211420699302963</v>
      </c>
      <c r="AM248" s="90">
        <v>1.1014804900686004</v>
      </c>
      <c r="AN248" s="90">
        <v>1.0808593786287608</v>
      </c>
      <c r="AO248" s="90">
        <v>1.0593323632249747</v>
      </c>
      <c r="AP248" s="90">
        <v>1.0369530714714399</v>
      </c>
      <c r="AQ248" s="90">
        <v>1.0137751309823546</v>
      </c>
      <c r="AR248" s="90">
        <v>0.98985216937191622</v>
      </c>
      <c r="AS248" s="90">
        <v>0.96523781425432298</v>
      </c>
      <c r="AT248" s="90">
        <v>0.93998569324377257</v>
      </c>
      <c r="AU248" s="90">
        <v>0.91414943395446324</v>
      </c>
      <c r="AV248" s="90">
        <v>0.8877826640005918</v>
      </c>
      <c r="AW248" s="90">
        <v>0.86093901099635661</v>
      </c>
      <c r="AX248" s="90">
        <v>0.83367210255595636</v>
      </c>
      <c r="AY248" s="90">
        <v>0.80603556629358708</v>
      </c>
      <c r="AZ248" s="90">
        <v>0.77808302982344757</v>
      </c>
    </row>
    <row r="249" spans="1:52" x14ac:dyDescent="0.25">
      <c r="A249">
        <v>248</v>
      </c>
      <c r="B249" s="90">
        <v>0.32824106281452242</v>
      </c>
      <c r="C249" s="90">
        <v>0.35622701892187303</v>
      </c>
      <c r="D249" s="90">
        <v>0.47367988168531394</v>
      </c>
      <c r="E249" s="90">
        <v>0.54922359616864769</v>
      </c>
      <c r="F249" s="90">
        <v>0.50139558557916963</v>
      </c>
      <c r="G249" s="90">
        <v>0.49845113240534183</v>
      </c>
      <c r="H249" s="90">
        <v>0.54208182486742662</v>
      </c>
      <c r="I249" s="90">
        <v>0.60867176361009745</v>
      </c>
      <c r="J249" s="90">
        <v>0.68467343795106228</v>
      </c>
      <c r="K249" s="90">
        <v>0.76075894500011043</v>
      </c>
      <c r="L249" s="90">
        <v>0.8345232921261464</v>
      </c>
      <c r="M249" s="90">
        <v>0.90535800737344352</v>
      </c>
      <c r="N249" s="90">
        <v>0.97280529341139188</v>
      </c>
      <c r="O249" s="90">
        <v>1.0364067836490265</v>
      </c>
      <c r="P249" s="90">
        <v>1.0955456029832218</v>
      </c>
      <c r="Q249" s="90">
        <v>1.1495841207201145</v>
      </c>
      <c r="R249" s="90">
        <v>1.1979667378066268</v>
      </c>
      <c r="S249" s="90">
        <v>1.2402250657745915</v>
      </c>
      <c r="T249" s="90">
        <v>1.2761621612101497</v>
      </c>
      <c r="U249" s="90">
        <v>1.3057164145480167</v>
      </c>
      <c r="V249" s="90">
        <v>1.3290957535529664</v>
      </c>
      <c r="W249" s="90">
        <v>1.3466311802496203</v>
      </c>
      <c r="X249" s="90">
        <v>1.3588745938784053</v>
      </c>
      <c r="Y249" s="90">
        <v>1.3664349634577653</v>
      </c>
      <c r="Z249" s="90">
        <v>1.3699212580788458</v>
      </c>
      <c r="AA249" s="90">
        <v>1.369905737124234</v>
      </c>
      <c r="AB249" s="90">
        <v>1.3668012366327853</v>
      </c>
      <c r="AC249" s="90">
        <v>1.3609773256479514</v>
      </c>
      <c r="AD249" s="90">
        <v>1.3528035723926579</v>
      </c>
      <c r="AE249" s="90">
        <v>1.3426495450898313</v>
      </c>
      <c r="AF249" s="90">
        <v>1.3308848119623979</v>
      </c>
      <c r="AG249" s="90">
        <v>1.3178282123949603</v>
      </c>
      <c r="AH249" s="90">
        <v>1.3035854111333656</v>
      </c>
      <c r="AI249" s="90">
        <v>1.2882060860839479</v>
      </c>
      <c r="AJ249" s="90">
        <v>1.2717399149162114</v>
      </c>
      <c r="AK249" s="90">
        <v>1.2542365752996596</v>
      </c>
      <c r="AL249" s="90">
        <v>1.2357457449037967</v>
      </c>
      <c r="AM249" s="90">
        <v>1.2163171013981269</v>
      </c>
      <c r="AN249" s="90">
        <v>1.1960003224521536</v>
      </c>
      <c r="AO249" s="90">
        <v>1.1748450857353809</v>
      </c>
      <c r="AP249" s="90">
        <v>1.1529010689173125</v>
      </c>
      <c r="AQ249" s="90">
        <v>1.1302179496674529</v>
      </c>
      <c r="AR249" s="90">
        <v>1.1068454056553052</v>
      </c>
      <c r="AS249" s="90">
        <v>1.082833114550374</v>
      </c>
      <c r="AT249" s="90">
        <v>1.0582307540221627</v>
      </c>
      <c r="AU249" s="90">
        <v>1.0330880017401751</v>
      </c>
      <c r="AV249" s="90">
        <v>1.0074545353739159</v>
      </c>
      <c r="AW249" s="90">
        <v>0.98138003259288809</v>
      </c>
      <c r="AX249" s="90">
        <v>0.95491417106659604</v>
      </c>
      <c r="AY249" s="90">
        <v>0.92810662846454384</v>
      </c>
      <c r="AZ249" s="90">
        <v>0.90100708245623495</v>
      </c>
    </row>
    <row r="250" spans="1:52" x14ac:dyDescent="0.25">
      <c r="A250">
        <v>249</v>
      </c>
      <c r="B250" s="90">
        <v>0.32876242419407359</v>
      </c>
      <c r="C250" s="90">
        <v>0.35909403480969793</v>
      </c>
      <c r="D250" s="90">
        <v>0.48970913993431636</v>
      </c>
      <c r="E250" s="90">
        <v>0.56562062004479963</v>
      </c>
      <c r="F250" s="90">
        <v>0.51530985500675441</v>
      </c>
      <c r="G250" s="90">
        <v>0.52021566804675101</v>
      </c>
      <c r="H250" s="90">
        <v>0.57675516420207973</v>
      </c>
      <c r="I250" s="90">
        <v>0.65494403035309656</v>
      </c>
      <c r="J250" s="90">
        <v>0.74019932180942238</v>
      </c>
      <c r="K250" s="90">
        <v>0.82353708088765987</v>
      </c>
      <c r="L250" s="90">
        <v>0.90332156691150922</v>
      </c>
      <c r="M250" s="90">
        <v>0.97971306558675486</v>
      </c>
      <c r="N250" s="90">
        <v>1.0523182801132931</v>
      </c>
      <c r="O250" s="90">
        <v>1.1205883653014141</v>
      </c>
      <c r="P250" s="90">
        <v>1.1839230201181403</v>
      </c>
      <c r="Q250" s="90">
        <v>1.2417134932063412</v>
      </c>
      <c r="R250" s="90">
        <v>1.2933698148370705</v>
      </c>
      <c r="S250" s="90">
        <v>1.3383777984235432</v>
      </c>
      <c r="T250" s="90">
        <v>1.376516791206013</v>
      </c>
      <c r="U250" s="90">
        <v>1.4077174651659443</v>
      </c>
      <c r="V250" s="90">
        <v>1.4322225411687219</v>
      </c>
      <c r="W250" s="90">
        <v>1.4504144523013767</v>
      </c>
      <c r="X250" s="90">
        <v>1.4629280730074992</v>
      </c>
      <c r="Y250" s="90">
        <v>1.4704656747557301</v>
      </c>
      <c r="Z250" s="90">
        <v>1.4737295296796848</v>
      </c>
      <c r="AA250" s="90">
        <v>1.4733738259831315</v>
      </c>
      <c r="AB250" s="90">
        <v>1.4698506917652749</v>
      </c>
      <c r="AC250" s="90">
        <v>1.4635591873368115</v>
      </c>
      <c r="AD250" s="90">
        <v>1.4548983727839526</v>
      </c>
      <c r="AE250" s="90">
        <v>1.4442673081929116</v>
      </c>
      <c r="AF250" s="90">
        <v>1.4320650536499022</v>
      </c>
      <c r="AG250" s="90">
        <v>1.4186348059447862</v>
      </c>
      <c r="AH250" s="90">
        <v>1.4040850110155128</v>
      </c>
      <c r="AI250" s="90">
        <v>1.3884624613202281</v>
      </c>
      <c r="AJ250" s="90">
        <v>1.3718139490562948</v>
      </c>
      <c r="AK250" s="90">
        <v>1.3541862664210746</v>
      </c>
      <c r="AL250" s="90">
        <v>1.3356262056119295</v>
      </c>
      <c r="AM250" s="90">
        <v>1.3161805588262214</v>
      </c>
      <c r="AN250" s="90">
        <v>1.2958961182613127</v>
      </c>
      <c r="AO250" s="90">
        <v>1.2748196761145645</v>
      </c>
      <c r="AP250" s="90">
        <v>1.2529980245833392</v>
      </c>
      <c r="AQ250" s="90">
        <v>1.2304779558649992</v>
      </c>
      <c r="AR250" s="90">
        <v>1.207306262156906</v>
      </c>
      <c r="AS250" s="90">
        <v>1.1835297356564209</v>
      </c>
      <c r="AT250" s="90">
        <v>1.1591951685609074</v>
      </c>
      <c r="AU250" s="90">
        <v>1.1343493530677267</v>
      </c>
      <c r="AV250" s="90">
        <v>1.1090390813742403</v>
      </c>
      <c r="AW250" s="90">
        <v>1.0833111456778111</v>
      </c>
      <c r="AX250" s="90">
        <v>1.0572123381758003</v>
      </c>
      <c r="AY250" s="90">
        <v>1.0307894510655704</v>
      </c>
      <c r="AZ250" s="90">
        <v>1.0040892765444827</v>
      </c>
    </row>
    <row r="251" spans="1:52" x14ac:dyDescent="0.25">
      <c r="A251">
        <v>250</v>
      </c>
      <c r="B251" s="90">
        <v>0.32734063673205493</v>
      </c>
      <c r="C251" s="90">
        <v>0.35156820273500899</v>
      </c>
      <c r="D251" s="90">
        <v>0.47623136772231567</v>
      </c>
      <c r="E251" s="90">
        <v>0.54576450457622483</v>
      </c>
      <c r="F251" s="90">
        <v>0.49692655748209552</v>
      </c>
      <c r="G251" s="90">
        <v>0.49454762987244849</v>
      </c>
      <c r="H251" s="90">
        <v>0.53810690748852341</v>
      </c>
      <c r="I251" s="90">
        <v>0.60460583610834484</v>
      </c>
      <c r="J251" s="90">
        <v>0.68138513058265715</v>
      </c>
      <c r="K251" s="90">
        <v>0.75976851032818393</v>
      </c>
      <c r="L251" s="90">
        <v>0.83685938224411072</v>
      </c>
      <c r="M251" s="90">
        <v>0.91137450010310284</v>
      </c>
      <c r="N251" s="90">
        <v>0.98251890685494225</v>
      </c>
      <c r="O251" s="90">
        <v>1.0496277334211574</v>
      </c>
      <c r="P251" s="90">
        <v>1.1120599710531291</v>
      </c>
      <c r="Q251" s="90">
        <v>1.1692050525080262</v>
      </c>
      <c r="R251" s="90">
        <v>1.2205515055838245</v>
      </c>
      <c r="S251" s="90">
        <v>1.2656760073667264</v>
      </c>
      <c r="T251" s="90">
        <v>1.3044155132368698</v>
      </c>
      <c r="U251" s="90">
        <v>1.3367092010011965</v>
      </c>
      <c r="V251" s="90">
        <v>1.362645673661075</v>
      </c>
      <c r="W251" s="90">
        <v>1.3824305604493461</v>
      </c>
      <c r="X251" s="90">
        <v>1.3965936203575506</v>
      </c>
      <c r="Y251" s="90">
        <v>1.4057497396647098</v>
      </c>
      <c r="Z251" s="90">
        <v>1.4105138050099286</v>
      </c>
      <c r="AA251" s="90">
        <v>1.4114689562889349</v>
      </c>
      <c r="AB251" s="90">
        <v>1.4090649260344188</v>
      </c>
      <c r="AC251" s="90">
        <v>1.4037164095125911</v>
      </c>
      <c r="AD251" s="90">
        <v>1.395838101841455</v>
      </c>
      <c r="AE251" s="90">
        <v>1.3858446981390093</v>
      </c>
      <c r="AF251" s="90">
        <v>1.3741508935232558</v>
      </c>
      <c r="AG251" s="90">
        <v>1.3611156448572777</v>
      </c>
      <c r="AH251" s="90">
        <v>1.3468558482708117</v>
      </c>
      <c r="AI251" s="90">
        <v>1.3314227053698935</v>
      </c>
      <c r="AJ251" s="90">
        <v>1.3148674165147063</v>
      </c>
      <c r="AK251" s="90">
        <v>1.2972411820654337</v>
      </c>
      <c r="AL251" s="90">
        <v>1.2785952023822593</v>
      </c>
      <c r="AM251" s="90">
        <v>1.258980677825366</v>
      </c>
      <c r="AN251" s="90">
        <v>1.2384488087549379</v>
      </c>
      <c r="AO251" s="90">
        <v>1.2170507955311585</v>
      </c>
      <c r="AP251" s="90">
        <v>1.1948378385142102</v>
      </c>
      <c r="AQ251" s="90">
        <v>1.1718611380642776</v>
      </c>
      <c r="AR251" s="90">
        <v>1.1481718945415442</v>
      </c>
      <c r="AS251" s="90">
        <v>1.1238213083061923</v>
      </c>
      <c r="AT251" s="90">
        <v>1.0988605797184066</v>
      </c>
      <c r="AU251" s="90">
        <v>1.0733409091383699</v>
      </c>
      <c r="AV251" s="90">
        <v>1.0473134969262659</v>
      </c>
      <c r="AW251" s="90">
        <v>1.0208295434422778</v>
      </c>
      <c r="AX251" s="90">
        <v>0.99394024904658951</v>
      </c>
      <c r="AY251" s="90">
        <v>0.96669681409938413</v>
      </c>
      <c r="AZ251" s="90">
        <v>0.93915043896084482</v>
      </c>
    </row>
    <row r="252" spans="1:52" x14ac:dyDescent="0.25">
      <c r="A252">
        <v>251</v>
      </c>
      <c r="B252" s="90">
        <v>0.32936537579771702</v>
      </c>
      <c r="C252" s="90">
        <v>0.35157447041284756</v>
      </c>
      <c r="D252" s="90">
        <v>0.48889205761178217</v>
      </c>
      <c r="E252" s="90">
        <v>0.56280067684223234</v>
      </c>
      <c r="F252" s="90">
        <v>0.51981257963026195</v>
      </c>
      <c r="G252" s="90">
        <v>0.52972081334190668</v>
      </c>
      <c r="H252" s="90">
        <v>0.58929948601749227</v>
      </c>
      <c r="I252" s="90">
        <v>0.67197842652635464</v>
      </c>
      <c r="J252" s="90">
        <v>0.76374266047661354</v>
      </c>
      <c r="K252" s="90">
        <v>0.8553522613803537</v>
      </c>
      <c r="L252" s="90">
        <v>0.94379425194613609</v>
      </c>
      <c r="M252" s="90">
        <v>1.0277575743611087</v>
      </c>
      <c r="N252" s="90">
        <v>1.1064163576546608</v>
      </c>
      <c r="O252" s="90">
        <v>1.1791085034884261</v>
      </c>
      <c r="P252" s="90">
        <v>1.2453358839924977</v>
      </c>
      <c r="Q252" s="90">
        <v>1.3046626726643256</v>
      </c>
      <c r="R252" s="90">
        <v>1.3567368924275653</v>
      </c>
      <c r="S252" s="90">
        <v>1.4012901789629681</v>
      </c>
      <c r="T252" s="90">
        <v>1.438320322038195</v>
      </c>
      <c r="U252" s="90">
        <v>1.4679648990170591</v>
      </c>
      <c r="V252" s="90">
        <v>1.4906503056871312</v>
      </c>
      <c r="W252" s="90">
        <v>1.5069233627162224</v>
      </c>
      <c r="X252" s="90">
        <v>1.5175151368846391</v>
      </c>
      <c r="Y252" s="90">
        <v>1.5232042957114256</v>
      </c>
      <c r="Z252" s="90">
        <v>1.5247695067762574</v>
      </c>
      <c r="AA252" s="90">
        <v>1.5229272150279087</v>
      </c>
      <c r="AB252" s="90">
        <v>1.5181323911275575</v>
      </c>
      <c r="AC252" s="90">
        <v>1.5107713337823889</v>
      </c>
      <c r="AD252" s="90">
        <v>1.5012303414091073</v>
      </c>
      <c r="AE252" s="90">
        <v>1.4898957124244174</v>
      </c>
      <c r="AF252" s="90">
        <v>1.4771537452450276</v>
      </c>
      <c r="AG252" s="90">
        <v>1.4633368253669972</v>
      </c>
      <c r="AH252" s="90">
        <v>1.4485470259669737</v>
      </c>
      <c r="AI252" s="90">
        <v>1.432824931202193</v>
      </c>
      <c r="AJ252" s="90">
        <v>1.416211124623207</v>
      </c>
      <c r="AK252" s="90">
        <v>1.3987461897805671</v>
      </c>
      <c r="AL252" s="90">
        <v>1.3804707102248255</v>
      </c>
      <c r="AM252" s="90">
        <v>1.3614252695065339</v>
      </c>
      <c r="AN252" s="90">
        <v>1.3416504511762437</v>
      </c>
      <c r="AO252" s="90">
        <v>1.3211868387845069</v>
      </c>
      <c r="AP252" s="90">
        <v>1.3000750158818755</v>
      </c>
      <c r="AQ252" s="90">
        <v>1.2783555660189012</v>
      </c>
      <c r="AR252" s="90">
        <v>1.2560690727461354</v>
      </c>
      <c r="AS252" s="90">
        <v>1.2332561196141305</v>
      </c>
      <c r="AT252" s="90">
        <v>1.2099572901734377</v>
      </c>
      <c r="AU252" s="90">
        <v>1.1862131679746091</v>
      </c>
      <c r="AV252" s="90">
        <v>1.1620643365681966</v>
      </c>
      <c r="AW252" s="90">
        <v>1.1375513795047514</v>
      </c>
      <c r="AX252" s="90">
        <v>1.1127148803348257</v>
      </c>
      <c r="AY252" s="90">
        <v>1.0875954226089712</v>
      </c>
      <c r="AZ252" s="90">
        <v>1.0622335898777395</v>
      </c>
    </row>
    <row r="253" spans="1:52" x14ac:dyDescent="0.25">
      <c r="A253">
        <v>252</v>
      </c>
      <c r="B253" s="90">
        <v>0.32877929332674366</v>
      </c>
      <c r="C253" s="90">
        <v>0.36194294672389754</v>
      </c>
      <c r="D253" s="90">
        <v>0.48877277242722617</v>
      </c>
      <c r="E253" s="90">
        <v>0.56366807746966285</v>
      </c>
      <c r="F253" s="90">
        <v>0.52632371317987825</v>
      </c>
      <c r="G253" s="90">
        <v>0.53609406816017657</v>
      </c>
      <c r="H253" s="90">
        <v>0.59084873620086498</v>
      </c>
      <c r="I253" s="90">
        <v>0.66663636522966718</v>
      </c>
      <c r="J253" s="90">
        <v>0.7512512882451603</v>
      </c>
      <c r="K253" s="90">
        <v>0.83675209142168494</v>
      </c>
      <c r="L253" s="90">
        <v>0.92039879064257368</v>
      </c>
      <c r="M253" s="90">
        <v>1.0008656521025954</v>
      </c>
      <c r="N253" s="90">
        <v>1.077202181943252</v>
      </c>
      <c r="O253" s="90">
        <v>1.1486222131933941</v>
      </c>
      <c r="P253" s="90">
        <v>1.2146194496388822</v>
      </c>
      <c r="Q253" s="90">
        <v>1.2747614255480957</v>
      </c>
      <c r="R253" s="90">
        <v>1.3286266331427634</v>
      </c>
      <c r="S253" s="90">
        <v>1.3758446854869564</v>
      </c>
      <c r="T253" s="90">
        <v>1.4162483148140428</v>
      </c>
      <c r="U253" s="90">
        <v>1.4497829483976072</v>
      </c>
      <c r="V253" s="90">
        <v>1.476639345253463</v>
      </c>
      <c r="W253" s="90">
        <v>1.4971390761235484</v>
      </c>
      <c r="X253" s="90">
        <v>1.5118824441001413</v>
      </c>
      <c r="Y253" s="90">
        <v>1.5215417640258062</v>
      </c>
      <c r="Z253" s="90">
        <v>1.5267893508348387</v>
      </c>
      <c r="AA253" s="90">
        <v>1.5282559833127625</v>
      </c>
      <c r="AB253" s="90">
        <v>1.5263978954733342</v>
      </c>
      <c r="AC253" s="90">
        <v>1.5216254799948321</v>
      </c>
      <c r="AD253" s="90">
        <v>1.5143491293616278</v>
      </c>
      <c r="AE253" s="90">
        <v>1.5049792360580925</v>
      </c>
      <c r="AF253" s="90">
        <v>1.4939261925685978</v>
      </c>
      <c r="AG253" s="90">
        <v>1.4815433763724197</v>
      </c>
      <c r="AH253" s="90">
        <v>1.4679445743428345</v>
      </c>
      <c r="AI253" s="90">
        <v>1.4531806487909642</v>
      </c>
      <c r="AJ253" s="90">
        <v>1.437302461761752</v>
      </c>
      <c r="AK253" s="90">
        <v>1.420360875300142</v>
      </c>
      <c r="AL253" s="90">
        <v>1.4024067514510776</v>
      </c>
      <c r="AM253" s="90">
        <v>1.3834909522595027</v>
      </c>
      <c r="AN253" s="90">
        <v>1.3636643397703609</v>
      </c>
      <c r="AO253" s="90">
        <v>1.3429777760285957</v>
      </c>
      <c r="AP253" s="90">
        <v>1.3214821230791514</v>
      </c>
      <c r="AQ253" s="90">
        <v>1.2992282429669706</v>
      </c>
      <c r="AR253" s="90">
        <v>1.2762669977369978</v>
      </c>
      <c r="AS253" s="90">
        <v>1.2526492494341763</v>
      </c>
      <c r="AT253" s="90">
        <v>1.2284258601034499</v>
      </c>
      <c r="AU253" s="90">
        <v>1.2036476917897621</v>
      </c>
      <c r="AV253" s="90">
        <v>1.1783656065380563</v>
      </c>
      <c r="AW253" s="90">
        <v>1.1526304663932774</v>
      </c>
      <c r="AX253" s="90">
        <v>1.1264931334003672</v>
      </c>
      <c r="AY253" s="90">
        <v>1.100004469604271</v>
      </c>
      <c r="AZ253" s="90">
        <v>1.0732153370499316</v>
      </c>
    </row>
    <row r="254" spans="1:52" x14ac:dyDescent="0.25">
      <c r="A254">
        <v>253</v>
      </c>
      <c r="B254" s="90">
        <v>0.32693974357590805</v>
      </c>
      <c r="C254" s="90">
        <v>0.34427711553080831</v>
      </c>
      <c r="D254" s="90">
        <v>0.46698965425220496</v>
      </c>
      <c r="E254" s="90">
        <v>0.53826805838396619</v>
      </c>
      <c r="F254" s="90">
        <v>0.48941554386671843</v>
      </c>
      <c r="G254" s="90">
        <v>0.48777640336318989</v>
      </c>
      <c r="H254" s="90">
        <v>0.53341828896749688</v>
      </c>
      <c r="I254" s="90">
        <v>0.60243496255558437</v>
      </c>
      <c r="J254" s="90">
        <v>0.6823385984674466</v>
      </c>
      <c r="K254" s="90">
        <v>0.76480609903394114</v>
      </c>
      <c r="L254" s="90">
        <v>0.84684171709926859</v>
      </c>
      <c r="M254" s="90">
        <v>0.92690205151819904</v>
      </c>
      <c r="N254" s="90">
        <v>1.003843719579252</v>
      </c>
      <c r="O254" s="90">
        <v>1.0766721393983916</v>
      </c>
      <c r="P254" s="90">
        <v>1.1445838632806338</v>
      </c>
      <c r="Q254" s="90">
        <v>1.206838520600708</v>
      </c>
      <c r="R254" s="90">
        <v>1.2627566451157943</v>
      </c>
      <c r="S254" s="90">
        <v>1.3117624031025443</v>
      </c>
      <c r="T254" s="90">
        <v>1.3536422260622143</v>
      </c>
      <c r="U254" s="90">
        <v>1.3883318132376457</v>
      </c>
      <c r="V254" s="90">
        <v>1.4159970073932877</v>
      </c>
      <c r="W254" s="90">
        <v>1.4369464291369818</v>
      </c>
      <c r="X254" s="90">
        <v>1.451833116094029</v>
      </c>
      <c r="Y254" s="90">
        <v>1.4613990875739438</v>
      </c>
      <c r="Z254" s="90">
        <v>1.4663863629996008</v>
      </c>
      <c r="AA254" s="90">
        <v>1.4674903135300745</v>
      </c>
      <c r="AB254" s="90">
        <v>1.4652037257087875</v>
      </c>
      <c r="AC254" s="90">
        <v>1.4599644052500207</v>
      </c>
      <c r="AD254" s="90">
        <v>1.4522101568253687</v>
      </c>
      <c r="AE254" s="90">
        <v>1.4423787851064236</v>
      </c>
      <c r="AF254" s="90">
        <v>1.4309080947647803</v>
      </c>
      <c r="AG254" s="90">
        <v>1.4181740532887814</v>
      </c>
      <c r="AH254" s="90">
        <v>1.4042927736218382</v>
      </c>
      <c r="AI254" s="90">
        <v>1.3893121221523439</v>
      </c>
      <c r="AJ254" s="90">
        <v>1.3732799649800114</v>
      </c>
      <c r="AK254" s="90">
        <v>1.3562441682045532</v>
      </c>
      <c r="AL254" s="90">
        <v>1.3382525979256841</v>
      </c>
      <c r="AM254" s="90">
        <v>1.3193531202431166</v>
      </c>
      <c r="AN254" s="90">
        <v>1.2995936012565639</v>
      </c>
      <c r="AO254" s="90">
        <v>1.2790219070657396</v>
      </c>
      <c r="AP254" s="90">
        <v>1.2576859037703565</v>
      </c>
      <c r="AQ254" s="90">
        <v>1.2356334574701282</v>
      </c>
      <c r="AR254" s="90">
        <v>1.2129124342647679</v>
      </c>
      <c r="AS254" s="90">
        <v>1.1895707002539893</v>
      </c>
      <c r="AT254" s="90">
        <v>1.165656121537505</v>
      </c>
      <c r="AU254" s="90">
        <v>1.1412165642150283</v>
      </c>
      <c r="AV254" s="90">
        <v>1.1162998943862732</v>
      </c>
      <c r="AW254" s="90">
        <v>1.0909539781509525</v>
      </c>
      <c r="AX254" s="90">
        <v>1.0652266816087794</v>
      </c>
      <c r="AY254" s="90">
        <v>1.0391658708594678</v>
      </c>
      <c r="AZ254" s="90">
        <v>1.0128194120027301</v>
      </c>
    </row>
    <row r="255" spans="1:52" x14ac:dyDescent="0.25">
      <c r="A255">
        <v>254</v>
      </c>
      <c r="B255" s="90">
        <v>0.32496485582396922</v>
      </c>
      <c r="C255" s="90">
        <v>0.34289199602177201</v>
      </c>
      <c r="D255" s="90">
        <v>0.46804901038904628</v>
      </c>
      <c r="E255" s="90">
        <v>0.53754124636865241</v>
      </c>
      <c r="F255" s="90">
        <v>0.48985164437386891</v>
      </c>
      <c r="G255" s="90">
        <v>0.49242723419463463</v>
      </c>
      <c r="H255" s="90">
        <v>0.54330900023318129</v>
      </c>
      <c r="I255" s="90">
        <v>0.61752824898877201</v>
      </c>
      <c r="J255" s="90">
        <v>0.70269502853534216</v>
      </c>
      <c r="K255" s="90">
        <v>0.79075447041188873</v>
      </c>
      <c r="L255" s="90">
        <v>0.87865403715415391</v>
      </c>
      <c r="M255" s="90">
        <v>0.96468961027475952</v>
      </c>
      <c r="N255" s="90">
        <v>1.0472999924628135</v>
      </c>
      <c r="O255" s="90">
        <v>1.1250392365685786</v>
      </c>
      <c r="P255" s="90">
        <v>1.1967793083391589</v>
      </c>
      <c r="Q255" s="90">
        <v>1.2615321612675003</v>
      </c>
      <c r="R255" s="90">
        <v>1.3185504063036151</v>
      </c>
      <c r="S255" s="90">
        <v>1.3672678359997512</v>
      </c>
      <c r="T255" s="90">
        <v>1.4076143702510691</v>
      </c>
      <c r="U255" s="90">
        <v>1.4397381197309926</v>
      </c>
      <c r="V255" s="90">
        <v>1.464159286426564</v>
      </c>
      <c r="W255" s="90">
        <v>1.4815429682176238</v>
      </c>
      <c r="X255" s="90">
        <v>1.4927625815138204</v>
      </c>
      <c r="Y255" s="90">
        <v>1.4987471597870217</v>
      </c>
      <c r="Z255" s="90">
        <v>1.5004257370578378</v>
      </c>
      <c r="AA255" s="90">
        <v>1.4986453508645696</v>
      </c>
      <c r="AB255" s="90">
        <v>1.4939084700334508</v>
      </c>
      <c r="AC255" s="90">
        <v>1.4866270680423159</v>
      </c>
      <c r="AD255" s="90">
        <v>1.4772131179862209</v>
      </c>
      <c r="AE255" s="90">
        <v>1.4660785929602171</v>
      </c>
      <c r="AF255" s="90">
        <v>1.4536354660593616</v>
      </c>
      <c r="AG255" s="90">
        <v>1.4402360090541204</v>
      </c>
      <c r="AH255" s="90">
        <v>1.4259816145558382</v>
      </c>
      <c r="AI255" s="90">
        <v>1.4109077858594672</v>
      </c>
      <c r="AJ255" s="90">
        <v>1.3950500259812431</v>
      </c>
      <c r="AK255" s="90">
        <v>1.3784438379374</v>
      </c>
      <c r="AL255" s="90">
        <v>1.3611247247441729</v>
      </c>
      <c r="AM255" s="90">
        <v>1.3431281894177967</v>
      </c>
      <c r="AN255" s="90">
        <v>1.3244897349745064</v>
      </c>
      <c r="AO255" s="90">
        <v>1.3052448644305361</v>
      </c>
      <c r="AP255" s="90">
        <v>1.2854290808021216</v>
      </c>
      <c r="AQ255" s="90">
        <v>1.2650778871054968</v>
      </c>
      <c r="AR255" s="90">
        <v>1.2442267863568972</v>
      </c>
      <c r="AS255" s="90">
        <v>1.2229112815725576</v>
      </c>
      <c r="AT255" s="90">
        <v>1.2011668757687122</v>
      </c>
      <c r="AU255" s="90">
        <v>1.1790290719615963</v>
      </c>
      <c r="AV255" s="90">
        <v>1.156533373167445</v>
      </c>
      <c r="AW255" s="90">
        <v>1.1337152824024919</v>
      </c>
      <c r="AX255" s="90">
        <v>1.1106103026829732</v>
      </c>
      <c r="AY255" s="90">
        <v>1.0872539370251231</v>
      </c>
      <c r="AZ255" s="90">
        <v>1.0636816884451763</v>
      </c>
    </row>
    <row r="256" spans="1:52" x14ac:dyDescent="0.25">
      <c r="A256">
        <v>255</v>
      </c>
      <c r="B256" s="90">
        <v>0.32675378021395968</v>
      </c>
      <c r="C256" s="90">
        <v>0.33668827931461476</v>
      </c>
      <c r="D256" s="90">
        <v>0.46173408171335872</v>
      </c>
      <c r="E256" s="90">
        <v>0.52923251339723887</v>
      </c>
      <c r="F256" s="90">
        <v>0.48085766793810986</v>
      </c>
      <c r="G256" s="90">
        <v>0.47771554140594397</v>
      </c>
      <c r="H256" s="90">
        <v>0.51982697057563021</v>
      </c>
      <c r="I256" s="90">
        <v>0.58585478034906724</v>
      </c>
      <c r="J256" s="90">
        <v>0.66459257291935658</v>
      </c>
      <c r="K256" s="90">
        <v>0.74842248955949686</v>
      </c>
      <c r="L256" s="90">
        <v>0.83409121577664325</v>
      </c>
      <c r="M256" s="90">
        <v>0.91945589862231569</v>
      </c>
      <c r="N256" s="90">
        <v>1.0023037315550412</v>
      </c>
      <c r="O256" s="90">
        <v>1.0805658447823328</v>
      </c>
      <c r="P256" s="90">
        <v>1.1528303692974169</v>
      </c>
      <c r="Q256" s="90">
        <v>1.2179836475022376</v>
      </c>
      <c r="R256" s="90">
        <v>1.2754456431920189</v>
      </c>
      <c r="S256" s="90">
        <v>1.3248423055142975</v>
      </c>
      <c r="T256" s="90">
        <v>1.3660904681342085</v>
      </c>
      <c r="U256" s="90">
        <v>1.3992585162666649</v>
      </c>
      <c r="V256" s="90">
        <v>1.4247412117359965</v>
      </c>
      <c r="W256" s="90">
        <v>1.4430897590708285</v>
      </c>
      <c r="X256" s="90">
        <v>1.4551466054930358</v>
      </c>
      <c r="Y256" s="90">
        <v>1.4618306881386149</v>
      </c>
      <c r="Z256" s="90">
        <v>1.4640609444671029</v>
      </c>
      <c r="AA256" s="90">
        <v>1.4626800709507826</v>
      </c>
      <c r="AB256" s="90">
        <v>1.4582103813082761</v>
      </c>
      <c r="AC256" s="90">
        <v>1.4510900459570768</v>
      </c>
      <c r="AD256" s="90">
        <v>1.4417572349587575</v>
      </c>
      <c r="AE256" s="90">
        <v>1.4306501183748908</v>
      </c>
      <c r="AF256" s="90">
        <v>1.4182068662670486</v>
      </c>
      <c r="AG256" s="90">
        <v>1.4048038696823941</v>
      </c>
      <c r="AH256" s="90">
        <v>1.3905492250551452</v>
      </c>
      <c r="AI256" s="90">
        <v>1.3754782145031543</v>
      </c>
      <c r="AJ256" s="90">
        <v>1.3596261187634082</v>
      </c>
      <c r="AK256" s="90">
        <v>1.3430282185728943</v>
      </c>
      <c r="AL256" s="90">
        <v>1.3257197946685999</v>
      </c>
      <c r="AM256" s="90">
        <v>1.3077361277875126</v>
      </c>
      <c r="AN256" s="90">
        <v>1.2891124986666189</v>
      </c>
      <c r="AO256" s="90">
        <v>1.2698841880429064</v>
      </c>
      <c r="AP256" s="90">
        <v>1.2500864766533624</v>
      </c>
      <c r="AQ256" s="90">
        <v>1.2297546452349739</v>
      </c>
      <c r="AR256" s="90">
        <v>1.2089239745247284</v>
      </c>
      <c r="AS256" s="90">
        <v>1.1876297452596132</v>
      </c>
      <c r="AT256" s="90">
        <v>1.1659072381766149</v>
      </c>
      <c r="AU256" s="90">
        <v>1.1437917340127215</v>
      </c>
      <c r="AV256" s="90">
        <v>1.1213185135049197</v>
      </c>
      <c r="AW256" s="90">
        <v>1.0985228573901971</v>
      </c>
      <c r="AX256" s="90">
        <v>1.0754400464055407</v>
      </c>
      <c r="AY256" s="90">
        <v>1.0521053612879376</v>
      </c>
      <c r="AZ256" s="90">
        <v>1.0285540827743755</v>
      </c>
    </row>
    <row r="257" spans="1:52" x14ac:dyDescent="0.25">
      <c r="A257">
        <v>256</v>
      </c>
      <c r="B257" s="90">
        <v>0.32582457508923707</v>
      </c>
      <c r="C257" s="90">
        <v>0.32585113015771483</v>
      </c>
      <c r="D257" s="90">
        <v>0.46148130256715802</v>
      </c>
      <c r="E257" s="90">
        <v>0.52213763222735032</v>
      </c>
      <c r="F257" s="90">
        <v>0.46805094344272313</v>
      </c>
      <c r="G257" s="90">
        <v>0.46103771772888524</v>
      </c>
      <c r="H257" s="90">
        <v>0.50044054701715635</v>
      </c>
      <c r="I257" s="90">
        <v>0.56394515592697159</v>
      </c>
      <c r="J257" s="90">
        <v>0.63951864576963358</v>
      </c>
      <c r="K257" s="90">
        <v>0.71903449067465375</v>
      </c>
      <c r="L257" s="90">
        <v>0.79944957598145161</v>
      </c>
      <c r="M257" s="90">
        <v>0.87909168343931876</v>
      </c>
      <c r="N257" s="90">
        <v>0.95660951101658087</v>
      </c>
      <c r="O257" s="90">
        <v>1.0307854554946216</v>
      </c>
      <c r="P257" s="90">
        <v>1.1006133883903677</v>
      </c>
      <c r="Q257" s="90">
        <v>1.1651715753296088</v>
      </c>
      <c r="R257" s="90">
        <v>1.2236628775593634</v>
      </c>
      <c r="S257" s="90">
        <v>1.2754090355571246</v>
      </c>
      <c r="T257" s="90">
        <v>1.3201043623979027</v>
      </c>
      <c r="U257" s="90">
        <v>1.3576117939583439</v>
      </c>
      <c r="V257" s="90">
        <v>1.3880848643944452</v>
      </c>
      <c r="W257" s="90">
        <v>1.4118324386456966</v>
      </c>
      <c r="X257" s="90">
        <v>1.4294899863730044</v>
      </c>
      <c r="Y257" s="90">
        <v>1.4417773569699812</v>
      </c>
      <c r="Z257" s="90">
        <v>1.4494143999377178</v>
      </c>
      <c r="AA257" s="90">
        <v>1.4530760090337862</v>
      </c>
      <c r="AB257" s="90">
        <v>1.4532481632939225</v>
      </c>
      <c r="AC257" s="90">
        <v>1.4503672263855338</v>
      </c>
      <c r="AD257" s="90">
        <v>1.4448695617661582</v>
      </c>
      <c r="AE257" s="90">
        <v>1.4371915328933331</v>
      </c>
      <c r="AF257" s="90">
        <v>1.4277695032245974</v>
      </c>
      <c r="AG257" s="90">
        <v>1.4169799164277443</v>
      </c>
      <c r="AH257" s="90">
        <v>1.4049432429161912</v>
      </c>
      <c r="AI257" s="90">
        <v>1.3917116131011509</v>
      </c>
      <c r="AJ257" s="90">
        <v>1.3773371567195669</v>
      </c>
      <c r="AK257" s="90">
        <v>1.3618720035083827</v>
      </c>
      <c r="AL257" s="90">
        <v>1.3453682832045419</v>
      </c>
      <c r="AM257" s="90">
        <v>1.3278781255449876</v>
      </c>
      <c r="AN257" s="90">
        <v>1.3094536602666631</v>
      </c>
      <c r="AO257" s="90">
        <v>1.2901470171065128</v>
      </c>
      <c r="AP257" s="90">
        <v>1.2700103258014794</v>
      </c>
      <c r="AQ257" s="90">
        <v>1.2490957160885068</v>
      </c>
      <c r="AR257" s="90">
        <v>1.2274553177045382</v>
      </c>
      <c r="AS257" s="90">
        <v>1.2051412603865168</v>
      </c>
      <c r="AT257" s="90">
        <v>1.1822056738713871</v>
      </c>
      <c r="AU257" s="90">
        <v>1.1587006878960919</v>
      </c>
      <c r="AV257" s="90">
        <v>1.134678432197574</v>
      </c>
      <c r="AW257" s="90">
        <v>1.1101910365127785</v>
      </c>
      <c r="AX257" s="90">
        <v>1.0852906305786476</v>
      </c>
      <c r="AY257" s="90">
        <v>1.0600293441321251</v>
      </c>
      <c r="AZ257" s="90">
        <v>1.0344593069101546</v>
      </c>
    </row>
    <row r="258" spans="1:52" x14ac:dyDescent="0.25">
      <c r="A258">
        <v>257</v>
      </c>
      <c r="B258" s="90">
        <v>0.32413038162754104</v>
      </c>
      <c r="C258" s="90">
        <v>0.3293598625290125</v>
      </c>
      <c r="D258" s="90">
        <v>0.46095226063548944</v>
      </c>
      <c r="E258" s="90">
        <v>0.51821332344508286</v>
      </c>
      <c r="F258" s="90">
        <v>0.45494179265545076</v>
      </c>
      <c r="G258" s="90">
        <v>0.44245769325477591</v>
      </c>
      <c r="H258" s="90">
        <v>0.47888026854721077</v>
      </c>
      <c r="I258" s="90">
        <v>0.53868979658640503</v>
      </c>
      <c r="J258" s="90">
        <v>0.60975112033206802</v>
      </c>
      <c r="K258" s="90">
        <v>0.68453960455572715</v>
      </c>
      <c r="L258" s="90">
        <v>0.76044641507318467</v>
      </c>
      <c r="M258" s="90">
        <v>0.83611987926239772</v>
      </c>
      <c r="N258" s="90">
        <v>0.91023998153235608</v>
      </c>
      <c r="O258" s="90">
        <v>0.98155903604138728</v>
      </c>
      <c r="P258" s="90">
        <v>1.0490902415953165</v>
      </c>
      <c r="Q258" s="90">
        <v>1.1119197196150472</v>
      </c>
      <c r="R258" s="90">
        <v>1.1691604810551857</v>
      </c>
      <c r="S258" s="90">
        <v>1.2200177005860684</v>
      </c>
      <c r="T258" s="90">
        <v>1.2640551294930464</v>
      </c>
      <c r="U258" s="90">
        <v>1.301012807744488</v>
      </c>
      <c r="V258" s="90">
        <v>1.3309702121159221</v>
      </c>
      <c r="W258" s="90">
        <v>1.3541836228648403</v>
      </c>
      <c r="X258" s="90">
        <v>1.3712776685141685</v>
      </c>
      <c r="Y258" s="90">
        <v>1.3829721420086321</v>
      </c>
      <c r="Z258" s="90">
        <v>1.3899868364141743</v>
      </c>
      <c r="AA258" s="90">
        <v>1.3929972962216324</v>
      </c>
      <c r="AB258" s="90">
        <v>1.3924931228897885</v>
      </c>
      <c r="AC258" s="90">
        <v>1.3889150829749197</v>
      </c>
      <c r="AD258" s="90">
        <v>1.3827039428267331</v>
      </c>
      <c r="AE258" s="90">
        <v>1.3743004687949356</v>
      </c>
      <c r="AF258" s="90">
        <v>1.3641454272292333</v>
      </c>
      <c r="AG258" s="90">
        <v>1.3526179814664374</v>
      </c>
      <c r="AH258" s="90">
        <v>1.3398384243379364</v>
      </c>
      <c r="AI258" s="90">
        <v>1.3258590605620095</v>
      </c>
      <c r="AJ258" s="90">
        <v>1.3107321945693522</v>
      </c>
      <c r="AK258" s="90">
        <v>1.2945101307906586</v>
      </c>
      <c r="AL258" s="90">
        <v>1.2772451736566244</v>
      </c>
      <c r="AM258" s="90">
        <v>1.258989627597944</v>
      </c>
      <c r="AN258" s="90">
        <v>1.2397957970453128</v>
      </c>
      <c r="AO258" s="90">
        <v>1.2197159864294258</v>
      </c>
      <c r="AP258" s="90">
        <v>1.1988025001809781</v>
      </c>
      <c r="AQ258" s="90">
        <v>1.1771076427306644</v>
      </c>
      <c r="AR258" s="90">
        <v>1.1546837185091801</v>
      </c>
      <c r="AS258" s="90">
        <v>1.1315830319472198</v>
      </c>
      <c r="AT258" s="90">
        <v>1.1078578874754785</v>
      </c>
      <c r="AU258" s="90">
        <v>1.0835605895246514</v>
      </c>
      <c r="AV258" s="90">
        <v>1.0587434425254336</v>
      </c>
      <c r="AW258" s="90">
        <v>1.0334587509085202</v>
      </c>
      <c r="AX258" s="90">
        <v>1.0077588191046061</v>
      </c>
      <c r="AY258" s="90">
        <v>0.98169595154438583</v>
      </c>
      <c r="AZ258" s="90">
        <v>0.95532245265855453</v>
      </c>
    </row>
    <row r="259" spans="1:52" x14ac:dyDescent="0.25">
      <c r="A259">
        <v>258</v>
      </c>
      <c r="B259" s="90">
        <v>0.32505051325235662</v>
      </c>
      <c r="C259" s="90">
        <v>0.33567162784937599</v>
      </c>
      <c r="D259" s="90">
        <v>0.4456276492957944</v>
      </c>
      <c r="E259" s="90">
        <v>0.50075586678510153</v>
      </c>
      <c r="F259" s="90">
        <v>0.4375561543441141</v>
      </c>
      <c r="G259" s="90">
        <v>0.42195472730876865</v>
      </c>
      <c r="H259" s="90">
        <v>0.45299532568317602</v>
      </c>
      <c r="I259" s="90">
        <v>0.50665598737594619</v>
      </c>
      <c r="J259" s="90">
        <v>0.57158672865231974</v>
      </c>
      <c r="K259" s="90">
        <v>0.64079329020119569</v>
      </c>
      <c r="L259" s="90">
        <v>0.71211106721813988</v>
      </c>
      <c r="M259" s="90">
        <v>0.78447120751468147</v>
      </c>
      <c r="N259" s="90">
        <v>0.85626921248636922</v>
      </c>
      <c r="O259" s="90">
        <v>0.92582838556652025</v>
      </c>
      <c r="P259" s="90">
        <v>0.99173151021303363</v>
      </c>
      <c r="Q259" s="90">
        <v>1.0527106710620422</v>
      </c>
      <c r="R259" s="90">
        <v>1.1078482038625324</v>
      </c>
      <c r="S259" s="90">
        <v>1.1564142810306357</v>
      </c>
      <c r="T259" s="90">
        <v>1.1980752862918338</v>
      </c>
      <c r="U259" s="90">
        <v>1.2326646551536555</v>
      </c>
      <c r="V259" s="90">
        <v>1.2602832278381608</v>
      </c>
      <c r="W259" s="90">
        <v>1.2811931203387998</v>
      </c>
      <c r="X259" s="90">
        <v>1.2960375371220585</v>
      </c>
      <c r="Y259" s="90">
        <v>1.3055581385729178</v>
      </c>
      <c r="Z259" s="90">
        <v>1.3104965852017794</v>
      </c>
      <c r="AA259" s="90">
        <v>1.3115489081181293</v>
      </c>
      <c r="AB259" s="90">
        <v>1.309212978545208</v>
      </c>
      <c r="AC259" s="90">
        <v>1.3039328877348</v>
      </c>
      <c r="AD259" s="90">
        <v>1.2961527259187751</v>
      </c>
      <c r="AE259" s="90">
        <v>1.2863165833290022</v>
      </c>
      <c r="AF259" s="90">
        <v>1.2748685501973502</v>
      </c>
      <c r="AG259" s="90">
        <v>1.2621896570441629</v>
      </c>
      <c r="AH259" s="90">
        <v>1.2483959424903313</v>
      </c>
      <c r="AI259" s="90">
        <v>1.2335338493594452</v>
      </c>
      <c r="AJ259" s="90">
        <v>1.2176498201806989</v>
      </c>
      <c r="AK259" s="90">
        <v>1.2007902974832869</v>
      </c>
      <c r="AL259" s="90">
        <v>1.1830017237964043</v>
      </c>
      <c r="AM259" s="90">
        <v>1.1643305416492455</v>
      </c>
      <c r="AN259" s="90">
        <v>1.1448231935710056</v>
      </c>
      <c r="AO259" s="90">
        <v>1.1245261220908784</v>
      </c>
      <c r="AP259" s="90">
        <v>1.1034857697380596</v>
      </c>
      <c r="AQ259" s="90">
        <v>1.0817485790417434</v>
      </c>
      <c r="AR259" s="90">
        <v>1.059360992531124</v>
      </c>
      <c r="AS259" s="90">
        <v>1.0363694527353968</v>
      </c>
      <c r="AT259" s="90">
        <v>1.0128204021837566</v>
      </c>
      <c r="AU259" s="90">
        <v>0.9887602834053979</v>
      </c>
      <c r="AV259" s="90">
        <v>0.96423553892951464</v>
      </c>
      <c r="AW259" s="90">
        <v>0.93929261128530261</v>
      </c>
      <c r="AX259" s="90">
        <v>0.91397794300195589</v>
      </c>
      <c r="AY259" s="90">
        <v>0.88833797660866887</v>
      </c>
      <c r="AZ259" s="90">
        <v>0.86241915463463692</v>
      </c>
    </row>
    <row r="260" spans="1:52" x14ac:dyDescent="0.25">
      <c r="A260">
        <v>259</v>
      </c>
      <c r="B260" s="90">
        <v>0.32388641211479324</v>
      </c>
      <c r="C260" s="90">
        <v>0.33751305347346316</v>
      </c>
      <c r="D260" s="90">
        <v>0.44338564079844811</v>
      </c>
      <c r="E260" s="90">
        <v>0.49576443205638826</v>
      </c>
      <c r="F260" s="90">
        <v>0.43028708154875317</v>
      </c>
      <c r="G260" s="90">
        <v>0.41127807551649997</v>
      </c>
      <c r="H260" s="90">
        <v>0.43860901382448758</v>
      </c>
      <c r="I260" s="90">
        <v>0.48974103946802561</v>
      </c>
      <c r="J260" s="90">
        <v>0.55308821995159896</v>
      </c>
      <c r="K260" s="90">
        <v>0.62102673755713955</v>
      </c>
      <c r="L260" s="90">
        <v>0.69107582129085598</v>
      </c>
      <c r="M260" s="90">
        <v>0.762054961720114</v>
      </c>
      <c r="N260" s="90">
        <v>0.83257477737745411</v>
      </c>
      <c r="O260" s="90">
        <v>0.90121206529105258</v>
      </c>
      <c r="P260" s="90">
        <v>0.96662504670835991</v>
      </c>
      <c r="Q260" s="90">
        <v>1.0275580097150974</v>
      </c>
      <c r="R260" s="90">
        <v>1.0830210408614083</v>
      </c>
      <c r="S260" s="90">
        <v>1.1322214990998447</v>
      </c>
      <c r="T260" s="90">
        <v>1.1749029733268648</v>
      </c>
      <c r="U260" s="90">
        <v>1.21098551204524</v>
      </c>
      <c r="V260" s="90">
        <v>1.2405459228544622</v>
      </c>
      <c r="W260" s="90">
        <v>1.2637748464353877</v>
      </c>
      <c r="X260" s="90">
        <v>1.2811762000884706</v>
      </c>
      <c r="Y260" s="90">
        <v>1.2933375400138492</v>
      </c>
      <c r="Z260" s="90">
        <v>1.3008464232368773</v>
      </c>
      <c r="AA260" s="90">
        <v>1.30426651458872</v>
      </c>
      <c r="AB260" s="90">
        <v>1.3040610782205426</v>
      </c>
      <c r="AC260" s="90">
        <v>1.3006670096835802</v>
      </c>
      <c r="AD260" s="90">
        <v>1.2945212044175349</v>
      </c>
      <c r="AE260" s="90">
        <v>1.28606055786211</v>
      </c>
      <c r="AF260" s="90">
        <v>1.2757219654570051</v>
      </c>
      <c r="AG260" s="90">
        <v>1.263882178384748</v>
      </c>
      <c r="AH260" s="90">
        <v>1.2506652073607298</v>
      </c>
      <c r="AI260" s="90">
        <v>1.2361286849417632</v>
      </c>
      <c r="AJ260" s="90">
        <v>1.2203302434038814</v>
      </c>
      <c r="AK260" s="90">
        <v>1.2033275150231164</v>
      </c>
      <c r="AL260" s="90">
        <v>1.1851781320754997</v>
      </c>
      <c r="AM260" s="90">
        <v>1.1659397268370646</v>
      </c>
      <c r="AN260" s="90">
        <v>1.1456699315838423</v>
      </c>
      <c r="AO260" s="90">
        <v>1.124426378591866</v>
      </c>
      <c r="AP260" s="90">
        <v>1.1022667001371673</v>
      </c>
      <c r="AQ260" s="90">
        <v>1.0792485284957785</v>
      </c>
      <c r="AR260" s="90">
        <v>1.0554294959437318</v>
      </c>
      <c r="AS260" s="90">
        <v>1.0308672347570602</v>
      </c>
      <c r="AT260" s="90">
        <v>1.0056193772117945</v>
      </c>
      <c r="AU260" s="90">
        <v>0.97974355558396853</v>
      </c>
      <c r="AV260" s="90">
        <v>0.95329740214961289</v>
      </c>
      <c r="AW260" s="90">
        <v>0.92633854918476066</v>
      </c>
      <c r="AX260" s="90">
        <v>0.89892462896544456</v>
      </c>
      <c r="AY260" s="90">
        <v>0.87111327376769609</v>
      </c>
      <c r="AZ260" s="90">
        <v>0.84296211586754755</v>
      </c>
    </row>
    <row r="261" spans="1:52" x14ac:dyDescent="0.25">
      <c r="A261">
        <v>260</v>
      </c>
      <c r="B261" s="90">
        <v>0.32358752525733847</v>
      </c>
      <c r="C261" s="90">
        <v>0.3507701023468584</v>
      </c>
      <c r="D261" s="90">
        <v>0.43703439678296729</v>
      </c>
      <c r="E261" s="90">
        <v>0.49115908357489407</v>
      </c>
      <c r="F261" s="90">
        <v>0.42499755635007874</v>
      </c>
      <c r="G261" s="90">
        <v>0.3957420368461716</v>
      </c>
      <c r="H261" s="90">
        <v>0.40921396430406692</v>
      </c>
      <c r="I261" s="90">
        <v>0.44906174368291374</v>
      </c>
      <c r="J261" s="90">
        <v>0.50475584855904254</v>
      </c>
      <c r="K261" s="90">
        <v>0.56828631404187424</v>
      </c>
      <c r="L261" s="90">
        <v>0.63604161750599619</v>
      </c>
      <c r="M261" s="90">
        <v>0.70566445383053777</v>
      </c>
      <c r="N261" s="90">
        <v>0.77527655407873597</v>
      </c>
      <c r="O261" s="90">
        <v>0.84319629787332728</v>
      </c>
      <c r="P261" s="90">
        <v>0.90804617798926623</v>
      </c>
      <c r="Q261" s="90">
        <v>0.96860863957293364</v>
      </c>
      <c r="R261" s="90">
        <v>1.0240022358090213</v>
      </c>
      <c r="S261" s="90">
        <v>1.073509310359438</v>
      </c>
      <c r="T261" s="90">
        <v>1.1167361686028727</v>
      </c>
      <c r="U261" s="90">
        <v>1.1534223467155322</v>
      </c>
      <c r="V261" s="90">
        <v>1.1835189860687867</v>
      </c>
      <c r="W261" s="90">
        <v>1.2071326914571359</v>
      </c>
      <c r="X261" s="90">
        <v>1.2247859589921863</v>
      </c>
      <c r="Y261" s="90">
        <v>1.2371105117055965</v>
      </c>
      <c r="Z261" s="90">
        <v>1.2447380730910547</v>
      </c>
      <c r="AA261" s="90">
        <v>1.2482700724833551</v>
      </c>
      <c r="AB261" s="90">
        <v>1.2481806359594776</v>
      </c>
      <c r="AC261" s="90">
        <v>1.2449104554735722</v>
      </c>
      <c r="AD261" s="90">
        <v>1.2389002228383472</v>
      </c>
      <c r="AE261" s="90">
        <v>1.230590629866513</v>
      </c>
      <c r="AF261" s="90">
        <v>1.2204223683707807</v>
      </c>
      <c r="AG261" s="90">
        <v>1.2087772172503877</v>
      </c>
      <c r="AH261" s="90">
        <v>1.1957811077275973</v>
      </c>
      <c r="AI261" s="90">
        <v>1.181490534767728</v>
      </c>
      <c r="AJ261" s="90">
        <v>1.1659619920192839</v>
      </c>
      <c r="AK261" s="90">
        <v>1.1492519731307689</v>
      </c>
      <c r="AL261" s="90">
        <v>1.1314169717506881</v>
      </c>
      <c r="AM261" s="90">
        <v>1.1125134815275455</v>
      </c>
      <c r="AN261" s="90">
        <v>1.0925979961098453</v>
      </c>
      <c r="AO261" s="90">
        <v>1.071727009146092</v>
      </c>
      <c r="AP261" s="90">
        <v>1.0499570142847903</v>
      </c>
      <c r="AQ261" s="90">
        <v>1.0273445051744439</v>
      </c>
      <c r="AR261" s="90">
        <v>1.0039459754635569</v>
      </c>
      <c r="AS261" s="90">
        <v>0.97981791880063507</v>
      </c>
      <c r="AT261" s="90">
        <v>0.95501682883418171</v>
      </c>
      <c r="AU261" s="90">
        <v>0.92959919921270107</v>
      </c>
      <c r="AV261" s="90">
        <v>0.90362152358469849</v>
      </c>
      <c r="AW261" s="90">
        <v>0.87714029559867668</v>
      </c>
      <c r="AX261" s="90">
        <v>0.85021200890314086</v>
      </c>
      <c r="AY261" s="90">
        <v>0.82289315714659583</v>
      </c>
      <c r="AZ261" s="90">
        <v>0.79524023397754517</v>
      </c>
    </row>
    <row r="262" spans="1:52" x14ac:dyDescent="0.25">
      <c r="A262">
        <v>261</v>
      </c>
      <c r="B262" s="90">
        <v>0.32509982353361433</v>
      </c>
      <c r="C262" s="90">
        <v>0.34517939936405223</v>
      </c>
      <c r="D262" s="90">
        <v>0.4462639136789513</v>
      </c>
      <c r="E262" s="90">
        <v>0.49377346987419696</v>
      </c>
      <c r="F262" s="90">
        <v>0.42410633667120468</v>
      </c>
      <c r="G262" s="90">
        <v>0.40357590391664411</v>
      </c>
      <c r="H262" s="90">
        <v>0.431820864431808</v>
      </c>
      <c r="I262" s="90">
        <v>0.48495052318365278</v>
      </c>
      <c r="J262" s="90">
        <v>0.55012927081120377</v>
      </c>
      <c r="K262" s="90">
        <v>0.61891174704621488</v>
      </c>
      <c r="L262" s="90">
        <v>0.68909077140434682</v>
      </c>
      <c r="M262" s="90">
        <v>0.7599251829816942</v>
      </c>
      <c r="N262" s="90">
        <v>0.83018819561606716</v>
      </c>
      <c r="O262" s="90">
        <v>0.89850201746301361</v>
      </c>
      <c r="P262" s="90">
        <v>0.96337619866651147</v>
      </c>
      <c r="Q262" s="90">
        <v>1.0233943779564521</v>
      </c>
      <c r="R262" s="90">
        <v>1.0775578544509639</v>
      </c>
      <c r="S262" s="90">
        <v>1.1250792613712681</v>
      </c>
      <c r="T262" s="90">
        <v>1.1656205899306584</v>
      </c>
      <c r="U262" s="90">
        <v>1.1990049485403385</v>
      </c>
      <c r="V262" s="90">
        <v>1.2252283568787179</v>
      </c>
      <c r="W262" s="90">
        <v>1.2444595749491749</v>
      </c>
      <c r="X262" s="90">
        <v>1.2573937002510467</v>
      </c>
      <c r="Y262" s="90">
        <v>1.2648618119213912</v>
      </c>
      <c r="Z262" s="90">
        <v>1.2676949892704725</v>
      </c>
      <c r="AA262" s="90">
        <v>1.2666693670344547</v>
      </c>
      <c r="AB262" s="90">
        <v>1.2623301897868133</v>
      </c>
      <c r="AC262" s="90">
        <v>1.2551620625682689</v>
      </c>
      <c r="AD262" s="90">
        <v>1.2456495901630373</v>
      </c>
      <c r="AE262" s="90">
        <v>1.234277377355335</v>
      </c>
      <c r="AF262" s="90">
        <v>1.2215300289293782</v>
      </c>
      <c r="AG262" s="90">
        <v>1.2078220158385322</v>
      </c>
      <c r="AH262" s="90">
        <v>1.1932682020949044</v>
      </c>
      <c r="AI262" s="90">
        <v>1.1779034623418931</v>
      </c>
      <c r="AJ262" s="90">
        <v>1.1617626704336885</v>
      </c>
      <c r="AK262" s="90">
        <v>1.1448807002244807</v>
      </c>
      <c r="AL262" s="90">
        <v>1.1272924255684595</v>
      </c>
      <c r="AM262" s="90">
        <v>1.1090327203198156</v>
      </c>
      <c r="AN262" s="90">
        <v>1.090136458332738</v>
      </c>
      <c r="AO262" s="90">
        <v>1.0706385134614174</v>
      </c>
      <c r="AP262" s="90">
        <v>1.0505737595600437</v>
      </c>
      <c r="AQ262" s="90">
        <v>1.0299770704828073</v>
      </c>
      <c r="AR262" s="90">
        <v>1.0088833200838976</v>
      </c>
      <c r="AS262" s="90">
        <v>0.98732738221750527</v>
      </c>
      <c r="AT262" s="90">
        <v>0.96534413073781977</v>
      </c>
      <c r="AU262" s="90">
        <v>0.94296843949903153</v>
      </c>
      <c r="AV262" s="90">
        <v>0.92023518235533097</v>
      </c>
      <c r="AW262" s="90">
        <v>0.89717923316090742</v>
      </c>
      <c r="AX262" s="90">
        <v>0.8738354657699513</v>
      </c>
      <c r="AY262" s="90">
        <v>0.85023875403665261</v>
      </c>
      <c r="AZ262" s="90">
        <v>0.826423971815201</v>
      </c>
    </row>
    <row r="263" spans="1:52" x14ac:dyDescent="0.25">
      <c r="A263">
        <v>262</v>
      </c>
      <c r="B263" s="90">
        <v>0.32543548101747416</v>
      </c>
      <c r="C263" s="90">
        <v>0.34145000345243576</v>
      </c>
      <c r="D263" s="90">
        <v>0.45935344515766058</v>
      </c>
      <c r="E263" s="90">
        <v>0.51013307950514464</v>
      </c>
      <c r="F263" s="90">
        <v>0.44549060860327122</v>
      </c>
      <c r="G263" s="90">
        <v>0.42719109952908274</v>
      </c>
      <c r="H263" s="90">
        <v>0.45537162147682303</v>
      </c>
      <c r="I263" s="90">
        <v>0.50775403699535759</v>
      </c>
      <c r="J263" s="90">
        <v>0.57239478053100756</v>
      </c>
      <c r="K263" s="90">
        <v>0.64128819604029053</v>
      </c>
      <c r="L263" s="90">
        <v>0.71176132390406333</v>
      </c>
      <c r="M263" s="90">
        <v>0.78250160470170316</v>
      </c>
      <c r="N263" s="90">
        <v>0.85221711997912586</v>
      </c>
      <c r="O263" s="90">
        <v>0.91964035952343914</v>
      </c>
      <c r="P263" s="90">
        <v>0.9835812528908604</v>
      </c>
      <c r="Q263" s="90">
        <v>1.0429276501652589</v>
      </c>
      <c r="R263" s="90">
        <v>1.0968041922218685</v>
      </c>
      <c r="S263" s="90">
        <v>1.144486965486005</v>
      </c>
      <c r="T263" s="90">
        <v>1.1856355809084882</v>
      </c>
      <c r="U263" s="90">
        <v>1.2200763469073455</v>
      </c>
      <c r="V263" s="90">
        <v>1.2479082768339362</v>
      </c>
      <c r="W263" s="90">
        <v>1.2693840604961035</v>
      </c>
      <c r="X263" s="90">
        <v>1.2851004027633979</v>
      </c>
      <c r="Y263" s="90">
        <v>1.2957428863388882</v>
      </c>
      <c r="Z263" s="90">
        <v>1.3019970940388628</v>
      </c>
      <c r="AA263" s="90">
        <v>1.304506084056027</v>
      </c>
      <c r="AB263" s="90">
        <v>1.3037342160051593</v>
      </c>
      <c r="AC263" s="90">
        <v>1.3000989172361683</v>
      </c>
      <c r="AD263" s="90">
        <v>1.2940176149004443</v>
      </c>
      <c r="AE263" s="90">
        <v>1.2859077361493765</v>
      </c>
      <c r="AF263" s="90">
        <v>1.2761867081343534</v>
      </c>
      <c r="AG263" s="90">
        <v>1.2652133060060251</v>
      </c>
      <c r="AH263" s="90">
        <v>1.2530998352641878</v>
      </c>
      <c r="AI263" s="90">
        <v>1.239893870177625</v>
      </c>
      <c r="AJ263" s="90">
        <v>1.2256429847413002</v>
      </c>
      <c r="AK263" s="90">
        <v>1.2103947529501773</v>
      </c>
      <c r="AL263" s="90">
        <v>1.1941967487992204</v>
      </c>
      <c r="AM263" s="90">
        <v>1.1770965462833931</v>
      </c>
      <c r="AN263" s="90">
        <v>1.1591417193976588</v>
      </c>
      <c r="AO263" s="90">
        <v>1.1403798421369815</v>
      </c>
      <c r="AP263" s="90">
        <v>1.1208584884963246</v>
      </c>
      <c r="AQ263" s="90">
        <v>1.1006252324706529</v>
      </c>
      <c r="AR263" s="90">
        <v>1.0797276480549289</v>
      </c>
      <c r="AS263" s="90">
        <v>1.0582133092441168</v>
      </c>
      <c r="AT263" s="90">
        <v>1.0361297900331805</v>
      </c>
      <c r="AU263" s="90">
        <v>1.0135246644170834</v>
      </c>
      <c r="AV263" s="90">
        <v>0.99044550639078976</v>
      </c>
      <c r="AW263" s="90">
        <v>0.96693988994926294</v>
      </c>
      <c r="AX263" s="90">
        <v>0.94305538908746633</v>
      </c>
      <c r="AY263" s="90">
        <v>0.9188395778003644</v>
      </c>
      <c r="AZ263" s="90">
        <v>0.89434003008292096</v>
      </c>
    </row>
    <row r="264" spans="1:52" x14ac:dyDescent="0.25">
      <c r="A264">
        <v>263</v>
      </c>
      <c r="B264" s="90">
        <v>0.32714246574088357</v>
      </c>
      <c r="C264" s="90">
        <v>0.37072506852576831</v>
      </c>
      <c r="D264" s="90">
        <v>0.47123270539960566</v>
      </c>
      <c r="E264" s="90">
        <v>0.51423918735627494</v>
      </c>
      <c r="F264" s="90">
        <v>0.43968365706802237</v>
      </c>
      <c r="G264" s="90">
        <v>0.41349975859615912</v>
      </c>
      <c r="H264" s="90">
        <v>0.4349527407494197</v>
      </c>
      <c r="I264" s="90">
        <v>0.48126448880721512</v>
      </c>
      <c r="J264" s="90">
        <v>0.54093830993910341</v>
      </c>
      <c r="K264" s="90">
        <v>0.60651883278807195</v>
      </c>
      <c r="L264" s="90">
        <v>0.67551549003419564</v>
      </c>
      <c r="M264" s="90">
        <v>0.74660690942704067</v>
      </c>
      <c r="N264" s="90">
        <v>0.81809504750212614</v>
      </c>
      <c r="O264" s="90">
        <v>0.88822032395996853</v>
      </c>
      <c r="P264" s="90">
        <v>0.95536171064841469</v>
      </c>
      <c r="Q264" s="90">
        <v>1.0180302936992944</v>
      </c>
      <c r="R264" s="90">
        <v>1.075144335161528</v>
      </c>
      <c r="S264" s="90">
        <v>1.1258403749806869</v>
      </c>
      <c r="T264" s="90">
        <v>1.1697151990633405</v>
      </c>
      <c r="U264" s="90">
        <v>1.2065749271034982</v>
      </c>
      <c r="V264" s="90">
        <v>1.2365994783153726</v>
      </c>
      <c r="W264" s="90">
        <v>1.2601336663343765</v>
      </c>
      <c r="X264" s="90">
        <v>1.2778047262729308</v>
      </c>
      <c r="Y264" s="90">
        <v>1.2903128580855217</v>
      </c>
      <c r="Z264" s="90">
        <v>1.2983582618195701</v>
      </c>
      <c r="AA264" s="90">
        <v>1.3025965595213236</v>
      </c>
      <c r="AB264" s="90">
        <v>1.3034897793818228</v>
      </c>
      <c r="AC264" s="90">
        <v>1.3014474088270658</v>
      </c>
      <c r="AD264" s="90">
        <v>1.2968789342866571</v>
      </c>
      <c r="AE264" s="90">
        <v>1.2901938421902013</v>
      </c>
      <c r="AF264" s="90">
        <v>1.2818016189673052</v>
      </c>
      <c r="AG264" s="90">
        <v>1.2720550386689804</v>
      </c>
      <c r="AH264" s="90">
        <v>1.261068556448782</v>
      </c>
      <c r="AI264" s="90">
        <v>1.2488940368915853</v>
      </c>
      <c r="AJ264" s="90">
        <v>1.2355833443175048</v>
      </c>
      <c r="AK264" s="90">
        <v>1.2211883430466557</v>
      </c>
      <c r="AL264" s="90">
        <v>1.2057608973991525</v>
      </c>
      <c r="AM264" s="90">
        <v>1.1893528716951092</v>
      </c>
      <c r="AN264" s="90">
        <v>1.1720161302546412</v>
      </c>
      <c r="AO264" s="90">
        <v>1.1538025373978626</v>
      </c>
      <c r="AP264" s="90">
        <v>1.1347639574448884</v>
      </c>
      <c r="AQ264" s="90">
        <v>1.114952254715833</v>
      </c>
      <c r="AR264" s="90">
        <v>1.0944192935308115</v>
      </c>
      <c r="AS264" s="90">
        <v>1.0732169382099375</v>
      </c>
      <c r="AT264" s="90">
        <v>1.0513970530733268</v>
      </c>
      <c r="AU264" s="90">
        <v>1.0290115024410933</v>
      </c>
      <c r="AV264" s="90">
        <v>1.0061121506333517</v>
      </c>
      <c r="AW264" s="90">
        <v>0.98275086197021699</v>
      </c>
      <c r="AX264" s="90">
        <v>0.95897950077180383</v>
      </c>
      <c r="AY264" s="90">
        <v>0.93484993135822592</v>
      </c>
      <c r="AZ264" s="90">
        <v>0.91041401804959932</v>
      </c>
    </row>
    <row r="265" spans="1:52" x14ac:dyDescent="0.25">
      <c r="A265">
        <v>264</v>
      </c>
      <c r="B265" s="90">
        <v>0.32689880633910101</v>
      </c>
      <c r="C265" s="90">
        <v>0.37822564074808174</v>
      </c>
      <c r="D265" s="90">
        <v>0.47129001552554345</v>
      </c>
      <c r="E265" s="90">
        <v>0.52986267493308703</v>
      </c>
      <c r="F265" s="90">
        <v>0.46243923570901468</v>
      </c>
      <c r="G265" s="90">
        <v>0.43836229943392863</v>
      </c>
      <c r="H265" s="90">
        <v>0.46120717678824857</v>
      </c>
      <c r="I265" s="90">
        <v>0.51011560550174184</v>
      </c>
      <c r="J265" s="90">
        <v>0.57346219780225416</v>
      </c>
      <c r="K265" s="90">
        <v>0.64312887229053783</v>
      </c>
      <c r="L265" s="90">
        <v>0.71603639721845647</v>
      </c>
      <c r="M265" s="90">
        <v>0.79043774100687036</v>
      </c>
      <c r="N265" s="90">
        <v>0.86462213544284627</v>
      </c>
      <c r="O265" s="90">
        <v>0.93692580224946331</v>
      </c>
      <c r="P265" s="90">
        <v>1.0058374410734106</v>
      </c>
      <c r="Q265" s="90">
        <v>1.069957045447498</v>
      </c>
      <c r="R265" s="90">
        <v>1.1281795583029761</v>
      </c>
      <c r="S265" s="90">
        <v>1.1795967512888159</v>
      </c>
      <c r="T265" s="90">
        <v>1.2238041673385929</v>
      </c>
      <c r="U265" s="90">
        <v>1.260608922055328</v>
      </c>
      <c r="V265" s="90">
        <v>1.2901547016415085</v>
      </c>
      <c r="W265" s="90">
        <v>1.3127620771224253</v>
      </c>
      <c r="X265" s="90">
        <v>1.3291357958251471</v>
      </c>
      <c r="Y265" s="90">
        <v>1.3400831728305058</v>
      </c>
      <c r="Z265" s="90">
        <v>1.3464115242313175</v>
      </c>
      <c r="AA265" s="90">
        <v>1.3488716625782522</v>
      </c>
      <c r="AB265" s="90">
        <v>1.3479769591048181</v>
      </c>
      <c r="AC265" s="90">
        <v>1.3441784249580218</v>
      </c>
      <c r="AD265" s="90">
        <v>1.3379270710210769</v>
      </c>
      <c r="AE265" s="90">
        <v>1.3296739081771944</v>
      </c>
      <c r="AF265" s="90">
        <v>1.3198699473095872</v>
      </c>
      <c r="AG265" s="90">
        <v>1.3089016009003953</v>
      </c>
      <c r="AH265" s="90">
        <v>1.2968838235930729</v>
      </c>
      <c r="AI265" s="90">
        <v>1.2838602760603492</v>
      </c>
      <c r="AJ265" s="90">
        <v>1.2698746186733798</v>
      </c>
      <c r="AK265" s="90">
        <v>1.2549705118033196</v>
      </c>
      <c r="AL265" s="90">
        <v>1.2391916158213245</v>
      </c>
      <c r="AM265" s="90">
        <v>1.2225815910985494</v>
      </c>
      <c r="AN265" s="90">
        <v>1.2051840980061499</v>
      </c>
      <c r="AO265" s="90">
        <v>1.1870427969152813</v>
      </c>
      <c r="AP265" s="90">
        <v>1.168201348197099</v>
      </c>
      <c r="AQ265" s="90">
        <v>1.148703412222758</v>
      </c>
      <c r="AR265" s="90">
        <v>1.1285926493634137</v>
      </c>
      <c r="AS265" s="90">
        <v>1.1079127199902221</v>
      </c>
      <c r="AT265" s="90">
        <v>1.0867072844743377</v>
      </c>
      <c r="AU265" s="90">
        <v>1.0650200031869164</v>
      </c>
      <c r="AV265" s="90">
        <v>1.0428945364991133</v>
      </c>
      <c r="AW265" s="90">
        <v>1.0203745447820842</v>
      </c>
      <c r="AX265" s="90">
        <v>0.99750368840698378</v>
      </c>
      <c r="AY265" s="90">
        <v>0.97432562774496712</v>
      </c>
      <c r="AZ265" s="90">
        <v>0.95088402316719067</v>
      </c>
    </row>
    <row r="266" spans="1:52" x14ac:dyDescent="0.25">
      <c r="A266">
        <v>265</v>
      </c>
      <c r="B266" s="90">
        <v>0.3268821048486743</v>
      </c>
      <c r="C266" s="90">
        <v>0.37441276200845724</v>
      </c>
      <c r="D266" s="90">
        <v>0.46937245871053485</v>
      </c>
      <c r="E266" s="90">
        <v>0.52431695229684649</v>
      </c>
      <c r="F266" s="90">
        <v>0.45524168481201194</v>
      </c>
      <c r="G266" s="90">
        <v>0.42824514329504892</v>
      </c>
      <c r="H266" s="90">
        <v>0.44788033602506594</v>
      </c>
      <c r="I266" s="90">
        <v>0.49477023115926794</v>
      </c>
      <c r="J266" s="90">
        <v>0.55729487425789936</v>
      </c>
      <c r="K266" s="90">
        <v>0.62697452848203927</v>
      </c>
      <c r="L266" s="90">
        <v>0.70029381816778602</v>
      </c>
      <c r="M266" s="90">
        <v>0.77508498238908863</v>
      </c>
      <c r="N266" s="90">
        <v>0.84944453708240886</v>
      </c>
      <c r="O266" s="90">
        <v>0.92161506284888606</v>
      </c>
      <c r="P266" s="90">
        <v>0.99015946638842767</v>
      </c>
      <c r="Q266" s="90">
        <v>1.0537971238609773</v>
      </c>
      <c r="R266" s="90">
        <v>1.1115525998597779</v>
      </c>
      <c r="S266" s="90">
        <v>1.162630335145592</v>
      </c>
      <c r="T266" s="90">
        <v>1.2066577083314676</v>
      </c>
      <c r="U266" s="90">
        <v>1.2434460218099477</v>
      </c>
      <c r="V266" s="90">
        <v>1.2731255028708044</v>
      </c>
      <c r="W266" s="90">
        <v>1.2960006510576432</v>
      </c>
      <c r="X266" s="90">
        <v>1.3127504928504883</v>
      </c>
      <c r="Y266" s="90">
        <v>1.3241524178957373</v>
      </c>
      <c r="Z266" s="90">
        <v>1.3309838162558634</v>
      </c>
      <c r="AA266" s="90">
        <v>1.3339690930814663</v>
      </c>
      <c r="AB266" s="90">
        <v>1.3336099983270475</v>
      </c>
      <c r="AC266" s="90">
        <v>1.3303498051939155</v>
      </c>
      <c r="AD266" s="90">
        <v>1.3246317866360244</v>
      </c>
      <c r="AE266" s="90">
        <v>1.3168992156073276</v>
      </c>
      <c r="AF266" s="90">
        <v>1.3075953650617786</v>
      </c>
      <c r="AG266" s="90">
        <v>1.2971023831106534</v>
      </c>
      <c r="AH266" s="90">
        <v>1.2855369641966985</v>
      </c>
      <c r="AI266" s="90">
        <v>1.2729437594697388</v>
      </c>
      <c r="AJ266" s="90">
        <v>1.2593674187133459</v>
      </c>
      <c r="AK266" s="90">
        <v>1.2448525917110909</v>
      </c>
      <c r="AL266" s="90">
        <v>1.2294439282465455</v>
      </c>
      <c r="AM266" s="90">
        <v>1.2131860781032806</v>
      </c>
      <c r="AN266" s="90">
        <v>1.1961236910648685</v>
      </c>
      <c r="AO266" s="90">
        <v>1.1783014169148793</v>
      </c>
      <c r="AP266" s="90">
        <v>1.1597639054368858</v>
      </c>
      <c r="AQ266" s="90">
        <v>1.1405558064144585</v>
      </c>
      <c r="AR266" s="90">
        <v>1.1207217696311691</v>
      </c>
      <c r="AS266" s="90">
        <v>1.100306444870589</v>
      </c>
      <c r="AT266" s="90">
        <v>1.0793544819162897</v>
      </c>
      <c r="AU266" s="90">
        <v>1.0579105305518426</v>
      </c>
      <c r="AV266" s="90">
        <v>1.0360192405608188</v>
      </c>
      <c r="AW266" s="90">
        <v>1.0137252617267898</v>
      </c>
      <c r="AX266" s="90">
        <v>0.99107324383332784</v>
      </c>
      <c r="AY266" s="90">
        <v>0.96810783666400302</v>
      </c>
      <c r="AZ266" s="90">
        <v>0.94487369000238708</v>
      </c>
    </row>
    <row r="267" spans="1:52" x14ac:dyDescent="0.25">
      <c r="A267">
        <v>266</v>
      </c>
      <c r="B267" s="90">
        <v>0.32454812175315273</v>
      </c>
      <c r="C267" s="90">
        <v>0.38262800044105616</v>
      </c>
      <c r="D267" s="90">
        <v>0.48253703606737175</v>
      </c>
      <c r="E267" s="90">
        <v>0.53727604021219433</v>
      </c>
      <c r="F267" s="90">
        <v>0.47426734492749689</v>
      </c>
      <c r="G267" s="90">
        <v>0.46224838096732768</v>
      </c>
      <c r="H267" s="90">
        <v>0.5007866632104544</v>
      </c>
      <c r="I267" s="90">
        <v>0.56501221824891223</v>
      </c>
      <c r="J267" s="90">
        <v>0.64065809950016972</v>
      </c>
      <c r="K267" s="90">
        <v>0.71804854727041068</v>
      </c>
      <c r="L267" s="90">
        <v>0.79503796492574919</v>
      </c>
      <c r="M267" s="90">
        <v>0.87127551030110673</v>
      </c>
      <c r="N267" s="90">
        <v>0.94592626842856498</v>
      </c>
      <c r="O267" s="90">
        <v>1.0179499857270318</v>
      </c>
      <c r="P267" s="90">
        <v>1.0859711750980858</v>
      </c>
      <c r="Q267" s="90">
        <v>1.1486441718045903</v>
      </c>
      <c r="R267" s="90">
        <v>1.205090983931234</v>
      </c>
      <c r="S267" s="90">
        <v>1.2546426673269067</v>
      </c>
      <c r="T267" s="90">
        <v>1.2970155710788815</v>
      </c>
      <c r="U267" s="90">
        <v>1.3320972060456986</v>
      </c>
      <c r="V267" s="90">
        <v>1.3600620792558071</v>
      </c>
      <c r="W267" s="90">
        <v>1.3812476635243742</v>
      </c>
      <c r="X267" s="90">
        <v>1.3963535078762934</v>
      </c>
      <c r="Y267" s="90">
        <v>1.4061727052906365</v>
      </c>
      <c r="Z267" s="90">
        <v>1.4114983488656208</v>
      </c>
      <c r="AA267" s="90">
        <v>1.4130678604403912</v>
      </c>
      <c r="AB267" s="90">
        <v>1.4113847179883328</v>
      </c>
      <c r="AC267" s="90">
        <v>1.4068909579448412</v>
      </c>
      <c r="AD267" s="90">
        <v>1.4000286164854063</v>
      </c>
      <c r="AE267" s="90">
        <v>1.391239729785517</v>
      </c>
      <c r="AF267" s="90">
        <v>1.3809663340206635</v>
      </c>
      <c r="AG267" s="90">
        <v>1.369587965423269</v>
      </c>
      <c r="AH267" s="90">
        <v>1.3572171647324471</v>
      </c>
      <c r="AI267" s="90">
        <v>1.3438951899564149</v>
      </c>
      <c r="AJ267" s="90">
        <v>1.3296632984000931</v>
      </c>
      <c r="AK267" s="90">
        <v>1.3145627473684025</v>
      </c>
      <c r="AL267" s="90">
        <v>1.2986347941662639</v>
      </c>
      <c r="AM267" s="90">
        <v>1.2819206960985976</v>
      </c>
      <c r="AN267" s="90">
        <v>1.2644617104703251</v>
      </c>
      <c r="AO267" s="90">
        <v>1.2462990945863663</v>
      </c>
      <c r="AP267" s="90">
        <v>1.2274741057516427</v>
      </c>
      <c r="AQ267" s="90">
        <v>1.2080280012710749</v>
      </c>
      <c r="AR267" s="90">
        <v>1.1880020384495833</v>
      </c>
      <c r="AS267" s="90">
        <v>1.167437474592089</v>
      </c>
      <c r="AT267" s="90">
        <v>1.146375567003513</v>
      </c>
      <c r="AU267" s="90">
        <v>1.1248575729887751</v>
      </c>
      <c r="AV267" s="90">
        <v>1.1029247498527972</v>
      </c>
      <c r="AW267" s="90">
        <v>1.0806183549004995</v>
      </c>
      <c r="AX267" s="90">
        <v>1.0579796454368025</v>
      </c>
      <c r="AY267" s="90">
        <v>1.0350498787666274</v>
      </c>
      <c r="AZ267" s="90">
        <v>1.0118703121948946</v>
      </c>
    </row>
    <row r="268" spans="1:52" x14ac:dyDescent="0.25">
      <c r="A268">
        <v>267</v>
      </c>
      <c r="B268" s="90">
        <v>0.3264870849157322</v>
      </c>
      <c r="C268" s="90">
        <v>0.38113347598054037</v>
      </c>
      <c r="D268" s="90">
        <v>0.48500615966439226</v>
      </c>
      <c r="E268" s="90">
        <v>0.55383536873707651</v>
      </c>
      <c r="F268" s="90">
        <v>0.49376542395742307</v>
      </c>
      <c r="G268" s="90">
        <v>0.47688451607009513</v>
      </c>
      <c r="H268" s="90">
        <v>0.50835299580514215</v>
      </c>
      <c r="I268" s="90">
        <v>0.56641809199792514</v>
      </c>
      <c r="J268" s="90">
        <v>0.6378798421350923</v>
      </c>
      <c r="K268" s="90">
        <v>0.71331110491397598</v>
      </c>
      <c r="L268" s="90">
        <v>0.78978744901846942</v>
      </c>
      <c r="M268" s="90">
        <v>0.86606263334606315</v>
      </c>
      <c r="N268" s="90">
        <v>0.94099415036870449</v>
      </c>
      <c r="O268" s="90">
        <v>1.0134727754733819</v>
      </c>
      <c r="P268" s="90">
        <v>1.082416903393048</v>
      </c>
      <c r="Q268" s="90">
        <v>1.146779893367285</v>
      </c>
      <c r="R268" s="90">
        <v>1.2056287066294311</v>
      </c>
      <c r="S268" s="90">
        <v>1.2581310845409599</v>
      </c>
      <c r="T268" s="90">
        <v>1.3037569468942878</v>
      </c>
      <c r="U268" s="90">
        <v>1.3421292626382373</v>
      </c>
      <c r="V268" s="90">
        <v>1.3731756008449265</v>
      </c>
      <c r="W268" s="90">
        <v>1.3970307282069776</v>
      </c>
      <c r="X268" s="90">
        <v>1.4143606041250263</v>
      </c>
      <c r="Y268" s="90">
        <v>1.425968424027249</v>
      </c>
      <c r="Z268" s="90">
        <v>1.432657383516639</v>
      </c>
      <c r="AA268" s="90">
        <v>1.4351812310513952</v>
      </c>
      <c r="AB268" s="90">
        <v>1.4340859264319503</v>
      </c>
      <c r="AC268" s="90">
        <v>1.4298628571591905</v>
      </c>
      <c r="AD268" s="90">
        <v>1.4230034105031613</v>
      </c>
      <c r="AE268" s="90">
        <v>1.4139989737339109</v>
      </c>
      <c r="AF268" s="90">
        <v>1.4033409341214858</v>
      </c>
      <c r="AG268" s="90">
        <v>1.3914500610207319</v>
      </c>
      <c r="AH268" s="90">
        <v>1.3784503705183335</v>
      </c>
      <c r="AI268" s="90">
        <v>1.3643879412985818</v>
      </c>
      <c r="AJ268" s="90">
        <v>1.3493088517160863</v>
      </c>
      <c r="AK268" s="90">
        <v>1.3332591801254567</v>
      </c>
      <c r="AL268" s="90">
        <v>1.3162850048813024</v>
      </c>
      <c r="AM268" s="90">
        <v>1.2984324043382329</v>
      </c>
      <c r="AN268" s="90">
        <v>1.2797474568508578</v>
      </c>
      <c r="AO268" s="90">
        <v>1.2602762407737869</v>
      </c>
      <c r="AP268" s="90">
        <v>1.240064834461629</v>
      </c>
      <c r="AQ268" s="90">
        <v>1.2191593162689944</v>
      </c>
      <c r="AR268" s="90">
        <v>1.1976057645504929</v>
      </c>
      <c r="AS268" s="90">
        <v>1.1754502576607329</v>
      </c>
      <c r="AT268" s="90">
        <v>1.1527388739543249</v>
      </c>
      <c r="AU268" s="90">
        <v>1.1295176917858778</v>
      </c>
      <c r="AV268" s="90">
        <v>1.1058327895100017</v>
      </c>
      <c r="AW268" s="90">
        <v>1.0817302454813058</v>
      </c>
      <c r="AX268" s="90">
        <v>1.0572561380543999</v>
      </c>
      <c r="AY268" s="90">
        <v>1.0324565455838934</v>
      </c>
      <c r="AZ268" s="90">
        <v>1.0073775464243955</v>
      </c>
    </row>
    <row r="269" spans="1:52" x14ac:dyDescent="0.25">
      <c r="A269">
        <v>268</v>
      </c>
      <c r="B269" s="90">
        <v>0.32785365827298563</v>
      </c>
      <c r="C269" s="90">
        <v>0.40786905771413895</v>
      </c>
      <c r="D269" s="90">
        <v>0.5226259013216118</v>
      </c>
      <c r="E269" s="90">
        <v>0.59694039232789131</v>
      </c>
      <c r="F269" s="90">
        <v>0.54845901416385556</v>
      </c>
      <c r="G269" s="90">
        <v>0.54748539792343753</v>
      </c>
      <c r="H269" s="90">
        <v>0.5949073203057913</v>
      </c>
      <c r="I269" s="90">
        <v>0.66623483987383214</v>
      </c>
      <c r="J269" s="90">
        <v>0.74765601952181826</v>
      </c>
      <c r="K269" s="90">
        <v>0.82976685249921789</v>
      </c>
      <c r="L269" s="90">
        <v>0.9102322979010613</v>
      </c>
      <c r="M269" s="90">
        <v>0.98850707845608565</v>
      </c>
      <c r="N269" s="90">
        <v>1.0640181542343108</v>
      </c>
      <c r="O269" s="90">
        <v>1.1361490057133117</v>
      </c>
      <c r="P269" s="90">
        <v>1.2041344702499215</v>
      </c>
      <c r="Q269" s="90">
        <v>1.2671723650014148</v>
      </c>
      <c r="R269" s="90">
        <v>1.3244636520314899</v>
      </c>
      <c r="S269" s="90">
        <v>1.3752685767975117</v>
      </c>
      <c r="T269" s="90">
        <v>1.4190890303705059</v>
      </c>
      <c r="U269" s="90">
        <v>1.4555719258320374</v>
      </c>
      <c r="V269" s="90">
        <v>1.4847055860970249</v>
      </c>
      <c r="W269" s="90">
        <v>1.5066869470437352</v>
      </c>
      <c r="X269" s="90">
        <v>1.5222106762779437</v>
      </c>
      <c r="Y269" s="90">
        <v>1.5321000326332459</v>
      </c>
      <c r="Z269" s="90">
        <v>1.5371782751070466</v>
      </c>
      <c r="AA269" s="90">
        <v>1.538215769765807</v>
      </c>
      <c r="AB269" s="90">
        <v>1.5357531786482141</v>
      </c>
      <c r="AC269" s="90">
        <v>1.5302688228404189</v>
      </c>
      <c r="AD269" s="90">
        <v>1.522241022246307</v>
      </c>
      <c r="AE269" s="90">
        <v>1.5121480967697669</v>
      </c>
      <c r="AF269" s="90">
        <v>1.5004683663146849</v>
      </c>
      <c r="AG269" s="90">
        <v>1.4876112674738808</v>
      </c>
      <c r="AH269" s="90">
        <v>1.4736967727910772</v>
      </c>
      <c r="AI269" s="90">
        <v>1.4587688318019592</v>
      </c>
      <c r="AJ269" s="90">
        <v>1.4428713937206434</v>
      </c>
      <c r="AK269" s="90">
        <v>1.4260484077612474</v>
      </c>
      <c r="AL269" s="90">
        <v>1.4083438231378882</v>
      </c>
      <c r="AM269" s="90">
        <v>1.3898015890646827</v>
      </c>
      <c r="AN269" s="90">
        <v>1.3704656547557472</v>
      </c>
      <c r="AO269" s="90">
        <v>1.3503799694251999</v>
      </c>
      <c r="AP269" s="90">
        <v>1.3295884822871575</v>
      </c>
      <c r="AQ269" s="90">
        <v>1.3081351425557373</v>
      </c>
      <c r="AR269" s="90">
        <v>1.2860638994450557</v>
      </c>
      <c r="AS269" s="90">
        <v>1.2634187021692302</v>
      </c>
      <c r="AT269" s="90">
        <v>1.2402434999423777</v>
      </c>
      <c r="AU269" s="90">
        <v>1.2165822419786152</v>
      </c>
      <c r="AV269" s="90">
        <v>1.1924788774920596</v>
      </c>
      <c r="AW269" s="90">
        <v>1.1679773556968287</v>
      </c>
      <c r="AX269" s="90">
        <v>1.1431216258070391</v>
      </c>
      <c r="AY269" s="90">
        <v>1.1179556370368076</v>
      </c>
      <c r="AZ269" s="90">
        <v>1.0925233386002517</v>
      </c>
    </row>
    <row r="270" spans="1:52" x14ac:dyDescent="0.25">
      <c r="A270">
        <v>269</v>
      </c>
      <c r="B270" s="90">
        <v>0.33042346311569737</v>
      </c>
      <c r="C270" s="90">
        <v>0.42438999738238192</v>
      </c>
      <c r="D270" s="90">
        <v>0.55891297153400354</v>
      </c>
      <c r="E270" s="90">
        <v>0.65845441088039025</v>
      </c>
      <c r="F270" s="90">
        <v>0.62423683635774141</v>
      </c>
      <c r="G270" s="90">
        <v>0.62529713236931361</v>
      </c>
      <c r="H270" s="90">
        <v>0.6672919236474848</v>
      </c>
      <c r="I270" s="90">
        <v>0.73111977087785118</v>
      </c>
      <c r="J270" s="90">
        <v>0.80566902697877596</v>
      </c>
      <c r="K270" s="90">
        <v>0.88313196059608357</v>
      </c>
      <c r="L270" s="90">
        <v>0.96119092735665945</v>
      </c>
      <c r="M270" s="90">
        <v>1.0389343196953844</v>
      </c>
      <c r="N270" s="90">
        <v>1.1153021177039515</v>
      </c>
      <c r="O270" s="90">
        <v>1.1891859530610149</v>
      </c>
      <c r="P270" s="90">
        <v>1.2594362489398865</v>
      </c>
      <c r="Q270" s="90">
        <v>1.3249036318878877</v>
      </c>
      <c r="R270" s="90">
        <v>1.3844821089185797</v>
      </c>
      <c r="S270" s="90">
        <v>1.4371456932938749</v>
      </c>
      <c r="T270" s="90">
        <v>1.4821535467818159</v>
      </c>
      <c r="U270" s="90">
        <v>1.5189605700744786</v>
      </c>
      <c r="V270" s="90">
        <v>1.5475262629355595</v>
      </c>
      <c r="W270" s="90">
        <v>1.5680898504076588</v>
      </c>
      <c r="X270" s="90">
        <v>1.5815286127333146</v>
      </c>
      <c r="Y270" s="90">
        <v>1.5888901787429073</v>
      </c>
      <c r="Z270" s="90">
        <v>1.5912221789475549</v>
      </c>
      <c r="AA270" s="90">
        <v>1.5894895414290795</v>
      </c>
      <c r="AB270" s="90">
        <v>1.5843096590000998</v>
      </c>
      <c r="AC270" s="90">
        <v>1.5762086500070493</v>
      </c>
      <c r="AD270" s="90">
        <v>1.5657126324102797</v>
      </c>
      <c r="AE270" s="90">
        <v>1.5533477241701417</v>
      </c>
      <c r="AF270" s="90">
        <v>1.5396400432469857</v>
      </c>
      <c r="AG270" s="90">
        <v>1.5250373312146495</v>
      </c>
      <c r="AH270" s="90">
        <v>1.5096579734378133</v>
      </c>
      <c r="AI270" s="90">
        <v>1.4935338552484771</v>
      </c>
      <c r="AJ270" s="90">
        <v>1.4766968616127309</v>
      </c>
      <c r="AK270" s="90">
        <v>1.4591788774966634</v>
      </c>
      <c r="AL270" s="90">
        <v>1.4410117878663642</v>
      </c>
      <c r="AM270" s="90">
        <v>1.4222274776879222</v>
      </c>
      <c r="AN270" s="90">
        <v>1.4028578319274276</v>
      </c>
      <c r="AO270" s="90">
        <v>1.3829347355509691</v>
      </c>
      <c r="AP270" s="90">
        <v>1.3624900735246359</v>
      </c>
      <c r="AQ270" s="90">
        <v>1.3415557308145178</v>
      </c>
      <c r="AR270" s="90">
        <v>1.3201635923867034</v>
      </c>
      <c r="AS270" s="90">
        <v>1.298345543207283</v>
      </c>
      <c r="AT270" s="90">
        <v>1.2761334682423453</v>
      </c>
      <c r="AU270" s="90">
        <v>1.2535592524579797</v>
      </c>
      <c r="AV270" s="90">
        <v>1.2306547808202757</v>
      </c>
      <c r="AW270" s="90">
        <v>1.2074519382953226</v>
      </c>
      <c r="AX270" s="90">
        <v>1.1839826098492094</v>
      </c>
      <c r="AY270" s="90">
        <v>1.1602786804480256</v>
      </c>
      <c r="AZ270" s="90">
        <v>1.1363720350578606</v>
      </c>
    </row>
    <row r="271" spans="1:52" x14ac:dyDescent="0.25">
      <c r="A271">
        <v>270</v>
      </c>
      <c r="B271" s="90">
        <v>0.33062217092404855</v>
      </c>
      <c r="C271" s="90">
        <v>0.43031069698345437</v>
      </c>
      <c r="D271" s="90">
        <v>0.56216178548904894</v>
      </c>
      <c r="E271" s="90">
        <v>0.66237222947891183</v>
      </c>
      <c r="F271" s="90">
        <v>0.63249201911595287</v>
      </c>
      <c r="G271" s="90">
        <v>0.63503223643658446</v>
      </c>
      <c r="H271" s="90">
        <v>0.67646110915999247</v>
      </c>
      <c r="I271" s="90">
        <v>0.73940917247599702</v>
      </c>
      <c r="J271" s="90">
        <v>0.81309152189398026</v>
      </c>
      <c r="K271" s="90">
        <v>0.88965924245205363</v>
      </c>
      <c r="L271" s="90">
        <v>0.96659527265154821</v>
      </c>
      <c r="M271" s="90">
        <v>1.0427868773234126</v>
      </c>
      <c r="N271" s="90">
        <v>1.1172301339218453</v>
      </c>
      <c r="O271" s="90">
        <v>1.1889247602749946</v>
      </c>
      <c r="P271" s="90">
        <v>1.2567723111198168</v>
      </c>
      <c r="Q271" s="90">
        <v>1.3196903385228118</v>
      </c>
      <c r="R271" s="90">
        <v>1.3767628567141945</v>
      </c>
      <c r="S271" s="90">
        <v>1.4271959572711137</v>
      </c>
      <c r="T271" s="90">
        <v>1.4705254858080534</v>
      </c>
      <c r="U271" s="90">
        <v>1.5064582276179013</v>
      </c>
      <c r="V271" s="90">
        <v>1.5350672701218357</v>
      </c>
      <c r="W271" s="90">
        <v>1.5566240091842207</v>
      </c>
      <c r="X271" s="90">
        <v>1.5718222201218803</v>
      </c>
      <c r="Y271" s="90">
        <v>1.5814666090675473</v>
      </c>
      <c r="Z271" s="90">
        <v>1.5863618826231898</v>
      </c>
      <c r="AA271" s="90">
        <v>1.5872579579655699</v>
      </c>
      <c r="AB271" s="90">
        <v>1.5846745140813796</v>
      </c>
      <c r="AC271" s="90">
        <v>1.5790707616544855</v>
      </c>
      <c r="AD271" s="90">
        <v>1.5709059111129839</v>
      </c>
      <c r="AE271" s="90">
        <v>1.5606391728849718</v>
      </c>
      <c r="AF271" s="90">
        <v>1.5487297573985437</v>
      </c>
      <c r="AG271" s="90">
        <v>1.5355736517354293</v>
      </c>
      <c r="AH271" s="90">
        <v>1.5212922759028524</v>
      </c>
      <c r="AI271" s="90">
        <v>1.5059325332653508</v>
      </c>
      <c r="AJ271" s="90">
        <v>1.4895413257742958</v>
      </c>
      <c r="AK271" s="90">
        <v>1.4721655553810598</v>
      </c>
      <c r="AL271" s="90">
        <v>1.4538521240370135</v>
      </c>
      <c r="AM271" s="90">
        <v>1.4346479336935298</v>
      </c>
      <c r="AN271" s="90">
        <v>1.4145998863019797</v>
      </c>
      <c r="AO271" s="90">
        <v>1.3937548838137352</v>
      </c>
      <c r="AP271" s="90">
        <v>1.3721598281801679</v>
      </c>
      <c r="AQ271" s="90">
        <v>1.3498616213526498</v>
      </c>
      <c r="AR271" s="90">
        <v>1.3269071652825517</v>
      </c>
      <c r="AS271" s="90">
        <v>1.3033433619212467</v>
      </c>
      <c r="AT271" s="90">
        <v>1.2792171132201056</v>
      </c>
      <c r="AU271" s="90">
        <v>1.2545753211305002</v>
      </c>
      <c r="AV271" s="90">
        <v>1.2294648876038023</v>
      </c>
      <c r="AW271" s="90">
        <v>1.2039327145913843</v>
      </c>
      <c r="AX271" s="90">
        <v>1.1780257040446163</v>
      </c>
      <c r="AY271" s="90">
        <v>1.1517907579148716</v>
      </c>
      <c r="AZ271" s="90">
        <v>1.1252747781535215</v>
      </c>
    </row>
    <row r="272" spans="1:52" x14ac:dyDescent="0.25">
      <c r="A272">
        <v>271</v>
      </c>
      <c r="B272" s="90">
        <v>0.32820603415730421</v>
      </c>
      <c r="C272" s="90">
        <v>0.44091069614824036</v>
      </c>
      <c r="D272" s="90">
        <v>0.58869457459310537</v>
      </c>
      <c r="E272" s="90">
        <v>0.69562248414077066</v>
      </c>
      <c r="F272" s="90">
        <v>0.66119670781723017</v>
      </c>
      <c r="G272" s="90">
        <v>0.65874113233495946</v>
      </c>
      <c r="H272" s="90">
        <v>0.69710512538740599</v>
      </c>
      <c r="I272" s="90">
        <v>0.75923645026892395</v>
      </c>
      <c r="J272" s="90">
        <v>0.83426582791089365</v>
      </c>
      <c r="K272" s="90">
        <v>0.91408473119481759</v>
      </c>
      <c r="L272" s="90">
        <v>0.99531518995866697</v>
      </c>
      <c r="M272" s="90">
        <v>1.0759172314484735</v>
      </c>
      <c r="N272" s="90">
        <v>1.1544026658184248</v>
      </c>
      <c r="O272" s="90">
        <v>1.2294806588487293</v>
      </c>
      <c r="P272" s="90">
        <v>1.3000921088838495</v>
      </c>
      <c r="Q272" s="90">
        <v>1.3652609111165783</v>
      </c>
      <c r="R272" s="90">
        <v>1.4241089394075037</v>
      </c>
      <c r="S272" s="90">
        <v>1.4758627631625751</v>
      </c>
      <c r="T272" s="90">
        <v>1.5200898302305537</v>
      </c>
      <c r="U272" s="90">
        <v>1.5565377594950216</v>
      </c>
      <c r="V272" s="90">
        <v>1.585328854689912</v>
      </c>
      <c r="W272" s="90">
        <v>1.6067897451753175</v>
      </c>
      <c r="X272" s="90">
        <v>1.6216849065822589</v>
      </c>
      <c r="Y272" s="90">
        <v>1.6308919340108579</v>
      </c>
      <c r="Z272" s="90">
        <v>1.6352884227053228</v>
      </c>
      <c r="AA272" s="90">
        <v>1.6356876640477052</v>
      </c>
      <c r="AB272" s="90">
        <v>1.6326327293039657</v>
      </c>
      <c r="AC272" s="90">
        <v>1.626595720836945</v>
      </c>
      <c r="AD272" s="90">
        <v>1.6180487407092941</v>
      </c>
      <c r="AE272" s="90">
        <v>1.6074638909836625</v>
      </c>
      <c r="AF272" s="90">
        <v>1.5953132737227003</v>
      </c>
      <c r="AG272" s="90">
        <v>1.5820021194891669</v>
      </c>
      <c r="AH272" s="90">
        <v>1.5676499883598705</v>
      </c>
      <c r="AI272" s="90">
        <v>1.5523001718120624</v>
      </c>
      <c r="AJ272" s="90">
        <v>1.5359959605704931</v>
      </c>
      <c r="AK272" s="90">
        <v>1.518780645359914</v>
      </c>
      <c r="AL272" s="90">
        <v>1.5006975169050758</v>
      </c>
      <c r="AM272" s="90">
        <v>1.4817898659307291</v>
      </c>
      <c r="AN272" s="90">
        <v>1.4621009831616252</v>
      </c>
      <c r="AO272" s="90">
        <v>1.4416741593225151</v>
      </c>
      <c r="AP272" s="90">
        <v>1.4205526851381496</v>
      </c>
      <c r="AQ272" s="90">
        <v>1.3987798513332799</v>
      </c>
      <c r="AR272" s="90">
        <v>1.3763989486326564</v>
      </c>
      <c r="AS272" s="90">
        <v>1.3534532677610307</v>
      </c>
      <c r="AT272" s="90">
        <v>1.3299860994431536</v>
      </c>
      <c r="AU272" s="90">
        <v>1.3060407344037754</v>
      </c>
      <c r="AV272" s="90">
        <v>1.2816604633676483</v>
      </c>
      <c r="AW272" s="90">
        <v>1.2568885770595219</v>
      </c>
      <c r="AX272" s="90">
        <v>1.2317683662041481</v>
      </c>
      <c r="AY272" s="90">
        <v>1.2063431215262777</v>
      </c>
      <c r="AZ272" s="90">
        <v>1.1806561337506616</v>
      </c>
    </row>
    <row r="273" spans="1:52" x14ac:dyDescent="0.25">
      <c r="A273">
        <v>272</v>
      </c>
      <c r="B273" s="90">
        <v>0.33094436411520584</v>
      </c>
      <c r="C273" s="90">
        <v>0.46022344295575018</v>
      </c>
      <c r="D273" s="90">
        <v>0.60762242061752758</v>
      </c>
      <c r="E273" s="90">
        <v>0.71378211199993447</v>
      </c>
      <c r="F273" s="90">
        <v>0.68199407000611234</v>
      </c>
      <c r="G273" s="90">
        <v>0.67923028155818976</v>
      </c>
      <c r="H273" s="90">
        <v>0.71420208636673732</v>
      </c>
      <c r="I273" s="90">
        <v>0.77084731988961175</v>
      </c>
      <c r="J273" s="90">
        <v>0.83969495383796799</v>
      </c>
      <c r="K273" s="90">
        <v>0.91397417954758375</v>
      </c>
      <c r="L273" s="90">
        <v>0.99108262020930826</v>
      </c>
      <c r="M273" s="90">
        <v>1.0694523286177857</v>
      </c>
      <c r="N273" s="90">
        <v>1.1474136589272548</v>
      </c>
      <c r="O273" s="90">
        <v>1.2232648268627713</v>
      </c>
      <c r="P273" s="90">
        <v>1.2952779296536594</v>
      </c>
      <c r="Q273" s="90">
        <v>1.3618256539614442</v>
      </c>
      <c r="R273" s="90">
        <v>1.4217166722524048</v>
      </c>
      <c r="S273" s="90">
        <v>1.4740058478808293</v>
      </c>
      <c r="T273" s="90">
        <v>1.518316976670945</v>
      </c>
      <c r="U273" s="90">
        <v>1.5545070090323527</v>
      </c>
      <c r="V273" s="90">
        <v>1.5827790264282844</v>
      </c>
      <c r="W273" s="90">
        <v>1.6035274798403738</v>
      </c>
      <c r="X273" s="90">
        <v>1.6175682312288535</v>
      </c>
      <c r="Y273" s="90">
        <v>1.6258260159685896</v>
      </c>
      <c r="Z273" s="90">
        <v>1.6292255695731364</v>
      </c>
      <c r="AA273" s="90">
        <v>1.628622176669146</v>
      </c>
      <c r="AB273" s="90">
        <v>1.6245792727455273</v>
      </c>
      <c r="AC273" s="90">
        <v>1.6175836438785853</v>
      </c>
      <c r="AD273" s="90">
        <v>1.6081220758203978</v>
      </c>
      <c r="AE273" s="90">
        <v>1.5966813543230429</v>
      </c>
      <c r="AF273" s="90">
        <v>1.583748265138597</v>
      </c>
      <c r="AG273" s="90">
        <v>1.5697386982149557</v>
      </c>
      <c r="AH273" s="90">
        <v>1.5547706224763689</v>
      </c>
      <c r="AI273" s="90">
        <v>1.5388837627527359</v>
      </c>
      <c r="AJ273" s="90">
        <v>1.5221178435429865</v>
      </c>
      <c r="AK273" s="90">
        <v>1.5045125893460514</v>
      </c>
      <c r="AL273" s="90">
        <v>1.4861077246608603</v>
      </c>
      <c r="AM273" s="90">
        <v>1.4669429739863431</v>
      </c>
      <c r="AN273" s="90">
        <v>1.4470580618214306</v>
      </c>
      <c r="AO273" s="90">
        <v>1.4264927126650526</v>
      </c>
      <c r="AP273" s="90">
        <v>1.4052866510161393</v>
      </c>
      <c r="AQ273" s="90">
        <v>1.383479601373621</v>
      </c>
      <c r="AR273" s="90">
        <v>1.3611112882364278</v>
      </c>
      <c r="AS273" s="90">
        <v>1.3382214361034901</v>
      </c>
      <c r="AT273" s="90">
        <v>1.3148497694737371</v>
      </c>
      <c r="AU273" s="90">
        <v>1.2910360128461003</v>
      </c>
      <c r="AV273" s="90">
        <v>1.2668198907195085</v>
      </c>
      <c r="AW273" s="90">
        <v>1.2422411275928931</v>
      </c>
      <c r="AX273" s="90">
        <v>1.2173394479651836</v>
      </c>
      <c r="AY273" s="90">
        <v>1.1921545763353105</v>
      </c>
      <c r="AZ273" s="90">
        <v>1.1667262372022038</v>
      </c>
    </row>
    <row r="274" spans="1:52" x14ac:dyDescent="0.25">
      <c r="A274">
        <v>273</v>
      </c>
      <c r="B274" s="90">
        <v>0.33133207885783778</v>
      </c>
      <c r="C274" s="90">
        <v>0.46690597146737939</v>
      </c>
      <c r="D274" s="90">
        <v>0.60841406768829676</v>
      </c>
      <c r="E274" s="90">
        <v>0.70669158041799307</v>
      </c>
      <c r="F274" s="90">
        <v>0.68405864321978205</v>
      </c>
      <c r="G274" s="90">
        <v>0.696675342271739</v>
      </c>
      <c r="H274" s="90">
        <v>0.74605349150810585</v>
      </c>
      <c r="I274" s="90">
        <v>0.81336781144496617</v>
      </c>
      <c r="J274" s="90">
        <v>0.88940319891140862</v>
      </c>
      <c r="K274" s="90">
        <v>0.96823244290516897</v>
      </c>
      <c r="L274" s="90">
        <v>1.0475284142822261</v>
      </c>
      <c r="M274" s="90">
        <v>1.1259073013977678</v>
      </c>
      <c r="N274" s="90">
        <v>1.2021004535491029</v>
      </c>
      <c r="O274" s="90">
        <v>1.2749132472169336</v>
      </c>
      <c r="P274" s="90">
        <v>1.3433325318699691</v>
      </c>
      <c r="Q274" s="90">
        <v>1.4064197357903243</v>
      </c>
      <c r="R274" s="90">
        <v>1.4633558435190714</v>
      </c>
      <c r="S274" s="90">
        <v>1.5134169605841465</v>
      </c>
      <c r="T274" s="90">
        <v>1.5561425982913135</v>
      </c>
      <c r="U274" s="90">
        <v>1.5911988665524308</v>
      </c>
      <c r="V274" s="90">
        <v>1.61849388939368</v>
      </c>
      <c r="W274" s="90">
        <v>1.6381509125703932</v>
      </c>
      <c r="X274" s="90">
        <v>1.6509239695623383</v>
      </c>
      <c r="Y274" s="90">
        <v>1.6577300607078769</v>
      </c>
      <c r="Z274" s="90">
        <v>1.6594861865529598</v>
      </c>
      <c r="AA274" s="90">
        <v>1.6570493495232561</v>
      </c>
      <c r="AB274" s="90">
        <v>1.6510159915188529</v>
      </c>
      <c r="AC274" s="90">
        <v>1.6419118391305629</v>
      </c>
      <c r="AD274" s="90">
        <v>1.6302626176081307</v>
      </c>
      <c r="AE274" s="90">
        <v>1.6165940522012989</v>
      </c>
      <c r="AF274" s="90">
        <v>1.601431868159811</v>
      </c>
      <c r="AG274" s="90">
        <v>1.5852244567309512</v>
      </c>
      <c r="AH274" s="90">
        <v>1.5680952332985436</v>
      </c>
      <c r="AI274" s="90">
        <v>1.5500822636399896</v>
      </c>
      <c r="AJ274" s="90">
        <v>1.5312236131716583</v>
      </c>
      <c r="AK274" s="90">
        <v>1.5115573473099184</v>
      </c>
      <c r="AL274" s="90">
        <v>1.4911215314711392</v>
      </c>
      <c r="AM274" s="90">
        <v>1.4699542310716898</v>
      </c>
      <c r="AN274" s="90">
        <v>1.4480935115279387</v>
      </c>
      <c r="AO274" s="90">
        <v>1.4255774382562549</v>
      </c>
      <c r="AP274" s="90">
        <v>1.4024440766730075</v>
      </c>
      <c r="AQ274" s="90">
        <v>1.3787314921945653</v>
      </c>
      <c r="AR274" s="90">
        <v>1.3544777502372976</v>
      </c>
      <c r="AS274" s="90">
        <v>1.3297209162175725</v>
      </c>
      <c r="AT274" s="90">
        <v>1.3044990555517602</v>
      </c>
      <c r="AU274" s="90">
        <v>1.2788502336562284</v>
      </c>
      <c r="AV274" s="90">
        <v>1.2528125159473467</v>
      </c>
      <c r="AW274" s="90">
        <v>1.2264239678414839</v>
      </c>
      <c r="AX274" s="90">
        <v>1.1997226547550093</v>
      </c>
      <c r="AY274" s="90">
        <v>1.1727466421042907</v>
      </c>
      <c r="AZ274" s="90">
        <v>1.1455339953056987</v>
      </c>
    </row>
    <row r="275" spans="1:52" x14ac:dyDescent="0.25">
      <c r="A275">
        <v>274</v>
      </c>
      <c r="B275" s="90">
        <v>0.3294208745102109</v>
      </c>
      <c r="C275" s="90">
        <v>0.47631481377692025</v>
      </c>
      <c r="D275" s="90">
        <v>0.63431008974006353</v>
      </c>
      <c r="E275" s="90">
        <v>0.76033452258884093</v>
      </c>
      <c r="F275" s="90">
        <v>0.75139146779129273</v>
      </c>
      <c r="G275" s="90">
        <v>0.77149998667744601</v>
      </c>
      <c r="H275" s="90">
        <v>0.82655354515474966</v>
      </c>
      <c r="I275" s="90">
        <v>0.89907693789348797</v>
      </c>
      <c r="J275" s="90">
        <v>0.97966650759078611</v>
      </c>
      <c r="K275" s="90">
        <v>1.061949832055471</v>
      </c>
      <c r="L275" s="90">
        <v>1.1438128167361208</v>
      </c>
      <c r="M275" s="90">
        <v>1.2242302423833651</v>
      </c>
      <c r="N275" s="90">
        <v>1.3020546778991382</v>
      </c>
      <c r="O275" s="90">
        <v>1.3761476349625206</v>
      </c>
      <c r="P275" s="90">
        <v>1.4455348339538412</v>
      </c>
      <c r="Q275" s="90">
        <v>1.509296947403874</v>
      </c>
      <c r="R275" s="90">
        <v>1.5665683689980332</v>
      </c>
      <c r="S275" s="90">
        <v>1.6165650299380177</v>
      </c>
      <c r="T275" s="90">
        <v>1.6587834763043312</v>
      </c>
      <c r="U275" s="90">
        <v>1.6929195429528581</v>
      </c>
      <c r="V275" s="90">
        <v>1.7191931795735804</v>
      </c>
      <c r="W275" s="90">
        <v>1.7380447934139502</v>
      </c>
      <c r="X275" s="90">
        <v>1.750278120242476</v>
      </c>
      <c r="Y275" s="90">
        <v>1.7567938976031059</v>
      </c>
      <c r="Z275" s="90">
        <v>1.7584928639968536</v>
      </c>
      <c r="AA275" s="90">
        <v>1.7562055206195248</v>
      </c>
      <c r="AB275" s="90">
        <v>1.7504672148125491</v>
      </c>
      <c r="AC275" s="90">
        <v>1.741735776574848</v>
      </c>
      <c r="AD275" s="90">
        <v>1.7304690355774477</v>
      </c>
      <c r="AE275" s="90">
        <v>1.7171248214913746</v>
      </c>
      <c r="AF275" s="90">
        <v>1.7021609639876554</v>
      </c>
      <c r="AG275" s="90">
        <v>1.6859700230305179</v>
      </c>
      <c r="AH275" s="90">
        <v>1.6686702797592605</v>
      </c>
      <c r="AI275" s="90">
        <v>1.6503079804564547</v>
      </c>
      <c r="AJ275" s="90">
        <v>1.6309293710999664</v>
      </c>
      <c r="AK275" s="90">
        <v>1.6105806976676611</v>
      </c>
      <c r="AL275" s="90">
        <v>1.5893082061374055</v>
      </c>
      <c r="AM275" s="90">
        <v>1.5671581424870646</v>
      </c>
      <c r="AN275" s="90">
        <v>1.5441767526945047</v>
      </c>
      <c r="AO275" s="90">
        <v>1.5204102827375912</v>
      </c>
      <c r="AP275" s="90">
        <v>1.4959049785941905</v>
      </c>
      <c r="AQ275" s="90">
        <v>1.4707070862421683</v>
      </c>
      <c r="AR275" s="90">
        <v>1.44486285165939</v>
      </c>
      <c r="AS275" s="90">
        <v>1.4184185208237223</v>
      </c>
      <c r="AT275" s="90">
        <v>1.39142033971303</v>
      </c>
      <c r="AU275" s="90">
        <v>1.3639145543051803</v>
      </c>
      <c r="AV275" s="90">
        <v>1.3359474105780378</v>
      </c>
      <c r="AW275" s="90">
        <v>1.3075651545094691</v>
      </c>
      <c r="AX275" s="90">
        <v>1.2788140320773393</v>
      </c>
      <c r="AY275" s="90">
        <v>1.2497402892595155</v>
      </c>
      <c r="AZ275" s="90">
        <v>1.2203901720338621</v>
      </c>
    </row>
    <row r="276" spans="1:52" x14ac:dyDescent="0.25">
      <c r="A276">
        <v>275</v>
      </c>
      <c r="B276" s="90">
        <v>0.33074177625900536</v>
      </c>
      <c r="C276" s="90">
        <v>0.46478210761201777</v>
      </c>
      <c r="D276" s="90">
        <v>0.61067472325595529</v>
      </c>
      <c r="E276" s="90">
        <v>0.72601248082527481</v>
      </c>
      <c r="F276" s="90">
        <v>0.70918423140927644</v>
      </c>
      <c r="G276" s="90">
        <v>0.72074278080145515</v>
      </c>
      <c r="H276" s="90">
        <v>0.7664160631521244</v>
      </c>
      <c r="I276" s="90">
        <v>0.8293273410581038</v>
      </c>
      <c r="J276" s="90">
        <v>0.90116543393798443</v>
      </c>
      <c r="K276" s="90">
        <v>0.97661554736644118</v>
      </c>
      <c r="L276" s="90">
        <v>1.0538971865411058</v>
      </c>
      <c r="M276" s="90">
        <v>1.1319672977388051</v>
      </c>
      <c r="N276" s="90">
        <v>1.2090682926846719</v>
      </c>
      <c r="O276" s="90">
        <v>1.2833075596768007</v>
      </c>
      <c r="P276" s="90">
        <v>1.3529813290229109</v>
      </c>
      <c r="Q276" s="90">
        <v>1.4165837399604879</v>
      </c>
      <c r="R276" s="90">
        <v>1.4732185025489184</v>
      </c>
      <c r="S276" s="90">
        <v>1.5222738482445399</v>
      </c>
      <c r="T276" s="90">
        <v>1.5636737487027326</v>
      </c>
      <c r="U276" s="90">
        <v>1.5975395426791088</v>
      </c>
      <c r="V276" s="90">
        <v>1.6242444259201041</v>
      </c>
      <c r="W276" s="90">
        <v>1.6442729900746738</v>
      </c>
      <c r="X276" s="90">
        <v>1.6582953768912783</v>
      </c>
      <c r="Y276" s="90">
        <v>1.6670304596492775</v>
      </c>
      <c r="Z276" s="90">
        <v>1.6711971118341786</v>
      </c>
      <c r="AA276" s="90">
        <v>1.6714666857388742</v>
      </c>
      <c r="AB276" s="90">
        <v>1.6683108383073075</v>
      </c>
      <c r="AC276" s="90">
        <v>1.6621487797593977</v>
      </c>
      <c r="AD276" s="90">
        <v>1.6533997200932022</v>
      </c>
      <c r="AE276" s="90">
        <v>1.6424828693067768</v>
      </c>
      <c r="AF276" s="90">
        <v>1.6298174373981809</v>
      </c>
      <c r="AG276" s="90">
        <v>1.6157664841956294</v>
      </c>
      <c r="AH276" s="90">
        <v>1.6004492199251423</v>
      </c>
      <c r="AI276" s="90">
        <v>1.5839186747956389</v>
      </c>
      <c r="AJ276" s="90">
        <v>1.5662278777609815</v>
      </c>
      <c r="AK276" s="90">
        <v>1.5474298577750307</v>
      </c>
      <c r="AL276" s="90">
        <v>1.5275776437916488</v>
      </c>
      <c r="AM276" s="90">
        <v>1.5067242647646972</v>
      </c>
      <c r="AN276" s="90">
        <v>1.4849227496480373</v>
      </c>
      <c r="AO276" s="90">
        <v>1.4622261273955313</v>
      </c>
      <c r="AP276" s="90">
        <v>1.4386874269610401</v>
      </c>
      <c r="AQ276" s="90">
        <v>1.4143596772984257</v>
      </c>
      <c r="AR276" s="90">
        <v>1.3892959073615496</v>
      </c>
      <c r="AS276" s="90">
        <v>1.363549146104273</v>
      </c>
      <c r="AT276" s="90">
        <v>1.3371724224804589</v>
      </c>
      <c r="AU276" s="90">
        <v>1.3102187654439676</v>
      </c>
      <c r="AV276" s="90">
        <v>1.282741203948661</v>
      </c>
      <c r="AW276" s="90">
        <v>1.2547927669484005</v>
      </c>
      <c r="AX276" s="90">
        <v>1.226426483397048</v>
      </c>
      <c r="AY276" s="90">
        <v>1.1976953822484659</v>
      </c>
      <c r="AZ276" s="90">
        <v>1.1686524924565143</v>
      </c>
    </row>
    <row r="277" spans="1:52" x14ac:dyDescent="0.25">
      <c r="A277">
        <v>276</v>
      </c>
      <c r="B277" s="90">
        <v>0.33076012576963221</v>
      </c>
      <c r="C277" s="90">
        <v>0.45362383044198101</v>
      </c>
      <c r="D277" s="90">
        <v>0.59783756170479307</v>
      </c>
      <c r="E277" s="90">
        <v>0.70306110521791954</v>
      </c>
      <c r="F277" s="90">
        <v>0.67454655455484303</v>
      </c>
      <c r="G277" s="90">
        <v>0.67777605820628495</v>
      </c>
      <c r="H277" s="90">
        <v>0.71961922017469293</v>
      </c>
      <c r="I277" s="90">
        <v>0.7834405449097217</v>
      </c>
      <c r="J277" s="90">
        <v>0.85861477608671055</v>
      </c>
      <c r="K277" s="90">
        <v>0.93730915865911923</v>
      </c>
      <c r="L277" s="90">
        <v>1.0167320458772964</v>
      </c>
      <c r="M277" s="90">
        <v>1.0954189094491993</v>
      </c>
      <c r="N277" s="90">
        <v>1.1720918411676022</v>
      </c>
      <c r="O277" s="90">
        <v>1.2454971199138181</v>
      </c>
      <c r="P277" s="90">
        <v>1.3142859834591674</v>
      </c>
      <c r="Q277" s="90">
        <v>1.3771811395360793</v>
      </c>
      <c r="R277" s="90">
        <v>1.4332940989174325</v>
      </c>
      <c r="S277" s="90">
        <v>1.4819518450429974</v>
      </c>
      <c r="T277" s="90">
        <v>1.5229797289459697</v>
      </c>
      <c r="U277" s="90">
        <v>1.5564101829192378</v>
      </c>
      <c r="V277" s="90">
        <v>1.5825867178241755</v>
      </c>
      <c r="W277" s="90">
        <v>1.6019900379343284</v>
      </c>
      <c r="X277" s="90">
        <v>1.6153302437265167</v>
      </c>
      <c r="Y277" s="90">
        <v>1.6233767011413114</v>
      </c>
      <c r="Z277" s="90">
        <v>1.6268987761947791</v>
      </c>
      <c r="AA277" s="90">
        <v>1.6266117052952687</v>
      </c>
      <c r="AB277" s="90">
        <v>1.6230032593709594</v>
      </c>
      <c r="AC277" s="90">
        <v>1.6165014692542323</v>
      </c>
      <c r="AD277" s="90">
        <v>1.6075343655247734</v>
      </c>
      <c r="AE277" s="90">
        <v>1.5965299787622673</v>
      </c>
      <c r="AF277" s="90">
        <v>1.5839163395463991</v>
      </c>
      <c r="AG277" s="90">
        <v>1.5700620603577669</v>
      </c>
      <c r="AH277" s="90">
        <v>1.5550819236107178</v>
      </c>
      <c r="AI277" s="90">
        <v>1.5390229439080312</v>
      </c>
      <c r="AJ277" s="90">
        <v>1.5219321351838444</v>
      </c>
      <c r="AK277" s="90">
        <v>1.5038565113722955</v>
      </c>
      <c r="AL277" s="90">
        <v>1.4848430864075213</v>
      </c>
      <c r="AM277" s="90">
        <v>1.4649388742236595</v>
      </c>
      <c r="AN277" s="90">
        <v>1.4441908887548476</v>
      </c>
      <c r="AO277" s="90">
        <v>1.4226461439352227</v>
      </c>
      <c r="AP277" s="90">
        <v>1.4003516536989229</v>
      </c>
      <c r="AQ277" s="90">
        <v>1.3773544319800852</v>
      </c>
      <c r="AR277" s="90">
        <v>1.353701492712847</v>
      </c>
      <c r="AS277" s="90">
        <v>1.329439849831346</v>
      </c>
      <c r="AT277" s="90">
        <v>1.3046165172697197</v>
      </c>
      <c r="AU277" s="90">
        <v>1.2792785089621053</v>
      </c>
      <c r="AV277" s="90">
        <v>1.2534728388426402</v>
      </c>
      <c r="AW277" s="90">
        <v>1.2272465208454626</v>
      </c>
      <c r="AX277" s="90">
        <v>1.2006465689047088</v>
      </c>
      <c r="AY277" s="90">
        <v>1.1737199969545173</v>
      </c>
      <c r="AZ277" s="90">
        <v>1.1465138189290254</v>
      </c>
    </row>
    <row r="278" spans="1:52" x14ac:dyDescent="0.25">
      <c r="A278">
        <v>277</v>
      </c>
      <c r="B278" s="90">
        <v>0.32927434773876557</v>
      </c>
      <c r="C278" s="90">
        <v>0.46446347280736361</v>
      </c>
      <c r="D278" s="90">
        <v>0.61925745597532866</v>
      </c>
      <c r="E278" s="90">
        <v>0.74591728328764517</v>
      </c>
      <c r="F278" s="90">
        <v>0.72800547265180815</v>
      </c>
      <c r="G278" s="90">
        <v>0.73752288873312155</v>
      </c>
      <c r="H278" s="90">
        <v>0.78356936391324961</v>
      </c>
      <c r="I278" s="90">
        <v>0.84851746495640878</v>
      </c>
      <c r="J278" s="90">
        <v>0.92306405205803777</v>
      </c>
      <c r="K278" s="90">
        <v>1.000976868226654</v>
      </c>
      <c r="L278" s="90">
        <v>1.0799082265515385</v>
      </c>
      <c r="M278" s="90">
        <v>1.1584391594986279</v>
      </c>
      <c r="N278" s="90">
        <v>1.2349125022432184</v>
      </c>
      <c r="O278" s="90">
        <v>1.3076984120806812</v>
      </c>
      <c r="P278" s="90">
        <v>1.3755237701813809</v>
      </c>
      <c r="Q278" s="90">
        <v>1.4372988507076245</v>
      </c>
      <c r="R278" s="90">
        <v>1.4923109791494051</v>
      </c>
      <c r="S278" s="90">
        <v>1.5400460441768251</v>
      </c>
      <c r="T278" s="90">
        <v>1.580421664304136</v>
      </c>
      <c r="U278" s="90">
        <v>1.6135217249355318</v>
      </c>
      <c r="V278" s="90">
        <v>1.6396487025167519</v>
      </c>
      <c r="W278" s="90">
        <v>1.659216132853045</v>
      </c>
      <c r="X278" s="90">
        <v>1.6728631919831476</v>
      </c>
      <c r="Y278" s="90">
        <v>1.6812873511083217</v>
      </c>
      <c r="Z278" s="90">
        <v>1.6851860815040995</v>
      </c>
      <c r="AA278" s="90">
        <v>1.6852120703664153</v>
      </c>
      <c r="AB278" s="90">
        <v>1.6818298115417871</v>
      </c>
      <c r="AC278" s="90">
        <v>1.6754543729651863</v>
      </c>
      <c r="AD278" s="90">
        <v>1.666500822362494</v>
      </c>
      <c r="AE278" s="90">
        <v>1.6553842274595914</v>
      </c>
      <c r="AF278" s="90">
        <v>1.6425196559823578</v>
      </c>
      <c r="AG278" s="90">
        <v>1.6282648119614349</v>
      </c>
      <c r="AH278" s="90">
        <v>1.6127363435427915</v>
      </c>
      <c r="AI278" s="90">
        <v>1.5959875894786066</v>
      </c>
      <c r="AJ278" s="90">
        <v>1.5780718882532816</v>
      </c>
      <c r="AK278" s="90">
        <v>1.5590425783512172</v>
      </c>
      <c r="AL278" s="90">
        <v>1.5389529982568144</v>
      </c>
      <c r="AM278" s="90">
        <v>1.5178564864544739</v>
      </c>
      <c r="AN278" s="90">
        <v>1.4958063814285971</v>
      </c>
      <c r="AO278" s="90">
        <v>1.4728560216635849</v>
      </c>
      <c r="AP278" s="90">
        <v>1.4490587456438384</v>
      </c>
      <c r="AQ278" s="90">
        <v>1.4244678918537579</v>
      </c>
      <c r="AR278" s="90">
        <v>1.3991367987777448</v>
      </c>
      <c r="AS278" s="90">
        <v>1.3731188049002003</v>
      </c>
      <c r="AT278" s="90">
        <v>1.3464672487055254</v>
      </c>
      <c r="AU278" s="90">
        <v>1.3192354686781198</v>
      </c>
      <c r="AV278" s="90">
        <v>1.2914768033023865</v>
      </c>
      <c r="AW278" s="90">
        <v>1.2632445910627252</v>
      </c>
      <c r="AX278" s="90">
        <v>1.2345921704435365</v>
      </c>
      <c r="AY278" s="90">
        <v>1.205572879929222</v>
      </c>
      <c r="AZ278" s="90">
        <v>1.1762400580041834</v>
      </c>
    </row>
    <row r="279" spans="1:52" x14ac:dyDescent="0.25">
      <c r="A279">
        <v>278</v>
      </c>
      <c r="B279" s="90">
        <v>0.32904341360090805</v>
      </c>
      <c r="C279" s="90">
        <v>0.45789028321551095</v>
      </c>
      <c r="D279" s="90">
        <v>0.61012895970748615</v>
      </c>
      <c r="E279" s="90">
        <v>0.72803487897930907</v>
      </c>
      <c r="F279" s="90">
        <v>0.69996654115575996</v>
      </c>
      <c r="G279" s="90">
        <v>0.70232673948291635</v>
      </c>
      <c r="H279" s="90">
        <v>0.74288591610392374</v>
      </c>
      <c r="I279" s="90">
        <v>0.80319671169280693</v>
      </c>
      <c r="J279" s="90">
        <v>0.87278526484894392</v>
      </c>
      <c r="K279" s="90">
        <v>0.94447559927782787</v>
      </c>
      <c r="L279" s="90">
        <v>1.0163962622562526</v>
      </c>
      <c r="M279" s="90">
        <v>1.0879699002712555</v>
      </c>
      <c r="N279" s="90">
        <v>1.1583993128611798</v>
      </c>
      <c r="O279" s="90">
        <v>1.2267724299447564</v>
      </c>
      <c r="P279" s="90">
        <v>1.2919367965032358</v>
      </c>
      <c r="Q279" s="90">
        <v>1.3527227031738203</v>
      </c>
      <c r="R279" s="90">
        <v>1.4081446271571403</v>
      </c>
      <c r="S279" s="90">
        <v>1.4573562883063984</v>
      </c>
      <c r="T279" s="90">
        <v>1.4998870322742475</v>
      </c>
      <c r="U279" s="90">
        <v>1.5354299151255053</v>
      </c>
      <c r="V279" s="90">
        <v>1.5639535697242732</v>
      </c>
      <c r="W279" s="90">
        <v>1.5856063472844253</v>
      </c>
      <c r="X279" s="90">
        <v>1.6009851961455754</v>
      </c>
      <c r="Y279" s="90">
        <v>1.6108029617328219</v>
      </c>
      <c r="Z279" s="90">
        <v>1.6157724896188899</v>
      </c>
      <c r="AA279" s="90">
        <v>1.6165691403815752</v>
      </c>
      <c r="AB279" s="90">
        <v>1.6137054843324072</v>
      </c>
      <c r="AC279" s="90">
        <v>1.6076499110152864</v>
      </c>
      <c r="AD279" s="90">
        <v>1.5988708091362596</v>
      </c>
      <c r="AE279" s="90">
        <v>1.5878365674013746</v>
      </c>
      <c r="AF279" s="90">
        <v>1.5750155745166801</v>
      </c>
      <c r="AG279" s="90">
        <v>1.5608102782109661</v>
      </c>
      <c r="AH279" s="90">
        <v>1.5453460265499657</v>
      </c>
      <c r="AI279" s="90">
        <v>1.5286753918956291</v>
      </c>
      <c r="AJ279" s="90">
        <v>1.5108509463020574</v>
      </c>
      <c r="AK279" s="90">
        <v>1.4919252618233518</v>
      </c>
      <c r="AL279" s="90">
        <v>1.4719509105136124</v>
      </c>
      <c r="AM279" s="90">
        <v>1.4509804644269404</v>
      </c>
      <c r="AN279" s="90">
        <v>1.4290664956174368</v>
      </c>
      <c r="AO279" s="90">
        <v>1.4062615761392023</v>
      </c>
      <c r="AP279" s="90">
        <v>1.3826182780463376</v>
      </c>
      <c r="AQ279" s="90">
        <v>1.3581891733929441</v>
      </c>
      <c r="AR279" s="90">
        <v>1.3330268342331217</v>
      </c>
      <c r="AS279" s="90">
        <v>1.3071838326209722</v>
      </c>
      <c r="AT279" s="90">
        <v>1.2807127406105958</v>
      </c>
      <c r="AU279" s="90">
        <v>1.2536661302560934</v>
      </c>
      <c r="AV279" s="90">
        <v>1.2260965736115668</v>
      </c>
      <c r="AW279" s="90">
        <v>1.198056642731115</v>
      </c>
      <c r="AX279" s="90">
        <v>1.1695989096688406</v>
      </c>
      <c r="AY279" s="90">
        <v>1.1407759464788436</v>
      </c>
      <c r="AZ279" s="90">
        <v>1.1116403252152254</v>
      </c>
    </row>
    <row r="280" spans="1:52" x14ac:dyDescent="0.25">
      <c r="A280">
        <v>279</v>
      </c>
      <c r="B280" s="90">
        <v>0.32672817891990952</v>
      </c>
      <c r="C280" s="90">
        <v>0.4580543055911529</v>
      </c>
      <c r="D280" s="90">
        <v>0.60935673591214712</v>
      </c>
      <c r="E280" s="90">
        <v>0.72719178302441656</v>
      </c>
      <c r="F280" s="90">
        <v>0.69926100569165606</v>
      </c>
      <c r="G280" s="90">
        <v>0.69694241802158685</v>
      </c>
      <c r="H280" s="90">
        <v>0.72944534319749466</v>
      </c>
      <c r="I280" s="90">
        <v>0.78159184484951405</v>
      </c>
      <c r="J280" s="90">
        <v>0.84484979427360085</v>
      </c>
      <c r="K280" s="90">
        <v>0.91321640164652507</v>
      </c>
      <c r="L280" s="90">
        <v>0.98433594298050975</v>
      </c>
      <c r="M280" s="90">
        <v>1.0567754050056593</v>
      </c>
      <c r="N280" s="90">
        <v>1.1289563255431196</v>
      </c>
      <c r="O280" s="90">
        <v>1.1992892367661017</v>
      </c>
      <c r="P280" s="90">
        <v>1.2662922305439719</v>
      </c>
      <c r="Q280" s="90">
        <v>1.3285869405382047</v>
      </c>
      <c r="R280" s="90">
        <v>1.3851048477313757</v>
      </c>
      <c r="S280" s="90">
        <v>1.4349650114622394</v>
      </c>
      <c r="T280" s="90">
        <v>1.4777363730564546</v>
      </c>
      <c r="U280" s="90">
        <v>1.513190139801224</v>
      </c>
      <c r="V280" s="90">
        <v>1.5414531700623608</v>
      </c>
      <c r="W280" s="90">
        <v>1.5628256234304292</v>
      </c>
      <c r="X280" s="90">
        <v>1.5779554682879962</v>
      </c>
      <c r="Y280" s="90">
        <v>1.5875835313346007</v>
      </c>
      <c r="Z280" s="90">
        <v>1.5924506401859779</v>
      </c>
      <c r="AA280" s="90">
        <v>1.5932508835082497</v>
      </c>
      <c r="AB280" s="90">
        <v>1.5904819417896006</v>
      </c>
      <c r="AC280" s="90">
        <v>1.5845899121160139</v>
      </c>
      <c r="AD280" s="90">
        <v>1.5760208913552609</v>
      </c>
      <c r="AE280" s="90">
        <v>1.5652209763751128</v>
      </c>
      <c r="AF280" s="90">
        <v>1.5526362640433415</v>
      </c>
      <c r="AG280" s="90">
        <v>1.5386505901347531</v>
      </c>
      <c r="AH280" s="90">
        <v>1.5233861545097849</v>
      </c>
      <c r="AI280" s="90">
        <v>1.5068964426262654</v>
      </c>
      <c r="AJ280" s="90">
        <v>1.4892349396513607</v>
      </c>
      <c r="AK280" s="90">
        <v>1.4704551307522362</v>
      </c>
      <c r="AL280" s="90">
        <v>1.4506105010960579</v>
      </c>
      <c r="AM280" s="90">
        <v>1.4297545358499915</v>
      </c>
      <c r="AN280" s="90">
        <v>1.4079407201812026</v>
      </c>
      <c r="AO280" s="90">
        <v>1.3852225392568573</v>
      </c>
      <c r="AP280" s="90">
        <v>1.3616534782441208</v>
      </c>
      <c r="AQ280" s="90">
        <v>1.3372870223101592</v>
      </c>
      <c r="AR280" s="90">
        <v>1.312176656622138</v>
      </c>
      <c r="AS280" s="90">
        <v>1.2863758663472236</v>
      </c>
      <c r="AT280" s="90">
        <v>1.2599381366525808</v>
      </c>
      <c r="AU280" s="90">
        <v>1.2329169527053758</v>
      </c>
      <c r="AV280" s="90">
        <v>1.205365799672774</v>
      </c>
      <c r="AW280" s="90">
        <v>1.1773381627219419</v>
      </c>
      <c r="AX280" s="90">
        <v>1.1488875270200445</v>
      </c>
      <c r="AY280" s="90">
        <v>1.1200673777342482</v>
      </c>
      <c r="AZ280" s="90">
        <v>1.0909312000317182</v>
      </c>
    </row>
    <row r="281" spans="1:52" x14ac:dyDescent="0.25">
      <c r="A281">
        <v>280</v>
      </c>
      <c r="B281" s="90">
        <v>0.32778651556948635</v>
      </c>
      <c r="C281" s="90">
        <v>0.46542231180277394</v>
      </c>
      <c r="D281" s="90">
        <v>0.62163834307034649</v>
      </c>
      <c r="E281" s="90">
        <v>0.74560786717838867</v>
      </c>
      <c r="F281" s="90">
        <v>0.72580558345345503</v>
      </c>
      <c r="G281" s="90">
        <v>0.73098757555897909</v>
      </c>
      <c r="H281" s="90">
        <v>0.77041934076775254</v>
      </c>
      <c r="I281" s="90">
        <v>0.82880768689600515</v>
      </c>
      <c r="J281" s="90">
        <v>0.89790274808931869</v>
      </c>
      <c r="K281" s="90">
        <v>0.97202704916875327</v>
      </c>
      <c r="L281" s="90">
        <v>1.0488578563801565</v>
      </c>
      <c r="M281" s="90">
        <v>1.1268270730334424</v>
      </c>
      <c r="N281" s="90">
        <v>1.2039106266428039</v>
      </c>
      <c r="O281" s="90">
        <v>1.2780556014492102</v>
      </c>
      <c r="P281" s="90">
        <v>1.3475624835707292</v>
      </c>
      <c r="Q281" s="90">
        <v>1.4109579240774464</v>
      </c>
      <c r="R281" s="90">
        <v>1.4673229824546346</v>
      </c>
      <c r="S281" s="90">
        <v>1.5160032687268346</v>
      </c>
      <c r="T281" s="90">
        <v>1.5568555305840384</v>
      </c>
      <c r="U281" s="90">
        <v>1.5899442359994715</v>
      </c>
      <c r="V281" s="90">
        <v>1.6156570911706816</v>
      </c>
      <c r="W281" s="90">
        <v>1.6345194491715522</v>
      </c>
      <c r="X281" s="90">
        <v>1.6472724423147962</v>
      </c>
      <c r="Y281" s="90">
        <v>1.654713873584758</v>
      </c>
      <c r="Z281" s="90">
        <v>1.6576415462054974</v>
      </c>
      <c r="AA281" s="90">
        <v>1.6567935857439839</v>
      </c>
      <c r="AB281" s="90">
        <v>1.6526573380646361</v>
      </c>
      <c r="AC281" s="90">
        <v>1.6456542858360723</v>
      </c>
      <c r="AD281" s="90">
        <v>1.6362059114483158</v>
      </c>
      <c r="AE281" s="90">
        <v>1.6247336972913928</v>
      </c>
      <c r="AF281" s="90">
        <v>1.6116591257553265</v>
      </c>
      <c r="AG281" s="90">
        <v>1.5973462475363935</v>
      </c>
      <c r="AH281" s="90">
        <v>1.5819096983119521</v>
      </c>
      <c r="AI281" s="90">
        <v>1.565396423305613</v>
      </c>
      <c r="AJ281" s="90">
        <v>1.5478533664572858</v>
      </c>
      <c r="AK281" s="90">
        <v>1.529327471706881</v>
      </c>
      <c r="AL281" s="90">
        <v>1.5098656829943091</v>
      </c>
      <c r="AM281" s="90">
        <v>1.4895149442594808</v>
      </c>
      <c r="AN281" s="90">
        <v>1.4683221994423059</v>
      </c>
      <c r="AO281" s="90">
        <v>1.4463343924826944</v>
      </c>
      <c r="AP281" s="90">
        <v>1.4235984673205571</v>
      </c>
      <c r="AQ281" s="90">
        <v>1.400161367895804</v>
      </c>
      <c r="AR281" s="90">
        <v>1.3760700381483457</v>
      </c>
      <c r="AS281" s="90">
        <v>1.3513714220180919</v>
      </c>
      <c r="AT281" s="90">
        <v>1.3261124634449539</v>
      </c>
      <c r="AU281" s="90">
        <v>1.3003401063688409</v>
      </c>
      <c r="AV281" s="90">
        <v>1.2741012947296642</v>
      </c>
      <c r="AW281" s="90">
        <v>1.2474429724673328</v>
      </c>
      <c r="AX281" s="90">
        <v>1.2204120835217582</v>
      </c>
      <c r="AY281" s="90">
        <v>1.1930555718328499</v>
      </c>
      <c r="AZ281" s="90">
        <v>1.1654203813405186</v>
      </c>
    </row>
    <row r="282" spans="1:52" x14ac:dyDescent="0.25">
      <c r="A282">
        <v>281</v>
      </c>
      <c r="B282" s="90">
        <v>0.32633762458441878</v>
      </c>
      <c r="C282" s="90">
        <v>0.47303191616155899</v>
      </c>
      <c r="D282" s="90">
        <v>0.63444368539464102</v>
      </c>
      <c r="E282" s="90">
        <v>0.7801900411564674</v>
      </c>
      <c r="F282" s="90">
        <v>0.77565594620744716</v>
      </c>
      <c r="G282" s="90">
        <v>0.78693159543753144</v>
      </c>
      <c r="H282" s="90">
        <v>0.82700406761927625</v>
      </c>
      <c r="I282" s="90">
        <v>0.88415152328823743</v>
      </c>
      <c r="J282" s="90">
        <v>0.9510045185866125</v>
      </c>
      <c r="K282" s="90">
        <v>1.0220892733860423</v>
      </c>
      <c r="L282" s="90">
        <v>1.0950679479669458</v>
      </c>
      <c r="M282" s="90">
        <v>1.1684181124370392</v>
      </c>
      <c r="N282" s="90">
        <v>1.2406920574834996</v>
      </c>
      <c r="O282" s="90">
        <v>1.3104780260418405</v>
      </c>
      <c r="P282" s="90">
        <v>1.3764327370942013</v>
      </c>
      <c r="Q282" s="90">
        <v>1.4373025562764206</v>
      </c>
      <c r="R282" s="90">
        <v>1.4921275841858641</v>
      </c>
      <c r="S282" s="90">
        <v>1.5401407198511745</v>
      </c>
      <c r="T282" s="90">
        <v>1.5810795809319127</v>
      </c>
      <c r="U282" s="90">
        <v>1.6148718612311281</v>
      </c>
      <c r="V282" s="90">
        <v>1.6416777482499652</v>
      </c>
      <c r="W282" s="90">
        <v>1.6617954027853648</v>
      </c>
      <c r="X282" s="90">
        <v>1.6758409211890626</v>
      </c>
      <c r="Y282" s="90">
        <v>1.6845125398434773</v>
      </c>
      <c r="Z282" s="90">
        <v>1.6885084952356646</v>
      </c>
      <c r="AA282" s="90">
        <v>1.6884857744922697</v>
      </c>
      <c r="AB282" s="90">
        <v>1.684928025121055</v>
      </c>
      <c r="AC282" s="90">
        <v>1.6782733698080383</v>
      </c>
      <c r="AD282" s="90">
        <v>1.6689599310466712</v>
      </c>
      <c r="AE282" s="90">
        <v>1.6574258313304031</v>
      </c>
      <c r="AF282" s="90">
        <v>1.6441091931526863</v>
      </c>
      <c r="AG282" s="90">
        <v>1.6293881844700326</v>
      </c>
      <c r="AH282" s="90">
        <v>1.6133848515469298</v>
      </c>
      <c r="AI282" s="90">
        <v>1.596152861015629</v>
      </c>
      <c r="AJ282" s="90">
        <v>1.5777458788337184</v>
      </c>
      <c r="AK282" s="90">
        <v>1.5582175709587887</v>
      </c>
      <c r="AL282" s="90">
        <v>1.5376216033484289</v>
      </c>
      <c r="AM282" s="90">
        <v>1.5160116419602279</v>
      </c>
      <c r="AN282" s="90">
        <v>1.4934413527517756</v>
      </c>
      <c r="AO282" s="90">
        <v>1.4699644016806619</v>
      </c>
      <c r="AP282" s="90">
        <v>1.4456344547044755</v>
      </c>
      <c r="AQ282" s="90">
        <v>1.4205051777808064</v>
      </c>
      <c r="AR282" s="90">
        <v>1.3946302368672434</v>
      </c>
      <c r="AS282" s="90">
        <v>1.3680632979213769</v>
      </c>
      <c r="AT282" s="90">
        <v>1.3408580269007955</v>
      </c>
      <c r="AU282" s="90">
        <v>1.3130680897630889</v>
      </c>
      <c r="AV282" s="90">
        <v>1.2847471524658463</v>
      </c>
      <c r="AW282" s="90">
        <v>1.2559488809666579</v>
      </c>
      <c r="AX282" s="90">
        <v>1.226726941223113</v>
      </c>
      <c r="AY282" s="90">
        <v>1.1971349991928002</v>
      </c>
      <c r="AZ282" s="90">
        <v>1.1672267208333098</v>
      </c>
    </row>
    <row r="283" spans="1:52" x14ac:dyDescent="0.25">
      <c r="A283">
        <v>282</v>
      </c>
      <c r="B283" s="90">
        <v>0.33149924257260716</v>
      </c>
      <c r="C283" s="90">
        <v>0.48472405984472822</v>
      </c>
      <c r="D283" s="90">
        <v>0.65495295106203555</v>
      </c>
      <c r="E283" s="90">
        <v>0.8083516632322284</v>
      </c>
      <c r="F283" s="90">
        <v>0.81221704532587169</v>
      </c>
      <c r="G283" s="90">
        <v>0.83206920013892716</v>
      </c>
      <c r="H283" s="90">
        <v>0.88077554952008108</v>
      </c>
      <c r="I283" s="90">
        <v>0.94559519855638619</v>
      </c>
      <c r="J283" s="90">
        <v>1.018509999531876</v>
      </c>
      <c r="K283" s="90">
        <v>1.09367822961148</v>
      </c>
      <c r="L283" s="90">
        <v>1.1692275287610514</v>
      </c>
      <c r="M283" s="90">
        <v>1.2442495918102683</v>
      </c>
      <c r="N283" s="90">
        <v>1.3176539847650861</v>
      </c>
      <c r="O283" s="90">
        <v>1.3882698230340222</v>
      </c>
      <c r="P283" s="90">
        <v>1.4547867921305482</v>
      </c>
      <c r="Q283" s="90">
        <v>1.5159345403396969</v>
      </c>
      <c r="R283" s="90">
        <v>1.570749275313521</v>
      </c>
      <c r="S283" s="90">
        <v>1.6184438343501244</v>
      </c>
      <c r="T283" s="90">
        <v>1.658645898010833</v>
      </c>
      <c r="U283" s="90">
        <v>1.691181029634425</v>
      </c>
      <c r="V283" s="90">
        <v>1.7162424071423792</v>
      </c>
      <c r="W283" s="90">
        <v>1.7342059877733047</v>
      </c>
      <c r="X283" s="90">
        <v>1.7458106866713647</v>
      </c>
      <c r="Y283" s="90">
        <v>1.7518891907761445</v>
      </c>
      <c r="Z283" s="90">
        <v>1.7532741871466619</v>
      </c>
      <c r="AA283" s="90">
        <v>1.7507379272646686</v>
      </c>
      <c r="AB283" s="90">
        <v>1.7447986979485921</v>
      </c>
      <c r="AC283" s="90">
        <v>1.7359080863430842</v>
      </c>
      <c r="AD283" s="90">
        <v>1.7245176793106654</v>
      </c>
      <c r="AE283" s="90">
        <v>1.7110790637138582</v>
      </c>
      <c r="AF283" s="90">
        <v>1.6960438264151858</v>
      </c>
      <c r="AG283" s="90">
        <v>1.6797991647459667</v>
      </c>
      <c r="AH283" s="90">
        <v>1.6624616959196856</v>
      </c>
      <c r="AI283" s="90">
        <v>1.6440769736981566</v>
      </c>
      <c r="AJ283" s="90">
        <v>1.6246905515425965</v>
      </c>
      <c r="AK283" s="90">
        <v>1.60434798291422</v>
      </c>
      <c r="AL283" s="90">
        <v>1.5830948212742428</v>
      </c>
      <c r="AM283" s="90">
        <v>1.5609766200838811</v>
      </c>
      <c r="AN283" s="90">
        <v>1.5380389328043498</v>
      </c>
      <c r="AO283" s="90">
        <v>1.5143273128968653</v>
      </c>
      <c r="AP283" s="90">
        <v>1.4898873138226429</v>
      </c>
      <c r="AQ283" s="90">
        <v>1.4647644890428979</v>
      </c>
      <c r="AR283" s="90">
        <v>1.4390043920188469</v>
      </c>
      <c r="AS283" s="90">
        <v>1.412652576211705</v>
      </c>
      <c r="AT283" s="90">
        <v>1.3857545950826877</v>
      </c>
      <c r="AU283" s="90">
        <v>1.3583560020930108</v>
      </c>
      <c r="AV283" s="90">
        <v>1.3305023507038902</v>
      </c>
      <c r="AW283" s="90">
        <v>1.3022391943765415</v>
      </c>
      <c r="AX283" s="90">
        <v>1.2736120865721796</v>
      </c>
      <c r="AY283" s="90">
        <v>1.2446665807520212</v>
      </c>
      <c r="AZ283" s="90">
        <v>1.215448230377282</v>
      </c>
    </row>
    <row r="284" spans="1:52" x14ac:dyDescent="0.25">
      <c r="A284">
        <v>283</v>
      </c>
      <c r="B284" s="90">
        <v>0.33027276628407798</v>
      </c>
      <c r="C284" s="90">
        <v>0.48899087069651714</v>
      </c>
      <c r="D284" s="90">
        <v>0.6576901268564086</v>
      </c>
      <c r="E284" s="90">
        <v>0.80677446270634967</v>
      </c>
      <c r="F284" s="90">
        <v>0.81398354651244043</v>
      </c>
      <c r="G284" s="90">
        <v>0.84602280500777927</v>
      </c>
      <c r="H284" s="90">
        <v>0.90991221581573789</v>
      </c>
      <c r="I284" s="90">
        <v>0.98747392972147441</v>
      </c>
      <c r="J284" s="90">
        <v>1.0690933371888194</v>
      </c>
      <c r="K284" s="90">
        <v>1.1486479125796256</v>
      </c>
      <c r="L284" s="90">
        <v>1.2255098074531856</v>
      </c>
      <c r="M284" s="90">
        <v>1.3002177626249618</v>
      </c>
      <c r="N284" s="90">
        <v>1.3723756603863131</v>
      </c>
      <c r="O284" s="90">
        <v>1.4412708073195475</v>
      </c>
      <c r="P284" s="90">
        <v>1.5058688155737712</v>
      </c>
      <c r="Q284" s="90">
        <v>1.565128905949162</v>
      </c>
      <c r="R284" s="90">
        <v>1.6183269691739153</v>
      </c>
      <c r="S284" s="90">
        <v>1.6648934340850865</v>
      </c>
      <c r="T284" s="90">
        <v>1.7045537518408884</v>
      </c>
      <c r="U284" s="90">
        <v>1.7371789745728961</v>
      </c>
      <c r="V284" s="90">
        <v>1.7629269536681886</v>
      </c>
      <c r="W284" s="90">
        <v>1.7821022736315719</v>
      </c>
      <c r="X284" s="90">
        <v>1.7953097798072022</v>
      </c>
      <c r="Y284" s="90">
        <v>1.8032318912691236</v>
      </c>
      <c r="Z284" s="90">
        <v>1.8065510271901939</v>
      </c>
      <c r="AA284" s="90">
        <v>1.8059105552550667</v>
      </c>
      <c r="AB284" s="90">
        <v>1.8017842498970891</v>
      </c>
      <c r="AC284" s="90">
        <v>1.7945998584732152</v>
      </c>
      <c r="AD284" s="90">
        <v>1.7847851274675248</v>
      </c>
      <c r="AE284" s="90">
        <v>1.7727678033640979</v>
      </c>
      <c r="AF284" s="90">
        <v>1.7589756326470152</v>
      </c>
      <c r="AG284" s="90">
        <v>1.7437770779205837</v>
      </c>
      <c r="AH284" s="90">
        <v>1.7272914768324372</v>
      </c>
      <c r="AI284" s="90">
        <v>1.7095727384264119</v>
      </c>
      <c r="AJ284" s="90">
        <v>1.6906747714695864</v>
      </c>
      <c r="AK284" s="90">
        <v>1.6706514847290403</v>
      </c>
      <c r="AL284" s="90">
        <v>1.6495567869718519</v>
      </c>
      <c r="AM284" s="90">
        <v>1.6274445869651002</v>
      </c>
      <c r="AN284" s="90">
        <v>1.6043687934758646</v>
      </c>
      <c r="AO284" s="90">
        <v>1.5803833152712246</v>
      </c>
      <c r="AP284" s="90">
        <v>1.5555420611182582</v>
      </c>
      <c r="AQ284" s="90">
        <v>1.5298989397840457</v>
      </c>
      <c r="AR284" s="90">
        <v>1.5035078600356646</v>
      </c>
      <c r="AS284" s="90">
        <v>1.4764227306401954</v>
      </c>
      <c r="AT284" s="90">
        <v>1.448697460364716</v>
      </c>
      <c r="AU284" s="90">
        <v>1.4203859579763061</v>
      </c>
      <c r="AV284" s="90">
        <v>1.3915421322420443</v>
      </c>
      <c r="AW284" s="90">
        <v>1.3622198919290107</v>
      </c>
      <c r="AX284" s="90">
        <v>1.3324731458042829</v>
      </c>
      <c r="AY284" s="90">
        <v>1.3023558026349409</v>
      </c>
      <c r="AZ284" s="90">
        <v>1.2719217711880628</v>
      </c>
    </row>
    <row r="285" spans="1:52" x14ac:dyDescent="0.25">
      <c r="A285">
        <v>284</v>
      </c>
      <c r="B285" s="90">
        <v>0.33006962032850362</v>
      </c>
      <c r="C285" s="90">
        <v>0.48481840727311215</v>
      </c>
      <c r="D285" s="90">
        <v>0.64613233242486035</v>
      </c>
      <c r="E285" s="90">
        <v>0.78106606560082636</v>
      </c>
      <c r="F285" s="90">
        <v>0.78410173626552726</v>
      </c>
      <c r="G285" s="90">
        <v>0.8152616554344958</v>
      </c>
      <c r="H285" s="90">
        <v>0.87852331236115133</v>
      </c>
      <c r="I285" s="90">
        <v>0.95536500449216033</v>
      </c>
      <c r="J285" s="90">
        <v>1.0365941406073973</v>
      </c>
      <c r="K285" s="90">
        <v>1.1164946117210079</v>
      </c>
      <c r="L285" s="90">
        <v>1.1941585253298299</v>
      </c>
      <c r="M285" s="90">
        <v>1.2698162936877939</v>
      </c>
      <c r="N285" s="90">
        <v>1.3431834719337996</v>
      </c>
      <c r="O285" s="90">
        <v>1.413718780284724</v>
      </c>
      <c r="P285" s="90">
        <v>1.4803769427718365</v>
      </c>
      <c r="Q285" s="90">
        <v>1.5420200537007731</v>
      </c>
      <c r="R285" s="90">
        <v>1.5976543565685557</v>
      </c>
      <c r="S285" s="90">
        <v>1.6464393565695037</v>
      </c>
      <c r="T285" s="90">
        <v>1.6880166606897111</v>
      </c>
      <c r="U285" s="90">
        <v>1.722227367770919</v>
      </c>
      <c r="V285" s="90">
        <v>1.7492223509236682</v>
      </c>
      <c r="W285" s="90">
        <v>1.7693102937970366</v>
      </c>
      <c r="X285" s="90">
        <v>1.7831321466708219</v>
      </c>
      <c r="Y285" s="90">
        <v>1.7914175686837273</v>
      </c>
      <c r="Z285" s="90">
        <v>1.794896219849698</v>
      </c>
      <c r="AA285" s="90">
        <v>1.7942541586371743</v>
      </c>
      <c r="AB285" s="90">
        <v>1.7899942194547851</v>
      </c>
      <c r="AC285" s="90">
        <v>1.7825711159023185</v>
      </c>
      <c r="AD285" s="90">
        <v>1.7724395613760164</v>
      </c>
      <c r="AE285" s="90">
        <v>1.7600542692721231</v>
      </c>
      <c r="AF285" s="90">
        <v>1.7458699529868831</v>
      </c>
      <c r="AG285" s="90">
        <v>1.7302777353379137</v>
      </c>
      <c r="AH285" s="90">
        <v>1.7134015164136964</v>
      </c>
      <c r="AI285" s="90">
        <v>1.6952950146143724</v>
      </c>
      <c r="AJ285" s="90">
        <v>1.6760119480432185</v>
      </c>
      <c r="AK285" s="90">
        <v>1.6556060348035095</v>
      </c>
      <c r="AL285" s="90">
        <v>1.634130992998523</v>
      </c>
      <c r="AM285" s="90">
        <v>1.6116405407315342</v>
      </c>
      <c r="AN285" s="90">
        <v>1.5881883961058194</v>
      </c>
      <c r="AO285" s="90">
        <v>1.5638282772246548</v>
      </c>
      <c r="AP285" s="90">
        <v>1.5386139021913166</v>
      </c>
      <c r="AQ285" s="90">
        <v>1.5125989891090807</v>
      </c>
      <c r="AR285" s="90">
        <v>1.485837256081223</v>
      </c>
      <c r="AS285" s="90">
        <v>1.4583824212110197</v>
      </c>
      <c r="AT285" s="90">
        <v>1.4302882026017472</v>
      </c>
      <c r="AU285" s="90">
        <v>1.4016083183566814</v>
      </c>
      <c r="AV285" s="90">
        <v>1.3723964865790983</v>
      </c>
      <c r="AW285" s="90">
        <v>1.3427064253722742</v>
      </c>
      <c r="AX285" s="90">
        <v>1.3125918528394851</v>
      </c>
      <c r="AY285" s="90">
        <v>1.2821064870840071</v>
      </c>
      <c r="AZ285" s="90">
        <v>1.2513040462091161</v>
      </c>
    </row>
    <row r="286" spans="1:52" x14ac:dyDescent="0.25">
      <c r="A286">
        <v>285</v>
      </c>
      <c r="B286" s="90">
        <v>0.33020221607686656</v>
      </c>
      <c r="C286" s="90">
        <v>0.48297348864258222</v>
      </c>
      <c r="D286" s="90">
        <v>0.65295653353132177</v>
      </c>
      <c r="E286" s="90">
        <v>0.78964410553178277</v>
      </c>
      <c r="F286" s="90">
        <v>0.79620063136588026</v>
      </c>
      <c r="G286" s="90">
        <v>0.83179289229201592</v>
      </c>
      <c r="H286" s="90">
        <v>0.89939155985318997</v>
      </c>
      <c r="I286" s="90">
        <v>0.98005218487128043</v>
      </c>
      <c r="J286" s="90">
        <v>1.0650918936297014</v>
      </c>
      <c r="K286" s="90">
        <v>1.1493361281461174</v>
      </c>
      <c r="L286" s="90">
        <v>1.2315080845581865</v>
      </c>
      <c r="M286" s="90">
        <v>1.3112394075823386</v>
      </c>
      <c r="N286" s="90">
        <v>1.3877607471500428</v>
      </c>
      <c r="O286" s="90">
        <v>1.4601850673701686</v>
      </c>
      <c r="P286" s="90">
        <v>1.5275606420563834</v>
      </c>
      <c r="Q286" s="90">
        <v>1.5889620228381449</v>
      </c>
      <c r="R286" s="90">
        <v>1.6436374336789368</v>
      </c>
      <c r="S286" s="90">
        <v>1.6909755946279981</v>
      </c>
      <c r="T286" s="90">
        <v>1.730763542684429</v>
      </c>
      <c r="U286" s="90">
        <v>1.7629809219173442</v>
      </c>
      <c r="V286" s="90">
        <v>1.7879905691294204</v>
      </c>
      <c r="W286" s="90">
        <v>1.8062993311787818</v>
      </c>
      <c r="X286" s="90">
        <v>1.8185893098422536</v>
      </c>
      <c r="Y286" s="90">
        <v>1.8255886344755168</v>
      </c>
      <c r="Z286" s="90">
        <v>1.8280254346289513</v>
      </c>
      <c r="AA286" s="90">
        <v>1.8265772221318839</v>
      </c>
      <c r="AB286" s="90">
        <v>1.8217088011160425</v>
      </c>
      <c r="AC286" s="90">
        <v>1.8138291115081255</v>
      </c>
      <c r="AD286" s="90">
        <v>1.8033470929985151</v>
      </c>
      <c r="AE286" s="90">
        <v>1.790671685277597</v>
      </c>
      <c r="AF286" s="90">
        <v>1.7762118280357557</v>
      </c>
      <c r="AG286" s="90">
        <v>1.7603221854849158</v>
      </c>
      <c r="AH286" s="90">
        <v>1.7431217136660004</v>
      </c>
      <c r="AI286" s="90">
        <v>1.7246653981617517</v>
      </c>
      <c r="AJ286" s="90">
        <v>1.7050082233417485</v>
      </c>
      <c r="AK286" s="90">
        <v>1.6842051735755696</v>
      </c>
      <c r="AL286" s="90">
        <v>1.6623112332327938</v>
      </c>
      <c r="AM286" s="90">
        <v>1.6393813866830005</v>
      </c>
      <c r="AN286" s="90">
        <v>1.6154706182957674</v>
      </c>
      <c r="AO286" s="90">
        <v>1.5906339124406736</v>
      </c>
      <c r="AP286" s="90">
        <v>1.5649262534872987</v>
      </c>
      <c r="AQ286" s="90">
        <v>1.5384026258052204</v>
      </c>
      <c r="AR286" s="90">
        <v>1.5111180137640181</v>
      </c>
      <c r="AS286" s="90">
        <v>1.4831274017332701</v>
      </c>
      <c r="AT286" s="90">
        <v>1.454485774082555</v>
      </c>
      <c r="AU286" s="90">
        <v>1.4252481151814524</v>
      </c>
      <c r="AV286" s="90">
        <v>1.3954694093995406</v>
      </c>
      <c r="AW286" s="90">
        <v>1.3652046411063985</v>
      </c>
      <c r="AX286" s="90">
        <v>1.3345087946716045</v>
      </c>
      <c r="AY286" s="90">
        <v>1.3034368544647377</v>
      </c>
      <c r="AZ286" s="90">
        <v>1.2720438048553768</v>
      </c>
    </row>
    <row r="287" spans="1:52" x14ac:dyDescent="0.25">
      <c r="A287">
        <v>286</v>
      </c>
      <c r="B287" s="90">
        <v>0.32858691287073938</v>
      </c>
      <c r="C287" s="90">
        <v>0.46495550087698051</v>
      </c>
      <c r="D287" s="90">
        <v>0.62348728915904927</v>
      </c>
      <c r="E287" s="90">
        <v>0.74899126578755093</v>
      </c>
      <c r="F287" s="90">
        <v>0.74102633705217524</v>
      </c>
      <c r="G287" s="90">
        <v>0.76387640809195378</v>
      </c>
      <c r="H287" s="90">
        <v>0.82247216906389009</v>
      </c>
      <c r="I287" s="90">
        <v>0.89848352195003189</v>
      </c>
      <c r="J287" s="90">
        <v>0.98202500433064688</v>
      </c>
      <c r="K287" s="90">
        <v>1.0665341869654714</v>
      </c>
      <c r="L287" s="90">
        <v>1.1500896014771649</v>
      </c>
      <c r="M287" s="90">
        <v>1.2319279248847304</v>
      </c>
      <c r="N287" s="90">
        <v>1.3111988730095692</v>
      </c>
      <c r="O287" s="90">
        <v>1.3869462931065846</v>
      </c>
      <c r="P287" s="90">
        <v>1.457872850094875</v>
      </c>
      <c r="Q287" s="90">
        <v>1.5226724508346041</v>
      </c>
      <c r="R287" s="90">
        <v>1.5803559406535634</v>
      </c>
      <c r="S287" s="90">
        <v>1.6301411265776882</v>
      </c>
      <c r="T287" s="90">
        <v>1.6717858470982359</v>
      </c>
      <c r="U287" s="90">
        <v>1.7052753612010771</v>
      </c>
      <c r="V287" s="90">
        <v>1.7309447334102863</v>
      </c>
      <c r="W287" s="90">
        <v>1.7492973546151682</v>
      </c>
      <c r="X287" s="90">
        <v>1.7611526625106018</v>
      </c>
      <c r="Y287" s="90">
        <v>1.767411746821554</v>
      </c>
      <c r="Z287" s="90">
        <v>1.7689756973769997</v>
      </c>
      <c r="AA287" s="90">
        <v>1.7666747903461357</v>
      </c>
      <c r="AB287" s="90">
        <v>1.7610417260648659</v>
      </c>
      <c r="AC287" s="90">
        <v>1.7525310514333419</v>
      </c>
      <c r="AD287" s="90">
        <v>1.7415973130211335</v>
      </c>
      <c r="AE287" s="90">
        <v>1.7286950573978084</v>
      </c>
      <c r="AF287" s="90">
        <v>1.7142788311329378</v>
      </c>
      <c r="AG287" s="90">
        <v>1.6987388406706181</v>
      </c>
      <c r="AH287" s="90">
        <v>1.682190435827785</v>
      </c>
      <c r="AI287" s="90">
        <v>1.6646755849169605</v>
      </c>
      <c r="AJ287" s="90">
        <v>1.6462362555266463</v>
      </c>
      <c r="AK287" s="90">
        <v>1.6269144152453434</v>
      </c>
      <c r="AL287" s="90">
        <v>1.6067520316615533</v>
      </c>
      <c r="AM287" s="90">
        <v>1.5857910723637774</v>
      </c>
      <c r="AN287" s="90">
        <v>1.5640735049405174</v>
      </c>
      <c r="AO287" s="90">
        <v>1.5416412969802737</v>
      </c>
      <c r="AP287" s="90">
        <v>1.5185364160715487</v>
      </c>
      <c r="AQ287" s="90">
        <v>1.4948008298028432</v>
      </c>
      <c r="AR287" s="90">
        <v>1.470476505762659</v>
      </c>
      <c r="AS287" s="90">
        <v>1.4456054115394972</v>
      </c>
      <c r="AT287" s="90">
        <v>1.4202295147218589</v>
      </c>
      <c r="AU287" s="90">
        <v>1.3943907828982458</v>
      </c>
      <c r="AV287" s="90">
        <v>1.3681311836571592</v>
      </c>
      <c r="AW287" s="90">
        <v>1.3414926845871005</v>
      </c>
      <c r="AX287" s="90">
        <v>1.3145172532765714</v>
      </c>
      <c r="AY287" s="90">
        <v>1.2872468573140723</v>
      </c>
      <c r="AZ287" s="90">
        <v>1.2597234642881059</v>
      </c>
    </row>
    <row r="288" spans="1:52" x14ac:dyDescent="0.25">
      <c r="A288">
        <v>287</v>
      </c>
      <c r="B288" s="90">
        <v>0.32679103036443907</v>
      </c>
      <c r="C288" s="90">
        <v>0.46325839597063578</v>
      </c>
      <c r="D288" s="90">
        <v>0.62063585949314148</v>
      </c>
      <c r="E288" s="90">
        <v>0.74683726880115098</v>
      </c>
      <c r="F288" s="90">
        <v>0.73497154035528611</v>
      </c>
      <c r="G288" s="90">
        <v>0.74910563437953204</v>
      </c>
      <c r="H288" s="90">
        <v>0.79776659094477753</v>
      </c>
      <c r="I288" s="90">
        <v>0.86527020994732906</v>
      </c>
      <c r="J288" s="90">
        <v>0.9433007156152251</v>
      </c>
      <c r="K288" s="90">
        <v>1.0260862965261577</v>
      </c>
      <c r="L288" s="90">
        <v>1.1105849239415377</v>
      </c>
      <c r="M288" s="90">
        <v>1.194502430848847</v>
      </c>
      <c r="N288" s="90">
        <v>1.2757644009394355</v>
      </c>
      <c r="O288" s="90">
        <v>1.3525247779131337</v>
      </c>
      <c r="P288" s="90">
        <v>1.4236384174664041</v>
      </c>
      <c r="Q288" s="90">
        <v>1.4882056716753593</v>
      </c>
      <c r="R288" s="90">
        <v>1.5456007806999266</v>
      </c>
      <c r="S288" s="90">
        <v>1.5953474004960826</v>
      </c>
      <c r="T288" s="90">
        <v>1.6373045632333889</v>
      </c>
      <c r="U288" s="90">
        <v>1.6714767038135736</v>
      </c>
      <c r="V288" s="90">
        <v>1.6981052081151149</v>
      </c>
      <c r="W288" s="90">
        <v>1.7175773176070368</v>
      </c>
      <c r="X288" s="90">
        <v>1.7306301434433937</v>
      </c>
      <c r="Y288" s="90">
        <v>1.7380911871834153</v>
      </c>
      <c r="Z288" s="90">
        <v>1.7407879505014676</v>
      </c>
      <c r="AA288" s="90">
        <v>1.7394903666999628</v>
      </c>
      <c r="AB288" s="90">
        <v>1.7347264530962736</v>
      </c>
      <c r="AC288" s="90">
        <v>1.7269606917227405</v>
      </c>
      <c r="AD288" s="90">
        <v>1.7166575643429469</v>
      </c>
      <c r="AE288" s="90">
        <v>1.7042815527204793</v>
      </c>
      <c r="AF288" s="90">
        <v>1.6902971386189229</v>
      </c>
      <c r="AG288" s="90">
        <v>1.6751023549990955</v>
      </c>
      <c r="AH288" s="90">
        <v>1.6588160011554012</v>
      </c>
      <c r="AI288" s="90">
        <v>1.6414835402172274</v>
      </c>
      <c r="AJ288" s="90">
        <v>1.6231504350037613</v>
      </c>
      <c r="AK288" s="90">
        <v>1.6038621483341924</v>
      </c>
      <c r="AL288" s="90">
        <v>1.5836641430277083</v>
      </c>
      <c r="AM288" s="90">
        <v>1.5626018819034977</v>
      </c>
      <c r="AN288" s="90">
        <v>1.540720827780748</v>
      </c>
      <c r="AO288" s="90">
        <v>1.5180664434786484</v>
      </c>
      <c r="AP288" s="90">
        <v>1.4946841918163869</v>
      </c>
      <c r="AQ288" s="90">
        <v>1.4706195356131513</v>
      </c>
      <c r="AR288" s="90">
        <v>1.4459179376881304</v>
      </c>
      <c r="AS288" s="90">
        <v>1.4206248608605125</v>
      </c>
      <c r="AT288" s="90">
        <v>1.3947857679494853</v>
      </c>
      <c r="AU288" s="90">
        <v>1.3684461217742376</v>
      </c>
      <c r="AV288" s="90">
        <v>1.3416513851539575</v>
      </c>
      <c r="AW288" s="90">
        <v>1.3144470209078332</v>
      </c>
      <c r="AX288" s="90">
        <v>1.2868784918550531</v>
      </c>
      <c r="AY288" s="90">
        <v>1.2589912608148051</v>
      </c>
      <c r="AZ288" s="90">
        <v>1.2308307906062779</v>
      </c>
    </row>
    <row r="289" spans="1:52" x14ac:dyDescent="0.25">
      <c r="A289">
        <v>288</v>
      </c>
      <c r="B289" s="90">
        <v>0.33074178682373345</v>
      </c>
      <c r="C289" s="90">
        <v>0.48109780827174714</v>
      </c>
      <c r="D289" s="90">
        <v>0.64760665840957676</v>
      </c>
      <c r="E289" s="90">
        <v>0.77550815321482325</v>
      </c>
      <c r="F289" s="90">
        <v>0.7668654821219969</v>
      </c>
      <c r="G289" s="90">
        <v>0.78204653125733148</v>
      </c>
      <c r="H289" s="90">
        <v>0.82944302170398598</v>
      </c>
      <c r="I289" s="90">
        <v>0.89539243353627018</v>
      </c>
      <c r="J289" s="90">
        <v>0.97223851816630058</v>
      </c>
      <c r="K289" s="90">
        <v>1.0543964714479452</v>
      </c>
      <c r="L289" s="90">
        <v>1.1385987713014287</v>
      </c>
      <c r="M289" s="90">
        <v>1.2222877552243627</v>
      </c>
      <c r="N289" s="90">
        <v>1.3033972719824105</v>
      </c>
      <c r="O289" s="90">
        <v>1.3801444673608807</v>
      </c>
      <c r="P289" s="90">
        <v>1.4513899471903782</v>
      </c>
      <c r="Q289" s="90">
        <v>1.5162298712564868</v>
      </c>
      <c r="R289" s="90">
        <v>1.5740630204314159</v>
      </c>
      <c r="S289" s="90">
        <v>1.6244392994585151</v>
      </c>
      <c r="T289" s="90">
        <v>1.667204774104307</v>
      </c>
      <c r="U289" s="90">
        <v>1.7023385463069469</v>
      </c>
      <c r="V289" s="90">
        <v>1.7300533620088501</v>
      </c>
      <c r="W289" s="90">
        <v>1.7507018060637787</v>
      </c>
      <c r="X289" s="90">
        <v>1.7649649932735652</v>
      </c>
      <c r="Y289" s="90">
        <v>1.7736089156273154</v>
      </c>
      <c r="Z289" s="90">
        <v>1.7773995652222558</v>
      </c>
      <c r="AA289" s="90">
        <v>1.7770555114036346</v>
      </c>
      <c r="AB289" s="90">
        <v>1.7730893754448882</v>
      </c>
      <c r="AC289" s="90">
        <v>1.765957884958858</v>
      </c>
      <c r="AD289" s="90">
        <v>1.7561177664983865</v>
      </c>
      <c r="AE289" s="90">
        <v>1.7440257466163165</v>
      </c>
      <c r="AF289" s="90">
        <v>1.7301385518654906</v>
      </c>
      <c r="AG289" s="90">
        <v>1.7148489587243847</v>
      </c>
      <c r="AH289" s="90">
        <v>1.6982810102557766</v>
      </c>
      <c r="AI289" s="90">
        <v>1.6804881710769251</v>
      </c>
      <c r="AJ289" s="90">
        <v>1.6615239055065494</v>
      </c>
      <c r="AK289" s="90">
        <v>1.6414416778633676</v>
      </c>
      <c r="AL289" s="90">
        <v>1.6202949524660986</v>
      </c>
      <c r="AM289" s="90">
        <v>1.5981371936334607</v>
      </c>
      <c r="AN289" s="90">
        <v>1.5750218656841726</v>
      </c>
      <c r="AO289" s="90">
        <v>1.5510024329369532</v>
      </c>
      <c r="AP289" s="90">
        <v>1.5261323597105205</v>
      </c>
      <c r="AQ289" s="90">
        <v>1.5004651103235933</v>
      </c>
      <c r="AR289" s="90">
        <v>1.4740541490948904</v>
      </c>
      <c r="AS289" s="90">
        <v>1.4469529403431305</v>
      </c>
      <c r="AT289" s="90">
        <v>1.4192149483870315</v>
      </c>
      <c r="AU289" s="90">
        <v>1.3908936375453131</v>
      </c>
      <c r="AV289" s="90">
        <v>1.3620424721366926</v>
      </c>
      <c r="AW289" s="90">
        <v>1.3327149164798893</v>
      </c>
      <c r="AX289" s="90">
        <v>1.3029644348936213</v>
      </c>
      <c r="AY289" s="90">
        <v>1.272844491696608</v>
      </c>
      <c r="AZ289" s="90">
        <v>1.2424085512075673</v>
      </c>
    </row>
    <row r="290" spans="1:52" x14ac:dyDescent="0.25">
      <c r="A290">
        <v>289</v>
      </c>
      <c r="B290" s="90">
        <v>0.3288803775228869</v>
      </c>
      <c r="C290" s="90">
        <v>0.48341295645871862</v>
      </c>
      <c r="D290" s="90">
        <v>0.63981936446365417</v>
      </c>
      <c r="E290" s="90">
        <v>0.77574862651219323</v>
      </c>
      <c r="F290" s="90">
        <v>0.7663229722407312</v>
      </c>
      <c r="G290" s="90">
        <v>0.78022907273551156</v>
      </c>
      <c r="H290" s="90">
        <v>0.82867039968563849</v>
      </c>
      <c r="I290" s="90">
        <v>0.89746070002264189</v>
      </c>
      <c r="J290" s="90">
        <v>0.97725147607588325</v>
      </c>
      <c r="K290" s="90">
        <v>1.0608566735718525</v>
      </c>
      <c r="L290" s="90">
        <v>1.1450949901049712</v>
      </c>
      <c r="M290" s="90">
        <v>1.2279537607512663</v>
      </c>
      <c r="N290" s="90">
        <v>1.3079031095047429</v>
      </c>
      <c r="O290" s="90">
        <v>1.3836008384966627</v>
      </c>
      <c r="P290" s="90">
        <v>1.4539601503348634</v>
      </c>
      <c r="Q290" s="90">
        <v>1.5180091817962946</v>
      </c>
      <c r="R290" s="90">
        <v>1.5749794550823104</v>
      </c>
      <c r="S290" s="90">
        <v>1.6242566232069291</v>
      </c>
      <c r="T290" s="90">
        <v>1.6656498028685098</v>
      </c>
      <c r="U290" s="90">
        <v>1.6991539608902091</v>
      </c>
      <c r="V290" s="90">
        <v>1.7250800706928926</v>
      </c>
      <c r="W290" s="90">
        <v>1.7438868990726504</v>
      </c>
      <c r="X290" s="90">
        <v>1.7563158083454975</v>
      </c>
      <c r="Y290" s="90">
        <v>1.7631836084416839</v>
      </c>
      <c r="Z290" s="90">
        <v>1.7653071100358526</v>
      </c>
      <c r="AA290" s="90">
        <v>1.7634446826283605</v>
      </c>
      <c r="AB290" s="90">
        <v>1.7581091120116232</v>
      </c>
      <c r="AC290" s="90">
        <v>1.7497486854254725</v>
      </c>
      <c r="AD290" s="90">
        <v>1.7388116898369066</v>
      </c>
      <c r="AE290" s="90">
        <v>1.7257464122129258</v>
      </c>
      <c r="AF290" s="90">
        <v>1.7110011395205307</v>
      </c>
      <c r="AG290" s="90">
        <v>1.6949608597021055</v>
      </c>
      <c r="AH290" s="90">
        <v>1.6777445631502026</v>
      </c>
      <c r="AI290" s="90">
        <v>1.6594013803423557</v>
      </c>
      <c r="AJ290" s="90">
        <v>1.639980441460603</v>
      </c>
      <c r="AK290" s="90">
        <v>1.6195308766869809</v>
      </c>
      <c r="AL290" s="90">
        <v>1.5981018162035268</v>
      </c>
      <c r="AM290" s="90">
        <v>1.5757423901922776</v>
      </c>
      <c r="AN290" s="90">
        <v>1.5525017288352705</v>
      </c>
      <c r="AO290" s="90">
        <v>1.5284289623145426</v>
      </c>
      <c r="AP290" s="90">
        <v>1.5035732208121309</v>
      </c>
      <c r="AQ290" s="90">
        <v>1.4779836345100723</v>
      </c>
      <c r="AR290" s="90">
        <v>1.4517093335904048</v>
      </c>
      <c r="AS290" s="90">
        <v>1.4247994482351647</v>
      </c>
      <c r="AT290" s="90">
        <v>1.3973031086263892</v>
      </c>
      <c r="AU290" s="90">
        <v>1.3692694449461156</v>
      </c>
      <c r="AV290" s="90">
        <v>1.3407475873763812</v>
      </c>
      <c r="AW290" s="90">
        <v>1.3117866660992221</v>
      </c>
      <c r="AX290" s="90">
        <v>1.2824358112966767</v>
      </c>
      <c r="AY290" s="90">
        <v>1.2527441531507819</v>
      </c>
      <c r="AZ290" s="90">
        <v>1.2227608218435735</v>
      </c>
    </row>
    <row r="291" spans="1:52" x14ac:dyDescent="0.25">
      <c r="A291">
        <v>290</v>
      </c>
      <c r="B291" s="90">
        <v>0.32883475473746765</v>
      </c>
      <c r="C291" s="90">
        <v>0.48489892061084289</v>
      </c>
      <c r="D291" s="90">
        <v>0.65335513654892885</v>
      </c>
      <c r="E291" s="90">
        <v>0.79277330382147781</v>
      </c>
      <c r="F291" s="90">
        <v>0.78839201293350747</v>
      </c>
      <c r="G291" s="90">
        <v>0.80504936970648633</v>
      </c>
      <c r="H291" s="90">
        <v>0.85393505192066022</v>
      </c>
      <c r="I291" s="90">
        <v>0.92127690118784422</v>
      </c>
      <c r="J291" s="90">
        <v>0.9984415201678537</v>
      </c>
      <c r="K291" s="90">
        <v>1.0790114774421462</v>
      </c>
      <c r="L291" s="90">
        <v>1.160418957519243</v>
      </c>
      <c r="M291" s="90">
        <v>1.2410902189947446</v>
      </c>
      <c r="N291" s="90">
        <v>1.3194492720774873</v>
      </c>
      <c r="O291" s="90">
        <v>1.3939974408493465</v>
      </c>
      <c r="P291" s="90">
        <v>1.4635522058809878</v>
      </c>
      <c r="Q291" s="90">
        <v>1.5270783140447157</v>
      </c>
      <c r="R291" s="90">
        <v>1.5838125839648221</v>
      </c>
      <c r="S291" s="90">
        <v>1.6331608901899566</v>
      </c>
      <c r="T291" s="90">
        <v>1.6749421082900366</v>
      </c>
      <c r="U291" s="90">
        <v>1.7091473782098261</v>
      </c>
      <c r="V291" s="90">
        <v>1.7360479236175255</v>
      </c>
      <c r="W291" s="90">
        <v>1.7560506249661003</v>
      </c>
      <c r="X291" s="90">
        <v>1.7698181947596876</v>
      </c>
      <c r="Y291" s="90">
        <v>1.7780805354213309</v>
      </c>
      <c r="Z291" s="90">
        <v>1.781567549658289</v>
      </c>
      <c r="AA291" s="90">
        <v>1.7809631970742736</v>
      </c>
      <c r="AB291" s="90">
        <v>1.7767583734295767</v>
      </c>
      <c r="AC291" s="90">
        <v>1.7693932694171097</v>
      </c>
      <c r="AD291" s="90">
        <v>1.7593080755152992</v>
      </c>
      <c r="AE291" s="90">
        <v>1.7469429822025748</v>
      </c>
      <c r="AF291" s="90">
        <v>1.7327381799573631</v>
      </c>
      <c r="AG291" s="90">
        <v>1.717074923722367</v>
      </c>
      <c r="AH291" s="90">
        <v>1.7000785225191481</v>
      </c>
      <c r="AI291" s="90">
        <v>1.6818048224491517</v>
      </c>
      <c r="AJ291" s="90">
        <v>1.6623096682965077</v>
      </c>
      <c r="AK291" s="90">
        <v>1.6416489048453449</v>
      </c>
      <c r="AL291" s="90">
        <v>1.619878376879794</v>
      </c>
      <c r="AM291" s="90">
        <v>1.5970539291839836</v>
      </c>
      <c r="AN291" s="90">
        <v>1.5732314065420441</v>
      </c>
      <c r="AO291" s="90">
        <v>1.5484666537381044</v>
      </c>
      <c r="AP291" s="90">
        <v>1.5228155155562946</v>
      </c>
      <c r="AQ291" s="90">
        <v>1.4963338367807439</v>
      </c>
      <c r="AR291" s="90">
        <v>1.4690774621955827</v>
      </c>
      <c r="AS291" s="90">
        <v>1.4411022365849397</v>
      </c>
      <c r="AT291" s="90">
        <v>1.4124640047329451</v>
      </c>
      <c r="AU291" s="90">
        <v>1.3832186114237284</v>
      </c>
      <c r="AV291" s="90">
        <v>1.3534219014414191</v>
      </c>
      <c r="AW291" s="90">
        <v>1.323129719570147</v>
      </c>
      <c r="AX291" s="90">
        <v>1.2923979105940409</v>
      </c>
      <c r="AY291" s="90">
        <v>1.2612823192972313</v>
      </c>
      <c r="AZ291" s="90">
        <v>1.2298387904638486</v>
      </c>
    </row>
    <row r="292" spans="1:52" x14ac:dyDescent="0.25">
      <c r="A292">
        <v>291</v>
      </c>
      <c r="B292" s="90">
        <v>0.32941554118082877</v>
      </c>
      <c r="C292" s="90">
        <v>0.48247299286232986</v>
      </c>
      <c r="D292" s="90">
        <v>0.65298741690108608</v>
      </c>
      <c r="E292" s="90">
        <v>0.79920553303171116</v>
      </c>
      <c r="F292" s="90">
        <v>0.80777138205214094</v>
      </c>
      <c r="G292" s="90">
        <v>0.83940293425264834</v>
      </c>
      <c r="H292" s="90">
        <v>0.90178997315901088</v>
      </c>
      <c r="I292" s="90">
        <v>0.97942945385108937</v>
      </c>
      <c r="J292" s="90">
        <v>1.0642807342019096</v>
      </c>
      <c r="K292" s="90">
        <v>1.1510150235099461</v>
      </c>
      <c r="L292" s="90">
        <v>1.2374911251416603</v>
      </c>
      <c r="M292" s="90">
        <v>1.3223391267029192</v>
      </c>
      <c r="N292" s="90">
        <v>1.4040309960489474</v>
      </c>
      <c r="O292" s="90">
        <v>1.481079968907774</v>
      </c>
      <c r="P292" s="90">
        <v>1.552329914580808</v>
      </c>
      <c r="Q292" s="90">
        <v>1.6167881131654942</v>
      </c>
      <c r="R292" s="90">
        <v>1.6737846019793321</v>
      </c>
      <c r="S292" s="90">
        <v>1.7228276534809068</v>
      </c>
      <c r="T292" s="90">
        <v>1.763836536410071</v>
      </c>
      <c r="U292" s="90">
        <v>1.7969109482851495</v>
      </c>
      <c r="V292" s="90">
        <v>1.8224476883227874</v>
      </c>
      <c r="W292" s="90">
        <v>1.8409748215774111</v>
      </c>
      <c r="X292" s="90">
        <v>1.853240480195459</v>
      </c>
      <c r="Y292" s="90">
        <v>1.860049651572776</v>
      </c>
      <c r="Z292" s="90">
        <v>1.862207323177635</v>
      </c>
      <c r="AA292" s="90">
        <v>1.8604593873901361</v>
      </c>
      <c r="AB292" s="90">
        <v>1.8553034049808446</v>
      </c>
      <c r="AC292" s="90">
        <v>1.8471717164762262</v>
      </c>
      <c r="AD292" s="90">
        <v>1.8364966621268697</v>
      </c>
      <c r="AE292" s="90">
        <v>1.8237105821833608</v>
      </c>
      <c r="AF292" s="90">
        <v>1.8092458168962866</v>
      </c>
      <c r="AG292" s="90">
        <v>1.7934750363198078</v>
      </c>
      <c r="AH292" s="90">
        <v>1.7765160034992591</v>
      </c>
      <c r="AI292" s="90">
        <v>1.7584184261451419</v>
      </c>
      <c r="AJ292" s="90">
        <v>1.739232011296487</v>
      </c>
      <c r="AK292" s="90">
        <v>1.7190064659923252</v>
      </c>
      <c r="AL292" s="90">
        <v>1.6977914972716877</v>
      </c>
      <c r="AM292" s="90">
        <v>1.6756368121736052</v>
      </c>
      <c r="AN292" s="90">
        <v>1.6525921177371086</v>
      </c>
      <c r="AO292" s="90">
        <v>1.6287071210012283</v>
      </c>
      <c r="AP292" s="90">
        <v>1.6040315290049956</v>
      </c>
      <c r="AQ292" s="90">
        <v>1.5786150487874411</v>
      </c>
      <c r="AR292" s="90">
        <v>1.5525073873875956</v>
      </c>
      <c r="AS292" s="90">
        <v>1.5257582518444903</v>
      </c>
      <c r="AT292" s="90">
        <v>1.4984173491971557</v>
      </c>
      <c r="AU292" s="90">
        <v>1.4705343864846223</v>
      </c>
      <c r="AV292" s="90">
        <v>1.442159070745922</v>
      </c>
      <c r="AW292" s="90">
        <v>1.4133411090200843</v>
      </c>
      <c r="AX292" s="90">
        <v>1.3841302083461413</v>
      </c>
      <c r="AY292" s="90">
        <v>1.3545760757631227</v>
      </c>
      <c r="AZ292" s="90">
        <v>1.3247284183100598</v>
      </c>
    </row>
    <row r="293" spans="1:52" x14ac:dyDescent="0.25">
      <c r="A293">
        <v>292</v>
      </c>
      <c r="B293" s="90">
        <v>0.32844376090328559</v>
      </c>
      <c r="C293" s="90">
        <v>0.48254023612620234</v>
      </c>
      <c r="D293" s="90">
        <v>0.65690217180959209</v>
      </c>
      <c r="E293" s="90">
        <v>0.81436520859292749</v>
      </c>
      <c r="F293" s="90">
        <v>0.8371368018218911</v>
      </c>
      <c r="G293" s="90">
        <v>0.88610304495541214</v>
      </c>
      <c r="H293" s="90">
        <v>0.96623794841215405</v>
      </c>
      <c r="I293" s="90">
        <v>1.0587301183496416</v>
      </c>
      <c r="J293" s="90">
        <v>1.1546806405066492</v>
      </c>
      <c r="K293" s="90">
        <v>1.2486126958005312</v>
      </c>
      <c r="L293" s="90">
        <v>1.3387209036390029</v>
      </c>
      <c r="M293" s="90">
        <v>1.4241717602109896</v>
      </c>
      <c r="N293" s="90">
        <v>1.5042892941010908</v>
      </c>
      <c r="O293" s="90">
        <v>1.5784872704537145</v>
      </c>
      <c r="P293" s="90">
        <v>1.6463809679680266</v>
      </c>
      <c r="Q293" s="90">
        <v>1.7076235552993935</v>
      </c>
      <c r="R293" s="90">
        <v>1.7618139879333286</v>
      </c>
      <c r="S293" s="90">
        <v>1.8085900254494733</v>
      </c>
      <c r="T293" s="90">
        <v>1.8478103895548905</v>
      </c>
      <c r="U293" s="90">
        <v>1.8794654680985643</v>
      </c>
      <c r="V293" s="90">
        <v>1.9038500303734132</v>
      </c>
      <c r="W293" s="90">
        <v>1.921402298392441</v>
      </c>
      <c r="X293" s="90">
        <v>1.9328284178993314</v>
      </c>
      <c r="Y293" s="90">
        <v>1.9389037539269576</v>
      </c>
      <c r="Z293" s="90">
        <v>1.9404036715963666</v>
      </c>
      <c r="AA293" s="90">
        <v>1.9380479580587029</v>
      </c>
      <c r="AB293" s="90">
        <v>1.9323228486226764</v>
      </c>
      <c r="AC293" s="90">
        <v>1.9236532400175033</v>
      </c>
      <c r="AD293" s="90">
        <v>1.9124640287129371</v>
      </c>
      <c r="AE293" s="90">
        <v>1.8991801111787314</v>
      </c>
      <c r="AF293" s="90">
        <v>1.8842263838846411</v>
      </c>
      <c r="AG293" s="90">
        <v>1.8679682522116954</v>
      </c>
      <c r="AH293" s="90">
        <v>1.850521125842898</v>
      </c>
      <c r="AI293" s="90">
        <v>1.8319347571714877</v>
      </c>
      <c r="AJ293" s="90">
        <v>1.8122588983129697</v>
      </c>
      <c r="AK293" s="90">
        <v>1.7915433013828501</v>
      </c>
      <c r="AL293" s="90">
        <v>1.7698377184966327</v>
      </c>
      <c r="AM293" s="90">
        <v>1.7471919017698241</v>
      </c>
      <c r="AN293" s="90">
        <v>1.7236556033179282</v>
      </c>
      <c r="AO293" s="90">
        <v>1.6992785752564514</v>
      </c>
      <c r="AP293" s="90">
        <v>1.674110569700898</v>
      </c>
      <c r="AQ293" s="90">
        <v>1.6482013387667742</v>
      </c>
      <c r="AR293" s="90">
        <v>1.6216006345695846</v>
      </c>
      <c r="AS293" s="90">
        <v>1.594358209224835</v>
      </c>
      <c r="AT293" s="90">
        <v>1.5665238148480296</v>
      </c>
      <c r="AU293" s="90">
        <v>1.5381472035546744</v>
      </c>
      <c r="AV293" s="90">
        <v>1.5092781274602742</v>
      </c>
      <c r="AW293" s="90">
        <v>1.479966338680335</v>
      </c>
      <c r="AX293" s="90">
        <v>1.4502615893303619</v>
      </c>
      <c r="AY293" s="90">
        <v>1.4202136315258598</v>
      </c>
      <c r="AZ293" s="90">
        <v>1.3898722173823337</v>
      </c>
    </row>
    <row r="294" spans="1:52" x14ac:dyDescent="0.25">
      <c r="A294">
        <v>293</v>
      </c>
      <c r="B294" s="90">
        <v>0.32932492705708671</v>
      </c>
      <c r="C294" s="90">
        <v>0.4865106425627666</v>
      </c>
      <c r="D294" s="90">
        <v>0.67494775974984522</v>
      </c>
      <c r="E294" s="90">
        <v>0.85227148221288118</v>
      </c>
      <c r="F294" s="90">
        <v>0.88562093956820565</v>
      </c>
      <c r="G294" s="90">
        <v>0.93908292002745175</v>
      </c>
      <c r="H294" s="90">
        <v>1.0200222716040561</v>
      </c>
      <c r="I294" s="90">
        <v>1.1113980740684384</v>
      </c>
      <c r="J294" s="90">
        <v>1.2046084622613025</v>
      </c>
      <c r="K294" s="90">
        <v>1.2942030285194763</v>
      </c>
      <c r="L294" s="90">
        <v>1.3789671958413769</v>
      </c>
      <c r="M294" s="90">
        <v>1.4587714041077147</v>
      </c>
      <c r="N294" s="90">
        <v>1.5335204475716449</v>
      </c>
      <c r="O294" s="90">
        <v>1.6030873203575762</v>
      </c>
      <c r="P294" s="90">
        <v>1.6671796598693847</v>
      </c>
      <c r="Q294" s="90">
        <v>1.7254664484617384</v>
      </c>
      <c r="R294" s="90">
        <v>1.777630791797423</v>
      </c>
      <c r="S294" s="90">
        <v>1.8234012727047715</v>
      </c>
      <c r="T294" s="90">
        <v>1.8626791301097636</v>
      </c>
      <c r="U294" s="90">
        <v>1.8954556301281753</v>
      </c>
      <c r="V294" s="90">
        <v>1.9219097945925947</v>
      </c>
      <c r="W294" s="90">
        <v>1.9423109696519079</v>
      </c>
      <c r="X294" s="90">
        <v>1.9571013596529581</v>
      </c>
      <c r="Y294" s="90">
        <v>1.9667678276286995</v>
      </c>
      <c r="Z294" s="90">
        <v>1.9717972366689762</v>
      </c>
      <c r="AA294" s="90">
        <v>1.972661294264336</v>
      </c>
      <c r="AB294" s="90">
        <v>1.9697658899947055</v>
      </c>
      <c r="AC294" s="90">
        <v>1.9634990506655459</v>
      </c>
      <c r="AD294" s="90">
        <v>1.9542488027435592</v>
      </c>
      <c r="AE294" s="90">
        <v>1.9424031726954463</v>
      </c>
      <c r="AF294" s="90">
        <v>1.9283501869879112</v>
      </c>
      <c r="AG294" s="90">
        <v>1.9124279769306454</v>
      </c>
      <c r="AH294" s="90">
        <v>1.8947650025217539</v>
      </c>
      <c r="AI294" s="90">
        <v>1.8754346570114779</v>
      </c>
      <c r="AJ294" s="90">
        <v>1.8545103334171351</v>
      </c>
      <c r="AK294" s="90">
        <v>1.8320654247560415</v>
      </c>
      <c r="AL294" s="90">
        <v>1.8081733240455151</v>
      </c>
      <c r="AM294" s="90">
        <v>1.7829074243028722</v>
      </c>
      <c r="AN294" s="90">
        <v>1.7563411185454305</v>
      </c>
      <c r="AO294" s="90">
        <v>1.7285477997905065</v>
      </c>
      <c r="AP294" s="90">
        <v>1.699600861055417</v>
      </c>
      <c r="AQ294" s="90">
        <v>1.6695736953574791</v>
      </c>
      <c r="AR294" s="90">
        <v>1.6385396957140106</v>
      </c>
      <c r="AS294" s="90">
        <v>1.6065722551423272</v>
      </c>
      <c r="AT294" s="90">
        <v>1.5737447666597473</v>
      </c>
      <c r="AU294" s="90">
        <v>1.5401306232835872</v>
      </c>
      <c r="AV294" s="90">
        <v>1.505803218031164</v>
      </c>
      <c r="AW294" s="90">
        <v>1.4708359439197942</v>
      </c>
      <c r="AX294" s="90">
        <v>1.4353021939667956</v>
      </c>
      <c r="AY294" s="90">
        <v>1.3992753611894844</v>
      </c>
      <c r="AZ294" s="90">
        <v>1.3628288386051786</v>
      </c>
    </row>
    <row r="295" spans="1:52" x14ac:dyDescent="0.25">
      <c r="A295">
        <v>294</v>
      </c>
      <c r="B295" s="90">
        <v>0.3261670842655181</v>
      </c>
      <c r="C295" s="90">
        <v>0.50268483442169354</v>
      </c>
      <c r="D295" s="90">
        <v>0.71675807696237048</v>
      </c>
      <c r="E295" s="90">
        <v>0.90676863924836582</v>
      </c>
      <c r="F295" s="90">
        <v>0.95303499205584008</v>
      </c>
      <c r="G295" s="90">
        <v>1.0199848511735414</v>
      </c>
      <c r="H295" s="90">
        <v>1.1147709779952477</v>
      </c>
      <c r="I295" s="90">
        <v>1.2199193096426519</v>
      </c>
      <c r="J295" s="90">
        <v>1.3263354648213626</v>
      </c>
      <c r="K295" s="90">
        <v>1.4280865072186493</v>
      </c>
      <c r="L295" s="90">
        <v>1.5237212883572002</v>
      </c>
      <c r="M295" s="90">
        <v>1.6129747312432237</v>
      </c>
      <c r="N295" s="90">
        <v>1.6956187055115757</v>
      </c>
      <c r="O295" s="90">
        <v>1.7714408177597931</v>
      </c>
      <c r="P295" s="90">
        <v>1.8402532436660548</v>
      </c>
      <c r="Q295" s="90">
        <v>1.9018441639941246</v>
      </c>
      <c r="R295" s="90">
        <v>1.9558787605701529</v>
      </c>
      <c r="S295" s="90">
        <v>2.0020513520457608</v>
      </c>
      <c r="T295" s="90">
        <v>2.0403059169337494</v>
      </c>
      <c r="U295" s="90">
        <v>2.0707311424271024</v>
      </c>
      <c r="V295" s="90">
        <v>2.0937472714297223</v>
      </c>
      <c r="W295" s="90">
        <v>2.1099030612937564</v>
      </c>
      <c r="X295" s="90">
        <v>2.1199303454356397</v>
      </c>
      <c r="Y295" s="90">
        <v>2.1246098350782452</v>
      </c>
      <c r="Z295" s="90">
        <v>2.1247222419266936</v>
      </c>
      <c r="AA295" s="90">
        <v>2.1209903588710977</v>
      </c>
      <c r="AB295" s="90">
        <v>2.1138935901715614</v>
      </c>
      <c r="AC295" s="90">
        <v>2.103847418036962</v>
      </c>
      <c r="AD295" s="90">
        <v>2.0912673244057931</v>
      </c>
      <c r="AE295" s="90">
        <v>2.0765687912165478</v>
      </c>
      <c r="AF295" s="90">
        <v>2.0601673004077217</v>
      </c>
      <c r="AG295" s="90">
        <v>2.0424206248651324</v>
      </c>
      <c r="AH295" s="90">
        <v>2.0234440303156527</v>
      </c>
      <c r="AI295" s="90">
        <v>2.0032890919389792</v>
      </c>
      <c r="AJ295" s="90">
        <v>1.9820073846453894</v>
      </c>
      <c r="AK295" s="90">
        <v>1.9596504833451596</v>
      </c>
      <c r="AL295" s="90">
        <v>1.9362699629485676</v>
      </c>
      <c r="AM295" s="90">
        <v>1.9119173983658897</v>
      </c>
      <c r="AN295" s="90">
        <v>1.8866443645074025</v>
      </c>
      <c r="AO295" s="90">
        <v>1.8605024362833833</v>
      </c>
      <c r="AP295" s="90">
        <v>1.8335431886041091</v>
      </c>
      <c r="AQ295" s="90">
        <v>1.8058181963798565</v>
      </c>
      <c r="AR295" s="90">
        <v>1.777379034520902</v>
      </c>
      <c r="AS295" s="90">
        <v>1.7482772779375231</v>
      </c>
      <c r="AT295" s="90">
        <v>1.7185645015399962</v>
      </c>
      <c r="AU295" s="90">
        <v>1.6882922802385989</v>
      </c>
      <c r="AV295" s="90">
        <v>1.6575121889436075</v>
      </c>
      <c r="AW295" s="90">
        <v>1.6262758025652986</v>
      </c>
      <c r="AX295" s="90">
        <v>1.5946346960139488</v>
      </c>
      <c r="AY295" s="90">
        <v>1.5626404441998369</v>
      </c>
      <c r="AZ295" s="90">
        <v>1.5303446220332373</v>
      </c>
    </row>
    <row r="296" spans="1:52" x14ac:dyDescent="0.25">
      <c r="A296">
        <v>295</v>
      </c>
      <c r="B296" s="90">
        <v>0.32747769025323575</v>
      </c>
      <c r="C296" s="90">
        <v>0.49611960207390715</v>
      </c>
      <c r="D296" s="90">
        <v>0.70203237272516983</v>
      </c>
      <c r="E296" s="90">
        <v>0.88802346187227299</v>
      </c>
      <c r="F296" s="90">
        <v>0.92606853662986977</v>
      </c>
      <c r="G296" s="90">
        <v>0.98090386057776269</v>
      </c>
      <c r="H296" s="90">
        <v>1.061952748839859</v>
      </c>
      <c r="I296" s="90">
        <v>1.1542487006857596</v>
      </c>
      <c r="J296" s="90">
        <v>1.2496232521666113</v>
      </c>
      <c r="K296" s="90">
        <v>1.3425869855423913</v>
      </c>
      <c r="L296" s="90">
        <v>1.4316995960116985</v>
      </c>
      <c r="M296" s="90">
        <v>1.516514755405785</v>
      </c>
      <c r="N296" s="90">
        <v>1.5963739003156834</v>
      </c>
      <c r="O296" s="90">
        <v>1.6705659982351275</v>
      </c>
      <c r="P296" s="90">
        <v>1.7383854122480662</v>
      </c>
      <c r="Q296" s="90">
        <v>1.7991932498257392</v>
      </c>
      <c r="R296" s="90">
        <v>1.8526164090874799</v>
      </c>
      <c r="S296" s="90">
        <v>1.8984309702551705</v>
      </c>
      <c r="T296" s="90">
        <v>1.9367504607345376</v>
      </c>
      <c r="U296" s="90">
        <v>1.9678194169626788</v>
      </c>
      <c r="V296" s="90">
        <v>1.9920696057935765</v>
      </c>
      <c r="W296" s="90">
        <v>2.0100029378060587</v>
      </c>
      <c r="X296" s="90">
        <v>2.0222060276772553</v>
      </c>
      <c r="Y296" s="90">
        <v>2.0292877361037132</v>
      </c>
      <c r="Z296" s="90">
        <v>2.0318569238760751</v>
      </c>
      <c r="AA296" s="90">
        <v>2.0304876357676447</v>
      </c>
      <c r="AB296" s="90">
        <v>2.0256076113698782</v>
      </c>
      <c r="AC296" s="90">
        <v>2.0176061656061259</v>
      </c>
      <c r="AD296" s="90">
        <v>2.0068726132372063</v>
      </c>
      <c r="AE296" s="90">
        <v>1.9937962690239377</v>
      </c>
      <c r="AF296" s="90">
        <v>1.9787664477271367</v>
      </c>
      <c r="AG296" s="90">
        <v>1.9621223985698786</v>
      </c>
      <c r="AH296" s="90">
        <v>1.9439859455831612</v>
      </c>
      <c r="AI296" s="90">
        <v>1.9244199042828967</v>
      </c>
      <c r="AJ296" s="90">
        <v>1.9034870890659417</v>
      </c>
      <c r="AK296" s="90">
        <v>1.8812503143291546</v>
      </c>
      <c r="AL296" s="90">
        <v>1.8577723944693918</v>
      </c>
      <c r="AM296" s="90">
        <v>1.8331161438835113</v>
      </c>
      <c r="AN296" s="90">
        <v>1.8073443769683708</v>
      </c>
      <c r="AO296" s="90">
        <v>1.7805199081208261</v>
      </c>
      <c r="AP296" s="90">
        <v>1.7527055517377359</v>
      </c>
      <c r="AQ296" s="90">
        <v>1.723964122215957</v>
      </c>
      <c r="AR296" s="90">
        <v>1.694358433952347</v>
      </c>
      <c r="AS296" s="90">
        <v>1.663951301343763</v>
      </c>
      <c r="AT296" s="90">
        <v>1.6328055387870628</v>
      </c>
      <c r="AU296" s="90">
        <v>1.6009839606791025</v>
      </c>
      <c r="AV296" s="90">
        <v>1.5685493814167413</v>
      </c>
      <c r="AW296" s="90">
        <v>1.5355646153968354</v>
      </c>
      <c r="AX296" s="90">
        <v>1.5020924770162414</v>
      </c>
      <c r="AY296" s="90">
        <v>1.4681957806718182</v>
      </c>
      <c r="AZ296" s="90">
        <v>1.4339373407604226</v>
      </c>
    </row>
    <row r="297" spans="1:52" x14ac:dyDescent="0.25">
      <c r="A297">
        <v>296</v>
      </c>
      <c r="B297" s="90">
        <v>0.32959043725162235</v>
      </c>
      <c r="C297" s="90">
        <v>0.48978625164331085</v>
      </c>
      <c r="D297" s="90">
        <v>0.70378402624776648</v>
      </c>
      <c r="E297" s="90">
        <v>0.89814266148615751</v>
      </c>
      <c r="F297" s="90">
        <v>0.94106211483345059</v>
      </c>
      <c r="G297" s="90">
        <v>0.99955097266629167</v>
      </c>
      <c r="H297" s="90">
        <v>1.0832488711166715</v>
      </c>
      <c r="I297" s="90">
        <v>1.1774425474683134</v>
      </c>
      <c r="J297" s="90">
        <v>1.2736861244753162</v>
      </c>
      <c r="K297" s="90">
        <v>1.3662508788512739</v>
      </c>
      <c r="L297" s="90">
        <v>1.4538726661792483</v>
      </c>
      <c r="M297" s="90">
        <v>1.5363842328022463</v>
      </c>
      <c r="N297" s="90">
        <v>1.6134645621183497</v>
      </c>
      <c r="O297" s="90">
        <v>1.6847381880102819</v>
      </c>
      <c r="P297" s="90">
        <v>1.7497665744852151</v>
      </c>
      <c r="Q297" s="90">
        <v>1.8081452115717267</v>
      </c>
      <c r="R297" s="90">
        <v>1.8596730918986621</v>
      </c>
      <c r="S297" s="90">
        <v>1.9042261124979243</v>
      </c>
      <c r="T297" s="90">
        <v>1.9417877614040513</v>
      </c>
      <c r="U297" s="90">
        <v>1.9724158630175144</v>
      </c>
      <c r="V297" s="90">
        <v>1.9963599128587368</v>
      </c>
      <c r="W297" s="90">
        <v>2.0139680513925367</v>
      </c>
      <c r="X297" s="90">
        <v>2.025788100778787</v>
      </c>
      <c r="Y297" s="90">
        <v>2.0324194717969775</v>
      </c>
      <c r="Z297" s="90">
        <v>2.0344615752923096</v>
      </c>
      <c r="AA297" s="90">
        <v>2.0324827540725896</v>
      </c>
      <c r="AB297" s="90">
        <v>2.0269207956664337</v>
      </c>
      <c r="AC297" s="90">
        <v>2.0181791993892606</v>
      </c>
      <c r="AD297" s="90">
        <v>2.0066614644114487</v>
      </c>
      <c r="AE297" s="90">
        <v>1.9927710899033737</v>
      </c>
      <c r="AF297" s="90">
        <v>1.9769115750354109</v>
      </c>
      <c r="AG297" s="90">
        <v>1.9594333040479097</v>
      </c>
      <c r="AH297" s="90">
        <v>1.9404597578234057</v>
      </c>
      <c r="AI297" s="90">
        <v>1.9200538383530303</v>
      </c>
      <c r="AJ297" s="90">
        <v>1.8982784470302272</v>
      </c>
      <c r="AK297" s="90">
        <v>1.8751964852484384</v>
      </c>
      <c r="AL297" s="90">
        <v>1.8508708544011072</v>
      </c>
      <c r="AM297" s="90">
        <v>1.8253644558816766</v>
      </c>
      <c r="AN297" s="90">
        <v>1.7987401910835894</v>
      </c>
      <c r="AO297" s="90">
        <v>1.7710609614002875</v>
      </c>
      <c r="AP297" s="90">
        <v>1.7423896682252156</v>
      </c>
      <c r="AQ297" s="90">
        <v>1.7127892129518147</v>
      </c>
      <c r="AR297" s="90">
        <v>1.6823224969735291</v>
      </c>
      <c r="AS297" s="90">
        <v>1.6510524216838014</v>
      </c>
      <c r="AT297" s="90">
        <v>1.6190418884760738</v>
      </c>
      <c r="AU297" s="90">
        <v>1.5863537987437897</v>
      </c>
      <c r="AV297" s="90">
        <v>1.5530510538803921</v>
      </c>
      <c r="AW297" s="90">
        <v>1.5191965552793236</v>
      </c>
      <c r="AX297" s="90">
        <v>1.484853204334027</v>
      </c>
      <c r="AY297" s="90">
        <v>1.450083902437945</v>
      </c>
      <c r="AZ297" s="90">
        <v>1.4149515509845212</v>
      </c>
    </row>
    <row r="298" spans="1:52" x14ac:dyDescent="0.25">
      <c r="A298">
        <v>297</v>
      </c>
      <c r="B298" s="90">
        <v>0.32395012649390692</v>
      </c>
      <c r="C298" s="90">
        <v>0.48727474599253079</v>
      </c>
      <c r="D298" s="90">
        <v>0.68943484087120221</v>
      </c>
      <c r="E298" s="90">
        <v>0.87245696748179946</v>
      </c>
      <c r="F298" s="90">
        <v>0.91039520536987972</v>
      </c>
      <c r="G298" s="90">
        <v>0.96423609543881272</v>
      </c>
      <c r="H298" s="90">
        <v>1.0436312666006884</v>
      </c>
      <c r="I298" s="90">
        <v>1.1342742385720792</v>
      </c>
      <c r="J298" s="90">
        <v>1.2282366385816417</v>
      </c>
      <c r="K298" s="90">
        <v>1.3200780629545958</v>
      </c>
      <c r="L298" s="90">
        <v>1.4078836154034693</v>
      </c>
      <c r="M298" s="90">
        <v>1.4906543029071004</v>
      </c>
      <c r="N298" s="90">
        <v>1.5674718769554274</v>
      </c>
      <c r="O298" s="90">
        <v>1.6375469485778602</v>
      </c>
      <c r="P298" s="90">
        <v>1.7005300997208976</v>
      </c>
      <c r="Q298" s="90">
        <v>1.7562471414458929</v>
      </c>
      <c r="R298" s="90">
        <v>1.8047817073401313</v>
      </c>
      <c r="S298" s="90">
        <v>1.8463167344235956</v>
      </c>
      <c r="T298" s="90">
        <v>1.8811771094030521</v>
      </c>
      <c r="U298" s="90">
        <v>1.9097145973135685</v>
      </c>
      <c r="V298" s="90">
        <v>1.9322379627721118</v>
      </c>
      <c r="W298" s="90">
        <v>1.9490726467600046</v>
      </c>
      <c r="X298" s="90">
        <v>1.9606589482908134</v>
      </c>
      <c r="Y298" s="90">
        <v>1.9674668404770932</v>
      </c>
      <c r="Z298" s="90">
        <v>1.9699662964691933</v>
      </c>
      <c r="AA298" s="90">
        <v>1.9686129901045462</v>
      </c>
      <c r="AB298" s="90">
        <v>1.9638025061083297</v>
      </c>
      <c r="AC298" s="90">
        <v>1.9559146477810805</v>
      </c>
      <c r="AD298" s="90">
        <v>1.9453292183565938</v>
      </c>
      <c r="AE298" s="90">
        <v>1.9324260210686646</v>
      </c>
      <c r="AF298" s="90">
        <v>1.9175848591510878</v>
      </c>
      <c r="AG298" s="90">
        <v>1.901135249066066</v>
      </c>
      <c r="AH298" s="90">
        <v>1.8831953903064809</v>
      </c>
      <c r="AI298" s="90">
        <v>1.8638279834122868</v>
      </c>
      <c r="AJ298" s="90">
        <v>1.843095728688664</v>
      </c>
      <c r="AK298" s="90">
        <v>1.8210613264407938</v>
      </c>
      <c r="AL298" s="90">
        <v>1.7977874769738562</v>
      </c>
      <c r="AM298" s="90">
        <v>1.7733368805930323</v>
      </c>
      <c r="AN298" s="90">
        <v>1.7477722376035028</v>
      </c>
      <c r="AO298" s="90">
        <v>1.7211562483104477</v>
      </c>
      <c r="AP298" s="90">
        <v>1.6935516130190484</v>
      </c>
      <c r="AQ298" s="90">
        <v>1.6650210320344856</v>
      </c>
      <c r="AR298" s="90">
        <v>1.6356272056619399</v>
      </c>
      <c r="AS298" s="90">
        <v>1.6054328342065913</v>
      </c>
      <c r="AT298" s="90">
        <v>1.5745006179736214</v>
      </c>
      <c r="AU298" s="90">
        <v>1.5428932572682095</v>
      </c>
      <c r="AV298" s="90">
        <v>1.5106734523955385</v>
      </c>
      <c r="AW298" s="90">
        <v>1.4779039036607873</v>
      </c>
      <c r="AX298" s="90">
        <v>1.4446473113691369</v>
      </c>
      <c r="AY298" s="90">
        <v>1.4109663758257682</v>
      </c>
      <c r="AZ298" s="90">
        <v>1.3769237973358626</v>
      </c>
    </row>
    <row r="299" spans="1:52" x14ac:dyDescent="0.25">
      <c r="A299">
        <v>298</v>
      </c>
      <c r="B299" s="90">
        <v>0.32502411547854382</v>
      </c>
      <c r="C299" s="90">
        <v>0.49200359959426754</v>
      </c>
      <c r="D299" s="90">
        <v>0.69963015457513578</v>
      </c>
      <c r="E299" s="90">
        <v>0.89017587137202037</v>
      </c>
      <c r="F299" s="90">
        <v>0.95081926305912656</v>
      </c>
      <c r="G299" s="90">
        <v>1.0294056687364783</v>
      </c>
      <c r="H299" s="90">
        <v>1.1297362688074155</v>
      </c>
      <c r="I299" s="90">
        <v>1.2360299515673616</v>
      </c>
      <c r="J299" s="90">
        <v>1.3402272339142478</v>
      </c>
      <c r="K299" s="90">
        <v>1.4371563167979235</v>
      </c>
      <c r="L299" s="90">
        <v>1.5255379688719686</v>
      </c>
      <c r="M299" s="90">
        <v>1.6052953941717962</v>
      </c>
      <c r="N299" s="90">
        <v>1.6772183507054106</v>
      </c>
      <c r="O299" s="90">
        <v>1.7422208562712274</v>
      </c>
      <c r="P299" s="90">
        <v>1.8008261412504261</v>
      </c>
      <c r="Q299" s="90">
        <v>1.8533725599971382</v>
      </c>
      <c r="R299" s="90">
        <v>1.8998388876020553</v>
      </c>
      <c r="S299" s="90">
        <v>1.9401273878452066</v>
      </c>
      <c r="T299" s="90">
        <v>1.974214426129596</v>
      </c>
      <c r="U299" s="90">
        <v>2.0021108960852492</v>
      </c>
      <c r="V299" s="90">
        <v>2.0238912827180466</v>
      </c>
      <c r="W299" s="90">
        <v>2.0397175487325931</v>
      </c>
      <c r="X299" s="90">
        <v>2.0500453505263492</v>
      </c>
      <c r="Y299" s="90">
        <v>2.0554062215934445</v>
      </c>
      <c r="Z299" s="90">
        <v>2.0563316955246655</v>
      </c>
      <c r="AA299" s="90">
        <v>2.0533343851737325</v>
      </c>
      <c r="AB299" s="90">
        <v>2.0468447342002003</v>
      </c>
      <c r="AC299" s="90">
        <v>2.0372708858020974</v>
      </c>
      <c r="AD299" s="90">
        <v>2.0250209827545382</v>
      </c>
      <c r="AE299" s="90">
        <v>2.0105031678326362</v>
      </c>
      <c r="AF299" s="90">
        <v>1.9941255838115064</v>
      </c>
      <c r="AG299" s="90">
        <v>1.9762408912513376</v>
      </c>
      <c r="AH299" s="90">
        <v>1.9569686012551151</v>
      </c>
      <c r="AI299" s="90">
        <v>1.9363669920262221</v>
      </c>
      <c r="AJ299" s="90">
        <v>1.9144943415090339</v>
      </c>
      <c r="AK299" s="90">
        <v>1.891408927647924</v>
      </c>
      <c r="AL299" s="90">
        <v>1.8671690283872662</v>
      </c>
      <c r="AM299" s="90">
        <v>1.8418329216714353</v>
      </c>
      <c r="AN299" s="90">
        <v>1.8154588854448046</v>
      </c>
      <c r="AO299" s="90">
        <v>1.788105197651749</v>
      </c>
      <c r="AP299" s="90">
        <v>1.7598301362366418</v>
      </c>
      <c r="AQ299" s="90">
        <v>1.7306919791438571</v>
      </c>
      <c r="AR299" s="90">
        <v>1.7007490043177698</v>
      </c>
      <c r="AS299" s="90">
        <v>1.6700594897027532</v>
      </c>
      <c r="AT299" s="90">
        <v>1.6386817132431815</v>
      </c>
      <c r="AU299" s="90">
        <v>1.6066739528834286</v>
      </c>
      <c r="AV299" s="90">
        <v>1.5740944865678688</v>
      </c>
      <c r="AW299" s="90">
        <v>1.541001592240876</v>
      </c>
      <c r="AX299" s="90">
        <v>1.5074535478468245</v>
      </c>
      <c r="AY299" s="90">
        <v>1.4735086313300887</v>
      </c>
      <c r="AZ299" s="90">
        <v>1.4392251206350419</v>
      </c>
    </row>
    <row r="300" spans="1:52" x14ac:dyDescent="0.25">
      <c r="A300">
        <v>299</v>
      </c>
      <c r="B300" s="90">
        <v>0.32321081333489848</v>
      </c>
      <c r="C300" s="90">
        <v>0.49125957642812862</v>
      </c>
      <c r="D300" s="90">
        <v>0.69646863465076847</v>
      </c>
      <c r="E300" s="90">
        <v>0.88381132325284084</v>
      </c>
      <c r="F300" s="90">
        <v>0.93750111888910825</v>
      </c>
      <c r="G300" s="90">
        <v>1.0122782445765155</v>
      </c>
      <c r="H300" s="90">
        <v>1.1114318309853903</v>
      </c>
      <c r="I300" s="90">
        <v>1.2169055197276388</v>
      </c>
      <c r="J300" s="90">
        <v>1.3200712089491116</v>
      </c>
      <c r="K300" s="90">
        <v>1.415759024840648</v>
      </c>
      <c r="L300" s="90">
        <v>1.5034264434576885</v>
      </c>
      <c r="M300" s="90">
        <v>1.583714545024907</v>
      </c>
      <c r="N300" s="90">
        <v>1.6571331563231058</v>
      </c>
      <c r="O300" s="90">
        <v>1.7240758787271555</v>
      </c>
      <c r="P300" s="90">
        <v>1.7846010478758501</v>
      </c>
      <c r="Q300" s="90">
        <v>1.8386579949296136</v>
      </c>
      <c r="R300" s="90">
        <v>1.8860992428771137</v>
      </c>
      <c r="S300" s="90">
        <v>1.9267883687463176</v>
      </c>
      <c r="T300" s="90">
        <v>1.9607363457732063</v>
      </c>
      <c r="U300" s="90">
        <v>1.988045319953756</v>
      </c>
      <c r="V300" s="90">
        <v>2.0090369049871901</v>
      </c>
      <c r="W300" s="90">
        <v>2.0241190236639701</v>
      </c>
      <c r="X300" s="90">
        <v>2.0338260848683816</v>
      </c>
      <c r="Y300" s="90">
        <v>2.0387262668525761</v>
      </c>
      <c r="Z300" s="90">
        <v>2.039387748201889</v>
      </c>
      <c r="AA300" s="90">
        <v>2.0363468980361024</v>
      </c>
      <c r="AB300" s="90">
        <v>2.0300064145384327</v>
      </c>
      <c r="AC300" s="90">
        <v>2.0207338894023428</v>
      </c>
      <c r="AD300" s="90">
        <v>2.0088969141727886</v>
      </c>
      <c r="AE300" s="90">
        <v>1.9948630803947283</v>
      </c>
      <c r="AF300" s="90">
        <v>1.9789999796131164</v>
      </c>
      <c r="AG300" s="90">
        <v>1.961626239844571</v>
      </c>
      <c r="AH300" s="90">
        <v>1.9428547327191996</v>
      </c>
      <c r="AI300" s="90">
        <v>1.9227442913104631</v>
      </c>
      <c r="AJ300" s="90">
        <v>1.9013537484632346</v>
      </c>
      <c r="AK300" s="90">
        <v>1.8787419370223883</v>
      </c>
      <c r="AL300" s="90">
        <v>1.8549676898327976</v>
      </c>
      <c r="AM300" s="90">
        <v>1.8300898397393375</v>
      </c>
      <c r="AN300" s="90">
        <v>1.8041672195868812</v>
      </c>
      <c r="AO300" s="90">
        <v>1.7772586622203022</v>
      </c>
      <c r="AP300" s="90">
        <v>1.7494230004844755</v>
      </c>
      <c r="AQ300" s="90">
        <v>1.7207190672242745</v>
      </c>
      <c r="AR300" s="90">
        <v>1.6912056952845724</v>
      </c>
      <c r="AS300" s="90">
        <v>1.6609417175102437</v>
      </c>
      <c r="AT300" s="90">
        <v>1.6299859667461631</v>
      </c>
      <c r="AU300" s="90">
        <v>1.5983972758372034</v>
      </c>
      <c r="AV300" s="90">
        <v>1.5662344776282386</v>
      </c>
      <c r="AW300" s="90">
        <v>1.5335564049641435</v>
      </c>
      <c r="AX300" s="90">
        <v>1.5004218906897915</v>
      </c>
      <c r="AY300" s="90">
        <v>1.4668897676500556</v>
      </c>
      <c r="AZ300" s="90">
        <v>1.4330188686898109</v>
      </c>
    </row>
    <row r="301" spans="1:52" x14ac:dyDescent="0.25">
      <c r="A301">
        <v>300</v>
      </c>
      <c r="B301" s="90">
        <v>0.32389569001029811</v>
      </c>
      <c r="C301" s="90">
        <v>0.48320109733612954</v>
      </c>
      <c r="D301" s="90">
        <v>0.67877187732550714</v>
      </c>
      <c r="E301" s="90">
        <v>0.8486965970800443</v>
      </c>
      <c r="F301" s="90">
        <v>0.88847864091750939</v>
      </c>
      <c r="G301" s="90">
        <v>0.95381416758007542</v>
      </c>
      <c r="H301" s="90">
        <v>1.0467193826596255</v>
      </c>
      <c r="I301" s="90">
        <v>1.1472555487803151</v>
      </c>
      <c r="J301" s="90">
        <v>1.2458618556619467</v>
      </c>
      <c r="K301" s="90">
        <v>1.3368489096762692</v>
      </c>
      <c r="L301" s="90">
        <v>1.4198057827974941</v>
      </c>
      <c r="M301" s="90">
        <v>1.4956330566931437</v>
      </c>
      <c r="N301" s="90">
        <v>1.5650187989144249</v>
      </c>
      <c r="O301" s="90">
        <v>1.6285150807311373</v>
      </c>
      <c r="P301" s="90">
        <v>1.686340071522249</v>
      </c>
      <c r="Q301" s="90">
        <v>1.738599416852634</v>
      </c>
      <c r="R301" s="90">
        <v>1.7852862359650314</v>
      </c>
      <c r="S301" s="90">
        <v>1.8263721464163749</v>
      </c>
      <c r="T301" s="90">
        <v>1.8618580990565674</v>
      </c>
      <c r="U301" s="90">
        <v>1.8917623817991982</v>
      </c>
      <c r="V301" s="90">
        <v>1.9161449709517449</v>
      </c>
      <c r="W301" s="90">
        <v>1.9351237165123141</v>
      </c>
      <c r="X301" s="90">
        <v>1.9490128966576721</v>
      </c>
      <c r="Y301" s="90">
        <v>1.9581783781908606</v>
      </c>
      <c r="Z301" s="90">
        <v>1.9629860281331402</v>
      </c>
      <c r="AA301" s="90">
        <v>1.9638024796346465</v>
      </c>
      <c r="AB301" s="90">
        <v>1.9609975853011754</v>
      </c>
      <c r="AC301" s="90">
        <v>1.9549420432760078</v>
      </c>
      <c r="AD301" s="90">
        <v>1.9460065517060021</v>
      </c>
      <c r="AE301" s="90">
        <v>1.9345618087380156</v>
      </c>
      <c r="AF301" s="90">
        <v>1.9209785125189065</v>
      </c>
      <c r="AG301" s="90">
        <v>1.9055814354917169</v>
      </c>
      <c r="AH301" s="90">
        <v>1.8884959034256257</v>
      </c>
      <c r="AI301" s="90">
        <v>1.8697931128882239</v>
      </c>
      <c r="AJ301" s="90">
        <v>1.8495442594205658</v>
      </c>
      <c r="AK301" s="90">
        <v>1.8278205385637083</v>
      </c>
      <c r="AL301" s="90">
        <v>1.8046931458587059</v>
      </c>
      <c r="AM301" s="90">
        <v>1.7802332768466143</v>
      </c>
      <c r="AN301" s="90">
        <v>1.754512127068488</v>
      </c>
      <c r="AO301" s="90">
        <v>1.7276008920653834</v>
      </c>
      <c r="AP301" s="90">
        <v>1.6995707673783549</v>
      </c>
      <c r="AQ301" s="90">
        <v>1.6704929485484588</v>
      </c>
      <c r="AR301" s="90">
        <v>1.6404386311167494</v>
      </c>
      <c r="AS301" s="90">
        <v>1.6094790106242829</v>
      </c>
      <c r="AT301" s="90">
        <v>1.5776852826121137</v>
      </c>
      <c r="AU301" s="90">
        <v>1.5451286426212976</v>
      </c>
      <c r="AV301" s="90">
        <v>1.5118802861928904</v>
      </c>
      <c r="AW301" s="90">
        <v>1.4780114088679468</v>
      </c>
      <c r="AX301" s="90">
        <v>1.4435932061875218</v>
      </c>
      <c r="AY301" s="90">
        <v>1.4086968736926719</v>
      </c>
      <c r="AZ301" s="90">
        <v>1.3733936069244512</v>
      </c>
    </row>
    <row r="302" spans="1:52" x14ac:dyDescent="0.25">
      <c r="A302">
        <v>301</v>
      </c>
      <c r="B302" s="90">
        <v>0.32572133479615412</v>
      </c>
      <c r="C302" s="90">
        <v>0.48507678933637099</v>
      </c>
      <c r="D302" s="90">
        <v>0.67696228231796263</v>
      </c>
      <c r="E302" s="90">
        <v>0.8473827734473367</v>
      </c>
      <c r="F302" s="90">
        <v>0.88800471302839734</v>
      </c>
      <c r="G302" s="90">
        <v>0.95453862264839739</v>
      </c>
      <c r="H302" s="90">
        <v>1.0491198348592912</v>
      </c>
      <c r="I302" s="90">
        <v>1.1513836441842087</v>
      </c>
      <c r="J302" s="90">
        <v>1.2516618388336418</v>
      </c>
      <c r="K302" s="90">
        <v>1.3443354458979171</v>
      </c>
      <c r="L302" s="90">
        <v>1.4290137398743108</v>
      </c>
      <c r="M302" s="90">
        <v>1.5065595951561201</v>
      </c>
      <c r="N302" s="90">
        <v>1.5775301744409571</v>
      </c>
      <c r="O302" s="90">
        <v>1.6423406147360438</v>
      </c>
      <c r="P302" s="90">
        <v>1.7011439329219316</v>
      </c>
      <c r="Q302" s="90">
        <v>1.7539960763641098</v>
      </c>
      <c r="R302" s="90">
        <v>1.800829126262208</v>
      </c>
      <c r="S302" s="90">
        <v>1.8415573619707044</v>
      </c>
      <c r="T302" s="90">
        <v>1.8761534939821429</v>
      </c>
      <c r="U302" s="90">
        <v>1.904648884488044</v>
      </c>
      <c r="V302" s="90">
        <v>1.9272558092803476</v>
      </c>
      <c r="W302" s="90">
        <v>1.9442703987593439</v>
      </c>
      <c r="X302" s="90">
        <v>1.9561390049204719</v>
      </c>
      <c r="Y302" s="90">
        <v>1.9633467901399817</v>
      </c>
      <c r="Z302" s="90">
        <v>1.9663789168435575</v>
      </c>
      <c r="AA302" s="90">
        <v>1.9656999237424602</v>
      </c>
      <c r="AB302" s="90">
        <v>1.961687683796981</v>
      </c>
      <c r="AC302" s="90">
        <v>1.9546973086224093</v>
      </c>
      <c r="AD302" s="90">
        <v>1.9450839097377608</v>
      </c>
      <c r="AE302" s="90">
        <v>1.9332025986620525</v>
      </c>
      <c r="AF302" s="90">
        <v>1.9194084869142998</v>
      </c>
      <c r="AG302" s="90">
        <v>1.9040110886292594</v>
      </c>
      <c r="AH302" s="90">
        <v>1.8871251290264686</v>
      </c>
      <c r="AI302" s="90">
        <v>1.8688133283809694</v>
      </c>
      <c r="AJ302" s="90">
        <v>1.849138406454693</v>
      </c>
      <c r="AK302" s="90">
        <v>1.8281630830095712</v>
      </c>
      <c r="AL302" s="90">
        <v>1.8059500778075352</v>
      </c>
      <c r="AM302" s="90">
        <v>1.7825621106105167</v>
      </c>
      <c r="AN302" s="90">
        <v>1.7580619011804466</v>
      </c>
      <c r="AO302" s="90">
        <v>1.7325121692792576</v>
      </c>
      <c r="AP302" s="90">
        <v>1.7059756346688801</v>
      </c>
      <c r="AQ302" s="90">
        <v>1.6785150171112457</v>
      </c>
      <c r="AR302" s="90">
        <v>1.6501930363682866</v>
      </c>
      <c r="AS302" s="90">
        <v>1.6210724122019335</v>
      </c>
      <c r="AT302" s="90">
        <v>1.5912158643741181</v>
      </c>
      <c r="AU302" s="90">
        <v>1.5606861126467724</v>
      </c>
      <c r="AV302" s="90">
        <v>1.5295458767818269</v>
      </c>
      <c r="AW302" s="90">
        <v>1.4978578765412138</v>
      </c>
      <c r="AX302" s="90">
        <v>1.465684831686864</v>
      </c>
      <c r="AY302" s="90">
        <v>1.4330894619807102</v>
      </c>
      <c r="AZ302" s="90">
        <v>1.4001344871846826</v>
      </c>
    </row>
    <row r="303" spans="1:52" x14ac:dyDescent="0.25">
      <c r="A303">
        <v>302</v>
      </c>
      <c r="B303" s="90">
        <v>0.32104237939989488</v>
      </c>
      <c r="C303" s="90">
        <v>0.48634840516390881</v>
      </c>
      <c r="D303" s="90">
        <v>0.69112709324296673</v>
      </c>
      <c r="E303" s="90">
        <v>0.88018887604419049</v>
      </c>
      <c r="F303" s="90">
        <v>0.9294779177097322</v>
      </c>
      <c r="G303" s="90">
        <v>0.99894393052314956</v>
      </c>
      <c r="H303" s="90">
        <v>1.0954740090516641</v>
      </c>
      <c r="I303" s="90">
        <v>1.2011260604905802</v>
      </c>
      <c r="J303" s="90">
        <v>1.3063987671260815</v>
      </c>
      <c r="K303" s="90">
        <v>1.4051617987383505</v>
      </c>
      <c r="L303" s="90">
        <v>1.4962693388877737</v>
      </c>
      <c r="M303" s="90">
        <v>1.5797992193699226</v>
      </c>
      <c r="N303" s="90">
        <v>1.6556536272271574</v>
      </c>
      <c r="O303" s="90">
        <v>1.7237089021946883</v>
      </c>
      <c r="P303" s="90">
        <v>1.7839172232879101</v>
      </c>
      <c r="Q303" s="90">
        <v>1.8363022007290297</v>
      </c>
      <c r="R303" s="90">
        <v>1.8810994951735143</v>
      </c>
      <c r="S303" s="90">
        <v>1.9186208786546781</v>
      </c>
      <c r="T303" s="90">
        <v>1.9492714976132501</v>
      </c>
      <c r="U303" s="90">
        <v>1.9735072067963353</v>
      </c>
      <c r="V303" s="90">
        <v>1.991892102225675</v>
      </c>
      <c r="W303" s="90">
        <v>2.0050027279895595</v>
      </c>
      <c r="X303" s="90">
        <v>2.0133514874903096</v>
      </c>
      <c r="Y303" s="90">
        <v>2.0174342130829208</v>
      </c>
      <c r="Z303" s="90">
        <v>2.0177467371012852</v>
      </c>
      <c r="AA303" s="90">
        <v>2.0147543425792254</v>
      </c>
      <c r="AB303" s="90">
        <v>2.0087939371290346</v>
      </c>
      <c r="AC303" s="90">
        <v>2.0001687126538013</v>
      </c>
      <c r="AD303" s="90">
        <v>1.9891818609140048</v>
      </c>
      <c r="AE303" s="90">
        <v>1.9761365736701251</v>
      </c>
      <c r="AF303" s="90">
        <v>1.9613360426826363</v>
      </c>
      <c r="AG303" s="90">
        <v>1.9450446740375211</v>
      </c>
      <c r="AH303" s="90">
        <v>1.9273638871957357</v>
      </c>
      <c r="AI303" s="90">
        <v>1.9083522958413737</v>
      </c>
      <c r="AJ303" s="90">
        <v>1.8880685134774582</v>
      </c>
      <c r="AK303" s="90">
        <v>1.8665711536070133</v>
      </c>
      <c r="AL303" s="90">
        <v>1.843918829733062</v>
      </c>
      <c r="AM303" s="90">
        <v>1.8201701553586267</v>
      </c>
      <c r="AN303" s="90">
        <v>1.7953837439867313</v>
      </c>
      <c r="AO303" s="90">
        <v>1.7696182091203994</v>
      </c>
      <c r="AP303" s="90">
        <v>1.742932164262653</v>
      </c>
      <c r="AQ303" s="90">
        <v>1.7153842229165162</v>
      </c>
      <c r="AR303" s="90">
        <v>1.6870329985850121</v>
      </c>
      <c r="AS303" s="90">
        <v>1.6579371047711633</v>
      </c>
      <c r="AT303" s="90">
        <v>1.6281551549779936</v>
      </c>
      <c r="AU303" s="90">
        <v>1.5977457627085259</v>
      </c>
      <c r="AV303" s="90">
        <v>1.5667675414657842</v>
      </c>
      <c r="AW303" s="90">
        <v>1.5352791047527898</v>
      </c>
      <c r="AX303" s="90">
        <v>1.5033390660725676</v>
      </c>
      <c r="AY303" s="90">
        <v>1.4710060389281407</v>
      </c>
      <c r="AZ303" s="90">
        <v>1.4383386368225317</v>
      </c>
    </row>
    <row r="304" spans="1:52" x14ac:dyDescent="0.25">
      <c r="A304">
        <v>303</v>
      </c>
      <c r="B304" s="90">
        <v>0.31883985476807086</v>
      </c>
      <c r="C304" s="90">
        <v>0.48639565725208206</v>
      </c>
      <c r="D304" s="90">
        <v>0.67875203816155305</v>
      </c>
      <c r="E304" s="90">
        <v>0.85450762261069513</v>
      </c>
      <c r="F304" s="90">
        <v>0.89887168517200877</v>
      </c>
      <c r="G304" s="90">
        <v>0.96794623294124826</v>
      </c>
      <c r="H304" s="90">
        <v>1.0662897297030343</v>
      </c>
      <c r="I304" s="90">
        <v>1.1744488699427444</v>
      </c>
      <c r="J304" s="90">
        <v>1.2818793474458849</v>
      </c>
      <c r="K304" s="90">
        <v>1.3816985228832905</v>
      </c>
      <c r="L304" s="90">
        <v>1.472856518924277</v>
      </c>
      <c r="M304" s="90">
        <v>1.5557857688821879</v>
      </c>
      <c r="N304" s="90">
        <v>1.630918262158183</v>
      </c>
      <c r="O304" s="90">
        <v>1.6986349607247264</v>
      </c>
      <c r="P304" s="90">
        <v>1.7591092236587769</v>
      </c>
      <c r="Q304" s="90">
        <v>1.8124493022549391</v>
      </c>
      <c r="R304" s="90">
        <v>1.8587115261335729</v>
      </c>
      <c r="S304" s="90">
        <v>1.8979701485896985</v>
      </c>
      <c r="T304" s="90">
        <v>1.9304298827134345</v>
      </c>
      <c r="U304" s="90">
        <v>1.9563648849876158</v>
      </c>
      <c r="V304" s="90">
        <v>1.9761970442303651</v>
      </c>
      <c r="W304" s="90">
        <v>1.990400151144238</v>
      </c>
      <c r="X304" s="90">
        <v>1.9995047711179599</v>
      </c>
      <c r="Y304" s="90">
        <v>2.0040561375262396</v>
      </c>
      <c r="Z304" s="90">
        <v>2.0045994837624699</v>
      </c>
      <c r="AA304" s="90">
        <v>2.0016488662136713</v>
      </c>
      <c r="AB304" s="90">
        <v>1.995582945405715</v>
      </c>
      <c r="AC304" s="90">
        <v>1.9867436358524666</v>
      </c>
      <c r="AD304" s="90">
        <v>1.975472851370931</v>
      </c>
      <c r="AE304" s="90">
        <v>1.9621125057781137</v>
      </c>
      <c r="AF304" s="90">
        <v>1.9470045128910225</v>
      </c>
      <c r="AG304" s="90">
        <v>1.9304455415986836</v>
      </c>
      <c r="AH304" s="90">
        <v>1.9125421308462933</v>
      </c>
      <c r="AI304" s="90">
        <v>1.8933508850525638</v>
      </c>
      <c r="AJ304" s="90">
        <v>1.8729284084249718</v>
      </c>
      <c r="AK304" s="90">
        <v>1.8513313051709932</v>
      </c>
      <c r="AL304" s="90">
        <v>1.8286161794981035</v>
      </c>
      <c r="AM304" s="90">
        <v>1.804839635613779</v>
      </c>
      <c r="AN304" s="90">
        <v>1.780058277725495</v>
      </c>
      <c r="AO304" s="90">
        <v>1.7543287100407277</v>
      </c>
      <c r="AP304" s="90">
        <v>1.7277075367669537</v>
      </c>
      <c r="AQ304" s="90">
        <v>1.7002513621116471</v>
      </c>
      <c r="AR304" s="90">
        <v>1.6720167902822851</v>
      </c>
      <c r="AS304" s="90">
        <v>1.6430604254863437</v>
      </c>
      <c r="AT304" s="90">
        <v>1.613438871931298</v>
      </c>
      <c r="AU304" s="90">
        <v>1.5832087338246241</v>
      </c>
      <c r="AV304" s="90">
        <v>1.5524266153737976</v>
      </c>
      <c r="AW304" s="90">
        <v>1.5211491207862953</v>
      </c>
      <c r="AX304" s="90">
        <v>1.4894328542695918</v>
      </c>
      <c r="AY304" s="90">
        <v>1.4573344200311642</v>
      </c>
      <c r="AZ304" s="90">
        <v>1.4249104222784874</v>
      </c>
    </row>
    <row r="305" spans="1:52" x14ac:dyDescent="0.25">
      <c r="A305">
        <v>304</v>
      </c>
      <c r="B305" s="90">
        <v>0.32049830597314399</v>
      </c>
      <c r="C305" s="90">
        <v>0.47700199729000969</v>
      </c>
      <c r="D305" s="90">
        <v>0.66953677488868524</v>
      </c>
      <c r="E305" s="90">
        <v>0.84131078992588926</v>
      </c>
      <c r="F305" s="90">
        <v>0.88177343830734589</v>
      </c>
      <c r="G305" s="90">
        <v>0.9435101274922999</v>
      </c>
      <c r="H305" s="90">
        <v>1.0320194929452713</v>
      </c>
      <c r="I305" s="90">
        <v>1.13118327455047</v>
      </c>
      <c r="J305" s="90">
        <v>1.2327439811530367</v>
      </c>
      <c r="K305" s="90">
        <v>1.3312637329040857</v>
      </c>
      <c r="L305" s="90">
        <v>1.4248951195048603</v>
      </c>
      <c r="M305" s="90">
        <v>1.5127601645831705</v>
      </c>
      <c r="N305" s="90">
        <v>1.594089986275208</v>
      </c>
      <c r="O305" s="90">
        <v>1.6682185399368596</v>
      </c>
      <c r="P305" s="90">
        <v>1.7347827388449404</v>
      </c>
      <c r="Q305" s="90">
        <v>1.7935121593970618</v>
      </c>
      <c r="R305" s="90">
        <v>1.8442000527132951</v>
      </c>
      <c r="S305" s="90">
        <v>1.8867179656572099</v>
      </c>
      <c r="T305" s="90">
        <v>1.9211942027037132</v>
      </c>
      <c r="U305" s="90">
        <v>1.9478884847138909</v>
      </c>
      <c r="V305" s="90">
        <v>1.9673295617697066</v>
      </c>
      <c r="W305" s="90">
        <v>1.9801486296723112</v>
      </c>
      <c r="X305" s="90">
        <v>1.9871176052366519</v>
      </c>
      <c r="Y305" s="90">
        <v>1.9890459750947374</v>
      </c>
      <c r="Z305" s="90">
        <v>1.986743226249259</v>
      </c>
      <c r="AA305" s="90">
        <v>1.980952873290982</v>
      </c>
      <c r="AB305" s="90">
        <v>1.9721411990516837</v>
      </c>
      <c r="AC305" s="90">
        <v>1.9607016759665115</v>
      </c>
      <c r="AD305" s="90">
        <v>1.9470277761626182</v>
      </c>
      <c r="AE305" s="90">
        <v>1.9315129717671575</v>
      </c>
      <c r="AF305" s="90">
        <v>1.9145507349072819</v>
      </c>
      <c r="AG305" s="90">
        <v>1.8964788089813827</v>
      </c>
      <c r="AH305" s="90">
        <v>1.8774007520208975</v>
      </c>
      <c r="AI305" s="90">
        <v>1.8573586170928746</v>
      </c>
      <c r="AJ305" s="90">
        <v>1.836394457004201</v>
      </c>
      <c r="AK305" s="90">
        <v>1.8145503245617638</v>
      </c>
      <c r="AL305" s="90">
        <v>1.7918682725724495</v>
      </c>
      <c r="AM305" s="90">
        <v>1.7683903538431462</v>
      </c>
      <c r="AN305" s="90">
        <v>1.7441586211807407</v>
      </c>
      <c r="AO305" s="90">
        <v>1.7192151273921201</v>
      </c>
      <c r="AP305" s="90">
        <v>1.6936019252841712</v>
      </c>
      <c r="AQ305" s="90">
        <v>1.667361067663782</v>
      </c>
      <c r="AR305" s="90">
        <v>1.6405346073378391</v>
      </c>
      <c r="AS305" s="90">
        <v>1.6131645971132296</v>
      </c>
      <c r="AT305" s="90">
        <v>1.5852930897968402</v>
      </c>
      <c r="AU305" s="90">
        <v>1.5569621381955592</v>
      </c>
      <c r="AV305" s="90">
        <v>1.5282137951162733</v>
      </c>
      <c r="AW305" s="90">
        <v>1.4990901133658692</v>
      </c>
      <c r="AX305" s="90">
        <v>1.4696331457512342</v>
      </c>
      <c r="AY305" s="90">
        <v>1.4398849450792557</v>
      </c>
      <c r="AZ305" s="90">
        <v>1.4098875641568209</v>
      </c>
    </row>
    <row r="306" spans="1:52" x14ac:dyDescent="0.25">
      <c r="A306">
        <v>305</v>
      </c>
      <c r="B306" s="90">
        <v>0.3196837054612367</v>
      </c>
      <c r="C306" s="90">
        <v>0.47886887456301769</v>
      </c>
      <c r="D306" s="90">
        <v>0.67939493827272113</v>
      </c>
      <c r="E306" s="90">
        <v>0.84688227649122938</v>
      </c>
      <c r="F306" s="90">
        <v>0.8824279078330407</v>
      </c>
      <c r="G306" s="90">
        <v>0.94457689007720613</v>
      </c>
      <c r="H306" s="90">
        <v>1.0373768400341483</v>
      </c>
      <c r="I306" s="90">
        <v>1.1418463610277965</v>
      </c>
      <c r="J306" s="90">
        <v>1.2481893584201598</v>
      </c>
      <c r="K306" s="90">
        <v>1.3500449288106342</v>
      </c>
      <c r="L306" s="90">
        <v>1.4457598980184532</v>
      </c>
      <c r="M306" s="90">
        <v>1.5349133887218485</v>
      </c>
      <c r="N306" s="90">
        <v>1.6171494512470246</v>
      </c>
      <c r="O306" s="90">
        <v>1.6921262009340945</v>
      </c>
      <c r="P306" s="90">
        <v>1.7594912385091392</v>
      </c>
      <c r="Q306" s="90">
        <v>1.8189125931155685</v>
      </c>
      <c r="R306" s="90">
        <v>1.8701521897373194</v>
      </c>
      <c r="S306" s="90">
        <v>1.9130817471272272</v>
      </c>
      <c r="T306" s="90">
        <v>1.9479281961990642</v>
      </c>
      <c r="U306" s="90">
        <v>1.9750611524451247</v>
      </c>
      <c r="V306" s="90">
        <v>1.9950677321877843</v>
      </c>
      <c r="W306" s="90">
        <v>2.0086089400596414</v>
      </c>
      <c r="X306" s="90">
        <v>2.0164122596021889</v>
      </c>
      <c r="Y306" s="90">
        <v>2.0192226338068426</v>
      </c>
      <c r="Z306" s="90">
        <v>2.0177850057388729</v>
      </c>
      <c r="AA306" s="90">
        <v>2.0127867687733443</v>
      </c>
      <c r="AB306" s="90">
        <v>2.0046734788054965</v>
      </c>
      <c r="AC306" s="90">
        <v>1.9938271770636242</v>
      </c>
      <c r="AD306" s="90">
        <v>1.980629904507361</v>
      </c>
      <c r="AE306" s="90">
        <v>1.9654637020963421</v>
      </c>
      <c r="AF306" s="90">
        <v>1.9487106107902008</v>
      </c>
      <c r="AG306" s="90">
        <v>1.9307014675178182</v>
      </c>
      <c r="AH306" s="90">
        <v>1.9115447397554233</v>
      </c>
      <c r="AI306" s="90">
        <v>1.8912885446073846</v>
      </c>
      <c r="AJ306" s="90">
        <v>1.8699809980335584</v>
      </c>
      <c r="AK306" s="90">
        <v>1.8476702159938012</v>
      </c>
      <c r="AL306" s="90">
        <v>1.82440431444797</v>
      </c>
      <c r="AM306" s="90">
        <v>1.8002314093559215</v>
      </c>
      <c r="AN306" s="90">
        <v>1.7751996166775121</v>
      </c>
      <c r="AO306" s="90">
        <v>1.749357052372599</v>
      </c>
      <c r="AP306" s="90">
        <v>1.7227518324010382</v>
      </c>
      <c r="AQ306" s="90">
        <v>1.6954320727226864</v>
      </c>
      <c r="AR306" s="90">
        <v>1.6674458892974011</v>
      </c>
      <c r="AS306" s="90">
        <v>1.638841398085038</v>
      </c>
      <c r="AT306" s="90">
        <v>1.6096667150454542</v>
      </c>
      <c r="AU306" s="90">
        <v>1.5799699561385068</v>
      </c>
      <c r="AV306" s="90">
        <v>1.5497992373240517</v>
      </c>
      <c r="AW306" s="90">
        <v>1.5192026745619462</v>
      </c>
      <c r="AX306" s="90">
        <v>1.4882283838120467</v>
      </c>
      <c r="AY306" s="90">
        <v>1.4569244810342097</v>
      </c>
      <c r="AZ306" s="90">
        <v>1.4253390821882921</v>
      </c>
    </row>
    <row r="307" spans="1:52" x14ac:dyDescent="0.25">
      <c r="A307">
        <v>306</v>
      </c>
      <c r="B307" s="90">
        <v>0.31684562228310947</v>
      </c>
      <c r="C307" s="90">
        <v>0.47693083849544504</v>
      </c>
      <c r="D307" s="90">
        <v>0.67382318935267105</v>
      </c>
      <c r="E307" s="90">
        <v>0.83253622350655065</v>
      </c>
      <c r="F307" s="90">
        <v>0.86055238515941135</v>
      </c>
      <c r="G307" s="90">
        <v>0.91670926845613987</v>
      </c>
      <c r="H307" s="90">
        <v>1.0047364763414903</v>
      </c>
      <c r="I307" s="90">
        <v>1.1056658584144932</v>
      </c>
      <c r="J307" s="90">
        <v>1.2096862889418696</v>
      </c>
      <c r="K307" s="90">
        <v>1.3104986548987108</v>
      </c>
      <c r="L307" s="90">
        <v>1.4064648530077517</v>
      </c>
      <c r="M307" s="90">
        <v>1.4970625201058947</v>
      </c>
      <c r="N307" s="90">
        <v>1.5814891572504957</v>
      </c>
      <c r="O307" s="90">
        <v>1.6589041505421731</v>
      </c>
      <c r="P307" s="90">
        <v>1.7286007781700738</v>
      </c>
      <c r="Q307" s="90">
        <v>1.7899804190600432</v>
      </c>
      <c r="R307" s="90">
        <v>1.8427456162001028</v>
      </c>
      <c r="S307" s="90">
        <v>1.886762659028582</v>
      </c>
      <c r="T307" s="90">
        <v>1.922270381886803</v>
      </c>
      <c r="U307" s="90">
        <v>1.9496400924853643</v>
      </c>
      <c r="V307" s="90">
        <v>1.9693818193842292</v>
      </c>
      <c r="W307" s="90">
        <v>1.9820935910126654</v>
      </c>
      <c r="X307" s="90">
        <v>1.9885866000531556</v>
      </c>
      <c r="Y307" s="90">
        <v>1.9897271111032115</v>
      </c>
      <c r="Z307" s="90">
        <v>1.986381388830506</v>
      </c>
      <c r="AA307" s="90">
        <v>1.9793481425403832</v>
      </c>
      <c r="AB307" s="90">
        <v>1.9691421978452834</v>
      </c>
      <c r="AC307" s="90">
        <v>1.9562038229391436</v>
      </c>
      <c r="AD307" s="90">
        <v>1.9409732857005195</v>
      </c>
      <c r="AE307" s="90">
        <v>1.9238908540079629</v>
      </c>
      <c r="AF307" s="90">
        <v>1.9053967957400282</v>
      </c>
      <c r="AG307" s="90">
        <v>1.88586871307094</v>
      </c>
      <c r="AH307" s="90">
        <v>1.8654165045606872</v>
      </c>
      <c r="AI307" s="90">
        <v>1.8440785969835696</v>
      </c>
      <c r="AJ307" s="90">
        <v>1.8218934164087108</v>
      </c>
      <c r="AK307" s="90">
        <v>1.798899388905234</v>
      </c>
      <c r="AL307" s="90">
        <v>1.775134940542263</v>
      </c>
      <c r="AM307" s="90">
        <v>1.7506384973889209</v>
      </c>
      <c r="AN307" s="90">
        <v>1.7254484855143308</v>
      </c>
      <c r="AO307" s="90">
        <v>1.6996033309876164</v>
      </c>
      <c r="AP307" s="90">
        <v>1.6731414598779015</v>
      </c>
      <c r="AQ307" s="90">
        <v>1.6461012982543088</v>
      </c>
      <c r="AR307" s="90">
        <v>1.6185212721859625</v>
      </c>
      <c r="AS307" s="90">
        <v>1.5904398077419855</v>
      </c>
      <c r="AT307" s="90">
        <v>1.5618953309915005</v>
      </c>
      <c r="AU307" s="90">
        <v>1.532926268003632</v>
      </c>
      <c r="AV307" s="90">
        <v>1.503571044847503</v>
      </c>
      <c r="AW307" s="90">
        <v>1.4738680875922368</v>
      </c>
      <c r="AX307" s="90">
        <v>1.4438558223069566</v>
      </c>
      <c r="AY307" s="90">
        <v>1.4135726750607864</v>
      </c>
      <c r="AZ307" s="90">
        <v>1.3830570719228492</v>
      </c>
    </row>
    <row r="308" spans="1:52" x14ac:dyDescent="0.25">
      <c r="A308">
        <v>307</v>
      </c>
      <c r="B308" s="90">
        <v>0.31554730574792106</v>
      </c>
      <c r="C308" s="90">
        <v>0.48222051784938613</v>
      </c>
      <c r="D308" s="90">
        <v>0.69738714741138741</v>
      </c>
      <c r="E308" s="90">
        <v>0.87376718946248022</v>
      </c>
      <c r="F308" s="90">
        <v>0.91711767441009839</v>
      </c>
      <c r="G308" s="90">
        <v>0.98702020042146787</v>
      </c>
      <c r="H308" s="90">
        <v>1.0877334717842528</v>
      </c>
      <c r="I308" s="90">
        <v>1.1990290153270431</v>
      </c>
      <c r="J308" s="90">
        <v>1.3106779624728178</v>
      </c>
      <c r="K308" s="90">
        <v>1.4162929671697555</v>
      </c>
      <c r="L308" s="90">
        <v>1.514773602004033</v>
      </c>
      <c r="M308" s="90">
        <v>1.6062555131533196</v>
      </c>
      <c r="N308" s="90">
        <v>1.6904366896299234</v>
      </c>
      <c r="O308" s="90">
        <v>1.7669143558587619</v>
      </c>
      <c r="P308" s="90">
        <v>1.8353276558673577</v>
      </c>
      <c r="Q308" s="90">
        <v>1.8953606518727721</v>
      </c>
      <c r="R308" s="90">
        <v>1.9468366968791211</v>
      </c>
      <c r="S308" s="90">
        <v>1.9896802551777157</v>
      </c>
      <c r="T308" s="90">
        <v>2.0240919262159283</v>
      </c>
      <c r="U308" s="90">
        <v>2.0503990313845906</v>
      </c>
      <c r="V308" s="90">
        <v>2.0691529371821891</v>
      </c>
      <c r="W308" s="90">
        <v>2.08100463457468</v>
      </c>
      <c r="X308" s="90">
        <v>2.0867776614142337</v>
      </c>
      <c r="Y308" s="90">
        <v>2.087340133807257</v>
      </c>
      <c r="Z308" s="90">
        <v>2.0835601679169384</v>
      </c>
      <c r="AA308" s="90">
        <v>2.0762338406016987</v>
      </c>
      <c r="AB308" s="90">
        <v>2.0658545024350023</v>
      </c>
      <c r="AC308" s="90">
        <v>2.0528359978725081</v>
      </c>
      <c r="AD308" s="90">
        <v>2.0375921710335696</v>
      </c>
      <c r="AE308" s="90">
        <v>2.020536866037538</v>
      </c>
      <c r="AF308" s="90">
        <v>2.0020839270037656</v>
      </c>
      <c r="AG308" s="90">
        <v>1.9825877726151093</v>
      </c>
      <c r="AH308" s="90">
        <v>1.9621531017426697</v>
      </c>
      <c r="AI308" s="90">
        <v>1.9408190284248081</v>
      </c>
      <c r="AJ308" s="90">
        <v>1.9186246664224607</v>
      </c>
      <c r="AK308" s="90">
        <v>1.8956091294965616</v>
      </c>
      <c r="AL308" s="90">
        <v>1.8718115314080468</v>
      </c>
      <c r="AM308" s="90">
        <v>1.8472709859178502</v>
      </c>
      <c r="AN308" s="90">
        <v>1.8220266067869078</v>
      </c>
      <c r="AO308" s="90">
        <v>1.7961175077761535</v>
      </c>
      <c r="AP308" s="90">
        <v>1.7695828026465237</v>
      </c>
      <c r="AQ308" s="90">
        <v>1.7424616051589525</v>
      </c>
      <c r="AR308" s="90">
        <v>1.7147930290743754</v>
      </c>
      <c r="AS308" s="90">
        <v>1.6866161881537272</v>
      </c>
      <c r="AT308" s="90">
        <v>1.6579701961579429</v>
      </c>
      <c r="AU308" s="90">
        <v>1.628894166847958</v>
      </c>
      <c r="AV308" s="90">
        <v>1.5994272139847066</v>
      </c>
      <c r="AW308" s="90">
        <v>1.5696084513291249</v>
      </c>
      <c r="AX308" s="90">
        <v>1.5394769926421465</v>
      </c>
      <c r="AY308" s="90">
        <v>1.509071951684708</v>
      </c>
      <c r="AZ308" s="90">
        <v>1.4784324422177433</v>
      </c>
    </row>
    <row r="309" spans="1:52" x14ac:dyDescent="0.25">
      <c r="A309">
        <v>308</v>
      </c>
      <c r="B309" s="90">
        <v>0.31890229304360834</v>
      </c>
      <c r="C309" s="90">
        <v>0.4765707264078784</v>
      </c>
      <c r="D309" s="90">
        <v>0.68158684988260076</v>
      </c>
      <c r="E309" s="90">
        <v>0.86131876485504855</v>
      </c>
      <c r="F309" s="90">
        <v>0.91038845528429935</v>
      </c>
      <c r="G309" s="90">
        <v>0.98366017280639273</v>
      </c>
      <c r="H309" s="90">
        <v>1.0852829176681393</v>
      </c>
      <c r="I309" s="90">
        <v>1.1961569308730138</v>
      </c>
      <c r="J309" s="90">
        <v>1.306460178508972</v>
      </c>
      <c r="K309" s="90">
        <v>1.409987541339633</v>
      </c>
      <c r="L309" s="90">
        <v>1.5058098483811828</v>
      </c>
      <c r="M309" s="90">
        <v>1.5942426387805859</v>
      </c>
      <c r="N309" s="90">
        <v>1.6752102596599576</v>
      </c>
      <c r="O309" s="90">
        <v>1.7485287038005635</v>
      </c>
      <c r="P309" s="90">
        <v>1.8139770238456452</v>
      </c>
      <c r="Q309" s="90">
        <v>1.8713643061833238</v>
      </c>
      <c r="R309" s="90">
        <v>1.9206652577674475</v>
      </c>
      <c r="S309" s="90">
        <v>1.9619478724985409</v>
      </c>
      <c r="T309" s="90">
        <v>1.9954859590356362</v>
      </c>
      <c r="U309" s="90">
        <v>2.0216718313146176</v>
      </c>
      <c r="V309" s="90">
        <v>2.0411678669567097</v>
      </c>
      <c r="W309" s="90">
        <v>2.0546953201508269</v>
      </c>
      <c r="X309" s="90">
        <v>2.0629304060238542</v>
      </c>
      <c r="Y309" s="90">
        <v>2.0665377036331214</v>
      </c>
      <c r="Z309" s="90">
        <v>2.0661817920211258</v>
      </c>
      <c r="AA309" s="90">
        <v>2.0624762294407812</v>
      </c>
      <c r="AB309" s="90">
        <v>2.0558130004743518</v>
      </c>
      <c r="AC309" s="90">
        <v>2.0465239553049086</v>
      </c>
      <c r="AD309" s="90">
        <v>2.0349409429751222</v>
      </c>
      <c r="AE309" s="90">
        <v>2.0213958125276656</v>
      </c>
      <c r="AF309" s="90">
        <v>2.0062204130052113</v>
      </c>
      <c r="AG309" s="90">
        <v>1.9897022561242081</v>
      </c>
      <c r="AH309" s="90">
        <v>1.9719425376156348</v>
      </c>
      <c r="AI309" s="90">
        <v>1.9529935203578923</v>
      </c>
      <c r="AJ309" s="90">
        <v>1.9329074670223827</v>
      </c>
      <c r="AK309" s="90">
        <v>1.9117366402805085</v>
      </c>
      <c r="AL309" s="90">
        <v>1.8895333028036736</v>
      </c>
      <c r="AM309" s="90">
        <v>1.8663497172632799</v>
      </c>
      <c r="AN309" s="90">
        <v>1.8422381463307305</v>
      </c>
      <c r="AO309" s="90">
        <v>1.817250852677428</v>
      </c>
      <c r="AP309" s="90">
        <v>1.7914400989747756</v>
      </c>
      <c r="AQ309" s="90">
        <v>1.7648581478941758</v>
      </c>
      <c r="AR309" s="90">
        <v>1.7375572621070312</v>
      </c>
      <c r="AS309" s="90">
        <v>1.7095897042847445</v>
      </c>
      <c r="AT309" s="90">
        <v>1.68100773709872</v>
      </c>
      <c r="AU309" s="90">
        <v>1.6518636232203583</v>
      </c>
      <c r="AV309" s="90">
        <v>1.6222096253210638</v>
      </c>
      <c r="AW309" s="90">
        <v>1.5920980060722387</v>
      </c>
      <c r="AX309" s="90">
        <v>1.5615810281452855</v>
      </c>
      <c r="AY309" s="90">
        <v>1.5307109542116075</v>
      </c>
      <c r="AZ309" s="90">
        <v>1.4995400469426077</v>
      </c>
    </row>
    <row r="310" spans="1:52" x14ac:dyDescent="0.25">
      <c r="A310">
        <v>309</v>
      </c>
      <c r="B310" s="90">
        <v>0.31986295255419817</v>
      </c>
      <c r="C310" s="90">
        <v>0.47923331775542322</v>
      </c>
      <c r="D310" s="90">
        <v>0.67649897996988528</v>
      </c>
      <c r="E310" s="90">
        <v>0.85230487375707631</v>
      </c>
      <c r="F310" s="90">
        <v>0.89680042669602789</v>
      </c>
      <c r="G310" s="90">
        <v>0.96009156733586187</v>
      </c>
      <c r="H310" s="90">
        <v>1.0493136674242292</v>
      </c>
      <c r="I310" s="90">
        <v>1.1495457901780939</v>
      </c>
      <c r="J310" s="90">
        <v>1.251808491987296</v>
      </c>
      <c r="K310" s="90">
        <v>1.3497409695517943</v>
      </c>
      <c r="L310" s="90">
        <v>1.4417446770842681</v>
      </c>
      <c r="M310" s="90">
        <v>1.5275099930731</v>
      </c>
      <c r="N310" s="90">
        <v>1.6068849245214376</v>
      </c>
      <c r="O310" s="90">
        <v>1.6796985000323332</v>
      </c>
      <c r="P310" s="90">
        <v>1.7455363965535813</v>
      </c>
      <c r="Q310" s="90">
        <v>1.8039418333914985</v>
      </c>
      <c r="R310" s="90">
        <v>1.8545368328625098</v>
      </c>
      <c r="S310" s="90">
        <v>1.8970478384545832</v>
      </c>
      <c r="T310" s="90">
        <v>1.9315501529089292</v>
      </c>
      <c r="U310" s="90">
        <v>1.9582825447371797</v>
      </c>
      <c r="V310" s="90">
        <v>1.9777869333703755</v>
      </c>
      <c r="W310" s="90">
        <v>1.9907117627425388</v>
      </c>
      <c r="X310" s="90">
        <v>1.9978259629343174</v>
      </c>
      <c r="Y310" s="90">
        <v>1.9999306315148135</v>
      </c>
      <c r="Z310" s="90">
        <v>1.9978268663705101</v>
      </c>
      <c r="AA310" s="90">
        <v>1.9922500746768139</v>
      </c>
      <c r="AB310" s="90">
        <v>1.9836596156241022</v>
      </c>
      <c r="AC310" s="90">
        <v>1.9724423489050216</v>
      </c>
      <c r="AD310" s="90">
        <v>1.9589851339055411</v>
      </c>
      <c r="AE310" s="90">
        <v>1.94367483001163</v>
      </c>
      <c r="AF310" s="90">
        <v>1.9268982966092589</v>
      </c>
      <c r="AG310" s="90">
        <v>1.9089878817673398</v>
      </c>
      <c r="AH310" s="90">
        <v>1.8900468640412178</v>
      </c>
      <c r="AI310" s="90">
        <v>1.8701183606172531</v>
      </c>
      <c r="AJ310" s="90">
        <v>1.8492454884273246</v>
      </c>
      <c r="AK310" s="90">
        <v>1.8274713644033116</v>
      </c>
      <c r="AL310" s="90">
        <v>1.8048391054770943</v>
      </c>
      <c r="AM310" s="90">
        <v>1.7813918285805519</v>
      </c>
      <c r="AN310" s="90">
        <v>1.7571726506455634</v>
      </c>
      <c r="AO310" s="90">
        <v>1.7322246886040091</v>
      </c>
      <c r="AP310" s="90">
        <v>1.706591059387768</v>
      </c>
      <c r="AQ310" s="90">
        <v>1.68031487992872</v>
      </c>
      <c r="AR310" s="90">
        <v>1.6534392671587437</v>
      </c>
      <c r="AS310" s="90">
        <v>1.6260073380097193</v>
      </c>
      <c r="AT310" s="90">
        <v>1.5980622094135262</v>
      </c>
      <c r="AU310" s="90">
        <v>1.569646998302044</v>
      </c>
      <c r="AV310" s="90">
        <v>1.5408048216071517</v>
      </c>
      <c r="AW310" s="90">
        <v>1.511578796260729</v>
      </c>
      <c r="AX310" s="90">
        <v>1.4820120391946559</v>
      </c>
      <c r="AY310" s="90">
        <v>1.4521476673408107</v>
      </c>
      <c r="AZ310" s="90">
        <v>1.4220287976310744</v>
      </c>
    </row>
    <row r="311" spans="1:52" x14ac:dyDescent="0.25">
      <c r="A311">
        <v>310</v>
      </c>
      <c r="B311" s="90">
        <v>0.32186365487028051</v>
      </c>
      <c r="C311" s="90">
        <v>0.47428735253704668</v>
      </c>
      <c r="D311" s="90">
        <v>0.66620679478336875</v>
      </c>
      <c r="E311" s="90">
        <v>0.83974470433281267</v>
      </c>
      <c r="F311" s="90">
        <v>0.87922082427767412</v>
      </c>
      <c r="G311" s="90">
        <v>0.93616056944645309</v>
      </c>
      <c r="H311" s="90">
        <v>1.0198143211472075</v>
      </c>
      <c r="I311" s="90">
        <v>1.116127521638443</v>
      </c>
      <c r="J311" s="90">
        <v>1.2159240717478847</v>
      </c>
      <c r="K311" s="90">
        <v>1.3124519069516998</v>
      </c>
      <c r="L311" s="90">
        <v>1.4039376772618122</v>
      </c>
      <c r="M311" s="90">
        <v>1.4898737422112409</v>
      </c>
      <c r="N311" s="90">
        <v>1.5696685806091646</v>
      </c>
      <c r="O311" s="90">
        <v>1.6427177832563737</v>
      </c>
      <c r="P311" s="90">
        <v>1.7084506319338124</v>
      </c>
      <c r="Q311" s="90">
        <v>1.7663836090322615</v>
      </c>
      <c r="R311" s="90">
        <v>1.8163529268712002</v>
      </c>
      <c r="S311" s="90">
        <v>1.8583349864885099</v>
      </c>
      <c r="T311" s="90">
        <v>1.8925497940623797</v>
      </c>
      <c r="U311" s="90">
        <v>1.9193356431680617</v>
      </c>
      <c r="V311" s="90">
        <v>1.939267282746636</v>
      </c>
      <c r="W311" s="90">
        <v>1.9529931276236694</v>
      </c>
      <c r="X311" s="90">
        <v>1.961205871426587</v>
      </c>
      <c r="Y311" s="90">
        <v>1.9646098367238209</v>
      </c>
      <c r="Z311" s="90">
        <v>1.9639093461330026</v>
      </c>
      <c r="AA311" s="90">
        <v>1.9597541037663462</v>
      </c>
      <c r="AB311" s="90">
        <v>1.9525642937914853</v>
      </c>
      <c r="AC311" s="90">
        <v>1.9426998207087438</v>
      </c>
      <c r="AD311" s="90">
        <v>1.9305205887634573</v>
      </c>
      <c r="AE311" s="90">
        <v>1.9163865022009599</v>
      </c>
      <c r="AF311" s="90">
        <v>1.9006574652665875</v>
      </c>
      <c r="AG311" s="90">
        <v>1.8836457732950915</v>
      </c>
      <c r="AH311" s="90">
        <v>1.8654569650977677</v>
      </c>
      <c r="AI311" s="90">
        <v>1.8461404664140308</v>
      </c>
      <c r="AJ311" s="90">
        <v>1.8257457019191496</v>
      </c>
      <c r="AK311" s="90">
        <v>1.8043220962883921</v>
      </c>
      <c r="AL311" s="90">
        <v>1.7819190741970259</v>
      </c>
      <c r="AM311" s="90">
        <v>1.7585860603203194</v>
      </c>
      <c r="AN311" s="90">
        <v>1.7343724793335409</v>
      </c>
      <c r="AO311" s="90">
        <v>1.7093277559119582</v>
      </c>
      <c r="AP311" s="90">
        <v>1.6835013147308393</v>
      </c>
      <c r="AQ311" s="90">
        <v>1.656942580465453</v>
      </c>
      <c r="AR311" s="90">
        <v>1.6297009777910665</v>
      </c>
      <c r="AS311" s="90">
        <v>1.6018259313829484</v>
      </c>
      <c r="AT311" s="90">
        <v>1.5733668659163667</v>
      </c>
      <c r="AU311" s="90">
        <v>1.5443732060665896</v>
      </c>
      <c r="AV311" s="90">
        <v>1.5148943765088851</v>
      </c>
      <c r="AW311" s="90">
        <v>1.4849798019185214</v>
      </c>
      <c r="AX311" s="90">
        <v>1.4546789069707664</v>
      </c>
      <c r="AY311" s="90">
        <v>1.4240411163408888</v>
      </c>
      <c r="AZ311" s="90">
        <v>1.3931158547041558</v>
      </c>
    </row>
    <row r="312" spans="1:52" x14ac:dyDescent="0.25">
      <c r="A312">
        <v>311</v>
      </c>
      <c r="B312" s="90">
        <v>0.31806519547198747</v>
      </c>
      <c r="C312" s="90">
        <v>0.47262206633301784</v>
      </c>
      <c r="D312" s="90">
        <v>0.67049305206016607</v>
      </c>
      <c r="E312" s="90">
        <v>0.84360707357820386</v>
      </c>
      <c r="F312" s="90">
        <v>0.87802255587613542</v>
      </c>
      <c r="G312" s="90">
        <v>0.93724291016900785</v>
      </c>
      <c r="H312" s="90">
        <v>1.0284473366578391</v>
      </c>
      <c r="I312" s="90">
        <v>1.1329701451103018</v>
      </c>
      <c r="J312" s="90">
        <v>1.2397783724557057</v>
      </c>
      <c r="K312" s="90">
        <v>1.3413088623208094</v>
      </c>
      <c r="L312" s="90">
        <v>1.436089193442895</v>
      </c>
      <c r="M312" s="90">
        <v>1.5241141145409336</v>
      </c>
      <c r="N312" s="90">
        <v>1.6050497536151165</v>
      </c>
      <c r="O312" s="90">
        <v>1.6785036489483243</v>
      </c>
      <c r="P312" s="90">
        <v>1.7441840967841034</v>
      </c>
      <c r="Q312" s="90">
        <v>1.8018861421446672</v>
      </c>
      <c r="R312" s="90">
        <v>1.851653413060403</v>
      </c>
      <c r="S312" s="90">
        <v>1.8936237994416034</v>
      </c>
      <c r="T312" s="90">
        <v>1.9280679891232193</v>
      </c>
      <c r="U312" s="90">
        <v>1.9553038145625135</v>
      </c>
      <c r="V312" s="90">
        <v>1.9756982331409527</v>
      </c>
      <c r="W312" s="90">
        <v>1.9896829005259429</v>
      </c>
      <c r="X312" s="90">
        <v>1.9979035838100745</v>
      </c>
      <c r="Y312" s="90">
        <v>2.001061366732936</v>
      </c>
      <c r="Z312" s="90">
        <v>1.9998573331045721</v>
      </c>
      <c r="AA312" s="90">
        <v>1.9949468080143411</v>
      </c>
      <c r="AB312" s="90">
        <v>1.9867928275288136</v>
      </c>
      <c r="AC312" s="90">
        <v>1.9758079261411563</v>
      </c>
      <c r="AD312" s="90">
        <v>1.9624046381309181</v>
      </c>
      <c r="AE312" s="90">
        <v>1.9469954977776471</v>
      </c>
      <c r="AF312" s="90">
        <v>1.9299930393608948</v>
      </c>
      <c r="AG312" s="90">
        <v>1.9117528079567903</v>
      </c>
      <c r="AH312" s="90">
        <v>1.8923868946519959</v>
      </c>
      <c r="AI312" s="90">
        <v>1.8719423929371446</v>
      </c>
      <c r="AJ312" s="90">
        <v>1.8504663956615837</v>
      </c>
      <c r="AK312" s="90">
        <v>1.8280059956746593</v>
      </c>
      <c r="AL312" s="90">
        <v>1.8046082858257182</v>
      </c>
      <c r="AM312" s="90">
        <v>1.7803203589641079</v>
      </c>
      <c r="AN312" s="90">
        <v>1.7551893079391745</v>
      </c>
      <c r="AO312" s="90">
        <v>1.7292622256002661</v>
      </c>
      <c r="AP312" s="90">
        <v>1.702586204796728</v>
      </c>
      <c r="AQ312" s="90">
        <v>1.6752083383779075</v>
      </c>
      <c r="AR312" s="90">
        <v>1.6471757191931522</v>
      </c>
      <c r="AS312" s="90">
        <v>1.6185354400918079</v>
      </c>
      <c r="AT312" s="90">
        <v>1.5893345939232222</v>
      </c>
      <c r="AU312" s="90">
        <v>1.5596202735367417</v>
      </c>
      <c r="AV312" s="90">
        <v>1.5294395717817124</v>
      </c>
      <c r="AW312" s="90">
        <v>1.4988395815074822</v>
      </c>
      <c r="AX312" s="90">
        <v>1.4678673955633978</v>
      </c>
      <c r="AY312" s="90">
        <v>1.4365701067988055</v>
      </c>
      <c r="AZ312" s="90">
        <v>1.4049948080630525</v>
      </c>
    </row>
    <row r="313" spans="1:52" x14ac:dyDescent="0.25">
      <c r="A313">
        <v>312</v>
      </c>
      <c r="B313" s="90">
        <v>0.31912008363960986</v>
      </c>
      <c r="C313" s="90">
        <v>0.46601715384092635</v>
      </c>
      <c r="D313" s="90">
        <v>0.67056712213390202</v>
      </c>
      <c r="E313" s="90">
        <v>0.84013210683771089</v>
      </c>
      <c r="F313" s="90">
        <v>0.87182178964101431</v>
      </c>
      <c r="G313" s="90">
        <v>0.92872468553720844</v>
      </c>
      <c r="H313" s="90">
        <v>1.0186548880951849</v>
      </c>
      <c r="I313" s="90">
        <v>1.1232622096688281</v>
      </c>
      <c r="J313" s="90">
        <v>1.2309367814730019</v>
      </c>
      <c r="K313" s="90">
        <v>1.3333655422073831</v>
      </c>
      <c r="L313" s="90">
        <v>1.4286755979443069</v>
      </c>
      <c r="M313" s="90">
        <v>1.5166370169130698</v>
      </c>
      <c r="N313" s="90">
        <v>1.5970449573631251</v>
      </c>
      <c r="O313" s="90">
        <v>1.6696849432962859</v>
      </c>
      <c r="P313" s="90">
        <v>1.7342767911631383</v>
      </c>
      <c r="Q313" s="90">
        <v>1.7905912043178756</v>
      </c>
      <c r="R313" s="90">
        <v>1.8386736732145876</v>
      </c>
      <c r="S313" s="90">
        <v>1.8786833595431836</v>
      </c>
      <c r="T313" s="90">
        <v>1.9109636339105593</v>
      </c>
      <c r="U313" s="90">
        <v>1.9359461833532148</v>
      </c>
      <c r="V313" s="90">
        <v>1.9542277826327774</v>
      </c>
      <c r="W313" s="90">
        <v>1.9664566560469272</v>
      </c>
      <c r="X313" s="90">
        <v>1.9733173980098355</v>
      </c>
      <c r="Y313" s="90">
        <v>1.9755039993067547</v>
      </c>
      <c r="Z313" s="90">
        <v>1.9737104507349033</v>
      </c>
      <c r="AA313" s="90">
        <v>1.9685766832271503</v>
      </c>
      <c r="AB313" s="90">
        <v>1.9605154553143993</v>
      </c>
      <c r="AC313" s="90">
        <v>1.9498798624039608</v>
      </c>
      <c r="AD313" s="90">
        <v>1.9370229996507764</v>
      </c>
      <c r="AE313" s="90">
        <v>1.9222979622097853</v>
      </c>
      <c r="AF313" s="90">
        <v>1.9060578452359294</v>
      </c>
      <c r="AG313" s="90">
        <v>1.8886071359987413</v>
      </c>
      <c r="AH313" s="90">
        <v>1.8700460598774387</v>
      </c>
      <c r="AI313" s="90">
        <v>1.8504211961996018</v>
      </c>
      <c r="AJ313" s="90">
        <v>1.8297791240658909</v>
      </c>
      <c r="AK313" s="90">
        <v>1.8081664225769658</v>
      </c>
      <c r="AL313" s="90">
        <v>1.7856296708334864</v>
      </c>
      <c r="AM313" s="90">
        <v>1.7622154479361134</v>
      </c>
      <c r="AN313" s="90">
        <v>1.737970332985507</v>
      </c>
      <c r="AO313" s="90">
        <v>1.712940905082327</v>
      </c>
      <c r="AP313" s="90">
        <v>1.6871737433272336</v>
      </c>
      <c r="AQ313" s="90">
        <v>1.660715426820887</v>
      </c>
      <c r="AR313" s="90">
        <v>1.6336125346639474</v>
      </c>
      <c r="AS313" s="90">
        <v>1.605911645957075</v>
      </c>
      <c r="AT313" s="90">
        <v>1.5776593398009302</v>
      </c>
      <c r="AU313" s="90">
        <v>1.5489021952961721</v>
      </c>
      <c r="AV313" s="90">
        <v>1.519686791543462</v>
      </c>
      <c r="AW313" s="90">
        <v>1.4900597076434596</v>
      </c>
      <c r="AX313" s="90">
        <v>1.4600675226968249</v>
      </c>
      <c r="AY313" s="90">
        <v>1.4297568158042187</v>
      </c>
      <c r="AZ313" s="90">
        <v>1.3991741660663004</v>
      </c>
    </row>
    <row r="314" spans="1:52" x14ac:dyDescent="0.25">
      <c r="A314">
        <v>313</v>
      </c>
      <c r="B314" s="90">
        <v>0.31977566540766161</v>
      </c>
      <c r="C314" s="90">
        <v>0.46597138665279147</v>
      </c>
      <c r="D314" s="90">
        <v>0.67059489783198889</v>
      </c>
      <c r="E314" s="90">
        <v>0.8382969668867698</v>
      </c>
      <c r="F314" s="90">
        <v>0.88056377402896269</v>
      </c>
      <c r="G314" s="90">
        <v>0.95078696571929378</v>
      </c>
      <c r="H314" s="90">
        <v>1.0524966879837092</v>
      </c>
      <c r="I314" s="90">
        <v>1.1662910282411727</v>
      </c>
      <c r="J314" s="90">
        <v>1.2813880591160465</v>
      </c>
      <c r="K314" s="90">
        <v>1.390520039692535</v>
      </c>
      <c r="L314" s="90">
        <v>1.4919460961596107</v>
      </c>
      <c r="M314" s="90">
        <v>1.5853615877136236</v>
      </c>
      <c r="N314" s="90">
        <v>1.6705901512330343</v>
      </c>
      <c r="O314" s="90">
        <v>1.7474870330264327</v>
      </c>
      <c r="P314" s="90">
        <v>1.8159028067493748</v>
      </c>
      <c r="Q314" s="90">
        <v>1.8756918934540807</v>
      </c>
      <c r="R314" s="90">
        <v>1.9267298304973313</v>
      </c>
      <c r="S314" s="90">
        <v>1.9689513189184489</v>
      </c>
      <c r="T314" s="90">
        <v>2.0025126999098855</v>
      </c>
      <c r="U314" s="90">
        <v>2.027700977010479</v>
      </c>
      <c r="V314" s="90">
        <v>2.0451065700807782</v>
      </c>
      <c r="W314" s="90">
        <v>2.0554423602340495</v>
      </c>
      <c r="X314" s="90">
        <v>2.0596034103717686</v>
      </c>
      <c r="Y314" s="90">
        <v>2.0585318508636705</v>
      </c>
      <c r="Z314" s="90">
        <v>2.0531698121394406</v>
      </c>
      <c r="AA314" s="90">
        <v>2.0443784778879208</v>
      </c>
      <c r="AB314" s="90">
        <v>2.0326674953624755</v>
      </c>
      <c r="AC314" s="90">
        <v>2.0184511059306454</v>
      </c>
      <c r="AD314" s="90">
        <v>2.0021435491506567</v>
      </c>
      <c r="AE314" s="90">
        <v>1.9841590645807397</v>
      </c>
      <c r="AF314" s="90">
        <v>1.9649118917791202</v>
      </c>
      <c r="AG314" s="90">
        <v>1.9447559041816935</v>
      </c>
      <c r="AH314" s="90">
        <v>1.9237913024271025</v>
      </c>
      <c r="AI314" s="90">
        <v>1.9020516641341139</v>
      </c>
      <c r="AJ314" s="90">
        <v>1.8795705666396803</v>
      </c>
      <c r="AK314" s="90">
        <v>1.8563815872807528</v>
      </c>
      <c r="AL314" s="90">
        <v>1.8325183033942853</v>
      </c>
      <c r="AM314" s="90">
        <v>1.8080142923172289</v>
      </c>
      <c r="AN314" s="90">
        <v>1.7829031313865367</v>
      </c>
      <c r="AO314" s="90">
        <v>1.7572183979391605</v>
      </c>
      <c r="AP314" s="90">
        <v>1.7309936693120525</v>
      </c>
      <c r="AQ314" s="90">
        <v>1.7042625228421655</v>
      </c>
      <c r="AR314" s="90">
        <v>1.6770585358664511</v>
      </c>
      <c r="AS314" s="90">
        <v>1.649415285721862</v>
      </c>
      <c r="AT314" s="90">
        <v>1.6213663497453505</v>
      </c>
      <c r="AU314" s="90">
        <v>1.5929453052738689</v>
      </c>
      <c r="AV314" s="90">
        <v>1.5641857296443691</v>
      </c>
      <c r="AW314" s="90">
        <v>1.5351212001938035</v>
      </c>
      <c r="AX314" s="90">
        <v>1.5057852942591248</v>
      </c>
      <c r="AY314" s="90">
        <v>1.4762115891772847</v>
      </c>
      <c r="AZ314" s="90">
        <v>1.4464336622852358</v>
      </c>
    </row>
    <row r="315" spans="1:52" x14ac:dyDescent="0.25">
      <c r="A315">
        <v>314</v>
      </c>
      <c r="B315" s="90">
        <v>0.31710215082716747</v>
      </c>
      <c r="C315" s="90">
        <v>0.46651727635924822</v>
      </c>
      <c r="D315" s="90">
        <v>0.67584434039867813</v>
      </c>
      <c r="E315" s="90">
        <v>0.85705900061565177</v>
      </c>
      <c r="F315" s="90">
        <v>0.90776145388195284</v>
      </c>
      <c r="G315" s="90">
        <v>0.98982033392502089</v>
      </c>
      <c r="H315" s="90">
        <v>1.10517660382907</v>
      </c>
      <c r="I315" s="90">
        <v>1.2310185136195815</v>
      </c>
      <c r="J315" s="90">
        <v>1.3553720287653614</v>
      </c>
      <c r="K315" s="90">
        <v>1.4705423586968069</v>
      </c>
      <c r="L315" s="90">
        <v>1.575431447250734</v>
      </c>
      <c r="M315" s="90">
        <v>1.6706245213263478</v>
      </c>
      <c r="N315" s="90">
        <v>1.7565029733090858</v>
      </c>
      <c r="O315" s="90">
        <v>1.8333286880248372</v>
      </c>
      <c r="P315" s="90">
        <v>1.9010910865626891</v>
      </c>
      <c r="Q315" s="90">
        <v>1.9597315187268618</v>
      </c>
      <c r="R315" s="90">
        <v>2.0092773909870845</v>
      </c>
      <c r="S315" s="90">
        <v>2.0498486397430793</v>
      </c>
      <c r="T315" s="90">
        <v>2.0818572854479136</v>
      </c>
      <c r="U315" s="90">
        <v>2.1058524638662326</v>
      </c>
      <c r="V315" s="90">
        <v>2.1226381704028898</v>
      </c>
      <c r="W315" s="90">
        <v>2.1330680423939983</v>
      </c>
      <c r="X315" s="90">
        <v>2.1379265026016623</v>
      </c>
      <c r="Y315" s="90">
        <v>2.137979494787535</v>
      </c>
      <c r="Z315" s="90">
        <v>2.1339929625309595</v>
      </c>
      <c r="AA315" s="90">
        <v>2.126666148685989</v>
      </c>
      <c r="AB315" s="90">
        <v>2.1164180038017482</v>
      </c>
      <c r="AC315" s="90">
        <v>2.1035938642283085</v>
      </c>
      <c r="AD315" s="90">
        <v>2.0885390660043432</v>
      </c>
      <c r="AE315" s="90">
        <v>2.0715989451685268</v>
      </c>
      <c r="AF315" s="90">
        <v>2.0531188377595302</v>
      </c>
      <c r="AG315" s="90">
        <v>2.03339692610774</v>
      </c>
      <c r="AH315" s="90">
        <v>2.0125332414512127</v>
      </c>
      <c r="AI315" s="90">
        <v>1.9905757738777083</v>
      </c>
      <c r="AJ315" s="90">
        <v>1.9675725132548609</v>
      </c>
      <c r="AK315" s="90">
        <v>1.9435714494503014</v>
      </c>
      <c r="AL315" s="90">
        <v>1.9186205723316634</v>
      </c>
      <c r="AM315" s="90">
        <v>1.8927678717665788</v>
      </c>
      <c r="AN315" s="90">
        <v>1.86606133762268</v>
      </c>
      <c r="AO315" s="90">
        <v>1.8385489597676004</v>
      </c>
      <c r="AP315" s="90">
        <v>1.8102787280689721</v>
      </c>
      <c r="AQ315" s="90">
        <v>1.7812986323944273</v>
      </c>
      <c r="AR315" s="90">
        <v>1.751656662611599</v>
      </c>
      <c r="AS315" s="90">
        <v>1.7214008085881198</v>
      </c>
      <c r="AT315" s="90">
        <v>1.6905790601916222</v>
      </c>
      <c r="AU315" s="90">
        <v>1.6592394072897383</v>
      </c>
      <c r="AV315" s="90">
        <v>1.627429839750101</v>
      </c>
      <c r="AW315" s="90">
        <v>1.5951983474403433</v>
      </c>
      <c r="AX315" s="90">
        <v>1.5625929202280966</v>
      </c>
      <c r="AY315" s="90">
        <v>1.5296615479809943</v>
      </c>
      <c r="AZ315" s="90">
        <v>1.4964522205666693</v>
      </c>
    </row>
    <row r="316" spans="1:52" x14ac:dyDescent="0.25">
      <c r="A316">
        <v>315</v>
      </c>
      <c r="B316" s="90">
        <v>0.32016189206001455</v>
      </c>
      <c r="C316" s="90">
        <v>0.46447052915308834</v>
      </c>
      <c r="D316" s="90">
        <v>0.67293385273070305</v>
      </c>
      <c r="E316" s="90">
        <v>0.85119085880623546</v>
      </c>
      <c r="F316" s="90">
        <v>0.90051682872851824</v>
      </c>
      <c r="G316" s="90">
        <v>0.97298777300252626</v>
      </c>
      <c r="H316" s="90">
        <v>1.0746795962729225</v>
      </c>
      <c r="I316" s="90">
        <v>1.1885925156117665</v>
      </c>
      <c r="J316" s="90">
        <v>1.3047027537957803</v>
      </c>
      <c r="K316" s="90">
        <v>1.4159263619794942</v>
      </c>
      <c r="L316" s="90">
        <v>1.5201225831318583</v>
      </c>
      <c r="M316" s="90">
        <v>1.6164700527624987</v>
      </c>
      <c r="N316" s="90">
        <v>1.7043191059543696</v>
      </c>
      <c r="O316" s="90">
        <v>1.7831409440500052</v>
      </c>
      <c r="P316" s="90">
        <v>1.8527201482608324</v>
      </c>
      <c r="Q316" s="90">
        <v>1.9129782003166007</v>
      </c>
      <c r="R316" s="90">
        <v>1.9640693648722465</v>
      </c>
      <c r="S316" s="90">
        <v>2.0062668294855057</v>
      </c>
      <c r="T316" s="90">
        <v>2.0400908227602428</v>
      </c>
      <c r="U316" s="90">
        <v>2.0661591492868894</v>
      </c>
      <c r="V316" s="90">
        <v>2.0852337991695737</v>
      </c>
      <c r="W316" s="90">
        <v>2.098095925885163</v>
      </c>
      <c r="X316" s="90">
        <v>2.1054454481434131</v>
      </c>
      <c r="Y316" s="90">
        <v>2.1079609495686635</v>
      </c>
      <c r="Z316" s="90">
        <v>2.1063210136949944</v>
      </c>
      <c r="AA316" s="90">
        <v>2.1011526802526341</v>
      </c>
      <c r="AB316" s="90">
        <v>2.0928663896542874</v>
      </c>
      <c r="AC316" s="90">
        <v>2.0818156960370864</v>
      </c>
      <c r="AD316" s="90">
        <v>2.0683541532975496</v>
      </c>
      <c r="AE316" s="90">
        <v>2.052835315332195</v>
      </c>
      <c r="AF316" s="90">
        <v>2.0356127360375411</v>
      </c>
      <c r="AG316" s="90">
        <v>2.0169940643488498</v>
      </c>
      <c r="AH316" s="90">
        <v>1.9970875926085068</v>
      </c>
      <c r="AI316" s="90">
        <v>1.9759475084050244</v>
      </c>
      <c r="AJ316" s="90">
        <v>1.95362799830084</v>
      </c>
      <c r="AK316" s="90">
        <v>1.9301832488583903</v>
      </c>
      <c r="AL316" s="90">
        <v>1.9056674466401116</v>
      </c>
      <c r="AM316" s="90">
        <v>1.8801347782084397</v>
      </c>
      <c r="AN316" s="90">
        <v>1.8536394301258123</v>
      </c>
      <c r="AO316" s="90">
        <v>1.8262355889546655</v>
      </c>
      <c r="AP316" s="90">
        <v>1.7979774412574363</v>
      </c>
      <c r="AQ316" s="90">
        <v>1.7689191735965608</v>
      </c>
      <c r="AR316" s="90">
        <v>1.7391149725344759</v>
      </c>
      <c r="AS316" s="90">
        <v>1.7086190246336181</v>
      </c>
      <c r="AT316" s="90">
        <v>1.6774855164564242</v>
      </c>
      <c r="AU316" s="90">
        <v>1.64576863456533</v>
      </c>
      <c r="AV316" s="90">
        <v>1.6135225655227732</v>
      </c>
      <c r="AW316" s="90">
        <v>1.58080149589119</v>
      </c>
      <c r="AX316" s="90">
        <v>1.5476596122330164</v>
      </c>
      <c r="AY316" s="90">
        <v>1.5141511011106894</v>
      </c>
      <c r="AZ316" s="90">
        <v>1.4803301490866458</v>
      </c>
    </row>
    <row r="317" spans="1:52" x14ac:dyDescent="0.25">
      <c r="A317">
        <v>316</v>
      </c>
      <c r="B317" s="90">
        <v>0.32032119592604091</v>
      </c>
      <c r="C317" s="90">
        <v>0.46873781397595388</v>
      </c>
      <c r="D317" s="90">
        <v>0.67732864846285123</v>
      </c>
      <c r="E317" s="90">
        <v>0.83626959650444299</v>
      </c>
      <c r="F317" s="90">
        <v>0.86539541718350077</v>
      </c>
      <c r="G317" s="90">
        <v>0.92365874863863628</v>
      </c>
      <c r="H317" s="90">
        <v>1.0158767814655603</v>
      </c>
      <c r="I317" s="90">
        <v>1.1230594715725832</v>
      </c>
      <c r="J317" s="90">
        <v>1.2339791978006325</v>
      </c>
      <c r="K317" s="90">
        <v>1.3408049383244931</v>
      </c>
      <c r="L317" s="90">
        <v>1.4413624715498454</v>
      </c>
      <c r="M317" s="90">
        <v>1.534966248068464</v>
      </c>
      <c r="N317" s="90">
        <v>1.6211379546532585</v>
      </c>
      <c r="O317" s="90">
        <v>1.6994720785701474</v>
      </c>
      <c r="P317" s="90">
        <v>1.7696443312778964</v>
      </c>
      <c r="Q317" s="90">
        <v>1.8313836354026274</v>
      </c>
      <c r="R317" s="90">
        <v>1.8845513069437565</v>
      </c>
      <c r="S317" s="90">
        <v>1.9290980308336183</v>
      </c>
      <c r="T317" s="90">
        <v>1.9652125327294809</v>
      </c>
      <c r="U317" s="90">
        <v>1.9931992483226173</v>
      </c>
      <c r="V317" s="90">
        <v>2.0135817928956969</v>
      </c>
      <c r="W317" s="90">
        <v>2.0269862206042237</v>
      </c>
      <c r="X317" s="90">
        <v>2.0342240861174963</v>
      </c>
      <c r="Y317" s="90">
        <v>2.0361548689437998</v>
      </c>
      <c r="Z317" s="90">
        <v>2.0336380486524717</v>
      </c>
      <c r="AA317" s="90">
        <v>2.027463391865584</v>
      </c>
      <c r="AB317" s="90">
        <v>2.0181277148274761</v>
      </c>
      <c r="AC317" s="90">
        <v>2.0060508951471938</v>
      </c>
      <c r="AD317" s="90">
        <v>1.991652810108328</v>
      </c>
      <c r="AE317" s="90">
        <v>1.9753533369944682</v>
      </c>
      <c r="AF317" s="90">
        <v>1.9575723530892042</v>
      </c>
      <c r="AG317" s="90">
        <v>1.9386708391234981</v>
      </c>
      <c r="AH317" s="90">
        <v>1.9187581737730954</v>
      </c>
      <c r="AI317" s="90">
        <v>1.8978765627387748</v>
      </c>
      <c r="AJ317" s="90">
        <v>1.87606821105856</v>
      </c>
      <c r="AK317" s="90">
        <v>1.8533753237704755</v>
      </c>
      <c r="AL317" s="90">
        <v>1.8298401059125453</v>
      </c>
      <c r="AM317" s="90">
        <v>1.8055047625227936</v>
      </c>
      <c r="AN317" s="90">
        <v>1.7804114986392443</v>
      </c>
      <c r="AO317" s="90">
        <v>1.7546025192999217</v>
      </c>
      <c r="AP317" s="90">
        <v>1.7281200295428498</v>
      </c>
      <c r="AQ317" s="90">
        <v>1.701006234406053</v>
      </c>
      <c r="AR317" s="90">
        <v>1.6733033389275547</v>
      </c>
      <c r="AS317" s="90">
        <v>1.6450535481453799</v>
      </c>
      <c r="AT317" s="90">
        <v>1.6162990670975521</v>
      </c>
      <c r="AU317" s="90">
        <v>1.5870821008220959</v>
      </c>
      <c r="AV317" s="90">
        <v>1.5574448543570349</v>
      </c>
      <c r="AW317" s="90">
        <v>1.5274295327403935</v>
      </c>
      <c r="AX317" s="90">
        <v>1.497078341010196</v>
      </c>
      <c r="AY317" s="90">
        <v>1.4664334842044662</v>
      </c>
      <c r="AZ317" s="90">
        <v>1.4355371673612281</v>
      </c>
    </row>
    <row r="318" spans="1:52" x14ac:dyDescent="0.25">
      <c r="A318">
        <v>317</v>
      </c>
      <c r="B318" s="90">
        <v>0.31651209209708259</v>
      </c>
      <c r="C318" s="90">
        <v>0.48075999008649406</v>
      </c>
      <c r="D318" s="90">
        <v>0.69755355923276241</v>
      </c>
      <c r="E318" s="90">
        <v>0.87041416527813764</v>
      </c>
      <c r="F318" s="90">
        <v>0.92437717414096487</v>
      </c>
      <c r="G318" s="90">
        <v>1.0133669238293506</v>
      </c>
      <c r="H318" s="90">
        <v>1.1344441731547608</v>
      </c>
      <c r="I318" s="90">
        <v>1.2636348111659388</v>
      </c>
      <c r="J318" s="90">
        <v>1.3897896189620518</v>
      </c>
      <c r="K318" s="90">
        <v>1.5063646910776065</v>
      </c>
      <c r="L318" s="90">
        <v>1.6122891275049178</v>
      </c>
      <c r="M318" s="90">
        <v>1.7078708225533146</v>
      </c>
      <c r="N318" s="90">
        <v>1.793368043263966</v>
      </c>
      <c r="O318" s="90">
        <v>1.8689808386133944</v>
      </c>
      <c r="P318" s="90">
        <v>1.9347231544089516</v>
      </c>
      <c r="Q318" s="90">
        <v>1.9906170842591788</v>
      </c>
      <c r="R318" s="90">
        <v>2.036910134778982</v>
      </c>
      <c r="S318" s="90">
        <v>2.0739718848714568</v>
      </c>
      <c r="T318" s="90">
        <v>2.1024441556677957</v>
      </c>
      <c r="U318" s="90">
        <v>2.1230836227586125</v>
      </c>
      <c r="V318" s="90">
        <v>2.1368261765540186</v>
      </c>
      <c r="W318" s="90">
        <v>2.1446209428967746</v>
      </c>
      <c r="X318" s="90">
        <v>2.1472803649579286</v>
      </c>
      <c r="Y318" s="90">
        <v>2.1455815733030446</v>
      </c>
      <c r="Z318" s="90">
        <v>2.1403016984527046</v>
      </c>
      <c r="AA318" s="90">
        <v>2.1321438936643187</v>
      </c>
      <c r="AB318" s="90">
        <v>2.1215004421483972</v>
      </c>
      <c r="AC318" s="90">
        <v>2.1086819821714875</v>
      </c>
      <c r="AD318" s="90">
        <v>2.0939991516547845</v>
      </c>
      <c r="AE318" s="90">
        <v>2.0777625885194806</v>
      </c>
      <c r="AF318" s="90">
        <v>2.0602829306867712</v>
      </c>
      <c r="AG318" s="90">
        <v>2.0418274758257096</v>
      </c>
      <c r="AH318" s="90">
        <v>2.02248139556227</v>
      </c>
      <c r="AI318" s="90">
        <v>2.0022820290898062</v>
      </c>
      <c r="AJ318" s="90">
        <v>1.9812667153993351</v>
      </c>
      <c r="AK318" s="90">
        <v>1.9594727934818739</v>
      </c>
      <c r="AL318" s="90">
        <v>1.9369376023284399</v>
      </c>
      <c r="AM318" s="90">
        <v>1.9136984809300497</v>
      </c>
      <c r="AN318" s="90">
        <v>1.8897927682777211</v>
      </c>
      <c r="AO318" s="90">
        <v>1.8652578033624707</v>
      </c>
      <c r="AP318" s="90">
        <v>1.8401309251753162</v>
      </c>
      <c r="AQ318" s="90">
        <v>1.8144494727072735</v>
      </c>
      <c r="AR318" s="90">
        <v>1.788250784949361</v>
      </c>
      <c r="AS318" s="90">
        <v>1.7615722008925958</v>
      </c>
      <c r="AT318" s="90">
        <v>1.7344510595279936</v>
      </c>
      <c r="AU318" s="90">
        <v>1.7069246998465732</v>
      </c>
      <c r="AV318" s="90">
        <v>1.6790304608393507</v>
      </c>
      <c r="AW318" s="90">
        <v>1.6508056814973435</v>
      </c>
      <c r="AX318" s="90">
        <v>1.6222877008115688</v>
      </c>
      <c r="AY318" s="90">
        <v>1.5935138577730441</v>
      </c>
      <c r="AZ318" s="90">
        <v>1.5645214913727854</v>
      </c>
    </row>
    <row r="319" spans="1:52" x14ac:dyDescent="0.25">
      <c r="A319">
        <v>318</v>
      </c>
      <c r="B319" s="90">
        <v>0.31778261001731256</v>
      </c>
      <c r="C319" s="90">
        <v>0.47842186741822074</v>
      </c>
      <c r="D319" s="90">
        <v>0.69584732019127205</v>
      </c>
      <c r="E319" s="90">
        <v>0.85959578812565096</v>
      </c>
      <c r="F319" s="90">
        <v>0.89929418044415244</v>
      </c>
      <c r="G319" s="90">
        <v>0.97528711975286253</v>
      </c>
      <c r="H319" s="90">
        <v>1.0861514345507157</v>
      </c>
      <c r="I319" s="90">
        <v>1.2073661724442093</v>
      </c>
      <c r="J319" s="90">
        <v>1.3265954070729173</v>
      </c>
      <c r="K319" s="90">
        <v>1.4361787393408216</v>
      </c>
      <c r="L319" s="90">
        <v>1.5350808637243436</v>
      </c>
      <c r="M319" s="90">
        <v>1.6239391842592181</v>
      </c>
      <c r="N319" s="90">
        <v>1.7033460491418979</v>
      </c>
      <c r="O319" s="90">
        <v>1.7738336122103178</v>
      </c>
      <c r="P319" s="90">
        <v>1.8357352102178912</v>
      </c>
      <c r="Q319" s="90">
        <v>1.889342593634658</v>
      </c>
      <c r="R319" s="90">
        <v>1.9349850482868709</v>
      </c>
      <c r="S319" s="90">
        <v>1.9730229733686853</v>
      </c>
      <c r="T319" s="90">
        <v>2.0039046312624174</v>
      </c>
      <c r="U319" s="90">
        <v>2.0281214391102877</v>
      </c>
      <c r="V319" s="90">
        <v>2.046249368611075</v>
      </c>
      <c r="W319" s="90">
        <v>2.0588814276176799</v>
      </c>
      <c r="X319" s="90">
        <v>2.0665907454808874</v>
      </c>
      <c r="Y319" s="90">
        <v>2.0699453158428098</v>
      </c>
      <c r="Z319" s="90">
        <v>2.0695131323390177</v>
      </c>
      <c r="AA319" s="90">
        <v>2.0658241968614335</v>
      </c>
      <c r="AB319" s="90">
        <v>2.0592435203214721</v>
      </c>
      <c r="AC319" s="90">
        <v>2.0500913355960249</v>
      </c>
      <c r="AD319" s="90">
        <v>2.0386878747127946</v>
      </c>
      <c r="AE319" s="90">
        <v>2.0253533696994839</v>
      </c>
      <c r="AF319" s="90">
        <v>2.0104080525837933</v>
      </c>
      <c r="AG319" s="90">
        <v>1.9941296135193805</v>
      </c>
      <c r="AH319" s="90">
        <v>1.9766169715914204</v>
      </c>
      <c r="AI319" s="90">
        <v>1.9579220945817666</v>
      </c>
      <c r="AJ319" s="90">
        <v>1.9380969500736687</v>
      </c>
      <c r="AK319" s="90">
        <v>1.9171935056503764</v>
      </c>
      <c r="AL319" s="90">
        <v>1.8952637288951402</v>
      </c>
      <c r="AM319" s="90">
        <v>1.8723595873912091</v>
      </c>
      <c r="AN319" s="90">
        <v>1.8485330487218332</v>
      </c>
      <c r="AO319" s="90">
        <v>1.8238360804702627</v>
      </c>
      <c r="AP319" s="90">
        <v>1.7983206502197462</v>
      </c>
      <c r="AQ319" s="90">
        <v>1.7720387255535344</v>
      </c>
      <c r="AR319" s="90">
        <v>1.7450422740548772</v>
      </c>
      <c r="AS319" s="90">
        <v>1.7173832633070236</v>
      </c>
      <c r="AT319" s="90">
        <v>1.6891136608932236</v>
      </c>
      <c r="AU319" s="90">
        <v>1.6602854343967275</v>
      </c>
      <c r="AV319" s="90">
        <v>1.6309505514007845</v>
      </c>
      <c r="AW319" s="90">
        <v>1.6011609794886446</v>
      </c>
      <c r="AX319" s="90">
        <v>1.5709686862435575</v>
      </c>
      <c r="AY319" s="90">
        <v>1.540425639248773</v>
      </c>
      <c r="AZ319" s="90">
        <v>1.5095838060875408</v>
      </c>
    </row>
    <row r="320" spans="1:52" x14ac:dyDescent="0.25">
      <c r="A320">
        <v>319</v>
      </c>
      <c r="B320" s="90">
        <v>0.31608896573965894</v>
      </c>
      <c r="C320" s="90">
        <v>0.47876688150257729</v>
      </c>
      <c r="D320" s="90">
        <v>0.69012970681515218</v>
      </c>
      <c r="E320" s="90">
        <v>0.86233781750891703</v>
      </c>
      <c r="F320" s="90">
        <v>0.90676360991065674</v>
      </c>
      <c r="G320" s="90">
        <v>0.98249230185418412</v>
      </c>
      <c r="H320" s="90">
        <v>1.090769461294443</v>
      </c>
      <c r="I320" s="90">
        <v>1.2090155670694809</v>
      </c>
      <c r="J320" s="90">
        <v>1.325666097358424</v>
      </c>
      <c r="K320" s="90">
        <v>1.4334521210762661</v>
      </c>
      <c r="L320" s="90">
        <v>1.5315838870574612</v>
      </c>
      <c r="M320" s="90">
        <v>1.620869261212093</v>
      </c>
      <c r="N320" s="90">
        <v>1.7016857973051334</v>
      </c>
      <c r="O320" s="90">
        <v>1.7742460004249654</v>
      </c>
      <c r="P320" s="90">
        <v>1.8385426945108478</v>
      </c>
      <c r="Q320" s="90">
        <v>1.8945465357025151</v>
      </c>
      <c r="R320" s="90">
        <v>1.9423650239173755</v>
      </c>
      <c r="S320" s="90">
        <v>1.982182790471303</v>
      </c>
      <c r="T320" s="90">
        <v>2.0143595432407055</v>
      </c>
      <c r="U320" s="90">
        <v>2.0393292724951464</v>
      </c>
      <c r="V320" s="90">
        <v>2.0576460549545064</v>
      </c>
      <c r="W320" s="90">
        <v>2.0699103546531443</v>
      </c>
      <c r="X320" s="90">
        <v>2.0767882629968293</v>
      </c>
      <c r="Y320" s="90">
        <v>2.0789633926437618</v>
      </c>
      <c r="Z320" s="90">
        <v>2.0771193564250163</v>
      </c>
      <c r="AA320" s="90">
        <v>2.0718881921029406</v>
      </c>
      <c r="AB320" s="90">
        <v>2.0636852067398936</v>
      </c>
      <c r="AC320" s="90">
        <v>2.0528687866172315</v>
      </c>
      <c r="AD320" s="90">
        <v>2.039797317775542</v>
      </c>
      <c r="AE320" s="90">
        <v>2.0248291862554129</v>
      </c>
      <c r="AF320" s="90">
        <v>2.008322778097432</v>
      </c>
      <c r="AG320" s="90">
        <v>1.990587151081705</v>
      </c>
      <c r="AH320" s="90">
        <v>1.9717240739106758</v>
      </c>
      <c r="AI320" s="90">
        <v>1.9517808741938143</v>
      </c>
      <c r="AJ320" s="90">
        <v>1.9308048793103039</v>
      </c>
      <c r="AK320" s="90">
        <v>1.9088434166393282</v>
      </c>
      <c r="AL320" s="90">
        <v>1.885943813560071</v>
      </c>
      <c r="AM320" s="90">
        <v>1.8621533974517164</v>
      </c>
      <c r="AN320" s="90">
        <v>1.8375194956934477</v>
      </c>
      <c r="AO320" s="90">
        <v>1.8120894356644486</v>
      </c>
      <c r="AP320" s="90">
        <v>1.7859105447439028</v>
      </c>
      <c r="AQ320" s="90">
        <v>1.7590301503109944</v>
      </c>
      <c r="AR320" s="90">
        <v>1.7314955797449068</v>
      </c>
      <c r="AS320" s="90">
        <v>1.7033541604248237</v>
      </c>
      <c r="AT320" s="90">
        <v>1.6746532197299289</v>
      </c>
      <c r="AU320" s="90">
        <v>1.6454400850394062</v>
      </c>
      <c r="AV320" s="90">
        <v>1.6157620837324389</v>
      </c>
      <c r="AW320" s="90">
        <v>1.5856665431882109</v>
      </c>
      <c r="AX320" s="90">
        <v>1.5552007907859065</v>
      </c>
      <c r="AY320" s="90">
        <v>1.5244121539047089</v>
      </c>
      <c r="AZ320" s="90">
        <v>1.4933479599238013</v>
      </c>
    </row>
    <row r="321" spans="1:52" x14ac:dyDescent="0.25">
      <c r="A321">
        <v>320</v>
      </c>
      <c r="B321" s="90">
        <v>0.31131553200466566</v>
      </c>
      <c r="C321" s="90">
        <v>0.4725459335404707</v>
      </c>
      <c r="D321" s="90">
        <v>0.69250410197684209</v>
      </c>
      <c r="E321" s="90">
        <v>0.87028030608220142</v>
      </c>
      <c r="F321" s="90">
        <v>0.91455867014809122</v>
      </c>
      <c r="G321" s="90">
        <v>0.98412406669918273</v>
      </c>
      <c r="H321" s="90">
        <v>1.0841457406323605</v>
      </c>
      <c r="I321" s="90">
        <v>1.1959493596539088</v>
      </c>
      <c r="J321" s="90">
        <v>1.308435801879964</v>
      </c>
      <c r="K321" s="90">
        <v>1.4138374654752059</v>
      </c>
      <c r="L321" s="90">
        <v>1.5103298441528281</v>
      </c>
      <c r="M321" s="90">
        <v>1.5977259505006318</v>
      </c>
      <c r="N321" s="90">
        <v>1.676253675875369</v>
      </c>
      <c r="O321" s="90">
        <v>1.7462454869426147</v>
      </c>
      <c r="P321" s="90">
        <v>1.8080297404513828</v>
      </c>
      <c r="Q321" s="90">
        <v>1.861925529551502</v>
      </c>
      <c r="R321" s="90">
        <v>1.9082184881311046</v>
      </c>
      <c r="S321" s="90">
        <v>1.9471876892038442</v>
      </c>
      <c r="T321" s="90">
        <v>1.9791202358120401</v>
      </c>
      <c r="U321" s="90">
        <v>2.0043130325735876</v>
      </c>
      <c r="V321" s="90">
        <v>2.0230959932438104</v>
      </c>
      <c r="W321" s="90">
        <v>2.0358558661947015</v>
      </c>
      <c r="X321" s="90">
        <v>2.0431811989219484</v>
      </c>
      <c r="Y321" s="90">
        <v>2.0457135381445708</v>
      </c>
      <c r="Z321" s="90">
        <v>2.0440944308057758</v>
      </c>
      <c r="AA321" s="90">
        <v>2.0389255496326224</v>
      </c>
      <c r="AB321" s="90">
        <v>2.0306410064164049</v>
      </c>
      <c r="AC321" s="90">
        <v>2.0196309058034689</v>
      </c>
      <c r="AD321" s="90">
        <v>2.0062853522540127</v>
      </c>
      <c r="AE321" s="90">
        <v>1.9909944502282384</v>
      </c>
      <c r="AF321" s="90">
        <v>1.9741483041863461</v>
      </c>
      <c r="AG321" s="90">
        <v>1.9560843225130586</v>
      </c>
      <c r="AH321" s="90">
        <v>1.9369110644715262</v>
      </c>
      <c r="AI321" s="90">
        <v>1.9166749803912035</v>
      </c>
      <c r="AJ321" s="90">
        <v>1.8954225194236867</v>
      </c>
      <c r="AK321" s="90">
        <v>1.8732001307205728</v>
      </c>
      <c r="AL321" s="90">
        <v>1.8500542634334587</v>
      </c>
      <c r="AM321" s="90">
        <v>1.8260313667139407</v>
      </c>
      <c r="AN321" s="90">
        <v>1.8011778897136159</v>
      </c>
      <c r="AO321" s="90">
        <v>1.7755402815840811</v>
      </c>
      <c r="AP321" s="90">
        <v>1.7491649914769332</v>
      </c>
      <c r="AQ321" s="90">
        <v>1.7220984685437684</v>
      </c>
      <c r="AR321" s="90">
        <v>1.6943871619361843</v>
      </c>
      <c r="AS321" s="90">
        <v>1.6660775208057768</v>
      </c>
      <c r="AT321" s="90">
        <v>1.6372159943041433</v>
      </c>
      <c r="AU321" s="90">
        <v>1.6078490315828808</v>
      </c>
      <c r="AV321" s="90">
        <v>1.5780230817935854</v>
      </c>
      <c r="AW321" s="90">
        <v>1.5477845940878538</v>
      </c>
      <c r="AX321" s="90">
        <v>1.5171800176172836</v>
      </c>
      <c r="AY321" s="90">
        <v>1.4862558015334706</v>
      </c>
      <c r="AZ321" s="90">
        <v>1.455058394988012</v>
      </c>
    </row>
    <row r="322" spans="1:52" x14ac:dyDescent="0.25">
      <c r="A322">
        <v>321</v>
      </c>
      <c r="B322" s="90">
        <v>0.30681855249671969</v>
      </c>
      <c r="C322" s="90">
        <v>0.47011172153073694</v>
      </c>
      <c r="D322" s="90">
        <v>0.68908174488919638</v>
      </c>
      <c r="E322" s="90">
        <v>0.87605348045953113</v>
      </c>
      <c r="F322" s="90">
        <v>0.92019019965470583</v>
      </c>
      <c r="G322" s="90">
        <v>0.97950059765991893</v>
      </c>
      <c r="H322" s="90">
        <v>1.066633754003967</v>
      </c>
      <c r="I322" s="90">
        <v>1.1684549641272244</v>
      </c>
      <c r="J322" s="90">
        <v>1.2740682393084017</v>
      </c>
      <c r="K322" s="90">
        <v>1.3746871556175906</v>
      </c>
      <c r="L322" s="90">
        <v>1.4677515379527515</v>
      </c>
      <c r="M322" s="90">
        <v>1.5524573751508337</v>
      </c>
      <c r="N322" s="90">
        <v>1.6287071392011416</v>
      </c>
      <c r="O322" s="90">
        <v>1.6966440732374732</v>
      </c>
      <c r="P322" s="90">
        <v>1.7566597890451934</v>
      </c>
      <c r="Q322" s="90">
        <v>1.8091935570976805</v>
      </c>
      <c r="R322" s="90">
        <v>1.8546217357370509</v>
      </c>
      <c r="S322" s="90">
        <v>1.8932918569763879</v>
      </c>
      <c r="T322" s="90">
        <v>1.9254966113738532</v>
      </c>
      <c r="U322" s="90">
        <v>1.9515284953089069</v>
      </c>
      <c r="V322" s="90">
        <v>1.9717407166298491</v>
      </c>
      <c r="W322" s="90">
        <v>1.9865225998542262</v>
      </c>
      <c r="X322" s="90">
        <v>1.9963468535906075</v>
      </c>
      <c r="Y322" s="90">
        <v>2.0017077290894991</v>
      </c>
      <c r="Z322" s="90">
        <v>2.0030994776288504</v>
      </c>
      <c r="AA322" s="90">
        <v>2.0009917279136595</v>
      </c>
      <c r="AB322" s="90">
        <v>1.9957506387437345</v>
      </c>
      <c r="AC322" s="90">
        <v>1.987715194237049</v>
      </c>
      <c r="AD322" s="90">
        <v>1.9772243783966341</v>
      </c>
      <c r="AE322" s="90">
        <v>1.964617175225521</v>
      </c>
      <c r="AF322" s="90">
        <v>1.9502325687267401</v>
      </c>
      <c r="AG322" s="90">
        <v>1.9343657076560525</v>
      </c>
      <c r="AH322" s="90">
        <v>1.9171244795829201</v>
      </c>
      <c r="AI322" s="90">
        <v>1.898566776893152</v>
      </c>
      <c r="AJ322" s="90">
        <v>1.8787504914792634</v>
      </c>
      <c r="AK322" s="90">
        <v>1.8577335152337691</v>
      </c>
      <c r="AL322" s="90">
        <v>1.8355737400491852</v>
      </c>
      <c r="AM322" s="90">
        <v>1.8123290578180253</v>
      </c>
      <c r="AN322" s="90">
        <v>1.7880573604328063</v>
      </c>
      <c r="AO322" s="90">
        <v>1.762816539786042</v>
      </c>
      <c r="AP322" s="90">
        <v>1.7366644877702488</v>
      </c>
      <c r="AQ322" s="90">
        <v>1.7096590962779405</v>
      </c>
      <c r="AR322" s="90">
        <v>1.6818582572016343</v>
      </c>
      <c r="AS322" s="90">
        <v>1.653319862433843</v>
      </c>
      <c r="AT322" s="90">
        <v>1.624101803867084</v>
      </c>
      <c r="AU322" s="90">
        <v>1.5942619733938708</v>
      </c>
      <c r="AV322" s="90">
        <v>1.5638582629067193</v>
      </c>
      <c r="AW322" s="90">
        <v>1.5329485642981446</v>
      </c>
      <c r="AX322" s="90">
        <v>1.5015907694606625</v>
      </c>
      <c r="AY322" s="90">
        <v>1.4698427702867869</v>
      </c>
      <c r="AZ322" s="90">
        <v>1.4377624586690336</v>
      </c>
    </row>
    <row r="323" spans="1:52" x14ac:dyDescent="0.25">
      <c r="A323">
        <v>322</v>
      </c>
      <c r="B323" s="90">
        <v>0.31214803196889773</v>
      </c>
      <c r="C323" s="90">
        <v>0.47153190662435429</v>
      </c>
      <c r="D323" s="90">
        <v>0.70021741682588357</v>
      </c>
      <c r="E323" s="90">
        <v>0.88310737960855812</v>
      </c>
      <c r="F323" s="90">
        <v>0.92242219443038498</v>
      </c>
      <c r="G323" s="90">
        <v>0.97937201066578494</v>
      </c>
      <c r="H323" s="90">
        <v>1.064595773079724</v>
      </c>
      <c r="I323" s="90">
        <v>1.1634276974400315</v>
      </c>
      <c r="J323" s="90">
        <v>1.2655515075516075</v>
      </c>
      <c r="K323" s="90">
        <v>1.3630772702976728</v>
      </c>
      <c r="L323" s="90">
        <v>1.4534863732157466</v>
      </c>
      <c r="M323" s="90">
        <v>1.53579436521547</v>
      </c>
      <c r="N323" s="90">
        <v>1.6097040593841956</v>
      </c>
      <c r="O323" s="90">
        <v>1.6751906205817262</v>
      </c>
      <c r="P323" s="90">
        <v>1.7326258759877089</v>
      </c>
      <c r="Q323" s="90">
        <v>1.7825046907325806</v>
      </c>
      <c r="R323" s="90">
        <v>1.8254122833409447</v>
      </c>
      <c r="S323" s="90">
        <v>1.8619238347113487</v>
      </c>
      <c r="T323" s="90">
        <v>1.8924758504696264</v>
      </c>
      <c r="U323" s="90">
        <v>1.9174591916539141</v>
      </c>
      <c r="V323" s="90">
        <v>1.9372265907502302</v>
      </c>
      <c r="W323" s="90">
        <v>1.9521247218697284</v>
      </c>
      <c r="X323" s="90">
        <v>1.9625159352263</v>
      </c>
      <c r="Y323" s="90">
        <v>1.9687666310295331</v>
      </c>
      <c r="Z323" s="90">
        <v>1.9712432094941823</v>
      </c>
      <c r="AA323" s="90">
        <v>1.9703021557049714</v>
      </c>
      <c r="AB323" s="90">
        <v>1.9662582890130385</v>
      </c>
      <c r="AC323" s="90">
        <v>1.9594154859446538</v>
      </c>
      <c r="AD323" s="90">
        <v>1.9500776229797963</v>
      </c>
      <c r="AE323" s="90">
        <v>1.9385485765984436</v>
      </c>
      <c r="AF323" s="90">
        <v>1.9251322232805763</v>
      </c>
      <c r="AG323" s="90">
        <v>1.9100943951906768</v>
      </c>
      <c r="AH323" s="90">
        <v>1.8935410532351002</v>
      </c>
      <c r="AI323" s="90">
        <v>1.8755361707435474</v>
      </c>
      <c r="AJ323" s="90">
        <v>1.8561437208681235</v>
      </c>
      <c r="AK323" s="90">
        <v>1.8354276767609343</v>
      </c>
      <c r="AL323" s="90">
        <v>1.8134520115740855</v>
      </c>
      <c r="AM323" s="90">
        <v>1.7902806984596824</v>
      </c>
      <c r="AN323" s="90">
        <v>1.7659777105698307</v>
      </c>
      <c r="AO323" s="90">
        <v>1.7406070210566367</v>
      </c>
      <c r="AP323" s="90">
        <v>1.7142326030722057</v>
      </c>
      <c r="AQ323" s="90">
        <v>1.6869184297686424</v>
      </c>
      <c r="AR323" s="90">
        <v>1.6587284742980535</v>
      </c>
      <c r="AS323" s="90">
        <v>1.6297267098125443</v>
      </c>
      <c r="AT323" s="90">
        <v>1.5999771094642208</v>
      </c>
      <c r="AU323" s="90">
        <v>1.5695436464051877</v>
      </c>
      <c r="AV323" s="90">
        <v>1.5384902937875513</v>
      </c>
      <c r="AW323" s="90">
        <v>1.5068810247634172</v>
      </c>
      <c r="AX323" s="90">
        <v>1.474779812484891</v>
      </c>
      <c r="AY323" s="90">
        <v>1.4422506301040787</v>
      </c>
      <c r="AZ323" s="90">
        <v>1.4093574507730851</v>
      </c>
    </row>
    <row r="324" spans="1:52" x14ac:dyDescent="0.25">
      <c r="A324">
        <v>323</v>
      </c>
      <c r="B324" s="90">
        <v>0.31161380525076693</v>
      </c>
      <c r="C324" s="90">
        <v>0.46814896241033355</v>
      </c>
      <c r="D324" s="90">
        <v>0.69338234249107678</v>
      </c>
      <c r="E324" s="90">
        <v>0.86418000652388993</v>
      </c>
      <c r="F324" s="90">
        <v>0.89929411149481664</v>
      </c>
      <c r="G324" s="90">
        <v>0.9571950849939137</v>
      </c>
      <c r="H324" s="90">
        <v>1.0444164778403879</v>
      </c>
      <c r="I324" s="90">
        <v>1.1440489354062227</v>
      </c>
      <c r="J324" s="90">
        <v>1.2450702802345246</v>
      </c>
      <c r="K324" s="90">
        <v>1.3394588147972049</v>
      </c>
      <c r="L324" s="90">
        <v>1.4254089304840587</v>
      </c>
      <c r="M324" s="90">
        <v>1.5028770946478542</v>
      </c>
      <c r="N324" s="90">
        <v>1.5725608187265883</v>
      </c>
      <c r="O324" s="90">
        <v>1.6352657708073495</v>
      </c>
      <c r="P324" s="90">
        <v>1.6914710718523123</v>
      </c>
      <c r="Q324" s="90">
        <v>1.7415177269787201</v>
      </c>
      <c r="R324" s="90">
        <v>1.785507303236775</v>
      </c>
      <c r="S324" s="90">
        <v>1.8234960788864694</v>
      </c>
      <c r="T324" s="90">
        <v>1.8556217398609358</v>
      </c>
      <c r="U324" s="90">
        <v>1.882056430745815</v>
      </c>
      <c r="V324" s="90">
        <v>1.9030277964406439</v>
      </c>
      <c r="W324" s="90">
        <v>1.9188053883171463</v>
      </c>
      <c r="X324" s="90">
        <v>1.9297727145062435</v>
      </c>
      <c r="Y324" s="90">
        <v>1.9363427243815039</v>
      </c>
      <c r="Z324" s="90">
        <v>1.9389283673539919</v>
      </c>
      <c r="AA324" s="90">
        <v>1.9379317200209676</v>
      </c>
      <c r="AB324" s="90">
        <v>1.9337060591677713</v>
      </c>
      <c r="AC324" s="90">
        <v>1.9265909763950713</v>
      </c>
      <c r="AD324" s="90">
        <v>1.9169260626136226</v>
      </c>
      <c r="AE324" s="90">
        <v>1.9050509087341814</v>
      </c>
      <c r="AF324" s="90">
        <v>1.8913051056675025</v>
      </c>
      <c r="AG324" s="90">
        <v>1.8759841795069758</v>
      </c>
      <c r="AH324" s="90">
        <v>1.8591984855076003</v>
      </c>
      <c r="AI324" s="90">
        <v>1.8410097468259463</v>
      </c>
      <c r="AJ324" s="90">
        <v>1.8214796864128711</v>
      </c>
      <c r="AK324" s="90">
        <v>1.8006700272192304</v>
      </c>
      <c r="AL324" s="90">
        <v>1.7786424921958803</v>
      </c>
      <c r="AM324" s="90">
        <v>1.7554588042936774</v>
      </c>
      <c r="AN324" s="90">
        <v>1.731180686463478</v>
      </c>
      <c r="AO324" s="90">
        <v>1.7058698616561383</v>
      </c>
      <c r="AP324" s="90">
        <v>1.6795880528225136</v>
      </c>
      <c r="AQ324" s="90">
        <v>1.652396982913461</v>
      </c>
      <c r="AR324" s="90">
        <v>1.6243583748798367</v>
      </c>
      <c r="AS324" s="90">
        <v>1.5955339516724967</v>
      </c>
      <c r="AT324" s="90">
        <v>1.5659854362422982</v>
      </c>
      <c r="AU324" s="90">
        <v>1.5357745515400949</v>
      </c>
      <c r="AV324" s="90">
        <v>1.504963020516745</v>
      </c>
      <c r="AW324" s="90">
        <v>1.4736125661231048</v>
      </c>
      <c r="AX324" s="90">
        <v>1.4417849113100301</v>
      </c>
      <c r="AY324" s="90">
        <v>1.4095417790283766</v>
      </c>
      <c r="AZ324" s="90">
        <v>1.3769448922290011</v>
      </c>
    </row>
    <row r="325" spans="1:52" x14ac:dyDescent="0.25">
      <c r="A325">
        <v>324</v>
      </c>
      <c r="B325" s="90">
        <v>0.31361571218985268</v>
      </c>
      <c r="C325" s="90">
        <v>0.45573735121131376</v>
      </c>
      <c r="D325" s="90">
        <v>0.68510865221540151</v>
      </c>
      <c r="E325" s="90">
        <v>0.85696879161348183</v>
      </c>
      <c r="F325" s="90">
        <v>0.88159560730291586</v>
      </c>
      <c r="G325" s="90">
        <v>0.93254754075543489</v>
      </c>
      <c r="H325" s="90">
        <v>1.0165614507948495</v>
      </c>
      <c r="I325" s="90">
        <v>1.1139732470870018</v>
      </c>
      <c r="J325" s="90">
        <v>1.2132021367184465</v>
      </c>
      <c r="K325" s="90">
        <v>1.3062521691955222</v>
      </c>
      <c r="L325" s="90">
        <v>1.391313422517084</v>
      </c>
      <c r="M325" s="90">
        <v>1.468240409130972</v>
      </c>
      <c r="N325" s="90">
        <v>1.5371612512190003</v>
      </c>
      <c r="O325" s="90">
        <v>1.5983464355235899</v>
      </c>
      <c r="P325" s="90">
        <v>1.6523573769800899</v>
      </c>
      <c r="Q325" s="90">
        <v>1.6998158392939868</v>
      </c>
      <c r="R325" s="90">
        <v>1.7412882970521695</v>
      </c>
      <c r="S325" s="90">
        <v>1.7772805030644556</v>
      </c>
      <c r="T325" s="90">
        <v>1.8080988373324491</v>
      </c>
      <c r="U325" s="90">
        <v>1.8339751373015689</v>
      </c>
      <c r="V325" s="90">
        <v>1.855051674238211</v>
      </c>
      <c r="W325" s="90">
        <v>1.8714753415556291</v>
      </c>
      <c r="X325" s="90">
        <v>1.8835113049856447</v>
      </c>
      <c r="Y325" s="90">
        <v>1.8914557925803079</v>
      </c>
      <c r="Z325" s="90">
        <v>1.8956050325230602</v>
      </c>
      <c r="AA325" s="90">
        <v>1.896258435957247</v>
      </c>
      <c r="AB325" s="90">
        <v>1.8937287895803678</v>
      </c>
      <c r="AC325" s="90">
        <v>1.8883323929609426</v>
      </c>
      <c r="AD325" s="90">
        <v>1.8803855456823428</v>
      </c>
      <c r="AE325" s="90">
        <v>1.8702045473279403</v>
      </c>
      <c r="AF325" s="90">
        <v>1.8581056974811085</v>
      </c>
      <c r="AG325" s="90">
        <v>1.8443660469767715</v>
      </c>
      <c r="AH325" s="90">
        <v>1.829094978673875</v>
      </c>
      <c r="AI325" s="90">
        <v>1.812357111263009</v>
      </c>
      <c r="AJ325" s="90">
        <v>1.7942170629931069</v>
      </c>
      <c r="AK325" s="90">
        <v>1.7747394521131028</v>
      </c>
      <c r="AL325" s="90">
        <v>1.7539888968719302</v>
      </c>
      <c r="AM325" s="90">
        <v>1.732030015518524</v>
      </c>
      <c r="AN325" s="90">
        <v>1.7089274263018175</v>
      </c>
      <c r="AO325" s="90">
        <v>1.684745747470745</v>
      </c>
      <c r="AP325" s="90">
        <v>1.6595495972742398</v>
      </c>
      <c r="AQ325" s="90">
        <v>1.6334035939612375</v>
      </c>
      <c r="AR325" s="90">
        <v>1.6063723557806708</v>
      </c>
      <c r="AS325" s="90">
        <v>1.578520500981474</v>
      </c>
      <c r="AT325" s="90">
        <v>1.5499126478125813</v>
      </c>
      <c r="AU325" s="90">
        <v>1.5206134145229269</v>
      </c>
      <c r="AV325" s="90">
        <v>1.4906874193614441</v>
      </c>
      <c r="AW325" s="90">
        <v>1.4601992805770676</v>
      </c>
      <c r="AX325" s="90">
        <v>1.4292136164187306</v>
      </c>
      <c r="AY325" s="90">
        <v>1.3977950451353687</v>
      </c>
      <c r="AZ325" s="90">
        <v>1.3660081849759138</v>
      </c>
    </row>
    <row r="326" spans="1:52" x14ac:dyDescent="0.25">
      <c r="A326">
        <v>325</v>
      </c>
      <c r="B326" s="90">
        <v>0.31569729653983974</v>
      </c>
      <c r="C326" s="90">
        <v>0.45073887821726427</v>
      </c>
      <c r="D326" s="90">
        <v>0.65086220276119344</v>
      </c>
      <c r="E326" s="90">
        <v>0.80575471392292308</v>
      </c>
      <c r="F326" s="90">
        <v>0.82619679816604663</v>
      </c>
      <c r="G326" s="90">
        <v>0.8717189657434905</v>
      </c>
      <c r="H326" s="90">
        <v>0.94899773195149462</v>
      </c>
      <c r="I326" s="90">
        <v>1.0407665695164263</v>
      </c>
      <c r="J326" s="90">
        <v>1.1359420602899744</v>
      </c>
      <c r="K326" s="90">
        <v>1.2264384113169999</v>
      </c>
      <c r="L326" s="90">
        <v>1.3099692687818438</v>
      </c>
      <c r="M326" s="90">
        <v>1.3859001471635592</v>
      </c>
      <c r="N326" s="90">
        <v>1.454320047790326</v>
      </c>
      <c r="O326" s="90">
        <v>1.5155351032121183</v>
      </c>
      <c r="P326" s="90">
        <v>1.5699861761702401</v>
      </c>
      <c r="Q326" s="90">
        <v>1.6181529833822816</v>
      </c>
      <c r="R326" s="90">
        <v>1.6605339672202044</v>
      </c>
      <c r="S326" s="90">
        <v>1.6975840462188592</v>
      </c>
      <c r="T326" s="90">
        <v>1.7295552429535583</v>
      </c>
      <c r="U326" s="90">
        <v>1.7566196491482051</v>
      </c>
      <c r="V326" s="90">
        <v>1.7788392198510874</v>
      </c>
      <c r="W326" s="90">
        <v>1.7962897314149324</v>
      </c>
      <c r="X326" s="90">
        <v>1.8092217147127534</v>
      </c>
      <c r="Y326" s="90">
        <v>1.8179308492525039</v>
      </c>
      <c r="Z326" s="90">
        <v>1.8227128145996498</v>
      </c>
      <c r="AA326" s="90">
        <v>1.8238690667765303</v>
      </c>
      <c r="AB326" s="90">
        <v>1.821725335850543</v>
      </c>
      <c r="AC326" s="90">
        <v>1.8166137270708296</v>
      </c>
      <c r="AD326" s="90">
        <v>1.8088663457134988</v>
      </c>
      <c r="AE326" s="90">
        <v>1.7988152970546611</v>
      </c>
      <c r="AF326" s="90">
        <v>1.7867926863704235</v>
      </c>
      <c r="AG326" s="90">
        <v>1.7730884417109336</v>
      </c>
      <c r="AH326" s="90">
        <v>1.757815252395776</v>
      </c>
      <c r="AI326" s="90">
        <v>1.7410392588847621</v>
      </c>
      <c r="AJ326" s="90">
        <v>1.7228266014408034</v>
      </c>
      <c r="AK326" s="90">
        <v>1.7032434203268096</v>
      </c>
      <c r="AL326" s="90">
        <v>1.6823558558056901</v>
      </c>
      <c r="AM326" s="90">
        <v>1.6602300481403562</v>
      </c>
      <c r="AN326" s="90">
        <v>1.6369321375937163</v>
      </c>
      <c r="AO326" s="90">
        <v>1.6125282644286816</v>
      </c>
      <c r="AP326" s="90">
        <v>1.5870845689081623</v>
      </c>
      <c r="AQ326" s="90">
        <v>1.5606671912950676</v>
      </c>
      <c r="AR326" s="90">
        <v>1.533342271852308</v>
      </c>
      <c r="AS326" s="90">
        <v>1.5051759508427931</v>
      </c>
      <c r="AT326" s="90">
        <v>1.4762343685294339</v>
      </c>
      <c r="AU326" s="90">
        <v>1.4465836651751389</v>
      </c>
      <c r="AV326" s="90">
        <v>1.41628998104282</v>
      </c>
      <c r="AW326" s="90">
        <v>1.3854194563953859</v>
      </c>
      <c r="AX326" s="90">
        <v>1.3540382314957478</v>
      </c>
      <c r="AY326" s="90">
        <v>1.3222124466068141</v>
      </c>
      <c r="AZ326" s="90">
        <v>1.290008241991496</v>
      </c>
    </row>
    <row r="327" spans="1:52" x14ac:dyDescent="0.25">
      <c r="A327">
        <v>326</v>
      </c>
      <c r="B327" s="90">
        <v>0.31570260646608583</v>
      </c>
      <c r="C327" s="90">
        <v>0.45020573697316207</v>
      </c>
      <c r="D327" s="90">
        <v>0.6316058739080761</v>
      </c>
      <c r="E327" s="90">
        <v>0.78189388382212888</v>
      </c>
      <c r="F327" s="90">
        <v>0.80137953598099188</v>
      </c>
      <c r="G327" s="90">
        <v>0.85633339559317045</v>
      </c>
      <c r="H327" s="90">
        <v>0.94847414047480105</v>
      </c>
      <c r="I327" s="90">
        <v>1.0533205767009364</v>
      </c>
      <c r="J327" s="90">
        <v>1.1580597357828613</v>
      </c>
      <c r="K327" s="90">
        <v>1.2545174036392053</v>
      </c>
      <c r="L327" s="90">
        <v>1.3415202969249742</v>
      </c>
      <c r="M327" s="90">
        <v>1.4197233699076894</v>
      </c>
      <c r="N327" s="90">
        <v>1.4899805770298378</v>
      </c>
      <c r="O327" s="90">
        <v>1.553100707603011</v>
      </c>
      <c r="P327" s="90">
        <v>1.6095027078493862</v>
      </c>
      <c r="Q327" s="90">
        <v>1.6594487457159006</v>
      </c>
      <c r="R327" s="90">
        <v>1.702954453344089</v>
      </c>
      <c r="S327" s="90">
        <v>1.7400092004647121</v>
      </c>
      <c r="T327" s="90">
        <v>1.7707658770074095</v>
      </c>
      <c r="U327" s="90">
        <v>1.79542781423054</v>
      </c>
      <c r="V327" s="90">
        <v>1.8142322190241562</v>
      </c>
      <c r="W327" s="90">
        <v>1.8274797151310029</v>
      </c>
      <c r="X327" s="90">
        <v>1.8356968948886609</v>
      </c>
      <c r="Y327" s="90">
        <v>1.8394687306466158</v>
      </c>
      <c r="Z327" s="90">
        <v>1.8393801948287221</v>
      </c>
      <c r="AA327" s="90">
        <v>1.8359825078531524</v>
      </c>
      <c r="AB327" s="90">
        <v>1.8296778782398895</v>
      </c>
      <c r="AC327" s="90">
        <v>1.8208274048859658</v>
      </c>
      <c r="AD327" s="90">
        <v>1.8097921853624799</v>
      </c>
      <c r="AE327" s="90">
        <v>1.7969333172405317</v>
      </c>
      <c r="AF327" s="90">
        <v>1.7826118980912193</v>
      </c>
      <c r="AG327" s="90">
        <v>1.7671387479785849</v>
      </c>
      <c r="AH327" s="90">
        <v>1.7506134089292604</v>
      </c>
      <c r="AI327" s="90">
        <v>1.7330799342417129</v>
      </c>
      <c r="AJ327" s="90">
        <v>1.7145823769796982</v>
      </c>
      <c r="AK327" s="90">
        <v>1.6951647902069706</v>
      </c>
      <c r="AL327" s="90">
        <v>1.6748712269872852</v>
      </c>
      <c r="AM327" s="90">
        <v>1.6537457403843967</v>
      </c>
      <c r="AN327" s="90">
        <v>1.6318323834620607</v>
      </c>
      <c r="AO327" s="90">
        <v>1.6091752092840312</v>
      </c>
      <c r="AP327" s="90">
        <v>1.5858182709140647</v>
      </c>
      <c r="AQ327" s="90">
        <v>1.5618056214159146</v>
      </c>
      <c r="AR327" s="90">
        <v>1.5371813138533366</v>
      </c>
      <c r="AS327" s="90">
        <v>1.5119894012900854</v>
      </c>
      <c r="AT327" s="90">
        <v>1.486273936789916</v>
      </c>
      <c r="AU327" s="90">
        <v>1.4600789734165838</v>
      </c>
      <c r="AV327" s="90">
        <v>1.4334485642338433</v>
      </c>
      <c r="AW327" s="90">
        <v>1.4064267623054496</v>
      </c>
      <c r="AX327" s="90">
        <v>1.3790576206951577</v>
      </c>
      <c r="AY327" s="90">
        <v>1.3513851924667222</v>
      </c>
      <c r="AZ327" s="90">
        <v>1.3234535306838986</v>
      </c>
    </row>
    <row r="328" spans="1:52" x14ac:dyDescent="0.25">
      <c r="A328">
        <v>327</v>
      </c>
      <c r="B328" s="90">
        <v>0.31575471266463084</v>
      </c>
      <c r="C328" s="90">
        <v>0.46199285874008267</v>
      </c>
      <c r="D328" s="90">
        <v>0.65561878989636724</v>
      </c>
      <c r="E328" s="90">
        <v>0.81012247634672918</v>
      </c>
      <c r="F328" s="90">
        <v>0.84249963069915423</v>
      </c>
      <c r="G328" s="90">
        <v>0.90908485876406619</v>
      </c>
      <c r="H328" s="90">
        <v>1.009712985599144</v>
      </c>
      <c r="I328" s="90">
        <v>1.1213237305494235</v>
      </c>
      <c r="J328" s="90">
        <v>1.2327221624883757</v>
      </c>
      <c r="K328" s="90">
        <v>1.3370264048323179</v>
      </c>
      <c r="L328" s="90">
        <v>1.4329215049314439</v>
      </c>
      <c r="M328" s="90">
        <v>1.5204467722264279</v>
      </c>
      <c r="N328" s="90">
        <v>1.5992941094156345</v>
      </c>
      <c r="O328" s="90">
        <v>1.6691504845289682</v>
      </c>
      <c r="P328" s="90">
        <v>1.7300471651640403</v>
      </c>
      <c r="Q328" s="90">
        <v>1.7821638416785326</v>
      </c>
      <c r="R328" s="90">
        <v>1.8259278905593253</v>
      </c>
      <c r="S328" s="90">
        <v>1.861837553650517</v>
      </c>
      <c r="T328" s="90">
        <v>1.8904238016656865</v>
      </c>
      <c r="U328" s="90">
        <v>1.9122574624617337</v>
      </c>
      <c r="V328" s="90">
        <v>1.9280435089447878</v>
      </c>
      <c r="W328" s="90">
        <v>1.9384987975311492</v>
      </c>
      <c r="X328" s="90">
        <v>1.9442396226263581</v>
      </c>
      <c r="Y328" s="90">
        <v>1.9458558675723252</v>
      </c>
      <c r="Z328" s="90">
        <v>1.9439374155992468</v>
      </c>
      <c r="AA328" s="90">
        <v>1.9390260833106119</v>
      </c>
      <c r="AB328" s="90">
        <v>1.9314616999173113</v>
      </c>
      <c r="AC328" s="90">
        <v>1.9215310459383053</v>
      </c>
      <c r="AD328" s="90">
        <v>1.9095209016681609</v>
      </c>
      <c r="AE328" s="90">
        <v>1.8957180474014437</v>
      </c>
      <c r="AF328" s="90">
        <v>1.8804092634327196</v>
      </c>
      <c r="AG328" s="90">
        <v>1.8638448728550479</v>
      </c>
      <c r="AH328" s="90">
        <v>1.8461168720082528</v>
      </c>
      <c r="AI328" s="90">
        <v>1.8272742878479866</v>
      </c>
      <c r="AJ328" s="90">
        <v>1.8073661465150177</v>
      </c>
      <c r="AK328" s="90">
        <v>1.786441474150114</v>
      </c>
      <c r="AL328" s="90">
        <v>1.7645492968940444</v>
      </c>
      <c r="AM328" s="90">
        <v>1.7417386408875766</v>
      </c>
      <c r="AN328" s="90">
        <v>1.7180585322714794</v>
      </c>
      <c r="AO328" s="90">
        <v>1.6935579971865213</v>
      </c>
      <c r="AP328" s="90">
        <v>1.6682860617734701</v>
      </c>
      <c r="AQ328" s="90">
        <v>1.6422917521730946</v>
      </c>
      <c r="AR328" s="90">
        <v>1.6156240945261628</v>
      </c>
      <c r="AS328" s="90">
        <v>1.5883321149734435</v>
      </c>
      <c r="AT328" s="90">
        <v>1.5604648396557046</v>
      </c>
      <c r="AU328" s="90">
        <v>1.5320712947137149</v>
      </c>
      <c r="AV328" s="90">
        <v>1.5032005062882416</v>
      </c>
      <c r="AW328" s="90">
        <v>1.4739015005200549</v>
      </c>
      <c r="AX328" s="90">
        <v>1.4442233035499217</v>
      </c>
      <c r="AY328" s="90">
        <v>1.4142149415186112</v>
      </c>
      <c r="AZ328" s="90">
        <v>1.383925440566891</v>
      </c>
    </row>
    <row r="329" spans="1:52" x14ac:dyDescent="0.25">
      <c r="A329">
        <v>328</v>
      </c>
      <c r="B329" s="90">
        <v>0.31184780858319261</v>
      </c>
      <c r="C329" s="90">
        <v>0.4552662979077326</v>
      </c>
      <c r="D329" s="90">
        <v>0.64164230139612322</v>
      </c>
      <c r="E329" s="90">
        <v>0.79430823704510112</v>
      </c>
      <c r="F329" s="90">
        <v>0.82674776044185561</v>
      </c>
      <c r="G329" s="90">
        <v>0.89314687461811615</v>
      </c>
      <c r="H329" s="90">
        <v>0.99358010440875544</v>
      </c>
      <c r="I329" s="90">
        <v>1.1059806653602888</v>
      </c>
      <c r="J329" s="90">
        <v>1.2182829071976222</v>
      </c>
      <c r="K329" s="90">
        <v>1.322545214890879</v>
      </c>
      <c r="L329" s="90">
        <v>1.4170888739847127</v>
      </c>
      <c r="M329" s="90">
        <v>1.5019091166987244</v>
      </c>
      <c r="N329" s="90">
        <v>1.5773354648035407</v>
      </c>
      <c r="O329" s="90">
        <v>1.6437958335565539</v>
      </c>
      <c r="P329" s="90">
        <v>1.7017721891649871</v>
      </c>
      <c r="Q329" s="90">
        <v>1.7517867642635392</v>
      </c>
      <c r="R329" s="90">
        <v>1.7944696322527511</v>
      </c>
      <c r="S329" s="90">
        <v>1.8304382686493352</v>
      </c>
      <c r="T329" s="90">
        <v>1.8601392507621444</v>
      </c>
      <c r="U329" s="90">
        <v>1.883976483302751</v>
      </c>
      <c r="V329" s="90">
        <v>1.9023662838707927</v>
      </c>
      <c r="W329" s="90">
        <v>1.915733674147289</v>
      </c>
      <c r="X329" s="90">
        <v>1.9245261793728916</v>
      </c>
      <c r="Y329" s="90">
        <v>1.9291971386817393</v>
      </c>
      <c r="Z329" s="90">
        <v>1.9301998912153746</v>
      </c>
      <c r="AA329" s="90">
        <v>1.9279635749411317</v>
      </c>
      <c r="AB329" s="90">
        <v>1.9228156287388061</v>
      </c>
      <c r="AC329" s="90">
        <v>1.915056781882744</v>
      </c>
      <c r="AD329" s="90">
        <v>1.9049877635343091</v>
      </c>
      <c r="AE329" s="90">
        <v>1.8929093028548627</v>
      </c>
      <c r="AF329" s="90">
        <v>1.879122129005768</v>
      </c>
      <c r="AG329" s="90">
        <v>1.8638889248973975</v>
      </c>
      <c r="AH329" s="90">
        <v>1.8473098424512391</v>
      </c>
      <c r="AI329" s="90">
        <v>1.8294416408985159</v>
      </c>
      <c r="AJ329" s="90">
        <v>1.8103410790423262</v>
      </c>
      <c r="AK329" s="90">
        <v>1.790064915685768</v>
      </c>
      <c r="AL329" s="90">
        <v>1.76866990963194</v>
      </c>
      <c r="AM329" s="90">
        <v>1.7462128196839406</v>
      </c>
      <c r="AN329" s="90">
        <v>1.7227504046448683</v>
      </c>
      <c r="AO329" s="90">
        <v>1.6983394233178211</v>
      </c>
      <c r="AP329" s="90">
        <v>1.6730366345058978</v>
      </c>
      <c r="AQ329" s="90">
        <v>1.6468987970121967</v>
      </c>
      <c r="AR329" s="90">
        <v>1.6199826696398163</v>
      </c>
      <c r="AS329" s="90">
        <v>1.5923450111918549</v>
      </c>
      <c r="AT329" s="90">
        <v>1.56404258047141</v>
      </c>
      <c r="AU329" s="90">
        <v>1.5351321362815822</v>
      </c>
      <c r="AV329" s="90">
        <v>1.5056704374254679</v>
      </c>
      <c r="AW329" s="90">
        <v>1.4757142427061665</v>
      </c>
      <c r="AX329" s="90">
        <v>1.445320310926776</v>
      </c>
      <c r="AY329" s="90">
        <v>1.4145454008903948</v>
      </c>
      <c r="AZ329" s="90">
        <v>1.3834462714001217</v>
      </c>
    </row>
    <row r="330" spans="1:52" x14ac:dyDescent="0.25">
      <c r="A330">
        <v>329</v>
      </c>
      <c r="B330" s="90">
        <v>0.31327578011594504</v>
      </c>
      <c r="C330" s="90">
        <v>0.45890740678759379</v>
      </c>
      <c r="D330" s="90">
        <v>0.66395568542202477</v>
      </c>
      <c r="E330" s="90">
        <v>0.82965140612028909</v>
      </c>
      <c r="F330" s="90">
        <v>0.86280431038813687</v>
      </c>
      <c r="G330" s="90">
        <v>0.93099966971821912</v>
      </c>
      <c r="H330" s="90">
        <v>1.0364706242779318</v>
      </c>
      <c r="I330" s="90">
        <v>1.1548795956288613</v>
      </c>
      <c r="J330" s="90">
        <v>1.2727181366937477</v>
      </c>
      <c r="K330" s="90">
        <v>1.3810785772833283</v>
      </c>
      <c r="L330" s="90">
        <v>1.4785702670267578</v>
      </c>
      <c r="M330" s="90">
        <v>1.5657279067431282</v>
      </c>
      <c r="N330" s="90">
        <v>1.6431467259415724</v>
      </c>
      <c r="O330" s="90">
        <v>1.711421003239729</v>
      </c>
      <c r="P330" s="90">
        <v>1.7710779994311083</v>
      </c>
      <c r="Q330" s="90">
        <v>1.8226212054960815</v>
      </c>
      <c r="R330" s="90">
        <v>1.8665266768927817</v>
      </c>
      <c r="S330" s="90">
        <v>1.9032540588143485</v>
      </c>
      <c r="T330" s="90">
        <v>1.9332233369565386</v>
      </c>
      <c r="U330" s="90">
        <v>1.9568603920558265</v>
      </c>
      <c r="V330" s="90">
        <v>1.974658529452991</v>
      </c>
      <c r="W330" s="90">
        <v>1.9871307278261843</v>
      </c>
      <c r="X330" s="90">
        <v>1.9947992827135324</v>
      </c>
      <c r="Y330" s="90">
        <v>1.9981888967005983</v>
      </c>
      <c r="Z330" s="90">
        <v>1.9978242723760116</v>
      </c>
      <c r="AA330" s="90">
        <v>1.99419756797408</v>
      </c>
      <c r="AB330" s="90">
        <v>1.9876641826152663</v>
      </c>
      <c r="AC330" s="90">
        <v>1.9785435978709027</v>
      </c>
      <c r="AD330" s="90">
        <v>1.9671552951603901</v>
      </c>
      <c r="AE330" s="90">
        <v>1.9538187559031299</v>
      </c>
      <c r="AF330" s="90">
        <v>1.9388534615185231</v>
      </c>
      <c r="AG330" s="90">
        <v>1.9225365880386072</v>
      </c>
      <c r="AH330" s="90">
        <v>1.9049675342001866</v>
      </c>
      <c r="AI330" s="90">
        <v>1.8861990084350775</v>
      </c>
      <c r="AJ330" s="90">
        <v>1.8662837189775932</v>
      </c>
      <c r="AK330" s="90">
        <v>1.8452743740620474</v>
      </c>
      <c r="AL330" s="90">
        <v>1.8232236819227536</v>
      </c>
      <c r="AM330" s="90">
        <v>1.8001843507940243</v>
      </c>
      <c r="AN330" s="90">
        <v>1.776209088910174</v>
      </c>
      <c r="AO330" s="90">
        <v>1.7513506045055152</v>
      </c>
      <c r="AP330" s="90">
        <v>1.7256616058143623</v>
      </c>
      <c r="AQ330" s="90">
        <v>1.6991948010710276</v>
      </c>
      <c r="AR330" s="90">
        <v>1.6720028985098254</v>
      </c>
      <c r="AS330" s="90">
        <v>1.6441386063650685</v>
      </c>
      <c r="AT330" s="90">
        <v>1.6156546328710701</v>
      </c>
      <c r="AU330" s="90">
        <v>1.5866036862621447</v>
      </c>
      <c r="AV330" s="90">
        <v>1.5570384747726045</v>
      </c>
      <c r="AW330" s="90">
        <v>1.5270117066367632</v>
      </c>
      <c r="AX330" s="90">
        <v>1.4965760900889347</v>
      </c>
      <c r="AY330" s="90">
        <v>1.4657843333634322</v>
      </c>
      <c r="AZ330" s="90">
        <v>1.4346891446945684</v>
      </c>
    </row>
    <row r="331" spans="1:52" x14ac:dyDescent="0.25">
      <c r="A331">
        <v>330</v>
      </c>
      <c r="B331" s="90">
        <v>0.31689442248604294</v>
      </c>
      <c r="C331" s="90">
        <v>0.45445201896186704</v>
      </c>
      <c r="D331" s="90">
        <v>0.65039946978135643</v>
      </c>
      <c r="E331" s="90">
        <v>0.8072156893729292</v>
      </c>
      <c r="F331" s="90">
        <v>0.82976807221470172</v>
      </c>
      <c r="G331" s="90">
        <v>0.88458514929737331</v>
      </c>
      <c r="H331" s="90">
        <v>0.97568818696556725</v>
      </c>
      <c r="I331" s="90">
        <v>1.0818544354866901</v>
      </c>
      <c r="J331" s="90">
        <v>1.1911777515637652</v>
      </c>
      <c r="K331" s="90">
        <v>1.2954323674857211</v>
      </c>
      <c r="L331" s="90">
        <v>1.3918869888282801</v>
      </c>
      <c r="M331" s="90">
        <v>1.4794072534028213</v>
      </c>
      <c r="N331" s="90">
        <v>1.5576740242620801</v>
      </c>
      <c r="O331" s="90">
        <v>1.6266894770469398</v>
      </c>
      <c r="P331" s="90">
        <v>1.6869192647714322</v>
      </c>
      <c r="Q331" s="90">
        <v>1.7389315060895107</v>
      </c>
      <c r="R331" s="90">
        <v>1.7832298849566965</v>
      </c>
      <c r="S331" s="90">
        <v>1.820297894108827</v>
      </c>
      <c r="T331" s="90">
        <v>1.8506055152350167</v>
      </c>
      <c r="U331" s="90">
        <v>1.8746233400885</v>
      </c>
      <c r="V331" s="90">
        <v>1.8928389114321837</v>
      </c>
      <c r="W331" s="90">
        <v>1.9057512351274082</v>
      </c>
      <c r="X331" s="90">
        <v>1.9138885990565722</v>
      </c>
      <c r="Y331" s="90">
        <v>1.9177868562440712</v>
      </c>
      <c r="Z331" s="90">
        <v>1.9179818597239278</v>
      </c>
      <c r="AA331" s="90">
        <v>1.9149763369502006</v>
      </c>
      <c r="AB331" s="90">
        <v>1.9091291572279818</v>
      </c>
      <c r="AC331" s="90">
        <v>1.900760147212013</v>
      </c>
      <c r="AD331" s="90">
        <v>1.8901891328166183</v>
      </c>
      <c r="AE331" s="90">
        <v>1.8777359399561204</v>
      </c>
      <c r="AF331" s="90">
        <v>1.8637203945448437</v>
      </c>
      <c r="AG331" s="90">
        <v>1.8484195285330494</v>
      </c>
      <c r="AH331" s="90">
        <v>1.8319305434604021</v>
      </c>
      <c r="AI331" s="90">
        <v>1.8143034113442953</v>
      </c>
      <c r="AJ331" s="90">
        <v>1.7955881040023505</v>
      </c>
      <c r="AK331" s="90">
        <v>1.7758345932521888</v>
      </c>
      <c r="AL331" s="90">
        <v>1.7550928509114323</v>
      </c>
      <c r="AM331" s="90">
        <v>1.7334128487977014</v>
      </c>
      <c r="AN331" s="90">
        <v>1.7108445587286181</v>
      </c>
      <c r="AO331" s="90">
        <v>1.6874379525218035</v>
      </c>
      <c r="AP331" s="90">
        <v>1.663243001994879</v>
      </c>
      <c r="AQ331" s="90">
        <v>1.6383096789654656</v>
      </c>
      <c r="AR331" s="90">
        <v>1.6126879552511852</v>
      </c>
      <c r="AS331" s="90">
        <v>1.5864278026696588</v>
      </c>
      <c r="AT331" s="90">
        <v>1.5595791930385081</v>
      </c>
      <c r="AU331" s="90">
        <v>1.5321920981753536</v>
      </c>
      <c r="AV331" s="90">
        <v>1.5043164898978172</v>
      </c>
      <c r="AW331" s="90">
        <v>1.4760023400235209</v>
      </c>
      <c r="AX331" s="90">
        <v>1.4472996203700845</v>
      </c>
      <c r="AY331" s="90">
        <v>1.4182583027551303</v>
      </c>
      <c r="AZ331" s="90">
        <v>1.3889283589962802</v>
      </c>
    </row>
    <row r="332" spans="1:52" x14ac:dyDescent="0.25">
      <c r="A332">
        <v>331</v>
      </c>
      <c r="B332" s="90">
        <v>0.31527671475844632</v>
      </c>
      <c r="C332" s="90">
        <v>0.45698285971385816</v>
      </c>
      <c r="D332" s="90">
        <v>0.65005597614321309</v>
      </c>
      <c r="E332" s="90">
        <v>0.81201919260019717</v>
      </c>
      <c r="F332" s="90">
        <v>0.84353739984282128</v>
      </c>
      <c r="G332" s="90">
        <v>0.90384295197817222</v>
      </c>
      <c r="H332" s="90">
        <v>0.99766741112223611</v>
      </c>
      <c r="I332" s="90">
        <v>1.1056129002425323</v>
      </c>
      <c r="J332" s="90">
        <v>1.2160414508940474</v>
      </c>
      <c r="K332" s="90">
        <v>1.3207007850037999</v>
      </c>
      <c r="L332" s="90">
        <v>1.4174138551466251</v>
      </c>
      <c r="M332" s="90">
        <v>1.5056895980754099</v>
      </c>
      <c r="N332" s="90">
        <v>1.5854104728753187</v>
      </c>
      <c r="O332" s="90">
        <v>1.6565795708725375</v>
      </c>
      <c r="P332" s="90">
        <v>1.7192975057079003</v>
      </c>
      <c r="Q332" s="90">
        <v>1.7737106061481263</v>
      </c>
      <c r="R332" s="90">
        <v>1.8200502723776077</v>
      </c>
      <c r="S332" s="90">
        <v>1.8585973176423261</v>
      </c>
      <c r="T332" s="90">
        <v>1.8897474420279115</v>
      </c>
      <c r="U332" s="90">
        <v>1.9139565051070042</v>
      </c>
      <c r="V332" s="90">
        <v>1.9318063532529239</v>
      </c>
      <c r="W332" s="90">
        <v>1.9439174136734376</v>
      </c>
      <c r="X332" s="90">
        <v>1.9509358801200958</v>
      </c>
      <c r="Y332" s="90">
        <v>1.9535148255116905</v>
      </c>
      <c r="Z332" s="90">
        <v>1.9523073228348866</v>
      </c>
      <c r="AA332" s="90">
        <v>1.9479155604525522</v>
      </c>
      <c r="AB332" s="90">
        <v>1.9407278974412967</v>
      </c>
      <c r="AC332" s="90">
        <v>1.9310765341056886</v>
      </c>
      <c r="AD332" s="90">
        <v>1.9192936705127506</v>
      </c>
      <c r="AE332" s="90">
        <v>1.9057115067295043</v>
      </c>
      <c r="AF332" s="90">
        <v>1.8906622428229765</v>
      </c>
      <c r="AG332" s="90">
        <v>1.8744326208622659</v>
      </c>
      <c r="AH332" s="90">
        <v>1.8571183576022166</v>
      </c>
      <c r="AI332" s="90">
        <v>1.8387650001166951</v>
      </c>
      <c r="AJ332" s="90">
        <v>1.8194180952673542</v>
      </c>
      <c r="AK332" s="90">
        <v>1.7991231899158455</v>
      </c>
      <c r="AL332" s="90">
        <v>1.7779258309238215</v>
      </c>
      <c r="AM332" s="90">
        <v>1.7558715651529337</v>
      </c>
      <c r="AN332" s="90">
        <v>1.7330059394648341</v>
      </c>
      <c r="AO332" s="90">
        <v>1.7093745007211749</v>
      </c>
      <c r="AP332" s="90">
        <v>1.6850227957836079</v>
      </c>
      <c r="AQ332" s="90">
        <v>1.6599963715137851</v>
      </c>
      <c r="AR332" s="90">
        <v>1.6343407747733587</v>
      </c>
      <c r="AS332" s="90">
        <v>1.6081015524239801</v>
      </c>
      <c r="AT332" s="90">
        <v>1.5813242513273023</v>
      </c>
      <c r="AU332" s="90">
        <v>1.5540544183449767</v>
      </c>
      <c r="AV332" s="90">
        <v>1.5263376003386546</v>
      </c>
      <c r="AW332" s="90">
        <v>1.4982193441699896</v>
      </c>
      <c r="AX332" s="90">
        <v>1.4697451967006323</v>
      </c>
      <c r="AY332" s="90">
        <v>1.440960704792235</v>
      </c>
      <c r="AZ332" s="90">
        <v>1.41191141530645</v>
      </c>
    </row>
    <row r="333" spans="1:52" x14ac:dyDescent="0.25">
      <c r="A333">
        <v>332</v>
      </c>
      <c r="B333" s="90">
        <v>0.31568633063905943</v>
      </c>
      <c r="C333" s="90">
        <v>0.45276030451292754</v>
      </c>
      <c r="D333" s="90">
        <v>0.64828330087299335</v>
      </c>
      <c r="E333" s="90">
        <v>0.80307767546874687</v>
      </c>
      <c r="F333" s="90">
        <v>0.83110005299569145</v>
      </c>
      <c r="G333" s="90">
        <v>0.89131061107633491</v>
      </c>
      <c r="H333" s="90">
        <v>0.98700846328488112</v>
      </c>
      <c r="I333" s="90">
        <v>1.0973819227732933</v>
      </c>
      <c r="J333" s="90">
        <v>1.2097771606445273</v>
      </c>
      <c r="K333" s="90">
        <v>1.3152624807699427</v>
      </c>
      <c r="L333" s="90">
        <v>1.4118618368623912</v>
      </c>
      <c r="M333" s="90">
        <v>1.4994922667283272</v>
      </c>
      <c r="N333" s="90">
        <v>1.5784611542185301</v>
      </c>
      <c r="O333" s="90">
        <v>1.6491062423631901</v>
      </c>
      <c r="P333" s="90">
        <v>1.7114847311303834</v>
      </c>
      <c r="Q333" s="90">
        <v>1.7656232306264188</v>
      </c>
      <c r="R333" s="90">
        <v>1.8117138449938972</v>
      </c>
      <c r="S333" s="90">
        <v>1.8500297339113114</v>
      </c>
      <c r="T333" s="90">
        <v>1.8810052562137785</v>
      </c>
      <c r="U333" s="90">
        <v>1.9051334434478551</v>
      </c>
      <c r="V333" s="90">
        <v>1.9229800618820081</v>
      </c>
      <c r="W333" s="90">
        <v>1.935137043184108</v>
      </c>
      <c r="X333" s="90">
        <v>1.942224670126879</v>
      </c>
      <c r="Y333" s="90">
        <v>1.9448706713876858</v>
      </c>
      <c r="Z333" s="90">
        <v>1.9437027756753849</v>
      </c>
      <c r="AA333" s="90">
        <v>1.9393018129998441</v>
      </c>
      <c r="AB333" s="90">
        <v>1.9320515338882496</v>
      </c>
      <c r="AC333" s="90">
        <v>1.9222839291582952</v>
      </c>
      <c r="AD333" s="90">
        <v>1.9103309894087324</v>
      </c>
      <c r="AE333" s="90">
        <v>1.896524705238313</v>
      </c>
      <c r="AF333" s="90">
        <v>1.8811970672457892</v>
      </c>
      <c r="AG333" s="90">
        <v>1.8646364640388786</v>
      </c>
      <c r="AH333" s="90">
        <v>1.8469419289980051</v>
      </c>
      <c r="AI333" s="90">
        <v>1.828161105088935</v>
      </c>
      <c r="AJ333" s="90">
        <v>1.8083416343028416</v>
      </c>
      <c r="AK333" s="90">
        <v>1.7875311586308977</v>
      </c>
      <c r="AL333" s="90">
        <v>1.7657773200642775</v>
      </c>
      <c r="AM333" s="90">
        <v>1.7431277605941529</v>
      </c>
      <c r="AN333" s="90">
        <v>1.7196301222116979</v>
      </c>
      <c r="AO333" s="90">
        <v>1.6953320469080859</v>
      </c>
      <c r="AP333" s="90">
        <v>1.6702811766744892</v>
      </c>
      <c r="AQ333" s="90">
        <v>1.6445251535020813</v>
      </c>
      <c r="AR333" s="90">
        <v>1.6181116193820362</v>
      </c>
      <c r="AS333" s="90">
        <v>1.5910882163055262</v>
      </c>
      <c r="AT333" s="90">
        <v>1.5635025862637246</v>
      </c>
      <c r="AU333" s="90">
        <v>1.5354023712478049</v>
      </c>
      <c r="AV333" s="90">
        <v>1.5068352132489404</v>
      </c>
      <c r="AW333" s="90">
        <v>1.4778487542583036</v>
      </c>
      <c r="AX333" s="90">
        <v>1.4484906362670689</v>
      </c>
      <c r="AY333" s="90">
        <v>1.418808501266408</v>
      </c>
      <c r="AZ333" s="90">
        <v>1.3888499912474956</v>
      </c>
    </row>
    <row r="334" spans="1:52" x14ac:dyDescent="0.25">
      <c r="A334">
        <v>333</v>
      </c>
      <c r="B334" s="90">
        <v>0.31316655155491319</v>
      </c>
      <c r="C334" s="90">
        <v>0.45259669575143968</v>
      </c>
      <c r="D334" s="90">
        <v>0.65529613309659762</v>
      </c>
      <c r="E334" s="90">
        <v>0.8117378540598148</v>
      </c>
      <c r="F334" s="90">
        <v>0.84064002102855806</v>
      </c>
      <c r="G334" s="90">
        <v>0.9030549390421645</v>
      </c>
      <c r="H334" s="90">
        <v>1.0003610274907968</v>
      </c>
      <c r="I334" s="90">
        <v>1.1107871785425871</v>
      </c>
      <c r="J334" s="90">
        <v>1.222991487264327</v>
      </c>
      <c r="K334" s="90">
        <v>1.3296410201890918</v>
      </c>
      <c r="L334" s="90">
        <v>1.4287481536082389</v>
      </c>
      <c r="M334" s="90">
        <v>1.5197471778031162</v>
      </c>
      <c r="N334" s="90">
        <v>1.6023300723048128</v>
      </c>
      <c r="O334" s="90">
        <v>1.6762881182120648</v>
      </c>
      <c r="P334" s="90">
        <v>1.7415494593608856</v>
      </c>
      <c r="Q334" s="90">
        <v>1.7981152458813134</v>
      </c>
      <c r="R334" s="90">
        <v>1.8461420168732603</v>
      </c>
      <c r="S334" s="90">
        <v>1.885862001098161</v>
      </c>
      <c r="T334" s="90">
        <v>1.9176620651972014</v>
      </c>
      <c r="U334" s="90">
        <v>1.942014449152168</v>
      </c>
      <c r="V334" s="90">
        <v>1.9595766614518124</v>
      </c>
      <c r="W334" s="90">
        <v>1.9710588371089446</v>
      </c>
      <c r="X334" s="90">
        <v>1.9771875175158147</v>
      </c>
      <c r="Y334" s="90">
        <v>1.9786934826743132</v>
      </c>
      <c r="Z334" s="90">
        <v>1.9763075125917198</v>
      </c>
      <c r="AA334" s="90">
        <v>1.9706982523314325</v>
      </c>
      <c r="AB334" s="90">
        <v>1.9622732411508956</v>
      </c>
      <c r="AC334" s="90">
        <v>1.9513714431292768</v>
      </c>
      <c r="AD334" s="90">
        <v>1.9383318220556671</v>
      </c>
      <c r="AE334" s="90">
        <v>1.9234933417191586</v>
      </c>
      <c r="AF334" s="90">
        <v>1.9071949659088414</v>
      </c>
      <c r="AG334" s="90">
        <v>1.8897297995113853</v>
      </c>
      <c r="AH334" s="90">
        <v>1.8711950413106082</v>
      </c>
      <c r="AI334" s="90">
        <v>1.85163558687787</v>
      </c>
      <c r="AJ334" s="90">
        <v>1.8310963312684947</v>
      </c>
      <c r="AK334" s="90">
        <v>1.809622169537805</v>
      </c>
      <c r="AL334" s="90">
        <v>1.7872579967411233</v>
      </c>
      <c r="AM334" s="90">
        <v>1.7640487079337734</v>
      </c>
      <c r="AN334" s="90">
        <v>1.7400391981710783</v>
      </c>
      <c r="AO334" s="90">
        <v>1.7152743625083611</v>
      </c>
      <c r="AP334" s="90">
        <v>1.6897990960009448</v>
      </c>
      <c r="AQ334" s="90">
        <v>1.6636582937041522</v>
      </c>
      <c r="AR334" s="90">
        <v>1.6368968506733064</v>
      </c>
      <c r="AS334" s="90">
        <v>1.6095596619637307</v>
      </c>
      <c r="AT334" s="90">
        <v>1.581691622630748</v>
      </c>
      <c r="AU334" s="90">
        <v>1.5533376277296813</v>
      </c>
      <c r="AV334" s="90">
        <v>1.5245425723158541</v>
      </c>
      <c r="AW334" s="90">
        <v>1.4953513514445891</v>
      </c>
      <c r="AX334" s="90">
        <v>1.4658088601712094</v>
      </c>
      <c r="AY334" s="90">
        <v>1.4359599935510381</v>
      </c>
      <c r="AZ334" s="90">
        <v>1.4058496466393979</v>
      </c>
    </row>
    <row r="335" spans="1:52" x14ac:dyDescent="0.25">
      <c r="A335">
        <v>334</v>
      </c>
      <c r="B335" s="90">
        <v>0.31610417299373611</v>
      </c>
      <c r="C335" s="90">
        <v>0.44763293294993151</v>
      </c>
      <c r="D335" s="90">
        <v>0.6410413139204485</v>
      </c>
      <c r="E335" s="90">
        <v>0.79085429880102476</v>
      </c>
      <c r="F335" s="90">
        <v>0.80935668727084797</v>
      </c>
      <c r="G335" s="90">
        <v>0.85711793327564079</v>
      </c>
      <c r="H335" s="90">
        <v>0.93993912784647049</v>
      </c>
      <c r="I335" s="90">
        <v>1.0392608060467696</v>
      </c>
      <c r="J335" s="90">
        <v>1.1438042152295096</v>
      </c>
      <c r="K335" s="90">
        <v>1.245444050030152</v>
      </c>
      <c r="L335" s="90">
        <v>1.3413537729879588</v>
      </c>
      <c r="M335" s="90">
        <v>1.43020005321315</v>
      </c>
      <c r="N335" s="90">
        <v>1.5112452462715162</v>
      </c>
      <c r="O335" s="90">
        <v>1.5839987776897952</v>
      </c>
      <c r="P335" s="90">
        <v>1.6483585265734026</v>
      </c>
      <c r="Q335" s="90">
        <v>1.7043799633746366</v>
      </c>
      <c r="R335" s="90">
        <v>1.7523578969263049</v>
      </c>
      <c r="S335" s="90">
        <v>1.7926811879187217</v>
      </c>
      <c r="T335" s="90">
        <v>1.8258783188894214</v>
      </c>
      <c r="U335" s="90">
        <v>1.8525019283321917</v>
      </c>
      <c r="V335" s="90">
        <v>1.8730529280620645</v>
      </c>
      <c r="W335" s="90">
        <v>1.8880254024093017</v>
      </c>
      <c r="X335" s="90">
        <v>1.8979404551264809</v>
      </c>
      <c r="Y335" s="90">
        <v>1.9033261705612716</v>
      </c>
      <c r="Z335" s="90">
        <v>1.904710633070241</v>
      </c>
      <c r="AA335" s="90">
        <v>1.9025942963885378</v>
      </c>
      <c r="AB335" s="90">
        <v>1.8973615038113334</v>
      </c>
      <c r="AC335" s="90">
        <v>1.8893661041218257</v>
      </c>
      <c r="AD335" s="90">
        <v>1.8789619459742244</v>
      </c>
      <c r="AE335" s="90">
        <v>1.8665028780227362</v>
      </c>
      <c r="AF335" s="90">
        <v>1.8523427489215729</v>
      </c>
      <c r="AG335" s="90">
        <v>1.836787878308731</v>
      </c>
      <c r="AH335" s="90">
        <v>1.8199448575966684</v>
      </c>
      <c r="AI335" s="90">
        <v>1.8018678228392999</v>
      </c>
      <c r="AJ335" s="90">
        <v>1.7826109098686465</v>
      </c>
      <c r="AK335" s="90">
        <v>1.7622282545167303</v>
      </c>
      <c r="AL335" s="90">
        <v>1.7407739926155728</v>
      </c>
      <c r="AM335" s="90">
        <v>1.7183022599971953</v>
      </c>
      <c r="AN335" s="90">
        <v>1.6948671924936189</v>
      </c>
      <c r="AO335" s="90">
        <v>1.6705229259368661</v>
      </c>
      <c r="AP335" s="90">
        <v>1.6453235961589576</v>
      </c>
      <c r="AQ335" s="90">
        <v>1.6193233389919146</v>
      </c>
      <c r="AR335" s="90">
        <v>1.5925762902677596</v>
      </c>
      <c r="AS335" s="90">
        <v>1.5651365858185136</v>
      </c>
      <c r="AT335" s="90">
        <v>1.5370583614761977</v>
      </c>
      <c r="AU335" s="90">
        <v>1.5083957530728336</v>
      </c>
      <c r="AV335" s="90">
        <v>1.4792028964404431</v>
      </c>
      <c r="AW335" s="90">
        <v>1.4495339274110477</v>
      </c>
      <c r="AX335" s="90">
        <v>1.4194429818166689</v>
      </c>
      <c r="AY335" s="90">
        <v>1.3889841954893278</v>
      </c>
      <c r="AZ335" s="90">
        <v>1.3582117042610464</v>
      </c>
    </row>
    <row r="336" spans="1:52" x14ac:dyDescent="0.25">
      <c r="A336">
        <v>335</v>
      </c>
      <c r="B336" s="90">
        <v>0.31744986044231682</v>
      </c>
      <c r="C336" s="90">
        <v>0.44606560435612108</v>
      </c>
      <c r="D336" s="90">
        <v>0.64427422577950411</v>
      </c>
      <c r="E336" s="90">
        <v>0.80261136625307872</v>
      </c>
      <c r="F336" s="90">
        <v>0.83067733217633055</v>
      </c>
      <c r="G336" s="90">
        <v>0.88842127331291776</v>
      </c>
      <c r="H336" s="90">
        <v>0.98052596470048559</v>
      </c>
      <c r="I336" s="90">
        <v>1.0871359794874129</v>
      </c>
      <c r="J336" s="90">
        <v>1.1967402540281893</v>
      </c>
      <c r="K336" s="90">
        <v>1.3013572272621681</v>
      </c>
      <c r="L336" s="90">
        <v>1.398874675736488</v>
      </c>
      <c r="M336" s="90">
        <v>1.488753062754349</v>
      </c>
      <c r="N336" s="90">
        <v>1.570782084511527</v>
      </c>
      <c r="O336" s="90">
        <v>1.6448517869993622</v>
      </c>
      <c r="P336" s="90">
        <v>1.7109194147572382</v>
      </c>
      <c r="Q336" s="90">
        <v>1.7689766519151409</v>
      </c>
      <c r="R336" s="90">
        <v>1.8190880998148367</v>
      </c>
      <c r="S336" s="90">
        <v>1.8613732369667433</v>
      </c>
      <c r="T336" s="90">
        <v>1.8960992253023667</v>
      </c>
      <c r="U336" s="90">
        <v>1.9235971028306182</v>
      </c>
      <c r="V336" s="90">
        <v>1.9443042322710757</v>
      </c>
      <c r="W336" s="90">
        <v>1.9587260678996972</v>
      </c>
      <c r="X336" s="90">
        <v>1.9675359836669994</v>
      </c>
      <c r="Y336" s="90">
        <v>1.9714507363265397</v>
      </c>
      <c r="Z336" s="90">
        <v>1.9711870826871405</v>
      </c>
      <c r="AA336" s="90">
        <v>1.9674118494158528</v>
      </c>
      <c r="AB336" s="90">
        <v>1.9605750259867856</v>
      </c>
      <c r="AC336" s="90">
        <v>1.9510677529401197</v>
      </c>
      <c r="AD336" s="90">
        <v>1.939281169699995</v>
      </c>
      <c r="AE336" s="90">
        <v>1.9256064156905532</v>
      </c>
      <c r="AF336" s="90">
        <v>1.9104346303359363</v>
      </c>
      <c r="AG336" s="90">
        <v>1.894101930043788</v>
      </c>
      <c r="AH336" s="90">
        <v>1.8767132114254106</v>
      </c>
      <c r="AI336" s="90">
        <v>1.8583126449864853</v>
      </c>
      <c r="AJ336" s="90">
        <v>1.8389444009758129</v>
      </c>
      <c r="AK336" s="90">
        <v>1.818652649642196</v>
      </c>
      <c r="AL336" s="90">
        <v>1.7974815612344361</v>
      </c>
      <c r="AM336" s="90">
        <v>1.7754753060013344</v>
      </c>
      <c r="AN336" s="90">
        <v>1.7526780541916931</v>
      </c>
      <c r="AO336" s="90">
        <v>1.7291339760543141</v>
      </c>
      <c r="AP336" s="90">
        <v>1.7048872418379983</v>
      </c>
      <c r="AQ336" s="90">
        <v>1.6799820217915484</v>
      </c>
      <c r="AR336" s="90">
        <v>1.6544624861637653</v>
      </c>
      <c r="AS336" s="90">
        <v>1.6283728052034512</v>
      </c>
      <c r="AT336" s="90">
        <v>1.601757149159408</v>
      </c>
      <c r="AU336" s="90">
        <v>1.5746596882804367</v>
      </c>
      <c r="AV336" s="90">
        <v>1.5471245928153394</v>
      </c>
      <c r="AW336" s="90">
        <v>1.5191960330129175</v>
      </c>
      <c r="AX336" s="90">
        <v>1.4909181791219737</v>
      </c>
      <c r="AY336" s="90">
        <v>1.4623352013913082</v>
      </c>
      <c r="AZ336" s="90">
        <v>1.4334912700697244</v>
      </c>
    </row>
    <row r="337" spans="1:52" x14ac:dyDescent="0.25">
      <c r="A337">
        <v>336</v>
      </c>
      <c r="B337" s="90">
        <v>0.31373750277514073</v>
      </c>
      <c r="C337" s="90">
        <v>0.44998785112126594</v>
      </c>
      <c r="D337" s="90">
        <v>0.63873422261329138</v>
      </c>
      <c r="E337" s="90">
        <v>0.79225055048354298</v>
      </c>
      <c r="F337" s="90">
        <v>0.82178901756472544</v>
      </c>
      <c r="G337" s="90">
        <v>0.88109742435878713</v>
      </c>
      <c r="H337" s="90">
        <v>0.97442574737069509</v>
      </c>
      <c r="I337" s="90">
        <v>1.0828094973622278</v>
      </c>
      <c r="J337" s="90">
        <v>1.1946233123934211</v>
      </c>
      <c r="K337" s="90">
        <v>1.3014645968995178</v>
      </c>
      <c r="L337" s="90">
        <v>1.4007633964336959</v>
      </c>
      <c r="M337" s="90">
        <v>1.4916611394231183</v>
      </c>
      <c r="N337" s="90">
        <v>1.5740411267688725</v>
      </c>
      <c r="O337" s="90">
        <v>1.647995012500145</v>
      </c>
      <c r="P337" s="90">
        <v>1.7136816849429759</v>
      </c>
      <c r="Q337" s="90">
        <v>1.7712611935610758</v>
      </c>
      <c r="R337" s="90">
        <v>1.8208287888051047</v>
      </c>
      <c r="S337" s="90">
        <v>1.8625081618117454</v>
      </c>
      <c r="T337" s="90">
        <v>1.8966086438406231</v>
      </c>
      <c r="U337" s="90">
        <v>1.9235360401538004</v>
      </c>
      <c r="V337" s="90">
        <v>1.94389669448803</v>
      </c>
      <c r="W337" s="90">
        <v>1.9583504669835259</v>
      </c>
      <c r="X337" s="90">
        <v>1.9675645074353609</v>
      </c>
      <c r="Y337" s="90">
        <v>1.9722079118205476</v>
      </c>
      <c r="Z337" s="90">
        <v>1.9729497761352952</v>
      </c>
      <c r="AA337" s="90">
        <v>1.9704065543258862</v>
      </c>
      <c r="AB337" s="90">
        <v>1.9649734859299759</v>
      </c>
      <c r="AC337" s="90">
        <v>1.9569877121313035</v>
      </c>
      <c r="AD337" s="90">
        <v>1.9467863738678641</v>
      </c>
      <c r="AE337" s="90">
        <v>1.9347066120776528</v>
      </c>
      <c r="AF337" s="90">
        <v>1.9210855676986647</v>
      </c>
      <c r="AG337" s="90">
        <v>1.9062145887660558</v>
      </c>
      <c r="AH337" s="90">
        <v>1.8901925906505992</v>
      </c>
      <c r="AI337" s="90">
        <v>1.8730679494245723</v>
      </c>
      <c r="AJ337" s="90">
        <v>1.8548890409464693</v>
      </c>
      <c r="AK337" s="90">
        <v>1.8357042410747832</v>
      </c>
      <c r="AL337" s="90">
        <v>1.8155619256680078</v>
      </c>
      <c r="AM337" s="90">
        <v>1.7945104705846366</v>
      </c>
      <c r="AN337" s="90">
        <v>1.7725982516831635</v>
      </c>
      <c r="AO337" s="90">
        <v>1.7498736448220815</v>
      </c>
      <c r="AP337" s="90">
        <v>1.7263850258598847</v>
      </c>
      <c r="AQ337" s="90">
        <v>1.7021807706550669</v>
      </c>
      <c r="AR337" s="90">
        <v>1.6773092550661208</v>
      </c>
      <c r="AS337" s="90">
        <v>1.6518188549515405</v>
      </c>
      <c r="AT337" s="90">
        <v>1.6257579461698197</v>
      </c>
      <c r="AU337" s="90">
        <v>1.5991749045794517</v>
      </c>
      <c r="AV337" s="90">
        <v>1.5721181060389309</v>
      </c>
      <c r="AW337" s="90">
        <v>1.5446359264067493</v>
      </c>
      <c r="AX337" s="90">
        <v>1.5167767415414017</v>
      </c>
      <c r="AY337" s="90">
        <v>1.4885889273013819</v>
      </c>
      <c r="AZ337" s="90">
        <v>1.460120859545182</v>
      </c>
    </row>
    <row r="338" spans="1:52" x14ac:dyDescent="0.25">
      <c r="A338">
        <v>337</v>
      </c>
      <c r="B338" s="90">
        <v>0.31323129539787431</v>
      </c>
      <c r="C338" s="90">
        <v>0.44978774031704422</v>
      </c>
      <c r="D338" s="90">
        <v>0.66151170294864048</v>
      </c>
      <c r="E338" s="90">
        <v>0.82289145170444766</v>
      </c>
      <c r="F338" s="90">
        <v>0.84258318683973243</v>
      </c>
      <c r="G338" s="90">
        <v>0.8847104723370911</v>
      </c>
      <c r="H338" s="90">
        <v>0.95878844651202544</v>
      </c>
      <c r="I338" s="90">
        <v>1.0492790008573158</v>
      </c>
      <c r="J338" s="90">
        <v>1.14588532424695</v>
      </c>
      <c r="K338" s="90">
        <v>1.2408387270144186</v>
      </c>
      <c r="L338" s="90">
        <v>1.3314045307902416</v>
      </c>
      <c r="M338" s="90">
        <v>1.4162550821928628</v>
      </c>
      <c r="N338" s="90">
        <v>1.4944953903731746</v>
      </c>
      <c r="O338" s="90">
        <v>1.5654549627311598</v>
      </c>
      <c r="P338" s="90">
        <v>1.628928479421516</v>
      </c>
      <c r="Q338" s="90">
        <v>1.6848859377923033</v>
      </c>
      <c r="R338" s="90">
        <v>1.7335294707224553</v>
      </c>
      <c r="S338" s="90">
        <v>1.775138726065455</v>
      </c>
      <c r="T338" s="90">
        <v>1.8100699048140028</v>
      </c>
      <c r="U338" s="90">
        <v>1.8387061090023373</v>
      </c>
      <c r="V338" s="90">
        <v>1.8614608704806115</v>
      </c>
      <c r="W338" s="90">
        <v>1.8787666665521114</v>
      </c>
      <c r="X338" s="90">
        <v>1.8911014481763293</v>
      </c>
      <c r="Y338" s="90">
        <v>1.8989551092052592</v>
      </c>
      <c r="Z338" s="90">
        <v>1.9028175435414267</v>
      </c>
      <c r="AA338" s="90">
        <v>1.9031548894441412</v>
      </c>
      <c r="AB338" s="90">
        <v>1.9003334583122509</v>
      </c>
      <c r="AC338" s="90">
        <v>1.8946933436490776</v>
      </c>
      <c r="AD338" s="90">
        <v>1.8865746388470286</v>
      </c>
      <c r="AE338" s="90">
        <v>1.8763174372985123</v>
      </c>
      <c r="AF338" s="90">
        <v>1.864261832395937</v>
      </c>
      <c r="AG338" s="90">
        <v>1.8507047565872656</v>
      </c>
      <c r="AH338" s="90">
        <v>1.8357557024754272</v>
      </c>
      <c r="AI338" s="90">
        <v>1.8194732920773948</v>
      </c>
      <c r="AJ338" s="90">
        <v>1.8019161464454159</v>
      </c>
      <c r="AK338" s="90">
        <v>1.7831428866317383</v>
      </c>
      <c r="AL338" s="90">
        <v>1.7632121336886089</v>
      </c>
      <c r="AM338" s="90">
        <v>1.7421825086682747</v>
      </c>
      <c r="AN338" s="90">
        <v>1.7201126326229839</v>
      </c>
      <c r="AO338" s="90">
        <v>1.6970611266049835</v>
      </c>
      <c r="AP338" s="90">
        <v>1.6730866116665208</v>
      </c>
      <c r="AQ338" s="90">
        <v>1.6482477088598428</v>
      </c>
      <c r="AR338" s="90">
        <v>1.6226030392371975</v>
      </c>
      <c r="AS338" s="90">
        <v>1.5962112238508317</v>
      </c>
      <c r="AT338" s="90">
        <v>1.5691308837529925</v>
      </c>
      <c r="AU338" s="90">
        <v>1.541420639995928</v>
      </c>
      <c r="AV338" s="90">
        <v>1.513139113631885</v>
      </c>
      <c r="AW338" s="90">
        <v>1.4843449257131114</v>
      </c>
      <c r="AX338" s="90">
        <v>1.4550966972918542</v>
      </c>
      <c r="AY338" s="90">
        <v>1.4254530494203606</v>
      </c>
      <c r="AZ338" s="90">
        <v>1.3954726031508775</v>
      </c>
    </row>
    <row r="339" spans="1:52" x14ac:dyDescent="0.25">
      <c r="A339">
        <v>338</v>
      </c>
      <c r="B339" s="90">
        <v>0.31177040788820048</v>
      </c>
      <c r="C339" s="90">
        <v>0.45670401189279902</v>
      </c>
      <c r="D339" s="90">
        <v>0.67235062502548049</v>
      </c>
      <c r="E339" s="90">
        <v>0.84178213347227837</v>
      </c>
      <c r="F339" s="90">
        <v>0.87030061995509933</v>
      </c>
      <c r="G339" s="90">
        <v>0.92243724762699397</v>
      </c>
      <c r="H339" s="90">
        <v>1.0065716276397878</v>
      </c>
      <c r="I339" s="90">
        <v>1.1057139420407904</v>
      </c>
      <c r="J339" s="90">
        <v>1.2087311779589014</v>
      </c>
      <c r="K339" s="90">
        <v>1.3074350238559089</v>
      </c>
      <c r="L339" s="90">
        <v>1.3994583578025475</v>
      </c>
      <c r="M339" s="90">
        <v>1.4840463315262848</v>
      </c>
      <c r="N339" s="90">
        <v>1.5609840773766377</v>
      </c>
      <c r="O339" s="90">
        <v>1.6302427232897008</v>
      </c>
      <c r="P339" s="90">
        <v>1.6919911013452134</v>
      </c>
      <c r="Q339" s="90">
        <v>1.7464535790915034</v>
      </c>
      <c r="R339" s="90">
        <v>1.7938759993681737</v>
      </c>
      <c r="S339" s="90">
        <v>1.8344979404014705</v>
      </c>
      <c r="T339" s="90">
        <v>1.8685089030620912</v>
      </c>
      <c r="U339" s="90">
        <v>1.8961118208059098</v>
      </c>
      <c r="V339" s="90">
        <v>1.9176222565479664</v>
      </c>
      <c r="W339" s="90">
        <v>1.9334218196691892</v>
      </c>
      <c r="X339" s="90">
        <v>1.9440428598399215</v>
      </c>
      <c r="Y339" s="90">
        <v>1.9500566711379084</v>
      </c>
      <c r="Z339" s="90">
        <v>1.9520345476905052</v>
      </c>
      <c r="AA339" s="90">
        <v>1.9505140215771821</v>
      </c>
      <c r="AB339" s="90">
        <v>1.9458907487256878</v>
      </c>
      <c r="AC339" s="90">
        <v>1.938523123608167</v>
      </c>
      <c r="AD339" s="90">
        <v>1.9287695405391492</v>
      </c>
      <c r="AE339" s="90">
        <v>1.9169883938331591</v>
      </c>
      <c r="AF339" s="90">
        <v>1.9035380778047233</v>
      </c>
      <c r="AG339" s="90">
        <v>1.8887292982009145</v>
      </c>
      <c r="AH339" s="90">
        <v>1.8726690384615849</v>
      </c>
      <c r="AI339" s="90">
        <v>1.8554098920359454</v>
      </c>
      <c r="AJ339" s="90">
        <v>1.8370044518365582</v>
      </c>
      <c r="AK339" s="90">
        <v>1.8175053107759866</v>
      </c>
      <c r="AL339" s="90">
        <v>1.7969650617667949</v>
      </c>
      <c r="AM339" s="90">
        <v>1.7754362977215443</v>
      </c>
      <c r="AN339" s="90">
        <v>1.7529716115527998</v>
      </c>
      <c r="AO339" s="90">
        <v>1.7296235961731232</v>
      </c>
      <c r="AP339" s="90">
        <v>1.7054448444950792</v>
      </c>
      <c r="AQ339" s="90">
        <v>1.680487949431229</v>
      </c>
      <c r="AR339" s="90">
        <v>1.6548055038941367</v>
      </c>
      <c r="AS339" s="90">
        <v>1.6284501007963661</v>
      </c>
      <c r="AT339" s="90">
        <v>1.6014743330504793</v>
      </c>
      <c r="AU339" s="90">
        <v>1.5739307935690394</v>
      </c>
      <c r="AV339" s="90">
        <v>1.5458720752646107</v>
      </c>
      <c r="AW339" s="90">
        <v>1.5173507710497558</v>
      </c>
      <c r="AX339" s="90">
        <v>1.4884194738370369</v>
      </c>
      <c r="AY339" s="90">
        <v>1.459130776539018</v>
      </c>
      <c r="AZ339" s="90">
        <v>1.4295372720682631</v>
      </c>
    </row>
    <row r="340" spans="1:52" x14ac:dyDescent="0.25">
      <c r="A340">
        <v>339</v>
      </c>
      <c r="B340" s="90">
        <v>0.31175015634711734</v>
      </c>
      <c r="C340" s="90">
        <v>0.45452067628613763</v>
      </c>
      <c r="D340" s="90">
        <v>0.69035655314253153</v>
      </c>
      <c r="E340" s="90">
        <v>0.87553855595016972</v>
      </c>
      <c r="F340" s="90">
        <v>0.915968113485786</v>
      </c>
      <c r="G340" s="90">
        <v>0.9768731424076762</v>
      </c>
      <c r="H340" s="90">
        <v>1.0671481578834368</v>
      </c>
      <c r="I340" s="90">
        <v>1.1700949097649638</v>
      </c>
      <c r="J340" s="90">
        <v>1.2757367186807487</v>
      </c>
      <c r="K340" s="90">
        <v>1.3770305571708963</v>
      </c>
      <c r="L340" s="90">
        <v>1.4719162404342476</v>
      </c>
      <c r="M340" s="90">
        <v>1.5596529281167792</v>
      </c>
      <c r="N340" s="90">
        <v>1.6397149786409566</v>
      </c>
      <c r="O340" s="90">
        <v>1.7117169445813671</v>
      </c>
      <c r="P340" s="90">
        <v>1.7756204560288757</v>
      </c>
      <c r="Q340" s="90">
        <v>1.8315141247856663</v>
      </c>
      <c r="R340" s="90">
        <v>1.8796441925514162</v>
      </c>
      <c r="S340" s="90">
        <v>1.920310195819783</v>
      </c>
      <c r="T340" s="90">
        <v>1.9538672843446188</v>
      </c>
      <c r="U340" s="90">
        <v>1.9807071360398192</v>
      </c>
      <c r="V340" s="90">
        <v>2.0013120489157035</v>
      </c>
      <c r="W340" s="90">
        <v>2.0161973484266027</v>
      </c>
      <c r="X340" s="90">
        <v>2.0259181070302175</v>
      </c>
      <c r="Y340" s="90">
        <v>2.0310396659957748</v>
      </c>
      <c r="Z340" s="90">
        <v>2.0321273666055686</v>
      </c>
      <c r="AA340" s="90">
        <v>2.0297116855173591</v>
      </c>
      <c r="AB340" s="90">
        <v>2.0241765899479991</v>
      </c>
      <c r="AC340" s="90">
        <v>2.0158675688009464</v>
      </c>
      <c r="AD340" s="90">
        <v>2.0051301108168942</v>
      </c>
      <c r="AE340" s="90">
        <v>1.9923097047365379</v>
      </c>
      <c r="AF340" s="90">
        <v>1.9777518393005702</v>
      </c>
      <c r="AG340" s="90">
        <v>1.9617560995865697</v>
      </c>
      <c r="AH340" s="90">
        <v>1.9444291725668057</v>
      </c>
      <c r="AI340" s="90">
        <v>1.9258270836745413</v>
      </c>
      <c r="AJ340" s="90">
        <v>1.9060058581287522</v>
      </c>
      <c r="AK340" s="90">
        <v>1.8850215211484136</v>
      </c>
      <c r="AL340" s="90">
        <v>1.8629300979525001</v>
      </c>
      <c r="AM340" s="90">
        <v>1.8397876137599869</v>
      </c>
      <c r="AN340" s="90">
        <v>1.815650093789849</v>
      </c>
      <c r="AO340" s="90">
        <v>1.7905735632610615</v>
      </c>
      <c r="AP340" s="90">
        <v>1.7646140473925997</v>
      </c>
      <c r="AQ340" s="90">
        <v>1.7378275714034386</v>
      </c>
      <c r="AR340" s="90">
        <v>1.7102701605125523</v>
      </c>
      <c r="AS340" s="90">
        <v>1.6819978399389175</v>
      </c>
      <c r="AT340" s="90">
        <v>1.6530666349015084</v>
      </c>
      <c r="AU340" s="90">
        <v>1.6235325706192991</v>
      </c>
      <c r="AV340" s="90">
        <v>1.5934516723112659</v>
      </c>
      <c r="AW340" s="90">
        <v>1.5628799651963843</v>
      </c>
      <c r="AX340" s="90">
        <v>1.5318734744936275</v>
      </c>
      <c r="AY340" s="90">
        <v>1.5004882254219725</v>
      </c>
      <c r="AZ340" s="90">
        <v>1.4687802432003931</v>
      </c>
    </row>
    <row r="341" spans="1:52" x14ac:dyDescent="0.25">
      <c r="A341">
        <v>340</v>
      </c>
      <c r="B341" s="90">
        <v>0.31690780789807788</v>
      </c>
      <c r="C341" s="90">
        <v>0.45802933660060996</v>
      </c>
      <c r="D341" s="90">
        <v>0.70381509857562297</v>
      </c>
      <c r="E341" s="90">
        <v>0.89194953342026195</v>
      </c>
      <c r="F341" s="90">
        <v>0.93432161714690143</v>
      </c>
      <c r="G341" s="90">
        <v>1.0009583091336256</v>
      </c>
      <c r="H341" s="90">
        <v>1.0990053954993724</v>
      </c>
      <c r="I341" s="90">
        <v>1.2098141795760049</v>
      </c>
      <c r="J341" s="90">
        <v>1.32201344190448</v>
      </c>
      <c r="K341" s="90">
        <v>1.4275712418610671</v>
      </c>
      <c r="L341" s="90">
        <v>1.524636039994002</v>
      </c>
      <c r="M341" s="90">
        <v>1.6129985184784215</v>
      </c>
      <c r="N341" s="90">
        <v>1.692739887046623</v>
      </c>
      <c r="O341" s="90">
        <v>1.764012804758349</v>
      </c>
      <c r="P341" s="90">
        <v>1.826959619992901</v>
      </c>
      <c r="Q341" s="90">
        <v>1.881743750456651</v>
      </c>
      <c r="R341" s="90">
        <v>1.9286281240861978</v>
      </c>
      <c r="S341" s="90">
        <v>1.9679118816985859</v>
      </c>
      <c r="T341" s="90">
        <v>1.9999358242592815</v>
      </c>
      <c r="U341" s="90">
        <v>2.0250735736413459</v>
      </c>
      <c r="V341" s="90">
        <v>2.0437899322985649</v>
      </c>
      <c r="W341" s="90">
        <v>2.0565995106435855</v>
      </c>
      <c r="X341" s="90">
        <v>2.0641254331136452</v>
      </c>
      <c r="Y341" s="90">
        <v>2.0670188592303345</v>
      </c>
      <c r="Z341" s="90">
        <v>2.0659309485509523</v>
      </c>
      <c r="AA341" s="90">
        <v>2.0614684296081718</v>
      </c>
      <c r="AB341" s="90">
        <v>2.0540450753709405</v>
      </c>
      <c r="AC341" s="90">
        <v>2.0440222912734605</v>
      </c>
      <c r="AD341" s="90">
        <v>2.031761481756829</v>
      </c>
      <c r="AE341" s="90">
        <v>2.0176240512621426</v>
      </c>
      <c r="AF341" s="90">
        <v>2.001971404230499</v>
      </c>
      <c r="AG341" s="90">
        <v>1.9851149652391522</v>
      </c>
      <c r="AH341" s="90">
        <v>1.9671561315954136</v>
      </c>
      <c r="AI341" s="90">
        <v>1.9481411403721349</v>
      </c>
      <c r="AJ341" s="90">
        <v>1.9281162284088338</v>
      </c>
      <c r="AK341" s="90">
        <v>1.9071276325450273</v>
      </c>
      <c r="AL341" s="90">
        <v>1.8852215896202322</v>
      </c>
      <c r="AM341" s="90">
        <v>1.8624443364739662</v>
      </c>
      <c r="AN341" s="90">
        <v>1.8388421099457466</v>
      </c>
      <c r="AO341" s="90">
        <v>1.81446114687509</v>
      </c>
      <c r="AP341" s="90">
        <v>1.7893476841015146</v>
      </c>
      <c r="AQ341" s="90">
        <v>1.7635479584645362</v>
      </c>
      <c r="AR341" s="90">
        <v>1.7371082068036736</v>
      </c>
      <c r="AS341" s="90">
        <v>1.7100746659584425</v>
      </c>
      <c r="AT341" s="90">
        <v>1.6824935727683608</v>
      </c>
      <c r="AU341" s="90">
        <v>1.654411164072946</v>
      </c>
      <c r="AV341" s="90">
        <v>1.6258736767117148</v>
      </c>
      <c r="AW341" s="90">
        <v>1.5969273475241845</v>
      </c>
      <c r="AX341" s="90">
        <v>1.5676184133498725</v>
      </c>
      <c r="AY341" s="90">
        <v>1.5379931110282963</v>
      </c>
      <c r="AZ341" s="90">
        <v>1.508097677398972</v>
      </c>
    </row>
    <row r="342" spans="1:52" x14ac:dyDescent="0.25">
      <c r="A342">
        <v>341</v>
      </c>
      <c r="B342" s="90">
        <v>0.31784189682012209</v>
      </c>
      <c r="C342" s="90">
        <v>0.48161111278914348</v>
      </c>
      <c r="D342" s="90">
        <v>0.72859884001788866</v>
      </c>
      <c r="E342" s="90">
        <v>0.92328664199349575</v>
      </c>
      <c r="F342" s="90">
        <v>0.97020891707819845</v>
      </c>
      <c r="G342" s="90">
        <v>1.0303586074024469</v>
      </c>
      <c r="H342" s="90">
        <v>1.1144307354801728</v>
      </c>
      <c r="I342" s="90">
        <v>1.2101872684888886</v>
      </c>
      <c r="J342" s="90">
        <v>1.309650586474167</v>
      </c>
      <c r="K342" s="90">
        <v>1.4067850507265538</v>
      </c>
      <c r="L342" s="90">
        <v>1.499239872799456</v>
      </c>
      <c r="M342" s="90">
        <v>1.5857576903573762</v>
      </c>
      <c r="N342" s="90">
        <v>1.6656003228798768</v>
      </c>
      <c r="O342" s="90">
        <v>1.7382280472555429</v>
      </c>
      <c r="P342" s="90">
        <v>1.8033621114916438</v>
      </c>
      <c r="Q342" s="90">
        <v>1.8608274956452662</v>
      </c>
      <c r="R342" s="90">
        <v>1.910601254825391</v>
      </c>
      <c r="S342" s="90">
        <v>1.9527446539198179</v>
      </c>
      <c r="T342" s="90">
        <v>1.987507293051348</v>
      </c>
      <c r="U342" s="90">
        <v>2.0152332753064481</v>
      </c>
      <c r="V342" s="90">
        <v>2.0364562162960129</v>
      </c>
      <c r="W342" s="90">
        <v>2.0517621238526731</v>
      </c>
      <c r="X342" s="90">
        <v>2.0617516620776164</v>
      </c>
      <c r="Y342" s="90">
        <v>2.0670294080009683</v>
      </c>
      <c r="Z342" s="90">
        <v>2.0681999386914702</v>
      </c>
      <c r="AA342" s="90">
        <v>2.0658272917548142</v>
      </c>
      <c r="AB342" s="90">
        <v>2.060305148335174</v>
      </c>
      <c r="AC342" s="90">
        <v>2.0519824482326263</v>
      </c>
      <c r="AD342" s="90">
        <v>2.0412081310579824</v>
      </c>
      <c r="AE342" s="90">
        <v>2.0283311364220511</v>
      </c>
      <c r="AF342" s="90">
        <v>2.0137004039356428</v>
      </c>
      <c r="AG342" s="90">
        <v>1.9976185091102192</v>
      </c>
      <c r="AH342" s="90">
        <v>1.9801931944894275</v>
      </c>
      <c r="AI342" s="90">
        <v>1.96148103291785</v>
      </c>
      <c r="AJ342" s="90">
        <v>1.9415385970236325</v>
      </c>
      <c r="AK342" s="90">
        <v>1.9204224594349184</v>
      </c>
      <c r="AL342" s="90">
        <v>1.8981891927798538</v>
      </c>
      <c r="AM342" s="90">
        <v>1.8748953696865824</v>
      </c>
      <c r="AN342" s="90">
        <v>1.8505975627832496</v>
      </c>
      <c r="AO342" s="90">
        <v>1.8253523446979998</v>
      </c>
      <c r="AP342" s="90">
        <v>1.7992162880589784</v>
      </c>
      <c r="AQ342" s="90">
        <v>1.7722459654943297</v>
      </c>
      <c r="AR342" s="90">
        <v>1.7444979496321993</v>
      </c>
      <c r="AS342" s="90">
        <v>1.7160288131007309</v>
      </c>
      <c r="AT342" s="90">
        <v>1.6868951285280698</v>
      </c>
      <c r="AU342" s="90">
        <v>1.6571534685423617</v>
      </c>
      <c r="AV342" s="90">
        <v>1.6268604057717497</v>
      </c>
      <c r="AW342" s="90">
        <v>1.5960725128443796</v>
      </c>
      <c r="AX342" s="90">
        <v>1.5648463623883959</v>
      </c>
      <c r="AY342" s="90">
        <v>1.5332385270319435</v>
      </c>
      <c r="AZ342" s="90">
        <v>1.5013055794031678</v>
      </c>
    </row>
    <row r="343" spans="1:52" x14ac:dyDescent="0.25">
      <c r="A343">
        <v>342</v>
      </c>
      <c r="B343" s="90">
        <v>0.31923286346025243</v>
      </c>
      <c r="C343" s="90">
        <v>0.4661121491816399</v>
      </c>
      <c r="D343" s="90">
        <v>0.69589029431087568</v>
      </c>
      <c r="E343" s="90">
        <v>0.88012846416060408</v>
      </c>
      <c r="F343" s="90">
        <v>0.92238230091099582</v>
      </c>
      <c r="G343" s="90">
        <v>0.98465897808211222</v>
      </c>
      <c r="H343" s="90">
        <v>1.0759482602363439</v>
      </c>
      <c r="I343" s="90">
        <v>1.1805752841223669</v>
      </c>
      <c r="J343" s="90">
        <v>1.288291620942551</v>
      </c>
      <c r="K343" s="90">
        <v>1.3915386416366502</v>
      </c>
      <c r="L343" s="90">
        <v>1.4882687332104474</v>
      </c>
      <c r="M343" s="90">
        <v>1.5779132190358862</v>
      </c>
      <c r="N343" s="90">
        <v>1.6601273683254889</v>
      </c>
      <c r="O343" s="90">
        <v>1.7346168086723464</v>
      </c>
      <c r="P343" s="90">
        <v>1.8010598959198523</v>
      </c>
      <c r="Q343" s="90">
        <v>1.8591769165694223</v>
      </c>
      <c r="R343" s="90">
        <v>1.9088868043774618</v>
      </c>
      <c r="S343" s="90">
        <v>1.9502333653308959</v>
      </c>
      <c r="T343" s="90">
        <v>1.9835679005277476</v>
      </c>
      <c r="U343" s="90">
        <v>2.0093768440116446</v>
      </c>
      <c r="V343" s="90">
        <v>2.0283845346049487</v>
      </c>
      <c r="W343" s="90">
        <v>2.0413654677475628</v>
      </c>
      <c r="X343" s="90">
        <v>2.0490380000578448</v>
      </c>
      <c r="Y343" s="90">
        <v>2.0521057440443427</v>
      </c>
      <c r="Z343" s="90">
        <v>2.0512723121532384</v>
      </c>
      <c r="AA343" s="90">
        <v>2.0471833442784679</v>
      </c>
      <c r="AB343" s="90">
        <v>2.040240865867283</v>
      </c>
      <c r="AC343" s="90">
        <v>2.0307829210086537</v>
      </c>
      <c r="AD343" s="90">
        <v>2.0191475535209134</v>
      </c>
      <c r="AE343" s="90">
        <v>2.0056728072223939</v>
      </c>
      <c r="AF343" s="90">
        <v>1.990696725931429</v>
      </c>
      <c r="AG343" s="90">
        <v>1.9745126599153042</v>
      </c>
      <c r="AH343" s="90">
        <v>1.9572198637746592</v>
      </c>
      <c r="AI343" s="90">
        <v>1.9388649151551012</v>
      </c>
      <c r="AJ343" s="90">
        <v>1.9194943907032476</v>
      </c>
      <c r="AK343" s="90">
        <v>1.8991548670657159</v>
      </c>
      <c r="AL343" s="90">
        <v>1.8778929208891231</v>
      </c>
      <c r="AM343" s="90">
        <v>1.8557551288200862</v>
      </c>
      <c r="AN343" s="90">
        <v>1.8327880675052226</v>
      </c>
      <c r="AO343" s="90">
        <v>1.8090383135911503</v>
      </c>
      <c r="AP343" s="90">
        <v>1.784552443724486</v>
      </c>
      <c r="AQ343" s="90">
        <v>1.7593770345518467</v>
      </c>
      <c r="AR343" s="90">
        <v>1.73355866271985</v>
      </c>
      <c r="AS343" s="90">
        <v>1.7071439048751131</v>
      </c>
      <c r="AT343" s="90">
        <v>1.6801793376642535</v>
      </c>
      <c r="AU343" s="90">
        <v>1.6527115377338883</v>
      </c>
      <c r="AV343" s="90">
        <v>1.6247870817306349</v>
      </c>
      <c r="AW343" s="90">
        <v>1.5964525463011106</v>
      </c>
      <c r="AX343" s="90">
        <v>1.5677545080919324</v>
      </c>
      <c r="AY343" s="90">
        <v>1.5387395437497176</v>
      </c>
      <c r="AZ343" s="90">
        <v>1.5094542299210838</v>
      </c>
    </row>
    <row r="344" spans="1:52" x14ac:dyDescent="0.25">
      <c r="A344">
        <v>343</v>
      </c>
      <c r="B344" s="90">
        <v>0.31590823764619308</v>
      </c>
      <c r="C344" s="90">
        <v>0.47253449103334905</v>
      </c>
      <c r="D344" s="90">
        <v>0.71470727160050584</v>
      </c>
      <c r="E344" s="90">
        <v>0.91317255416339271</v>
      </c>
      <c r="F344" s="90">
        <v>0.95543038710434791</v>
      </c>
      <c r="G344" s="90">
        <v>1.0141202529383171</v>
      </c>
      <c r="H344" s="90">
        <v>1.1019125147016797</v>
      </c>
      <c r="I344" s="90">
        <v>1.204627278773214</v>
      </c>
      <c r="J344" s="90">
        <v>1.312206583870158</v>
      </c>
      <c r="K344" s="90">
        <v>1.4168647752718557</v>
      </c>
      <c r="L344" s="90">
        <v>1.5157257948704528</v>
      </c>
      <c r="M344" s="90">
        <v>1.6073386013634832</v>
      </c>
      <c r="N344" s="90">
        <v>1.6909727318174379</v>
      </c>
      <c r="O344" s="90">
        <v>1.766169832238015</v>
      </c>
      <c r="P344" s="90">
        <v>1.8328327329642604</v>
      </c>
      <c r="Q344" s="90">
        <v>1.8909922374748762</v>
      </c>
      <c r="R344" s="90">
        <v>1.9408262306502748</v>
      </c>
      <c r="S344" s="90">
        <v>1.9825799209346315</v>
      </c>
      <c r="T344" s="90">
        <v>2.0166264346503158</v>
      </c>
      <c r="U344" s="90">
        <v>2.0434003338934725</v>
      </c>
      <c r="V344" s="90">
        <v>2.0634508354935899</v>
      </c>
      <c r="W344" s="90">
        <v>2.0773719690612511</v>
      </c>
      <c r="X344" s="90">
        <v>2.0858185325447463</v>
      </c>
      <c r="Y344" s="90">
        <v>2.0894610236360611</v>
      </c>
      <c r="Z344" s="90">
        <v>2.0889699400471771</v>
      </c>
      <c r="AA344" s="90">
        <v>2.0849675832562755</v>
      </c>
      <c r="AB344" s="90">
        <v>2.0778737227092057</v>
      </c>
      <c r="AC344" s="90">
        <v>2.0680549361191143</v>
      </c>
      <c r="AD344" s="90">
        <v>2.0558778009741578</v>
      </c>
      <c r="AE344" s="90">
        <v>2.0417088947624928</v>
      </c>
      <c r="AF344" s="90">
        <v>2.0259147949722744</v>
      </c>
      <c r="AG344" s="90">
        <v>2.0088127812316454</v>
      </c>
      <c r="AH344" s="90">
        <v>1.9905095360735128</v>
      </c>
      <c r="AI344" s="90">
        <v>1.9710555166021688</v>
      </c>
      <c r="AJ344" s="90">
        <v>1.9505011793671527</v>
      </c>
      <c r="AK344" s="90">
        <v>1.9288969809180032</v>
      </c>
      <c r="AL344" s="90">
        <v>1.9062933778042599</v>
      </c>
      <c r="AM344" s="90">
        <v>1.8827408265754617</v>
      </c>
      <c r="AN344" s="90">
        <v>1.8582897837811478</v>
      </c>
      <c r="AO344" s="90">
        <v>1.832990705970857</v>
      </c>
      <c r="AP344" s="90">
        <v>1.8068940496941286</v>
      </c>
      <c r="AQ344" s="90">
        <v>1.7800502715005022</v>
      </c>
      <c r="AR344" s="90">
        <v>1.7525098279395164</v>
      </c>
      <c r="AS344" s="90">
        <v>1.7243231755607098</v>
      </c>
      <c r="AT344" s="90">
        <v>1.6955407709136223</v>
      </c>
      <c r="AU344" s="90">
        <v>1.6662130705477933</v>
      </c>
      <c r="AV344" s="90">
        <v>1.6363905310127607</v>
      </c>
      <c r="AW344" s="90">
        <v>1.6061236088580653</v>
      </c>
      <c r="AX344" s="90">
        <v>1.5754627606332443</v>
      </c>
      <c r="AY344" s="90">
        <v>1.5444584428878381</v>
      </c>
      <c r="AZ344" s="90">
        <v>1.5131611121713853</v>
      </c>
    </row>
    <row r="345" spans="1:52" x14ac:dyDescent="0.25">
      <c r="A345">
        <v>344</v>
      </c>
      <c r="B345" s="90">
        <v>0.31637171175925916</v>
      </c>
      <c r="C345" s="90">
        <v>0.47643933159038071</v>
      </c>
      <c r="D345" s="90">
        <v>0.74139197370654808</v>
      </c>
      <c r="E345" s="90">
        <v>0.95874728514315644</v>
      </c>
      <c r="F345" s="90">
        <v>1.0186545956380304</v>
      </c>
      <c r="G345" s="90">
        <v>1.0901712562722665</v>
      </c>
      <c r="H345" s="90">
        <v>1.1869703263029672</v>
      </c>
      <c r="I345" s="90">
        <v>1.2956888686470687</v>
      </c>
      <c r="J345" s="90">
        <v>1.4067577669675484</v>
      </c>
      <c r="K345" s="90">
        <v>1.5128393241806757</v>
      </c>
      <c r="L345" s="90">
        <v>1.6117488034906955</v>
      </c>
      <c r="M345" s="90">
        <v>1.7027278960631609</v>
      </c>
      <c r="N345" s="90">
        <v>1.7854931127586797</v>
      </c>
      <c r="O345" s="90">
        <v>1.85991346825427</v>
      </c>
      <c r="P345" s="90">
        <v>1.9259867887656497</v>
      </c>
      <c r="Q345" s="90">
        <v>1.9837684790694761</v>
      </c>
      <c r="R345" s="90">
        <v>2.0334149194920306</v>
      </c>
      <c r="S345" s="90">
        <v>2.0751341346294443</v>
      </c>
      <c r="T345" s="90">
        <v>2.1092433316306498</v>
      </c>
      <c r="U345" s="90">
        <v>2.136123716722262</v>
      </c>
      <c r="V345" s="90">
        <v>2.1563025154030258</v>
      </c>
      <c r="W345" s="90">
        <v>2.1703576730015959</v>
      </c>
      <c r="X345" s="90">
        <v>2.1789208528389881</v>
      </c>
      <c r="Y345" s="90">
        <v>2.1826375965115759</v>
      </c>
      <c r="Z345" s="90">
        <v>2.1821534456334111</v>
      </c>
      <c r="AA345" s="90">
        <v>2.1780700392309966</v>
      </c>
      <c r="AB345" s="90">
        <v>2.1708045272207475</v>
      </c>
      <c r="AC345" s="90">
        <v>2.1607256064654372</v>
      </c>
      <c r="AD345" s="90">
        <v>2.1482019736228892</v>
      </c>
      <c r="AE345" s="90">
        <v>2.1336023253509233</v>
      </c>
      <c r="AF345" s="90">
        <v>2.1172953583073655</v>
      </c>
      <c r="AG345" s="90">
        <v>2.09959983179693</v>
      </c>
      <c r="AH345" s="90">
        <v>2.08062465649463</v>
      </c>
      <c r="AI345" s="90">
        <v>2.0604236297579539</v>
      </c>
      <c r="AJ345" s="90">
        <v>2.0390505487112565</v>
      </c>
      <c r="AK345" s="90">
        <v>2.0165592104788916</v>
      </c>
      <c r="AL345" s="90">
        <v>1.9930034121852138</v>
      </c>
      <c r="AM345" s="90">
        <v>1.968436950954578</v>
      </c>
      <c r="AN345" s="90">
        <v>1.9429136239113372</v>
      </c>
      <c r="AO345" s="90">
        <v>1.9164872281798466</v>
      </c>
      <c r="AP345" s="90">
        <v>1.8892115608844602</v>
      </c>
      <c r="AQ345" s="90">
        <v>1.8611404191495322</v>
      </c>
      <c r="AR345" s="90">
        <v>1.8323276000994169</v>
      </c>
      <c r="AS345" s="90">
        <v>1.8028269008584692</v>
      </c>
      <c r="AT345" s="90">
        <v>1.7726921185510423</v>
      </c>
      <c r="AU345" s="90">
        <v>1.7419770503014915</v>
      </c>
      <c r="AV345" s="90">
        <v>1.7107354932341703</v>
      </c>
      <c r="AW345" s="90">
        <v>1.6790212444734338</v>
      </c>
      <c r="AX345" s="90">
        <v>1.6468881011436349</v>
      </c>
      <c r="AY345" s="90">
        <v>1.6143898603691296</v>
      </c>
      <c r="AZ345" s="90">
        <v>1.5815803192742717</v>
      </c>
    </row>
    <row r="346" spans="1:52" x14ac:dyDescent="0.25">
      <c r="A346">
        <v>345</v>
      </c>
      <c r="B346" s="90">
        <v>0.31461557780256921</v>
      </c>
      <c r="C346" s="90">
        <v>0.47539415261364809</v>
      </c>
      <c r="D346" s="90">
        <v>0.73923156869604623</v>
      </c>
      <c r="E346" s="90">
        <v>0.9629349256383849</v>
      </c>
      <c r="F346" s="90">
        <v>1.0228656831794432</v>
      </c>
      <c r="G346" s="90">
        <v>1.0920790046651918</v>
      </c>
      <c r="H346" s="90">
        <v>1.1856099288360213</v>
      </c>
      <c r="I346" s="90">
        <v>1.2907040116448034</v>
      </c>
      <c r="J346" s="90">
        <v>1.3981069676859483</v>
      </c>
      <c r="K346" s="90">
        <v>1.5006697845310939</v>
      </c>
      <c r="L346" s="90">
        <v>1.5962459425635875</v>
      </c>
      <c r="M346" s="90">
        <v>1.6840935834233941</v>
      </c>
      <c r="N346" s="90">
        <v>1.7640126645052883</v>
      </c>
      <c r="O346" s="90">
        <v>1.8359495044390581</v>
      </c>
      <c r="P346" s="90">
        <v>1.8998850420657984</v>
      </c>
      <c r="Q346" s="90">
        <v>1.9558476626409713</v>
      </c>
      <c r="R346" s="90">
        <v>2.0040281199651271</v>
      </c>
      <c r="S346" s="90">
        <v>2.0446875292528119</v>
      </c>
      <c r="T346" s="90">
        <v>2.0782015837106953</v>
      </c>
      <c r="U346" s="90">
        <v>2.1049762249145574</v>
      </c>
      <c r="V346" s="90">
        <v>2.1254200676189776</v>
      </c>
      <c r="W346" s="90">
        <v>2.1399706452940293</v>
      </c>
      <c r="X346" s="90">
        <v>2.1491821779528486</v>
      </c>
      <c r="Y346" s="90">
        <v>2.1536390321078107</v>
      </c>
      <c r="Z346" s="90">
        <v>2.1539255743096768</v>
      </c>
      <c r="AA346" s="90">
        <v>2.1505934588513975</v>
      </c>
      <c r="AB346" s="90">
        <v>2.1440522768571197</v>
      </c>
      <c r="AC346" s="90">
        <v>2.1346730639526403</v>
      </c>
      <c r="AD346" s="90">
        <v>2.1228268550325713</v>
      </c>
      <c r="AE346" s="90">
        <v>2.1088846849915281</v>
      </c>
      <c r="AF346" s="90">
        <v>2.0932175887241211</v>
      </c>
      <c r="AG346" s="90">
        <v>2.0761463910915574</v>
      </c>
      <c r="AH346" s="90">
        <v>2.0577809224580461</v>
      </c>
      <c r="AI346" s="90">
        <v>2.0381755989268502</v>
      </c>
      <c r="AJ346" s="90">
        <v>2.017384836366845</v>
      </c>
      <c r="AK346" s="90">
        <v>1.9954630506469075</v>
      </c>
      <c r="AL346" s="90">
        <v>1.9724646576359133</v>
      </c>
      <c r="AM346" s="90">
        <v>1.9484440732027382</v>
      </c>
      <c r="AN346" s="90">
        <v>1.923455713216258</v>
      </c>
      <c r="AO346" s="90">
        <v>1.8975539935453496</v>
      </c>
      <c r="AP346" s="90">
        <v>1.8707933300588884</v>
      </c>
      <c r="AQ346" s="90">
        <v>1.8432281386257507</v>
      </c>
      <c r="AR346" s="90">
        <v>1.8149128351148129</v>
      </c>
      <c r="AS346" s="90">
        <v>1.7859018353949498</v>
      </c>
      <c r="AT346" s="90">
        <v>1.7562495553350388</v>
      </c>
      <c r="AU346" s="90">
        <v>1.7260104108039551</v>
      </c>
      <c r="AV346" s="90">
        <v>1.695238817670575</v>
      </c>
      <c r="AW346" s="90">
        <v>1.6639891918037744</v>
      </c>
      <c r="AX346" s="90">
        <v>1.6323159490724295</v>
      </c>
      <c r="AY346" s="90">
        <v>1.6002735053454165</v>
      </c>
      <c r="AZ346" s="90">
        <v>1.5679162764916106</v>
      </c>
    </row>
    <row r="347" spans="1:52" x14ac:dyDescent="0.25">
      <c r="A347">
        <v>346</v>
      </c>
      <c r="B347" s="90">
        <v>0.31082633114566161</v>
      </c>
      <c r="C347" s="90">
        <v>0.46673243408603654</v>
      </c>
      <c r="D347" s="90">
        <v>0.73110457782405347</v>
      </c>
      <c r="E347" s="90">
        <v>0.96074278362614141</v>
      </c>
      <c r="F347" s="90">
        <v>1.0242319536240647</v>
      </c>
      <c r="G347" s="90">
        <v>1.0955966778585926</v>
      </c>
      <c r="H347" s="90">
        <v>1.1890682513463224</v>
      </c>
      <c r="I347" s="90">
        <v>1.2915886120110451</v>
      </c>
      <c r="J347" s="90">
        <v>1.3948322427266096</v>
      </c>
      <c r="K347" s="90">
        <v>1.4927845125844035</v>
      </c>
      <c r="L347" s="90">
        <v>1.5841698651800602</v>
      </c>
      <c r="M347" s="90">
        <v>1.6689063474037338</v>
      </c>
      <c r="N347" s="90">
        <v>1.7467007779035471</v>
      </c>
      <c r="O347" s="90">
        <v>1.8172358812070153</v>
      </c>
      <c r="P347" s="90">
        <v>1.8803177358478564</v>
      </c>
      <c r="Q347" s="90">
        <v>1.93584092093667</v>
      </c>
      <c r="R347" s="90">
        <v>1.9839323719806119</v>
      </c>
      <c r="S347" s="90">
        <v>2.0248079703483426</v>
      </c>
      <c r="T347" s="90">
        <v>2.0588071703820621</v>
      </c>
      <c r="U347" s="90">
        <v>2.0863065721827807</v>
      </c>
      <c r="V347" s="90">
        <v>2.1077043543176046</v>
      </c>
      <c r="W347" s="90">
        <v>2.123422534529352</v>
      </c>
      <c r="X347" s="90">
        <v>2.1339611543744996</v>
      </c>
      <c r="Y347" s="90">
        <v>2.13984108628547</v>
      </c>
      <c r="Z347" s="90">
        <v>2.1415832029002191</v>
      </c>
      <c r="AA347" s="90">
        <v>2.1396828516971089</v>
      </c>
      <c r="AB347" s="90">
        <v>2.1345281173656185</v>
      </c>
      <c r="AC347" s="90">
        <v>2.1264789137744335</v>
      </c>
      <c r="AD347" s="90">
        <v>2.1158951546730744</v>
      </c>
      <c r="AE347" s="90">
        <v>2.1031367538110586</v>
      </c>
      <c r="AF347" s="90">
        <v>2.0885636249379078</v>
      </c>
      <c r="AG347" s="90">
        <v>2.0724878976030632</v>
      </c>
      <c r="AH347" s="90">
        <v>2.0550209007873352</v>
      </c>
      <c r="AI347" s="90">
        <v>2.0362212264794901</v>
      </c>
      <c r="AJ347" s="90">
        <v>2.0161474664452324</v>
      </c>
      <c r="AK347" s="90">
        <v>1.9948582124502665</v>
      </c>
      <c r="AL347" s="90">
        <v>1.9724120562602976</v>
      </c>
      <c r="AM347" s="90">
        <v>1.9488675896410301</v>
      </c>
      <c r="AN347" s="90">
        <v>1.9242834043581687</v>
      </c>
      <c r="AO347" s="90">
        <v>1.8987180921774178</v>
      </c>
      <c r="AP347" s="90">
        <v>1.8722302448644836</v>
      </c>
      <c r="AQ347" s="90">
        <v>1.8448784541850689</v>
      </c>
      <c r="AR347" s="90">
        <v>1.8167213119048804</v>
      </c>
      <c r="AS347" s="90">
        <v>1.7878174097896204</v>
      </c>
      <c r="AT347" s="90">
        <v>1.7582253396049963</v>
      </c>
      <c r="AU347" s="90">
        <v>1.7280036931167111</v>
      </c>
      <c r="AV347" s="90">
        <v>1.6972110620904695</v>
      </c>
      <c r="AW347" s="90">
        <v>1.6659060382919773</v>
      </c>
      <c r="AX347" s="90">
        <v>1.6341472134869381</v>
      </c>
      <c r="AY347" s="90">
        <v>1.6019931794410573</v>
      </c>
      <c r="AZ347" s="90">
        <v>1.5695025279200394</v>
      </c>
    </row>
    <row r="348" spans="1:52" x14ac:dyDescent="0.25">
      <c r="A348">
        <v>347</v>
      </c>
      <c r="B348" s="90">
        <v>0.31479735744444981</v>
      </c>
      <c r="C348" s="90">
        <v>0.47384982311355089</v>
      </c>
      <c r="D348" s="90">
        <v>0.73463268417400829</v>
      </c>
      <c r="E348" s="90">
        <v>0.94682445605822718</v>
      </c>
      <c r="F348" s="90">
        <v>1.0084565919829258</v>
      </c>
      <c r="G348" s="90">
        <v>1.0797164864426019</v>
      </c>
      <c r="H348" s="90">
        <v>1.1717445651519018</v>
      </c>
      <c r="I348" s="90">
        <v>1.2725312823266945</v>
      </c>
      <c r="J348" s="90">
        <v>1.3741603861841822</v>
      </c>
      <c r="K348" s="90">
        <v>1.4707685228027438</v>
      </c>
      <c r="L348" s="90">
        <v>1.5607482928935115</v>
      </c>
      <c r="M348" s="90">
        <v>1.6436805930987965</v>
      </c>
      <c r="N348" s="90">
        <v>1.7195069573130883</v>
      </c>
      <c r="O348" s="90">
        <v>1.7882901688419894</v>
      </c>
      <c r="P348" s="90">
        <v>1.8502127887212985</v>
      </c>
      <c r="Q348" s="90">
        <v>1.9054664543674296</v>
      </c>
      <c r="R348" s="90">
        <v>1.9541558936939456</v>
      </c>
      <c r="S348" s="90">
        <v>1.9963488119021779</v>
      </c>
      <c r="T348" s="90">
        <v>2.0320511763809672</v>
      </c>
      <c r="U348" s="90">
        <v>2.0612933344362983</v>
      </c>
      <c r="V348" s="90">
        <v>2.084277921050671</v>
      </c>
      <c r="W348" s="90">
        <v>2.101300200353041</v>
      </c>
      <c r="X348" s="90">
        <v>2.1128513939968987</v>
      </c>
      <c r="Y348" s="90">
        <v>2.1194741885620574</v>
      </c>
      <c r="Z348" s="90">
        <v>2.1217112708460162</v>
      </c>
      <c r="AA348" s="90">
        <v>2.1200802771042655</v>
      </c>
      <c r="AB348" s="90">
        <v>2.1149935752592821</v>
      </c>
      <c r="AC348" s="90">
        <v>2.1068358862240419</v>
      </c>
      <c r="AD348" s="90">
        <v>2.0959919307945669</v>
      </c>
      <c r="AE348" s="90">
        <v>2.0828464297668803</v>
      </c>
      <c r="AF348" s="90">
        <v>2.0677841039370031</v>
      </c>
      <c r="AG348" s="90">
        <v>2.051140115735929</v>
      </c>
      <c r="AH348" s="90">
        <v>2.033034404958022</v>
      </c>
      <c r="AI348" s="90">
        <v>2.0135285006492203</v>
      </c>
      <c r="AJ348" s="90">
        <v>1.992683930747738</v>
      </c>
      <c r="AK348" s="90">
        <v>1.9705622231917901</v>
      </c>
      <c r="AL348" s="90">
        <v>1.9472249059195912</v>
      </c>
      <c r="AM348" s="90">
        <v>1.9227335068693552</v>
      </c>
      <c r="AN348" s="90">
        <v>1.8971495539792964</v>
      </c>
      <c r="AO348" s="90">
        <v>1.8705345751876292</v>
      </c>
      <c r="AP348" s="90">
        <v>1.8429500984325684</v>
      </c>
      <c r="AQ348" s="90">
        <v>1.8144576516523285</v>
      </c>
      <c r="AR348" s="90">
        <v>1.7851187627851233</v>
      </c>
      <c r="AS348" s="90">
        <v>1.7549949597691676</v>
      </c>
      <c r="AT348" s="90">
        <v>1.724147770542676</v>
      </c>
      <c r="AU348" s="90">
        <v>1.6926387230438626</v>
      </c>
      <c r="AV348" s="90">
        <v>1.6605293452109413</v>
      </c>
      <c r="AW348" s="90">
        <v>1.6278811649821276</v>
      </c>
      <c r="AX348" s="90">
        <v>1.5947557102956353</v>
      </c>
      <c r="AY348" s="90">
        <v>1.5612145090896785</v>
      </c>
      <c r="AZ348" s="90">
        <v>1.5273190893024713</v>
      </c>
    </row>
    <row r="349" spans="1:52" x14ac:dyDescent="0.25">
      <c r="A349">
        <v>348</v>
      </c>
      <c r="B349" s="90">
        <v>0.31229568087400444</v>
      </c>
      <c r="C349" s="90">
        <v>0.48002873402312773</v>
      </c>
      <c r="D349" s="90">
        <v>0.73812425383410618</v>
      </c>
      <c r="E349" s="90">
        <v>0.95162255569717569</v>
      </c>
      <c r="F349" s="90">
        <v>1.0143578353929854</v>
      </c>
      <c r="G349" s="90">
        <v>1.0857773669183943</v>
      </c>
      <c r="H349" s="90">
        <v>1.1770879181517766</v>
      </c>
      <c r="I349" s="90">
        <v>1.2761448650546892</v>
      </c>
      <c r="J349" s="90">
        <v>1.375982975234058</v>
      </c>
      <c r="K349" s="90">
        <v>1.4718380372848168</v>
      </c>
      <c r="L349" s="90">
        <v>1.5624546559540993</v>
      </c>
      <c r="M349" s="90">
        <v>1.6473915533128789</v>
      </c>
      <c r="N349" s="90">
        <v>1.7258915480081731</v>
      </c>
      <c r="O349" s="90">
        <v>1.79720132565908</v>
      </c>
      <c r="P349" s="90">
        <v>1.8609091761352097</v>
      </c>
      <c r="Q349" s="90">
        <v>1.9167740405013483</v>
      </c>
      <c r="R349" s="90">
        <v>1.9648957204933357</v>
      </c>
      <c r="S349" s="90">
        <v>2.0054855958843274</v>
      </c>
      <c r="T349" s="90">
        <v>2.0388616335158241</v>
      </c>
      <c r="U349" s="90">
        <v>2.065415524359659</v>
      </c>
      <c r="V349" s="90">
        <v>2.0857291840834611</v>
      </c>
      <c r="W349" s="90">
        <v>2.100420910391791</v>
      </c>
      <c r="X349" s="90">
        <v>2.1100528766846418</v>
      </c>
      <c r="Y349" s="90">
        <v>2.1151727563379135</v>
      </c>
      <c r="Z349" s="90">
        <v>2.1163282227090336</v>
      </c>
      <c r="AA349" s="90">
        <v>2.1140308999788258</v>
      </c>
      <c r="AB349" s="90">
        <v>2.1086409251178484</v>
      </c>
      <c r="AC349" s="90">
        <v>2.1004786494533692</v>
      </c>
      <c r="AD349" s="90">
        <v>2.0898644241443689</v>
      </c>
      <c r="AE349" s="90">
        <v>2.0771186003498259</v>
      </c>
      <c r="AF349" s="90">
        <v>2.0625615292287183</v>
      </c>
      <c r="AG349" s="90">
        <v>2.0464729825050236</v>
      </c>
      <c r="AH349" s="90">
        <v>2.0289593793244314</v>
      </c>
      <c r="AI349" s="90">
        <v>2.0100808569833708</v>
      </c>
      <c r="AJ349" s="90">
        <v>1.9898975523216278</v>
      </c>
      <c r="AK349" s="90">
        <v>1.968469602178988</v>
      </c>
      <c r="AL349" s="90">
        <v>1.9458571433952381</v>
      </c>
      <c r="AM349" s="90">
        <v>1.9221203128101632</v>
      </c>
      <c r="AN349" s="90">
        <v>1.8973192472635501</v>
      </c>
      <c r="AO349" s="90">
        <v>1.8715140835951833</v>
      </c>
      <c r="AP349" s="90">
        <v>1.8447649586448507</v>
      </c>
      <c r="AQ349" s="90">
        <v>1.8171320092523375</v>
      </c>
      <c r="AR349" s="90">
        <v>1.7886753722574285</v>
      </c>
      <c r="AS349" s="90">
        <v>1.7594551844999113</v>
      </c>
      <c r="AT349" s="90">
        <v>1.7295315828195712</v>
      </c>
      <c r="AU349" s="90">
        <v>1.6989647040561939</v>
      </c>
      <c r="AV349" s="90">
        <v>1.6678146850495654</v>
      </c>
      <c r="AW349" s="90">
        <v>1.6361416626394725</v>
      </c>
      <c r="AX349" s="90">
        <v>1.6040057736657003</v>
      </c>
      <c r="AY349" s="90">
        <v>1.571467154968035</v>
      </c>
      <c r="AZ349" s="90">
        <v>1.5385859433862625</v>
      </c>
    </row>
    <row r="350" spans="1:52" x14ac:dyDescent="0.25">
      <c r="A350">
        <v>349</v>
      </c>
      <c r="B350" s="90">
        <v>0.31272512033303351</v>
      </c>
      <c r="C350" s="90">
        <v>0.4721849029433926</v>
      </c>
      <c r="D350" s="90">
        <v>0.72816573239379356</v>
      </c>
      <c r="E350" s="90">
        <v>0.93366909507092077</v>
      </c>
      <c r="F350" s="90">
        <v>0.98856094957061502</v>
      </c>
      <c r="G350" s="90">
        <v>1.0624647627415051</v>
      </c>
      <c r="H350" s="90">
        <v>1.163607038369427</v>
      </c>
      <c r="I350" s="90">
        <v>1.2738940016196105</v>
      </c>
      <c r="J350" s="90">
        <v>1.3830951367296027</v>
      </c>
      <c r="K350" s="90">
        <v>1.4844751583370448</v>
      </c>
      <c r="L350" s="90">
        <v>1.5773853214477669</v>
      </c>
      <c r="M350" s="90">
        <v>1.6626440221325891</v>
      </c>
      <c r="N350" s="90">
        <v>1.7407452600342674</v>
      </c>
      <c r="O350" s="90">
        <v>1.8120040847090153</v>
      </c>
      <c r="P350" s="90">
        <v>1.8763425364044448</v>
      </c>
      <c r="Q350" s="90">
        <v>1.9335755241116563</v>
      </c>
      <c r="R350" s="90">
        <v>1.9834884371754871</v>
      </c>
      <c r="S350" s="90">
        <v>2.0258975690746519</v>
      </c>
      <c r="T350" s="90">
        <v>2.0607806059125648</v>
      </c>
      <c r="U350" s="90">
        <v>2.0882334103925277</v>
      </c>
      <c r="V350" s="90">
        <v>2.1086651364423883</v>
      </c>
      <c r="W350" s="90">
        <v>2.1226065180600453</v>
      </c>
      <c r="X350" s="90">
        <v>2.1307562825936377</v>
      </c>
      <c r="Y350" s="90">
        <v>2.1338565592111691</v>
      </c>
      <c r="Z350" s="90">
        <v>2.1326494771359346</v>
      </c>
      <c r="AA350" s="90">
        <v>2.1278215886384557</v>
      </c>
      <c r="AB350" s="90">
        <v>2.1198258984210181</v>
      </c>
      <c r="AC350" s="90">
        <v>2.109054073728966</v>
      </c>
      <c r="AD350" s="90">
        <v>2.0958977815481861</v>
      </c>
      <c r="AE350" s="90">
        <v>2.080748688864563</v>
      </c>
      <c r="AF350" s="90">
        <v>2.0639984626639838</v>
      </c>
      <c r="AG350" s="90">
        <v>2.0459843390437644</v>
      </c>
      <c r="AH350" s="90">
        <v>2.0268148225671938</v>
      </c>
      <c r="AI350" s="90">
        <v>2.0065383451934276</v>
      </c>
      <c r="AJ350" s="90">
        <v>1.9852033386275063</v>
      </c>
      <c r="AK350" s="90">
        <v>1.9628582345744696</v>
      </c>
      <c r="AL350" s="90">
        <v>1.9395514647393579</v>
      </c>
      <c r="AM350" s="90">
        <v>1.9153314608272112</v>
      </c>
      <c r="AN350" s="90">
        <v>1.8902466545430701</v>
      </c>
      <c r="AO350" s="90">
        <v>1.8643454775919739</v>
      </c>
      <c r="AP350" s="90">
        <v>1.8376763616789633</v>
      </c>
      <c r="AQ350" s="90">
        <v>1.8102877385090785</v>
      </c>
      <c r="AR350" s="90">
        <v>1.7822280397873596</v>
      </c>
      <c r="AS350" s="90">
        <v>1.7535456972188463</v>
      </c>
      <c r="AT350" s="90">
        <v>1.7242891425085793</v>
      </c>
      <c r="AU350" s="90">
        <v>1.6945068073615981</v>
      </c>
      <c r="AV350" s="90">
        <v>1.6642471234829439</v>
      </c>
      <c r="AW350" s="90">
        <v>1.6335585225776554</v>
      </c>
      <c r="AX350" s="90">
        <v>1.602489436350774</v>
      </c>
      <c r="AY350" s="90">
        <v>1.5710882965073392</v>
      </c>
      <c r="AZ350" s="90">
        <v>1.5394035347523913</v>
      </c>
    </row>
    <row r="351" spans="1:52" x14ac:dyDescent="0.25">
      <c r="A351">
        <v>350</v>
      </c>
      <c r="B351" s="90">
        <v>0.31230066362050396</v>
      </c>
      <c r="C351" s="90">
        <v>0.4550695660070459</v>
      </c>
      <c r="D351" s="90">
        <v>0.69590388579227946</v>
      </c>
      <c r="E351" s="90">
        <v>0.88784859523727888</v>
      </c>
      <c r="F351" s="90">
        <v>0.94230453860918506</v>
      </c>
      <c r="G351" s="90">
        <v>1.0198869764660361</v>
      </c>
      <c r="H351" s="90">
        <v>1.12413661945612</v>
      </c>
      <c r="I351" s="90">
        <v>1.2366042558708414</v>
      </c>
      <c r="J351" s="90">
        <v>1.3480110821164084</v>
      </c>
      <c r="K351" s="90">
        <v>1.4525331848753802</v>
      </c>
      <c r="L351" s="90">
        <v>1.5490728550479094</v>
      </c>
      <c r="M351" s="90">
        <v>1.6377544679559868</v>
      </c>
      <c r="N351" s="90">
        <v>1.718787322868006</v>
      </c>
      <c r="O351" s="90">
        <v>1.7923613238553466</v>
      </c>
      <c r="P351" s="90">
        <v>1.8584991380101761</v>
      </c>
      <c r="Q351" s="90">
        <v>1.917169958951779</v>
      </c>
      <c r="R351" s="90">
        <v>1.9682968367407012</v>
      </c>
      <c r="S351" s="90">
        <v>2.0118149271825021</v>
      </c>
      <c r="T351" s="90">
        <v>2.0477595232913033</v>
      </c>
      <c r="U351" s="90">
        <v>2.0762586944114179</v>
      </c>
      <c r="V351" s="90">
        <v>2.0977170769607936</v>
      </c>
      <c r="W351" s="90">
        <v>2.1126534242938311</v>
      </c>
      <c r="X351" s="90">
        <v>2.1217628525272185</v>
      </c>
      <c r="Y351" s="90">
        <v>2.1257860418763377</v>
      </c>
      <c r="Z351" s="90">
        <v>2.1254636726146128</v>
      </c>
      <c r="AA351" s="90">
        <v>2.1214835255929652</v>
      </c>
      <c r="AB351" s="90">
        <v>2.1143036494428977</v>
      </c>
      <c r="AC351" s="90">
        <v>2.1043197441922485</v>
      </c>
      <c r="AD351" s="90">
        <v>2.0919275086864499</v>
      </c>
      <c r="AE351" s="90">
        <v>2.0775226417709347</v>
      </c>
      <c r="AF351" s="90">
        <v>2.061500842291133</v>
      </c>
      <c r="AG351" s="90">
        <v>2.0442028147215483</v>
      </c>
      <c r="AH351" s="90">
        <v>2.0257381641158769</v>
      </c>
      <c r="AI351" s="90">
        <v>2.0061558010368352</v>
      </c>
      <c r="AJ351" s="90">
        <v>1.9855046357904009</v>
      </c>
      <c r="AK351" s="90">
        <v>1.9638335786825527</v>
      </c>
      <c r="AL351" s="90">
        <v>1.9411915400192694</v>
      </c>
      <c r="AM351" s="90">
        <v>1.917627430106529</v>
      </c>
      <c r="AN351" s="90">
        <v>1.8931901592503111</v>
      </c>
      <c r="AO351" s="90">
        <v>1.8679286377565922</v>
      </c>
      <c r="AP351" s="90">
        <v>1.8418917759313529</v>
      </c>
      <c r="AQ351" s="90">
        <v>1.8151284840805699</v>
      </c>
      <c r="AR351" s="90">
        <v>1.7876876725102229</v>
      </c>
      <c r="AS351" s="90">
        <v>1.7596182515262904</v>
      </c>
      <c r="AT351" s="90">
        <v>1.7309691314347497</v>
      </c>
      <c r="AU351" s="90">
        <v>1.7017892225415805</v>
      </c>
      <c r="AV351" s="90">
        <v>1.6721274351527611</v>
      </c>
      <c r="AW351" s="90">
        <v>1.6420326795742686</v>
      </c>
      <c r="AX351" s="90">
        <v>1.6115538661120836</v>
      </c>
      <c r="AY351" s="90">
        <v>1.5807399050721835</v>
      </c>
      <c r="AZ351" s="90">
        <v>1.5496397067605465</v>
      </c>
    </row>
    <row r="352" spans="1:52" x14ac:dyDescent="0.25">
      <c r="A352">
        <v>351</v>
      </c>
      <c r="B352" s="90">
        <v>0.31385203270227868</v>
      </c>
      <c r="C352" s="90">
        <v>0.45180071622636669</v>
      </c>
      <c r="D352" s="90">
        <v>0.67933033960293432</v>
      </c>
      <c r="E352" s="90">
        <v>0.86657336001396035</v>
      </c>
      <c r="F352" s="90">
        <v>0.91354007404472992</v>
      </c>
      <c r="G352" s="90">
        <v>0.98035956115651124</v>
      </c>
      <c r="H352" s="90">
        <v>1.0734122044810723</v>
      </c>
      <c r="I352" s="90">
        <v>1.1764450646853675</v>
      </c>
      <c r="J352" s="90">
        <v>1.2808088317046933</v>
      </c>
      <c r="K352" s="90">
        <v>1.380751427396566</v>
      </c>
      <c r="L352" s="90">
        <v>1.4747075647496823</v>
      </c>
      <c r="M352" s="90">
        <v>1.5622337316693486</v>
      </c>
      <c r="N352" s="90">
        <v>1.6429778483254565</v>
      </c>
      <c r="O352" s="90">
        <v>1.7166480504257751</v>
      </c>
      <c r="P352" s="90">
        <v>1.7831006772466031</v>
      </c>
      <c r="Q352" s="90">
        <v>1.8422349813321299</v>
      </c>
      <c r="R352" s="90">
        <v>1.8939715189164954</v>
      </c>
      <c r="S352" s="90">
        <v>1.9382769565143367</v>
      </c>
      <c r="T352" s="90">
        <v>1.9752861861488409</v>
      </c>
      <c r="U352" s="90">
        <v>2.0052337775813918</v>
      </c>
      <c r="V352" s="90">
        <v>2.0285866804591821</v>
      </c>
      <c r="W352" s="90">
        <v>2.0458804742393739</v>
      </c>
      <c r="X352" s="90">
        <v>2.0576874489737174</v>
      </c>
      <c r="Y352" s="90">
        <v>2.064589695725719</v>
      </c>
      <c r="Z352" s="90">
        <v>2.0671693056556002</v>
      </c>
      <c r="AA352" s="90">
        <v>2.0659736170405454</v>
      </c>
      <c r="AB352" s="90">
        <v>2.0614039282811429</v>
      </c>
      <c r="AC352" s="90">
        <v>2.053823182788018</v>
      </c>
      <c r="AD352" s="90">
        <v>2.0435943238095429</v>
      </c>
      <c r="AE352" s="90">
        <v>2.0310802945940916</v>
      </c>
      <c r="AF352" s="90">
        <v>2.016644038390039</v>
      </c>
      <c r="AG352" s="90">
        <v>2.0006009102910385</v>
      </c>
      <c r="AH352" s="90">
        <v>1.9830662886512356</v>
      </c>
      <c r="AI352" s="90">
        <v>1.9641030311980394</v>
      </c>
      <c r="AJ352" s="90">
        <v>1.9437739954367035</v>
      </c>
      <c r="AK352" s="90">
        <v>1.9221420388724826</v>
      </c>
      <c r="AL352" s="90">
        <v>1.8992700190106304</v>
      </c>
      <c r="AM352" s="90">
        <v>1.8752207933564013</v>
      </c>
      <c r="AN352" s="90">
        <v>1.8500572194150491</v>
      </c>
      <c r="AO352" s="90">
        <v>1.8238421546918286</v>
      </c>
      <c r="AP352" s="90">
        <v>1.796638456691994</v>
      </c>
      <c r="AQ352" s="90">
        <v>1.7685089829207987</v>
      </c>
      <c r="AR352" s="90">
        <v>1.7395165908834977</v>
      </c>
      <c r="AS352" s="90">
        <v>1.7097241380853445</v>
      </c>
      <c r="AT352" s="90">
        <v>1.6791944820315936</v>
      </c>
      <c r="AU352" s="90">
        <v>1.6479904802275001</v>
      </c>
      <c r="AV352" s="90">
        <v>1.6161749901783165</v>
      </c>
      <c r="AW352" s="90">
        <v>1.5838108693892974</v>
      </c>
      <c r="AX352" s="90">
        <v>1.5509609753656981</v>
      </c>
      <c r="AY352" s="90">
        <v>1.5176881656127719</v>
      </c>
      <c r="AZ352" s="90">
        <v>1.4840552976357728</v>
      </c>
    </row>
    <row r="353" spans="1:52" x14ac:dyDescent="0.25">
      <c r="A353">
        <v>352</v>
      </c>
      <c r="B353" s="90">
        <v>0.31743523405242979</v>
      </c>
      <c r="C353" s="90">
        <v>0.44693362065210701</v>
      </c>
      <c r="D353" s="90">
        <v>0.65960698991724387</v>
      </c>
      <c r="E353" s="90">
        <v>0.83779900451995837</v>
      </c>
      <c r="F353" s="90">
        <v>0.87660549818395195</v>
      </c>
      <c r="G353" s="90">
        <v>0.93812587513064616</v>
      </c>
      <c r="H353" s="90">
        <v>1.0288519416914201</v>
      </c>
      <c r="I353" s="90">
        <v>1.1311900437052433</v>
      </c>
      <c r="J353" s="90">
        <v>1.2358203184413055</v>
      </c>
      <c r="K353" s="90">
        <v>1.3366836996433611</v>
      </c>
      <c r="L353" s="90">
        <v>1.432649933491124</v>
      </c>
      <c r="M353" s="90">
        <v>1.5237126922775226</v>
      </c>
      <c r="N353" s="90">
        <v>1.609257641358949</v>
      </c>
      <c r="O353" s="90">
        <v>1.6885078815686121</v>
      </c>
      <c r="P353" s="90">
        <v>1.7606531858590675</v>
      </c>
      <c r="Q353" s="90">
        <v>1.8249532236296429</v>
      </c>
      <c r="R353" s="90">
        <v>1.8809862871491518</v>
      </c>
      <c r="S353" s="90">
        <v>1.9284936137313426</v>
      </c>
      <c r="T353" s="90">
        <v>1.9675552767241331</v>
      </c>
      <c r="U353" s="90">
        <v>1.9984061549653438</v>
      </c>
      <c r="V353" s="90">
        <v>2.0215684817235009</v>
      </c>
      <c r="W353" s="90">
        <v>2.0376809511414318</v>
      </c>
      <c r="X353" s="90">
        <v>2.0475492664900528</v>
      </c>
      <c r="Y353" s="90">
        <v>2.0520229930631273</v>
      </c>
      <c r="Z353" s="90">
        <v>2.0519516963399602</v>
      </c>
      <c r="AA353" s="90">
        <v>2.0481174292817497</v>
      </c>
      <c r="AB353" s="90">
        <v>2.0410185411984232</v>
      </c>
      <c r="AC353" s="90">
        <v>2.0310788712663932</v>
      </c>
      <c r="AD353" s="90">
        <v>2.01872225834689</v>
      </c>
      <c r="AE353" s="90">
        <v>2.0043725413011448</v>
      </c>
      <c r="AF353" s="90">
        <v>1.9884535589903864</v>
      </c>
      <c r="AG353" s="90">
        <v>1.9713311424871083</v>
      </c>
      <c r="AH353" s="90">
        <v>1.9531192059729303</v>
      </c>
      <c r="AI353" s="90">
        <v>1.9338632941755327</v>
      </c>
      <c r="AJ353" s="90">
        <v>1.9136089505260176</v>
      </c>
      <c r="AK353" s="90">
        <v>1.8924017184554855</v>
      </c>
      <c r="AL353" s="90">
        <v>1.8702871413950384</v>
      </c>
      <c r="AM353" s="90">
        <v>1.8473107627757772</v>
      </c>
      <c r="AN353" s="90">
        <v>1.8235181260288034</v>
      </c>
      <c r="AO353" s="90">
        <v>1.798954774585219</v>
      </c>
      <c r="AP353" s="90">
        <v>1.7736662518761246</v>
      </c>
      <c r="AQ353" s="90">
        <v>1.7476981013326218</v>
      </c>
      <c r="AR353" s="90">
        <v>1.7210958663858122</v>
      </c>
      <c r="AS353" s="90">
        <v>1.6939050904667976</v>
      </c>
      <c r="AT353" s="90">
        <v>1.6661713170066785</v>
      </c>
      <c r="AU353" s="90">
        <v>1.6379400894365566</v>
      </c>
      <c r="AV353" s="90">
        <v>1.6092569511875332</v>
      </c>
      <c r="AW353" s="90">
        <v>1.58016744569071</v>
      </c>
      <c r="AX353" s="90">
        <v>1.5507171163771885</v>
      </c>
      <c r="AY353" s="90">
        <v>1.5209515066780699</v>
      </c>
      <c r="AZ353" s="90">
        <v>1.4909161600244554</v>
      </c>
    </row>
    <row r="354" spans="1:52" x14ac:dyDescent="0.25">
      <c r="A354">
        <v>353</v>
      </c>
      <c r="B354" s="90">
        <v>0.31751037328063492</v>
      </c>
      <c r="C354" s="90">
        <v>0.45132441349256963</v>
      </c>
      <c r="D354" s="90">
        <v>0.66316394789409994</v>
      </c>
      <c r="E354" s="90">
        <v>0.83108985042367445</v>
      </c>
      <c r="F354" s="90">
        <v>0.86138935191269195</v>
      </c>
      <c r="G354" s="90">
        <v>0.91534606215288727</v>
      </c>
      <c r="H354" s="90">
        <v>1.0000507396866549</v>
      </c>
      <c r="I354" s="90">
        <v>1.0988016458766561</v>
      </c>
      <c r="J354" s="90">
        <v>1.2021023738069661</v>
      </c>
      <c r="K354" s="90">
        <v>1.3033636913700362</v>
      </c>
      <c r="L354" s="90">
        <v>1.4002482698805625</v>
      </c>
      <c r="M354" s="90">
        <v>1.4915695715967168</v>
      </c>
      <c r="N354" s="90">
        <v>1.5764262284429336</v>
      </c>
      <c r="O354" s="90">
        <v>1.6540800462548675</v>
      </c>
      <c r="P354" s="90">
        <v>1.7241610180725206</v>
      </c>
      <c r="Q354" s="90">
        <v>1.7864237651463599</v>
      </c>
      <c r="R354" s="90">
        <v>1.8407491521771606</v>
      </c>
      <c r="S354" s="90">
        <v>1.8870976087076246</v>
      </c>
      <c r="T354" s="90">
        <v>1.9256323994785507</v>
      </c>
      <c r="U354" s="90">
        <v>1.9566135883060953</v>
      </c>
      <c r="V354" s="90">
        <v>1.9804804478658848</v>
      </c>
      <c r="W354" s="90">
        <v>1.9977549948452225</v>
      </c>
      <c r="X354" s="90">
        <v>2.0091067278129096</v>
      </c>
      <c r="Y354" s="90">
        <v>2.0152432479015308</v>
      </c>
      <c r="Z354" s="90">
        <v>2.0168721562922114</v>
      </c>
      <c r="AA354" s="90">
        <v>2.0146533565619023</v>
      </c>
      <c r="AB354" s="90">
        <v>2.0090463156152425</v>
      </c>
      <c r="AC354" s="90">
        <v>2.0004578589363793</v>
      </c>
      <c r="AD354" s="90">
        <v>1.9892948117867737</v>
      </c>
      <c r="AE354" s="90">
        <v>1.9759639994278835</v>
      </c>
      <c r="AF354" s="90">
        <v>1.9608722471211697</v>
      </c>
      <c r="AG354" s="90">
        <v>1.9443713935674882</v>
      </c>
      <c r="AH354" s="90">
        <v>1.9265783786317845</v>
      </c>
      <c r="AI354" s="90">
        <v>1.9075474286466263</v>
      </c>
      <c r="AJ354" s="90">
        <v>1.887332769325837</v>
      </c>
      <c r="AK354" s="90">
        <v>1.865988626383241</v>
      </c>
      <c r="AL354" s="90">
        <v>1.8435692255326623</v>
      </c>
      <c r="AM354" s="90">
        <v>1.8201287924879246</v>
      </c>
      <c r="AN354" s="90">
        <v>1.7957215529628514</v>
      </c>
      <c r="AO354" s="90">
        <v>1.7704017326712667</v>
      </c>
      <c r="AP354" s="90">
        <v>1.744223557326994</v>
      </c>
      <c r="AQ354" s="90">
        <v>1.7172412526438574</v>
      </c>
      <c r="AR354" s="90">
        <v>1.6895090443356811</v>
      </c>
      <c r="AS354" s="90">
        <v>1.6610811581162885</v>
      </c>
      <c r="AT354" s="90">
        <v>1.6320118196995033</v>
      </c>
      <c r="AU354" s="90">
        <v>1.6023552547991493</v>
      </c>
      <c r="AV354" s="90">
        <v>1.5721656891290503</v>
      </c>
      <c r="AW354" s="90">
        <v>1.5414973484030303</v>
      </c>
      <c r="AX354" s="90">
        <v>1.5104044583349134</v>
      </c>
      <c r="AY354" s="90">
        <v>1.4789412446385226</v>
      </c>
      <c r="AZ354" s="90">
        <v>1.4471619330276826</v>
      </c>
    </row>
    <row r="355" spans="1:52" x14ac:dyDescent="0.25">
      <c r="A355">
        <v>354</v>
      </c>
      <c r="B355" s="90">
        <v>0.31788702360940452</v>
      </c>
      <c r="C355" s="90">
        <v>0.44941399706558011</v>
      </c>
      <c r="D355" s="90">
        <v>0.65709724291221072</v>
      </c>
      <c r="E355" s="90">
        <v>0.82978061551102589</v>
      </c>
      <c r="F355" s="90">
        <v>0.86017001189103193</v>
      </c>
      <c r="G355" s="90">
        <v>0.90782524241155194</v>
      </c>
      <c r="H355" s="90">
        <v>0.98406052021884372</v>
      </c>
      <c r="I355" s="90">
        <v>1.0750641996135579</v>
      </c>
      <c r="J355" s="90">
        <v>1.1720178673299637</v>
      </c>
      <c r="K355" s="90">
        <v>1.268359636082496</v>
      </c>
      <c r="L355" s="90">
        <v>1.3615431711192676</v>
      </c>
      <c r="M355" s="90">
        <v>1.4501504253054289</v>
      </c>
      <c r="N355" s="90">
        <v>1.5332012718484915</v>
      </c>
      <c r="O355" s="90">
        <v>1.6098981233369478</v>
      </c>
      <c r="P355" s="90">
        <v>1.6797324884292488</v>
      </c>
      <c r="Q355" s="90">
        <v>1.7422950215081481</v>
      </c>
      <c r="R355" s="90">
        <v>1.797280736923458</v>
      </c>
      <c r="S355" s="90">
        <v>1.8444794754174032</v>
      </c>
      <c r="T355" s="90">
        <v>1.8839681073775867</v>
      </c>
      <c r="U355" s="90">
        <v>1.9159397448324678</v>
      </c>
      <c r="V355" s="90">
        <v>1.9407563948856583</v>
      </c>
      <c r="W355" s="90">
        <v>1.9588721443694994</v>
      </c>
      <c r="X355" s="90">
        <v>1.9709413373643145</v>
      </c>
      <c r="Y355" s="90">
        <v>1.9776700553073991</v>
      </c>
      <c r="Z355" s="90">
        <v>1.9797643797019537</v>
      </c>
      <c r="AA355" s="90">
        <v>1.9778860156058369</v>
      </c>
      <c r="AB355" s="90">
        <v>1.9725101877036033</v>
      </c>
      <c r="AC355" s="90">
        <v>1.9640631446534447</v>
      </c>
      <c r="AD355" s="90">
        <v>1.9529711349063756</v>
      </c>
      <c r="AE355" s="90">
        <v>1.9396604069134076</v>
      </c>
      <c r="AF355" s="90">
        <v>1.9245572091255536</v>
      </c>
      <c r="AG355" s="90">
        <v>1.9080288714970175</v>
      </c>
      <c r="AH355" s="90">
        <v>1.8901951344514236</v>
      </c>
      <c r="AI355" s="90">
        <v>1.8711107130631881</v>
      </c>
      <c r="AJ355" s="90">
        <v>1.8508303221316791</v>
      </c>
      <c r="AK355" s="90">
        <v>1.8294086764562651</v>
      </c>
      <c r="AL355" s="90">
        <v>1.8069004908363155</v>
      </c>
      <c r="AM355" s="90">
        <v>1.7833604800711986</v>
      </c>
      <c r="AN355" s="90">
        <v>1.7588433589602837</v>
      </c>
      <c r="AO355" s="90">
        <v>1.7334038423029385</v>
      </c>
      <c r="AP355" s="90">
        <v>1.7070966448985327</v>
      </c>
      <c r="AQ355" s="90">
        <v>1.6799764815464351</v>
      </c>
      <c r="AR355" s="90">
        <v>1.6520980670460139</v>
      </c>
      <c r="AS355" s="90">
        <v>1.6235161161966378</v>
      </c>
      <c r="AT355" s="90">
        <v>1.5942853437976758</v>
      </c>
      <c r="AU355" s="90">
        <v>1.5644604646484976</v>
      </c>
      <c r="AV355" s="90">
        <v>1.53409619354847</v>
      </c>
      <c r="AW355" s="90">
        <v>1.5032472452969634</v>
      </c>
      <c r="AX355" s="90">
        <v>1.4719683346933461</v>
      </c>
      <c r="AY355" s="90">
        <v>1.4403141765369858</v>
      </c>
      <c r="AZ355" s="90">
        <v>1.4083394856272531</v>
      </c>
    </row>
    <row r="356" spans="1:52" x14ac:dyDescent="0.25">
      <c r="A356">
        <v>355</v>
      </c>
      <c r="B356" s="90">
        <v>0.31848709901123656</v>
      </c>
      <c r="C356" s="90">
        <v>0.44948225740303865</v>
      </c>
      <c r="D356" s="90">
        <v>0.6607613369215567</v>
      </c>
      <c r="E356" s="90">
        <v>0.83212524184322723</v>
      </c>
      <c r="F356" s="90">
        <v>0.86005553630767084</v>
      </c>
      <c r="G356" s="90">
        <v>0.91080609294464188</v>
      </c>
      <c r="H356" s="90">
        <v>0.99257919436793485</v>
      </c>
      <c r="I356" s="90">
        <v>1.0882079043290953</v>
      </c>
      <c r="J356" s="90">
        <v>1.1880641318161822</v>
      </c>
      <c r="K356" s="90">
        <v>1.2855481716050461</v>
      </c>
      <c r="L356" s="90">
        <v>1.3787108341898293</v>
      </c>
      <c r="M356" s="90">
        <v>1.4668115817989298</v>
      </c>
      <c r="N356" s="90">
        <v>1.5492183967106052</v>
      </c>
      <c r="O356" s="90">
        <v>1.6253600608273977</v>
      </c>
      <c r="P356" s="90">
        <v>1.694799835685755</v>
      </c>
      <c r="Q356" s="90">
        <v>1.7571573496084074</v>
      </c>
      <c r="R356" s="90">
        <v>1.8121454384527849</v>
      </c>
      <c r="S356" s="90">
        <v>1.8595357369233547</v>
      </c>
      <c r="T356" s="90">
        <v>1.899241746044833</v>
      </c>
      <c r="U356" s="90">
        <v>1.9312700815478516</v>
      </c>
      <c r="V356" s="90">
        <v>1.9558607601079567</v>
      </c>
      <c r="W356" s="90">
        <v>1.9733953309531407</v>
      </c>
      <c r="X356" s="90">
        <v>1.9845911337906259</v>
      </c>
      <c r="Y356" s="90">
        <v>1.9902522613061684</v>
      </c>
      <c r="Z356" s="90">
        <v>1.9911828062960393</v>
      </c>
      <c r="AA356" s="90">
        <v>1.9881327397304143</v>
      </c>
      <c r="AB356" s="90">
        <v>1.9816169916916049</v>
      </c>
      <c r="AC356" s="90">
        <v>1.9720867029023412</v>
      </c>
      <c r="AD356" s="90">
        <v>1.9599930128756136</v>
      </c>
      <c r="AE356" s="90">
        <v>1.9457870611244106</v>
      </c>
      <c r="AF356" s="90">
        <v>1.9299199871617225</v>
      </c>
      <c r="AG356" s="90">
        <v>1.9127790405496208</v>
      </c>
      <c r="AH356" s="90">
        <v>1.8944829900875564</v>
      </c>
      <c r="AI356" s="90">
        <v>1.8750800924846476</v>
      </c>
      <c r="AJ356" s="90">
        <v>1.8546186041517569</v>
      </c>
      <c r="AK356" s="90">
        <v>1.8331467814997473</v>
      </c>
      <c r="AL356" s="90">
        <v>1.8107128809394819</v>
      </c>
      <c r="AM356" s="90">
        <v>1.7873651588818242</v>
      </c>
      <c r="AN356" s="90">
        <v>1.7631518717376364</v>
      </c>
      <c r="AO356" s="90">
        <v>1.7381212759177829</v>
      </c>
      <c r="AP356" s="90">
        <v>1.7123216278331255</v>
      </c>
      <c r="AQ356" s="90">
        <v>1.6858011838945277</v>
      </c>
      <c r="AR356" s="90">
        <v>1.6586082005128528</v>
      </c>
      <c r="AS356" s="90">
        <v>1.6307909340989635</v>
      </c>
      <c r="AT356" s="90">
        <v>1.6023976410637237</v>
      </c>
      <c r="AU356" s="90">
        <v>1.5734765778179955</v>
      </c>
      <c r="AV356" s="90">
        <v>1.5440760007726422</v>
      </c>
      <c r="AW356" s="90">
        <v>1.5142441663385269</v>
      </c>
      <c r="AX356" s="90">
        <v>1.4840293309265129</v>
      </c>
      <c r="AY356" s="90">
        <v>1.4534797509474628</v>
      </c>
      <c r="AZ356" s="90">
        <v>1.4226436828122404</v>
      </c>
    </row>
    <row r="357" spans="1:52" x14ac:dyDescent="0.25">
      <c r="A357">
        <v>356</v>
      </c>
      <c r="B357" s="90">
        <v>0.31745707883231733</v>
      </c>
      <c r="C357" s="90">
        <v>0.45220205296246513</v>
      </c>
      <c r="D357" s="90">
        <v>0.66178827033030063</v>
      </c>
      <c r="E357" s="90">
        <v>0.8349862292570559</v>
      </c>
      <c r="F357" s="90">
        <v>0.86556883878167989</v>
      </c>
      <c r="G357" s="90">
        <v>0.91631160402780953</v>
      </c>
      <c r="H357" s="90">
        <v>0.99698151645113509</v>
      </c>
      <c r="I357" s="90">
        <v>1.0924993579963178</v>
      </c>
      <c r="J357" s="90">
        <v>1.1931033078246405</v>
      </c>
      <c r="K357" s="90">
        <v>1.2915365661737064</v>
      </c>
      <c r="L357" s="90">
        <v>1.3854827863002268</v>
      </c>
      <c r="M357" s="90">
        <v>1.4739982474867084</v>
      </c>
      <c r="N357" s="90">
        <v>1.5564493887740056</v>
      </c>
      <c r="O357" s="90">
        <v>1.6323123872237537</v>
      </c>
      <c r="P357" s="90">
        <v>1.7011832077660345</v>
      </c>
      <c r="Q357" s="90">
        <v>1.7627232535102781</v>
      </c>
      <c r="R357" s="90">
        <v>1.8167361895342733</v>
      </c>
      <c r="S357" s="90">
        <v>1.8631122322735207</v>
      </c>
      <c r="T357" s="90">
        <v>1.9019499219464429</v>
      </c>
      <c r="U357" s="90">
        <v>1.9334449343871871</v>
      </c>
      <c r="V357" s="90">
        <v>1.9579719935754654</v>
      </c>
      <c r="W357" s="90">
        <v>1.9759907519730744</v>
      </c>
      <c r="X357" s="90">
        <v>1.9881260602514024</v>
      </c>
      <c r="Y357" s="90">
        <v>1.9950468738536591</v>
      </c>
      <c r="Z357" s="90">
        <v>1.9974221486582118</v>
      </c>
      <c r="AA357" s="90">
        <v>1.9958796750617878</v>
      </c>
      <c r="AB357" s="90">
        <v>1.9908742563207797</v>
      </c>
      <c r="AC357" s="90">
        <v>1.9828152634425575</v>
      </c>
      <c r="AD357" s="90">
        <v>1.9721120672423205</v>
      </c>
      <c r="AE357" s="90">
        <v>1.9591740385352681</v>
      </c>
      <c r="AF357" s="90">
        <v>1.9444105481365987</v>
      </c>
      <c r="AG357" s="90">
        <v>1.9281750607760502</v>
      </c>
      <c r="AH357" s="90">
        <v>1.9105861105211852</v>
      </c>
      <c r="AI357" s="90">
        <v>1.8917005307356571</v>
      </c>
      <c r="AJ357" s="90">
        <v>1.8715751545221042</v>
      </c>
      <c r="AK357" s="90">
        <v>1.8502668149831627</v>
      </c>
      <c r="AL357" s="90">
        <v>1.82783234522147</v>
      </c>
      <c r="AM357" s="90">
        <v>1.8043285783396632</v>
      </c>
      <c r="AN357" s="90">
        <v>1.7798123474403804</v>
      </c>
      <c r="AO357" s="90">
        <v>1.7543404856262583</v>
      </c>
      <c r="AP357" s="90">
        <v>1.7279698259999345</v>
      </c>
      <c r="AQ357" s="90">
        <v>1.7007572016640455</v>
      </c>
      <c r="AR357" s="90">
        <v>1.6727594457212294</v>
      </c>
      <c r="AS357" s="90">
        <v>1.6440333912741238</v>
      </c>
      <c r="AT357" s="90">
        <v>1.6146358714253646</v>
      </c>
      <c r="AU357" s="90">
        <v>1.5846237192775898</v>
      </c>
      <c r="AV357" s="90">
        <v>1.5540537679334372</v>
      </c>
      <c r="AW357" s="90">
        <v>1.5229828504955432</v>
      </c>
      <c r="AX357" s="90">
        <v>1.491467800066546</v>
      </c>
      <c r="AY357" s="90">
        <v>1.4595654497490813</v>
      </c>
      <c r="AZ357" s="90">
        <v>1.4273326326457887</v>
      </c>
    </row>
    <row r="358" spans="1:52" x14ac:dyDescent="0.25">
      <c r="A358">
        <v>357</v>
      </c>
      <c r="B358" s="90">
        <v>0.3119291131523515</v>
      </c>
      <c r="C358" s="90">
        <v>0.44361818255866592</v>
      </c>
      <c r="D358" s="90">
        <v>0.66113189757047508</v>
      </c>
      <c r="E358" s="90">
        <v>0.84108581286186612</v>
      </c>
      <c r="F358" s="90">
        <v>0.87531974584673233</v>
      </c>
      <c r="G358" s="90">
        <v>0.93352319316900145</v>
      </c>
      <c r="H358" s="90">
        <v>1.0225278307700025</v>
      </c>
      <c r="I358" s="90">
        <v>1.1235025752997423</v>
      </c>
      <c r="J358" s="90">
        <v>1.2267606095402772</v>
      </c>
      <c r="K358" s="90">
        <v>1.326119317917215</v>
      </c>
      <c r="L358" s="90">
        <v>1.4204314904265329</v>
      </c>
      <c r="M358" s="90">
        <v>1.509720817256482</v>
      </c>
      <c r="N358" s="90">
        <v>1.5934820167818986</v>
      </c>
      <c r="O358" s="90">
        <v>1.6710712385007254</v>
      </c>
      <c r="P358" s="90">
        <v>1.7418272128183281</v>
      </c>
      <c r="Q358" s="90">
        <v>1.8051310260997175</v>
      </c>
      <c r="R358" s="90">
        <v>1.8605539599644159</v>
      </c>
      <c r="S358" s="90">
        <v>1.9078007437220639</v>
      </c>
      <c r="T358" s="90">
        <v>1.9469279294629771</v>
      </c>
      <c r="U358" s="90">
        <v>1.9781580713868048</v>
      </c>
      <c r="V358" s="90">
        <v>2.0020345761951552</v>
      </c>
      <c r="W358" s="90">
        <v>2.0192046762065687</v>
      </c>
      <c r="X358" s="90">
        <v>2.0303919345248223</v>
      </c>
      <c r="Y358" s="90">
        <v>2.0363399610666568</v>
      </c>
      <c r="Z358" s="90">
        <v>2.0377923658336039</v>
      </c>
      <c r="AA358" s="90">
        <v>2.0354377253373603</v>
      </c>
      <c r="AB358" s="90">
        <v>2.0297333522818883</v>
      </c>
      <c r="AC358" s="90">
        <v>2.0210758217066234</v>
      </c>
      <c r="AD358" s="90">
        <v>2.0098617083940828</v>
      </c>
      <c r="AE358" s="90">
        <v>1.9964875871267835</v>
      </c>
      <c r="AF358" s="90">
        <v>1.9813500326872413</v>
      </c>
      <c r="AG358" s="90">
        <v>1.9647931986418148</v>
      </c>
      <c r="AH358" s="90">
        <v>1.9469335830975265</v>
      </c>
      <c r="AI358" s="90">
        <v>1.9278258991838728</v>
      </c>
      <c r="AJ358" s="90">
        <v>1.9075248588586398</v>
      </c>
      <c r="AK358" s="90">
        <v>1.8860851740796145</v>
      </c>
      <c r="AL358" s="90">
        <v>1.8635615568045838</v>
      </c>
      <c r="AM358" s="90">
        <v>1.8400087189913337</v>
      </c>
      <c r="AN358" s="90">
        <v>1.8154813725976517</v>
      </c>
      <c r="AO358" s="90">
        <v>1.7900342295813241</v>
      </c>
      <c r="AP358" s="90">
        <v>1.7637220019001383</v>
      </c>
      <c r="AQ358" s="90">
        <v>1.7365994015118797</v>
      </c>
      <c r="AR358" s="90">
        <v>1.7087211403743356</v>
      </c>
      <c r="AS358" s="90">
        <v>1.6801419304452936</v>
      </c>
      <c r="AT358" s="90">
        <v>1.6509164836825394</v>
      </c>
      <c r="AU358" s="90">
        <v>1.6210995120438598</v>
      </c>
      <c r="AV358" s="90">
        <v>1.5907457274870422</v>
      </c>
      <c r="AW358" s="90">
        <v>1.559909841969872</v>
      </c>
      <c r="AX358" s="90">
        <v>1.5286465674501379</v>
      </c>
      <c r="AY358" s="90">
        <v>1.4970106158856249</v>
      </c>
      <c r="AZ358" s="90">
        <v>1.4650566992341196</v>
      </c>
    </row>
    <row r="359" spans="1:52" x14ac:dyDescent="0.25">
      <c r="A359">
        <v>358</v>
      </c>
      <c r="B359" s="90">
        <v>0.31381163111709537</v>
      </c>
      <c r="C359" s="90">
        <v>0.44565530036966927</v>
      </c>
      <c r="D359" s="90">
        <v>0.65896545156311159</v>
      </c>
      <c r="E359" s="90">
        <v>0.83540888463965279</v>
      </c>
      <c r="F359" s="90">
        <v>0.87245650458557844</v>
      </c>
      <c r="G359" s="90">
        <v>0.93026897777524387</v>
      </c>
      <c r="H359" s="90">
        <v>1.0165945195967454</v>
      </c>
      <c r="I359" s="90">
        <v>1.1157705857781348</v>
      </c>
      <c r="J359" s="90">
        <v>1.2191679790711865</v>
      </c>
      <c r="K359" s="90">
        <v>1.3209593303450951</v>
      </c>
      <c r="L359" s="90">
        <v>1.4193214806261023</v>
      </c>
      <c r="M359" s="90">
        <v>1.5133741799551632</v>
      </c>
      <c r="N359" s="90">
        <v>1.6019329997703748</v>
      </c>
      <c r="O359" s="90">
        <v>1.683812075955009</v>
      </c>
      <c r="P359" s="90">
        <v>1.7581334092985741</v>
      </c>
      <c r="Q359" s="90">
        <v>1.8242095205353286</v>
      </c>
      <c r="R359" s="90">
        <v>1.8818094468190816</v>
      </c>
      <c r="S359" s="90">
        <v>1.9308737577202215</v>
      </c>
      <c r="T359" s="90">
        <v>1.9715801653890326</v>
      </c>
      <c r="U359" s="90">
        <v>2.0042156286135695</v>
      </c>
      <c r="V359" s="90">
        <v>2.0292601327030666</v>
      </c>
      <c r="W359" s="90">
        <v>2.0472864879318271</v>
      </c>
      <c r="X359" s="90">
        <v>2.0590416570906602</v>
      </c>
      <c r="Y359" s="90">
        <v>2.0653175960101562</v>
      </c>
      <c r="Z359" s="90">
        <v>2.066906260578214</v>
      </c>
      <c r="AA359" s="90">
        <v>2.06454287621722</v>
      </c>
      <c r="AB359" s="90">
        <v>2.0587242734467117</v>
      </c>
      <c r="AC359" s="90">
        <v>2.0498846722558972</v>
      </c>
      <c r="AD359" s="90">
        <v>2.0384582923691599</v>
      </c>
      <c r="AE359" s="90">
        <v>2.0248793535108818</v>
      </c>
      <c r="AF359" s="90">
        <v>2.0095820754054463</v>
      </c>
      <c r="AG359" s="90">
        <v>1.9929409595681156</v>
      </c>
      <c r="AH359" s="90">
        <v>1.9750753953983708</v>
      </c>
      <c r="AI359" s="90">
        <v>1.9560366622011955</v>
      </c>
      <c r="AJ359" s="90">
        <v>1.935876038609561</v>
      </c>
      <c r="AK359" s="90">
        <v>1.9146448032564396</v>
      </c>
      <c r="AL359" s="90">
        <v>1.8923942347748031</v>
      </c>
      <c r="AM359" s="90">
        <v>1.8691756117976237</v>
      </c>
      <c r="AN359" s="90">
        <v>1.8450402129578731</v>
      </c>
      <c r="AO359" s="90">
        <v>1.8200393168885234</v>
      </c>
      <c r="AP359" s="90">
        <v>1.794224202222547</v>
      </c>
      <c r="AQ359" s="90">
        <v>1.7676461475929144</v>
      </c>
      <c r="AR359" s="90">
        <v>1.740356431632599</v>
      </c>
      <c r="AS359" s="90">
        <v>1.7124063329745722</v>
      </c>
      <c r="AT359" s="90">
        <v>1.6838471302518059</v>
      </c>
      <c r="AU359" s="90">
        <v>1.6547301020972724</v>
      </c>
      <c r="AV359" s="90">
        <v>1.6251065271439431</v>
      </c>
      <c r="AW359" s="90">
        <v>1.5950276840247906</v>
      </c>
      <c r="AX359" s="90">
        <v>1.5645448513727858</v>
      </c>
      <c r="AY359" s="90">
        <v>1.5337093078209014</v>
      </c>
      <c r="AZ359" s="90">
        <v>1.5025723320021096</v>
      </c>
    </row>
    <row r="360" spans="1:52" x14ac:dyDescent="0.25">
      <c r="A360">
        <v>359</v>
      </c>
      <c r="B360" s="90">
        <v>0.31920500709067834</v>
      </c>
      <c r="C360" s="90">
        <v>0.44493416771066613</v>
      </c>
      <c r="D360" s="90">
        <v>0.6562455201594094</v>
      </c>
      <c r="E360" s="90">
        <v>0.82289640080432347</v>
      </c>
      <c r="F360" s="90">
        <v>0.85365324832923606</v>
      </c>
      <c r="G360" s="90">
        <v>0.91017253536716747</v>
      </c>
      <c r="H360" s="90">
        <v>0.99857848240872682</v>
      </c>
      <c r="I360" s="90">
        <v>1.1009084541267127</v>
      </c>
      <c r="J360" s="90">
        <v>1.2076026987707382</v>
      </c>
      <c r="K360" s="90">
        <v>1.3122529175851791</v>
      </c>
      <c r="L360" s="90">
        <v>1.412581791048382</v>
      </c>
      <c r="M360" s="90">
        <v>1.5074168530222771</v>
      </c>
      <c r="N360" s="90">
        <v>1.5958089641317015</v>
      </c>
      <c r="O360" s="90">
        <v>1.6769503639237922</v>
      </c>
      <c r="P360" s="90">
        <v>1.7503767403642598</v>
      </c>
      <c r="Q360" s="90">
        <v>1.8157485188996538</v>
      </c>
      <c r="R360" s="90">
        <v>1.8728783769348962</v>
      </c>
      <c r="S360" s="90">
        <v>1.9216712886090477</v>
      </c>
      <c r="T360" s="90">
        <v>1.9622574802287067</v>
      </c>
      <c r="U360" s="90">
        <v>1.9948672319634011</v>
      </c>
      <c r="V360" s="90">
        <v>2.0198998722206842</v>
      </c>
      <c r="W360" s="90">
        <v>2.0378547554445294</v>
      </c>
      <c r="X360" s="90">
        <v>2.0494641773494728</v>
      </c>
      <c r="Y360" s="90">
        <v>2.0555206150729908</v>
      </c>
      <c r="Z360" s="90">
        <v>2.0568165458292187</v>
      </c>
      <c r="AA360" s="90">
        <v>2.0540897273909224</v>
      </c>
      <c r="AB360" s="90">
        <v>2.0478479734294139</v>
      </c>
      <c r="AC360" s="90">
        <v>2.0385387065508134</v>
      </c>
      <c r="AD360" s="90">
        <v>2.0266093491057795</v>
      </c>
      <c r="AE360" s="90">
        <v>2.0125073234449733</v>
      </c>
      <c r="AF360" s="90">
        <v>1.9966800519190551</v>
      </c>
      <c r="AG360" s="90">
        <v>1.9795120987314969</v>
      </c>
      <c r="AH360" s="90">
        <v>1.9611238832077147</v>
      </c>
      <c r="AI360" s="90">
        <v>1.9415664513321051</v>
      </c>
      <c r="AJ360" s="90">
        <v>1.9208908487956273</v>
      </c>
      <c r="AK360" s="90">
        <v>1.8991481212892398</v>
      </c>
      <c r="AL360" s="90">
        <v>1.8763893145039019</v>
      </c>
      <c r="AM360" s="90">
        <v>1.8526654741305726</v>
      </c>
      <c r="AN360" s="90">
        <v>1.8280276458602096</v>
      </c>
      <c r="AO360" s="90">
        <v>1.8025268753837729</v>
      </c>
      <c r="AP360" s="90">
        <v>1.7762142083922203</v>
      </c>
      <c r="AQ360" s="90">
        <v>1.7491406905765121</v>
      </c>
      <c r="AR360" s="90">
        <v>1.7213573676276055</v>
      </c>
      <c r="AS360" s="90">
        <v>1.6929152852364606</v>
      </c>
      <c r="AT360" s="90">
        <v>1.6638654890940356</v>
      </c>
      <c r="AU360" s="90">
        <v>1.6342590248912892</v>
      </c>
      <c r="AV360" s="90">
        <v>1.6041469383191804</v>
      </c>
      <c r="AW360" s="90">
        <v>1.5735802750686687</v>
      </c>
      <c r="AX360" s="90">
        <v>1.5426100808307122</v>
      </c>
      <c r="AY360" s="90">
        <v>1.5112874012962696</v>
      </c>
      <c r="AZ360" s="90">
        <v>1.4796632821562998</v>
      </c>
    </row>
    <row r="361" spans="1:52" x14ac:dyDescent="0.25">
      <c r="A361">
        <v>360</v>
      </c>
      <c r="B361" s="90">
        <v>0.31947396567191938</v>
      </c>
      <c r="C361" s="90">
        <v>0.43521984606992076</v>
      </c>
      <c r="D361" s="90">
        <v>0.63052175388299014</v>
      </c>
      <c r="E361" s="90">
        <v>0.78507652793430049</v>
      </c>
      <c r="F361" s="90">
        <v>0.80330055863037875</v>
      </c>
      <c r="G361" s="90">
        <v>0.85106654004522209</v>
      </c>
      <c r="H361" s="90">
        <v>0.93501925750204373</v>
      </c>
      <c r="I361" s="90">
        <v>1.0361555112134011</v>
      </c>
      <c r="J361" s="90">
        <v>1.142866128765567</v>
      </c>
      <c r="K361" s="90">
        <v>1.2468504045842637</v>
      </c>
      <c r="L361" s="90">
        <v>1.3457442612841033</v>
      </c>
      <c r="M361" s="90">
        <v>1.4387572968298585</v>
      </c>
      <c r="N361" s="90">
        <v>1.5253628108423904</v>
      </c>
      <c r="O361" s="90">
        <v>1.6051022733429854</v>
      </c>
      <c r="P361" s="90">
        <v>1.6775212035308766</v>
      </c>
      <c r="Q361" s="90">
        <v>1.7422036091707997</v>
      </c>
      <c r="R361" s="90">
        <v>1.7988908706998679</v>
      </c>
      <c r="S361" s="90">
        <v>1.8474263172311496</v>
      </c>
      <c r="T361" s="90">
        <v>1.8879038519565978</v>
      </c>
      <c r="U361" s="90">
        <v>1.9205310020927724</v>
      </c>
      <c r="V361" s="90">
        <v>1.9457173797082192</v>
      </c>
      <c r="W361" s="90">
        <v>1.9639745219052052</v>
      </c>
      <c r="X361" s="90">
        <v>1.9760194749711852</v>
      </c>
      <c r="Y361" s="90">
        <v>1.9826223794096403</v>
      </c>
      <c r="Z361" s="90">
        <v>1.984553375791688</v>
      </c>
      <c r="AA361" s="90">
        <v>1.9825309909384248</v>
      </c>
      <c r="AB361" s="90">
        <v>1.9770496028847635</v>
      </c>
      <c r="AC361" s="90">
        <v>1.9685427563882152</v>
      </c>
      <c r="AD361" s="90">
        <v>1.9574439950526212</v>
      </c>
      <c r="AE361" s="90">
        <v>1.9441868624818257</v>
      </c>
      <c r="AF361" s="90">
        <v>1.9292049022796693</v>
      </c>
      <c r="AG361" s="90">
        <v>1.912871094973944</v>
      </c>
      <c r="AH361" s="90">
        <v>1.8953039206488262</v>
      </c>
      <c r="AI361" s="90">
        <v>1.8765550190008171</v>
      </c>
      <c r="AJ361" s="90">
        <v>1.8566760294436824</v>
      </c>
      <c r="AK361" s="90">
        <v>1.8357185913911871</v>
      </c>
      <c r="AL361" s="90">
        <v>1.8137343442570959</v>
      </c>
      <c r="AM361" s="90">
        <v>1.7907749274551743</v>
      </c>
      <c r="AN361" s="90">
        <v>1.7668919803991867</v>
      </c>
      <c r="AO361" s="90">
        <v>1.7421371425028989</v>
      </c>
      <c r="AP361" s="90">
        <v>1.7165620531800756</v>
      </c>
      <c r="AQ361" s="90">
        <v>1.6902183518444815</v>
      </c>
      <c r="AR361" s="90">
        <v>1.6631576779098822</v>
      </c>
      <c r="AS361" s="90">
        <v>1.6354316707900427</v>
      </c>
      <c r="AT361" s="90">
        <v>1.6070919698987278</v>
      </c>
      <c r="AU361" s="90">
        <v>1.5781902146497022</v>
      </c>
      <c r="AV361" s="90">
        <v>1.5487780444567318</v>
      </c>
      <c r="AW361" s="90">
        <v>1.5189070987335815</v>
      </c>
      <c r="AX361" s="90">
        <v>1.4886290168940159</v>
      </c>
      <c r="AY361" s="90">
        <v>1.4579954383517999</v>
      </c>
      <c r="AZ361" s="90">
        <v>1.4270580025206991</v>
      </c>
    </row>
    <row r="362" spans="1:52" x14ac:dyDescent="0.25">
      <c r="A362">
        <v>361</v>
      </c>
      <c r="B362" s="90">
        <v>0.31795875425779674</v>
      </c>
      <c r="C362" s="90">
        <v>0.4385079793811808</v>
      </c>
      <c r="D362" s="90">
        <v>0.62350718096412028</v>
      </c>
      <c r="E362" s="90">
        <v>0.76490769914217516</v>
      </c>
      <c r="F362" s="90">
        <v>0.78295459187637584</v>
      </c>
      <c r="G362" s="90">
        <v>0.83517196339108968</v>
      </c>
      <c r="H362" s="90">
        <v>0.92434945210976904</v>
      </c>
      <c r="I362" s="90">
        <v>1.0304908297942748</v>
      </c>
      <c r="J362" s="90">
        <v>1.142121331114571</v>
      </c>
      <c r="K362" s="90">
        <v>1.2511932146294935</v>
      </c>
      <c r="L362" s="90">
        <v>1.3551076035549163</v>
      </c>
      <c r="M362" s="90">
        <v>1.4527997063760072</v>
      </c>
      <c r="N362" s="90">
        <v>1.5436303315705628</v>
      </c>
      <c r="O362" s="90">
        <v>1.6270724275317454</v>
      </c>
      <c r="P362" s="90">
        <v>1.7026071593525101</v>
      </c>
      <c r="Q362" s="90">
        <v>1.7697548802593461</v>
      </c>
      <c r="R362" s="90">
        <v>1.8281867612001002</v>
      </c>
      <c r="S362" s="90">
        <v>1.8776857970003182</v>
      </c>
      <c r="T362" s="90">
        <v>1.9183387870576358</v>
      </c>
      <c r="U362" s="90">
        <v>1.9503789414591479</v>
      </c>
      <c r="V362" s="90">
        <v>1.9743202372073769</v>
      </c>
      <c r="W362" s="90">
        <v>1.9908019901561373</v>
      </c>
      <c r="X362" s="90">
        <v>2.0006890805159552</v>
      </c>
      <c r="Y362" s="90">
        <v>2.0049066098761505</v>
      </c>
      <c r="Z362" s="90">
        <v>2.0043796804202145</v>
      </c>
      <c r="AA362" s="90">
        <v>1.9999585608876689</v>
      </c>
      <c r="AB362" s="90">
        <v>1.9921790520958618</v>
      </c>
      <c r="AC362" s="90">
        <v>1.9814943649949586</v>
      </c>
      <c r="AD362" s="90">
        <v>1.9683577101857745</v>
      </c>
      <c r="AE362" s="90">
        <v>1.9532222982691263</v>
      </c>
      <c r="AF362" s="90">
        <v>1.9365413398458293</v>
      </c>
      <c r="AG362" s="90">
        <v>1.9187030645647469</v>
      </c>
      <c r="AH362" s="90">
        <v>1.8998226366662294</v>
      </c>
      <c r="AI362" s="90">
        <v>1.8799435042179651</v>
      </c>
      <c r="AJ362" s="90">
        <v>1.8591091149842724</v>
      </c>
      <c r="AK362" s="90">
        <v>1.8373629167294701</v>
      </c>
      <c r="AL362" s="90">
        <v>1.8147483572178773</v>
      </c>
      <c r="AM362" s="90">
        <v>1.791308884213811</v>
      </c>
      <c r="AN362" s="90">
        <v>1.7670879454815909</v>
      </c>
      <c r="AO362" s="90">
        <v>1.7421289887855351</v>
      </c>
      <c r="AP362" s="90">
        <v>1.716475461889962</v>
      </c>
      <c r="AQ362" s="90">
        <v>1.6901708125591897</v>
      </c>
      <c r="AR362" s="90">
        <v>1.6632584885575372</v>
      </c>
      <c r="AS362" s="90">
        <v>1.6357819376493234</v>
      </c>
      <c r="AT362" s="90">
        <v>1.607784607598866</v>
      </c>
      <c r="AU362" s="90">
        <v>1.5793099461704836</v>
      </c>
      <c r="AV362" s="90">
        <v>1.5504014011284946</v>
      </c>
      <c r="AW362" s="90">
        <v>1.5211024202372179</v>
      </c>
      <c r="AX362" s="90">
        <v>1.4914564512609718</v>
      </c>
      <c r="AY362" s="90">
        <v>1.4615069419640747</v>
      </c>
      <c r="AZ362" s="90">
        <v>1.4312973401108451</v>
      </c>
    </row>
    <row r="363" spans="1:52" x14ac:dyDescent="0.25">
      <c r="A363">
        <v>362</v>
      </c>
      <c r="B363" s="90">
        <v>0.31618674459896928</v>
      </c>
      <c r="C363" s="90">
        <v>0.43847194760373054</v>
      </c>
      <c r="D363" s="90">
        <v>0.62649596510021499</v>
      </c>
      <c r="E363" s="90">
        <v>0.78498791532410139</v>
      </c>
      <c r="F363" s="90">
        <v>0.80535069225801148</v>
      </c>
      <c r="G363" s="90">
        <v>0.85293948531478081</v>
      </c>
      <c r="H363" s="90">
        <v>0.93702293900966982</v>
      </c>
      <c r="I363" s="90">
        <v>1.0400120805665336</v>
      </c>
      <c r="J363" s="90">
        <v>1.1498281161059085</v>
      </c>
      <c r="K363" s="90">
        <v>1.2573157982165593</v>
      </c>
      <c r="L363" s="90">
        <v>1.3597105920209513</v>
      </c>
      <c r="M363" s="90">
        <v>1.455968157522207</v>
      </c>
      <c r="N363" s="90">
        <v>1.54532494576274</v>
      </c>
      <c r="O363" s="90">
        <v>1.6271260411315129</v>
      </c>
      <c r="P363" s="90">
        <v>1.7008674302497966</v>
      </c>
      <c r="Q363" s="90">
        <v>1.766132363544803</v>
      </c>
      <c r="R363" s="90">
        <v>1.8227029451747041</v>
      </c>
      <c r="S363" s="90">
        <v>1.8704805929597224</v>
      </c>
      <c r="T363" s="90">
        <v>1.9096510254592733</v>
      </c>
      <c r="U363" s="90">
        <v>1.9405315372680012</v>
      </c>
      <c r="V363" s="90">
        <v>1.9636877318756165</v>
      </c>
      <c r="W363" s="90">
        <v>1.9797861612815133</v>
      </c>
      <c r="X363" s="90">
        <v>1.9896390057255582</v>
      </c>
      <c r="Y363" s="90">
        <v>1.9940966921563088</v>
      </c>
      <c r="Z363" s="90">
        <v>1.994009647684108</v>
      </c>
      <c r="AA363" s="90">
        <v>1.9901607194138391</v>
      </c>
      <c r="AB363" s="90">
        <v>1.9830487672012695</v>
      </c>
      <c r="AC363" s="90">
        <v>1.9730980662862692</v>
      </c>
      <c r="AD363" s="90">
        <v>1.9607328915932181</v>
      </c>
      <c r="AE363" s="90">
        <v>1.9463775180464982</v>
      </c>
      <c r="AF363" s="90">
        <v>1.9304562205704894</v>
      </c>
      <c r="AG363" s="90">
        <v>1.9133351739239219</v>
      </c>
      <c r="AH363" s="90">
        <v>1.8951282347990663</v>
      </c>
      <c r="AI363" s="90">
        <v>1.8758807815564889</v>
      </c>
      <c r="AJ363" s="90">
        <v>1.8556381912581041</v>
      </c>
      <c r="AK363" s="90">
        <v>1.8344458409658266</v>
      </c>
      <c r="AL363" s="90">
        <v>1.8123491077415712</v>
      </c>
      <c r="AM363" s="90">
        <v>1.7893933686472525</v>
      </c>
      <c r="AN363" s="90">
        <v>1.7656240007447852</v>
      </c>
      <c r="AO363" s="90">
        <v>1.7410863810960835</v>
      </c>
      <c r="AP363" s="90">
        <v>1.7158258867630627</v>
      </c>
      <c r="AQ363" s="90">
        <v>1.6898878948076363</v>
      </c>
      <c r="AR363" s="90">
        <v>1.6633177822917202</v>
      </c>
      <c r="AS363" s="90">
        <v>1.6361609262772285</v>
      </c>
      <c r="AT363" s="90">
        <v>1.6084627038260757</v>
      </c>
      <c r="AU363" s="90">
        <v>1.5802684920001766</v>
      </c>
      <c r="AV363" s="90">
        <v>1.5516236678614461</v>
      </c>
      <c r="AW363" s="90">
        <v>1.5225736084717982</v>
      </c>
      <c r="AX363" s="90">
        <v>1.493163690893148</v>
      </c>
      <c r="AY363" s="90">
        <v>1.46343929218741</v>
      </c>
      <c r="AZ363" s="90">
        <v>1.4334457894164991</v>
      </c>
    </row>
    <row r="364" spans="1:52" x14ac:dyDescent="0.25">
      <c r="A364">
        <v>363</v>
      </c>
      <c r="B364" s="90">
        <v>0.31627218281354652</v>
      </c>
      <c r="C364" s="90">
        <v>0.43806723259303337</v>
      </c>
      <c r="D364" s="90">
        <v>0.62854291515461891</v>
      </c>
      <c r="E364" s="90">
        <v>0.77141778010046735</v>
      </c>
      <c r="F364" s="90">
        <v>0.78576292916084456</v>
      </c>
      <c r="G364" s="90">
        <v>0.82999178701450793</v>
      </c>
      <c r="H364" s="90">
        <v>0.90964787154652371</v>
      </c>
      <c r="I364" s="90">
        <v>1.0070819270531983</v>
      </c>
      <c r="J364" s="90">
        <v>1.1117353269332162</v>
      </c>
      <c r="K364" s="90">
        <v>1.2160348994893486</v>
      </c>
      <c r="L364" s="90">
        <v>1.3170981875603913</v>
      </c>
      <c r="M364" s="90">
        <v>1.4133277033292602</v>
      </c>
      <c r="N364" s="90">
        <v>1.5035032445357956</v>
      </c>
      <c r="O364" s="90">
        <v>1.5865978099594138</v>
      </c>
      <c r="P364" s="90">
        <v>1.6619794570763329</v>
      </c>
      <c r="Q364" s="90">
        <v>1.7291568868808318</v>
      </c>
      <c r="R364" s="90">
        <v>1.7878023953197368</v>
      </c>
      <c r="S364" s="90">
        <v>1.8376852720226287</v>
      </c>
      <c r="T364" s="90">
        <v>1.8788115447382077</v>
      </c>
      <c r="U364" s="90">
        <v>1.911332746505253</v>
      </c>
      <c r="V364" s="90">
        <v>1.9357462581179066</v>
      </c>
      <c r="W364" s="90">
        <v>1.9526946728451831</v>
      </c>
      <c r="X364" s="90">
        <v>1.9630453807196662</v>
      </c>
      <c r="Y364" s="90">
        <v>1.9677238489415494</v>
      </c>
      <c r="Z364" s="90">
        <v>1.9676555447850013</v>
      </c>
      <c r="AA364" s="90">
        <v>1.9636906685388706</v>
      </c>
      <c r="AB364" s="90">
        <v>1.9563631307260627</v>
      </c>
      <c r="AC364" s="90">
        <v>1.9461237735247463</v>
      </c>
      <c r="AD364" s="90">
        <v>1.9334234387617226</v>
      </c>
      <c r="AE364" s="90">
        <v>1.9187129682637933</v>
      </c>
      <c r="AF364" s="90">
        <v>1.9024432038577586</v>
      </c>
      <c r="AG364" s="90">
        <v>1.885001544622094</v>
      </c>
      <c r="AH364" s="90">
        <v>1.866504366542076</v>
      </c>
      <c r="AI364" s="90">
        <v>1.8469956875793934</v>
      </c>
      <c r="AJ364" s="90">
        <v>1.8265195249818151</v>
      </c>
      <c r="AK364" s="90">
        <v>1.80511989599711</v>
      </c>
      <c r="AL364" s="90">
        <v>1.7828408178730464</v>
      </c>
      <c r="AM364" s="90">
        <v>1.759726307857393</v>
      </c>
      <c r="AN364" s="90">
        <v>1.735820383197918</v>
      </c>
      <c r="AO364" s="90">
        <v>1.7111670611423899</v>
      </c>
      <c r="AP364" s="90">
        <v>1.685810358938578</v>
      </c>
      <c r="AQ364" s="90">
        <v>1.6597942938342498</v>
      </c>
      <c r="AR364" s="90">
        <v>1.6331628830771747</v>
      </c>
      <c r="AS364" s="90">
        <v>1.6059601439151212</v>
      </c>
      <c r="AT364" s="90">
        <v>1.5782300935958571</v>
      </c>
      <c r="AU364" s="90">
        <v>1.5500167493671513</v>
      </c>
      <c r="AV364" s="90">
        <v>1.5213641284767725</v>
      </c>
      <c r="AW364" s="90">
        <v>1.492316248172489</v>
      </c>
      <c r="AX364" s="90">
        <v>1.4629171257020699</v>
      </c>
      <c r="AY364" s="90">
        <v>1.433210778313283</v>
      </c>
      <c r="AZ364" s="90">
        <v>1.4032412232538973</v>
      </c>
    </row>
    <row r="365" spans="1:52" x14ac:dyDescent="0.25">
      <c r="A365">
        <v>364</v>
      </c>
      <c r="B365" s="90">
        <v>0.31733718640013792</v>
      </c>
      <c r="C365" s="90">
        <v>0.4442784637038335</v>
      </c>
      <c r="D365" s="90">
        <v>0.63645883986075835</v>
      </c>
      <c r="E365" s="90">
        <v>0.78704785293202817</v>
      </c>
      <c r="F365" s="90">
        <v>0.80024952034173125</v>
      </c>
      <c r="G365" s="90">
        <v>0.84184440976197517</v>
      </c>
      <c r="H365" s="90">
        <v>0.92007981465959543</v>
      </c>
      <c r="I365" s="90">
        <v>1.0168789565970022</v>
      </c>
      <c r="J365" s="90">
        <v>1.1204686896082612</v>
      </c>
      <c r="K365" s="90">
        <v>1.2221402441361722</v>
      </c>
      <c r="L365" s="90">
        <v>1.3191311654073068</v>
      </c>
      <c r="M365" s="90">
        <v>1.410321526143089</v>
      </c>
      <c r="N365" s="90">
        <v>1.4951250698737222</v>
      </c>
      <c r="O365" s="90">
        <v>1.5731232268807693</v>
      </c>
      <c r="P365" s="90">
        <v>1.6440271595243618</v>
      </c>
      <c r="Q365" s="90">
        <v>1.7076135978385354</v>
      </c>
      <c r="R365" s="90">
        <v>1.7637917825466871</v>
      </c>
      <c r="S365" s="90">
        <v>1.8125290282569066</v>
      </c>
      <c r="T365" s="90">
        <v>1.8538951722875112</v>
      </c>
      <c r="U365" s="90">
        <v>1.8880031102758408</v>
      </c>
      <c r="V365" s="90">
        <v>1.9150324245234087</v>
      </c>
      <c r="W365" s="90">
        <v>1.9352572233383518</v>
      </c>
      <c r="X365" s="90">
        <v>1.9492711387762713</v>
      </c>
      <c r="Y365" s="90">
        <v>1.9577503533013267</v>
      </c>
      <c r="Z365" s="90">
        <v>1.9613710494828351</v>
      </c>
      <c r="AA365" s="90">
        <v>1.9607742256411018</v>
      </c>
      <c r="AB365" s="90">
        <v>1.9564530275176111</v>
      </c>
      <c r="AC365" s="90">
        <v>1.9488617697871566</v>
      </c>
      <c r="AD365" s="90">
        <v>1.9384547669602878</v>
      </c>
      <c r="AE365" s="90">
        <v>1.9256863335475538</v>
      </c>
      <c r="AF365" s="90">
        <v>1.9110107840595036</v>
      </c>
      <c r="AG365" s="90">
        <v>1.8948196107529303</v>
      </c>
      <c r="AH365" s="90">
        <v>1.877240311839258</v>
      </c>
      <c r="AI365" s="90">
        <v>1.858331051802659</v>
      </c>
      <c r="AJ365" s="90">
        <v>1.838149994834029</v>
      </c>
      <c r="AK365" s="90">
        <v>1.8167553051242642</v>
      </c>
      <c r="AL365" s="90">
        <v>1.7942051468642595</v>
      </c>
      <c r="AM365" s="90">
        <v>1.7705576842449116</v>
      </c>
      <c r="AN365" s="90">
        <v>1.7458710814571157</v>
      </c>
      <c r="AO365" s="90">
        <v>1.720203502691767</v>
      </c>
      <c r="AP365" s="90">
        <v>1.6936131121397624</v>
      </c>
      <c r="AQ365" s="90">
        <v>1.6661580739919968</v>
      </c>
      <c r="AR365" s="90">
        <v>1.6378965524393669</v>
      </c>
      <c r="AS365" s="90">
        <v>1.608886711672767</v>
      </c>
      <c r="AT365" s="90">
        <v>1.5791867158830943</v>
      </c>
      <c r="AU365" s="90">
        <v>1.5488547292612438</v>
      </c>
      <c r="AV365" s="90">
        <v>1.517948915998111</v>
      </c>
      <c r="AW365" s="90">
        <v>1.4865274402845918</v>
      </c>
      <c r="AX365" s="90">
        <v>1.4546484663115826</v>
      </c>
      <c r="AY365" s="90">
        <v>1.422370158269979</v>
      </c>
      <c r="AZ365" s="90">
        <v>1.3897506803506758</v>
      </c>
    </row>
    <row r="366" spans="1:52" x14ac:dyDescent="0.25">
      <c r="A366">
        <v>365</v>
      </c>
      <c r="B366" s="90">
        <v>0.31548265775325485</v>
      </c>
      <c r="C366" s="90">
        <v>0.438012094997277</v>
      </c>
      <c r="D366" s="90">
        <v>0.6170912637177336</v>
      </c>
      <c r="E366" s="90">
        <v>0.74758739788939232</v>
      </c>
      <c r="F366" s="90">
        <v>0.74622575538118208</v>
      </c>
      <c r="G366" s="90">
        <v>0.78153225889473332</v>
      </c>
      <c r="H366" s="90">
        <v>0.8585458690153116</v>
      </c>
      <c r="I366" s="90">
        <v>0.95617145088765421</v>
      </c>
      <c r="J366" s="90">
        <v>1.0614588522083004</v>
      </c>
      <c r="K366" s="90">
        <v>1.1650561893474864</v>
      </c>
      <c r="L366" s="90">
        <v>1.2639632253375195</v>
      </c>
      <c r="M366" s="90">
        <v>1.3569357152378485</v>
      </c>
      <c r="N366" s="90">
        <v>1.4433055804180281</v>
      </c>
      <c r="O366" s="90">
        <v>1.5226060209832466</v>
      </c>
      <c r="P366" s="90">
        <v>1.5945926359304214</v>
      </c>
      <c r="Q366" s="90">
        <v>1.6590939285051471</v>
      </c>
      <c r="R366" s="90">
        <v>1.7160072063575318</v>
      </c>
      <c r="S366" s="90">
        <v>1.7652723150923235</v>
      </c>
      <c r="T366" s="90">
        <v>1.8069302421707907</v>
      </c>
      <c r="U366" s="90">
        <v>1.8410801989321224</v>
      </c>
      <c r="V366" s="90">
        <v>1.8679540614605157</v>
      </c>
      <c r="W366" s="90">
        <v>1.8878921828865489</v>
      </c>
      <c r="X366" s="90">
        <v>1.901541647465895</v>
      </c>
      <c r="Y366" s="90">
        <v>1.9096287848249758</v>
      </c>
      <c r="Z366" s="90">
        <v>1.9128799246911632</v>
      </c>
      <c r="AA366" s="90">
        <v>1.9119795723016548</v>
      </c>
      <c r="AB366" s="90">
        <v>1.9074305970175829</v>
      </c>
      <c r="AC366" s="90">
        <v>1.8996865727930987</v>
      </c>
      <c r="AD366" s="90">
        <v>1.8892010726475001</v>
      </c>
      <c r="AE366" s="90">
        <v>1.8764276696000843</v>
      </c>
      <c r="AF366" s="90">
        <v>1.8618199366701462</v>
      </c>
      <c r="AG366" s="90">
        <v>1.8457682758629117</v>
      </c>
      <c r="AH366" s="90">
        <v>1.8283976295645437</v>
      </c>
      <c r="AI366" s="90">
        <v>1.8097632215249058</v>
      </c>
      <c r="AJ366" s="90">
        <v>1.7899202751989682</v>
      </c>
      <c r="AK366" s="90">
        <v>1.7689240140416995</v>
      </c>
      <c r="AL366" s="90">
        <v>1.7468296615080692</v>
      </c>
      <c r="AM366" s="90">
        <v>1.7236924410530465</v>
      </c>
      <c r="AN366" s="90">
        <v>1.6995675761316009</v>
      </c>
      <c r="AO366" s="90">
        <v>1.6745102901987015</v>
      </c>
      <c r="AP366" s="90">
        <v>1.648575806709317</v>
      </c>
      <c r="AQ366" s="90">
        <v>1.6218193491184179</v>
      </c>
      <c r="AR366" s="90">
        <v>1.5942961408809724</v>
      </c>
      <c r="AS366" s="90">
        <v>1.5660614054519506</v>
      </c>
      <c r="AT366" s="90">
        <v>1.537170366286321</v>
      </c>
      <c r="AU366" s="90">
        <v>1.5076782468390533</v>
      </c>
      <c r="AV366" s="90">
        <v>1.4776402705651166</v>
      </c>
      <c r="AW366" s="90">
        <v>1.4471116609194807</v>
      </c>
      <c r="AX366" s="90">
        <v>1.4161476413571139</v>
      </c>
      <c r="AY366" s="90">
        <v>1.3848034353329863</v>
      </c>
      <c r="AZ366" s="90">
        <v>1.3531342663020667</v>
      </c>
    </row>
    <row r="367" spans="1:52" x14ac:dyDescent="0.25">
      <c r="A367">
        <v>366</v>
      </c>
      <c r="B367" s="90">
        <v>0.31175863768969303</v>
      </c>
      <c r="C367" s="90">
        <v>0.439362480384271</v>
      </c>
      <c r="D367" s="90">
        <v>0.59833110581743942</v>
      </c>
      <c r="E367" s="90">
        <v>0.72905715884299427</v>
      </c>
      <c r="F367" s="90">
        <v>0.73087336298916683</v>
      </c>
      <c r="G367" s="90">
        <v>0.76027543391915375</v>
      </c>
      <c r="H367" s="90">
        <v>0.82527336724640721</v>
      </c>
      <c r="I367" s="90">
        <v>0.91002872491903453</v>
      </c>
      <c r="J367" s="90">
        <v>1.0042266571886078</v>
      </c>
      <c r="K367" s="90">
        <v>1.1000657679891375</v>
      </c>
      <c r="L367" s="90">
        <v>1.1945039337674899</v>
      </c>
      <c r="M367" s="90">
        <v>1.2858432968944595</v>
      </c>
      <c r="N367" s="90">
        <v>1.3727756148557055</v>
      </c>
      <c r="O367" s="90">
        <v>1.4541464646087661</v>
      </c>
      <c r="P367" s="90">
        <v>1.5290169695347142</v>
      </c>
      <c r="Q367" s="90">
        <v>1.5965670373617009</v>
      </c>
      <c r="R367" s="90">
        <v>1.6562367994243845</v>
      </c>
      <c r="S367" s="90">
        <v>1.7076288060996241</v>
      </c>
      <c r="T367" s="90">
        <v>1.7507436209933205</v>
      </c>
      <c r="U367" s="90">
        <v>1.7857283411529119</v>
      </c>
      <c r="V367" s="90">
        <v>1.8129107268523001</v>
      </c>
      <c r="W367" s="90">
        <v>1.8327370114047292</v>
      </c>
      <c r="X367" s="90">
        <v>1.8459601439418507</v>
      </c>
      <c r="Y367" s="90">
        <v>1.8534149608834056</v>
      </c>
      <c r="Z367" s="90">
        <v>1.8559362994570845</v>
      </c>
      <c r="AA367" s="90">
        <v>1.8543020096880254</v>
      </c>
      <c r="AB367" s="90">
        <v>1.8490504678282547</v>
      </c>
      <c r="AC367" s="90">
        <v>1.8406571562519021</v>
      </c>
      <c r="AD367" s="90">
        <v>1.8295975570670462</v>
      </c>
      <c r="AE367" s="90">
        <v>1.8163471523817643</v>
      </c>
      <c r="AF367" s="90">
        <v>1.8013814243041368</v>
      </c>
      <c r="AG367" s="90">
        <v>1.7851082844102089</v>
      </c>
      <c r="AH367" s="90">
        <v>1.767651696836456</v>
      </c>
      <c r="AI367" s="90">
        <v>1.7490610515588072</v>
      </c>
      <c r="AJ367" s="90">
        <v>1.7293857382377427</v>
      </c>
      <c r="AK367" s="90">
        <v>1.708675146533742</v>
      </c>
      <c r="AL367" s="90">
        <v>1.6869786661072843</v>
      </c>
      <c r="AM367" s="90">
        <v>1.66434568661885</v>
      </c>
      <c r="AN367" s="90">
        <v>1.6408255977289181</v>
      </c>
      <c r="AO367" s="90">
        <v>1.6164677890979682</v>
      </c>
      <c r="AP367" s="90">
        <v>1.5913216503864804</v>
      </c>
      <c r="AQ367" s="90">
        <v>1.5654365712549339</v>
      </c>
      <c r="AR367" s="90">
        <v>1.5388619413638089</v>
      </c>
      <c r="AS367" s="90">
        <v>1.5116471503735847</v>
      </c>
      <c r="AT367" s="90">
        <v>1.4838415879447411</v>
      </c>
      <c r="AU367" s="90">
        <v>1.4554946437377576</v>
      </c>
      <c r="AV367" s="90">
        <v>1.4266557074131139</v>
      </c>
      <c r="AW367" s="90">
        <v>1.397374168631289</v>
      </c>
      <c r="AX367" s="90">
        <v>1.3676994170527639</v>
      </c>
      <c r="AY367" s="90">
        <v>1.3376808423380171</v>
      </c>
      <c r="AZ367" s="90">
        <v>1.307367834147529</v>
      </c>
    </row>
    <row r="368" spans="1:52" x14ac:dyDescent="0.25">
      <c r="A368">
        <v>367</v>
      </c>
      <c r="B368" s="90">
        <v>0.30825641326821601</v>
      </c>
      <c r="C368" s="90">
        <v>0.43937071539026878</v>
      </c>
      <c r="D368" s="90">
        <v>0.60254294486731375</v>
      </c>
      <c r="E368" s="90">
        <v>0.73795756508883115</v>
      </c>
      <c r="F368" s="90">
        <v>0.74092774703982411</v>
      </c>
      <c r="G368" s="90">
        <v>0.76978591659676177</v>
      </c>
      <c r="H368" s="90">
        <v>0.83424787511599785</v>
      </c>
      <c r="I368" s="90">
        <v>0.91975274615912272</v>
      </c>
      <c r="J368" s="90">
        <v>1.0154675375624822</v>
      </c>
      <c r="K368" s="90">
        <v>1.112788657308559</v>
      </c>
      <c r="L368" s="90">
        <v>1.2082810202199867</v>
      </c>
      <c r="M368" s="90">
        <v>1.3000225473650138</v>
      </c>
      <c r="N368" s="90">
        <v>1.3868134614201599</v>
      </c>
      <c r="O368" s="90">
        <v>1.4676777113656094</v>
      </c>
      <c r="P368" s="90">
        <v>1.5418019150496165</v>
      </c>
      <c r="Q368" s="90">
        <v>1.6084734853928431</v>
      </c>
      <c r="R368" s="90">
        <v>1.6672255604168369</v>
      </c>
      <c r="S368" s="90">
        <v>1.7177456754988649</v>
      </c>
      <c r="T368" s="90">
        <v>1.7600971740051388</v>
      </c>
      <c r="U368" s="90">
        <v>1.7944802035620113</v>
      </c>
      <c r="V368" s="90">
        <v>1.821264561339025</v>
      </c>
      <c r="W368" s="90">
        <v>1.8409240484265028</v>
      </c>
      <c r="X368" s="90">
        <v>1.8541791828683045</v>
      </c>
      <c r="Y368" s="90">
        <v>1.8618152787719444</v>
      </c>
      <c r="Z368" s="90">
        <v>1.8646176505190313</v>
      </c>
      <c r="AA368" s="90">
        <v>1.8633188363939943</v>
      </c>
      <c r="AB368" s="90">
        <v>1.8584295969739695</v>
      </c>
      <c r="AC368" s="90">
        <v>1.8504024465410982</v>
      </c>
      <c r="AD368" s="90">
        <v>1.8396898991311212</v>
      </c>
      <c r="AE368" s="90">
        <v>1.8267444687797771</v>
      </c>
      <c r="AF368" s="90">
        <v>1.8120186695228067</v>
      </c>
      <c r="AG368" s="90">
        <v>1.7959037355582141</v>
      </c>
      <c r="AH368" s="90">
        <v>1.7785247743012018</v>
      </c>
      <c r="AI368" s="90">
        <v>1.7599346671929279</v>
      </c>
      <c r="AJ368" s="90">
        <v>1.7401862943048387</v>
      </c>
      <c r="AK368" s="90">
        <v>1.7193325357083795</v>
      </c>
      <c r="AL368" s="90">
        <v>1.6974262714749957</v>
      </c>
      <c r="AM368" s="90">
        <v>1.6745203816761336</v>
      </c>
      <c r="AN368" s="90">
        <v>1.6506677463832382</v>
      </c>
      <c r="AO368" s="90">
        <v>1.6259212456677559</v>
      </c>
      <c r="AP368" s="90">
        <v>1.6003337596011316</v>
      </c>
      <c r="AQ368" s="90">
        <v>1.5739581682548107</v>
      </c>
      <c r="AR368" s="90">
        <v>1.5468473517002401</v>
      </c>
      <c r="AS368" s="90">
        <v>1.5190541900088645</v>
      </c>
      <c r="AT368" s="90">
        <v>1.4906315632521296</v>
      </c>
      <c r="AU368" s="90">
        <v>1.4616323515014811</v>
      </c>
      <c r="AV368" s="90">
        <v>1.4321094348283654</v>
      </c>
      <c r="AW368" s="90">
        <v>1.4021156933042269</v>
      </c>
      <c r="AX368" s="90">
        <v>1.371704007000512</v>
      </c>
      <c r="AY368" s="90">
        <v>1.3409272559886658</v>
      </c>
      <c r="AZ368" s="90">
        <v>1.3098383203401351</v>
      </c>
    </row>
    <row r="369" spans="1:52" x14ac:dyDescent="0.25">
      <c r="A369">
        <v>368</v>
      </c>
      <c r="B369" s="90">
        <v>0.30407566895536986</v>
      </c>
      <c r="C369" s="90">
        <v>0.44415529840238716</v>
      </c>
      <c r="D369" s="90">
        <v>0.60973603637880691</v>
      </c>
      <c r="E369" s="90">
        <v>0.76242113160380387</v>
      </c>
      <c r="F369" s="90">
        <v>0.77035872543634165</v>
      </c>
      <c r="G369" s="90">
        <v>0.79828969086673351</v>
      </c>
      <c r="H369" s="90">
        <v>0.86170924342321831</v>
      </c>
      <c r="I369" s="90">
        <v>0.94777528124049926</v>
      </c>
      <c r="J369" s="90">
        <v>1.0447178083098849</v>
      </c>
      <c r="K369" s="90">
        <v>1.1426501749591365</v>
      </c>
      <c r="L369" s="90">
        <v>1.2382176876288464</v>
      </c>
      <c r="M369" s="90">
        <v>1.3298370526586547</v>
      </c>
      <c r="N369" s="90">
        <v>1.4163774620198684</v>
      </c>
      <c r="O369" s="90">
        <v>1.4968457920804898</v>
      </c>
      <c r="P369" s="90">
        <v>1.5703405495522373</v>
      </c>
      <c r="Q369" s="90">
        <v>1.6360725339603932</v>
      </c>
      <c r="R369" s="90">
        <v>1.6936204279163412</v>
      </c>
      <c r="S369" s="90">
        <v>1.7427369188243187</v>
      </c>
      <c r="T369" s="90">
        <v>1.7835120081836169</v>
      </c>
      <c r="U369" s="90">
        <v>1.8161690484966468</v>
      </c>
      <c r="V369" s="90">
        <v>1.8411133272390967</v>
      </c>
      <c r="W369" s="90">
        <v>1.8588582908005933</v>
      </c>
      <c r="X369" s="90">
        <v>1.8701669658682321</v>
      </c>
      <c r="Y369" s="90">
        <v>1.8758668592825574</v>
      </c>
      <c r="Z369" s="90">
        <v>1.8767854779662425</v>
      </c>
      <c r="AA369" s="90">
        <v>1.8736911618356957</v>
      </c>
      <c r="AB369" s="90">
        <v>1.8671036169809343</v>
      </c>
      <c r="AC369" s="90">
        <v>1.8574772498755197</v>
      </c>
      <c r="AD369" s="90">
        <v>1.8452664667168075</v>
      </c>
      <c r="AE369" s="90">
        <v>1.8309256737021506</v>
      </c>
      <c r="AF369" s="90">
        <v>1.8149092770289046</v>
      </c>
      <c r="AG369" s="90">
        <v>1.7976083990759144</v>
      </c>
      <c r="AH369" s="90">
        <v>1.7791438180662356</v>
      </c>
      <c r="AI369" s="90">
        <v>1.7595641354627127</v>
      </c>
      <c r="AJ369" s="90">
        <v>1.7389179520160645</v>
      </c>
      <c r="AK369" s="90">
        <v>1.7172538684770102</v>
      </c>
      <c r="AL369" s="90">
        <v>1.6946204855962685</v>
      </c>
      <c r="AM369" s="90">
        <v>1.6710664041245586</v>
      </c>
      <c r="AN369" s="90">
        <v>1.6466402248125993</v>
      </c>
      <c r="AO369" s="90">
        <v>1.62139054841111</v>
      </c>
      <c r="AP369" s="90">
        <v>1.595365975670809</v>
      </c>
      <c r="AQ369" s="90">
        <v>1.5686151073424162</v>
      </c>
      <c r="AR369" s="90">
        <v>1.5411865441766501</v>
      </c>
      <c r="AS369" s="90">
        <v>1.5131288869242296</v>
      </c>
      <c r="AT369" s="90">
        <v>1.4844907363358737</v>
      </c>
      <c r="AU369" s="90">
        <v>1.4553206931623013</v>
      </c>
      <c r="AV369" s="90">
        <v>1.4256673581542323</v>
      </c>
      <c r="AW369" s="90">
        <v>1.3955793320623844</v>
      </c>
      <c r="AX369" s="90">
        <v>1.3651052156374779</v>
      </c>
      <c r="AY369" s="90">
        <v>1.3342936096302307</v>
      </c>
      <c r="AZ369" s="90">
        <v>1.3031931147913618</v>
      </c>
    </row>
    <row r="370" spans="1:52" x14ac:dyDescent="0.25">
      <c r="A370">
        <v>369</v>
      </c>
      <c r="B370" s="90">
        <v>0.30742742314553329</v>
      </c>
      <c r="C370" s="90">
        <v>0.43489892039778677</v>
      </c>
      <c r="D370" s="90">
        <v>0.59259960168035852</v>
      </c>
      <c r="E370" s="90">
        <v>0.73829271241808681</v>
      </c>
      <c r="F370" s="90">
        <v>0.75246590511517675</v>
      </c>
      <c r="G370" s="90">
        <v>0.79467068025090393</v>
      </c>
      <c r="H370" s="90">
        <v>0.87293665947580557</v>
      </c>
      <c r="I370" s="90">
        <v>0.96780377916273663</v>
      </c>
      <c r="J370" s="90">
        <v>1.0673642727048307</v>
      </c>
      <c r="K370" s="90">
        <v>1.1633200211029229</v>
      </c>
      <c r="L370" s="90">
        <v>1.2542460549976617</v>
      </c>
      <c r="M370" s="90">
        <v>1.340372397585009</v>
      </c>
      <c r="N370" s="90">
        <v>1.4215556295150169</v>
      </c>
      <c r="O370" s="90">
        <v>1.4974945901870869</v>
      </c>
      <c r="P370" s="90">
        <v>1.567632032603314</v>
      </c>
      <c r="Q370" s="90">
        <v>1.6313560132323082</v>
      </c>
      <c r="R370" s="90">
        <v>1.6880989189293785</v>
      </c>
      <c r="S370" s="90">
        <v>1.7373715969512906</v>
      </c>
      <c r="T370" s="90">
        <v>1.7789648688720534</v>
      </c>
      <c r="U370" s="90">
        <v>1.8128039411623356</v>
      </c>
      <c r="V370" s="90">
        <v>1.8390655739073971</v>
      </c>
      <c r="W370" s="90">
        <v>1.8580863636613549</v>
      </c>
      <c r="X370" s="90">
        <v>1.8705949743433381</v>
      </c>
      <c r="Y370" s="90">
        <v>1.877421362239085</v>
      </c>
      <c r="Z370" s="90">
        <v>1.8793954837633506</v>
      </c>
      <c r="AA370" s="90">
        <v>1.8772910354974157</v>
      </c>
      <c r="AB370" s="90">
        <v>1.8716452968273081</v>
      </c>
      <c r="AC370" s="90">
        <v>1.8629334560214033</v>
      </c>
      <c r="AD370" s="90">
        <v>1.8516307010854345</v>
      </c>
      <c r="AE370" s="90">
        <v>1.8382122200251347</v>
      </c>
      <c r="AF370" s="90">
        <v>1.8231532008462348</v>
      </c>
      <c r="AG370" s="90">
        <v>1.8068619365379048</v>
      </c>
      <c r="AH370" s="90">
        <v>1.7894609491418534</v>
      </c>
      <c r="AI370" s="90">
        <v>1.7709964652788568</v>
      </c>
      <c r="AJ370" s="90">
        <v>1.7515147108169433</v>
      </c>
      <c r="AK370" s="90">
        <v>1.7310619116241384</v>
      </c>
      <c r="AL370" s="90">
        <v>1.7096842935684702</v>
      </c>
      <c r="AM370" s="90">
        <v>1.6874280825179655</v>
      </c>
      <c r="AN370" s="90">
        <v>1.6643395043406513</v>
      </c>
      <c r="AO370" s="90">
        <v>1.6404647849045551</v>
      </c>
      <c r="AP370" s="90">
        <v>1.6158501500777034</v>
      </c>
      <c r="AQ370" s="90">
        <v>1.5905418257281236</v>
      </c>
      <c r="AR370" s="90">
        <v>1.564586037723843</v>
      </c>
      <c r="AS370" s="90">
        <v>1.5380290119328883</v>
      </c>
      <c r="AT370" s="90">
        <v>1.5109169742232869</v>
      </c>
      <c r="AU370" s="90">
        <v>1.483296150463066</v>
      </c>
      <c r="AV370" s="90">
        <v>1.4552127665202523</v>
      </c>
      <c r="AW370" s="90">
        <v>1.4267130482628734</v>
      </c>
      <c r="AX370" s="90">
        <v>1.3978432215589554</v>
      </c>
      <c r="AY370" s="90">
        <v>1.368649512276527</v>
      </c>
      <c r="AZ370" s="90">
        <v>1.3391781462836136</v>
      </c>
    </row>
    <row r="371" spans="1:52" x14ac:dyDescent="0.25">
      <c r="A371">
        <v>370</v>
      </c>
      <c r="B371" s="90">
        <v>0.30933197059838036</v>
      </c>
      <c r="C371" s="90">
        <v>0.43128279727403412</v>
      </c>
      <c r="D371" s="90">
        <v>0.59107299697592175</v>
      </c>
      <c r="E371" s="90">
        <v>0.73746940994620191</v>
      </c>
      <c r="F371" s="90">
        <v>0.75591156598709153</v>
      </c>
      <c r="G371" s="90">
        <v>0.79958881899474876</v>
      </c>
      <c r="H371" s="90">
        <v>0.87787740899868216</v>
      </c>
      <c r="I371" s="90">
        <v>0.97541045768852019</v>
      </c>
      <c r="J371" s="90">
        <v>1.0809608538676856</v>
      </c>
      <c r="K371" s="90">
        <v>1.1857290217659406</v>
      </c>
      <c r="L371" s="90">
        <v>1.2865083365324208</v>
      </c>
      <c r="M371" s="90">
        <v>1.3816908556294414</v>
      </c>
      <c r="N371" s="90">
        <v>1.4703891821535708</v>
      </c>
      <c r="O371" s="90">
        <v>1.5519282604254365</v>
      </c>
      <c r="P371" s="90">
        <v>1.6257511969651999</v>
      </c>
      <c r="Q371" s="90">
        <v>1.6913650787462491</v>
      </c>
      <c r="R371" s="90">
        <v>1.7484196181079141</v>
      </c>
      <c r="S371" s="90">
        <v>1.7966857496469528</v>
      </c>
      <c r="T371" s="90">
        <v>1.836280663673584</v>
      </c>
      <c r="U371" s="90">
        <v>1.8674653463495006</v>
      </c>
      <c r="V371" s="90">
        <v>1.8907254058158061</v>
      </c>
      <c r="W371" s="90">
        <v>1.9066663361925398</v>
      </c>
      <c r="X371" s="90">
        <v>1.9161493172540622</v>
      </c>
      <c r="Y371" s="90">
        <v>1.9201015863079554</v>
      </c>
      <c r="Z371" s="90">
        <v>1.9194503807459553</v>
      </c>
      <c r="AA371" s="90">
        <v>1.9150503889858677</v>
      </c>
      <c r="AB371" s="90">
        <v>1.9074412329285466</v>
      </c>
      <c r="AC371" s="90">
        <v>1.8970770264105299</v>
      </c>
      <c r="AD371" s="90">
        <v>1.8844118816467408</v>
      </c>
      <c r="AE371" s="90">
        <v>1.8698999108521039</v>
      </c>
      <c r="AF371" s="90">
        <v>1.8539952262415449</v>
      </c>
      <c r="AG371" s="90">
        <v>1.83708689787184</v>
      </c>
      <c r="AH371" s="90">
        <v>1.8192861401369651</v>
      </c>
      <c r="AI371" s="90">
        <v>1.8006299852408418</v>
      </c>
      <c r="AJ371" s="90">
        <v>1.781155464655479</v>
      </c>
      <c r="AK371" s="90">
        <v>1.7608996098528844</v>
      </c>
      <c r="AL371" s="90">
        <v>1.7398994523050653</v>
      </c>
      <c r="AM371" s="90">
        <v>1.7181920234840311</v>
      </c>
      <c r="AN371" s="90">
        <v>1.6958143548617886</v>
      </c>
      <c r="AO371" s="90">
        <v>1.6728034779103462</v>
      </c>
      <c r="AP371" s="90">
        <v>1.6491964241017114</v>
      </c>
      <c r="AQ371" s="90">
        <v>1.625030224907893</v>
      </c>
      <c r="AR371" s="90">
        <v>1.600341911800899</v>
      </c>
      <c r="AS371" s="90">
        <v>1.5751685162527367</v>
      </c>
      <c r="AT371" s="90">
        <v>1.5495470697354148</v>
      </c>
      <c r="AU371" s="90">
        <v>1.5235146037209404</v>
      </c>
      <c r="AV371" s="90">
        <v>1.4971081496813221</v>
      </c>
      <c r="AW371" s="90">
        <v>1.4703647390885679</v>
      </c>
      <c r="AX371" s="90">
        <v>1.4433214034146862</v>
      </c>
      <c r="AY371" s="90">
        <v>1.4160151741316838</v>
      </c>
      <c r="AZ371" s="90">
        <v>1.3884830827115697</v>
      </c>
    </row>
    <row r="372" spans="1:52" x14ac:dyDescent="0.25">
      <c r="A372">
        <v>371</v>
      </c>
      <c r="B372" s="90">
        <v>0.31038137484396611</v>
      </c>
      <c r="C372" s="90">
        <v>0.4358852107048678</v>
      </c>
      <c r="D372" s="90">
        <v>0.60750025897960469</v>
      </c>
      <c r="E372" s="90">
        <v>0.76039197091895971</v>
      </c>
      <c r="F372" s="90">
        <v>0.77484541573447296</v>
      </c>
      <c r="G372" s="90">
        <v>0.81388205428825444</v>
      </c>
      <c r="H372" s="90">
        <v>0.88852381931879965</v>
      </c>
      <c r="I372" s="90">
        <v>0.98267111316405786</v>
      </c>
      <c r="J372" s="90">
        <v>1.0847497603474667</v>
      </c>
      <c r="K372" s="90">
        <v>1.1858051451267968</v>
      </c>
      <c r="L372" s="90">
        <v>1.2830576476127924</v>
      </c>
      <c r="M372" s="90">
        <v>1.37542794872012</v>
      </c>
      <c r="N372" s="90">
        <v>1.4621611061787696</v>
      </c>
      <c r="O372" s="90">
        <v>1.5426003999366933</v>
      </c>
      <c r="P372" s="90">
        <v>1.6161471110728396</v>
      </c>
      <c r="Q372" s="90">
        <v>1.6822527380509915</v>
      </c>
      <c r="R372" s="90">
        <v>1.7405153899804977</v>
      </c>
      <c r="S372" s="90">
        <v>1.7906493915722004</v>
      </c>
      <c r="T372" s="90">
        <v>1.8326928938403571</v>
      </c>
      <c r="U372" s="90">
        <v>1.866813418277393</v>
      </c>
      <c r="V372" s="90">
        <v>1.8933674317646969</v>
      </c>
      <c r="W372" s="90">
        <v>1.9128196847729515</v>
      </c>
      <c r="X372" s="90">
        <v>1.9258889741320344</v>
      </c>
      <c r="Y372" s="90">
        <v>1.9333619222129954</v>
      </c>
      <c r="Z372" s="90">
        <v>1.9360251520560725</v>
      </c>
      <c r="AA372" s="90">
        <v>1.9346125466284507</v>
      </c>
      <c r="AB372" s="90">
        <v>1.9296363625722179</v>
      </c>
      <c r="AC372" s="90">
        <v>1.9215506499924044</v>
      </c>
      <c r="AD372" s="90">
        <v>1.9108094587478426</v>
      </c>
      <c r="AE372" s="90">
        <v>1.8978668386973607</v>
      </c>
      <c r="AF372" s="90">
        <v>1.8831768396997892</v>
      </c>
      <c r="AG372" s="90">
        <v>1.8671328036265946</v>
      </c>
      <c r="AH372" s="90">
        <v>1.8498600523531403</v>
      </c>
      <c r="AI372" s="90">
        <v>1.8314099660017007</v>
      </c>
      <c r="AJ372" s="90">
        <v>1.8118339223096624</v>
      </c>
      <c r="AK372" s="90">
        <v>1.791183299014413</v>
      </c>
      <c r="AL372" s="90">
        <v>1.7695094738533381</v>
      </c>
      <c r="AM372" s="90">
        <v>1.7468638245638262</v>
      </c>
      <c r="AN372" s="90">
        <v>1.7232977288832636</v>
      </c>
      <c r="AO372" s="90">
        <v>1.6988625645490374</v>
      </c>
      <c r="AP372" s="90">
        <v>1.6736097092985343</v>
      </c>
      <c r="AQ372" s="90">
        <v>1.647590540869142</v>
      </c>
      <c r="AR372" s="90">
        <v>1.6208564369982466</v>
      </c>
      <c r="AS372" s="90">
        <v>1.5934587754232357</v>
      </c>
      <c r="AT372" s="90">
        <v>1.5654489338814959</v>
      </c>
      <c r="AU372" s="90">
        <v>1.5368782901104143</v>
      </c>
      <c r="AV372" s="90">
        <v>1.507798221847378</v>
      </c>
      <c r="AW372" s="90">
        <v>1.4782601068297743</v>
      </c>
      <c r="AX372" s="90">
        <v>1.4483153227949892</v>
      </c>
      <c r="AY372" s="90">
        <v>1.4180152474804106</v>
      </c>
      <c r="AZ372" s="90">
        <v>1.3874112586234251</v>
      </c>
    </row>
    <row r="373" spans="1:52" x14ac:dyDescent="0.25">
      <c r="A373">
        <v>372</v>
      </c>
      <c r="B373" s="90">
        <v>0.30956493129975454</v>
      </c>
      <c r="C373" s="90">
        <v>0.4437807443466415</v>
      </c>
      <c r="D373" s="90">
        <v>0.60897391490365571</v>
      </c>
      <c r="E373" s="90">
        <v>0.75600340003879085</v>
      </c>
      <c r="F373" s="90">
        <v>0.76955268940209365</v>
      </c>
      <c r="G373" s="90">
        <v>0.80215605707112358</v>
      </c>
      <c r="H373" s="90">
        <v>0.86560278331569429</v>
      </c>
      <c r="I373" s="90">
        <v>0.94740544358015411</v>
      </c>
      <c r="J373" s="90">
        <v>1.0384632749458218</v>
      </c>
      <c r="K373" s="90">
        <v>1.131567802092875</v>
      </c>
      <c r="L373" s="90">
        <v>1.2236559807762444</v>
      </c>
      <c r="M373" s="90">
        <v>1.3128726177079713</v>
      </c>
      <c r="N373" s="90">
        <v>1.3979187645471902</v>
      </c>
      <c r="O373" s="90">
        <v>1.4777149507093574</v>
      </c>
      <c r="P373" s="90">
        <v>1.551498723020871</v>
      </c>
      <c r="Q373" s="90">
        <v>1.6186215549937222</v>
      </c>
      <c r="R373" s="90">
        <v>1.6785727773243764</v>
      </c>
      <c r="S373" s="90">
        <v>1.7309391631406392</v>
      </c>
      <c r="T373" s="90">
        <v>1.7755630575439849</v>
      </c>
      <c r="U373" s="90">
        <v>1.8123932518156047</v>
      </c>
      <c r="V373" s="90">
        <v>1.8415512002981291</v>
      </c>
      <c r="W373" s="90">
        <v>1.8633059276186248</v>
      </c>
      <c r="X373" s="90">
        <v>1.8783528706190649</v>
      </c>
      <c r="Y373" s="90">
        <v>1.88749945623055</v>
      </c>
      <c r="Z373" s="90">
        <v>1.8915531118578937</v>
      </c>
      <c r="AA373" s="90">
        <v>1.8912721042292784</v>
      </c>
      <c r="AB373" s="90">
        <v>1.8872081152224971</v>
      </c>
      <c r="AC373" s="90">
        <v>1.8798585705761328</v>
      </c>
      <c r="AD373" s="90">
        <v>1.8697208957992717</v>
      </c>
      <c r="AE373" s="90">
        <v>1.8572925164010003</v>
      </c>
      <c r="AF373" s="90">
        <v>1.8430708578904078</v>
      </c>
      <c r="AG373" s="90">
        <v>1.8274849539777909</v>
      </c>
      <c r="AH373" s="90">
        <v>1.8106668256843852</v>
      </c>
      <c r="AI373" s="90">
        <v>1.7926678857193865</v>
      </c>
      <c r="AJ373" s="90">
        <v>1.7735395452632923</v>
      </c>
      <c r="AK373" s="90">
        <v>1.7533332154966004</v>
      </c>
      <c r="AL373" s="90">
        <v>1.7321003075998094</v>
      </c>
      <c r="AM373" s="90">
        <v>1.7098922327534165</v>
      </c>
      <c r="AN373" s="90">
        <v>1.6867604021379194</v>
      </c>
      <c r="AO373" s="90">
        <v>1.6627562269338165</v>
      </c>
      <c r="AP373" s="90">
        <v>1.6379311183216054</v>
      </c>
      <c r="AQ373" s="90">
        <v>1.6123364874817834</v>
      </c>
      <c r="AR373" s="90">
        <v>1.5860237455948494</v>
      </c>
      <c r="AS373" s="90">
        <v>1.5590443038413</v>
      </c>
      <c r="AT373" s="90">
        <v>1.5314495734016342</v>
      </c>
      <c r="AU373" s="90">
        <v>1.5032909654563491</v>
      </c>
      <c r="AV373" s="90">
        <v>1.4746198911859429</v>
      </c>
      <c r="AW373" s="90">
        <v>1.4454877617709139</v>
      </c>
      <c r="AX373" s="90">
        <v>1.4159459883917587</v>
      </c>
      <c r="AY373" s="90">
        <v>1.3860459822289759</v>
      </c>
      <c r="AZ373" s="90">
        <v>1.3558391544630641</v>
      </c>
    </row>
    <row r="374" spans="1:52" x14ac:dyDescent="0.25">
      <c r="A374">
        <v>373</v>
      </c>
      <c r="B374" s="90">
        <v>0.30597970346539921</v>
      </c>
      <c r="C374" s="90">
        <v>0.44119301289281837</v>
      </c>
      <c r="D374" s="90">
        <v>0.61744714262734457</v>
      </c>
      <c r="E374" s="90">
        <v>0.77049724461668645</v>
      </c>
      <c r="F374" s="90">
        <v>0.78608106662602273</v>
      </c>
      <c r="G374" s="90">
        <v>0.82237263360102963</v>
      </c>
      <c r="H374" s="90">
        <v>0.89162268940754086</v>
      </c>
      <c r="I374" s="90">
        <v>0.97969287251175419</v>
      </c>
      <c r="J374" s="90">
        <v>1.0759026613532989</v>
      </c>
      <c r="K374" s="90">
        <v>1.1718696802894704</v>
      </c>
      <c r="L374" s="90">
        <v>1.264923881838903</v>
      </c>
      <c r="M374" s="90">
        <v>1.3539455324881127</v>
      </c>
      <c r="N374" s="90">
        <v>1.4382154147379071</v>
      </c>
      <c r="O374" s="90">
        <v>1.5171235090553719</v>
      </c>
      <c r="P374" s="90">
        <v>1.5900893168202848</v>
      </c>
      <c r="Q374" s="90">
        <v>1.6565488100078574</v>
      </c>
      <c r="R374" s="90">
        <v>1.7159749935387418</v>
      </c>
      <c r="S374" s="90">
        <v>1.7679092701861581</v>
      </c>
      <c r="T374" s="90">
        <v>1.812144361434662</v>
      </c>
      <c r="U374" s="90">
        <v>1.8485967061628459</v>
      </c>
      <c r="V374" s="90">
        <v>1.8774206749051245</v>
      </c>
      <c r="W374" s="90">
        <v>1.8989258555126953</v>
      </c>
      <c r="X374" s="90">
        <v>1.9138051486015064</v>
      </c>
      <c r="Y374" s="90">
        <v>1.9228504853163699</v>
      </c>
      <c r="Z374" s="90">
        <v>1.9268537969282364</v>
      </c>
      <c r="AA374" s="90">
        <v>1.9265576564055424</v>
      </c>
      <c r="AB374" s="90">
        <v>1.9224972213952716</v>
      </c>
      <c r="AC374" s="90">
        <v>1.9151531752955708</v>
      </c>
      <c r="AD374" s="90">
        <v>1.9050062012741575</v>
      </c>
      <c r="AE374" s="90">
        <v>1.8925369824987466</v>
      </c>
      <c r="AF374" s="90">
        <v>1.8782262021370584</v>
      </c>
      <c r="AG374" s="90">
        <v>1.8624880415394722</v>
      </c>
      <c r="AH374" s="90">
        <v>1.8454525908291219</v>
      </c>
      <c r="AI374" s="90">
        <v>1.827174093161668</v>
      </c>
      <c r="AJ374" s="90">
        <v>1.8077067909444375</v>
      </c>
      <c r="AK374" s="90">
        <v>1.7871049265847567</v>
      </c>
      <c r="AL374" s="90">
        <v>1.7654227424899531</v>
      </c>
      <c r="AM374" s="90">
        <v>1.7427144810673534</v>
      </c>
      <c r="AN374" s="90">
        <v>1.7190343847242846</v>
      </c>
      <c r="AO374" s="90">
        <v>1.6944366958680739</v>
      </c>
      <c r="AP374" s="90">
        <v>1.6689756569060479</v>
      </c>
      <c r="AQ374" s="90">
        <v>1.6427055102455346</v>
      </c>
      <c r="AR374" s="90">
        <v>1.61568049829386</v>
      </c>
      <c r="AS374" s="90">
        <v>1.5879548634583507</v>
      </c>
      <c r="AT374" s="90">
        <v>1.5595828481463345</v>
      </c>
      <c r="AU374" s="90">
        <v>1.5306186947651381</v>
      </c>
      <c r="AV374" s="90">
        <v>1.5011166457220895</v>
      </c>
      <c r="AW374" s="90">
        <v>1.4711309434245137</v>
      </c>
      <c r="AX374" s="90">
        <v>1.4407158302797392</v>
      </c>
      <c r="AY374" s="90">
        <v>1.4099255486950921</v>
      </c>
      <c r="AZ374" s="90">
        <v>1.3788143410778992</v>
      </c>
    </row>
    <row r="375" spans="1:52" x14ac:dyDescent="0.25">
      <c r="A375">
        <v>374</v>
      </c>
      <c r="B375" s="90">
        <v>0.30422617236097765</v>
      </c>
      <c r="C375" s="90">
        <v>0.443982617059687</v>
      </c>
      <c r="D375" s="90">
        <v>0.61690296855881877</v>
      </c>
      <c r="E375" s="90">
        <v>0.77298664111079174</v>
      </c>
      <c r="F375" s="90">
        <v>0.79342303214515009</v>
      </c>
      <c r="G375" s="90">
        <v>0.83423820525579528</v>
      </c>
      <c r="H375" s="90">
        <v>0.90753093785794803</v>
      </c>
      <c r="I375" s="90">
        <v>0.99804994875394981</v>
      </c>
      <c r="J375" s="90">
        <v>1.09458450788594</v>
      </c>
      <c r="K375" s="90">
        <v>1.1885910300663807</v>
      </c>
      <c r="L375" s="90">
        <v>1.278195704581363</v>
      </c>
      <c r="M375" s="90">
        <v>1.3632273345651345</v>
      </c>
      <c r="N375" s="90">
        <v>1.4435450992328009</v>
      </c>
      <c r="O375" s="90">
        <v>1.5189577190437298</v>
      </c>
      <c r="P375" s="90">
        <v>1.5890367625340227</v>
      </c>
      <c r="Q375" s="90">
        <v>1.6532817430122086</v>
      </c>
      <c r="R375" s="90">
        <v>1.7111417927036754</v>
      </c>
      <c r="S375" s="90">
        <v>1.7620977913717801</v>
      </c>
      <c r="T375" s="90">
        <v>1.8058205527694957</v>
      </c>
      <c r="U375" s="90">
        <v>1.8420798522211033</v>
      </c>
      <c r="V375" s="90">
        <v>1.8708483410480017</v>
      </c>
      <c r="W375" s="90">
        <v>1.8922751829329085</v>
      </c>
      <c r="X375" s="90">
        <v>1.9070225277540696</v>
      </c>
      <c r="Y375" s="90">
        <v>1.9158850576905695</v>
      </c>
      <c r="Z375" s="90">
        <v>1.9196574550903172</v>
      </c>
      <c r="AA375" s="90">
        <v>1.9190891102561707</v>
      </c>
      <c r="AB375" s="90">
        <v>1.9147390855501871</v>
      </c>
      <c r="AC375" s="90">
        <v>1.9071164568071837</v>
      </c>
      <c r="AD375" s="90">
        <v>1.8967302996505409</v>
      </c>
      <c r="AE375" s="90">
        <v>1.8840896897036392</v>
      </c>
      <c r="AF375" s="90">
        <v>1.86970370258986</v>
      </c>
      <c r="AG375" s="90">
        <v>1.8540096698659396</v>
      </c>
      <c r="AH375" s="90">
        <v>1.8371384373297599</v>
      </c>
      <c r="AI375" s="90">
        <v>1.8191390248967754</v>
      </c>
      <c r="AJ375" s="90">
        <v>1.8000604516750962</v>
      </c>
      <c r="AK375" s="90">
        <v>1.7799517367728328</v>
      </c>
      <c r="AL375" s="90">
        <v>1.7588618992980951</v>
      </c>
      <c r="AM375" s="90">
        <v>1.7368399583589929</v>
      </c>
      <c r="AN375" s="90">
        <v>1.7139349330636366</v>
      </c>
      <c r="AO375" s="90">
        <v>1.6901958425201362</v>
      </c>
      <c r="AP375" s="90">
        <v>1.6656717058366022</v>
      </c>
      <c r="AQ375" s="90">
        <v>1.640411542121144</v>
      </c>
      <c r="AR375" s="90">
        <v>1.6144643704818717</v>
      </c>
      <c r="AS375" s="90">
        <v>1.5878792100268964</v>
      </c>
      <c r="AT375" s="90">
        <v>1.5607050798643272</v>
      </c>
      <c r="AU375" s="90">
        <v>1.5329909991022745</v>
      </c>
      <c r="AV375" s="90">
        <v>1.5047859868488489</v>
      </c>
      <c r="AW375" s="90">
        <v>1.4761390622121593</v>
      </c>
      <c r="AX375" s="90">
        <v>1.4470992443003166</v>
      </c>
      <c r="AY375" s="90">
        <v>1.4177155522214311</v>
      </c>
      <c r="AZ375" s="90">
        <v>1.3880370050836124</v>
      </c>
    </row>
    <row r="376" spans="1:52" x14ac:dyDescent="0.25">
      <c r="A376">
        <v>375</v>
      </c>
      <c r="B376" s="90">
        <v>0.30338364538955115</v>
      </c>
      <c r="C376" s="90">
        <v>0.45109242245827424</v>
      </c>
      <c r="D376" s="90">
        <v>0.63854978497519721</v>
      </c>
      <c r="E376" s="90">
        <v>0.8071520175985083</v>
      </c>
      <c r="F376" s="90">
        <v>0.83899481437242218</v>
      </c>
      <c r="G376" s="90">
        <v>0.89260541926828407</v>
      </c>
      <c r="H376" s="90">
        <v>0.97619173393818581</v>
      </c>
      <c r="I376" s="90">
        <v>1.0727142599624642</v>
      </c>
      <c r="J376" s="90">
        <v>1.1717511397811473</v>
      </c>
      <c r="K376" s="90">
        <v>1.2660539592274993</v>
      </c>
      <c r="L376" s="90">
        <v>1.3544396464475559</v>
      </c>
      <c r="M376" s="90">
        <v>1.43727059487776</v>
      </c>
      <c r="N376" s="90">
        <v>1.5149252034376584</v>
      </c>
      <c r="O376" s="90">
        <v>1.5876457706402578</v>
      </c>
      <c r="P376" s="90">
        <v>1.6551040643171293</v>
      </c>
      <c r="Q376" s="90">
        <v>1.7168123886107334</v>
      </c>
      <c r="R376" s="90">
        <v>1.7722222169746478</v>
      </c>
      <c r="S376" s="90">
        <v>1.820828846569168</v>
      </c>
      <c r="T376" s="90">
        <v>1.8623747694037696</v>
      </c>
      <c r="U376" s="90">
        <v>1.8967299332494465</v>
      </c>
      <c r="V376" s="90">
        <v>1.9240271556323389</v>
      </c>
      <c r="W376" s="90">
        <v>1.9445438350387902</v>
      </c>
      <c r="X376" s="90">
        <v>1.9588742901584009</v>
      </c>
      <c r="Y376" s="90">
        <v>1.9676947174351951</v>
      </c>
      <c r="Z376" s="90">
        <v>1.9716813134174844</v>
      </c>
      <c r="AA376" s="90">
        <v>1.9714746531865557</v>
      </c>
      <c r="AB376" s="90">
        <v>1.9675606145077442</v>
      </c>
      <c r="AC376" s="90">
        <v>1.9603830907801136</v>
      </c>
      <c r="AD376" s="90">
        <v>1.9503859746065242</v>
      </c>
      <c r="AE376" s="90">
        <v>1.9380131585898339</v>
      </c>
      <c r="AF376" s="90">
        <v>1.9237085353329013</v>
      </c>
      <c r="AG376" s="90">
        <v>1.9078560627234269</v>
      </c>
      <c r="AH376" s="90">
        <v>1.8905836616343521</v>
      </c>
      <c r="AI376" s="90">
        <v>1.8719508959136124</v>
      </c>
      <c r="AJ376" s="90">
        <v>1.8520173287347053</v>
      </c>
      <c r="AK376" s="90">
        <v>1.8308425232711263</v>
      </c>
      <c r="AL376" s="90">
        <v>1.8084860426963729</v>
      </c>
      <c r="AM376" s="90">
        <v>1.7850074501839404</v>
      </c>
      <c r="AN376" s="90">
        <v>1.7604663089073256</v>
      </c>
      <c r="AO376" s="90">
        <v>1.7349221820400254</v>
      </c>
      <c r="AP376" s="90">
        <v>1.7084346327555358</v>
      </c>
      <c r="AQ376" s="90">
        <v>1.6810632242273531</v>
      </c>
      <c r="AR376" s="90">
        <v>1.6528675196289742</v>
      </c>
      <c r="AS376" s="90">
        <v>1.623907082133895</v>
      </c>
      <c r="AT376" s="90">
        <v>1.5942414749156124</v>
      </c>
      <c r="AU376" s="90">
        <v>1.5639302611476229</v>
      </c>
      <c r="AV376" s="90">
        <v>1.5330330040034221</v>
      </c>
      <c r="AW376" s="90">
        <v>1.5016092666565073</v>
      </c>
      <c r="AX376" s="90">
        <v>1.4697186122803747</v>
      </c>
      <c r="AY376" s="90">
        <v>1.4374206040485211</v>
      </c>
      <c r="AZ376" s="90">
        <v>1.4047748051344418</v>
      </c>
    </row>
    <row r="377" spans="1:52" x14ac:dyDescent="0.25">
      <c r="A377">
        <v>376</v>
      </c>
      <c r="B377" s="90">
        <v>0.30157150795153659</v>
      </c>
      <c r="C377" s="90">
        <v>0.44004602983958041</v>
      </c>
      <c r="D377" s="90">
        <v>0.63533339571122649</v>
      </c>
      <c r="E377" s="90">
        <v>0.8120892812027054</v>
      </c>
      <c r="F377" s="90">
        <v>0.84632834773475363</v>
      </c>
      <c r="G377" s="90">
        <v>0.89858922022483778</v>
      </c>
      <c r="H377" s="90">
        <v>0.97916169809169984</v>
      </c>
      <c r="I377" s="90">
        <v>1.071924048056071</v>
      </c>
      <c r="J377" s="90">
        <v>1.16723648405836</v>
      </c>
      <c r="K377" s="90">
        <v>1.2584590578492059</v>
      </c>
      <c r="L377" s="90">
        <v>1.3446353220586242</v>
      </c>
      <c r="M377" s="90">
        <v>1.4262002568029766</v>
      </c>
      <c r="N377" s="90">
        <v>1.5031700519383553</v>
      </c>
      <c r="O377" s="90">
        <v>1.575381320507159</v>
      </c>
      <c r="P377" s="90">
        <v>1.6423798697608072</v>
      </c>
      <c r="Q377" s="90">
        <v>1.7036394061236242</v>
      </c>
      <c r="R377" s="90">
        <v>1.7586410642197088</v>
      </c>
      <c r="S377" s="90">
        <v>1.8069310000816747</v>
      </c>
      <c r="T377" s="90">
        <v>1.8483162158321849</v>
      </c>
      <c r="U377" s="90">
        <v>1.8827192523292817</v>
      </c>
      <c r="V377" s="90">
        <v>1.9102616798416221</v>
      </c>
      <c r="W377" s="90">
        <v>1.9311866619960543</v>
      </c>
      <c r="X377" s="90">
        <v>1.9460371377213201</v>
      </c>
      <c r="Y377" s="90">
        <v>1.955436080246481</v>
      </c>
      <c r="Z377" s="90">
        <v>1.9600064635902508</v>
      </c>
      <c r="AA377" s="90">
        <v>1.9603420928417579</v>
      </c>
      <c r="AB377" s="90">
        <v>1.956914198313503</v>
      </c>
      <c r="AC377" s="90">
        <v>1.9501618180535099</v>
      </c>
      <c r="AD377" s="90">
        <v>1.9405239899736328</v>
      </c>
      <c r="AE377" s="90">
        <v>1.9284397519857239</v>
      </c>
      <c r="AF377" s="90">
        <v>1.9143481420016335</v>
      </c>
      <c r="AG377" s="90">
        <v>1.8986314604761683</v>
      </c>
      <c r="AH377" s="90">
        <v>1.8814215173821993</v>
      </c>
      <c r="AI377" s="90">
        <v>1.8627810170077739</v>
      </c>
      <c r="AJ377" s="90">
        <v>1.8427726614120437</v>
      </c>
      <c r="AK377" s="90">
        <v>1.8214591526541601</v>
      </c>
      <c r="AL377" s="90">
        <v>1.798903192793275</v>
      </c>
      <c r="AM377" s="90">
        <v>1.7751674838885396</v>
      </c>
      <c r="AN377" s="90">
        <v>1.7503147279991054</v>
      </c>
      <c r="AO377" s="90">
        <v>1.724407627184124</v>
      </c>
      <c r="AP377" s="90">
        <v>1.6975088835027468</v>
      </c>
      <c r="AQ377" s="90">
        <v>1.6696811990141254</v>
      </c>
      <c r="AR377" s="90">
        <v>1.6409872757774107</v>
      </c>
      <c r="AS377" s="90">
        <v>1.6114898158517548</v>
      </c>
      <c r="AT377" s="90">
        <v>1.5812515212963094</v>
      </c>
      <c r="AU377" s="90">
        <v>1.5503350941702256</v>
      </c>
      <c r="AV377" s="90">
        <v>1.5188032365326551</v>
      </c>
      <c r="AW377" s="90">
        <v>1.486718650442749</v>
      </c>
      <c r="AX377" s="90">
        <v>1.4541440379596593</v>
      </c>
      <c r="AY377" s="90">
        <v>1.4211421011425371</v>
      </c>
      <c r="AZ377" s="90">
        <v>1.387775542050534</v>
      </c>
    </row>
    <row r="378" spans="1:52" x14ac:dyDescent="0.25">
      <c r="A378">
        <v>377</v>
      </c>
      <c r="B378" s="90">
        <v>0.29956290338092867</v>
      </c>
      <c r="C378" s="90">
        <v>0.44377706999822475</v>
      </c>
      <c r="D378" s="90">
        <v>0.64573078319651589</v>
      </c>
      <c r="E378" s="90">
        <v>0.82094692904809108</v>
      </c>
      <c r="F378" s="90">
        <v>0.85920264739838137</v>
      </c>
      <c r="G378" s="90">
        <v>0.91308711111258578</v>
      </c>
      <c r="H378" s="90">
        <v>0.99394693973733728</v>
      </c>
      <c r="I378" s="90">
        <v>1.0885673105095144</v>
      </c>
      <c r="J378" s="90">
        <v>1.1874493790691896</v>
      </c>
      <c r="K378" s="90">
        <v>1.2833577146785398</v>
      </c>
      <c r="L378" s="90">
        <v>1.3743789207587751</v>
      </c>
      <c r="M378" s="90">
        <v>1.4600225088915273</v>
      </c>
      <c r="N378" s="90">
        <v>1.5399926583049193</v>
      </c>
      <c r="O378" s="90">
        <v>1.614022744487412</v>
      </c>
      <c r="P378" s="90">
        <v>1.6817631054340956</v>
      </c>
      <c r="Q378" s="90">
        <v>1.7428569507178242</v>
      </c>
      <c r="R378" s="90">
        <v>1.7970052212902967</v>
      </c>
      <c r="S378" s="90">
        <v>1.8439662151863461</v>
      </c>
      <c r="T378" s="90">
        <v>1.8836736726999841</v>
      </c>
      <c r="U378" s="90">
        <v>1.9161461025434992</v>
      </c>
      <c r="V378" s="90">
        <v>1.9415705075206693</v>
      </c>
      <c r="W378" s="90">
        <v>1.9602537088590153</v>
      </c>
      <c r="X378" s="90">
        <v>1.9728169972854697</v>
      </c>
      <c r="Y378" s="90">
        <v>1.9799642536917892</v>
      </c>
      <c r="Z378" s="90">
        <v>1.9823993593190889</v>
      </c>
      <c r="AA378" s="90">
        <v>1.9807849421806376</v>
      </c>
      <c r="AB378" s="90">
        <v>1.9756102744188635</v>
      </c>
      <c r="AC378" s="90">
        <v>1.9673190990861713</v>
      </c>
      <c r="AD378" s="90">
        <v>1.9563551590423711</v>
      </c>
      <c r="AE378" s="90">
        <v>1.9431621971472746</v>
      </c>
      <c r="AF378" s="90">
        <v>1.9281839562606924</v>
      </c>
      <c r="AG378" s="90">
        <v>1.9118043372124451</v>
      </c>
      <c r="AH378" s="90">
        <v>1.8941473581774604</v>
      </c>
      <c r="AI378" s="90">
        <v>1.8752665059933875</v>
      </c>
      <c r="AJ378" s="90">
        <v>1.8552152661602903</v>
      </c>
      <c r="AK378" s="90">
        <v>1.8340471241782321</v>
      </c>
      <c r="AL378" s="90">
        <v>1.8118155655472774</v>
      </c>
      <c r="AM378" s="90">
        <v>1.7885740757674888</v>
      </c>
      <c r="AN378" s="90">
        <v>1.7643761403389315</v>
      </c>
      <c r="AO378" s="90">
        <v>1.7392752447616684</v>
      </c>
      <c r="AP378" s="90">
        <v>1.7133248745357641</v>
      </c>
      <c r="AQ378" s="90">
        <v>1.6865785151612813</v>
      </c>
      <c r="AR378" s="90">
        <v>1.6590896521382852</v>
      </c>
      <c r="AS378" s="90">
        <v>1.6309117709668384</v>
      </c>
      <c r="AT378" s="90">
        <v>1.6020983571470047</v>
      </c>
      <c r="AU378" s="90">
        <v>1.572702896178849</v>
      </c>
      <c r="AV378" s="90">
        <v>1.5427788735624346</v>
      </c>
      <c r="AW378" s="90">
        <v>1.5123797747978249</v>
      </c>
      <c r="AX378" s="90">
        <v>1.4815590853850842</v>
      </c>
      <c r="AY378" s="90">
        <v>1.4503702908242762</v>
      </c>
      <c r="AZ378" s="90">
        <v>1.4188668766154648</v>
      </c>
    </row>
    <row r="379" spans="1:52" x14ac:dyDescent="0.25">
      <c r="A379">
        <v>378</v>
      </c>
      <c r="B379" s="90">
        <v>0.29983138093228223</v>
      </c>
      <c r="C379" s="90">
        <v>0.43980889467907724</v>
      </c>
      <c r="D379" s="90">
        <v>0.63777196311067086</v>
      </c>
      <c r="E379" s="90">
        <v>0.80299016482665297</v>
      </c>
      <c r="F379" s="90">
        <v>0.83266447132447885</v>
      </c>
      <c r="G379" s="90">
        <v>0.87961229824380793</v>
      </c>
      <c r="H379" s="90">
        <v>0.95453866221434591</v>
      </c>
      <c r="I379" s="90">
        <v>1.0439222629598848</v>
      </c>
      <c r="J379" s="90">
        <v>1.1384230029755078</v>
      </c>
      <c r="K379" s="90">
        <v>1.2309938177738469</v>
      </c>
      <c r="L379" s="90">
        <v>1.3195192530691762</v>
      </c>
      <c r="M379" s="90">
        <v>1.4032093285019629</v>
      </c>
      <c r="N379" s="90">
        <v>1.4815671428311781</v>
      </c>
      <c r="O379" s="90">
        <v>1.5542215722272645</v>
      </c>
      <c r="P379" s="90">
        <v>1.62100949417101</v>
      </c>
      <c r="Q379" s="90">
        <v>1.6818048183675025</v>
      </c>
      <c r="R379" s="90">
        <v>1.7364159820772977</v>
      </c>
      <c r="S379" s="90">
        <v>1.7846392945073859</v>
      </c>
      <c r="T379" s="90">
        <v>1.8262915148055952</v>
      </c>
      <c r="U379" s="90">
        <v>1.8612238218146351</v>
      </c>
      <c r="V379" s="90">
        <v>1.8894090909961661</v>
      </c>
      <c r="W379" s="90">
        <v>1.9109498991589269</v>
      </c>
      <c r="X379" s="90">
        <v>1.9263528501655323</v>
      </c>
      <c r="Y379" s="90">
        <v>1.9362289300716633</v>
      </c>
      <c r="Z379" s="90">
        <v>1.9411891250659656</v>
      </c>
      <c r="AA379" s="90">
        <v>1.9418204562770756</v>
      </c>
      <c r="AB379" s="90">
        <v>1.9386092379540993</v>
      </c>
      <c r="AC379" s="90">
        <v>1.9320153353279266</v>
      </c>
      <c r="AD379" s="90">
        <v>1.9224986135175661</v>
      </c>
      <c r="AE379" s="90">
        <v>1.9105189376420275</v>
      </c>
      <c r="AF379" s="90">
        <v>1.8965361728203203</v>
      </c>
      <c r="AG379" s="90">
        <v>1.8809481029599717</v>
      </c>
      <c r="AH379" s="90">
        <v>1.8638873052678588</v>
      </c>
      <c r="AI379" s="90">
        <v>1.8454155517937116</v>
      </c>
      <c r="AJ379" s="90">
        <v>1.8255946138886647</v>
      </c>
      <c r="AK379" s="90">
        <v>1.8044862629038521</v>
      </c>
      <c r="AL379" s="90">
        <v>1.7821522701904069</v>
      </c>
      <c r="AM379" s="90">
        <v>1.7586544070994641</v>
      </c>
      <c r="AN379" s="90">
        <v>1.7340544449821564</v>
      </c>
      <c r="AO379" s="90">
        <v>1.7084141551896193</v>
      </c>
      <c r="AP379" s="90">
        <v>1.6817953090729851</v>
      </c>
      <c r="AQ379" s="90">
        <v>1.6542596779833891</v>
      </c>
      <c r="AR379" s="90">
        <v>1.6258690332719639</v>
      </c>
      <c r="AS379" s="90">
        <v>1.5966851462898446</v>
      </c>
      <c r="AT379" s="90">
        <v>1.5667697883881639</v>
      </c>
      <c r="AU379" s="90">
        <v>1.536184730918057</v>
      </c>
      <c r="AV379" s="90">
        <v>1.5049917452306569</v>
      </c>
      <c r="AW379" s="90">
        <v>1.4732526026770982</v>
      </c>
      <c r="AX379" s="90">
        <v>1.4410290746085148</v>
      </c>
      <c r="AY379" s="90">
        <v>1.40838293237604</v>
      </c>
      <c r="AZ379" s="90">
        <v>1.3753759473308083</v>
      </c>
    </row>
    <row r="380" spans="1:52" x14ac:dyDescent="0.25">
      <c r="A380">
        <v>379</v>
      </c>
      <c r="B380" s="90">
        <v>0.30301268069073861</v>
      </c>
      <c r="C380" s="90">
        <v>0.43987139706897477</v>
      </c>
      <c r="D380" s="90">
        <v>0.63205890075278237</v>
      </c>
      <c r="E380" s="90">
        <v>0.79356934842445515</v>
      </c>
      <c r="F380" s="90">
        <v>0.8252345627310228</v>
      </c>
      <c r="G380" s="90">
        <v>0.87408517838635891</v>
      </c>
      <c r="H380" s="90">
        <v>0.95089633637602222</v>
      </c>
      <c r="I380" s="90">
        <v>1.0422972827127694</v>
      </c>
      <c r="J380" s="90">
        <v>1.1389617220993959</v>
      </c>
      <c r="K380" s="90">
        <v>1.2337858732300593</v>
      </c>
      <c r="L380" s="90">
        <v>1.3245236919372798</v>
      </c>
      <c r="M380" s="90">
        <v>1.4102475554792755</v>
      </c>
      <c r="N380" s="90">
        <v>1.4903705776316742</v>
      </c>
      <c r="O380" s="90">
        <v>1.5644490941565226</v>
      </c>
      <c r="P380" s="90">
        <v>1.632269112545931</v>
      </c>
      <c r="Q380" s="90">
        <v>1.693672930655429</v>
      </c>
      <c r="R380" s="90">
        <v>1.7484939258336301</v>
      </c>
      <c r="S380" s="90">
        <v>1.7965646099822055</v>
      </c>
      <c r="T380" s="90">
        <v>1.8377238662511044</v>
      </c>
      <c r="U380" s="90">
        <v>1.8718555094140568</v>
      </c>
      <c r="V380" s="90">
        <v>1.8990221712274185</v>
      </c>
      <c r="W380" s="90">
        <v>1.919423441454537</v>
      </c>
      <c r="X380" s="90">
        <v>1.933634083997773</v>
      </c>
      <c r="Y380" s="90">
        <v>1.9423257906904527</v>
      </c>
      <c r="Z380" s="90">
        <v>1.9461702534893643</v>
      </c>
      <c r="AA380" s="90">
        <v>1.9458044614595418</v>
      </c>
      <c r="AB380" s="90">
        <v>1.9417195738647557</v>
      </c>
      <c r="AC380" s="90">
        <v>1.9343684501516294</v>
      </c>
      <c r="AD380" s="90">
        <v>1.9242039496047791</v>
      </c>
      <c r="AE380" s="90">
        <v>1.9116789315088227</v>
      </c>
      <c r="AF380" s="90">
        <v>1.8972462551483753</v>
      </c>
      <c r="AG380" s="90">
        <v>1.881297227541475</v>
      </c>
      <c r="AH380" s="90">
        <v>1.8639602086220761</v>
      </c>
      <c r="AI380" s="90">
        <v>1.8452933564417244</v>
      </c>
      <c r="AJ380" s="90">
        <v>1.8253548283593231</v>
      </c>
      <c r="AK380" s="90">
        <v>1.804202781733778</v>
      </c>
      <c r="AL380" s="90">
        <v>1.7818953739239922</v>
      </c>
      <c r="AM380" s="90">
        <v>1.7584907622888704</v>
      </c>
      <c r="AN380" s="90">
        <v>1.7340471041873164</v>
      </c>
      <c r="AO380" s="90">
        <v>1.7086225569782356</v>
      </c>
      <c r="AP380" s="90">
        <v>1.6822752780205312</v>
      </c>
      <c r="AQ380" s="90">
        <v>1.6550634246731077</v>
      </c>
      <c r="AR380" s="90">
        <v>1.6270451542948698</v>
      </c>
      <c r="AS380" s="90">
        <v>1.5982786242447218</v>
      </c>
      <c r="AT380" s="90">
        <v>1.5688219918815673</v>
      </c>
      <c r="AU380" s="90">
        <v>1.5387334145643103</v>
      </c>
      <c r="AV380" s="90">
        <v>1.5080710496518566</v>
      </c>
      <c r="AW380" s="90">
        <v>1.4768930545031091</v>
      </c>
      <c r="AX380" s="90">
        <v>1.4452575864769719</v>
      </c>
      <c r="AY380" s="90">
        <v>1.4132228029323501</v>
      </c>
      <c r="AZ380" s="90">
        <v>1.3808468612281479</v>
      </c>
    </row>
    <row r="381" spans="1:52" x14ac:dyDescent="0.25">
      <c r="A381">
        <v>380</v>
      </c>
      <c r="B381" s="90">
        <v>0.29996368398412915</v>
      </c>
      <c r="C381" s="90">
        <v>0.45302029953632367</v>
      </c>
      <c r="D381" s="90">
        <v>0.66989856379490698</v>
      </c>
      <c r="E381" s="90">
        <v>0.84761039107874303</v>
      </c>
      <c r="F381" s="90">
        <v>0.88742062569455815</v>
      </c>
      <c r="G381" s="90">
        <v>0.94222548129552341</v>
      </c>
      <c r="H381" s="90">
        <v>1.0214140041729138</v>
      </c>
      <c r="I381" s="90">
        <v>1.1097389605998773</v>
      </c>
      <c r="J381" s="90">
        <v>1.1980382647279464</v>
      </c>
      <c r="K381" s="90">
        <v>1.2801789092325144</v>
      </c>
      <c r="L381" s="90">
        <v>1.3560564893690805</v>
      </c>
      <c r="M381" s="90">
        <v>1.4270162556508772</v>
      </c>
      <c r="N381" s="90">
        <v>1.4940678747013152</v>
      </c>
      <c r="O381" s="90">
        <v>1.5579592923595529</v>
      </c>
      <c r="P381" s="90">
        <v>1.6187205369379989</v>
      </c>
      <c r="Q381" s="90">
        <v>1.6761124274545993</v>
      </c>
      <c r="R381" s="90">
        <v>1.7295311852311825</v>
      </c>
      <c r="S381" s="90">
        <v>1.77829001808767</v>
      </c>
      <c r="T381" s="90">
        <v>1.8217548055841144</v>
      </c>
      <c r="U381" s="90">
        <v>1.8593411755309037</v>
      </c>
      <c r="V381" s="90">
        <v>1.890614148415136</v>
      </c>
      <c r="W381" s="90">
        <v>1.9153191436137453</v>
      </c>
      <c r="X381" s="90">
        <v>1.9337877503108372</v>
      </c>
      <c r="Y381" s="90">
        <v>1.9465029973150372</v>
      </c>
      <c r="Z381" s="90">
        <v>1.9539479136278695</v>
      </c>
      <c r="AA381" s="90">
        <v>1.9566070148887473</v>
      </c>
      <c r="AB381" s="90">
        <v>1.9549712729251378</v>
      </c>
      <c r="AC381" s="90">
        <v>1.9495334117537046</v>
      </c>
      <c r="AD381" s="90">
        <v>1.940786155424338</v>
      </c>
      <c r="AE381" s="90">
        <v>1.9292222279869282</v>
      </c>
      <c r="AF381" s="90">
        <v>1.9153343534913663</v>
      </c>
      <c r="AG381" s="90">
        <v>1.8995498702356335</v>
      </c>
      <c r="AH381" s="90">
        <v>1.8820167930458147</v>
      </c>
      <c r="AI381" s="90">
        <v>1.8628085626807505</v>
      </c>
      <c r="AJ381" s="90">
        <v>1.8419986191635052</v>
      </c>
      <c r="AK381" s="90">
        <v>1.8196604025171419</v>
      </c>
      <c r="AL381" s="90">
        <v>1.795867352764724</v>
      </c>
      <c r="AM381" s="90">
        <v>1.7706929099293163</v>
      </c>
      <c r="AN381" s="90">
        <v>1.7442105140339816</v>
      </c>
      <c r="AO381" s="90">
        <v>1.7164936051017838</v>
      </c>
      <c r="AP381" s="90">
        <v>1.6876156231557873</v>
      </c>
      <c r="AQ381" s="90">
        <v>1.6576500082190546</v>
      </c>
      <c r="AR381" s="90">
        <v>1.6266702003146498</v>
      </c>
      <c r="AS381" s="90">
        <v>1.5947496394656369</v>
      </c>
      <c r="AT381" s="90">
        <v>1.5619617656950797</v>
      </c>
      <c r="AU381" s="90">
        <v>1.5283800190260408</v>
      </c>
      <c r="AV381" s="90">
        <v>1.4940778394815848</v>
      </c>
      <c r="AW381" s="90">
        <v>1.4591286670847756</v>
      </c>
      <c r="AX381" s="90">
        <v>1.4236059418586759</v>
      </c>
      <c r="AY381" s="90">
        <v>1.3875831038263504</v>
      </c>
      <c r="AZ381" s="90">
        <v>1.3511335930108626</v>
      </c>
    </row>
    <row r="382" spans="1:52" x14ac:dyDescent="0.25">
      <c r="A382">
        <v>381</v>
      </c>
      <c r="B382" s="90">
        <v>0.2976693280745642</v>
      </c>
      <c r="C382" s="90">
        <v>0.45842378811476076</v>
      </c>
      <c r="D382" s="90">
        <v>0.67787211456295859</v>
      </c>
      <c r="E382" s="90">
        <v>0.85799760925645185</v>
      </c>
      <c r="F382" s="90">
        <v>0.89774798888426277</v>
      </c>
      <c r="G382" s="90">
        <v>0.95011342312304325</v>
      </c>
      <c r="H382" s="90">
        <v>1.0265900958215217</v>
      </c>
      <c r="I382" s="90">
        <v>1.1135530281421731</v>
      </c>
      <c r="J382" s="90">
        <v>1.2017851753475151</v>
      </c>
      <c r="K382" s="90">
        <v>1.284600174075988</v>
      </c>
      <c r="L382" s="90">
        <v>1.3612386425397756</v>
      </c>
      <c r="M382" s="90">
        <v>1.4324847005314574</v>
      </c>
      <c r="N382" s="90">
        <v>1.4990680049300542</v>
      </c>
      <c r="O382" s="90">
        <v>1.5615938502936682</v>
      </c>
      <c r="P382" s="90">
        <v>1.6202185717148538</v>
      </c>
      <c r="Q382" s="90">
        <v>1.6748911242291851</v>
      </c>
      <c r="R382" s="90">
        <v>1.7251748402069813</v>
      </c>
      <c r="S382" s="90">
        <v>1.7705435047650528</v>
      </c>
      <c r="T382" s="90">
        <v>1.8105125710730889</v>
      </c>
      <c r="U382" s="90">
        <v>1.8446620043256159</v>
      </c>
      <c r="V382" s="90">
        <v>1.8727939432370715</v>
      </c>
      <c r="W382" s="90">
        <v>1.8948626151104222</v>
      </c>
      <c r="X382" s="90">
        <v>1.9112267524933346</v>
      </c>
      <c r="Y382" s="90">
        <v>1.9223530831393438</v>
      </c>
      <c r="Z382" s="90">
        <v>1.928708335867525</v>
      </c>
      <c r="AA382" s="90">
        <v>1.9307533337436515</v>
      </c>
      <c r="AB382" s="90">
        <v>1.9289240824539855</v>
      </c>
      <c r="AC382" s="90">
        <v>1.9236500698051866</v>
      </c>
      <c r="AD382" s="90">
        <v>1.915360783576326</v>
      </c>
      <c r="AE382" s="90">
        <v>1.9044857115464755</v>
      </c>
      <c r="AF382" s="90">
        <v>1.8914543414947065</v>
      </c>
      <c r="AG382" s="90">
        <v>1.8766418458565088</v>
      </c>
      <c r="AH382" s="90">
        <v>1.8601835999864504</v>
      </c>
      <c r="AI382" s="90">
        <v>1.8421488236654731</v>
      </c>
      <c r="AJ382" s="90">
        <v>1.8226067345407972</v>
      </c>
      <c r="AK382" s="90">
        <v>1.8016265502596454</v>
      </c>
      <c r="AL382" s="90">
        <v>1.7792774884692386</v>
      </c>
      <c r="AM382" s="90">
        <v>1.755628766816798</v>
      </c>
      <c r="AN382" s="90">
        <v>1.7307496029495446</v>
      </c>
      <c r="AO382" s="90">
        <v>1.7047092145147005</v>
      </c>
      <c r="AP382" s="90">
        <v>1.6775768191594869</v>
      </c>
      <c r="AQ382" s="90">
        <v>1.6494216345311248</v>
      </c>
      <c r="AR382" s="90">
        <v>1.6203128782768361</v>
      </c>
      <c r="AS382" s="90">
        <v>1.5903197680438415</v>
      </c>
      <c r="AT382" s="90">
        <v>1.5595115214793627</v>
      </c>
      <c r="AU382" s="90">
        <v>1.5279573562306212</v>
      </c>
      <c r="AV382" s="90">
        <v>1.4957264899448384</v>
      </c>
      <c r="AW382" s="90">
        <v>1.4628881402692351</v>
      </c>
      <c r="AX382" s="90">
        <v>1.4295115248510335</v>
      </c>
      <c r="AY382" s="90">
        <v>1.3956658613374548</v>
      </c>
      <c r="AZ382" s="90">
        <v>1.3614203673757195</v>
      </c>
    </row>
    <row r="383" spans="1:52" x14ac:dyDescent="0.25">
      <c r="A383">
        <v>382</v>
      </c>
      <c r="B383" s="90">
        <v>0.30089456226500372</v>
      </c>
      <c r="C383" s="90">
        <v>0.46721212751779001</v>
      </c>
      <c r="D383" s="90">
        <v>0.69875273673498817</v>
      </c>
      <c r="E383" s="90">
        <v>0.89390864122778357</v>
      </c>
      <c r="F383" s="90">
        <v>0.94305614251225034</v>
      </c>
      <c r="G383" s="90">
        <v>0.9946082321359323</v>
      </c>
      <c r="H383" s="90">
        <v>1.0647914856214027</v>
      </c>
      <c r="I383" s="90">
        <v>1.145171813187001</v>
      </c>
      <c r="J383" s="90">
        <v>1.2281980143260163</v>
      </c>
      <c r="K383" s="90">
        <v>1.3077096277384774</v>
      </c>
      <c r="L383" s="90">
        <v>1.3823365902728793</v>
      </c>
      <c r="M383" s="90">
        <v>1.4519904997914841</v>
      </c>
      <c r="N383" s="90">
        <v>1.5167618227773061</v>
      </c>
      <c r="O383" s="90">
        <v>1.5767717822137965</v>
      </c>
      <c r="P383" s="90">
        <v>1.6320813442622046</v>
      </c>
      <c r="Q383" s="90">
        <v>1.6827288715951023</v>
      </c>
      <c r="R383" s="90">
        <v>1.7287225634788295</v>
      </c>
      <c r="S383" s="90">
        <v>1.7700513576693604</v>
      </c>
      <c r="T383" s="90">
        <v>1.8066567838994236</v>
      </c>
      <c r="U383" s="90">
        <v>1.8384269953920311</v>
      </c>
      <c r="V383" s="90">
        <v>1.8650744474912428</v>
      </c>
      <c r="W383" s="90">
        <v>1.8863673626197244</v>
      </c>
      <c r="X383" s="90">
        <v>1.9025054278100144</v>
      </c>
      <c r="Y383" s="90">
        <v>1.9138016473538251</v>
      </c>
      <c r="Z383" s="90">
        <v>1.9205690260222028</v>
      </c>
      <c r="AA383" s="90">
        <v>1.923137660982285</v>
      </c>
      <c r="AB383" s="90">
        <v>1.9219094757131072</v>
      </c>
      <c r="AC383" s="90">
        <v>1.9173052577021918</v>
      </c>
      <c r="AD383" s="90">
        <v>1.9097457945168632</v>
      </c>
      <c r="AE383" s="90">
        <v>1.8996518737244414</v>
      </c>
      <c r="AF383" s="90">
        <v>1.8874442828922502</v>
      </c>
      <c r="AG383" s="90">
        <v>1.8734897016861047</v>
      </c>
      <c r="AH383" s="90">
        <v>1.857919829355819</v>
      </c>
      <c r="AI383" s="90">
        <v>1.8408025922035043</v>
      </c>
      <c r="AJ383" s="90">
        <v>1.8222059153218408</v>
      </c>
      <c r="AK383" s="90">
        <v>1.8021977238035072</v>
      </c>
      <c r="AL383" s="90">
        <v>1.780845942741184</v>
      </c>
      <c r="AM383" s="90">
        <v>1.7582184972275514</v>
      </c>
      <c r="AN383" s="90">
        <v>1.7343833123552879</v>
      </c>
      <c r="AO383" s="90">
        <v>1.709408313217075</v>
      </c>
      <c r="AP383" s="90">
        <v>1.6833614249055913</v>
      </c>
      <c r="AQ383" s="90">
        <v>1.6563105725135161</v>
      </c>
      <c r="AR383" s="90">
        <v>1.6283236811335304</v>
      </c>
      <c r="AS383" s="90">
        <v>1.5994686758583134</v>
      </c>
      <c r="AT383" s="90">
        <v>1.5698134817805451</v>
      </c>
      <c r="AU383" s="90">
        <v>1.539426023992905</v>
      </c>
      <c r="AV383" s="90">
        <v>1.5083742275880729</v>
      </c>
      <c r="AW383" s="90">
        <v>1.4767260176587287</v>
      </c>
      <c r="AX383" s="90">
        <v>1.4445493192975523</v>
      </c>
      <c r="AY383" s="90">
        <v>1.411912057597223</v>
      </c>
      <c r="AZ383" s="90">
        <v>1.3788821576504207</v>
      </c>
    </row>
    <row r="384" spans="1:52" x14ac:dyDescent="0.25">
      <c r="A384">
        <v>383</v>
      </c>
      <c r="B384" s="90">
        <v>0.30145467758434907</v>
      </c>
      <c r="C384" s="90">
        <v>0.4580237916221202</v>
      </c>
      <c r="D384" s="90">
        <v>0.68231303510424735</v>
      </c>
      <c r="E384" s="90">
        <v>0.85043974558280322</v>
      </c>
      <c r="F384" s="90">
        <v>0.88552613825941162</v>
      </c>
      <c r="G384" s="90">
        <v>0.93694720233253836</v>
      </c>
      <c r="H384" s="90">
        <v>1.0123619480276091</v>
      </c>
      <c r="I384" s="90">
        <v>1.0966393571563311</v>
      </c>
      <c r="J384" s="90">
        <v>1.1809647522132294</v>
      </c>
      <c r="K384" s="90">
        <v>1.2594913283416365</v>
      </c>
      <c r="L384" s="90">
        <v>1.3318049276383266</v>
      </c>
      <c r="M384" s="90">
        <v>1.3988359235539201</v>
      </c>
      <c r="N384" s="90">
        <v>1.4613675298875604</v>
      </c>
      <c r="O384" s="90">
        <v>1.5200423456613357</v>
      </c>
      <c r="P384" s="90">
        <v>1.575082809112768</v>
      </c>
      <c r="Q384" s="90">
        <v>1.6265308737052477</v>
      </c>
      <c r="R384" s="90">
        <v>1.6741237945934597</v>
      </c>
      <c r="S384" s="90">
        <v>1.7175119853808158</v>
      </c>
      <c r="T384" s="90">
        <v>1.7563111656699333</v>
      </c>
      <c r="U384" s="90">
        <v>1.7901286673626462</v>
      </c>
      <c r="V384" s="90">
        <v>1.8185754988592391</v>
      </c>
      <c r="W384" s="90">
        <v>1.8413844729040805</v>
      </c>
      <c r="X384" s="90">
        <v>1.8587879136179346</v>
      </c>
      <c r="Y384" s="90">
        <v>1.8711471961577562</v>
      </c>
      <c r="Z384" s="90">
        <v>1.878823695844889</v>
      </c>
      <c r="AA384" s="90">
        <v>1.8821900414978652</v>
      </c>
      <c r="AB384" s="90">
        <v>1.8816661518058282</v>
      </c>
      <c r="AC384" s="90">
        <v>1.8776843653705653</v>
      </c>
      <c r="AD384" s="90">
        <v>1.870677020846405</v>
      </c>
      <c r="AE384" s="90">
        <v>1.8610764568876761</v>
      </c>
      <c r="AF384" s="90">
        <v>1.8493150121487099</v>
      </c>
      <c r="AG384" s="90">
        <v>1.83576843062555</v>
      </c>
      <c r="AH384" s="90">
        <v>1.8205706877945114</v>
      </c>
      <c r="AI384" s="90">
        <v>1.8037912115244006</v>
      </c>
      <c r="AJ384" s="90">
        <v>1.785499429047156</v>
      </c>
      <c r="AK384" s="90">
        <v>1.7657647675947166</v>
      </c>
      <c r="AL384" s="90">
        <v>1.7446566543990225</v>
      </c>
      <c r="AM384" s="90">
        <v>1.722244516692012</v>
      </c>
      <c r="AN384" s="90">
        <v>1.6985977817056246</v>
      </c>
      <c r="AO384" s="90">
        <v>1.6737858766717997</v>
      </c>
      <c r="AP384" s="90">
        <v>1.647878228822476</v>
      </c>
      <c r="AQ384" s="90">
        <v>1.6209442653895931</v>
      </c>
      <c r="AR384" s="90">
        <v>1.59305341360509</v>
      </c>
      <c r="AS384" s="90">
        <v>1.5642751007009059</v>
      </c>
      <c r="AT384" s="90">
        <v>1.5346787539089799</v>
      </c>
      <c r="AU384" s="90">
        <v>1.5043338004612516</v>
      </c>
      <c r="AV384" s="90">
        <v>1.4733096675896598</v>
      </c>
      <c r="AW384" s="90">
        <v>1.4416757825261437</v>
      </c>
      <c r="AX384" s="90">
        <v>1.4095015725026419</v>
      </c>
      <c r="AY384" s="90">
        <v>1.3768564647510948</v>
      </c>
      <c r="AZ384" s="90">
        <v>1.3438098865034402</v>
      </c>
    </row>
    <row r="385" spans="1:52" x14ac:dyDescent="0.25">
      <c r="A385">
        <v>384</v>
      </c>
      <c r="B385" s="90">
        <v>0.30124234504622704</v>
      </c>
      <c r="C385" s="90">
        <v>0.46305633727283713</v>
      </c>
      <c r="D385" s="90">
        <v>0.68928595445300089</v>
      </c>
      <c r="E385" s="90">
        <v>0.85166450838451668</v>
      </c>
      <c r="F385" s="90">
        <v>0.88728690034993107</v>
      </c>
      <c r="G385" s="90">
        <v>0.94033497789188059</v>
      </c>
      <c r="H385" s="90">
        <v>1.0171064255705187</v>
      </c>
      <c r="I385" s="90">
        <v>1.101713704692233</v>
      </c>
      <c r="J385" s="90">
        <v>1.1854266488045953</v>
      </c>
      <c r="K385" s="90">
        <v>1.2626641217783678</v>
      </c>
      <c r="L385" s="90">
        <v>1.3332532602285798</v>
      </c>
      <c r="M385" s="90">
        <v>1.3983337306105441</v>
      </c>
      <c r="N385" s="90">
        <v>1.4587931051270553</v>
      </c>
      <c r="O385" s="90">
        <v>1.5153379750925813</v>
      </c>
      <c r="P385" s="90">
        <v>1.5681990854611423</v>
      </c>
      <c r="Q385" s="90">
        <v>1.6174166246874018</v>
      </c>
      <c r="R385" s="90">
        <v>1.6627333258718791</v>
      </c>
      <c r="S385" s="90">
        <v>1.7038127798951592</v>
      </c>
      <c r="T385" s="90">
        <v>1.7403197228490506</v>
      </c>
      <c r="U385" s="90">
        <v>1.7719388591042293</v>
      </c>
      <c r="V385" s="90">
        <v>1.7984361917983631</v>
      </c>
      <c r="W385" s="90">
        <v>1.8196880233210275</v>
      </c>
      <c r="X385" s="90">
        <v>1.8359397764373706</v>
      </c>
      <c r="Y385" s="90">
        <v>1.8475322378344599</v>
      </c>
      <c r="Z385" s="90">
        <v>1.8548061943208325</v>
      </c>
      <c r="AA385" s="90">
        <v>1.8581102210633222</v>
      </c>
      <c r="AB385" s="90">
        <v>1.8578256217618649</v>
      </c>
      <c r="AC385" s="90">
        <v>1.8543422957314517</v>
      </c>
      <c r="AD385" s="90">
        <v>1.8480501423234306</v>
      </c>
      <c r="AE385" s="90">
        <v>1.8393390608891467</v>
      </c>
      <c r="AF385" s="90">
        <v>1.8285989507799492</v>
      </c>
      <c r="AG385" s="90">
        <v>1.8161691818541228</v>
      </c>
      <c r="AH385" s="90">
        <v>1.8021732654224618</v>
      </c>
      <c r="AI385" s="90">
        <v>1.7866770826591691</v>
      </c>
      <c r="AJ385" s="90">
        <v>1.7697465141698498</v>
      </c>
      <c r="AK385" s="90">
        <v>1.7514474405601079</v>
      </c>
      <c r="AL385" s="90">
        <v>1.7318457424355485</v>
      </c>
      <c r="AM385" s="90">
        <v>1.7110073004017738</v>
      </c>
      <c r="AN385" s="90">
        <v>1.688997995064389</v>
      </c>
      <c r="AO385" s="90">
        <v>1.6658837070289982</v>
      </c>
      <c r="AP385" s="90">
        <v>1.6417303169012063</v>
      </c>
      <c r="AQ385" s="90">
        <v>1.616603705286616</v>
      </c>
      <c r="AR385" s="90">
        <v>1.5905697527908331</v>
      </c>
      <c r="AS385" s="90">
        <v>1.5636943400194601</v>
      </c>
      <c r="AT385" s="90">
        <v>1.5360433475781026</v>
      </c>
      <c r="AU385" s="90">
        <v>1.5076826560723642</v>
      </c>
      <c r="AV385" s="90">
        <v>1.4786781461078486</v>
      </c>
      <c r="AW385" s="90">
        <v>1.4490956982901613</v>
      </c>
      <c r="AX385" s="90">
        <v>1.4190011932249047</v>
      </c>
      <c r="AY385" s="90">
        <v>1.388460511517684</v>
      </c>
      <c r="AZ385" s="90">
        <v>1.3575395337741036</v>
      </c>
    </row>
    <row r="386" spans="1:52" x14ac:dyDescent="0.25">
      <c r="A386">
        <v>385</v>
      </c>
      <c r="B386" s="90">
        <v>0.30064538555173903</v>
      </c>
      <c r="C386" s="90">
        <v>0.46228505705857936</v>
      </c>
      <c r="D386" s="90">
        <v>0.68647990931762159</v>
      </c>
      <c r="E386" s="90">
        <v>0.86198498009998448</v>
      </c>
      <c r="F386" s="90">
        <v>0.89630400439266211</v>
      </c>
      <c r="G386" s="90">
        <v>0.94997370811549731</v>
      </c>
      <c r="H386" s="90">
        <v>1.0309713015010955</v>
      </c>
      <c r="I386" s="90">
        <v>1.1211458237820611</v>
      </c>
      <c r="J386" s="90">
        <v>1.2107621111890632</v>
      </c>
      <c r="K386" s="90">
        <v>1.293682419842525</v>
      </c>
      <c r="L386" s="90">
        <v>1.3697001058023062</v>
      </c>
      <c r="M386" s="90">
        <v>1.4399961768909741</v>
      </c>
      <c r="N386" s="90">
        <v>1.5052646967658216</v>
      </c>
      <c r="O386" s="90">
        <v>1.5659917379407529</v>
      </c>
      <c r="P386" s="90">
        <v>1.6223203584372767</v>
      </c>
      <c r="Q386" s="90">
        <v>1.6742454161819642</v>
      </c>
      <c r="R386" s="90">
        <v>1.7215052953729577</v>
      </c>
      <c r="S386" s="90">
        <v>1.7637876346222843</v>
      </c>
      <c r="T386" s="90">
        <v>1.80084874565054</v>
      </c>
      <c r="U386" s="90">
        <v>1.8325029742551082</v>
      </c>
      <c r="V386" s="90">
        <v>1.8587312213479077</v>
      </c>
      <c r="W386" s="90">
        <v>1.8796134513082339</v>
      </c>
      <c r="X386" s="90">
        <v>1.895461253126439</v>
      </c>
      <c r="Y386" s="90">
        <v>1.9066460570510511</v>
      </c>
      <c r="Z386" s="90">
        <v>1.9135392934068247</v>
      </c>
      <c r="AA386" s="90">
        <v>1.9165117059304584</v>
      </c>
      <c r="AB386" s="90">
        <v>1.915931056636186</v>
      </c>
      <c r="AC386" s="90">
        <v>1.912164298308102</v>
      </c>
      <c r="AD386" s="90">
        <v>1.9055783837149596</v>
      </c>
      <c r="AE386" s="90">
        <v>1.8965402656255106</v>
      </c>
      <c r="AF386" s="90">
        <v>1.8854168968085068</v>
      </c>
      <c r="AG386" s="90">
        <v>1.8725288015349326</v>
      </c>
      <c r="AH386" s="90">
        <v>1.8579981647003301</v>
      </c>
      <c r="AI386" s="90">
        <v>1.8418942183502347</v>
      </c>
      <c r="AJ386" s="90">
        <v>1.8242861940077162</v>
      </c>
      <c r="AK386" s="90">
        <v>1.8052433231958467</v>
      </c>
      <c r="AL386" s="90">
        <v>1.784834837437697</v>
      </c>
      <c r="AM386" s="90">
        <v>1.7631299682563395</v>
      </c>
      <c r="AN386" s="90">
        <v>1.7401979471748437</v>
      </c>
      <c r="AO386" s="90">
        <v>1.7161080057162825</v>
      </c>
      <c r="AP386" s="90">
        <v>1.6909293754037256</v>
      </c>
      <c r="AQ386" s="90">
        <v>1.664731287760246</v>
      </c>
      <c r="AR386" s="90">
        <v>1.6375829743089136</v>
      </c>
      <c r="AS386" s="90">
        <v>1.6095536665728001</v>
      </c>
      <c r="AT386" s="90">
        <v>1.580712596074977</v>
      </c>
      <c r="AU386" s="90">
        <v>1.5511289943385156</v>
      </c>
      <c r="AV386" s="90">
        <v>1.5208720928864858</v>
      </c>
      <c r="AW386" s="90">
        <v>1.4900111232419608</v>
      </c>
      <c r="AX386" s="90">
        <v>1.4586153169280107</v>
      </c>
      <c r="AY386" s="90">
        <v>1.4267539054677076</v>
      </c>
      <c r="AZ386" s="90">
        <v>1.3944961203841213</v>
      </c>
    </row>
    <row r="387" spans="1:52" x14ac:dyDescent="0.25">
      <c r="A387">
        <v>386</v>
      </c>
      <c r="B387" s="90">
        <v>0.30053723673876226</v>
      </c>
      <c r="C387" s="90">
        <v>0.46195052691724242</v>
      </c>
      <c r="D387" s="90">
        <v>0.69123966334565423</v>
      </c>
      <c r="E387" s="90">
        <v>0.86390375893733307</v>
      </c>
      <c r="F387" s="90">
        <v>0.89078765202607579</v>
      </c>
      <c r="G387" s="90">
        <v>0.93104519112309236</v>
      </c>
      <c r="H387" s="90">
        <v>0.99679679751622763</v>
      </c>
      <c r="I387" s="90">
        <v>1.0752164108130651</v>
      </c>
      <c r="J387" s="90">
        <v>1.1578148714138883</v>
      </c>
      <c r="K387" s="90">
        <v>1.2382746079386573</v>
      </c>
      <c r="L387" s="90">
        <v>1.3147718959522998</v>
      </c>
      <c r="M387" s="90">
        <v>1.3867355150898077</v>
      </c>
      <c r="N387" s="90">
        <v>1.453892764341586</v>
      </c>
      <c r="O387" s="90">
        <v>1.5160876560737029</v>
      </c>
      <c r="P387" s="90">
        <v>1.5733246966803955</v>
      </c>
      <c r="Q387" s="90">
        <v>1.6256238270167769</v>
      </c>
      <c r="R387" s="90">
        <v>1.6729001507919838</v>
      </c>
      <c r="S387" s="90">
        <v>1.7150466860902849</v>
      </c>
      <c r="T387" s="90">
        <v>1.7519771175309844</v>
      </c>
      <c r="U387" s="90">
        <v>1.7836287791731975</v>
      </c>
      <c r="V387" s="90">
        <v>1.8100146937348311</v>
      </c>
      <c r="W387" s="90">
        <v>1.8312118060502658</v>
      </c>
      <c r="X387" s="90">
        <v>1.8474897411396181</v>
      </c>
      <c r="Y387" s="90">
        <v>1.8591704168142036</v>
      </c>
      <c r="Z387" s="90">
        <v>1.8665757518770409</v>
      </c>
      <c r="AA387" s="90">
        <v>1.870033233498452</v>
      </c>
      <c r="AB387" s="90">
        <v>1.8698937484519575</v>
      </c>
      <c r="AC387" s="90">
        <v>1.8665143290349466</v>
      </c>
      <c r="AD387" s="90">
        <v>1.8602520075708013</v>
      </c>
      <c r="AE387" s="90">
        <v>1.8514638163829054</v>
      </c>
      <c r="AF387" s="90">
        <v>1.8405067877946417</v>
      </c>
      <c r="AG387" s="90">
        <v>1.8276958403803512</v>
      </c>
      <c r="AH387" s="90">
        <v>1.813156876046268</v>
      </c>
      <c r="AI387" s="90">
        <v>1.796962789773062</v>
      </c>
      <c r="AJ387" s="90">
        <v>1.7791864738691014</v>
      </c>
      <c r="AK387" s="90">
        <v>1.7599008206427544</v>
      </c>
      <c r="AL387" s="90">
        <v>1.7391787224023909</v>
      </c>
      <c r="AM387" s="90">
        <v>1.717093071456379</v>
      </c>
      <c r="AN387" s="90">
        <v>1.6937167601130885</v>
      </c>
      <c r="AO387" s="90">
        <v>1.6691226806808865</v>
      </c>
      <c r="AP387" s="90">
        <v>1.6433837254681432</v>
      </c>
      <c r="AQ387" s="90">
        <v>1.6165727867832269</v>
      </c>
      <c r="AR387" s="90">
        <v>1.5887627569345069</v>
      </c>
      <c r="AS387" s="90">
        <v>1.560026528230352</v>
      </c>
      <c r="AT387" s="90">
        <v>1.5304369929791308</v>
      </c>
      <c r="AU387" s="90">
        <v>1.5000670434892114</v>
      </c>
      <c r="AV387" s="90">
        <v>1.4689895720689639</v>
      </c>
      <c r="AW387" s="90">
        <v>1.4372774710267571</v>
      </c>
      <c r="AX387" s="90">
        <v>1.405003632670959</v>
      </c>
      <c r="AY387" s="90">
        <v>1.3722409493099392</v>
      </c>
      <c r="AZ387" s="90">
        <v>1.3390623132520654</v>
      </c>
    </row>
    <row r="388" spans="1:52" x14ac:dyDescent="0.25">
      <c r="A388">
        <v>387</v>
      </c>
      <c r="B388" s="90">
        <v>0.29924199614639829</v>
      </c>
      <c r="C388" s="90">
        <v>0.46327258266686794</v>
      </c>
      <c r="D388" s="90">
        <v>0.68922060524628104</v>
      </c>
      <c r="E388" s="90">
        <v>0.85995996228060523</v>
      </c>
      <c r="F388" s="90">
        <v>0.88597720647005207</v>
      </c>
      <c r="G388" s="90">
        <v>0.9266761372208755</v>
      </c>
      <c r="H388" s="90">
        <v>0.99417442944057455</v>
      </c>
      <c r="I388" s="90">
        <v>1.0743594399445033</v>
      </c>
      <c r="J388" s="90">
        <v>1.1579747738980877</v>
      </c>
      <c r="K388" s="90">
        <v>1.2383185553985443</v>
      </c>
      <c r="L388" s="90">
        <v>1.3139763523032493</v>
      </c>
      <c r="M388" s="90">
        <v>1.384891820651333</v>
      </c>
      <c r="N388" s="90">
        <v>1.4509760911126708</v>
      </c>
      <c r="O388" s="90">
        <v>1.5121668026473027</v>
      </c>
      <c r="P388" s="90">
        <v>1.5685425140181446</v>
      </c>
      <c r="Q388" s="90">
        <v>1.6201791551244724</v>
      </c>
      <c r="R388" s="90">
        <v>1.6669937143976132</v>
      </c>
      <c r="S388" s="90">
        <v>1.708859773698497</v>
      </c>
      <c r="T388" s="90">
        <v>1.7456412282601346</v>
      </c>
      <c r="U388" s="90">
        <v>1.7772020711413836</v>
      </c>
      <c r="V388" s="90">
        <v>1.8034174041153519</v>
      </c>
      <c r="W388" s="90">
        <v>1.8242425642780575</v>
      </c>
      <c r="X388" s="90">
        <v>1.8399629788141563</v>
      </c>
      <c r="Y388" s="90">
        <v>1.8509522026911318</v>
      </c>
      <c r="Z388" s="90">
        <v>1.8575837917459834</v>
      </c>
      <c r="AA388" s="90">
        <v>1.8602341653141656</v>
      </c>
      <c r="AB388" s="90">
        <v>1.859291775832302</v>
      </c>
      <c r="AC388" s="90">
        <v>1.8551482360346836</v>
      </c>
      <c r="AD388" s="90">
        <v>1.8481951586689589</v>
      </c>
      <c r="AE388" s="90">
        <v>1.8388241564827761</v>
      </c>
      <c r="AF388" s="90">
        <v>1.8274268422237838</v>
      </c>
      <c r="AG388" s="90">
        <v>1.8143456729397236</v>
      </c>
      <c r="AH388" s="90">
        <v>1.7997060879338536</v>
      </c>
      <c r="AI388" s="90">
        <v>1.7835736553329224</v>
      </c>
      <c r="AJ388" s="90">
        <v>1.7660139413326332</v>
      </c>
      <c r="AK388" s="90">
        <v>1.7470925121286895</v>
      </c>
      <c r="AL388" s="90">
        <v>1.726874933916795</v>
      </c>
      <c r="AM388" s="90">
        <v>1.7054267728926529</v>
      </c>
      <c r="AN388" s="90">
        <v>1.6828135952519661</v>
      </c>
      <c r="AO388" s="90">
        <v>1.6591009671904391</v>
      </c>
      <c r="AP388" s="90">
        <v>1.6343544549037736</v>
      </c>
      <c r="AQ388" s="90">
        <v>1.6086396245876746</v>
      </c>
      <c r="AR388" s="90">
        <v>1.5820220424378442</v>
      </c>
      <c r="AS388" s="90">
        <v>1.5545672746499863</v>
      </c>
      <c r="AT388" s="90">
        <v>1.5263408874198043</v>
      </c>
      <c r="AU388" s="90">
        <v>1.4974084469430013</v>
      </c>
      <c r="AV388" s="90">
        <v>1.4678355194152806</v>
      </c>
      <c r="AW388" s="90">
        <v>1.4376876710323461</v>
      </c>
      <c r="AX388" s="90">
        <v>1.4070304679899008</v>
      </c>
      <c r="AY388" s="90">
        <v>1.3759294764836478</v>
      </c>
      <c r="AZ388" s="90">
        <v>1.3444502627092914</v>
      </c>
    </row>
    <row r="389" spans="1:52" x14ac:dyDescent="0.25">
      <c r="A389">
        <v>388</v>
      </c>
      <c r="B389" s="90">
        <v>0.29711919210337551</v>
      </c>
      <c r="C389" s="90">
        <v>0.46598116220596131</v>
      </c>
      <c r="D389" s="90">
        <v>0.70459931401825104</v>
      </c>
      <c r="E389" s="90">
        <v>0.87551500090443035</v>
      </c>
      <c r="F389" s="90">
        <v>0.90537942814377625</v>
      </c>
      <c r="G389" s="90">
        <v>0.94930047962484176</v>
      </c>
      <c r="H389" s="90">
        <v>1.0191072133304599</v>
      </c>
      <c r="I389" s="90">
        <v>1.1015538007118213</v>
      </c>
      <c r="J389" s="90">
        <v>1.1869598448447687</v>
      </c>
      <c r="K389" s="90">
        <v>1.2680312816084223</v>
      </c>
      <c r="L389" s="90">
        <v>1.3434319393472696</v>
      </c>
      <c r="M389" s="90">
        <v>1.4133780333318529</v>
      </c>
      <c r="N389" s="90">
        <v>1.4782410115404756</v>
      </c>
      <c r="O389" s="90">
        <v>1.5383890681339523</v>
      </c>
      <c r="P389" s="90">
        <v>1.5940162669446787</v>
      </c>
      <c r="Q389" s="90">
        <v>1.6452267882179554</v>
      </c>
      <c r="R389" s="90">
        <v>1.6919233296371885</v>
      </c>
      <c r="S389" s="90">
        <v>1.7339406389605552</v>
      </c>
      <c r="T389" s="90">
        <v>1.7710606413407499</v>
      </c>
      <c r="U389" s="90">
        <v>1.8030467443071014</v>
      </c>
      <c r="V389" s="90">
        <v>1.8296438004011064</v>
      </c>
      <c r="W389" s="90">
        <v>1.8506959415194515</v>
      </c>
      <c r="X389" s="90">
        <v>1.866484973034106</v>
      </c>
      <c r="Y389" s="90">
        <v>1.8774076481172544</v>
      </c>
      <c r="Z389" s="90">
        <v>1.883860720427307</v>
      </c>
      <c r="AA389" s="90">
        <v>1.8862445357206992</v>
      </c>
      <c r="AB389" s="90">
        <v>1.8849745346038387</v>
      </c>
      <c r="AC389" s="90">
        <v>1.8804701220990587</v>
      </c>
      <c r="AD389" s="90">
        <v>1.8731507032454737</v>
      </c>
      <c r="AE389" s="90">
        <v>1.8634356830821985</v>
      </c>
      <c r="AF389" s="90">
        <v>1.8517444666483462</v>
      </c>
      <c r="AG389" s="90">
        <v>1.838441708846928</v>
      </c>
      <c r="AH389" s="90">
        <v>1.8236542950610841</v>
      </c>
      <c r="AI389" s="90">
        <v>1.8074445807722537</v>
      </c>
      <c r="AJ389" s="90">
        <v>1.789874920238077</v>
      </c>
      <c r="AK389" s="90">
        <v>1.7710076677161968</v>
      </c>
      <c r="AL389" s="90">
        <v>1.7509051774642539</v>
      </c>
      <c r="AM389" s="90">
        <v>1.7296298037398898</v>
      </c>
      <c r="AN389" s="90">
        <v>1.7072439008007461</v>
      </c>
      <c r="AO389" s="90">
        <v>1.683809822904464</v>
      </c>
      <c r="AP389" s="90">
        <v>1.6593899243086863</v>
      </c>
      <c r="AQ389" s="90">
        <v>1.6340465592710529</v>
      </c>
      <c r="AR389" s="90">
        <v>1.6078420820492059</v>
      </c>
      <c r="AS389" s="90">
        <v>1.5808388469007875</v>
      </c>
      <c r="AT389" s="90">
        <v>1.5530992080834374</v>
      </c>
      <c r="AU389" s="90">
        <v>1.5246855198547995</v>
      </c>
      <c r="AV389" s="90">
        <v>1.4956601364725133</v>
      </c>
      <c r="AW389" s="90">
        <v>1.4660854121942206</v>
      </c>
      <c r="AX389" s="90">
        <v>1.4360237012775645</v>
      </c>
      <c r="AY389" s="90">
        <v>1.4055373579801849</v>
      </c>
      <c r="AZ389" s="90">
        <v>1.3746887365597238</v>
      </c>
    </row>
    <row r="390" spans="1:52" x14ac:dyDescent="0.25">
      <c r="A390">
        <v>389</v>
      </c>
      <c r="B390" s="90">
        <v>0.30067958602295858</v>
      </c>
      <c r="C390" s="90">
        <v>0.4491040078585456</v>
      </c>
      <c r="D390" s="90">
        <v>0.65870461380586964</v>
      </c>
      <c r="E390" s="90">
        <v>0.81615341520031026</v>
      </c>
      <c r="F390" s="90">
        <v>0.84227296925184914</v>
      </c>
      <c r="G390" s="90">
        <v>0.88211023587176707</v>
      </c>
      <c r="H390" s="90">
        <v>0.94616059265633479</v>
      </c>
      <c r="I390" s="90">
        <v>1.0221172219147889</v>
      </c>
      <c r="J390" s="90">
        <v>1.1016679361962485</v>
      </c>
      <c r="K390" s="90">
        <v>1.1786427318581372</v>
      </c>
      <c r="L390" s="90">
        <v>1.2514541913450603</v>
      </c>
      <c r="M390" s="90">
        <v>1.3198200614935374</v>
      </c>
      <c r="N390" s="90">
        <v>1.3840293189656472</v>
      </c>
      <c r="O390" s="90">
        <v>1.4444520638691414</v>
      </c>
      <c r="P390" s="90">
        <v>1.5011974793406402</v>
      </c>
      <c r="Q390" s="90">
        <v>1.5542265057712705</v>
      </c>
      <c r="R390" s="90">
        <v>1.6031442353506544</v>
      </c>
      <c r="S390" s="90">
        <v>1.6474821089875209</v>
      </c>
      <c r="T390" s="90">
        <v>1.6868679012262502</v>
      </c>
      <c r="U390" s="90">
        <v>1.7209784892859157</v>
      </c>
      <c r="V390" s="90">
        <v>1.7495891397786041</v>
      </c>
      <c r="W390" s="90">
        <v>1.7725947905067243</v>
      </c>
      <c r="X390" s="90">
        <v>1.7902799884501119</v>
      </c>
      <c r="Y390" s="90">
        <v>1.8030299378842281</v>
      </c>
      <c r="Z390" s="90">
        <v>1.8112298432127556</v>
      </c>
      <c r="AA390" s="90">
        <v>1.8152691278296964</v>
      </c>
      <c r="AB390" s="90">
        <v>1.8155561509757083</v>
      </c>
      <c r="AC390" s="90">
        <v>1.8125045821692238</v>
      </c>
      <c r="AD390" s="90">
        <v>1.806528091196391</v>
      </c>
      <c r="AE390" s="90">
        <v>1.7980403478433575</v>
      </c>
      <c r="AF390" s="90">
        <v>1.7874550218962739</v>
      </c>
      <c r="AG390" s="90">
        <v>1.7751318194370709</v>
      </c>
      <c r="AH390" s="90">
        <v>1.7611999172842083</v>
      </c>
      <c r="AI390" s="90">
        <v>1.74572694531684</v>
      </c>
      <c r="AJ390" s="90">
        <v>1.7287805328068502</v>
      </c>
      <c r="AK390" s="90">
        <v>1.7104283090261234</v>
      </c>
      <c r="AL390" s="90">
        <v>1.690737903246545</v>
      </c>
      <c r="AM390" s="90">
        <v>1.6697769447399984</v>
      </c>
      <c r="AN390" s="90">
        <v>1.6476130627783685</v>
      </c>
      <c r="AO390" s="90">
        <v>1.6243138866335403</v>
      </c>
      <c r="AP390" s="90">
        <v>1.5999470455773983</v>
      </c>
      <c r="AQ390" s="90">
        <v>1.5745801688818264</v>
      </c>
      <c r="AR390" s="90">
        <v>1.5482808858187096</v>
      </c>
      <c r="AS390" s="90">
        <v>1.5211168256599319</v>
      </c>
      <c r="AT390" s="90">
        <v>1.4931556176773786</v>
      </c>
      <c r="AU390" s="90">
        <v>1.4644648911429334</v>
      </c>
      <c r="AV390" s="90">
        <v>1.4351122753284817</v>
      </c>
      <c r="AW390" s="90">
        <v>1.4051653995059079</v>
      </c>
      <c r="AX390" s="90">
        <v>1.3746918929470962</v>
      </c>
      <c r="AY390" s="90">
        <v>1.3437593849239311</v>
      </c>
      <c r="AZ390" s="90">
        <v>1.3124355047082972</v>
      </c>
    </row>
    <row r="391" spans="1:52" x14ac:dyDescent="0.25">
      <c r="A391">
        <v>390</v>
      </c>
      <c r="B391" s="90">
        <v>0.29931927129454983</v>
      </c>
      <c r="C391" s="90">
        <v>0.44665762762804773</v>
      </c>
      <c r="D391" s="90">
        <v>0.65914189966251113</v>
      </c>
      <c r="E391" s="90">
        <v>0.81339794594695691</v>
      </c>
      <c r="F391" s="90">
        <v>0.84094521037754144</v>
      </c>
      <c r="G391" s="90">
        <v>0.88032600737331779</v>
      </c>
      <c r="H391" s="90">
        <v>0.94120715039144232</v>
      </c>
      <c r="I391" s="90">
        <v>1.0126058149993744</v>
      </c>
      <c r="J391" s="90">
        <v>1.0878156107956372</v>
      </c>
      <c r="K391" s="90">
        <v>1.1620642175051521</v>
      </c>
      <c r="L391" s="90">
        <v>1.2340244526186503</v>
      </c>
      <c r="M391" s="90">
        <v>1.3032607649338537</v>
      </c>
      <c r="N391" s="90">
        <v>1.3694027454401207</v>
      </c>
      <c r="O391" s="90">
        <v>1.4321025339872915</v>
      </c>
      <c r="P391" s="90">
        <v>1.4910361693919301</v>
      </c>
      <c r="Q391" s="90">
        <v>1.5458625403438093</v>
      </c>
      <c r="R391" s="90">
        <v>1.5961412939685518</v>
      </c>
      <c r="S391" s="90">
        <v>1.6414249448078282</v>
      </c>
      <c r="T391" s="90">
        <v>1.6813460481415448</v>
      </c>
      <c r="U391" s="90">
        <v>1.7156024782806381</v>
      </c>
      <c r="V391" s="90">
        <v>1.7440766383273423</v>
      </c>
      <c r="W391" s="90">
        <v>1.7667798722363282</v>
      </c>
      <c r="X391" s="90">
        <v>1.7840594576087363</v>
      </c>
      <c r="Y391" s="90">
        <v>1.7963494620163274</v>
      </c>
      <c r="Z391" s="90">
        <v>1.8040839531414201</v>
      </c>
      <c r="AA391" s="90">
        <v>1.8076923877035993</v>
      </c>
      <c r="AB391" s="90">
        <v>1.8075838654600156</v>
      </c>
      <c r="AC391" s="90">
        <v>1.8041618700589428</v>
      </c>
      <c r="AD391" s="90">
        <v>1.7978298849675045</v>
      </c>
      <c r="AE391" s="90">
        <v>1.7889913936528259</v>
      </c>
      <c r="AF391" s="90">
        <v>1.7780498795820294</v>
      </c>
      <c r="AG391" s="90">
        <v>1.7653565588487308</v>
      </c>
      <c r="AH391" s="90">
        <v>1.751039364892333</v>
      </c>
      <c r="AI391" s="90">
        <v>1.7351666189200143</v>
      </c>
      <c r="AJ391" s="90">
        <v>1.717806641550796</v>
      </c>
      <c r="AK391" s="90">
        <v>1.6990277534037015</v>
      </c>
      <c r="AL391" s="90">
        <v>1.6788982750977517</v>
      </c>
      <c r="AM391" s="90">
        <v>1.6574865272519703</v>
      </c>
      <c r="AN391" s="90">
        <v>1.6348608304853796</v>
      </c>
      <c r="AO391" s="90">
        <v>1.6110895054170016</v>
      </c>
      <c r="AP391" s="90">
        <v>1.5862408726658581</v>
      </c>
      <c r="AQ391" s="90">
        <v>1.5603832528509733</v>
      </c>
      <c r="AR391" s="90">
        <v>1.5335849665913681</v>
      </c>
      <c r="AS391" s="90">
        <v>1.5059143345060657</v>
      </c>
      <c r="AT391" s="90">
        <v>1.4774396772140881</v>
      </c>
      <c r="AU391" s="90">
        <v>1.4482293153344581</v>
      </c>
      <c r="AV391" s="90">
        <v>1.4183515694861974</v>
      </c>
      <c r="AW391" s="90">
        <v>1.3878747602883292</v>
      </c>
      <c r="AX391" s="90">
        <v>1.3568672083598754</v>
      </c>
      <c r="AY391" s="90">
        <v>1.3253972343198586</v>
      </c>
      <c r="AZ391" s="90">
        <v>1.2935331587873011</v>
      </c>
    </row>
    <row r="392" spans="1:52" x14ac:dyDescent="0.25">
      <c r="A392">
        <v>391</v>
      </c>
      <c r="B392" s="90">
        <v>0.30100360447780272</v>
      </c>
      <c r="C392" s="90">
        <v>0.43860818283355241</v>
      </c>
      <c r="D392" s="90">
        <v>0.63895752867732547</v>
      </c>
      <c r="E392" s="90">
        <v>0.78476391890466113</v>
      </c>
      <c r="F392" s="90">
        <v>0.80334913507958472</v>
      </c>
      <c r="G392" s="90">
        <v>0.83801035135421253</v>
      </c>
      <c r="H392" s="90">
        <v>0.8988824981407797</v>
      </c>
      <c r="I392" s="90">
        <v>0.97417332877532936</v>
      </c>
      <c r="J392" s="90">
        <v>1.0558813440025652</v>
      </c>
      <c r="K392" s="90">
        <v>1.1378919191768528</v>
      </c>
      <c r="L392" s="90">
        <v>1.2180354792543626</v>
      </c>
      <c r="M392" s="90">
        <v>1.2952340598851113</v>
      </c>
      <c r="N392" s="90">
        <v>1.3685680251877361</v>
      </c>
      <c r="O392" s="90">
        <v>1.4372368347175941</v>
      </c>
      <c r="P392" s="90">
        <v>1.5007573760008097</v>
      </c>
      <c r="Q392" s="90">
        <v>1.5587494281204877</v>
      </c>
      <c r="R392" s="90">
        <v>1.6109245852023863</v>
      </c>
      <c r="S392" s="90">
        <v>1.6570524361477177</v>
      </c>
      <c r="T392" s="90">
        <v>1.697044248161524</v>
      </c>
      <c r="U392" s="90">
        <v>1.7308674773184047</v>
      </c>
      <c r="V392" s="90">
        <v>1.7585760484917321</v>
      </c>
      <c r="W392" s="90">
        <v>1.780311718131897</v>
      </c>
      <c r="X392" s="90">
        <v>1.7964895464877026</v>
      </c>
      <c r="Y392" s="90">
        <v>1.8075975605311514</v>
      </c>
      <c r="Z392" s="90">
        <v>1.8141237879541694</v>
      </c>
      <c r="AA392" s="90">
        <v>1.8165437190318996</v>
      </c>
      <c r="AB392" s="90">
        <v>1.8152801588335308</v>
      </c>
      <c r="AC392" s="90">
        <v>1.8107420755188242</v>
      </c>
      <c r="AD392" s="90">
        <v>1.8033384371890073</v>
      </c>
      <c r="AE392" s="90">
        <v>1.793478211945309</v>
      </c>
      <c r="AF392" s="90">
        <v>1.7815703678889578</v>
      </c>
      <c r="AG392" s="90">
        <v>1.7679721152638141</v>
      </c>
      <c r="AH392" s="90">
        <v>1.752812158291301</v>
      </c>
      <c r="AI392" s="90">
        <v>1.736156160613217</v>
      </c>
      <c r="AJ392" s="90">
        <v>1.7180697838380887</v>
      </c>
      <c r="AK392" s="90">
        <v>1.6986186895744417</v>
      </c>
      <c r="AL392" s="90">
        <v>1.6778685394308039</v>
      </c>
      <c r="AM392" s="90">
        <v>1.6558849950157015</v>
      </c>
      <c r="AN392" s="90">
        <v>1.6327337179376615</v>
      </c>
      <c r="AO392" s="90">
        <v>1.6084803698052104</v>
      </c>
      <c r="AP392" s="90">
        <v>1.5831906122268746</v>
      </c>
      <c r="AQ392" s="90">
        <v>1.5569301068111805</v>
      </c>
      <c r="AR392" s="90">
        <v>1.5297645151666561</v>
      </c>
      <c r="AS392" s="90">
        <v>1.5017594989018268</v>
      </c>
      <c r="AT392" s="90">
        <v>1.47298071962522</v>
      </c>
      <c r="AU392" s="90">
        <v>1.443493838945362</v>
      </c>
      <c r="AV392" s="90">
        <v>1.413364518470779</v>
      </c>
      <c r="AW392" s="90">
        <v>1.3826584198099987</v>
      </c>
      <c r="AX392" s="90">
        <v>1.351441204571548</v>
      </c>
      <c r="AY392" s="90">
        <v>1.3197785343639528</v>
      </c>
      <c r="AZ392" s="90">
        <v>1.2877360707957386</v>
      </c>
    </row>
    <row r="393" spans="1:52" x14ac:dyDescent="0.25">
      <c r="A393">
        <v>392</v>
      </c>
      <c r="B393" s="90">
        <v>0.29756841900641079</v>
      </c>
      <c r="C393" s="90">
        <v>0.43584021179643689</v>
      </c>
      <c r="D393" s="90">
        <v>0.61477890839416838</v>
      </c>
      <c r="E393" s="90">
        <v>0.75355765815309539</v>
      </c>
      <c r="F393" s="90">
        <v>0.76751066843879467</v>
      </c>
      <c r="G393" s="90">
        <v>0.79519767884209669</v>
      </c>
      <c r="H393" s="90">
        <v>0.84863156741462786</v>
      </c>
      <c r="I393" s="90">
        <v>0.91814787119486851</v>
      </c>
      <c r="J393" s="90">
        <v>0.99551369981569493</v>
      </c>
      <c r="K393" s="90">
        <v>1.0739244376280126</v>
      </c>
      <c r="L393" s="90">
        <v>1.1509974697236558</v>
      </c>
      <c r="M393" s="90">
        <v>1.2256096301825683</v>
      </c>
      <c r="N393" s="90">
        <v>1.2970363628841499</v>
      </c>
      <c r="O393" s="90">
        <v>1.3646742806151821</v>
      </c>
      <c r="P393" s="90">
        <v>1.428000268436834</v>
      </c>
      <c r="Q393" s="90">
        <v>1.486528176399287</v>
      </c>
      <c r="R393" s="90">
        <v>1.5398402946019476</v>
      </c>
      <c r="S393" s="90">
        <v>1.5875648033930692</v>
      </c>
      <c r="T393" s="90">
        <v>1.6294464884756794</v>
      </c>
      <c r="U393" s="90">
        <v>1.6652879874773274</v>
      </c>
      <c r="V393" s="90">
        <v>1.6950123486194679</v>
      </c>
      <c r="W393" s="90">
        <v>1.7186575461706433</v>
      </c>
      <c r="X393" s="90">
        <v>1.7366071764663162</v>
      </c>
      <c r="Y393" s="90">
        <v>1.7493356076739761</v>
      </c>
      <c r="Z393" s="90">
        <v>1.7573172083450808</v>
      </c>
      <c r="AA393" s="90">
        <v>1.7610188029613647</v>
      </c>
      <c r="AB393" s="90">
        <v>1.7608755140301451</v>
      </c>
      <c r="AC393" s="90">
        <v>1.7573141380525559</v>
      </c>
      <c r="AD393" s="90">
        <v>1.7507614714945201</v>
      </c>
      <c r="AE393" s="90">
        <v>1.741644310821961</v>
      </c>
      <c r="AF393" s="90">
        <v>1.7303894525007999</v>
      </c>
      <c r="AG393" s="90">
        <v>1.7173687708704157</v>
      </c>
      <c r="AH393" s="90">
        <v>1.7027156238284227</v>
      </c>
      <c r="AI393" s="90">
        <v>1.6864986366583949</v>
      </c>
      <c r="AJ393" s="90">
        <v>1.6687864334162865</v>
      </c>
      <c r="AK393" s="90">
        <v>1.6496476381580492</v>
      </c>
      <c r="AL393" s="90">
        <v>1.6291508749396375</v>
      </c>
      <c r="AM393" s="90">
        <v>1.6073647678170038</v>
      </c>
      <c r="AN393" s="90">
        <v>1.5843579408461019</v>
      </c>
      <c r="AO393" s="90">
        <v>1.5601990180828835</v>
      </c>
      <c r="AP393" s="90">
        <v>1.5349566235833028</v>
      </c>
      <c r="AQ393" s="90">
        <v>1.5086993814033129</v>
      </c>
      <c r="AR393" s="90">
        <v>1.4814959155988663</v>
      </c>
      <c r="AS393" s="90">
        <v>1.4534148502259165</v>
      </c>
      <c r="AT393" s="90">
        <v>1.4245248093404166</v>
      </c>
      <c r="AU393" s="90">
        <v>1.3948944169983197</v>
      </c>
      <c r="AV393" s="90">
        <v>1.3645922972555791</v>
      </c>
      <c r="AW393" s="90">
        <v>1.3336870741681475</v>
      </c>
      <c r="AX393" s="90">
        <v>1.3022473717919782</v>
      </c>
      <c r="AY393" s="90">
        <v>1.2703418141830247</v>
      </c>
      <c r="AZ393" s="90">
        <v>1.2380390253972391</v>
      </c>
    </row>
    <row r="394" spans="1:52" x14ac:dyDescent="0.25">
      <c r="A394">
        <v>393</v>
      </c>
      <c r="B394" s="90">
        <v>0.29827653854103703</v>
      </c>
      <c r="C394" s="90">
        <v>0.43800475573469599</v>
      </c>
      <c r="D394" s="90">
        <v>0.62272841196126105</v>
      </c>
      <c r="E394" s="90">
        <v>0.76652611068023147</v>
      </c>
      <c r="F394" s="90">
        <v>0.78485316640402103</v>
      </c>
      <c r="G394" s="90">
        <v>0.81789806496681972</v>
      </c>
      <c r="H394" s="90">
        <v>0.87682477260296809</v>
      </c>
      <c r="I394" s="90">
        <v>0.95043736260110934</v>
      </c>
      <c r="J394" s="90">
        <v>1.0299223624188554</v>
      </c>
      <c r="K394" s="90">
        <v>1.1083501258255584</v>
      </c>
      <c r="L394" s="90">
        <v>1.184033819686009</v>
      </c>
      <c r="M394" s="90">
        <v>1.2566728076737643</v>
      </c>
      <c r="N394" s="90">
        <v>1.3260951010955984</v>
      </c>
      <c r="O394" s="90">
        <v>1.3921155841782888</v>
      </c>
      <c r="P394" s="90">
        <v>1.454362321729153</v>
      </c>
      <c r="Q394" s="90">
        <v>1.5124150448524432</v>
      </c>
      <c r="R394" s="90">
        <v>1.5658499200599714</v>
      </c>
      <c r="S394" s="90">
        <v>1.6142360201062849</v>
      </c>
      <c r="T394" s="90">
        <v>1.6571160478336102</v>
      </c>
      <c r="U394" s="90">
        <v>1.6940634803016319</v>
      </c>
      <c r="V394" s="90">
        <v>1.7248133353941499</v>
      </c>
      <c r="W394" s="90">
        <v>1.7492587754945912</v>
      </c>
      <c r="X394" s="90">
        <v>1.7677684058839793</v>
      </c>
      <c r="Y394" s="90">
        <v>1.7808336645696217</v>
      </c>
      <c r="Z394" s="90">
        <v>1.7889459897152922</v>
      </c>
      <c r="AA394" s="90">
        <v>1.792590811416777</v>
      </c>
      <c r="AB394" s="90">
        <v>1.7922283124397502</v>
      </c>
      <c r="AC394" s="90">
        <v>1.7883120447507486</v>
      </c>
      <c r="AD394" s="90">
        <v>1.781295560288249</v>
      </c>
      <c r="AE394" s="90">
        <v>1.7716324109907307</v>
      </c>
      <c r="AF394" s="90">
        <v>1.7597761487966712</v>
      </c>
      <c r="AG394" s="90">
        <v>1.7461204807385511</v>
      </c>
      <c r="AH394" s="90">
        <v>1.7308034604926585</v>
      </c>
      <c r="AI394" s="90">
        <v>1.7138948871398589</v>
      </c>
      <c r="AJ394" s="90">
        <v>1.6954645590875819</v>
      </c>
      <c r="AK394" s="90">
        <v>1.6755822747432574</v>
      </c>
      <c r="AL394" s="90">
        <v>1.6543178325143151</v>
      </c>
      <c r="AM394" s="90">
        <v>1.6317410308081846</v>
      </c>
      <c r="AN394" s="90">
        <v>1.6079216680322959</v>
      </c>
      <c r="AO394" s="90">
        <v>1.5829295425940779</v>
      </c>
      <c r="AP394" s="90">
        <v>1.5568344529009615</v>
      </c>
      <c r="AQ394" s="90">
        <v>1.5297061973603756</v>
      </c>
      <c r="AR394" s="90">
        <v>1.50161457437975</v>
      </c>
      <c r="AS394" s="90">
        <v>1.4726293823665144</v>
      </c>
      <c r="AT394" s="90">
        <v>1.4428204197280989</v>
      </c>
      <c r="AU394" s="90">
        <v>1.4122574848719325</v>
      </c>
      <c r="AV394" s="90">
        <v>1.3810103762054458</v>
      </c>
      <c r="AW394" s="90">
        <v>1.3491488921360677</v>
      </c>
      <c r="AX394" s="90">
        <v>1.3167428310712281</v>
      </c>
      <c r="AY394" s="90">
        <v>1.2838619914183569</v>
      </c>
      <c r="AZ394" s="90">
        <v>1.2505761715848838</v>
      </c>
    </row>
    <row r="395" spans="1:52" x14ac:dyDescent="0.25">
      <c r="A395">
        <v>394</v>
      </c>
      <c r="B395" s="90">
        <v>0.29676687578201821</v>
      </c>
      <c r="C395" s="90">
        <v>0.42931932997259775</v>
      </c>
      <c r="D395" s="90">
        <v>0.61254113225410922</v>
      </c>
      <c r="E395" s="90">
        <v>0.75761578957106479</v>
      </c>
      <c r="F395" s="90">
        <v>0.77393456637099034</v>
      </c>
      <c r="G395" s="90">
        <v>0.8068626072966163</v>
      </c>
      <c r="H395" s="90">
        <v>0.86770828848135373</v>
      </c>
      <c r="I395" s="90">
        <v>0.9429146235307807</v>
      </c>
      <c r="J395" s="90">
        <v>1.0234344919713054</v>
      </c>
      <c r="K395" s="90">
        <v>1.1026803620279952</v>
      </c>
      <c r="L395" s="90">
        <v>1.1794054920720611</v>
      </c>
      <c r="M395" s="90">
        <v>1.2536414754257996</v>
      </c>
      <c r="N395" s="90">
        <v>1.3250984715320855</v>
      </c>
      <c r="O395" s="90">
        <v>1.3933652481161838</v>
      </c>
      <c r="P395" s="90">
        <v>1.4578686301586423</v>
      </c>
      <c r="Q395" s="90">
        <v>1.5179756076682149</v>
      </c>
      <c r="R395" s="90">
        <v>1.5729733454536377</v>
      </c>
      <c r="S395" s="90">
        <v>1.6221824150968698</v>
      </c>
      <c r="T395" s="90">
        <v>1.6651533284735811</v>
      </c>
      <c r="U395" s="90">
        <v>1.7015495454882936</v>
      </c>
      <c r="V395" s="90">
        <v>1.7312553871272378</v>
      </c>
      <c r="W395" s="90">
        <v>1.754319383813963</v>
      </c>
      <c r="X395" s="90">
        <v>1.7712290816808178</v>
      </c>
      <c r="Y395" s="90">
        <v>1.7825854485029404</v>
      </c>
      <c r="Z395" s="90">
        <v>1.7889894521999603</v>
      </c>
      <c r="AA395" s="90">
        <v>1.7910203898347263</v>
      </c>
      <c r="AB395" s="90">
        <v>1.7891664923778874</v>
      </c>
      <c r="AC395" s="90">
        <v>1.7838920737773447</v>
      </c>
      <c r="AD395" s="90">
        <v>1.7756614478798256</v>
      </c>
      <c r="AE395" s="90">
        <v>1.7649389285320518</v>
      </c>
      <c r="AF395" s="90">
        <v>1.7521888295807482</v>
      </c>
      <c r="AG395" s="90">
        <v>1.7378128075271135</v>
      </c>
      <c r="AH395" s="90">
        <v>1.7219448509664101</v>
      </c>
      <c r="AI395" s="90">
        <v>1.704647486241613</v>
      </c>
      <c r="AJ395" s="90">
        <v>1.6859832389906244</v>
      </c>
      <c r="AK395" s="90">
        <v>1.6660146348513469</v>
      </c>
      <c r="AL395" s="90">
        <v>1.6448041994616833</v>
      </c>
      <c r="AM395" s="90">
        <v>1.6224144584595361</v>
      </c>
      <c r="AN395" s="90">
        <v>1.5989079374828075</v>
      </c>
      <c r="AO395" s="90">
        <v>1.5743471621694007</v>
      </c>
      <c r="AP395" s="90">
        <v>1.5487946581572172</v>
      </c>
      <c r="AQ395" s="90">
        <v>1.5223129510841598</v>
      </c>
      <c r="AR395" s="90">
        <v>1.4949645665881317</v>
      </c>
      <c r="AS395" s="90">
        <v>1.4668120303070347</v>
      </c>
      <c r="AT395" s="90">
        <v>1.4379178678787712</v>
      </c>
      <c r="AU395" s="90">
        <v>1.4083446049412447</v>
      </c>
      <c r="AV395" s="90">
        <v>1.3781547671323571</v>
      </c>
      <c r="AW395" s="90">
        <v>1.3474108800900102</v>
      </c>
      <c r="AX395" s="90">
        <v>1.3161754694521071</v>
      </c>
      <c r="AY395" s="90">
        <v>1.2845110608565511</v>
      </c>
      <c r="AZ395" s="90">
        <v>1.2524801799412433</v>
      </c>
    </row>
    <row r="396" spans="1:52" x14ac:dyDescent="0.25">
      <c r="A396">
        <v>395</v>
      </c>
      <c r="B396" s="90">
        <v>0.2987684746784578</v>
      </c>
      <c r="C396" s="90">
        <v>0.43319633769818378</v>
      </c>
      <c r="D396" s="90">
        <v>0.61056238910070537</v>
      </c>
      <c r="E396" s="90">
        <v>0.7418995271578851</v>
      </c>
      <c r="F396" s="90">
        <v>0.75277579266238837</v>
      </c>
      <c r="G396" s="90">
        <v>0.79319203915414571</v>
      </c>
      <c r="H396" s="90">
        <v>0.86529995443073227</v>
      </c>
      <c r="I396" s="90">
        <v>0.94701837796136068</v>
      </c>
      <c r="J396" s="90">
        <v>1.0284304689477772</v>
      </c>
      <c r="K396" s="90">
        <v>1.1041915491222283</v>
      </c>
      <c r="L396" s="90">
        <v>1.1749778229872756</v>
      </c>
      <c r="M396" s="90">
        <v>1.2426626479464928</v>
      </c>
      <c r="N396" s="90">
        <v>1.3077650326437265</v>
      </c>
      <c r="O396" s="90">
        <v>1.3703681546397963</v>
      </c>
      <c r="P396" s="90">
        <v>1.4301567617621511</v>
      </c>
      <c r="Q396" s="90">
        <v>1.4866555146726306</v>
      </c>
      <c r="R396" s="90">
        <v>1.539170714905095</v>
      </c>
      <c r="S396" s="90">
        <v>1.5869830374754264</v>
      </c>
      <c r="T396" s="90">
        <v>1.6295042839898084</v>
      </c>
      <c r="U396" s="90">
        <v>1.6662306651019649</v>
      </c>
      <c r="V396" s="90">
        <v>1.6968672750496701</v>
      </c>
      <c r="W396" s="90">
        <v>1.7212853623277447</v>
      </c>
      <c r="X396" s="90">
        <v>1.7398199282662168</v>
      </c>
      <c r="Y396" s="90">
        <v>1.7529257868327592</v>
      </c>
      <c r="Z396" s="90">
        <v>1.7610577521476642</v>
      </c>
      <c r="AA396" s="90">
        <v>1.764670038545979</v>
      </c>
      <c r="AB396" s="90">
        <v>1.7642142556084373</v>
      </c>
      <c r="AC396" s="90">
        <v>1.7601413059936559</v>
      </c>
      <c r="AD396" s="90">
        <v>1.7529020923468377</v>
      </c>
      <c r="AE396" s="90">
        <v>1.7429475173131856</v>
      </c>
      <c r="AF396" s="90">
        <v>1.7307284835379015</v>
      </c>
      <c r="AG396" s="90">
        <v>1.7166369323606729</v>
      </c>
      <c r="AH396" s="90">
        <v>1.7008129264461067</v>
      </c>
      <c r="AI396" s="90">
        <v>1.6833292816315615</v>
      </c>
      <c r="AJ396" s="90">
        <v>1.6642588130909175</v>
      </c>
      <c r="AK396" s="90">
        <v>1.6436743359980563</v>
      </c>
      <c r="AL396" s="90">
        <v>1.6216486655268605</v>
      </c>
      <c r="AM396" s="90">
        <v>1.5982546168512093</v>
      </c>
      <c r="AN396" s="90">
        <v>1.5735650051449854</v>
      </c>
      <c r="AO396" s="90">
        <v>1.5476526455820709</v>
      </c>
      <c r="AP396" s="90">
        <v>1.5205903533363467</v>
      </c>
      <c r="AQ396" s="90">
        <v>1.4924509435816935</v>
      </c>
      <c r="AR396" s="90">
        <v>1.4633072314919939</v>
      </c>
      <c r="AS396" s="90">
        <v>1.4332320322411289</v>
      </c>
      <c r="AT396" s="90">
        <v>1.4022981610029794</v>
      </c>
      <c r="AU396" s="90">
        <v>1.3705784329514281</v>
      </c>
      <c r="AV396" s="90">
        <v>1.3381456632603552</v>
      </c>
      <c r="AW396" s="90">
        <v>1.3050726671036426</v>
      </c>
      <c r="AX396" s="90">
        <v>1.2714322596551717</v>
      </c>
      <c r="AY396" s="90">
        <v>1.2372972560888242</v>
      </c>
      <c r="AZ396" s="90">
        <v>1.202740471578482</v>
      </c>
    </row>
    <row r="397" spans="1:52" x14ac:dyDescent="0.25">
      <c r="A397">
        <v>396</v>
      </c>
      <c r="B397" s="90">
        <v>0.29617721849825529</v>
      </c>
      <c r="C397" s="90">
        <v>0.4294049631337396</v>
      </c>
      <c r="D397" s="90">
        <v>0.59903777347618359</v>
      </c>
      <c r="E397" s="90">
        <v>0.73840796203198766</v>
      </c>
      <c r="F397" s="90">
        <v>0.7546768370606447</v>
      </c>
      <c r="G397" s="90">
        <v>0.78444579680097337</v>
      </c>
      <c r="H397" s="90">
        <v>0.8389322597893043</v>
      </c>
      <c r="I397" s="90">
        <v>0.90872137034581568</v>
      </c>
      <c r="J397" s="90">
        <v>0.98648541113922195</v>
      </c>
      <c r="K397" s="90">
        <v>1.0663164807698768</v>
      </c>
      <c r="L397" s="90">
        <v>1.1458927670896299</v>
      </c>
      <c r="M397" s="90">
        <v>1.223898084033177</v>
      </c>
      <c r="N397" s="90">
        <v>1.2992797411343848</v>
      </c>
      <c r="O397" s="90">
        <v>1.3710740343503314</v>
      </c>
      <c r="P397" s="90">
        <v>1.4384031626161093</v>
      </c>
      <c r="Q397" s="90">
        <v>1.5004337512797299</v>
      </c>
      <c r="R397" s="90">
        <v>1.5564242966124571</v>
      </c>
      <c r="S397" s="90">
        <v>1.6057272890635983</v>
      </c>
      <c r="T397" s="90">
        <v>1.6479856485264641</v>
      </c>
      <c r="U397" s="90">
        <v>1.682999190001254</v>
      </c>
      <c r="V397" s="90">
        <v>1.7109061189934813</v>
      </c>
      <c r="W397" s="90">
        <v>1.7320065635621378</v>
      </c>
      <c r="X397" s="90">
        <v>1.7469189016160056</v>
      </c>
      <c r="Y397" s="90">
        <v>1.7563464777056943</v>
      </c>
      <c r="Z397" s="90">
        <v>1.7609926372201328</v>
      </c>
      <c r="AA397" s="90">
        <v>1.7615186530469742</v>
      </c>
      <c r="AB397" s="90">
        <v>1.7584089994214285</v>
      </c>
      <c r="AC397" s="90">
        <v>1.7521017172982256</v>
      </c>
      <c r="AD397" s="90">
        <v>1.7430348474356956</v>
      </c>
      <c r="AE397" s="90">
        <v>1.7316464305921657</v>
      </c>
      <c r="AF397" s="90">
        <v>1.718374507525966</v>
      </c>
      <c r="AG397" s="90">
        <v>1.7035997689543447</v>
      </c>
      <c r="AH397" s="90">
        <v>1.6874497106123221</v>
      </c>
      <c r="AI397" s="90">
        <v>1.6699819764285542</v>
      </c>
      <c r="AJ397" s="90">
        <v>1.6512542080787347</v>
      </c>
      <c r="AK397" s="90">
        <v>1.6313240472385582</v>
      </c>
      <c r="AL397" s="90">
        <v>1.6102491355837183</v>
      </c>
      <c r="AM397" s="90">
        <v>1.5880871147899083</v>
      </c>
      <c r="AN397" s="90">
        <v>1.5648956265328224</v>
      </c>
      <c r="AO397" s="90">
        <v>1.5407323124881542</v>
      </c>
      <c r="AP397" s="90">
        <v>1.5156548143315975</v>
      </c>
      <c r="AQ397" s="90">
        <v>1.4897207737388469</v>
      </c>
      <c r="AR397" s="90">
        <v>1.4629878323855956</v>
      </c>
      <c r="AS397" s="90">
        <v>1.435513631947537</v>
      </c>
      <c r="AT397" s="90">
        <v>1.4073558141003655</v>
      </c>
      <c r="AU397" s="90">
        <v>1.3785720205197747</v>
      </c>
      <c r="AV397" s="90">
        <v>1.3492198928814587</v>
      </c>
      <c r="AW397" s="90">
        <v>1.3193570728611113</v>
      </c>
      <c r="AX397" s="90">
        <v>1.2890412021344257</v>
      </c>
      <c r="AY397" s="90">
        <v>1.2583299223770961</v>
      </c>
      <c r="AZ397" s="90">
        <v>1.2272808752648161</v>
      </c>
    </row>
    <row r="398" spans="1:52" x14ac:dyDescent="0.25">
      <c r="A398">
        <v>397</v>
      </c>
      <c r="B398" s="90">
        <v>0.29692334370568635</v>
      </c>
      <c r="C398" s="90">
        <v>0.4255121129173014</v>
      </c>
      <c r="D398" s="90">
        <v>0.59327083220215382</v>
      </c>
      <c r="E398" s="90">
        <v>0.72482750520391559</v>
      </c>
      <c r="F398" s="90">
        <v>0.73228306585614389</v>
      </c>
      <c r="G398" s="90">
        <v>0.7608544038962084</v>
      </c>
      <c r="H398" s="90">
        <v>0.82006062829094628</v>
      </c>
      <c r="I398" s="90">
        <v>0.89653509609446957</v>
      </c>
      <c r="J398" s="90">
        <v>0.98111891219440672</v>
      </c>
      <c r="K398" s="90">
        <v>1.0668540250749017</v>
      </c>
      <c r="L398" s="90">
        <v>1.1512362721282334</v>
      </c>
      <c r="M398" s="90">
        <v>1.2329611078807516</v>
      </c>
      <c r="N398" s="90">
        <v>1.3109227309949905</v>
      </c>
      <c r="O398" s="90">
        <v>1.3841406400444758</v>
      </c>
      <c r="P398" s="90">
        <v>1.4519378970632484</v>
      </c>
      <c r="Q398" s="90">
        <v>1.5137296869529022</v>
      </c>
      <c r="R398" s="90">
        <v>1.5689930586057805</v>
      </c>
      <c r="S398" s="90">
        <v>1.6172785607629976</v>
      </c>
      <c r="T398" s="90">
        <v>1.6583745003584394</v>
      </c>
      <c r="U398" s="90">
        <v>1.6921950426183621</v>
      </c>
      <c r="V398" s="90">
        <v>1.7189296036074873</v>
      </c>
      <c r="W398" s="90">
        <v>1.7389086220163157</v>
      </c>
      <c r="X398" s="90">
        <v>1.7527463391481166</v>
      </c>
      <c r="Y398" s="90">
        <v>1.7611315322399443</v>
      </c>
      <c r="Z398" s="90">
        <v>1.7647529788441265</v>
      </c>
      <c r="AA398" s="90">
        <v>1.7642597480491942</v>
      </c>
      <c r="AB398" s="90">
        <v>1.7601340445386742</v>
      </c>
      <c r="AC398" s="90">
        <v>1.7528142487835983</v>
      </c>
      <c r="AD398" s="90">
        <v>1.7427387410696216</v>
      </c>
      <c r="AE398" s="90">
        <v>1.7303459016824001</v>
      </c>
      <c r="AF398" s="90">
        <v>1.7160741109075865</v>
      </c>
      <c r="AG398" s="90">
        <v>1.7003033486275778</v>
      </c>
      <c r="AH398" s="90">
        <v>1.6831599727830204</v>
      </c>
      <c r="AI398" s="90">
        <v>1.6647015091151736</v>
      </c>
      <c r="AJ398" s="90">
        <v>1.6449854820599383</v>
      </c>
      <c r="AK398" s="90">
        <v>1.6240694160532163</v>
      </c>
      <c r="AL398" s="90">
        <v>1.6020108355309088</v>
      </c>
      <c r="AM398" s="90">
        <v>1.578867264928917</v>
      </c>
      <c r="AN398" s="90">
        <v>1.5546962286831432</v>
      </c>
      <c r="AO398" s="90">
        <v>1.5295552512294879</v>
      </c>
      <c r="AP398" s="90">
        <v>1.5035018570038532</v>
      </c>
      <c r="AQ398" s="90">
        <v>1.47659357044214</v>
      </c>
      <c r="AR398" s="90">
        <v>1.4488879159802501</v>
      </c>
      <c r="AS398" s="90">
        <v>1.4204424180540856</v>
      </c>
      <c r="AT398" s="90">
        <v>1.3913146010995459</v>
      </c>
      <c r="AU398" s="90">
        <v>1.3615619895525342</v>
      </c>
      <c r="AV398" s="90">
        <v>1.3312421078489518</v>
      </c>
      <c r="AW398" s="90">
        <v>1.3004124804246995</v>
      </c>
      <c r="AX398" s="90">
        <v>1.2691306317156794</v>
      </c>
      <c r="AY398" s="90">
        <v>1.2374540861577918</v>
      </c>
      <c r="AZ398" s="90">
        <v>1.2054403681869401</v>
      </c>
    </row>
    <row r="399" spans="1:52" x14ac:dyDescent="0.25">
      <c r="A399">
        <v>398</v>
      </c>
      <c r="B399" s="90">
        <v>0.29919187581448081</v>
      </c>
      <c r="C399" s="90">
        <v>0.42346288332077259</v>
      </c>
      <c r="D399" s="90">
        <v>0.58313798358006486</v>
      </c>
      <c r="E399" s="90">
        <v>0.70779811829576655</v>
      </c>
      <c r="F399" s="90">
        <v>0.71663373672881958</v>
      </c>
      <c r="G399" s="90">
        <v>0.74465120265511742</v>
      </c>
      <c r="H399" s="90">
        <v>0.80136095218848058</v>
      </c>
      <c r="I399" s="90">
        <v>0.87547298663959805</v>
      </c>
      <c r="J399" s="90">
        <v>0.95816970430406956</v>
      </c>
      <c r="K399" s="90">
        <v>1.0423436379590092</v>
      </c>
      <c r="L399" s="90">
        <v>1.1252008533446216</v>
      </c>
      <c r="M399" s="90">
        <v>1.2051750970835431</v>
      </c>
      <c r="N399" s="90">
        <v>1.2812342862127031</v>
      </c>
      <c r="O399" s="90">
        <v>1.3525574741950825</v>
      </c>
      <c r="P399" s="90">
        <v>1.4186296877209281</v>
      </c>
      <c r="Q399" s="90">
        <v>1.4790598122257579</v>
      </c>
      <c r="R399" s="90">
        <v>1.5336472529050471</v>
      </c>
      <c r="S399" s="90">
        <v>1.5822430764642108</v>
      </c>
      <c r="T399" s="90">
        <v>1.6247087726133234</v>
      </c>
      <c r="U399" s="90">
        <v>1.6609394435920095</v>
      </c>
      <c r="V399" s="90">
        <v>1.6909597458240082</v>
      </c>
      <c r="W399" s="90">
        <v>1.7148894204928939</v>
      </c>
      <c r="X399" s="90">
        <v>1.7331006106000635</v>
      </c>
      <c r="Y399" s="90">
        <v>1.7460306682680136</v>
      </c>
      <c r="Z399" s="90">
        <v>1.7541169457022991</v>
      </c>
      <c r="AA399" s="90">
        <v>1.7577920607468291</v>
      </c>
      <c r="AB399" s="90">
        <v>1.7574687363323147</v>
      </c>
      <c r="AC399" s="90">
        <v>1.7535544703152544</v>
      </c>
      <c r="AD399" s="90">
        <v>1.746456760530037</v>
      </c>
      <c r="AE399" s="90">
        <v>1.7365831048110538</v>
      </c>
      <c r="AF399" s="90">
        <v>1.7243410009926932</v>
      </c>
      <c r="AG399" s="90">
        <v>1.7100867114434273</v>
      </c>
      <c r="AH399" s="90">
        <v>1.6939576241163676</v>
      </c>
      <c r="AI399" s="90">
        <v>1.6760326916485269</v>
      </c>
      <c r="AJ399" s="90">
        <v>1.6563908661003761</v>
      </c>
      <c r="AK399" s="90">
        <v>1.635111099532385</v>
      </c>
      <c r="AL399" s="90">
        <v>1.6122723440050259</v>
      </c>
      <c r="AM399" s="90">
        <v>1.5879535515787686</v>
      </c>
      <c r="AN399" s="90">
        <v>1.5622336743140852</v>
      </c>
      <c r="AO399" s="90">
        <v>1.5351916642714463</v>
      </c>
      <c r="AP399" s="90">
        <v>1.5069064735113225</v>
      </c>
      <c r="AQ399" s="90">
        <v>1.4774570540941843</v>
      </c>
      <c r="AR399" s="90">
        <v>1.4469223580805035</v>
      </c>
      <c r="AS399" s="90">
        <v>1.41538133753075</v>
      </c>
      <c r="AT399" s="90">
        <v>1.382912944505396</v>
      </c>
      <c r="AU399" s="90">
        <v>1.3495961310649125</v>
      </c>
      <c r="AV399" s="90">
        <v>1.3155098492697697</v>
      </c>
      <c r="AW399" s="90">
        <v>1.2807330511804373</v>
      </c>
      <c r="AX399" s="90">
        <v>1.2453446888573887</v>
      </c>
      <c r="AY399" s="90">
        <v>1.2094237143610942</v>
      </c>
      <c r="AZ399" s="90">
        <v>1.1730490797520234</v>
      </c>
    </row>
    <row r="400" spans="1:52" x14ac:dyDescent="0.25">
      <c r="A400">
        <v>399</v>
      </c>
      <c r="B400" s="90">
        <v>0.29546736480918101</v>
      </c>
      <c r="C400" s="90">
        <v>0.41879325866582379</v>
      </c>
      <c r="D400" s="90">
        <v>0.57863675339662157</v>
      </c>
      <c r="E400" s="90">
        <v>0.68703949604050629</v>
      </c>
      <c r="F400" s="90">
        <v>0.67923585056291869</v>
      </c>
      <c r="G400" s="90">
        <v>0.70283181509774972</v>
      </c>
      <c r="H400" s="90">
        <v>0.761645185261281</v>
      </c>
      <c r="I400" s="90">
        <v>0.83737633735540185</v>
      </c>
      <c r="J400" s="90">
        <v>0.91995844228488755</v>
      </c>
      <c r="K400" s="90">
        <v>1.0026361466567331</v>
      </c>
      <c r="L400" s="90">
        <v>1.0834705786260512</v>
      </c>
      <c r="M400" s="90">
        <v>1.1617910787202774</v>
      </c>
      <c r="N400" s="90">
        <v>1.2371062159770705</v>
      </c>
      <c r="O400" s="90">
        <v>1.3089299428186236</v>
      </c>
      <c r="P400" s="90">
        <v>1.3766123497770866</v>
      </c>
      <c r="Q400" s="90">
        <v>1.4394332373339238</v>
      </c>
      <c r="R400" s="90">
        <v>1.4965499991808118</v>
      </c>
      <c r="S400" s="90">
        <v>1.54712761215576</v>
      </c>
      <c r="T400" s="90">
        <v>1.5905002492998854</v>
      </c>
      <c r="U400" s="90">
        <v>1.6262023895973687</v>
      </c>
      <c r="V400" s="90">
        <v>1.6544128291963587</v>
      </c>
      <c r="W400" s="90">
        <v>1.6755472960746365</v>
      </c>
      <c r="X400" s="90">
        <v>1.6903128187757763</v>
      </c>
      <c r="Y400" s="90">
        <v>1.6994916846153749</v>
      </c>
      <c r="Z400" s="90">
        <v>1.7038661810048963</v>
      </c>
      <c r="AA400" s="90">
        <v>1.7041600596917421</v>
      </c>
      <c r="AB400" s="90">
        <v>1.7008510916469857</v>
      </c>
      <c r="AC400" s="90">
        <v>1.694352445005521</v>
      </c>
      <c r="AD400" s="90">
        <v>1.6850772876289892</v>
      </c>
      <c r="AE400" s="90">
        <v>1.6734387873790286</v>
      </c>
      <c r="AF400" s="90">
        <v>1.6598501121172764</v>
      </c>
      <c r="AG400" s="90">
        <v>1.6446696072269444</v>
      </c>
      <c r="AH400" s="90">
        <v>1.6280214202029666</v>
      </c>
      <c r="AI400" s="90">
        <v>1.6099671721477267</v>
      </c>
      <c r="AJ400" s="90">
        <v>1.5905684835466842</v>
      </c>
      <c r="AK400" s="90">
        <v>1.5698869748852979</v>
      </c>
      <c r="AL400" s="90">
        <v>1.5479842666490276</v>
      </c>
      <c r="AM400" s="90">
        <v>1.5249219793233317</v>
      </c>
      <c r="AN400" s="90">
        <v>1.5007617333936691</v>
      </c>
      <c r="AO400" s="90">
        <v>1.4755651493454998</v>
      </c>
      <c r="AP400" s="90">
        <v>1.449393847664282</v>
      </c>
      <c r="AQ400" s="90">
        <v>1.4223094488354751</v>
      </c>
      <c r="AR400" s="90">
        <v>1.3943735733445384</v>
      </c>
      <c r="AS400" s="90">
        <v>1.3656478416769307</v>
      </c>
      <c r="AT400" s="90">
        <v>1.3361938743181112</v>
      </c>
      <c r="AU400" s="90">
        <v>1.3060732917535389</v>
      </c>
      <c r="AV400" s="90">
        <v>1.2753477144686731</v>
      </c>
      <c r="AW400" s="90">
        <v>1.2440787629489727</v>
      </c>
      <c r="AX400" s="90">
        <v>1.2123280576798967</v>
      </c>
      <c r="AY400" s="90">
        <v>1.1801572191469039</v>
      </c>
      <c r="AZ400" s="90">
        <v>1.1476278678354539</v>
      </c>
    </row>
    <row r="401" spans="1:52" x14ac:dyDescent="0.25">
      <c r="A401">
        <v>400</v>
      </c>
      <c r="B401" s="90">
        <v>0.2960620853843936</v>
      </c>
      <c r="C401" s="90">
        <v>0.42874974583580022</v>
      </c>
      <c r="D401" s="90">
        <v>0.58425937463094157</v>
      </c>
      <c r="E401" s="90">
        <v>0.69530725605918309</v>
      </c>
      <c r="F401" s="90">
        <v>0.69167081615952686</v>
      </c>
      <c r="G401" s="90">
        <v>0.71318461804272104</v>
      </c>
      <c r="H401" s="90">
        <v>0.76654978083144731</v>
      </c>
      <c r="I401" s="90">
        <v>0.83713218685936941</v>
      </c>
      <c r="J401" s="90">
        <v>0.91561888559450832</v>
      </c>
      <c r="K401" s="90">
        <v>0.99520885425731564</v>
      </c>
      <c r="L401" s="90">
        <v>1.0737077153027681</v>
      </c>
      <c r="M401" s="90">
        <v>1.1501162440159123</v>
      </c>
      <c r="N401" s="90">
        <v>1.2234556740453961</v>
      </c>
      <c r="O401" s="90">
        <v>1.2928198421312125</v>
      </c>
      <c r="P401" s="90">
        <v>1.3575757971730169</v>
      </c>
      <c r="Q401" s="90">
        <v>1.4171958166359158</v>
      </c>
      <c r="R401" s="90">
        <v>1.4713001050433501</v>
      </c>
      <c r="S401" s="90">
        <v>1.5195685783876649</v>
      </c>
      <c r="T401" s="90">
        <v>1.5617760459849779</v>
      </c>
      <c r="U401" s="90">
        <v>1.5977592004589818</v>
      </c>
      <c r="V401" s="90">
        <v>1.6275072603746399</v>
      </c>
      <c r="W401" s="90">
        <v>1.6511192082928081</v>
      </c>
      <c r="X401" s="90">
        <v>1.668984160969093</v>
      </c>
      <c r="Y401" s="90">
        <v>1.68156743406438</v>
      </c>
      <c r="Z401" s="90">
        <v>1.6893343435618806</v>
      </c>
      <c r="AA401" s="90">
        <v>1.6927428583871658</v>
      </c>
      <c r="AB401" s="90">
        <v>1.6922200733829544</v>
      </c>
      <c r="AC401" s="90">
        <v>1.6881849748180073</v>
      </c>
      <c r="AD401" s="90">
        <v>1.6810565489267875</v>
      </c>
      <c r="AE401" s="90">
        <v>1.6712537819437587</v>
      </c>
      <c r="AF401" s="90">
        <v>1.6591956601033842</v>
      </c>
      <c r="AG401" s="90">
        <v>1.6452482348938111</v>
      </c>
      <c r="AH401" s="90">
        <v>1.6295476721790456</v>
      </c>
      <c r="AI401" s="90">
        <v>1.6121677475859026</v>
      </c>
      <c r="AJ401" s="90">
        <v>1.5931822355579925</v>
      </c>
      <c r="AK401" s="90">
        <v>1.5726649105389248</v>
      </c>
      <c r="AL401" s="90">
        <v>1.550689546972311</v>
      </c>
      <c r="AM401" s="90">
        <v>1.5273299193017595</v>
      </c>
      <c r="AN401" s="90">
        <v>1.5026598019708828</v>
      </c>
      <c r="AO401" s="90">
        <v>1.476752969423289</v>
      </c>
      <c r="AP401" s="90">
        <v>1.44968319610259</v>
      </c>
      <c r="AQ401" s="90">
        <v>1.4215242564523949</v>
      </c>
      <c r="AR401" s="90">
        <v>1.3923499249163152</v>
      </c>
      <c r="AS401" s="90">
        <v>1.3622339759379596</v>
      </c>
      <c r="AT401" s="90">
        <v>1.331250183960939</v>
      </c>
      <c r="AU401" s="90">
        <v>1.2994723234288643</v>
      </c>
      <c r="AV401" s="90">
        <v>1.2669741687853446</v>
      </c>
      <c r="AW401" s="90">
        <v>1.2338294944739907</v>
      </c>
      <c r="AX401" s="90">
        <v>1.2001120749384129</v>
      </c>
      <c r="AY401" s="90">
        <v>1.1658956846222213</v>
      </c>
      <c r="AZ401" s="90">
        <v>1.1312540979690262</v>
      </c>
    </row>
    <row r="402" spans="1:52" x14ac:dyDescent="0.25">
      <c r="A402">
        <v>401</v>
      </c>
      <c r="B402" s="90">
        <v>0.29849347394223502</v>
      </c>
      <c r="C402" s="90">
        <v>0.42600187376775517</v>
      </c>
      <c r="D402" s="90">
        <v>0.58935162795643592</v>
      </c>
      <c r="E402" s="90">
        <v>0.71380048710294919</v>
      </c>
      <c r="F402" s="90">
        <v>0.71291826406308101</v>
      </c>
      <c r="G402" s="90">
        <v>0.73162595610730163</v>
      </c>
      <c r="H402" s="90">
        <v>0.78197950603882593</v>
      </c>
      <c r="I402" s="90">
        <v>0.85158097042515968</v>
      </c>
      <c r="J402" s="90">
        <v>0.93091904802263414</v>
      </c>
      <c r="K402" s="90">
        <v>1.0123395956638888</v>
      </c>
      <c r="L402" s="90">
        <v>1.0927074186354098</v>
      </c>
      <c r="M402" s="90">
        <v>1.170223455671628</v>
      </c>
      <c r="N402" s="90">
        <v>1.2438515411010984</v>
      </c>
      <c r="O402" s="90">
        <v>1.3128489333027162</v>
      </c>
      <c r="P402" s="90">
        <v>1.376877116510564</v>
      </c>
      <c r="Q402" s="90">
        <v>1.4356912896869753</v>
      </c>
      <c r="R402" s="90">
        <v>1.4890093466160188</v>
      </c>
      <c r="S402" s="90">
        <v>1.536554086984528</v>
      </c>
      <c r="T402" s="90">
        <v>1.5781114717510389</v>
      </c>
      <c r="U402" s="90">
        <v>1.6135143314357785</v>
      </c>
      <c r="V402" s="90">
        <v>1.6427204201138876</v>
      </c>
      <c r="W402" s="90">
        <v>1.6657981814450176</v>
      </c>
      <c r="X402" s="90">
        <v>1.6831379941590876</v>
      </c>
      <c r="Y402" s="90">
        <v>1.6952134103406635</v>
      </c>
      <c r="Z402" s="90">
        <v>1.7024979821802468</v>
      </c>
      <c r="AA402" s="90">
        <v>1.7054575723343295</v>
      </c>
      <c r="AB402" s="90">
        <v>1.7045257302095398</v>
      </c>
      <c r="AC402" s="90">
        <v>1.7001275186647673</v>
      </c>
      <c r="AD402" s="90">
        <v>1.6926880005230189</v>
      </c>
      <c r="AE402" s="90">
        <v>1.6826322386073047</v>
      </c>
      <c r="AF402" s="90">
        <v>1.6703852957406291</v>
      </c>
      <c r="AG402" s="90">
        <v>1.6563170138855297</v>
      </c>
      <c r="AH402" s="90">
        <v>1.6405613352553514</v>
      </c>
      <c r="AI402" s="90">
        <v>1.6231892213063162</v>
      </c>
      <c r="AJ402" s="90">
        <v>1.604271632873238</v>
      </c>
      <c r="AK402" s="90">
        <v>1.5838795307909299</v>
      </c>
      <c r="AL402" s="90">
        <v>1.5620838758942055</v>
      </c>
      <c r="AM402" s="90">
        <v>1.5389556290178792</v>
      </c>
      <c r="AN402" s="90">
        <v>1.5145657509967638</v>
      </c>
      <c r="AO402" s="90">
        <v>1.4889852026656738</v>
      </c>
      <c r="AP402" s="90">
        <v>1.4622849448594217</v>
      </c>
      <c r="AQ402" s="90">
        <v>1.4345359384128231</v>
      </c>
      <c r="AR402" s="90">
        <v>1.4058091441606897</v>
      </c>
      <c r="AS402" s="90">
        <v>1.3761755229378363</v>
      </c>
      <c r="AT402" s="90">
        <v>1.3457060355790762</v>
      </c>
      <c r="AU402" s="90">
        <v>1.3144716429192229</v>
      </c>
      <c r="AV402" s="90">
        <v>1.2825433057930911</v>
      </c>
      <c r="AW402" s="90">
        <v>1.249991985035493</v>
      </c>
      <c r="AX402" s="90">
        <v>1.2168886414812434</v>
      </c>
      <c r="AY402" s="90">
        <v>1.1833042359651551</v>
      </c>
      <c r="AZ402" s="90">
        <v>1.1493097293220429</v>
      </c>
    </row>
    <row r="403" spans="1:52" x14ac:dyDescent="0.25">
      <c r="A403">
        <v>402</v>
      </c>
      <c r="B403" s="90">
        <v>0.29572884115553605</v>
      </c>
      <c r="C403" s="90">
        <v>0.42133273107683705</v>
      </c>
      <c r="D403" s="90">
        <v>0.58595587700081153</v>
      </c>
      <c r="E403" s="90">
        <v>0.71196749503974266</v>
      </c>
      <c r="F403" s="90">
        <v>0.71796735225960373</v>
      </c>
      <c r="G403" s="90">
        <v>0.74814155470908461</v>
      </c>
      <c r="H403" s="90">
        <v>0.81037551478650161</v>
      </c>
      <c r="I403" s="90">
        <v>0.88857106457722945</v>
      </c>
      <c r="J403" s="90">
        <v>0.97263601557200707</v>
      </c>
      <c r="K403" s="90">
        <v>1.0553280612426326</v>
      </c>
      <c r="L403" s="90">
        <v>1.1347865381055509</v>
      </c>
      <c r="M403" s="90">
        <v>1.2105626781836318</v>
      </c>
      <c r="N403" s="90">
        <v>1.2823871555706234</v>
      </c>
      <c r="O403" s="90">
        <v>1.3500218924398157</v>
      </c>
      <c r="P403" s="90">
        <v>1.4131699183256612</v>
      </c>
      <c r="Q403" s="90">
        <v>1.4714875513094228</v>
      </c>
      <c r="R403" s="90">
        <v>1.5244954663553052</v>
      </c>
      <c r="S403" s="90">
        <v>1.5717146607179637</v>
      </c>
      <c r="T403" s="90">
        <v>1.612822212424762</v>
      </c>
      <c r="U403" s="90">
        <v>1.647584324707984</v>
      </c>
      <c r="V403" s="90">
        <v>1.6759633639913487</v>
      </c>
      <c r="W403" s="90">
        <v>1.6980554955051737</v>
      </c>
      <c r="X403" s="90">
        <v>1.7143004747933084</v>
      </c>
      <c r="Y403" s="90">
        <v>1.7252268255040422</v>
      </c>
      <c r="Z403" s="90">
        <v>1.7313630713987338</v>
      </c>
      <c r="AA403" s="90">
        <v>1.7332222212901851</v>
      </c>
      <c r="AB403" s="90">
        <v>1.7312520864889547</v>
      </c>
      <c r="AC403" s="90">
        <v>1.7258833552457311</v>
      </c>
      <c r="AD403" s="90">
        <v>1.7175467157387783</v>
      </c>
      <c r="AE403" s="90">
        <v>1.7066728561463593</v>
      </c>
      <c r="AF403" s="90">
        <v>1.6936924646467428</v>
      </c>
      <c r="AG403" s="90">
        <v>1.678979549614722</v>
      </c>
      <c r="AH403" s="90">
        <v>1.6626659871710816</v>
      </c>
      <c r="AI403" s="90">
        <v>1.6448190087188792</v>
      </c>
      <c r="AJ403" s="90">
        <v>1.6255058450233653</v>
      </c>
      <c r="AK403" s="90">
        <v>1.6047937268497885</v>
      </c>
      <c r="AL403" s="90">
        <v>1.582749884963399</v>
      </c>
      <c r="AM403" s="90">
        <v>1.5594415501294461</v>
      </c>
      <c r="AN403" s="90">
        <v>1.5349359531131801</v>
      </c>
      <c r="AO403" s="90">
        <v>1.50930032467985</v>
      </c>
      <c r="AP403" s="90">
        <v>1.4826018955947051</v>
      </c>
      <c r="AQ403" s="90">
        <v>1.4549078966229958</v>
      </c>
      <c r="AR403" s="90">
        <v>1.426285558529971</v>
      </c>
      <c r="AS403" s="90">
        <v>1.3968021120808805</v>
      </c>
      <c r="AT403" s="90">
        <v>1.3665247880409745</v>
      </c>
      <c r="AU403" s="90">
        <v>1.3355208171755018</v>
      </c>
      <c r="AV403" s="90">
        <v>1.3038574302497121</v>
      </c>
      <c r="AW403" s="90">
        <v>1.2716018580288555</v>
      </c>
      <c r="AX403" s="90">
        <v>1.2388213312781819</v>
      </c>
      <c r="AY403" s="90">
        <v>1.20558308076294</v>
      </c>
      <c r="AZ403" s="90">
        <v>1.1719543372483796</v>
      </c>
    </row>
    <row r="404" spans="1:52" x14ac:dyDescent="0.25">
      <c r="A404">
        <v>403</v>
      </c>
      <c r="B404" s="90">
        <v>0.293461304877981</v>
      </c>
      <c r="C404" s="90">
        <v>0.423348553281226</v>
      </c>
      <c r="D404" s="90">
        <v>0.57502959838137691</v>
      </c>
      <c r="E404" s="90">
        <v>0.68851894723041818</v>
      </c>
      <c r="F404" s="90">
        <v>0.69407835688852004</v>
      </c>
      <c r="G404" s="90">
        <v>0.72969519197582833</v>
      </c>
      <c r="H404" s="90">
        <v>0.79768969510519394</v>
      </c>
      <c r="I404" s="90">
        <v>0.8793838510767269</v>
      </c>
      <c r="J404" s="90">
        <v>0.96472100995889842</v>
      </c>
      <c r="K404" s="90">
        <v>1.0471789311844659</v>
      </c>
      <c r="L404" s="90">
        <v>1.1256977893028086</v>
      </c>
      <c r="M404" s="90">
        <v>1.2005718459586026</v>
      </c>
      <c r="N404" s="90">
        <v>1.2719562691315984</v>
      </c>
      <c r="O404" s="90">
        <v>1.339861508977553</v>
      </c>
      <c r="P404" s="90">
        <v>1.4038527825853453</v>
      </c>
      <c r="Q404" s="90">
        <v>1.4633512703423761</v>
      </c>
      <c r="R404" s="90">
        <v>1.5176483393958151</v>
      </c>
      <c r="S404" s="90">
        <v>1.5660597171908035</v>
      </c>
      <c r="T404" s="90">
        <v>1.608146767044329</v>
      </c>
      <c r="U404" s="90">
        <v>1.6436026359854279</v>
      </c>
      <c r="V404" s="90">
        <v>1.6723985513254511</v>
      </c>
      <c r="W404" s="90">
        <v>1.694667638475756</v>
      </c>
      <c r="X404" s="90">
        <v>1.7109152829102043</v>
      </c>
      <c r="Y404" s="90">
        <v>1.721743045160242</v>
      </c>
      <c r="Z404" s="90">
        <v>1.7277524858798237</v>
      </c>
      <c r="AA404" s="90">
        <v>1.7295207181764187</v>
      </c>
      <c r="AB404" s="90">
        <v>1.7275186840720353</v>
      </c>
      <c r="AC404" s="90">
        <v>1.7221885110890967</v>
      </c>
      <c r="AD404" s="90">
        <v>1.7139723262035926</v>
      </c>
      <c r="AE404" s="90">
        <v>1.703312256391512</v>
      </c>
      <c r="AF404" s="90">
        <v>1.6906504286288422</v>
      </c>
      <c r="AG404" s="90">
        <v>1.6763697612343662</v>
      </c>
      <c r="AH404" s="90">
        <v>1.6606002371820674</v>
      </c>
      <c r="AI404" s="90">
        <v>1.6434043105080005</v>
      </c>
      <c r="AJ404" s="90">
        <v>1.6248444345819382</v>
      </c>
      <c r="AK404" s="90">
        <v>1.604983062773653</v>
      </c>
      <c r="AL404" s="90">
        <v>1.5838826484529178</v>
      </c>
      <c r="AM404" s="90">
        <v>1.5616056449895055</v>
      </c>
      <c r="AN404" s="90">
        <v>1.5382145057531893</v>
      </c>
      <c r="AO404" s="90">
        <v>1.5137716841137405</v>
      </c>
      <c r="AP404" s="90">
        <v>1.4883396334409333</v>
      </c>
      <c r="AQ404" s="90">
        <v>1.4619808071045399</v>
      </c>
      <c r="AR404" s="90">
        <v>1.4347576584743338</v>
      </c>
      <c r="AS404" s="90">
        <v>1.406732640920086</v>
      </c>
      <c r="AT404" s="90">
        <v>1.3779682078115707</v>
      </c>
      <c r="AU404" s="90">
        <v>1.3485268125185608</v>
      </c>
      <c r="AV404" s="90">
        <v>1.3184709084108279</v>
      </c>
      <c r="AW404" s="90">
        <v>1.2878629488581455</v>
      </c>
      <c r="AX404" s="90">
        <v>1.2567653872302869</v>
      </c>
      <c r="AY404" s="90">
        <v>1.2252406768970239</v>
      </c>
      <c r="AZ404" s="90">
        <v>1.1933512712281287</v>
      </c>
    </row>
    <row r="405" spans="1:52" x14ac:dyDescent="0.25">
      <c r="A405">
        <v>404</v>
      </c>
      <c r="B405" s="90">
        <v>0.29378216910228133</v>
      </c>
      <c r="C405" s="90">
        <v>0.42319274670788209</v>
      </c>
      <c r="D405" s="90">
        <v>0.59312414391329582</v>
      </c>
      <c r="E405" s="90">
        <v>0.7341001961914575</v>
      </c>
      <c r="F405" s="90">
        <v>0.75291434953535219</v>
      </c>
      <c r="G405" s="90">
        <v>0.79084662973642339</v>
      </c>
      <c r="H405" s="90">
        <v>0.85649096003359049</v>
      </c>
      <c r="I405" s="90">
        <v>0.93629584466663995</v>
      </c>
      <c r="J405" s="90">
        <v>1.0211283653253309</v>
      </c>
      <c r="K405" s="90">
        <v>1.1041714938009315</v>
      </c>
      <c r="L405" s="90">
        <v>1.1836212117833456</v>
      </c>
      <c r="M405" s="90">
        <v>1.2590601048492185</v>
      </c>
      <c r="N405" s="90">
        <v>1.3303599663336534</v>
      </c>
      <c r="O405" s="90">
        <v>1.3974437778682665</v>
      </c>
      <c r="P405" s="90">
        <v>1.4601383307576348</v>
      </c>
      <c r="Q405" s="90">
        <v>1.518218826045296</v>
      </c>
      <c r="R405" s="90">
        <v>1.5713482265864067</v>
      </c>
      <c r="S405" s="90">
        <v>1.6191722833356026</v>
      </c>
      <c r="T405" s="90">
        <v>1.6613854643155159</v>
      </c>
      <c r="U405" s="90">
        <v>1.6977212113837941</v>
      </c>
      <c r="V405" s="90">
        <v>1.7280220446790482</v>
      </c>
      <c r="W405" s="90">
        <v>1.7522476513997272</v>
      </c>
      <c r="X405" s="90">
        <v>1.7707378617295779</v>
      </c>
      <c r="Y405" s="90">
        <v>1.7839339968071724</v>
      </c>
      <c r="Z405" s="90">
        <v>1.792277378772434</v>
      </c>
      <c r="AA405" s="90">
        <v>1.7962080879516091</v>
      </c>
      <c r="AB405" s="90">
        <v>1.7961609862746704</v>
      </c>
      <c r="AC405" s="90">
        <v>1.7925695651449733</v>
      </c>
      <c r="AD405" s="90">
        <v>1.7858673159600738</v>
      </c>
      <c r="AE405" s="90">
        <v>1.7764877301175332</v>
      </c>
      <c r="AF405" s="90">
        <v>1.7648642990149084</v>
      </c>
      <c r="AG405" s="90">
        <v>1.7513761039731395</v>
      </c>
      <c r="AH405" s="90">
        <v>1.7361620109946649</v>
      </c>
      <c r="AI405" s="90">
        <v>1.7192946151244042</v>
      </c>
      <c r="AJ405" s="90">
        <v>1.7008465092698062</v>
      </c>
      <c r="AK405" s="90">
        <v>1.6808902863383213</v>
      </c>
      <c r="AL405" s="90">
        <v>1.6594985392373984</v>
      </c>
      <c r="AM405" s="90">
        <v>1.6367438608744869</v>
      </c>
      <c r="AN405" s="90">
        <v>1.6126988441570369</v>
      </c>
      <c r="AO405" s="90">
        <v>1.587436081992498</v>
      </c>
      <c r="AP405" s="90">
        <v>1.5610281672883193</v>
      </c>
      <c r="AQ405" s="90">
        <v>1.5335476929519507</v>
      </c>
      <c r="AR405" s="90">
        <v>1.505067251890841</v>
      </c>
      <c r="AS405" s="90">
        <v>1.4756594370124412</v>
      </c>
      <c r="AT405" s="90">
        <v>1.4453968412241998</v>
      </c>
      <c r="AU405" s="90">
        <v>1.414352057433566</v>
      </c>
      <c r="AV405" s="90">
        <v>1.3825976785479901</v>
      </c>
      <c r="AW405" s="90">
        <v>1.3502062974749225</v>
      </c>
      <c r="AX405" s="90">
        <v>1.3172505071218106</v>
      </c>
      <c r="AY405" s="90">
        <v>1.2838029003961053</v>
      </c>
      <c r="AZ405" s="90">
        <v>1.2499360702052562</v>
      </c>
    </row>
    <row r="406" spans="1:52" x14ac:dyDescent="0.25">
      <c r="A406">
        <v>405</v>
      </c>
      <c r="B406" s="90">
        <v>0.29000533796622391</v>
      </c>
      <c r="C406" s="90">
        <v>0.41631654615517721</v>
      </c>
      <c r="D406" s="90">
        <v>0.58775203548126054</v>
      </c>
      <c r="E406" s="90">
        <v>0.73054041531144986</v>
      </c>
      <c r="F406" s="90">
        <v>0.75593747755317997</v>
      </c>
      <c r="G406" s="90">
        <v>0.79486104194527385</v>
      </c>
      <c r="H406" s="90">
        <v>0.8571827157663956</v>
      </c>
      <c r="I406" s="90">
        <v>0.93442177371568047</v>
      </c>
      <c r="J406" s="90">
        <v>1.0186516670036703</v>
      </c>
      <c r="K406" s="90">
        <v>1.102991802032681</v>
      </c>
      <c r="L406" s="90">
        <v>1.1842836146502846</v>
      </c>
      <c r="M406" s="90">
        <v>1.2607063464261308</v>
      </c>
      <c r="N406" s="90">
        <v>1.3319687612233204</v>
      </c>
      <c r="O406" s="90">
        <v>1.3981653737508022</v>
      </c>
      <c r="P406" s="90">
        <v>1.4593781102916874</v>
      </c>
      <c r="Q406" s="90">
        <v>1.5156582725081369</v>
      </c>
      <c r="R406" s="90">
        <v>1.5669437606683025</v>
      </c>
      <c r="S406" s="90">
        <v>1.6131278479131883</v>
      </c>
      <c r="T406" s="90">
        <v>1.65404044033612</v>
      </c>
      <c r="U406" s="90">
        <v>1.6894961794480405</v>
      </c>
      <c r="V406" s="90">
        <v>1.7193144339438982</v>
      </c>
      <c r="W406" s="90">
        <v>1.7434032021673727</v>
      </c>
      <c r="X406" s="90">
        <v>1.762037621793993</v>
      </c>
      <c r="Y406" s="90">
        <v>1.7755892536492581</v>
      </c>
      <c r="Z406" s="90">
        <v>1.784429658966534</v>
      </c>
      <c r="AA406" s="90">
        <v>1.7889378324684255</v>
      </c>
      <c r="AB406" s="90">
        <v>1.7895240061665978</v>
      </c>
      <c r="AC406" s="90">
        <v>1.7866066160368042</v>
      </c>
      <c r="AD406" s="90">
        <v>1.7806040980895137</v>
      </c>
      <c r="AE406" s="90">
        <v>1.7719348883351953</v>
      </c>
      <c r="AF406" s="90">
        <v>1.7610174227843167</v>
      </c>
      <c r="AG406" s="90">
        <v>1.7482172483814202</v>
      </c>
      <c r="AH406" s="90">
        <v>1.7336702248282609</v>
      </c>
      <c r="AI406" s="90">
        <v>1.7174498754294651</v>
      </c>
      <c r="AJ406" s="90">
        <v>1.6996297223074803</v>
      </c>
      <c r="AK406" s="90">
        <v>1.6802832875847515</v>
      </c>
      <c r="AL406" s="90">
        <v>1.6594840933837265</v>
      </c>
      <c r="AM406" s="90">
        <v>1.6373056618268516</v>
      </c>
      <c r="AN406" s="90">
        <v>1.6138215150365725</v>
      </c>
      <c r="AO406" s="90">
        <v>1.5891051751353364</v>
      </c>
      <c r="AP406" s="90">
        <v>1.5632301642455899</v>
      </c>
      <c r="AQ406" s="90">
        <v>1.5362700044897795</v>
      </c>
      <c r="AR406" s="90">
        <v>1.5082982179903508</v>
      </c>
      <c r="AS406" s="90">
        <v>1.4793883268697521</v>
      </c>
      <c r="AT406" s="90">
        <v>1.4496138532504284</v>
      </c>
      <c r="AU406" s="90">
        <v>1.4190483192548262</v>
      </c>
      <c r="AV406" s="90">
        <v>1.3877652470053936</v>
      </c>
      <c r="AW406" s="90">
        <v>1.3558381586245756</v>
      </c>
      <c r="AX406" s="90">
        <v>1.3233405762348189</v>
      </c>
      <c r="AY406" s="90">
        <v>1.2903460219585712</v>
      </c>
      <c r="AZ406" s="90">
        <v>1.2569280179182776</v>
      </c>
    </row>
    <row r="407" spans="1:52" x14ac:dyDescent="0.25">
      <c r="A407">
        <v>406</v>
      </c>
      <c r="B407" s="90">
        <v>0.28705407991098442</v>
      </c>
      <c r="C407" s="90">
        <v>0.41491059984940359</v>
      </c>
      <c r="D407" s="90">
        <v>0.58951926137690691</v>
      </c>
      <c r="E407" s="90">
        <v>0.72888372012526736</v>
      </c>
      <c r="F407" s="90">
        <v>0.74403915059467562</v>
      </c>
      <c r="G407" s="90">
        <v>0.7833804378550191</v>
      </c>
      <c r="H407" s="90">
        <v>0.85410460741395311</v>
      </c>
      <c r="I407" s="90">
        <v>0.93990637859112447</v>
      </c>
      <c r="J407" s="90">
        <v>1.0302921758829191</v>
      </c>
      <c r="K407" s="90">
        <v>1.1176903708238459</v>
      </c>
      <c r="L407" s="90">
        <v>1.2003053783412452</v>
      </c>
      <c r="M407" s="90">
        <v>1.2778856862990071</v>
      </c>
      <c r="N407" s="90">
        <v>1.3504891124593783</v>
      </c>
      <c r="O407" s="90">
        <v>1.4182338228855342</v>
      </c>
      <c r="P407" s="90">
        <v>1.4811631789749997</v>
      </c>
      <c r="Q407" s="90">
        <v>1.5392580642023899</v>
      </c>
      <c r="R407" s="90">
        <v>1.5923196495438194</v>
      </c>
      <c r="S407" s="90">
        <v>1.6400864187999342</v>
      </c>
      <c r="T407" s="90">
        <v>1.6822274042069645</v>
      </c>
      <c r="U407" s="90">
        <v>1.7184196288635343</v>
      </c>
      <c r="V407" s="90">
        <v>1.7484516140649824</v>
      </c>
      <c r="W407" s="90">
        <v>1.7722519839908084</v>
      </c>
      <c r="X407" s="90">
        <v>1.7902074583711225</v>
      </c>
      <c r="Y407" s="90">
        <v>1.8028231079742516</v>
      </c>
      <c r="Z407" s="90">
        <v>1.8106040037192734</v>
      </c>
      <c r="AA407" s="90">
        <v>1.8140462659829257</v>
      </c>
      <c r="AB407" s="90">
        <v>1.8136084028352608</v>
      </c>
      <c r="AC407" s="90">
        <v>1.809739044087824</v>
      </c>
      <c r="AD407" s="90">
        <v>1.802886819510388</v>
      </c>
      <c r="AE407" s="90">
        <v>1.7935003588727252</v>
      </c>
      <c r="AF407" s="90">
        <v>1.7820282919446075</v>
      </c>
      <c r="AG407" s="90">
        <v>1.7688595192224406</v>
      </c>
      <c r="AH407" s="90">
        <v>1.7541277818211638</v>
      </c>
      <c r="AI407" s="90">
        <v>1.7378986981421651</v>
      </c>
      <c r="AJ407" s="90">
        <v>1.7202378859146983</v>
      </c>
      <c r="AK407" s="90">
        <v>1.7012109628680192</v>
      </c>
      <c r="AL407" s="90">
        <v>1.6808835467313821</v>
      </c>
      <c r="AM407" s="90">
        <v>1.6593212552340424</v>
      </c>
      <c r="AN407" s="90">
        <v>1.6365897061052546</v>
      </c>
      <c r="AO407" s="90">
        <v>1.6127545170742739</v>
      </c>
      <c r="AP407" s="90">
        <v>1.5878813058703554</v>
      </c>
      <c r="AQ407" s="90">
        <v>1.5620356902227541</v>
      </c>
      <c r="AR407" s="90">
        <v>1.5352832878607243</v>
      </c>
      <c r="AS407" s="90">
        <v>1.507689716513521</v>
      </c>
      <c r="AT407" s="90">
        <v>1.4793205939103997</v>
      </c>
      <c r="AU407" s="90">
        <v>1.4502415377806153</v>
      </c>
      <c r="AV407" s="90">
        <v>1.4205181658534225</v>
      </c>
      <c r="AW407" s="90">
        <v>1.3902160958580763</v>
      </c>
      <c r="AX407" s="90">
        <v>1.3594009455238314</v>
      </c>
      <c r="AY407" s="90">
        <v>1.3281383325799432</v>
      </c>
      <c r="AZ407" s="90">
        <v>1.296493874755666</v>
      </c>
    </row>
    <row r="408" spans="1:52" x14ac:dyDescent="0.25">
      <c r="A408">
        <v>407</v>
      </c>
      <c r="B408" s="90">
        <v>0.28600952053519829</v>
      </c>
      <c r="C408" s="90">
        <v>0.40546428688893005</v>
      </c>
      <c r="D408" s="90">
        <v>0.57939766676034854</v>
      </c>
      <c r="E408" s="90">
        <v>0.71808310673707088</v>
      </c>
      <c r="F408" s="90">
        <v>0.7315601383523973</v>
      </c>
      <c r="G408" s="90">
        <v>0.76999624306201131</v>
      </c>
      <c r="H408" s="90">
        <v>0.84094306115668904</v>
      </c>
      <c r="I408" s="90">
        <v>0.92720696683015291</v>
      </c>
      <c r="J408" s="90">
        <v>1.0182040140602724</v>
      </c>
      <c r="K408" s="90">
        <v>1.1064172212673475</v>
      </c>
      <c r="L408" s="90">
        <v>1.1899701705733636</v>
      </c>
      <c r="M408" s="90">
        <v>1.2685047305320347</v>
      </c>
      <c r="N408" s="90">
        <v>1.3420072473412232</v>
      </c>
      <c r="O408" s="90">
        <v>1.4105423222523172</v>
      </c>
      <c r="P408" s="90">
        <v>1.474136236944974</v>
      </c>
      <c r="Q408" s="90">
        <v>1.5327496645393588</v>
      </c>
      <c r="R408" s="90">
        <v>1.5861045705874981</v>
      </c>
      <c r="S408" s="90">
        <v>1.6338669691989161</v>
      </c>
      <c r="T408" s="90">
        <v>1.6757355628458932</v>
      </c>
      <c r="U408" s="90">
        <v>1.7114662417596314</v>
      </c>
      <c r="V408" s="90">
        <v>1.7410158045778796</v>
      </c>
      <c r="W408" s="90">
        <v>1.7644735415921442</v>
      </c>
      <c r="X408" s="90">
        <v>1.7822618619250596</v>
      </c>
      <c r="Y408" s="90">
        <v>1.7948892374481444</v>
      </c>
      <c r="Z408" s="90">
        <v>1.8028641401425487</v>
      </c>
      <c r="AA408" s="90">
        <v>1.8066796391575384</v>
      </c>
      <c r="AB408" s="90">
        <v>1.8067640772810496</v>
      </c>
      <c r="AC408" s="90">
        <v>1.8035287979786256</v>
      </c>
      <c r="AD408" s="90">
        <v>1.7973851446439064</v>
      </c>
      <c r="AE408" s="90">
        <v>1.7887444606705327</v>
      </c>
      <c r="AF408" s="90">
        <v>1.7780180894521473</v>
      </c>
      <c r="AG408" s="90">
        <v>1.7655637149459904</v>
      </c>
      <c r="AH408" s="90">
        <v>1.7515097916573754</v>
      </c>
      <c r="AI408" s="90">
        <v>1.7359235741772359</v>
      </c>
      <c r="AJ408" s="90">
        <v>1.7188723164926829</v>
      </c>
      <c r="AK408" s="90">
        <v>1.7004232725908286</v>
      </c>
      <c r="AL408" s="90">
        <v>1.6806436964587852</v>
      </c>
      <c r="AM408" s="90">
        <v>1.6596008420836645</v>
      </c>
      <c r="AN408" s="90">
        <v>1.6373619634525785</v>
      </c>
      <c r="AO408" s="90">
        <v>1.6139943145526394</v>
      </c>
      <c r="AP408" s="90">
        <v>1.5895651493709591</v>
      </c>
      <c r="AQ408" s="90">
        <v>1.5641417218946498</v>
      </c>
      <c r="AR408" s="90">
        <v>1.5377912861108234</v>
      </c>
      <c r="AS408" s="90">
        <v>1.5105810960065917</v>
      </c>
      <c r="AT408" s="90">
        <v>1.4825784055690669</v>
      </c>
      <c r="AU408" s="90">
        <v>1.4538504687853615</v>
      </c>
      <c r="AV408" s="90">
        <v>1.4244645396425866</v>
      </c>
      <c r="AW408" s="90">
        <v>1.3944878721278544</v>
      </c>
      <c r="AX408" s="90">
        <v>1.3639877202282775</v>
      </c>
      <c r="AY408" s="90">
        <v>1.3330313379309673</v>
      </c>
      <c r="AZ408" s="90">
        <v>1.3016859792230371</v>
      </c>
    </row>
    <row r="409" spans="1:52" x14ac:dyDescent="0.25">
      <c r="A409">
        <v>408</v>
      </c>
      <c r="B409" s="90">
        <v>0.28640777679291091</v>
      </c>
      <c r="C409" s="90">
        <v>0.40948493191295693</v>
      </c>
      <c r="D409" s="90">
        <v>0.58374115309275609</v>
      </c>
      <c r="E409" s="90">
        <v>0.71918275115320163</v>
      </c>
      <c r="F409" s="90">
        <v>0.73420065363531539</v>
      </c>
      <c r="G409" s="90">
        <v>0.7769368764233614</v>
      </c>
      <c r="H409" s="90">
        <v>0.85168927833312313</v>
      </c>
      <c r="I409" s="90">
        <v>0.94049140002200293</v>
      </c>
      <c r="J409" s="90">
        <v>1.0331883124075476</v>
      </c>
      <c r="K409" s="90">
        <v>1.1228341402779225</v>
      </c>
      <c r="L409" s="90">
        <v>1.207459359590862</v>
      </c>
      <c r="M409" s="90">
        <v>1.2865159801417101</v>
      </c>
      <c r="N409" s="90">
        <v>1.3600934768974935</v>
      </c>
      <c r="O409" s="90">
        <v>1.4284478870280488</v>
      </c>
      <c r="P409" s="90">
        <v>1.4918532270787148</v>
      </c>
      <c r="Q409" s="90">
        <v>1.5505024624167898</v>
      </c>
      <c r="R409" s="90">
        <v>1.6042287256899834</v>
      </c>
      <c r="S409" s="90">
        <v>1.6527446875903054</v>
      </c>
      <c r="T409" s="90">
        <v>1.6956557167462312</v>
      </c>
      <c r="U409" s="90">
        <v>1.7325846285420166</v>
      </c>
      <c r="V409" s="90">
        <v>1.7633409519780259</v>
      </c>
      <c r="W409" s="90">
        <v>1.7878809989708981</v>
      </c>
      <c r="X409" s="90">
        <v>1.8065684354862239</v>
      </c>
      <c r="Y409" s="90">
        <v>1.8198721692460351</v>
      </c>
      <c r="Z409" s="90">
        <v>1.8282611081064253</v>
      </c>
      <c r="AA409" s="90">
        <v>1.8321992311627653</v>
      </c>
      <c r="AB409" s="90">
        <v>1.8321291128317627</v>
      </c>
      <c r="AC409" s="90">
        <v>1.8284875183674898</v>
      </c>
      <c r="AD409" s="90">
        <v>1.8217112129138513</v>
      </c>
      <c r="AE409" s="90">
        <v>1.8122369616147482</v>
      </c>
      <c r="AF409" s="90">
        <v>1.8005015296140854</v>
      </c>
      <c r="AG409" s="90">
        <v>1.7868850050281784</v>
      </c>
      <c r="AH409" s="90">
        <v>1.7715253555776653</v>
      </c>
      <c r="AI409" s="90">
        <v>1.7544959074314284</v>
      </c>
      <c r="AJ409" s="90">
        <v>1.7358699861205671</v>
      </c>
      <c r="AK409" s="90">
        <v>1.7157209171761814</v>
      </c>
      <c r="AL409" s="90">
        <v>1.6941220261293701</v>
      </c>
      <c r="AM409" s="90">
        <v>1.6711466385112346</v>
      </c>
      <c r="AN409" s="90">
        <v>1.6468680798528736</v>
      </c>
      <c r="AO409" s="90">
        <v>1.6213596756853874</v>
      </c>
      <c r="AP409" s="90">
        <v>1.5946947515398762</v>
      </c>
      <c r="AQ409" s="90">
        <v>1.5669466329474389</v>
      </c>
      <c r="AR409" s="90">
        <v>1.5381886454391753</v>
      </c>
      <c r="AS409" s="90">
        <v>1.5084941145461861</v>
      </c>
      <c r="AT409" s="90">
        <v>1.477936365799571</v>
      </c>
      <c r="AU409" s="90">
        <v>1.4465887247304288</v>
      </c>
      <c r="AV409" s="90">
        <v>1.4145245168698604</v>
      </c>
      <c r="AW409" s="90">
        <v>1.3818170677489652</v>
      </c>
      <c r="AX409" s="90">
        <v>1.3485397028988426</v>
      </c>
      <c r="AY409" s="90">
        <v>1.3147657478505934</v>
      </c>
      <c r="AZ409" s="90">
        <v>1.2805685281353161</v>
      </c>
    </row>
    <row r="410" spans="1:52" x14ac:dyDescent="0.25">
      <c r="A410">
        <v>409</v>
      </c>
      <c r="B410" s="90">
        <v>0.28438822124341828</v>
      </c>
      <c r="C410" s="90">
        <v>0.41207034940690684</v>
      </c>
      <c r="D410" s="90">
        <v>0.59267067476472313</v>
      </c>
      <c r="E410" s="90">
        <v>0.74315705826766731</v>
      </c>
      <c r="F410" s="90">
        <v>0.76358383915933881</v>
      </c>
      <c r="G410" s="90">
        <v>0.80208647081435536</v>
      </c>
      <c r="H410" s="90">
        <v>0.87067697632669705</v>
      </c>
      <c r="I410" s="90">
        <v>0.95648478723874553</v>
      </c>
      <c r="J410" s="90">
        <v>1.0491802996311932</v>
      </c>
      <c r="K410" s="90">
        <v>1.1404374584125023</v>
      </c>
      <c r="L410" s="90">
        <v>1.2274988537750713</v>
      </c>
      <c r="M410" s="90">
        <v>1.309253798700176</v>
      </c>
      <c r="N410" s="90">
        <v>1.3853528324001516</v>
      </c>
      <c r="O410" s="90">
        <v>1.455686960804395</v>
      </c>
      <c r="P410" s="90">
        <v>1.5203247401850224</v>
      </c>
      <c r="Q410" s="90">
        <v>1.5793423139667462</v>
      </c>
      <c r="R410" s="90">
        <v>1.6326606272925617</v>
      </c>
      <c r="S410" s="90">
        <v>1.6801576329570362</v>
      </c>
      <c r="T410" s="90">
        <v>1.7216993118240265</v>
      </c>
      <c r="U410" s="90">
        <v>1.7571663603840371</v>
      </c>
      <c r="V410" s="90">
        <v>1.7865168145866812</v>
      </c>
      <c r="W410" s="90">
        <v>1.8098058917071336</v>
      </c>
      <c r="X410" s="90">
        <v>1.8274142948983558</v>
      </c>
      <c r="Y410" s="90">
        <v>1.8398096257607965</v>
      </c>
      <c r="Z410" s="90">
        <v>1.847459486752276</v>
      </c>
      <c r="AA410" s="90">
        <v>1.8508244431859604</v>
      </c>
      <c r="AB410" s="90">
        <v>1.8503354886202583</v>
      </c>
      <c r="AC410" s="90">
        <v>1.8464158500748122</v>
      </c>
      <c r="AD410" s="90">
        <v>1.8394887545364205</v>
      </c>
      <c r="AE410" s="90">
        <v>1.8299774289918809</v>
      </c>
      <c r="AF410" s="90">
        <v>1.8183051004279922</v>
      </c>
      <c r="AG410" s="90">
        <v>1.8048416929851621</v>
      </c>
      <c r="AH410" s="90">
        <v>1.7897218038015084</v>
      </c>
      <c r="AI410" s="90">
        <v>1.7730151076535643</v>
      </c>
      <c r="AJ410" s="90">
        <v>1.7547912772238816</v>
      </c>
      <c r="AK410" s="90">
        <v>1.7351199851950141</v>
      </c>
      <c r="AL410" s="90">
        <v>1.7140709042495144</v>
      </c>
      <c r="AM410" s="90">
        <v>1.6917137070699362</v>
      </c>
      <c r="AN410" s="90">
        <v>1.668118066338832</v>
      </c>
      <c r="AO410" s="90">
        <v>1.6433536547387546</v>
      </c>
      <c r="AP410" s="90">
        <v>1.6174901449522578</v>
      </c>
      <c r="AQ410" s="90">
        <v>1.5905972096618943</v>
      </c>
      <c r="AR410" s="90">
        <v>1.5627445215502176</v>
      </c>
      <c r="AS410" s="90">
        <v>1.5340017532997803</v>
      </c>
      <c r="AT410" s="90">
        <v>1.5044385775931359</v>
      </c>
      <c r="AU410" s="90">
        <v>1.4741246671128367</v>
      </c>
      <c r="AV410" s="90">
        <v>1.443129694541436</v>
      </c>
      <c r="AW410" s="90">
        <v>1.4115233325614882</v>
      </c>
      <c r="AX410" s="90">
        <v>1.3793752538555446</v>
      </c>
      <c r="AY410" s="90">
        <v>1.3467551311061594</v>
      </c>
      <c r="AZ410" s="90">
        <v>1.3137326369958846</v>
      </c>
    </row>
    <row r="411" spans="1:52" x14ac:dyDescent="0.25">
      <c r="A411">
        <v>410</v>
      </c>
      <c r="B411" s="90">
        <v>0.28235624955403221</v>
      </c>
      <c r="C411" s="90">
        <v>0.40721287289177227</v>
      </c>
      <c r="D411" s="90">
        <v>0.5893848637111867</v>
      </c>
      <c r="E411" s="90">
        <v>0.73791208300276878</v>
      </c>
      <c r="F411" s="90">
        <v>0.75526999925220872</v>
      </c>
      <c r="G411" s="90">
        <v>0.79003346130661345</v>
      </c>
      <c r="H411" s="90">
        <v>0.85432552893337077</v>
      </c>
      <c r="I411" s="90">
        <v>0.93574981206124896</v>
      </c>
      <c r="J411" s="90">
        <v>1.0241663723500449</v>
      </c>
      <c r="K411" s="90">
        <v>1.1114021845064208</v>
      </c>
      <c r="L411" s="90">
        <v>1.1949651464414452</v>
      </c>
      <c r="M411" s="90">
        <v>1.2739935587265796</v>
      </c>
      <c r="N411" s="90">
        <v>1.3482871124738358</v>
      </c>
      <c r="O411" s="90">
        <v>1.4177933547125725</v>
      </c>
      <c r="P411" s="90">
        <v>1.4823770239489984</v>
      </c>
      <c r="Q411" s="90">
        <v>1.5418651878706202</v>
      </c>
      <c r="R411" s="90">
        <v>1.5960161548004546</v>
      </c>
      <c r="S411" s="90">
        <v>1.6445753888190731</v>
      </c>
      <c r="T411" s="90">
        <v>1.6873097208400891</v>
      </c>
      <c r="U411" s="90">
        <v>1.724007685971221</v>
      </c>
      <c r="V411" s="90">
        <v>1.7545257657718329</v>
      </c>
      <c r="W411" s="90">
        <v>1.7788359848905009</v>
      </c>
      <c r="X411" s="90">
        <v>1.7973196774781237</v>
      </c>
      <c r="Y411" s="90">
        <v>1.8104656760988003</v>
      </c>
      <c r="Z411" s="90">
        <v>1.818762813771355</v>
      </c>
      <c r="AA411" s="90">
        <v>1.8226917639097353</v>
      </c>
      <c r="AB411" s="90">
        <v>1.8226989113282763</v>
      </c>
      <c r="AC411" s="90">
        <v>1.8192216355003128</v>
      </c>
      <c r="AD411" s="90">
        <v>1.8126973158610769</v>
      </c>
      <c r="AE411" s="90">
        <v>1.8035633318457991</v>
      </c>
      <c r="AF411" s="90">
        <v>1.7922570628897092</v>
      </c>
      <c r="AG411" s="90">
        <v>1.779159490614602</v>
      </c>
      <c r="AH411" s="90">
        <v>1.7644066715706606</v>
      </c>
      <c r="AI411" s="90">
        <v>1.7480681904119222</v>
      </c>
      <c r="AJ411" s="90">
        <v>1.7302136305318367</v>
      </c>
      <c r="AK411" s="90">
        <v>1.710912575323853</v>
      </c>
      <c r="AL411" s="90">
        <v>1.690234608181421</v>
      </c>
      <c r="AM411" s="90">
        <v>1.6682493124979909</v>
      </c>
      <c r="AN411" s="90">
        <v>1.6450262716670105</v>
      </c>
      <c r="AO411" s="90">
        <v>1.6206350690819316</v>
      </c>
      <c r="AP411" s="90">
        <v>1.5951452881362012</v>
      </c>
      <c r="AQ411" s="90">
        <v>1.5686265122232712</v>
      </c>
      <c r="AR411" s="90">
        <v>1.5411483247365896</v>
      </c>
      <c r="AS411" s="90">
        <v>1.5127803090696064</v>
      </c>
      <c r="AT411" s="90">
        <v>1.4835920486157712</v>
      </c>
      <c r="AU411" s="90">
        <v>1.4536531267685333</v>
      </c>
      <c r="AV411" s="90">
        <v>1.4230331269213425</v>
      </c>
      <c r="AW411" s="90">
        <v>1.3918016324676474</v>
      </c>
      <c r="AX411" s="90">
        <v>1.3600282268008999</v>
      </c>
      <c r="AY411" s="90">
        <v>1.3277824933145463</v>
      </c>
      <c r="AZ411" s="90">
        <v>1.295134015402039</v>
      </c>
    </row>
    <row r="412" spans="1:52" x14ac:dyDescent="0.25">
      <c r="A412">
        <v>411</v>
      </c>
      <c r="B412" s="90">
        <v>0.28484007589365867</v>
      </c>
      <c r="C412" s="90">
        <v>0.4099507264346009</v>
      </c>
      <c r="D412" s="90">
        <v>0.59252723119379203</v>
      </c>
      <c r="E412" s="90">
        <v>0.74617754685662274</v>
      </c>
      <c r="F412" s="90">
        <v>0.76577302768641986</v>
      </c>
      <c r="G412" s="90">
        <v>0.80310919927405489</v>
      </c>
      <c r="H412" s="90">
        <v>0.87110756617932561</v>
      </c>
      <c r="I412" s="90">
        <v>0.95607974695753206</v>
      </c>
      <c r="J412" s="90">
        <v>1.0475484761500296</v>
      </c>
      <c r="K412" s="90">
        <v>1.1372866082510567</v>
      </c>
      <c r="L412" s="90">
        <v>1.2228431115387317</v>
      </c>
      <c r="M412" s="90">
        <v>1.3033809456643508</v>
      </c>
      <c r="N412" s="90">
        <v>1.378656627141561</v>
      </c>
      <c r="O412" s="90">
        <v>1.4485945992434479</v>
      </c>
      <c r="P412" s="90">
        <v>1.5131881991707525</v>
      </c>
      <c r="Q412" s="90">
        <v>1.5724119801334189</v>
      </c>
      <c r="R412" s="90">
        <v>1.6260828453244489</v>
      </c>
      <c r="S412" s="90">
        <v>1.6739919587277596</v>
      </c>
      <c r="T412" s="90">
        <v>1.716003305051099</v>
      </c>
      <c r="U412" s="90">
        <v>1.7520330436297904</v>
      </c>
      <c r="V412" s="90">
        <v>1.7821348844073228</v>
      </c>
      <c r="W412" s="90">
        <v>1.8064475168368288</v>
      </c>
      <c r="X412" s="90">
        <v>1.825311578970978</v>
      </c>
      <c r="Y412" s="90">
        <v>1.8391198831626832</v>
      </c>
      <c r="Z412" s="90">
        <v>1.8482652418313137</v>
      </c>
      <c r="AA412" s="90">
        <v>1.8531402497315121</v>
      </c>
      <c r="AB412" s="90">
        <v>1.8541365869389772</v>
      </c>
      <c r="AC412" s="90">
        <v>1.8516456933039174</v>
      </c>
      <c r="AD412" s="90">
        <v>1.8460590086755244</v>
      </c>
      <c r="AE412" s="90">
        <v>1.837767972902989</v>
      </c>
      <c r="AF412" s="90">
        <v>1.8271640258355024</v>
      </c>
      <c r="AG412" s="90">
        <v>1.8145896382931415</v>
      </c>
      <c r="AH412" s="90">
        <v>1.8001780887441123</v>
      </c>
      <c r="AI412" s="90">
        <v>1.7840068052677356</v>
      </c>
      <c r="AJ412" s="90">
        <v>1.7661532153923027</v>
      </c>
      <c r="AK412" s="90">
        <v>1.7466947466461065</v>
      </c>
      <c r="AL412" s="90">
        <v>1.7257088265574392</v>
      </c>
      <c r="AM412" s="90">
        <v>1.7032728826545929</v>
      </c>
      <c r="AN412" s="90">
        <v>1.6794643424658597</v>
      </c>
      <c r="AO412" s="90">
        <v>1.6543606335195304</v>
      </c>
      <c r="AP412" s="90">
        <v>1.6280391833438996</v>
      </c>
      <c r="AQ412" s="90">
        <v>1.6005774194672577</v>
      </c>
      <c r="AR412" s="90">
        <v>1.5720527694178981</v>
      </c>
      <c r="AS412" s="90">
        <v>1.5425426607241122</v>
      </c>
      <c r="AT412" s="90">
        <v>1.5121245209141911</v>
      </c>
      <c r="AU412" s="90">
        <v>1.4808757775164292</v>
      </c>
      <c r="AV412" s="90">
        <v>1.4488738580591167</v>
      </c>
      <c r="AW412" s="90">
        <v>1.4161961900705473</v>
      </c>
      <c r="AX412" s="90">
        <v>1.3829202010790123</v>
      </c>
      <c r="AY412" s="90">
        <v>1.349123318612804</v>
      </c>
      <c r="AZ412" s="90">
        <v>1.3148829702002154</v>
      </c>
    </row>
    <row r="413" spans="1:52" x14ac:dyDescent="0.25">
      <c r="A413">
        <v>412</v>
      </c>
      <c r="B413" s="90">
        <v>0.28384685043551033</v>
      </c>
      <c r="C413" s="90">
        <v>0.41855087764416377</v>
      </c>
      <c r="D413" s="90">
        <v>0.61295978086130898</v>
      </c>
      <c r="E413" s="90">
        <v>0.76707490288610747</v>
      </c>
      <c r="F413" s="90">
        <v>0.78780658063368292</v>
      </c>
      <c r="G413" s="90">
        <v>0.82774107516664619</v>
      </c>
      <c r="H413" s="90">
        <v>0.89706617004036282</v>
      </c>
      <c r="I413" s="90">
        <v>0.98063923726087066</v>
      </c>
      <c r="J413" s="90">
        <v>1.0686459675691646</v>
      </c>
      <c r="K413" s="90">
        <v>1.1539979714492503</v>
      </c>
      <c r="L413" s="90">
        <v>1.2351848219068291</v>
      </c>
      <c r="M413" s="90">
        <v>1.3121547440592816</v>
      </c>
      <c r="N413" s="90">
        <v>1.3850226469132203</v>
      </c>
      <c r="O413" s="90">
        <v>1.4538803627692258</v>
      </c>
      <c r="P413" s="90">
        <v>1.5185531072249714</v>
      </c>
      <c r="Q413" s="90">
        <v>1.5787450774372529</v>
      </c>
      <c r="R413" s="90">
        <v>1.6339329149871629</v>
      </c>
      <c r="S413" s="90">
        <v>1.6835786111838396</v>
      </c>
      <c r="T413" s="90">
        <v>1.7273378914372084</v>
      </c>
      <c r="U413" s="90">
        <v>1.764965787947723</v>
      </c>
      <c r="V413" s="90">
        <v>1.7964175098556352</v>
      </c>
      <c r="W413" s="90">
        <v>1.8217716901052585</v>
      </c>
      <c r="X413" s="90">
        <v>1.8414033780522971</v>
      </c>
      <c r="Y413" s="90">
        <v>1.8557642035642248</v>
      </c>
      <c r="Z413" s="90">
        <v>1.8653057966060693</v>
      </c>
      <c r="AA413" s="90">
        <v>1.870475386709711</v>
      </c>
      <c r="AB413" s="90">
        <v>1.8717007759127189</v>
      </c>
      <c r="AC413" s="90">
        <v>1.8694044065668196</v>
      </c>
      <c r="AD413" s="90">
        <v>1.8640087208508644</v>
      </c>
      <c r="AE413" s="90">
        <v>1.8559361609437017</v>
      </c>
      <c r="AF413" s="90">
        <v>1.8456091690241827</v>
      </c>
      <c r="AG413" s="90">
        <v>1.8333957994431023</v>
      </c>
      <c r="AH413" s="90">
        <v>1.8194317654599537</v>
      </c>
      <c r="AI413" s="90">
        <v>1.8037907496711292</v>
      </c>
      <c r="AJ413" s="90">
        <v>1.7865464340610167</v>
      </c>
      <c r="AK413" s="90">
        <v>1.7677725006140024</v>
      </c>
      <c r="AL413" s="90">
        <v>1.7475426313144755</v>
      </c>
      <c r="AM413" s="90">
        <v>1.7259305081468224</v>
      </c>
      <c r="AN413" s="90">
        <v>1.7030098130954303</v>
      </c>
      <c r="AO413" s="90">
        <v>1.6788542281446863</v>
      </c>
      <c r="AP413" s="90">
        <v>1.6535374352789782</v>
      </c>
      <c r="AQ413" s="90">
        <v>1.6271331164826937</v>
      </c>
      <c r="AR413" s="90">
        <v>1.5997149537402193</v>
      </c>
      <c r="AS413" s="90">
        <v>1.5713566290359429</v>
      </c>
      <c r="AT413" s="90">
        <v>1.5421318243542519</v>
      </c>
      <c r="AU413" s="90">
        <v>1.5121142216795338</v>
      </c>
      <c r="AV413" s="90">
        <v>1.4813775029961749</v>
      </c>
      <c r="AW413" s="90">
        <v>1.4499953502885636</v>
      </c>
      <c r="AX413" s="90">
        <v>1.4180414455410866</v>
      </c>
      <c r="AY413" s="90">
        <v>1.385589470738132</v>
      </c>
      <c r="AZ413" s="90">
        <v>1.3527131078640864</v>
      </c>
    </row>
    <row r="414" spans="1:52" x14ac:dyDescent="0.25">
      <c r="A414">
        <v>413</v>
      </c>
      <c r="B414" s="90">
        <v>0.28255580612075881</v>
      </c>
      <c r="C414" s="90">
        <v>0.4185023456989479</v>
      </c>
      <c r="D414" s="90">
        <v>0.61966990663867472</v>
      </c>
      <c r="E414" s="90">
        <v>0.78874245990001035</v>
      </c>
      <c r="F414" s="90">
        <v>0.81457805772594882</v>
      </c>
      <c r="G414" s="90">
        <v>0.85684933852337508</v>
      </c>
      <c r="H414" s="90">
        <v>0.92762822497577113</v>
      </c>
      <c r="I414" s="90">
        <v>1.0114673630986279</v>
      </c>
      <c r="J414" s="90">
        <v>1.0982168944728325</v>
      </c>
      <c r="K414" s="90">
        <v>1.1806055392989228</v>
      </c>
      <c r="L414" s="90">
        <v>1.2578009202929121</v>
      </c>
      <c r="M414" s="90">
        <v>1.3305845899646833</v>
      </c>
      <c r="N414" s="90">
        <v>1.3994189944889284</v>
      </c>
      <c r="O414" s="90">
        <v>1.4646151907916867</v>
      </c>
      <c r="P414" s="90">
        <v>1.5262033879342944</v>
      </c>
      <c r="Q414" s="90">
        <v>1.5840727207413881</v>
      </c>
      <c r="R414" s="90">
        <v>1.6378241791812713</v>
      </c>
      <c r="S414" s="90">
        <v>1.6869910948267988</v>
      </c>
      <c r="T414" s="90">
        <v>1.7311348468881653</v>
      </c>
      <c r="U414" s="90">
        <v>1.7698591396674304</v>
      </c>
      <c r="V414" s="90">
        <v>1.8029126829161788</v>
      </c>
      <c r="W414" s="90">
        <v>1.8301665155685956</v>
      </c>
      <c r="X414" s="90">
        <v>1.851854219938192</v>
      </c>
      <c r="Y414" s="90">
        <v>1.8683061705292794</v>
      </c>
      <c r="Z414" s="90">
        <v>1.8798527428011642</v>
      </c>
      <c r="AA414" s="90">
        <v>1.8868389200861841</v>
      </c>
      <c r="AB414" s="90">
        <v>1.8896710714720755</v>
      </c>
      <c r="AC414" s="90">
        <v>1.888771688013275</v>
      </c>
      <c r="AD414" s="90">
        <v>1.8845632608324261</v>
      </c>
      <c r="AE414" s="90">
        <v>1.8774682810521728</v>
      </c>
      <c r="AF414" s="90">
        <v>1.8679092397951604</v>
      </c>
      <c r="AG414" s="90">
        <v>1.8562573140817749</v>
      </c>
      <c r="AH414" s="90">
        <v>1.8426571340465436</v>
      </c>
      <c r="AI414" s="90">
        <v>1.827190829733899</v>
      </c>
      <c r="AJ414" s="90">
        <v>1.8099405291724282</v>
      </c>
      <c r="AK414" s="90">
        <v>1.7909883603907168</v>
      </c>
      <c r="AL414" s="90">
        <v>1.770416451417351</v>
      </c>
      <c r="AM414" s="90">
        <v>1.7483069302809171</v>
      </c>
      <c r="AN414" s="90">
        <v>1.7247419250100013</v>
      </c>
      <c r="AO414" s="90">
        <v>1.6998035636331892</v>
      </c>
      <c r="AP414" s="90">
        <v>1.6735739741790669</v>
      </c>
      <c r="AQ414" s="90">
        <v>1.6461352846762214</v>
      </c>
      <c r="AR414" s="90">
        <v>1.6175696231532386</v>
      </c>
      <c r="AS414" s="90">
        <v>1.5879591176387047</v>
      </c>
      <c r="AT414" s="90">
        <v>1.5573858961612053</v>
      </c>
      <c r="AU414" s="90">
        <v>1.5259320867493269</v>
      </c>
      <c r="AV414" s="90">
        <v>1.4936798174316557</v>
      </c>
      <c r="AW414" s="90">
        <v>1.4607112162367772</v>
      </c>
      <c r="AX414" s="90">
        <v>1.427108411193279</v>
      </c>
      <c r="AY414" s="90">
        <v>1.392953530329746</v>
      </c>
      <c r="AZ414" s="90">
        <v>1.3583287016747647</v>
      </c>
    </row>
    <row r="415" spans="1:52" x14ac:dyDescent="0.25">
      <c r="A415">
        <v>414</v>
      </c>
      <c r="B415" s="90">
        <v>0.28082049186004304</v>
      </c>
      <c r="C415" s="90">
        <v>0.42689733199273916</v>
      </c>
      <c r="D415" s="90">
        <v>0.62862558475674601</v>
      </c>
      <c r="E415" s="90">
        <v>0.79558000296067533</v>
      </c>
      <c r="F415" s="90">
        <v>0.83018536071560334</v>
      </c>
      <c r="G415" s="90">
        <v>0.88043911843952682</v>
      </c>
      <c r="H415" s="90">
        <v>0.95676093195867284</v>
      </c>
      <c r="I415" s="90">
        <v>1.0454250187917613</v>
      </c>
      <c r="J415" s="90">
        <v>1.1374895134934051</v>
      </c>
      <c r="K415" s="90">
        <v>1.2264627911008465</v>
      </c>
      <c r="L415" s="90">
        <v>1.3107881404606434</v>
      </c>
      <c r="M415" s="90">
        <v>1.3902361248367527</v>
      </c>
      <c r="N415" s="90">
        <v>1.4647898077441375</v>
      </c>
      <c r="O415" s="90">
        <v>1.5344598795097029</v>
      </c>
      <c r="P415" s="90">
        <v>1.5991492253539601</v>
      </c>
      <c r="Q415" s="90">
        <v>1.6586987244164846</v>
      </c>
      <c r="R415" s="90">
        <v>1.7128061617476609</v>
      </c>
      <c r="S415" s="90">
        <v>1.761163358953556</v>
      </c>
      <c r="T415" s="90">
        <v>1.8035903053534541</v>
      </c>
      <c r="U415" s="90">
        <v>1.8399650696618555</v>
      </c>
      <c r="V415" s="90">
        <v>1.8702723765512619</v>
      </c>
      <c r="W415" s="90">
        <v>1.8945891493955476</v>
      </c>
      <c r="X415" s="90">
        <v>1.913260093547307</v>
      </c>
      <c r="Y415" s="90">
        <v>1.9267002428514215</v>
      </c>
      <c r="Z415" s="90">
        <v>1.9353246314502679</v>
      </c>
      <c r="AA415" s="90">
        <v>1.939548122934329</v>
      </c>
      <c r="AB415" s="90">
        <v>1.9397848641944022</v>
      </c>
      <c r="AC415" s="90">
        <v>1.9364488138918459</v>
      </c>
      <c r="AD415" s="90">
        <v>1.9299539306872127</v>
      </c>
      <c r="AE415" s="90">
        <v>1.9207141732410564</v>
      </c>
      <c r="AF415" s="90">
        <v>1.909143500213929</v>
      </c>
      <c r="AG415" s="90">
        <v>1.8956042240875868</v>
      </c>
      <c r="AH415" s="90">
        <v>1.8802343677254461</v>
      </c>
      <c r="AI415" s="90">
        <v>1.8631110824921602</v>
      </c>
      <c r="AJ415" s="90">
        <v>1.8443115185979779</v>
      </c>
      <c r="AK415" s="90">
        <v>1.8239128262531477</v>
      </c>
      <c r="AL415" s="90">
        <v>1.801992155667917</v>
      </c>
      <c r="AM415" s="90">
        <v>1.7786266570525358</v>
      </c>
      <c r="AN415" s="90">
        <v>1.7538934806172513</v>
      </c>
      <c r="AO415" s="90">
        <v>1.7278697765723126</v>
      </c>
      <c r="AP415" s="90">
        <v>1.7006326951279678</v>
      </c>
      <c r="AQ415" s="90">
        <v>1.6722593864944659</v>
      </c>
      <c r="AR415" s="90">
        <v>1.6428270008820542</v>
      </c>
      <c r="AS415" s="90">
        <v>1.6124126885009824</v>
      </c>
      <c r="AT415" s="90">
        <v>1.5810935995614979</v>
      </c>
      <c r="AU415" s="90">
        <v>1.5489468842738503</v>
      </c>
      <c r="AV415" s="90">
        <v>1.5160496928482869</v>
      </c>
      <c r="AW415" s="90">
        <v>1.4824791754950568</v>
      </c>
      <c r="AX415" s="90">
        <v>1.448312482424408</v>
      </c>
      <c r="AY415" s="90">
        <v>1.4136267638465894</v>
      </c>
      <c r="AZ415" s="90">
        <v>1.3784991699718494</v>
      </c>
    </row>
    <row r="416" spans="1:52" x14ac:dyDescent="0.25">
      <c r="A416">
        <v>415</v>
      </c>
      <c r="B416" s="90">
        <v>0.28022389846347512</v>
      </c>
      <c r="C416" s="90">
        <v>0.42075617640039964</v>
      </c>
      <c r="D416" s="90">
        <v>0.62548753330347218</v>
      </c>
      <c r="E416" s="90">
        <v>0.79551326587030258</v>
      </c>
      <c r="F416" s="90">
        <v>0.83237551675716859</v>
      </c>
      <c r="G416" s="90">
        <v>0.88385381543340469</v>
      </c>
      <c r="H416" s="90">
        <v>0.96174852444678194</v>
      </c>
      <c r="I416" s="90">
        <v>1.0521241757060373</v>
      </c>
      <c r="J416" s="90">
        <v>1.1447009690032939</v>
      </c>
      <c r="K416" s="90">
        <v>1.2318264710226825</v>
      </c>
      <c r="L416" s="90">
        <v>1.3126914607657585</v>
      </c>
      <c r="M416" s="90">
        <v>1.3881745653193056</v>
      </c>
      <c r="N416" s="90">
        <v>1.4589455417245027</v>
      </c>
      <c r="O416" s="90">
        <v>1.5254961674909415</v>
      </c>
      <c r="P416" s="90">
        <v>1.5878098386581967</v>
      </c>
      <c r="Q416" s="90">
        <v>1.645693794048116</v>
      </c>
      <c r="R416" s="90">
        <v>1.6987611399298326</v>
      </c>
      <c r="S416" s="90">
        <v>1.7465812470099116</v>
      </c>
      <c r="T416" s="90">
        <v>1.7887509094283653</v>
      </c>
      <c r="U416" s="90">
        <v>1.8249267453533253</v>
      </c>
      <c r="V416" s="90">
        <v>1.8549860009052999</v>
      </c>
      <c r="W416" s="90">
        <v>1.8789492432854389</v>
      </c>
      <c r="X416" s="90">
        <v>1.8971899620596497</v>
      </c>
      <c r="Y416" s="90">
        <v>1.9101728258295279</v>
      </c>
      <c r="Z416" s="90">
        <v>1.9183625033128129</v>
      </c>
      <c r="AA416" s="90">
        <v>1.9222165379320335</v>
      </c>
      <c r="AB416" s="90">
        <v>1.9221625309253869</v>
      </c>
      <c r="AC416" s="90">
        <v>1.9186202197050151</v>
      </c>
      <c r="AD416" s="90">
        <v>1.9120093416498098</v>
      </c>
      <c r="AE416" s="90">
        <v>1.9027496341386598</v>
      </c>
      <c r="AF416" s="90">
        <v>1.8912608345504571</v>
      </c>
      <c r="AG416" s="90">
        <v>1.8779085771145954</v>
      </c>
      <c r="AH416" s="90">
        <v>1.8628273710963059</v>
      </c>
      <c r="AI416" s="90">
        <v>1.8460900197807193</v>
      </c>
      <c r="AJ416" s="90">
        <v>1.8277693258441301</v>
      </c>
      <c r="AK416" s="90">
        <v>1.8079380919628332</v>
      </c>
      <c r="AL416" s="90">
        <v>1.7866691208131231</v>
      </c>
      <c r="AM416" s="90">
        <v>1.7640352150712961</v>
      </c>
      <c r="AN416" s="90">
        <v>1.7401091774136457</v>
      </c>
      <c r="AO416" s="90">
        <v>1.7149638105164677</v>
      </c>
      <c r="AP416" s="90">
        <v>1.6886719170560567</v>
      </c>
      <c r="AQ416" s="90">
        <v>1.661306299708708</v>
      </c>
      <c r="AR416" s="90">
        <v>1.6329397611507166</v>
      </c>
      <c r="AS416" s="90">
        <v>1.6036451040583772</v>
      </c>
      <c r="AT416" s="90">
        <v>1.573495131107985</v>
      </c>
      <c r="AU416" s="90">
        <v>1.5425626449758341</v>
      </c>
      <c r="AV416" s="90">
        <v>1.5109204483382206</v>
      </c>
      <c r="AW416" s="90">
        <v>1.4786413438714388</v>
      </c>
      <c r="AX416" s="90">
        <v>1.4457981342517845</v>
      </c>
      <c r="AY416" s="90">
        <v>1.4124636221555511</v>
      </c>
      <c r="AZ416" s="90">
        <v>1.3787106102590352</v>
      </c>
    </row>
    <row r="417" spans="1:52" x14ac:dyDescent="0.25">
      <c r="A417">
        <v>416</v>
      </c>
      <c r="B417" s="90">
        <v>0.281332365448619</v>
      </c>
      <c r="C417" s="90">
        <v>0.42047222773787302</v>
      </c>
      <c r="D417" s="90">
        <v>0.61433244045279112</v>
      </c>
      <c r="E417" s="90">
        <v>0.76827850156754307</v>
      </c>
      <c r="F417" s="90">
        <v>0.80077295260755355</v>
      </c>
      <c r="G417" s="90">
        <v>0.85511237749211944</v>
      </c>
      <c r="H417" s="90">
        <v>0.93777491616329756</v>
      </c>
      <c r="I417" s="90">
        <v>1.0320998619793855</v>
      </c>
      <c r="J417" s="90">
        <v>1.1284780596838091</v>
      </c>
      <c r="K417" s="90">
        <v>1.2204218296324076</v>
      </c>
      <c r="L417" s="90">
        <v>1.3068490757950806</v>
      </c>
      <c r="M417" s="90">
        <v>1.3879999075272955</v>
      </c>
      <c r="N417" s="90">
        <v>1.4639044133398849</v>
      </c>
      <c r="O417" s="90">
        <v>1.5345028055166212</v>
      </c>
      <c r="P417" s="90">
        <v>1.599586318895575</v>
      </c>
      <c r="Q417" s="90">
        <v>1.6589023356312116</v>
      </c>
      <c r="R417" s="90">
        <v>1.7121726081311666</v>
      </c>
      <c r="S417" s="90">
        <v>1.759132923238665</v>
      </c>
      <c r="T417" s="90">
        <v>1.7996067982250765</v>
      </c>
      <c r="U417" s="90">
        <v>1.8334790846001709</v>
      </c>
      <c r="V417" s="90">
        <v>1.8607929268782382</v>
      </c>
      <c r="W417" s="90">
        <v>1.8817183946566423</v>
      </c>
      <c r="X417" s="90">
        <v>1.89678117744645</v>
      </c>
      <c r="Y417" s="90">
        <v>1.9065988407683747</v>
      </c>
      <c r="Z417" s="90">
        <v>1.9117889502601508</v>
      </c>
      <c r="AA417" s="90">
        <v>1.9129396545483395</v>
      </c>
      <c r="AB417" s="90">
        <v>1.9105154849851018</v>
      </c>
      <c r="AC417" s="90">
        <v>1.9049485068630923</v>
      </c>
      <c r="AD417" s="90">
        <v>1.8966707853376328</v>
      </c>
      <c r="AE417" s="90">
        <v>1.8861143855640472</v>
      </c>
      <c r="AF417" s="90">
        <v>1.8737113726976586</v>
      </c>
      <c r="AG417" s="90">
        <v>1.8598352549573982</v>
      </c>
      <c r="AH417" s="90">
        <v>1.8446093893244377</v>
      </c>
      <c r="AI417" s="90">
        <v>1.8280903471456829</v>
      </c>
      <c r="AJ417" s="90">
        <v>1.8103346991091138</v>
      </c>
      <c r="AK417" s="90">
        <v>1.7913990159027122</v>
      </c>
      <c r="AL417" s="90">
        <v>1.771339868214459</v>
      </c>
      <c r="AM417" s="90">
        <v>1.7502138267323348</v>
      </c>
      <c r="AN417" s="90">
        <v>1.7280774621443216</v>
      </c>
      <c r="AO417" s="90">
        <v>1.7049873451383992</v>
      </c>
      <c r="AP417" s="90">
        <v>1.6810000464025496</v>
      </c>
      <c r="AQ417" s="90">
        <v>1.6561721366247542</v>
      </c>
      <c r="AR417" s="90">
        <v>1.6305601864929928</v>
      </c>
      <c r="AS417" s="90">
        <v>1.6042207666952475</v>
      </c>
      <c r="AT417" s="90">
        <v>1.5772104479194988</v>
      </c>
      <c r="AU417" s="90">
        <v>1.549585800853728</v>
      </c>
      <c r="AV417" s="90">
        <v>1.5214033961859166</v>
      </c>
      <c r="AW417" s="90">
        <v>1.4927198046040444</v>
      </c>
      <c r="AX417" s="90">
        <v>1.4635915967960942</v>
      </c>
      <c r="AY417" s="90">
        <v>1.4340753434500451</v>
      </c>
      <c r="AZ417" s="90">
        <v>1.40422761525388</v>
      </c>
    </row>
    <row r="418" spans="1:52" x14ac:dyDescent="0.25">
      <c r="A418">
        <v>417</v>
      </c>
      <c r="B418" s="90">
        <v>0.2797235638770168</v>
      </c>
      <c r="C418" s="90">
        <v>0.3931273830600131</v>
      </c>
      <c r="D418" s="90">
        <v>0.57602401602540554</v>
      </c>
      <c r="E418" s="90">
        <v>0.73214192635012099</v>
      </c>
      <c r="F418" s="90">
        <v>0.76207148291579463</v>
      </c>
      <c r="G418" s="90">
        <v>0.81304998520030403</v>
      </c>
      <c r="H418" s="90">
        <v>0.89298130330032688</v>
      </c>
      <c r="I418" s="90">
        <v>0.98567391896269974</v>
      </c>
      <c r="J418" s="90">
        <v>1.0812244368190804</v>
      </c>
      <c r="K418" s="90">
        <v>1.1727128635927029</v>
      </c>
      <c r="L418" s="90">
        <v>1.2588523151624664</v>
      </c>
      <c r="M418" s="90">
        <v>1.3397729639195548</v>
      </c>
      <c r="N418" s="90">
        <v>1.4155455248710775</v>
      </c>
      <c r="O418" s="90">
        <v>1.4861972242291199</v>
      </c>
      <c r="P418" s="90">
        <v>1.5516393417309233</v>
      </c>
      <c r="Q418" s="90">
        <v>1.6117278226172722</v>
      </c>
      <c r="R418" s="90">
        <v>1.6662098752068422</v>
      </c>
      <c r="S418" s="90">
        <v>1.7148293202527414</v>
      </c>
      <c r="T418" s="90">
        <v>1.7574340253653744</v>
      </c>
      <c r="U418" s="90">
        <v>1.7939149890620232</v>
      </c>
      <c r="V418" s="90">
        <v>1.8242303821241443</v>
      </c>
      <c r="W418" s="90">
        <v>1.8484344689129726</v>
      </c>
      <c r="X418" s="90">
        <v>1.8669069987309932</v>
      </c>
      <c r="Y418" s="90">
        <v>1.8801118113907653</v>
      </c>
      <c r="Z418" s="90">
        <v>1.8885127468119629</v>
      </c>
      <c r="AA418" s="90">
        <v>1.8925690891129856</v>
      </c>
      <c r="AB418" s="90">
        <v>1.8927203374261614</v>
      </c>
      <c r="AC418" s="90">
        <v>1.8894006213006669</v>
      </c>
      <c r="AD418" s="90">
        <v>1.8830440701838467</v>
      </c>
      <c r="AE418" s="90">
        <v>1.8740848135230463</v>
      </c>
      <c r="AF418" s="90">
        <v>1.862956980765611</v>
      </c>
      <c r="AG418" s="90">
        <v>1.850037863960075</v>
      </c>
      <c r="AH418" s="90">
        <v>1.835461949664325</v>
      </c>
      <c r="AI418" s="90">
        <v>1.8192988999771578</v>
      </c>
      <c r="AJ418" s="90">
        <v>1.8016183763577776</v>
      </c>
      <c r="AK418" s="90">
        <v>1.782490040265388</v>
      </c>
      <c r="AL418" s="90">
        <v>1.761983553159193</v>
      </c>
      <c r="AM418" s="90">
        <v>1.7401685764983961</v>
      </c>
      <c r="AN418" s="90">
        <v>1.7171147717422013</v>
      </c>
      <c r="AO418" s="90">
        <v>1.6928918003498123</v>
      </c>
      <c r="AP418" s="90">
        <v>1.6675693237804328</v>
      </c>
      <c r="AQ418" s="90">
        <v>1.6412170034932665</v>
      </c>
      <c r="AR418" s="90">
        <v>1.6139045009475179</v>
      </c>
      <c r="AS418" s="90">
        <v>1.5857014776023901</v>
      </c>
      <c r="AT418" s="90">
        <v>1.5566775949170863</v>
      </c>
      <c r="AU418" s="90">
        <v>1.5269025143508117</v>
      </c>
      <c r="AV418" s="90">
        <v>1.4964458973627697</v>
      </c>
      <c r="AW418" s="90">
        <v>1.4653774054121631</v>
      </c>
      <c r="AX418" s="90">
        <v>1.4337666999581973</v>
      </c>
      <c r="AY418" s="90">
        <v>1.4016834424600748</v>
      </c>
      <c r="AZ418" s="90">
        <v>1.3691972943769997</v>
      </c>
    </row>
    <row r="419" spans="1:52" x14ac:dyDescent="0.25">
      <c r="A419">
        <v>418</v>
      </c>
      <c r="B419" s="90">
        <v>0.28103395460600572</v>
      </c>
      <c r="C419" s="90">
        <v>0.38971788503593829</v>
      </c>
      <c r="D419" s="90">
        <v>0.56470488426884069</v>
      </c>
      <c r="E419" s="90">
        <v>0.71276703646392559</v>
      </c>
      <c r="F419" s="90">
        <v>0.73260107028813182</v>
      </c>
      <c r="G419" s="90">
        <v>0.77527325425120253</v>
      </c>
      <c r="H419" s="90">
        <v>0.85038046847077353</v>
      </c>
      <c r="I419" s="90">
        <v>0.94210496257822096</v>
      </c>
      <c r="J419" s="90">
        <v>1.0396663372176929</v>
      </c>
      <c r="K419" s="90">
        <v>1.1349293885881435</v>
      </c>
      <c r="L419" s="90">
        <v>1.2254949106273445</v>
      </c>
      <c r="M419" s="90">
        <v>1.3106338811583134</v>
      </c>
      <c r="N419" s="90">
        <v>1.3902937817305541</v>
      </c>
      <c r="O419" s="90">
        <v>1.4645656603473531</v>
      </c>
      <c r="P419" s="90">
        <v>1.5334130726818425</v>
      </c>
      <c r="Q419" s="90">
        <v>1.5966918562429298</v>
      </c>
      <c r="R419" s="90">
        <v>1.6539464744917625</v>
      </c>
      <c r="S419" s="90">
        <v>1.7047028196398348</v>
      </c>
      <c r="T419" s="90">
        <v>1.7487425510315044</v>
      </c>
      <c r="U419" s="90">
        <v>1.7859745325664997</v>
      </c>
      <c r="V419" s="90">
        <v>1.8165603045915042</v>
      </c>
      <c r="W419" s="90">
        <v>1.8407770074783301</v>
      </c>
      <c r="X419" s="90">
        <v>1.85911674502012</v>
      </c>
      <c r="Y419" s="90">
        <v>1.8721290121426961</v>
      </c>
      <c r="Z419" s="90">
        <v>1.8803633043381187</v>
      </c>
      <c r="AA419" s="90">
        <v>1.8843471353985217</v>
      </c>
      <c r="AB419" s="90">
        <v>1.8845156467869928</v>
      </c>
      <c r="AC419" s="90">
        <v>1.8812797198820976</v>
      </c>
      <c r="AD419" s="90">
        <v>1.8750502359597656</v>
      </c>
      <c r="AE419" s="90">
        <v>1.8662380762959323</v>
      </c>
      <c r="AF419" s="90">
        <v>1.8552541221665293</v>
      </c>
      <c r="AG419" s="90">
        <v>1.8424579662368115</v>
      </c>
      <c r="AH419" s="90">
        <v>1.82798276682915</v>
      </c>
      <c r="AI419" s="90">
        <v>1.811899213224307</v>
      </c>
      <c r="AJ419" s="90">
        <v>1.7942779926882104</v>
      </c>
      <c r="AK419" s="90">
        <v>1.7751897924867852</v>
      </c>
      <c r="AL419" s="90">
        <v>1.7547052998859578</v>
      </c>
      <c r="AM419" s="90">
        <v>1.7328952021516562</v>
      </c>
      <c r="AN419" s="90">
        <v>1.7098301865498062</v>
      </c>
      <c r="AO419" s="90">
        <v>1.6855809403463331</v>
      </c>
      <c r="AP419" s="90">
        <v>1.6602181508071652</v>
      </c>
      <c r="AQ419" s="90">
        <v>1.6338125051982277</v>
      </c>
      <c r="AR419" s="90">
        <v>1.6064346907854483</v>
      </c>
      <c r="AS419" s="90">
        <v>1.5781553948347522</v>
      </c>
      <c r="AT419" s="90">
        <v>1.5490453046120667</v>
      </c>
      <c r="AU419" s="90">
        <v>1.5191751073833182</v>
      </c>
      <c r="AV419" s="90">
        <v>1.4886154904144335</v>
      </c>
      <c r="AW419" s="90">
        <v>1.4574371409713378</v>
      </c>
      <c r="AX419" s="90">
        <v>1.4257107463199592</v>
      </c>
      <c r="AY419" s="90">
        <v>1.3935069937262232</v>
      </c>
      <c r="AZ419" s="90">
        <v>1.3608965704560569</v>
      </c>
    </row>
    <row r="420" spans="1:52" x14ac:dyDescent="0.25">
      <c r="A420">
        <v>419</v>
      </c>
      <c r="B420" s="90">
        <v>0.28010572221533342</v>
      </c>
      <c r="C420" s="90">
        <v>0.39162838539649442</v>
      </c>
      <c r="D420" s="90">
        <v>0.56949100894650173</v>
      </c>
      <c r="E420" s="90">
        <v>0.72331650857665253</v>
      </c>
      <c r="F420" s="90">
        <v>0.75379830848497054</v>
      </c>
      <c r="G420" s="90">
        <v>0.80375567041376572</v>
      </c>
      <c r="H420" s="90">
        <v>0.88354259174398697</v>
      </c>
      <c r="I420" s="90">
        <v>0.97942855935222883</v>
      </c>
      <c r="J420" s="90">
        <v>1.0807945170446216</v>
      </c>
      <c r="K420" s="90">
        <v>1.1792776735228538</v>
      </c>
      <c r="L420" s="90">
        <v>1.272464019697876</v>
      </c>
      <c r="M420" s="90">
        <v>1.3596336631833243</v>
      </c>
      <c r="N420" s="90">
        <v>1.4407057613756125</v>
      </c>
      <c r="O420" s="90">
        <v>1.5157429353273328</v>
      </c>
      <c r="P420" s="90">
        <v>1.5847301684247921</v>
      </c>
      <c r="Q420" s="90">
        <v>1.6476044603764954</v>
      </c>
      <c r="R420" s="90">
        <v>1.7041859852566283</v>
      </c>
      <c r="S420" s="90">
        <v>1.7542937134012799</v>
      </c>
      <c r="T420" s="90">
        <v>1.7978664043987242</v>
      </c>
      <c r="U420" s="90">
        <v>1.834894964130104</v>
      </c>
      <c r="V420" s="90">
        <v>1.8654608557141523</v>
      </c>
      <c r="W420" s="90">
        <v>1.8897303721165728</v>
      </c>
      <c r="X420" s="90">
        <v>1.9081246839981982</v>
      </c>
      <c r="Y420" s="90">
        <v>1.9211319014238684</v>
      </c>
      <c r="Z420" s="90">
        <v>1.9292401347415695</v>
      </c>
      <c r="AA420" s="90">
        <v>1.9329287106749624</v>
      </c>
      <c r="AB420" s="90">
        <v>1.9326400450701227</v>
      </c>
      <c r="AC420" s="90">
        <v>1.9288068597335575</v>
      </c>
      <c r="AD420" s="90">
        <v>1.9218618764307729</v>
      </c>
      <c r="AE420" s="90">
        <v>1.9122378169272738</v>
      </c>
      <c r="AF420" s="90">
        <v>1.900367402988564</v>
      </c>
      <c r="AG420" s="90">
        <v>1.8866281734505632</v>
      </c>
      <c r="AH420" s="90">
        <v>1.8711580180889975</v>
      </c>
      <c r="AI420" s="90">
        <v>1.8540297866764526</v>
      </c>
      <c r="AJ420" s="90">
        <v>1.8353163277520674</v>
      </c>
      <c r="AK420" s="90">
        <v>1.8150904898549813</v>
      </c>
      <c r="AL420" s="90">
        <v>1.7934251215243306</v>
      </c>
      <c r="AM420" s="90">
        <v>1.770393071299257</v>
      </c>
      <c r="AN420" s="90">
        <v>1.7460671877188965</v>
      </c>
      <c r="AO420" s="90">
        <v>1.7205203193223884</v>
      </c>
      <c r="AP420" s="90">
        <v>1.6938253146488718</v>
      </c>
      <c r="AQ420" s="90">
        <v>1.666055022237485</v>
      </c>
      <c r="AR420" s="90">
        <v>1.6372822906273665</v>
      </c>
      <c r="AS420" s="90">
        <v>1.607579968357655</v>
      </c>
      <c r="AT420" s="90">
        <v>1.577020903967489</v>
      </c>
      <c r="AU420" s="90">
        <v>1.5456779459960066</v>
      </c>
      <c r="AV420" s="90">
        <v>1.5136239429823477</v>
      </c>
      <c r="AW420" s="90">
        <v>1.4809317434656495</v>
      </c>
      <c r="AX420" s="90">
        <v>1.4476741959850519</v>
      </c>
      <c r="AY420" s="90">
        <v>1.4139241490796917</v>
      </c>
      <c r="AZ420" s="90">
        <v>1.3797544512887097</v>
      </c>
    </row>
    <row r="421" spans="1:52" x14ac:dyDescent="0.25">
      <c r="A421">
        <v>420</v>
      </c>
      <c r="B421" s="90">
        <v>0.27802032939216359</v>
      </c>
      <c r="C421" s="90">
        <v>0.39196162716316812</v>
      </c>
      <c r="D421" s="90">
        <v>0.5699613185601663</v>
      </c>
      <c r="E421" s="90">
        <v>0.72117487238520517</v>
      </c>
      <c r="F421" s="90">
        <v>0.74528878838295853</v>
      </c>
      <c r="G421" s="90">
        <v>0.78562249212293755</v>
      </c>
      <c r="H421" s="90">
        <v>0.85464471964328148</v>
      </c>
      <c r="I421" s="90">
        <v>0.94052845372011096</v>
      </c>
      <c r="J421" s="90">
        <v>1.0334018275395001</v>
      </c>
      <c r="K421" s="90">
        <v>1.1252307949482705</v>
      </c>
      <c r="L421" s="90">
        <v>1.213400464045804</v>
      </c>
      <c r="M421" s="90">
        <v>1.2968412045088529</v>
      </c>
      <c r="N421" s="90">
        <v>1.3751663480263479</v>
      </c>
      <c r="O421" s="90">
        <v>1.448191755202525</v>
      </c>
      <c r="P421" s="90">
        <v>1.5158504702240476</v>
      </c>
      <c r="Q421" s="90">
        <v>1.5780758845771719</v>
      </c>
      <c r="R421" s="90">
        <v>1.6346796817344296</v>
      </c>
      <c r="S421" s="90">
        <v>1.6854450998851305</v>
      </c>
      <c r="T421" s="90">
        <v>1.7301681867249536</v>
      </c>
      <c r="U421" s="90">
        <v>1.7686647781198666</v>
      </c>
      <c r="V421" s="90">
        <v>1.8008194933080788</v>
      </c>
      <c r="W421" s="90">
        <v>1.8266263881802705</v>
      </c>
      <c r="X421" s="90">
        <v>1.8464572226244487</v>
      </c>
      <c r="Y421" s="90">
        <v>1.8607813380554186</v>
      </c>
      <c r="Z421" s="90">
        <v>1.8700680760122892</v>
      </c>
      <c r="AA421" s="90">
        <v>1.8747835685449159</v>
      </c>
      <c r="AB421" s="90">
        <v>1.8753804606663247</v>
      </c>
      <c r="AC421" s="90">
        <v>1.8723078552394297</v>
      </c>
      <c r="AD421" s="90">
        <v>1.8660148551121649</v>
      </c>
      <c r="AE421" s="90">
        <v>1.8569505631324663</v>
      </c>
      <c r="AF421" s="90">
        <v>1.8455640821482686</v>
      </c>
      <c r="AG421" s="90">
        <v>1.8322462216938193</v>
      </c>
      <c r="AH421" s="90">
        <v>1.8171387662436664</v>
      </c>
      <c r="AI421" s="90">
        <v>1.8003170153063432</v>
      </c>
      <c r="AJ421" s="90">
        <v>1.7818562677344052</v>
      </c>
      <c r="AK421" s="90">
        <v>1.7618318223804077</v>
      </c>
      <c r="AL421" s="90">
        <v>1.7403189780969057</v>
      </c>
      <c r="AM421" s="90">
        <v>1.7173930337364558</v>
      </c>
      <c r="AN421" s="90">
        <v>1.6931292881516118</v>
      </c>
      <c r="AO421" s="90">
        <v>1.6676030401949309</v>
      </c>
      <c r="AP421" s="90">
        <v>1.6408895887189683</v>
      </c>
      <c r="AQ421" s="90">
        <v>1.6130642325762778</v>
      </c>
      <c r="AR421" s="90">
        <v>1.584202270619417</v>
      </c>
      <c r="AS421" s="90">
        <v>1.5543790017009407</v>
      </c>
      <c r="AT421" s="90">
        <v>1.5236697246734037</v>
      </c>
      <c r="AU421" s="90">
        <v>1.4921497383893627</v>
      </c>
      <c r="AV421" s="90">
        <v>1.4598943417013719</v>
      </c>
      <c r="AW421" s="90">
        <v>1.4269788334619875</v>
      </c>
      <c r="AX421" s="90">
        <v>1.3934785125237648</v>
      </c>
      <c r="AY421" s="90">
        <v>1.3594686777392597</v>
      </c>
      <c r="AZ421" s="90">
        <v>1.3250246279610272</v>
      </c>
    </row>
    <row r="422" spans="1:52" x14ac:dyDescent="0.25">
      <c r="A422">
        <v>421</v>
      </c>
      <c r="B422" s="90">
        <v>0.27643208247207274</v>
      </c>
      <c r="C422" s="90">
        <v>0.39490685595853425</v>
      </c>
      <c r="D422" s="90">
        <v>0.55575178584632434</v>
      </c>
      <c r="E422" s="90">
        <v>0.69460641900873921</v>
      </c>
      <c r="F422" s="90">
        <v>0.70623093717874286</v>
      </c>
      <c r="G422" s="90">
        <v>0.73541887502950587</v>
      </c>
      <c r="H422" s="90">
        <v>0.79580653118231559</v>
      </c>
      <c r="I422" s="90">
        <v>0.87480663595553187</v>
      </c>
      <c r="J422" s="90">
        <v>0.96203601746665779</v>
      </c>
      <c r="K422" s="90">
        <v>1.0491401674020135</v>
      </c>
      <c r="L422" s="90">
        <v>1.1337359321188596</v>
      </c>
      <c r="M422" s="90">
        <v>1.2150268107157771</v>
      </c>
      <c r="N422" s="90">
        <v>1.2924969200907226</v>
      </c>
      <c r="O422" s="90">
        <v>1.3657388835008586</v>
      </c>
      <c r="P422" s="90">
        <v>1.4344959920007547</v>
      </c>
      <c r="Q422" s="90">
        <v>1.4985201450659462</v>
      </c>
      <c r="R422" s="90">
        <v>1.5574364032043828</v>
      </c>
      <c r="S422" s="90">
        <v>1.610833141776014</v>
      </c>
      <c r="T422" s="90">
        <v>1.6582868789887324</v>
      </c>
      <c r="U422" s="90">
        <v>1.699403568939017</v>
      </c>
      <c r="V422" s="90">
        <v>1.7339237172482747</v>
      </c>
      <c r="W422" s="90">
        <v>1.7617414862921941</v>
      </c>
      <c r="X422" s="90">
        <v>1.7832425139642691</v>
      </c>
      <c r="Y422" s="90">
        <v>1.7989394130831899</v>
      </c>
      <c r="Z422" s="90">
        <v>1.8093447966293843</v>
      </c>
      <c r="AA422" s="90">
        <v>1.8149668109153978</v>
      </c>
      <c r="AB422" s="90">
        <v>1.8162948322535448</v>
      </c>
      <c r="AC422" s="90">
        <v>1.8138133073218863</v>
      </c>
      <c r="AD422" s="90">
        <v>1.8080066827776422</v>
      </c>
      <c r="AE422" s="90">
        <v>1.7993594052780331</v>
      </c>
      <c r="AF422" s="90">
        <v>1.7883559214802787</v>
      </c>
      <c r="AG422" s="90">
        <v>1.7754168397996013</v>
      </c>
      <c r="AH422" s="90">
        <v>1.7606900560360048</v>
      </c>
      <c r="AI422" s="90">
        <v>1.7442506568956</v>
      </c>
      <c r="AJ422" s="90">
        <v>1.7261737283661216</v>
      </c>
      <c r="AK422" s="90">
        <v>1.7065343564353033</v>
      </c>
      <c r="AL422" s="90">
        <v>1.6854076270908811</v>
      </c>
      <c r="AM422" s="90">
        <v>1.6628686263205887</v>
      </c>
      <c r="AN422" s="90">
        <v>1.6389924401121616</v>
      </c>
      <c r="AO422" s="90">
        <v>1.613854154453334</v>
      </c>
      <c r="AP422" s="90">
        <v>1.587528855331841</v>
      </c>
      <c r="AQ422" s="90">
        <v>1.5600916287354161</v>
      </c>
      <c r="AR422" s="90">
        <v>1.5316175606517957</v>
      </c>
      <c r="AS422" s="90">
        <v>1.5021817370687136</v>
      </c>
      <c r="AT422" s="90">
        <v>1.4718592439739044</v>
      </c>
      <c r="AU422" s="90">
        <v>1.4407251673551031</v>
      </c>
      <c r="AV422" s="90">
        <v>1.4088545932000442</v>
      </c>
      <c r="AW422" s="90">
        <v>1.3763226074964625</v>
      </c>
      <c r="AX422" s="90">
        <v>1.3432042962320927</v>
      </c>
      <c r="AY422" s="90">
        <v>1.3095747453946691</v>
      </c>
      <c r="AZ422" s="90">
        <v>1.2755090409719276</v>
      </c>
    </row>
    <row r="423" spans="1:52" x14ac:dyDescent="0.25">
      <c r="A423">
        <v>422</v>
      </c>
      <c r="B423" s="90">
        <v>0.27401740817233039</v>
      </c>
      <c r="C423" s="90">
        <v>0.3999321629889947</v>
      </c>
      <c r="D423" s="90">
        <v>0.57948507375215919</v>
      </c>
      <c r="E423" s="90">
        <v>0.72935731451781827</v>
      </c>
      <c r="F423" s="90">
        <v>0.75193911203726294</v>
      </c>
      <c r="G423" s="90">
        <v>0.79383920079540804</v>
      </c>
      <c r="H423" s="90">
        <v>0.8651351222215713</v>
      </c>
      <c r="I423" s="90">
        <v>0.95032291138213931</v>
      </c>
      <c r="J423" s="90">
        <v>1.0395403520614033</v>
      </c>
      <c r="K423" s="90">
        <v>1.1257729196920063</v>
      </c>
      <c r="L423" s="90">
        <v>1.2077553378994734</v>
      </c>
      <c r="M423" s="90">
        <v>1.2856415503366172</v>
      </c>
      <c r="N423" s="90">
        <v>1.3594148279035316</v>
      </c>
      <c r="O423" s="90">
        <v>1.4290055461266928</v>
      </c>
      <c r="P423" s="90">
        <v>1.4943048383010975</v>
      </c>
      <c r="Q423" s="90">
        <v>1.5551420329983232</v>
      </c>
      <c r="R423" s="90">
        <v>1.6111286160621932</v>
      </c>
      <c r="S423" s="90">
        <v>1.6618272790482609</v>
      </c>
      <c r="T423" s="90">
        <v>1.7068355130395931</v>
      </c>
      <c r="U423" s="90">
        <v>1.7457961125993744</v>
      </c>
      <c r="V423" s="90">
        <v>1.7785019786012712</v>
      </c>
      <c r="W423" s="90">
        <v>1.8048864044098472</v>
      </c>
      <c r="X423" s="90">
        <v>1.825302716527001</v>
      </c>
      <c r="Y423" s="90">
        <v>1.840212758914364</v>
      </c>
      <c r="Z423" s="90">
        <v>1.8500783756717993</v>
      </c>
      <c r="AA423" s="90">
        <v>1.8553598267147795</v>
      </c>
      <c r="AB423" s="90">
        <v>1.8565104921445992</v>
      </c>
      <c r="AC423" s="90">
        <v>1.8539818849025753</v>
      </c>
      <c r="AD423" s="90">
        <v>1.8482255178946132</v>
      </c>
      <c r="AE423" s="90">
        <v>1.8396929040266168</v>
      </c>
      <c r="AF423" s="90">
        <v>1.8288355562044913</v>
      </c>
      <c r="AG423" s="90">
        <v>1.8160463151844479</v>
      </c>
      <c r="AH423" s="90">
        <v>1.8014673783015107</v>
      </c>
      <c r="AI423" s="90">
        <v>1.7851740258528308</v>
      </c>
      <c r="AJ423" s="90">
        <v>1.7672415374753323</v>
      </c>
      <c r="AK423" s="90">
        <v>1.7477451928059373</v>
      </c>
      <c r="AL423" s="90">
        <v>1.7267602714815706</v>
      </c>
      <c r="AM423" s="90">
        <v>1.7043620531391541</v>
      </c>
      <c r="AN423" s="90">
        <v>1.6806258174156121</v>
      </c>
      <c r="AO423" s="90">
        <v>1.6556268439478667</v>
      </c>
      <c r="AP423" s="90">
        <v>1.6294404123728419</v>
      </c>
      <c r="AQ423" s="90">
        <v>1.6021418023274614</v>
      </c>
      <c r="AR423" s="90">
        <v>1.5738062934486472</v>
      </c>
      <c r="AS423" s="90">
        <v>1.5445091653733232</v>
      </c>
      <c r="AT423" s="90">
        <v>1.5143256977384132</v>
      </c>
      <c r="AU423" s="90">
        <v>1.4833311701808394</v>
      </c>
      <c r="AV423" s="90">
        <v>1.4516008623375258</v>
      </c>
      <c r="AW423" s="90">
        <v>1.4192100538453953</v>
      </c>
      <c r="AX423" s="90">
        <v>1.3862340243413707</v>
      </c>
      <c r="AY423" s="90">
        <v>1.3527480534623768</v>
      </c>
      <c r="AZ423" s="90">
        <v>1.3188274208453352</v>
      </c>
    </row>
    <row r="424" spans="1:52" x14ac:dyDescent="0.25">
      <c r="A424">
        <v>423</v>
      </c>
      <c r="B424" s="90">
        <v>0.27381042110200449</v>
      </c>
      <c r="C424" s="90">
        <v>0.39646228549594748</v>
      </c>
      <c r="D424" s="90">
        <v>0.57506150534903677</v>
      </c>
      <c r="E424" s="90">
        <v>0.72600049099070429</v>
      </c>
      <c r="F424" s="90">
        <v>0.75120685036008739</v>
      </c>
      <c r="G424" s="90">
        <v>0.79485476494273943</v>
      </c>
      <c r="H424" s="90">
        <v>0.86691379338236685</v>
      </c>
      <c r="I424" s="90">
        <v>0.95311764349568917</v>
      </c>
      <c r="J424" s="90">
        <v>1.043655336748909</v>
      </c>
      <c r="K424" s="90">
        <v>1.1312403945161618</v>
      </c>
      <c r="L424" s="90">
        <v>1.2144367436552457</v>
      </c>
      <c r="M424" s="90">
        <v>1.2933416594060827</v>
      </c>
      <c r="N424" s="90">
        <v>1.3680390939277971</v>
      </c>
      <c r="O424" s="90">
        <v>1.4385573576725359</v>
      </c>
      <c r="P424" s="90">
        <v>1.504711968654395</v>
      </c>
      <c r="Q424" s="90">
        <v>1.5662252656802851</v>
      </c>
      <c r="R424" s="90">
        <v>1.6226579281660884</v>
      </c>
      <c r="S424" s="90">
        <v>1.6735415143875862</v>
      </c>
      <c r="T424" s="90">
        <v>1.7184598503230577</v>
      </c>
      <c r="U424" s="90">
        <v>1.757072361542662</v>
      </c>
      <c r="V424" s="90">
        <v>1.7892951599072999</v>
      </c>
      <c r="W424" s="90">
        <v>1.8151895412243935</v>
      </c>
      <c r="X424" s="90">
        <v>1.8351537195876511</v>
      </c>
      <c r="Y424" s="90">
        <v>1.8496758598581269</v>
      </c>
      <c r="Z424" s="90">
        <v>1.8592441277843701</v>
      </c>
      <c r="AA424" s="90">
        <v>1.8643370913503841</v>
      </c>
      <c r="AB424" s="90">
        <v>1.865392986451899</v>
      </c>
      <c r="AC424" s="90">
        <v>1.8628394564199056</v>
      </c>
      <c r="AD424" s="90">
        <v>1.8571041445405987</v>
      </c>
      <c r="AE424" s="90">
        <v>1.8486146941001695</v>
      </c>
      <c r="AF424" s="90">
        <v>1.8377987483848119</v>
      </c>
      <c r="AG424" s="90">
        <v>1.8250309760579446</v>
      </c>
      <c r="AH424" s="90">
        <v>1.8104521678567878</v>
      </c>
      <c r="AI424" s="90">
        <v>1.7941385919302257</v>
      </c>
      <c r="AJ424" s="90">
        <v>1.7761665143460594</v>
      </c>
      <c r="AK424" s="90">
        <v>1.7566122011720906</v>
      </c>
      <c r="AL424" s="90">
        <v>1.7355519184761203</v>
      </c>
      <c r="AM424" s="90">
        <v>1.7130619323259495</v>
      </c>
      <c r="AN424" s="90">
        <v>1.6892185087893803</v>
      </c>
      <c r="AO424" s="90">
        <v>1.6640979139342125</v>
      </c>
      <c r="AP424" s="90">
        <v>1.6377764138282476</v>
      </c>
      <c r="AQ424" s="90">
        <v>1.610330274539288</v>
      </c>
      <c r="AR424" s="90">
        <v>1.5818357621351335</v>
      </c>
      <c r="AS424" s="90">
        <v>1.5523691426835857</v>
      </c>
      <c r="AT424" s="90">
        <v>1.522006682252447</v>
      </c>
      <c r="AU424" s="90">
        <v>1.4908246469095168</v>
      </c>
      <c r="AV424" s="90">
        <v>1.4588993027225974</v>
      </c>
      <c r="AW424" s="90">
        <v>1.4263069157594901</v>
      </c>
      <c r="AX424" s="90">
        <v>1.3931237520879944</v>
      </c>
      <c r="AY424" s="90">
        <v>1.3594260777759142</v>
      </c>
      <c r="AZ424" s="90">
        <v>1.3252901588910486</v>
      </c>
    </row>
    <row r="425" spans="1:52" x14ac:dyDescent="0.25">
      <c r="A425">
        <v>424</v>
      </c>
      <c r="B425" s="90">
        <v>0.2734774535546482</v>
      </c>
      <c r="C425" s="90">
        <v>0.38896713285951684</v>
      </c>
      <c r="D425" s="90">
        <v>0.57308701409207385</v>
      </c>
      <c r="E425" s="90">
        <v>0.72068200790553516</v>
      </c>
      <c r="F425" s="90">
        <v>0.74307337452302302</v>
      </c>
      <c r="G425" s="90">
        <v>0.77920678696177303</v>
      </c>
      <c r="H425" s="90">
        <v>0.84238918484475644</v>
      </c>
      <c r="I425" s="90">
        <v>0.92379295491446889</v>
      </c>
      <c r="J425" s="90">
        <v>1.014850364813447</v>
      </c>
      <c r="K425" s="90">
        <v>1.1079818342069825</v>
      </c>
      <c r="L425" s="90">
        <v>1.1994057031154848</v>
      </c>
      <c r="M425" s="90">
        <v>1.2866180590697966</v>
      </c>
      <c r="N425" s="90">
        <v>1.368320536437496</v>
      </c>
      <c r="O425" s="90">
        <v>1.4436825248893277</v>
      </c>
      <c r="P425" s="90">
        <v>1.5125290099680671</v>
      </c>
      <c r="Q425" s="90">
        <v>1.5748553846979554</v>
      </c>
      <c r="R425" s="90">
        <v>1.6306726800033453</v>
      </c>
      <c r="S425" s="90">
        <v>1.6799914400218563</v>
      </c>
      <c r="T425" s="90">
        <v>1.7228034960306191</v>
      </c>
      <c r="U425" s="90">
        <v>1.7591248950508251</v>
      </c>
      <c r="V425" s="90">
        <v>1.7890978440655039</v>
      </c>
      <c r="W425" s="90">
        <v>1.8129481965255176</v>
      </c>
      <c r="X425" s="90">
        <v>1.8311094266937371</v>
      </c>
      <c r="Y425" s="90">
        <v>1.8440695368800819</v>
      </c>
      <c r="Z425" s="90">
        <v>1.8523165296251249</v>
      </c>
      <c r="AA425" s="90">
        <v>1.8563246404326443</v>
      </c>
      <c r="AB425" s="90">
        <v>1.8565102524448742</v>
      </c>
      <c r="AC425" s="90">
        <v>1.8532745548255316</v>
      </c>
      <c r="AD425" s="90">
        <v>1.8470187366740605</v>
      </c>
      <c r="AE425" s="90">
        <v>1.8381439870899063</v>
      </c>
      <c r="AF425" s="90">
        <v>1.8270514951725145</v>
      </c>
      <c r="AG425" s="90">
        <v>1.8140921362204661</v>
      </c>
      <c r="AH425" s="90">
        <v>1.799398282180257</v>
      </c>
      <c r="AI425" s="90">
        <v>1.783043003874097</v>
      </c>
      <c r="AJ425" s="90">
        <v>1.7650993709995808</v>
      </c>
      <c r="AK425" s="90">
        <v>1.7456404532543039</v>
      </c>
      <c r="AL425" s="90">
        <v>1.7247393203358594</v>
      </c>
      <c r="AM425" s="90">
        <v>1.7024690419418418</v>
      </c>
      <c r="AN425" s="90">
        <v>1.6789026877698474</v>
      </c>
      <c r="AO425" s="90">
        <v>1.6541133275174691</v>
      </c>
      <c r="AP425" s="90">
        <v>1.6281740308823018</v>
      </c>
      <c r="AQ425" s="90">
        <v>1.6011578675619413</v>
      </c>
      <c r="AR425" s="90">
        <v>1.5731379072539804</v>
      </c>
      <c r="AS425" s="90">
        <v>1.5441872196560138</v>
      </c>
      <c r="AT425" s="90">
        <v>1.5143788744656372</v>
      </c>
      <c r="AU425" s="90">
        <v>1.4837859413804446</v>
      </c>
      <c r="AV425" s="90">
        <v>1.4524814900980298</v>
      </c>
      <c r="AW425" s="90">
        <v>1.4205385903159884</v>
      </c>
      <c r="AX425" s="90">
        <v>1.3880303117319148</v>
      </c>
      <c r="AY425" s="90">
        <v>1.3550297240434024</v>
      </c>
      <c r="AZ425" s="90">
        <v>1.321609896948047</v>
      </c>
    </row>
    <row r="426" spans="1:52" x14ac:dyDescent="0.25">
      <c r="A426">
        <v>425</v>
      </c>
      <c r="B426" s="90">
        <v>0.27370343067737951</v>
      </c>
      <c r="C426" s="90">
        <v>0.39108602422707839</v>
      </c>
      <c r="D426" s="90">
        <v>0.57040439543134602</v>
      </c>
      <c r="E426" s="90">
        <v>0.72237912951926464</v>
      </c>
      <c r="F426" s="90">
        <v>0.74689249006259639</v>
      </c>
      <c r="G426" s="90">
        <v>0.78592335366286936</v>
      </c>
      <c r="H426" s="90">
        <v>0.85264080125666497</v>
      </c>
      <c r="I426" s="90">
        <v>0.93572177024262349</v>
      </c>
      <c r="J426" s="90">
        <v>1.0253929473901258</v>
      </c>
      <c r="K426" s="90">
        <v>1.1136841421690187</v>
      </c>
      <c r="L426" s="90">
        <v>1.1983021543872454</v>
      </c>
      <c r="M426" s="90">
        <v>1.2785096726594845</v>
      </c>
      <c r="N426" s="90">
        <v>1.3540291175191419</v>
      </c>
      <c r="O426" s="90">
        <v>1.4246952594427864</v>
      </c>
      <c r="P426" s="90">
        <v>1.4903240716443955</v>
      </c>
      <c r="Q426" s="90">
        <v>1.5507132330387883</v>
      </c>
      <c r="R426" s="90">
        <v>1.6056045122336073</v>
      </c>
      <c r="S426" s="90">
        <v>1.6547372354297734</v>
      </c>
      <c r="T426" s="90">
        <v>1.6979028524290527</v>
      </c>
      <c r="U426" s="90">
        <v>1.7349385439797143</v>
      </c>
      <c r="V426" s="90">
        <v>1.7658164190374346</v>
      </c>
      <c r="W426" s="90">
        <v>1.7906163370083095</v>
      </c>
      <c r="X426" s="90">
        <v>1.8097146567329765</v>
      </c>
      <c r="Y426" s="90">
        <v>1.8235643389384648</v>
      </c>
      <c r="Z426" s="90">
        <v>1.8326183444493782</v>
      </c>
      <c r="AA426" s="90">
        <v>1.8373238466043293</v>
      </c>
      <c r="AB426" s="90">
        <v>1.8381036983498669</v>
      </c>
      <c r="AC426" s="90">
        <v>1.8353743652785219</v>
      </c>
      <c r="AD426" s="90">
        <v>1.8295523129558049</v>
      </c>
      <c r="AE426" s="90">
        <v>1.8210540069472241</v>
      </c>
      <c r="AF426" s="90">
        <v>1.8102959128182896</v>
      </c>
      <c r="AG426" s="90">
        <v>1.797641118582805</v>
      </c>
      <c r="AH426" s="90">
        <v>1.7832246869948225</v>
      </c>
      <c r="AI426" s="90">
        <v>1.7671208023904785</v>
      </c>
      <c r="AJ426" s="90">
        <v>1.7494036485052604</v>
      </c>
      <c r="AK426" s="90">
        <v>1.730147409074656</v>
      </c>
      <c r="AL426" s="90">
        <v>1.7094262678341527</v>
      </c>
      <c r="AM426" s="90">
        <v>1.6873144085192384</v>
      </c>
      <c r="AN426" s="90">
        <v>1.6638860148654007</v>
      </c>
      <c r="AO426" s="90">
        <v>1.6392152706081262</v>
      </c>
      <c r="AP426" s="90">
        <v>1.6133763594829029</v>
      </c>
      <c r="AQ426" s="90">
        <v>1.5864434652252184</v>
      </c>
      <c r="AR426" s="90">
        <v>1.5584907715705607</v>
      </c>
      <c r="AS426" s="90">
        <v>1.529592462254417</v>
      </c>
      <c r="AT426" s="90">
        <v>1.4998227210122745</v>
      </c>
      <c r="AU426" s="90">
        <v>1.4692557315796211</v>
      </c>
      <c r="AV426" s="90">
        <v>1.4379656776919445</v>
      </c>
      <c r="AW426" s="90">
        <v>1.4060267430847313</v>
      </c>
      <c r="AX426" s="90">
        <v>1.3735131114934704</v>
      </c>
      <c r="AY426" s="90">
        <v>1.3404989666536484</v>
      </c>
      <c r="AZ426" s="90">
        <v>1.3070584923007535</v>
      </c>
    </row>
    <row r="427" spans="1:52" x14ac:dyDescent="0.25">
      <c r="A427">
        <v>426</v>
      </c>
      <c r="B427" s="90">
        <v>0.27381667952831995</v>
      </c>
      <c r="C427" s="90">
        <v>0.38729591580225953</v>
      </c>
      <c r="D427" s="90">
        <v>0.56492058284493185</v>
      </c>
      <c r="E427" s="90">
        <v>0.71618416185600631</v>
      </c>
      <c r="F427" s="90">
        <v>0.74069536540493941</v>
      </c>
      <c r="G427" s="90">
        <v>0.78405046066550432</v>
      </c>
      <c r="H427" s="90">
        <v>0.85709874656957119</v>
      </c>
      <c r="I427" s="90">
        <v>0.9448870810269161</v>
      </c>
      <c r="J427" s="90">
        <v>1.0364587418196511</v>
      </c>
      <c r="K427" s="90">
        <v>1.1235444032171806</v>
      </c>
      <c r="L427" s="90">
        <v>1.2046039549726597</v>
      </c>
      <c r="M427" s="90">
        <v>1.2798971818223119</v>
      </c>
      <c r="N427" s="90">
        <v>1.3500484234849108</v>
      </c>
      <c r="O427" s="90">
        <v>1.4156904679782922</v>
      </c>
      <c r="P427" s="90">
        <v>1.4771132026794329</v>
      </c>
      <c r="Q427" s="90">
        <v>1.5344305648716421</v>
      </c>
      <c r="R427" s="90">
        <v>1.5873707976363869</v>
      </c>
      <c r="S427" s="90">
        <v>1.6355616291802113</v>
      </c>
      <c r="T427" s="90">
        <v>1.6786485625898346</v>
      </c>
      <c r="U427" s="90">
        <v>1.7163137144902234</v>
      </c>
      <c r="V427" s="90">
        <v>1.7483731161647058</v>
      </c>
      <c r="W427" s="90">
        <v>1.7747536151915155</v>
      </c>
      <c r="X427" s="90">
        <v>1.795694756524334</v>
      </c>
      <c r="Y427" s="90">
        <v>1.8115168718683801</v>
      </c>
      <c r="Z427" s="90">
        <v>1.8225402930317789</v>
      </c>
      <c r="AA427" s="90">
        <v>1.8291005645473171</v>
      </c>
      <c r="AB427" s="90">
        <v>1.8315971584334412</v>
      </c>
      <c r="AC427" s="90">
        <v>1.8304463362193089</v>
      </c>
      <c r="AD427" s="90">
        <v>1.8260643595050985</v>
      </c>
      <c r="AE427" s="90">
        <v>1.8188674898909893</v>
      </c>
      <c r="AF427" s="90">
        <v>1.8092719889771582</v>
      </c>
      <c r="AG427" s="90">
        <v>1.7976416519497738</v>
      </c>
      <c r="AH427" s="90">
        <v>1.7841161410532609</v>
      </c>
      <c r="AI427" s="90">
        <v>1.7687752792892246</v>
      </c>
      <c r="AJ427" s="90">
        <v>1.7516988890688641</v>
      </c>
      <c r="AK427" s="90">
        <v>1.7329667928033785</v>
      </c>
      <c r="AL427" s="90">
        <v>1.7126588129039666</v>
      </c>
      <c r="AM427" s="90">
        <v>1.6908547717818272</v>
      </c>
      <c r="AN427" s="90">
        <v>1.6676344918481596</v>
      </c>
      <c r="AO427" s="90">
        <v>1.6430777955141627</v>
      </c>
      <c r="AP427" s="90">
        <v>1.6172645051910362</v>
      </c>
      <c r="AQ427" s="90">
        <v>1.5902744432899782</v>
      </c>
      <c r="AR427" s="90">
        <v>1.5621874322221885</v>
      </c>
      <c r="AS427" s="90">
        <v>1.5330832943988653</v>
      </c>
      <c r="AT427" s="90">
        <v>1.5030418522312081</v>
      </c>
      <c r="AU427" s="90">
        <v>1.4721429281304161</v>
      </c>
      <c r="AV427" s="90">
        <v>1.4404663445076884</v>
      </c>
      <c r="AW427" s="90">
        <v>1.4080919237742238</v>
      </c>
      <c r="AX427" s="90">
        <v>1.3750994883412215</v>
      </c>
      <c r="AY427" s="90">
        <v>1.3415688606198803</v>
      </c>
      <c r="AZ427" s="90">
        <v>1.3075798630213995</v>
      </c>
    </row>
    <row r="428" spans="1:52" x14ac:dyDescent="0.25">
      <c r="A428">
        <v>427</v>
      </c>
      <c r="B428" s="90">
        <v>0.27304450522666884</v>
      </c>
      <c r="C428" s="90">
        <v>0.38177303111738714</v>
      </c>
      <c r="D428" s="90">
        <v>0.55385579722871803</v>
      </c>
      <c r="E428" s="90">
        <v>0.69728847115479264</v>
      </c>
      <c r="F428" s="90">
        <v>0.72404175037918883</v>
      </c>
      <c r="G428" s="90">
        <v>0.76921647440475105</v>
      </c>
      <c r="H428" s="90">
        <v>0.84164400723062538</v>
      </c>
      <c r="I428" s="90">
        <v>0.92746439619120702</v>
      </c>
      <c r="J428" s="90">
        <v>1.0168882271741686</v>
      </c>
      <c r="K428" s="90">
        <v>1.1025995563375641</v>
      </c>
      <c r="L428" s="90">
        <v>1.1831336913121924</v>
      </c>
      <c r="M428" s="90">
        <v>1.2585729239427956</v>
      </c>
      <c r="N428" s="90">
        <v>1.3292429969367172</v>
      </c>
      <c r="O428" s="90">
        <v>1.3954756162991708</v>
      </c>
      <c r="P428" s="90">
        <v>1.4573746336443589</v>
      </c>
      <c r="Q428" s="90">
        <v>1.5149256622841216</v>
      </c>
      <c r="R428" s="90">
        <v>1.5678565534151196</v>
      </c>
      <c r="S428" s="90">
        <v>1.6158292422964151</v>
      </c>
      <c r="T428" s="90">
        <v>1.6585178569479511</v>
      </c>
      <c r="U428" s="90">
        <v>1.6956340389121718</v>
      </c>
      <c r="V428" s="90">
        <v>1.7270312616676258</v>
      </c>
      <c r="W428" s="90">
        <v>1.7526767829037226</v>
      </c>
      <c r="X428" s="90">
        <v>1.7728567394533297</v>
      </c>
      <c r="Y428" s="90">
        <v>1.7879396520151143</v>
      </c>
      <c r="Z428" s="90">
        <v>1.7982940413926858</v>
      </c>
      <c r="AA428" s="90">
        <v>1.804294553863629</v>
      </c>
      <c r="AB428" s="90">
        <v>1.8063428790911242</v>
      </c>
      <c r="AC428" s="90">
        <v>1.8048481675075885</v>
      </c>
      <c r="AD428" s="90">
        <v>1.8002195697860732</v>
      </c>
      <c r="AE428" s="90">
        <v>1.7928662365996311</v>
      </c>
      <c r="AF428" s="90">
        <v>1.7831973186213128</v>
      </c>
      <c r="AG428" s="90">
        <v>1.771570130194259</v>
      </c>
      <c r="AH428" s="90">
        <v>1.7581205443962107</v>
      </c>
      <c r="AI428" s="90">
        <v>1.7429253136885741</v>
      </c>
      <c r="AJ428" s="90">
        <v>1.7260611899494467</v>
      </c>
      <c r="AK428" s="90">
        <v>1.707604925056925</v>
      </c>
      <c r="AL428" s="90">
        <v>1.6876332708891064</v>
      </c>
      <c r="AM428" s="90">
        <v>1.666222979324089</v>
      </c>
      <c r="AN428" s="90">
        <v>1.6434508022399701</v>
      </c>
      <c r="AO428" s="90">
        <v>1.6193934915148467</v>
      </c>
      <c r="AP428" s="90">
        <v>1.5941277990268166</v>
      </c>
      <c r="AQ428" s="90">
        <v>1.5677304766539772</v>
      </c>
      <c r="AR428" s="90">
        <v>1.5402782762744254</v>
      </c>
      <c r="AS428" s="90">
        <v>1.5118479497662589</v>
      </c>
      <c r="AT428" s="90">
        <v>1.4825162490075761</v>
      </c>
      <c r="AU428" s="90">
        <v>1.4523599258764721</v>
      </c>
      <c r="AV428" s="90">
        <v>1.4214557322510459</v>
      </c>
      <c r="AW428" s="90">
        <v>1.3898804200093953</v>
      </c>
      <c r="AX428" s="90">
        <v>1.3577107410296159</v>
      </c>
      <c r="AY428" s="90">
        <v>1.3250234471898068</v>
      </c>
      <c r="AZ428" s="90">
        <v>1.2918952903680645</v>
      </c>
    </row>
    <row r="429" spans="1:52" x14ac:dyDescent="0.25">
      <c r="A429">
        <v>428</v>
      </c>
      <c r="B429" s="90">
        <v>0.26966363362269491</v>
      </c>
      <c r="C429" s="90">
        <v>0.37899746876944385</v>
      </c>
      <c r="D429" s="90">
        <v>0.55201986619956167</v>
      </c>
      <c r="E429" s="90">
        <v>0.69242290639291437</v>
      </c>
      <c r="F429" s="90">
        <v>0.7120056047458414</v>
      </c>
      <c r="G429" s="90">
        <v>0.75308594568166998</v>
      </c>
      <c r="H429" s="90">
        <v>0.82343943616347104</v>
      </c>
      <c r="I429" s="90">
        <v>0.9085640495952384</v>
      </c>
      <c r="J429" s="90">
        <v>0.99864887701604566</v>
      </c>
      <c r="K429" s="90">
        <v>1.0863798316142441</v>
      </c>
      <c r="L429" s="90">
        <v>1.1697577254150089</v>
      </c>
      <c r="M429" s="90">
        <v>1.2482630262307879</v>
      </c>
      <c r="N429" s="90">
        <v>1.3217223099210176</v>
      </c>
      <c r="O429" s="90">
        <v>1.3900719240582902</v>
      </c>
      <c r="P429" s="90">
        <v>1.4533304455879394</v>
      </c>
      <c r="Q429" s="90">
        <v>1.5115350613915264</v>
      </c>
      <c r="R429" s="90">
        <v>1.5647134660460285</v>
      </c>
      <c r="S429" s="90">
        <v>1.6128496281323137</v>
      </c>
      <c r="T429" s="90">
        <v>1.6557569034030069</v>
      </c>
      <c r="U429" s="90">
        <v>1.6931965836602911</v>
      </c>
      <c r="V429" s="90">
        <v>1.7248958477768417</v>
      </c>
      <c r="W429" s="90">
        <v>1.750678730392726</v>
      </c>
      <c r="X429" s="90">
        <v>1.7708219338652611</v>
      </c>
      <c r="Y429" s="90">
        <v>1.7857230142675189</v>
      </c>
      <c r="Z429" s="90">
        <v>1.7957795288649725</v>
      </c>
      <c r="AA429" s="90">
        <v>1.801395409931704</v>
      </c>
      <c r="AB429" s="90">
        <v>1.8030013790435826</v>
      </c>
      <c r="AC429" s="90">
        <v>1.8010351935493285</v>
      </c>
      <c r="AD429" s="90">
        <v>1.7959346108274317</v>
      </c>
      <c r="AE429" s="90">
        <v>1.7881373882563771</v>
      </c>
      <c r="AF429" s="90">
        <v>1.7780812832146549</v>
      </c>
      <c r="AG429" s="90">
        <v>1.7661490635460095</v>
      </c>
      <c r="AH429" s="90">
        <v>1.7524807235231015</v>
      </c>
      <c r="AI429" s="90">
        <v>1.7371492806865771</v>
      </c>
      <c r="AJ429" s="90">
        <v>1.7202277504168479</v>
      </c>
      <c r="AK429" s="90">
        <v>1.7017891480943224</v>
      </c>
      <c r="AL429" s="90">
        <v>1.681906489099412</v>
      </c>
      <c r="AM429" s="90">
        <v>1.6606527888125258</v>
      </c>
      <c r="AN429" s="90">
        <v>1.6381010626140744</v>
      </c>
      <c r="AO429" s="90">
        <v>1.6143243258844668</v>
      </c>
      <c r="AP429" s="90">
        <v>1.5893955940041151</v>
      </c>
      <c r="AQ429" s="90">
        <v>1.5633878823534266</v>
      </c>
      <c r="AR429" s="90">
        <v>1.5363742063128139</v>
      </c>
      <c r="AS429" s="90">
        <v>1.5084275812626851</v>
      </c>
      <c r="AT429" s="90">
        <v>1.4796210225834519</v>
      </c>
      <c r="AU429" s="90">
        <v>1.4500275456555227</v>
      </c>
      <c r="AV429" s="90">
        <v>1.4197201658593088</v>
      </c>
      <c r="AW429" s="90">
        <v>1.3887718985752191</v>
      </c>
      <c r="AX429" s="90">
        <v>1.3572557591836645</v>
      </c>
      <c r="AY429" s="90">
        <v>1.3252447630650552</v>
      </c>
      <c r="AZ429" s="90">
        <v>1.2928119255998001</v>
      </c>
    </row>
    <row r="430" spans="1:52" x14ac:dyDescent="0.25">
      <c r="A430">
        <v>429</v>
      </c>
      <c r="B430" s="90">
        <v>0.26938737037446303</v>
      </c>
      <c r="C430" s="90">
        <v>0.3739035530502412</v>
      </c>
      <c r="D430" s="90">
        <v>0.5363692314635593</v>
      </c>
      <c r="E430" s="90">
        <v>0.66609246260315658</v>
      </c>
      <c r="F430" s="90">
        <v>0.67688383135051367</v>
      </c>
      <c r="G430" s="90">
        <v>0.71357499675313041</v>
      </c>
      <c r="H430" s="90">
        <v>0.78274655295730799</v>
      </c>
      <c r="I430" s="90">
        <v>0.86798869884908247</v>
      </c>
      <c r="J430" s="90">
        <v>0.95831605328067249</v>
      </c>
      <c r="K430" s="90">
        <v>1.0456462272351701</v>
      </c>
      <c r="L430" s="90">
        <v>1.1281038721672128</v>
      </c>
      <c r="M430" s="90">
        <v>1.2055016498381259</v>
      </c>
      <c r="N430" s="90">
        <v>1.2779951555952147</v>
      </c>
      <c r="O430" s="90">
        <v>1.3457752159175973</v>
      </c>
      <c r="P430" s="90">
        <v>1.4088209951370416</v>
      </c>
      <c r="Q430" s="90">
        <v>1.4670317220618461</v>
      </c>
      <c r="R430" s="90">
        <v>1.5201985246042715</v>
      </c>
      <c r="S430" s="90">
        <v>1.568088562235306</v>
      </c>
      <c r="T430" s="90">
        <v>1.6104859108767773</v>
      </c>
      <c r="U430" s="90">
        <v>1.6472066275203767</v>
      </c>
      <c r="V430" s="90">
        <v>1.6781821823547705</v>
      </c>
      <c r="W430" s="90">
        <v>1.7034412043759211</v>
      </c>
      <c r="X430" s="90">
        <v>1.7232932314862397</v>
      </c>
      <c r="Y430" s="90">
        <v>1.738121577693881</v>
      </c>
      <c r="Z430" s="90">
        <v>1.7483095573190741</v>
      </c>
      <c r="AA430" s="90">
        <v>1.7542428870327527</v>
      </c>
      <c r="AB430" s="90">
        <v>1.7563173787546806</v>
      </c>
      <c r="AC430" s="90">
        <v>1.754931495756936</v>
      </c>
      <c r="AD430" s="90">
        <v>1.7504837013228192</v>
      </c>
      <c r="AE430" s="90">
        <v>1.7433724587356294</v>
      </c>
      <c r="AF430" s="90">
        <v>1.7339962312786659</v>
      </c>
      <c r="AG430" s="90">
        <v>1.72270389692607</v>
      </c>
      <c r="AH430" s="90">
        <v>1.7096289940020235</v>
      </c>
      <c r="AI430" s="90">
        <v>1.694846618325262</v>
      </c>
      <c r="AJ430" s="90">
        <v>1.6784318646061871</v>
      </c>
      <c r="AK430" s="90">
        <v>1.6604598275552003</v>
      </c>
      <c r="AL430" s="90">
        <v>1.6410056018827037</v>
      </c>
      <c r="AM430" s="90">
        <v>1.6201442822990988</v>
      </c>
      <c r="AN430" s="90">
        <v>1.5979509635147862</v>
      </c>
      <c r="AO430" s="90">
        <v>1.5745007402401683</v>
      </c>
      <c r="AP430" s="90">
        <v>1.5498687071856472</v>
      </c>
      <c r="AQ430" s="90">
        <v>1.5241299590616233</v>
      </c>
      <c r="AR430" s="90">
        <v>1.4973595905784989</v>
      </c>
      <c r="AS430" s="90">
        <v>1.469632696446675</v>
      </c>
      <c r="AT430" s="90">
        <v>1.4410243713765543</v>
      </c>
      <c r="AU430" s="90">
        <v>1.4116097100785374</v>
      </c>
      <c r="AV430" s="90">
        <v>1.3814638072630261</v>
      </c>
      <c r="AW430" s="90">
        <v>1.3506617576404218</v>
      </c>
      <c r="AX430" s="90">
        <v>1.3192786559211269</v>
      </c>
      <c r="AY430" s="90">
        <v>1.2873895968155418</v>
      </c>
      <c r="AZ430" s="90">
        <v>1.2550696750340691</v>
      </c>
    </row>
    <row r="431" spans="1:52" x14ac:dyDescent="0.25">
      <c r="A431">
        <v>430</v>
      </c>
      <c r="B431" s="90">
        <v>0.26894989101632827</v>
      </c>
      <c r="C431" s="90">
        <v>0.37368004518954501</v>
      </c>
      <c r="D431" s="90">
        <v>0.54843124452583458</v>
      </c>
      <c r="E431" s="90">
        <v>0.69077328248498204</v>
      </c>
      <c r="F431" s="90">
        <v>0.71620266923243026</v>
      </c>
      <c r="G431" s="90">
        <v>0.76801212267226726</v>
      </c>
      <c r="H431" s="90">
        <v>0.84973181645197837</v>
      </c>
      <c r="I431" s="90">
        <v>0.94231718327646707</v>
      </c>
      <c r="J431" s="90">
        <v>1.0357917421323479</v>
      </c>
      <c r="K431" s="90">
        <v>1.1238356932930407</v>
      </c>
      <c r="L431" s="90">
        <v>1.2056271920456312</v>
      </c>
      <c r="M431" s="90">
        <v>1.2817323961725766</v>
      </c>
      <c r="N431" s="90">
        <v>1.3526795505626716</v>
      </c>
      <c r="O431" s="90">
        <v>1.4188902057540351</v>
      </c>
      <c r="P431" s="90">
        <v>1.4803907215451333</v>
      </c>
      <c r="Q431" s="90">
        <v>1.5370599010095216</v>
      </c>
      <c r="R431" s="90">
        <v>1.5885752126651345</v>
      </c>
      <c r="S431" s="90">
        <v>1.6346025389349483</v>
      </c>
      <c r="T431" s="90">
        <v>1.6749849549782998</v>
      </c>
      <c r="U431" s="90">
        <v>1.7096344479754042</v>
      </c>
      <c r="V431" s="90">
        <v>1.738555497304771</v>
      </c>
      <c r="W431" s="90">
        <v>1.7618364447392467</v>
      </c>
      <c r="X431" s="90">
        <v>1.779813516404043</v>
      </c>
      <c r="Y431" s="90">
        <v>1.7928869804669969</v>
      </c>
      <c r="Z431" s="90">
        <v>1.8014571051775266</v>
      </c>
      <c r="AA431" s="90">
        <v>1.8059228271319585</v>
      </c>
      <c r="AB431" s="90">
        <v>1.8066774870037074</v>
      </c>
      <c r="AC431" s="90">
        <v>1.8041129557883933</v>
      </c>
      <c r="AD431" s="90">
        <v>1.7986211044754132</v>
      </c>
      <c r="AE431" s="90">
        <v>1.7905938040541642</v>
      </c>
      <c r="AF431" s="90">
        <v>1.7804229255140425</v>
      </c>
      <c r="AG431" s="90">
        <v>1.7684502196593912</v>
      </c>
      <c r="AH431" s="90">
        <v>1.7548033272828931</v>
      </c>
      <c r="AI431" s="90">
        <v>1.7395527258665568</v>
      </c>
      <c r="AJ431" s="90">
        <v>1.7227688923283926</v>
      </c>
      <c r="AK431" s="90">
        <v>1.7045223035864081</v>
      </c>
      <c r="AL431" s="90">
        <v>1.6848834365586132</v>
      </c>
      <c r="AM431" s="90">
        <v>1.6639227681630169</v>
      </c>
      <c r="AN431" s="90">
        <v>1.6417107753176279</v>
      </c>
      <c r="AO431" s="90">
        <v>1.6183179349404548</v>
      </c>
      <c r="AP431" s="90">
        <v>1.5938147239495075</v>
      </c>
      <c r="AQ431" s="90">
        <v>1.5682716192627955</v>
      </c>
      <c r="AR431" s="90">
        <v>1.5417590977983258</v>
      </c>
      <c r="AS431" s="90">
        <v>1.5143476364741095</v>
      </c>
      <c r="AT431" s="90">
        <v>1.4861077122081547</v>
      </c>
      <c r="AU431" s="90">
        <v>1.4571098019184701</v>
      </c>
      <c r="AV431" s="90">
        <v>1.427424382523065</v>
      </c>
      <c r="AW431" s="90">
        <v>1.3971219309399496</v>
      </c>
      <c r="AX431" s="90">
        <v>1.3662729240871312</v>
      </c>
      <c r="AY431" s="90">
        <v>1.334947838882619</v>
      </c>
      <c r="AZ431" s="90">
        <v>1.3032171522444231</v>
      </c>
    </row>
    <row r="432" spans="1:52" x14ac:dyDescent="0.25">
      <c r="A432">
        <v>431</v>
      </c>
      <c r="B432" s="90">
        <v>0.26713732612080449</v>
      </c>
      <c r="C432" s="90">
        <v>0.3770532613964333</v>
      </c>
      <c r="D432" s="90">
        <v>0.55191279959678119</v>
      </c>
      <c r="E432" s="90">
        <v>0.69353658827406039</v>
      </c>
      <c r="F432" s="90">
        <v>0.72201937195278576</v>
      </c>
      <c r="G432" s="90">
        <v>0.77123264385517054</v>
      </c>
      <c r="H432" s="90">
        <v>0.84737744356627021</v>
      </c>
      <c r="I432" s="90">
        <v>0.9357165402917107</v>
      </c>
      <c r="J432" s="90">
        <v>1.0266648033860899</v>
      </c>
      <c r="K432" s="90">
        <v>1.1132735194011416</v>
      </c>
      <c r="L432" s="90">
        <v>1.1939901329959581</v>
      </c>
      <c r="M432" s="90">
        <v>1.2687720743662199</v>
      </c>
      <c r="N432" s="90">
        <v>1.3381400845474722</v>
      </c>
      <c r="O432" s="90">
        <v>1.4027093166592708</v>
      </c>
      <c r="P432" s="90">
        <v>1.4628961815359391</v>
      </c>
      <c r="Q432" s="90">
        <v>1.5189756712133473</v>
      </c>
      <c r="R432" s="90">
        <v>1.5708407201284722</v>
      </c>
      <c r="S432" s="90">
        <v>1.6182551343807983</v>
      </c>
      <c r="T432" s="90">
        <v>1.6608637221581519</v>
      </c>
      <c r="U432" s="90">
        <v>1.6983004148359879</v>
      </c>
      <c r="V432" s="90">
        <v>1.730281266891863</v>
      </c>
      <c r="W432" s="90">
        <v>1.7566373501838188</v>
      </c>
      <c r="X432" s="90">
        <v>1.7775874798825881</v>
      </c>
      <c r="Y432" s="90">
        <v>1.7934506464012994</v>
      </c>
      <c r="Z432" s="90">
        <v>1.8045458402806809</v>
      </c>
      <c r="AA432" s="90">
        <v>1.8112070799114084</v>
      </c>
      <c r="AB432" s="90">
        <v>1.8138336468035003</v>
      </c>
      <c r="AC432" s="90">
        <v>1.812842534672807</v>
      </c>
      <c r="AD432" s="90">
        <v>1.8086507375710843</v>
      </c>
      <c r="AE432" s="90">
        <v>1.8016752495500905</v>
      </c>
      <c r="AF432" s="90">
        <v>1.7923330646615827</v>
      </c>
      <c r="AG432" s="90">
        <v>1.7809883913039102</v>
      </c>
      <c r="AH432" s="90">
        <v>1.767779941164729</v>
      </c>
      <c r="AI432" s="90">
        <v>1.7527862225884518</v>
      </c>
      <c r="AJ432" s="90">
        <v>1.7360857433254904</v>
      </c>
      <c r="AK432" s="90">
        <v>1.717757011126255</v>
      </c>
      <c r="AL432" s="90">
        <v>1.6978785337411584</v>
      </c>
      <c r="AM432" s="90">
        <v>1.6765288189206111</v>
      </c>
      <c r="AN432" s="90">
        <v>1.6537863744150252</v>
      </c>
      <c r="AO432" s="90">
        <v>1.6297297079748114</v>
      </c>
      <c r="AP432" s="90">
        <v>1.6044373273503811</v>
      </c>
      <c r="AQ432" s="90">
        <v>1.5779877402921465</v>
      </c>
      <c r="AR432" s="90">
        <v>1.5504594545505173</v>
      </c>
      <c r="AS432" s="90">
        <v>1.5219309778759067</v>
      </c>
      <c r="AT432" s="90">
        <v>1.4924808180187257</v>
      </c>
      <c r="AU432" s="90">
        <v>1.4621874827293859</v>
      </c>
      <c r="AV432" s="90">
        <v>1.4311294797582979</v>
      </c>
      <c r="AW432" s="90">
        <v>1.399385316855873</v>
      </c>
      <c r="AX432" s="90">
        <v>1.3670335017725239</v>
      </c>
      <c r="AY432" s="90">
        <v>1.3341525422586609</v>
      </c>
      <c r="AZ432" s="90">
        <v>1.3008209460646953</v>
      </c>
    </row>
    <row r="433" spans="1:52" x14ac:dyDescent="0.25">
      <c r="A433">
        <v>432</v>
      </c>
      <c r="B433" s="90">
        <v>0.26757689231483733</v>
      </c>
      <c r="C433" s="90">
        <v>0.36515860785620152</v>
      </c>
      <c r="D433" s="90">
        <v>0.53884748284481099</v>
      </c>
      <c r="E433" s="90">
        <v>0.68813204858282939</v>
      </c>
      <c r="F433" s="90">
        <v>0.71822788758313616</v>
      </c>
      <c r="G433" s="90">
        <v>0.76972197367482809</v>
      </c>
      <c r="H433" s="90">
        <v>0.84970273270738272</v>
      </c>
      <c r="I433" s="90">
        <v>0.94233920134737736</v>
      </c>
      <c r="J433" s="90">
        <v>1.0377907051786068</v>
      </c>
      <c r="K433" s="90">
        <v>1.1290512097253551</v>
      </c>
      <c r="L433" s="90">
        <v>1.2146290576630694</v>
      </c>
      <c r="M433" s="90">
        <v>1.2945143378729844</v>
      </c>
      <c r="N433" s="90">
        <v>1.3688353157847959</v>
      </c>
      <c r="O433" s="90">
        <v>1.4377316592098941</v>
      </c>
      <c r="P433" s="90">
        <v>1.5012436987528939</v>
      </c>
      <c r="Q433" s="90">
        <v>1.5593527215285583</v>
      </c>
      <c r="R433" s="90">
        <v>1.6119002707498802</v>
      </c>
      <c r="S433" s="90">
        <v>1.658709673493119</v>
      </c>
      <c r="T433" s="90">
        <v>1.6996781977016868</v>
      </c>
      <c r="U433" s="90">
        <v>1.7347374331627834</v>
      </c>
      <c r="V433" s="90">
        <v>1.7638818799711458</v>
      </c>
      <c r="W433" s="90">
        <v>1.7871904630042834</v>
      </c>
      <c r="X433" s="90">
        <v>1.8050333316913592</v>
      </c>
      <c r="Y433" s="90">
        <v>1.8178583868857356</v>
      </c>
      <c r="Z433" s="90">
        <v>1.8261135302079026</v>
      </c>
      <c r="AA433" s="90">
        <v>1.8302405569533831</v>
      </c>
      <c r="AB433" s="90">
        <v>1.8306556021885454</v>
      </c>
      <c r="AC433" s="90">
        <v>1.8277680617393561</v>
      </c>
      <c r="AD433" s="90">
        <v>1.8219873314032822</v>
      </c>
      <c r="AE433" s="90">
        <v>1.8137228069777904</v>
      </c>
      <c r="AF433" s="90">
        <v>1.8033838842603467</v>
      </c>
      <c r="AG433" s="90">
        <v>1.7913282990571877</v>
      </c>
      <c r="AH433" s="90">
        <v>1.7776857132217396</v>
      </c>
      <c r="AI433" s="90">
        <v>1.7625228672278412</v>
      </c>
      <c r="AJ433" s="90">
        <v>1.7459064995198972</v>
      </c>
      <c r="AK433" s="90">
        <v>1.7279033485423125</v>
      </c>
      <c r="AL433" s="90">
        <v>1.7085801527394917</v>
      </c>
      <c r="AM433" s="90">
        <v>1.6880036505558398</v>
      </c>
      <c r="AN433" s="90">
        <v>1.6662405804357621</v>
      </c>
      <c r="AO433" s="90">
        <v>1.643357680823663</v>
      </c>
      <c r="AP433" s="90">
        <v>1.6194216901639475</v>
      </c>
      <c r="AQ433" s="90">
        <v>1.5944993469010202</v>
      </c>
      <c r="AR433" s="90">
        <v>1.568657389479287</v>
      </c>
      <c r="AS433" s="90">
        <v>1.541962556343152</v>
      </c>
      <c r="AT433" s="90">
        <v>1.5144815859370198</v>
      </c>
      <c r="AU433" s="90">
        <v>1.486281216705295</v>
      </c>
      <c r="AV433" s="90">
        <v>1.4574281870923838</v>
      </c>
      <c r="AW433" s="90">
        <v>1.4279892355426906</v>
      </c>
      <c r="AX433" s="90">
        <v>1.3980311005006203</v>
      </c>
      <c r="AY433" s="90">
        <v>1.3676205204105767</v>
      </c>
      <c r="AZ433" s="90">
        <v>1.336824233716966</v>
      </c>
    </row>
    <row r="434" spans="1:52" x14ac:dyDescent="0.25">
      <c r="A434">
        <v>433</v>
      </c>
      <c r="B434" s="90">
        <v>0.26724606923934674</v>
      </c>
      <c r="C434" s="90">
        <v>0.36841685000039254</v>
      </c>
      <c r="D434" s="90">
        <v>0.53132074362413195</v>
      </c>
      <c r="E434" s="90">
        <v>0.66265762996316102</v>
      </c>
      <c r="F434" s="90">
        <v>0.68742794543213392</v>
      </c>
      <c r="G434" s="90">
        <v>0.73825982624116315</v>
      </c>
      <c r="H434" s="90">
        <v>0.817798375096917</v>
      </c>
      <c r="I434" s="90">
        <v>0.90878032980879031</v>
      </c>
      <c r="J434" s="90">
        <v>1.0017052707050504</v>
      </c>
      <c r="K434" s="90">
        <v>1.090294981466341</v>
      </c>
      <c r="L434" s="90">
        <v>1.1731631564268354</v>
      </c>
      <c r="M434" s="90">
        <v>1.2502594330736432</v>
      </c>
      <c r="N434" s="90">
        <v>1.3218263873263141</v>
      </c>
      <c r="O434" s="90">
        <v>1.3881668728474059</v>
      </c>
      <c r="P434" s="90">
        <v>1.4495255953015267</v>
      </c>
      <c r="Q434" s="90">
        <v>1.506091913882891</v>
      </c>
      <c r="R434" s="90">
        <v>1.5578874559352958</v>
      </c>
      <c r="S434" s="90">
        <v>1.6048725829161823</v>
      </c>
      <c r="T434" s="90">
        <v>1.6469335323366987</v>
      </c>
      <c r="U434" s="90">
        <v>1.683940201816583</v>
      </c>
      <c r="V434" s="90">
        <v>1.7157744945881732</v>
      </c>
      <c r="W434" s="90">
        <v>1.7423799980683174</v>
      </c>
      <c r="X434" s="90">
        <v>1.763946041976213</v>
      </c>
      <c r="Y434" s="90">
        <v>1.7807264962275693</v>
      </c>
      <c r="Z434" s="90">
        <v>1.7929752310111007</v>
      </c>
      <c r="AA434" s="90">
        <v>1.8009653299535786</v>
      </c>
      <c r="AB434" s="90">
        <v>1.8050506161162085</v>
      </c>
      <c r="AC434" s="90">
        <v>1.8056061174548597</v>
      </c>
      <c r="AD434" s="90">
        <v>1.8030068620151014</v>
      </c>
      <c r="AE434" s="90">
        <v>1.7976278778425021</v>
      </c>
      <c r="AF434" s="90">
        <v>1.789844192982627</v>
      </c>
      <c r="AG434" s="90">
        <v>1.7799858820399461</v>
      </c>
      <c r="AH434" s="90">
        <v>1.7681877952988316</v>
      </c>
      <c r="AI434" s="90">
        <v>1.7545317997755945</v>
      </c>
      <c r="AJ434" s="90">
        <v>1.7390997614817514</v>
      </c>
      <c r="AK434" s="90">
        <v>1.7219735464288208</v>
      </c>
      <c r="AL434" s="90">
        <v>1.7032350206283204</v>
      </c>
      <c r="AM434" s="90">
        <v>1.6829660500917683</v>
      </c>
      <c r="AN434" s="90">
        <v>1.6612485008306805</v>
      </c>
      <c r="AO434" s="90">
        <v>1.6381642388565765</v>
      </c>
      <c r="AP434" s="90">
        <v>1.6137951301809728</v>
      </c>
      <c r="AQ434" s="90">
        <v>1.5882230408153877</v>
      </c>
      <c r="AR434" s="90">
        <v>1.5615298367713377</v>
      </c>
      <c r="AS434" s="90">
        <v>1.5337973840603425</v>
      </c>
      <c r="AT434" s="90">
        <v>1.5051075486939176</v>
      </c>
      <c r="AU434" s="90">
        <v>1.4755421966835818</v>
      </c>
      <c r="AV434" s="90">
        <v>1.4451831940408526</v>
      </c>
      <c r="AW434" s="90">
        <v>1.4141124067772479</v>
      </c>
      <c r="AX434" s="90">
        <v>1.3824117009042847</v>
      </c>
      <c r="AY434" s="90">
        <v>1.3501629424334809</v>
      </c>
      <c r="AZ434" s="90">
        <v>1.3174479973763535</v>
      </c>
    </row>
    <row r="435" spans="1:52" x14ac:dyDescent="0.25">
      <c r="A435">
        <v>434</v>
      </c>
      <c r="B435" s="90">
        <v>0.26939657428501879</v>
      </c>
      <c r="C435" s="90">
        <v>0.36896759644791177</v>
      </c>
      <c r="D435" s="90">
        <v>0.52494503888209221</v>
      </c>
      <c r="E435" s="90">
        <v>0.65077454249886124</v>
      </c>
      <c r="F435" s="90">
        <v>0.67023038652147626</v>
      </c>
      <c r="G435" s="90">
        <v>0.71418783011558651</v>
      </c>
      <c r="H435" s="90">
        <v>0.78753096972838332</v>
      </c>
      <c r="I435" s="90">
        <v>0.87506652334055735</v>
      </c>
      <c r="J435" s="90">
        <v>0.96712723889514629</v>
      </c>
      <c r="K435" s="90">
        <v>1.056706357281797</v>
      </c>
      <c r="L435" s="90">
        <v>1.1418101270449239</v>
      </c>
      <c r="M435" s="90">
        <v>1.2218447436045314</v>
      </c>
      <c r="N435" s="90">
        <v>1.2967282047456614</v>
      </c>
      <c r="O435" s="90">
        <v>1.3664905336407673</v>
      </c>
      <c r="P435" s="90">
        <v>1.4310878264240621</v>
      </c>
      <c r="Q435" s="90">
        <v>1.4904486252768006</v>
      </c>
      <c r="R435" s="90">
        <v>1.5444652021249217</v>
      </c>
      <c r="S435" s="90">
        <v>1.5930163060165494</v>
      </c>
      <c r="T435" s="90">
        <v>1.6359629476750435</v>
      </c>
      <c r="U435" s="90">
        <v>1.6731826101133231</v>
      </c>
      <c r="V435" s="90">
        <v>1.7046418977023228</v>
      </c>
      <c r="W435" s="90">
        <v>1.7303939589073682</v>
      </c>
      <c r="X435" s="90">
        <v>1.7507529351921638</v>
      </c>
      <c r="Y435" s="90">
        <v>1.7661003967237008</v>
      </c>
      <c r="Z435" s="90">
        <v>1.7768179137548568</v>
      </c>
      <c r="AA435" s="90">
        <v>1.7832890709739009</v>
      </c>
      <c r="AB435" s="90">
        <v>1.7859059182055796</v>
      </c>
      <c r="AC435" s="90">
        <v>1.7850627285045457</v>
      </c>
      <c r="AD435" s="90">
        <v>1.7811537749348578</v>
      </c>
      <c r="AE435" s="90">
        <v>1.7745733305605798</v>
      </c>
      <c r="AF435" s="90">
        <v>1.7657156684457724</v>
      </c>
      <c r="AG435" s="90">
        <v>1.7549254071960938</v>
      </c>
      <c r="AH435" s="90">
        <v>1.7423350449579977</v>
      </c>
      <c r="AI435" s="90">
        <v>1.7280204477400349</v>
      </c>
      <c r="AJ435" s="90">
        <v>1.712057480991994</v>
      </c>
      <c r="AK435" s="90">
        <v>1.6945220101636613</v>
      </c>
      <c r="AL435" s="90">
        <v>1.6754899007048254</v>
      </c>
      <c r="AM435" s="90">
        <v>1.6550370180652745</v>
      </c>
      <c r="AN435" s="90">
        <v>1.6332392276947958</v>
      </c>
      <c r="AO435" s="90">
        <v>1.6101723950431781</v>
      </c>
      <c r="AP435" s="90">
        <v>1.5859123855602077</v>
      </c>
      <c r="AQ435" s="90">
        <v>1.5605350646956746</v>
      </c>
      <c r="AR435" s="90">
        <v>1.5341162978993639</v>
      </c>
      <c r="AS435" s="90">
        <v>1.5067319506210659</v>
      </c>
      <c r="AT435" s="90">
        <v>1.478457888310567</v>
      </c>
      <c r="AU435" s="90">
        <v>1.4493699764176557</v>
      </c>
      <c r="AV435" s="90">
        <v>1.4195440803921198</v>
      </c>
      <c r="AW435" s="90">
        <v>1.3890560656837465</v>
      </c>
      <c r="AX435" s="90">
        <v>1.3579817977423245</v>
      </c>
      <c r="AY435" s="90">
        <v>1.326397142017641</v>
      </c>
      <c r="AZ435" s="90">
        <v>1.2943779639594848</v>
      </c>
    </row>
    <row r="436" spans="1:52" x14ac:dyDescent="0.25">
      <c r="A436">
        <v>435</v>
      </c>
      <c r="B436" s="90">
        <v>0.26795094748829196</v>
      </c>
      <c r="C436" s="90">
        <v>0.36833403559450256</v>
      </c>
      <c r="D436" s="90">
        <v>0.53412068375036814</v>
      </c>
      <c r="E436" s="90">
        <v>0.66493991875084257</v>
      </c>
      <c r="F436" s="90">
        <v>0.69440093374392164</v>
      </c>
      <c r="G436" s="90">
        <v>0.7446408350749516</v>
      </c>
      <c r="H436" s="90">
        <v>0.82149276725167597</v>
      </c>
      <c r="I436" s="90">
        <v>0.91202792248535958</v>
      </c>
      <c r="J436" s="90">
        <v>1.0069357250430486</v>
      </c>
      <c r="K436" s="90">
        <v>1.0990383094099485</v>
      </c>
      <c r="L436" s="90">
        <v>1.1860908582229226</v>
      </c>
      <c r="M436" s="90">
        <v>1.2673243747056384</v>
      </c>
      <c r="N436" s="90">
        <v>1.3428728174811124</v>
      </c>
      <c r="O436" s="90">
        <v>1.4130686310141387</v>
      </c>
      <c r="P436" s="90">
        <v>1.4781176713449109</v>
      </c>
      <c r="Q436" s="90">
        <v>1.5381324581234603</v>
      </c>
      <c r="R436" s="90">
        <v>1.5929641827121099</v>
      </c>
      <c r="S436" s="90">
        <v>1.6423873565870024</v>
      </c>
      <c r="T436" s="90">
        <v>1.6861474522618496</v>
      </c>
      <c r="U436" s="90">
        <v>1.7240188011751545</v>
      </c>
      <c r="V436" s="90">
        <v>1.7559265543117093</v>
      </c>
      <c r="W436" s="90">
        <v>1.78190850508759</v>
      </c>
      <c r="X436" s="90">
        <v>1.8023070078251817</v>
      </c>
      <c r="Y436" s="90">
        <v>1.8175431015302064</v>
      </c>
      <c r="Z436" s="90">
        <v>1.8280378253086087</v>
      </c>
      <c r="AA436" s="90">
        <v>1.83421042641677</v>
      </c>
      <c r="AB436" s="90">
        <v>1.8364726223333117</v>
      </c>
      <c r="AC436" s="90">
        <v>1.8352341529635794</v>
      </c>
      <c r="AD436" s="90">
        <v>1.8309047582045646</v>
      </c>
      <c r="AE436" s="90">
        <v>1.8238941779532594</v>
      </c>
      <c r="AF436" s="90">
        <v>1.8146121521066543</v>
      </c>
      <c r="AG436" s="90">
        <v>1.8034162082833913</v>
      </c>
      <c r="AH436" s="90">
        <v>1.7904408268104859</v>
      </c>
      <c r="AI436" s="90">
        <v>1.7757609386201607</v>
      </c>
      <c r="AJ436" s="90">
        <v>1.7594514740570797</v>
      </c>
      <c r="AK436" s="90">
        <v>1.7415873634659074</v>
      </c>
      <c r="AL436" s="90">
        <v>1.7222435371913098</v>
      </c>
      <c r="AM436" s="90">
        <v>1.7014949255779506</v>
      </c>
      <c r="AN436" s="90">
        <v>1.6794164589704952</v>
      </c>
      <c r="AO436" s="90">
        <v>1.6560830677136071</v>
      </c>
      <c r="AP436" s="90">
        <v>1.6315696821519516</v>
      </c>
      <c r="AQ436" s="90">
        <v>1.6059512326301948</v>
      </c>
      <c r="AR436" s="90">
        <v>1.5793026494929987</v>
      </c>
      <c r="AS436" s="90">
        <v>1.5516988630850301</v>
      </c>
      <c r="AT436" s="90">
        <v>1.5232148037509536</v>
      </c>
      <c r="AU436" s="90">
        <v>1.4939254018354327</v>
      </c>
      <c r="AV436" s="90">
        <v>1.4639055876831328</v>
      </c>
      <c r="AW436" s="90">
        <v>1.433230291638719</v>
      </c>
      <c r="AX436" s="90">
        <v>1.4019744440468556</v>
      </c>
      <c r="AY436" s="90">
        <v>1.370212975252207</v>
      </c>
      <c r="AZ436" s="90">
        <v>1.3380208155994382</v>
      </c>
    </row>
    <row r="437" spans="1:52" x14ac:dyDescent="0.25">
      <c r="A437">
        <v>436</v>
      </c>
      <c r="B437" s="90">
        <v>0.26641334819155982</v>
      </c>
      <c r="C437" s="90">
        <v>0.35713252920011834</v>
      </c>
      <c r="D437" s="90">
        <v>0.51765683689385655</v>
      </c>
      <c r="E437" s="90">
        <v>0.63073734138129789</v>
      </c>
      <c r="F437" s="90">
        <v>0.64874540270208925</v>
      </c>
      <c r="G437" s="90">
        <v>0.69991104676690841</v>
      </c>
      <c r="H437" s="90">
        <v>0.78324456721320879</v>
      </c>
      <c r="I437" s="90">
        <v>0.8796000240535361</v>
      </c>
      <c r="J437" s="90">
        <v>0.97877253783885021</v>
      </c>
      <c r="K437" s="90">
        <v>1.0740366822757468</v>
      </c>
      <c r="L437" s="90">
        <v>1.1635756237588475</v>
      </c>
      <c r="M437" s="90">
        <v>1.2469726116623674</v>
      </c>
      <c r="N437" s="90">
        <v>1.3244311454478674</v>
      </c>
      <c r="O437" s="90">
        <v>1.3962977618444614</v>
      </c>
      <c r="P437" s="90">
        <v>1.4628590782668331</v>
      </c>
      <c r="Q437" s="90">
        <v>1.5243208824026928</v>
      </c>
      <c r="R437" s="90">
        <v>1.5806132513784403</v>
      </c>
      <c r="S437" s="90">
        <v>1.6315785924093889</v>
      </c>
      <c r="T437" s="90">
        <v>1.6769962361101751</v>
      </c>
      <c r="U437" s="90">
        <v>1.7166452116631314</v>
      </c>
      <c r="V437" s="90">
        <v>1.7503706652033699</v>
      </c>
      <c r="W437" s="90">
        <v>1.778120470961118</v>
      </c>
      <c r="X437" s="90">
        <v>1.8001965401889635</v>
      </c>
      <c r="Y437" s="90">
        <v>1.8169922512097307</v>
      </c>
      <c r="Z437" s="90">
        <v>1.8289009824627587</v>
      </c>
      <c r="AA437" s="90">
        <v>1.836321578129406</v>
      </c>
      <c r="AB437" s="90">
        <v>1.8396766190781459</v>
      </c>
      <c r="AC437" s="90">
        <v>1.8393951282399112</v>
      </c>
      <c r="AD437" s="90">
        <v>1.8359061286677958</v>
      </c>
      <c r="AE437" s="90">
        <v>1.8296386434148917</v>
      </c>
      <c r="AF437" s="90">
        <v>1.8210216955342906</v>
      </c>
      <c r="AG437" s="90">
        <v>1.8104294552397209</v>
      </c>
      <c r="AH437" s="90">
        <v>1.7980017651569888</v>
      </c>
      <c r="AI437" s="90">
        <v>1.7838159068919044</v>
      </c>
      <c r="AJ437" s="90">
        <v>1.7679491614330349</v>
      </c>
      <c r="AK437" s="90">
        <v>1.7504788097689497</v>
      </c>
      <c r="AL437" s="90">
        <v>1.7314821328882173</v>
      </c>
      <c r="AM437" s="90">
        <v>1.7110364117794055</v>
      </c>
      <c r="AN437" s="90">
        <v>1.6892189274310836</v>
      </c>
      <c r="AO437" s="90">
        <v>1.6661069608318202</v>
      </c>
      <c r="AP437" s="90">
        <v>1.6417777929701844</v>
      </c>
      <c r="AQ437" s="90">
        <v>1.6163087048347433</v>
      </c>
      <c r="AR437" s="90">
        <v>1.5897769774140675</v>
      </c>
      <c r="AS437" s="90">
        <v>1.5622598916967236</v>
      </c>
      <c r="AT437" s="90">
        <v>1.5338347286712812</v>
      </c>
      <c r="AU437" s="90">
        <v>1.5045787693263086</v>
      </c>
      <c r="AV437" s="90">
        <v>1.4745692946503757</v>
      </c>
      <c r="AW437" s="90">
        <v>1.4438835856320491</v>
      </c>
      <c r="AX437" s="90">
        <v>1.4125989232598981</v>
      </c>
      <c r="AY437" s="90">
        <v>1.3807925885224921</v>
      </c>
      <c r="AZ437" s="90">
        <v>1.3485418624083985</v>
      </c>
    </row>
    <row r="438" spans="1:52" x14ac:dyDescent="0.25">
      <c r="A438">
        <v>437</v>
      </c>
      <c r="B438" s="90">
        <v>0.26614478015488374</v>
      </c>
      <c r="C438" s="90">
        <v>0.35394763732662377</v>
      </c>
      <c r="D438" s="90">
        <v>0.49177024365386812</v>
      </c>
      <c r="E438" s="90">
        <v>0.58649783684136991</v>
      </c>
      <c r="F438" s="90">
        <v>0.58442235618352645</v>
      </c>
      <c r="G438" s="90">
        <v>0.62802472082927352</v>
      </c>
      <c r="H438" s="90">
        <v>0.71290203882211467</v>
      </c>
      <c r="I438" s="90">
        <v>0.81251509239503583</v>
      </c>
      <c r="J438" s="90">
        <v>0.91489608434899039</v>
      </c>
      <c r="K438" s="90">
        <v>1.0131841098448937</v>
      </c>
      <c r="L438" s="90">
        <v>1.1064167806077698</v>
      </c>
      <c r="M438" s="90">
        <v>1.1949750881097723</v>
      </c>
      <c r="N438" s="90">
        <v>1.2783891652073065</v>
      </c>
      <c r="O438" s="90">
        <v>1.356040691572884</v>
      </c>
      <c r="P438" s="90">
        <v>1.4276009590610648</v>
      </c>
      <c r="Q438" s="90">
        <v>1.4928324817241894</v>
      </c>
      <c r="R438" s="90">
        <v>1.5515705675472173</v>
      </c>
      <c r="S438" s="90">
        <v>1.6036866598192443</v>
      </c>
      <c r="T438" s="90">
        <v>1.649123833384001</v>
      </c>
      <c r="U438" s="90">
        <v>1.6878759262841627</v>
      </c>
      <c r="V438" s="90">
        <v>1.7200701168614223</v>
      </c>
      <c r="W438" s="90">
        <v>1.7459308139953555</v>
      </c>
      <c r="X438" s="90">
        <v>1.765950624770436</v>
      </c>
      <c r="Y438" s="90">
        <v>1.7806937600914254</v>
      </c>
      <c r="Z438" s="90">
        <v>1.7907244315695718</v>
      </c>
      <c r="AA438" s="90">
        <v>1.7965842543788617</v>
      </c>
      <c r="AB438" s="90">
        <v>1.7987198880918729</v>
      </c>
      <c r="AC438" s="90">
        <v>1.7975530537423248</v>
      </c>
      <c r="AD438" s="90">
        <v>1.7935054722584407</v>
      </c>
      <c r="AE438" s="90">
        <v>1.7869988645684416</v>
      </c>
      <c r="AF438" s="90">
        <v>1.7784549516005488</v>
      </c>
      <c r="AG438" s="90">
        <v>1.768241624529483</v>
      </c>
      <c r="AH438" s="90">
        <v>1.7564891212830245</v>
      </c>
      <c r="AI438" s="90">
        <v>1.7432621156594608</v>
      </c>
      <c r="AJ438" s="90">
        <v>1.7286252793424244</v>
      </c>
      <c r="AK438" s="90">
        <v>1.7126432840155483</v>
      </c>
      <c r="AL438" s="90">
        <v>1.6953808013624652</v>
      </c>
      <c r="AM438" s="90">
        <v>1.6769025030668072</v>
      </c>
      <c r="AN438" s="90">
        <v>1.657273060812207</v>
      </c>
      <c r="AO438" s="90">
        <v>1.6365571462822976</v>
      </c>
      <c r="AP438" s="90">
        <v>1.6148194311607114</v>
      </c>
      <c r="AQ438" s="90">
        <v>1.5921245871310805</v>
      </c>
      <c r="AR438" s="90">
        <v>1.5685372858770381</v>
      </c>
      <c r="AS438" s="90">
        <v>1.5441221990822165</v>
      </c>
      <c r="AT438" s="90">
        <v>1.5189439984302482</v>
      </c>
      <c r="AU438" s="90">
        <v>1.4930673556047664</v>
      </c>
      <c r="AV438" s="90">
        <v>1.4665569422894029</v>
      </c>
      <c r="AW438" s="90">
        <v>1.4394774301677904</v>
      </c>
      <c r="AX438" s="90">
        <v>1.4118934909235628</v>
      </c>
      <c r="AY438" s="90">
        <v>1.3838697962403508</v>
      </c>
      <c r="AZ438" s="90">
        <v>1.3554710178017884</v>
      </c>
    </row>
    <row r="439" spans="1:52" x14ac:dyDescent="0.25">
      <c r="A439">
        <v>438</v>
      </c>
      <c r="B439" s="90">
        <v>0.26770667955786254</v>
      </c>
      <c r="C439" s="90">
        <v>0.35938049800161814</v>
      </c>
      <c r="D439" s="90">
        <v>0.4997694123100801</v>
      </c>
      <c r="E439" s="90">
        <v>0.61241343001338311</v>
      </c>
      <c r="F439" s="90">
        <v>0.63179812748640152</v>
      </c>
      <c r="G439" s="90">
        <v>0.67695076644457075</v>
      </c>
      <c r="H439" s="90">
        <v>0.75186142038120163</v>
      </c>
      <c r="I439" s="90">
        <v>0.84261966403055832</v>
      </c>
      <c r="J439" s="90">
        <v>0.94006089220230149</v>
      </c>
      <c r="K439" s="90">
        <v>1.0372981869960312</v>
      </c>
      <c r="L439" s="90">
        <v>1.131707620126746</v>
      </c>
      <c r="M439" s="90">
        <v>1.2219316735432648</v>
      </c>
      <c r="N439" s="90">
        <v>1.3072836926612257</v>
      </c>
      <c r="O439" s="90">
        <v>1.3872885056291089</v>
      </c>
      <c r="P439" s="90">
        <v>1.4616369913341074</v>
      </c>
      <c r="Q439" s="90">
        <v>1.5300657857720885</v>
      </c>
      <c r="R439" s="90">
        <v>1.592326187246917</v>
      </c>
      <c r="S439" s="90">
        <v>1.6482077141889273</v>
      </c>
      <c r="T439" s="90">
        <v>1.6976422168844529</v>
      </c>
      <c r="U439" s="90">
        <v>1.7406364274492097</v>
      </c>
      <c r="V439" s="90">
        <v>1.7773598802892268</v>
      </c>
      <c r="W439" s="90">
        <v>1.8080563576410986</v>
      </c>
      <c r="X439" s="90">
        <v>1.8330989984798318</v>
      </c>
      <c r="Y439" s="90">
        <v>1.8528949151038401</v>
      </c>
      <c r="Z439" s="90">
        <v>1.8678512199552491</v>
      </c>
      <c r="AA439" s="90">
        <v>1.8783733748872407</v>
      </c>
      <c r="AB439" s="90">
        <v>1.8848599055859161</v>
      </c>
      <c r="AC439" s="90">
        <v>1.8877075160662733</v>
      </c>
      <c r="AD439" s="90">
        <v>1.8873129103356145</v>
      </c>
      <c r="AE439" s="90">
        <v>1.8840727924012368</v>
      </c>
      <c r="AF439" s="90">
        <v>1.8783838662704408</v>
      </c>
      <c r="AG439" s="90">
        <v>1.8705946933191393</v>
      </c>
      <c r="AH439" s="90">
        <v>1.8608447605509375</v>
      </c>
      <c r="AI439" s="90">
        <v>1.8492168128406619</v>
      </c>
      <c r="AJ439" s="90">
        <v>1.8357935939870598</v>
      </c>
      <c r="AK439" s="90">
        <v>1.8206578477888777</v>
      </c>
      <c r="AL439" s="90">
        <v>1.8038923180448647</v>
      </c>
      <c r="AM439" s="90">
        <v>1.7855797485537672</v>
      </c>
      <c r="AN439" s="90">
        <v>1.7658028831143333</v>
      </c>
      <c r="AO439" s="90">
        <v>1.7446444655253099</v>
      </c>
      <c r="AP439" s="90">
        <v>1.7221872395854445</v>
      </c>
      <c r="AQ439" s="90">
        <v>1.6985139490934851</v>
      </c>
      <c r="AR439" s="90">
        <v>1.6737073378481793</v>
      </c>
      <c r="AS439" s="90">
        <v>1.6478501496482729</v>
      </c>
      <c r="AT439" s="90">
        <v>1.6210251282925154</v>
      </c>
      <c r="AU439" s="90">
        <v>1.5933150175796527</v>
      </c>
      <c r="AV439" s="90">
        <v>1.5648025613084329</v>
      </c>
      <c r="AW439" s="90">
        <v>1.5355705032776046</v>
      </c>
      <c r="AX439" s="90">
        <v>1.5057015872859136</v>
      </c>
      <c r="AY439" s="90">
        <v>1.4752785571321079</v>
      </c>
      <c r="AZ439" s="90">
        <v>1.4443841566149342</v>
      </c>
    </row>
    <row r="440" spans="1:52" x14ac:dyDescent="0.25">
      <c r="A440">
        <v>439</v>
      </c>
      <c r="B440" s="90">
        <v>0.26820969792221411</v>
      </c>
      <c r="C440" s="90">
        <v>0.35814021357701575</v>
      </c>
      <c r="D440" s="90">
        <v>0.49062669765527972</v>
      </c>
      <c r="E440" s="90">
        <v>0.59431220111591854</v>
      </c>
      <c r="F440" s="90">
        <v>0.60406603712919749</v>
      </c>
      <c r="G440" s="90">
        <v>0.64941362547389792</v>
      </c>
      <c r="H440" s="90">
        <v>0.73018564271871333</v>
      </c>
      <c r="I440" s="90">
        <v>0.82597732506679067</v>
      </c>
      <c r="J440" s="90">
        <v>0.92570609257797398</v>
      </c>
      <c r="K440" s="90">
        <v>1.0220959055291312</v>
      </c>
      <c r="L440" s="90">
        <v>1.1135558640555037</v>
      </c>
      <c r="M440" s="90">
        <v>1.1999884723699668</v>
      </c>
      <c r="N440" s="90">
        <v>1.2814934456229352</v>
      </c>
      <c r="O440" s="90">
        <v>1.3582030819807118</v>
      </c>
      <c r="P440" s="90">
        <v>1.430177779620547</v>
      </c>
      <c r="Q440" s="90">
        <v>1.4973826533019601</v>
      </c>
      <c r="R440" s="90">
        <v>1.5594644419136188</v>
      </c>
      <c r="S440" s="90">
        <v>1.6159933416312819</v>
      </c>
      <c r="T440" s="90">
        <v>1.6665639461325938</v>
      </c>
      <c r="U440" s="90">
        <v>1.710815756956565</v>
      </c>
      <c r="V440" s="90">
        <v>1.7485496171083044</v>
      </c>
      <c r="W440" s="90">
        <v>1.7797104133054444</v>
      </c>
      <c r="X440" s="90">
        <v>1.8046633060366084</v>
      </c>
      <c r="Y440" s="90">
        <v>1.8238820353854373</v>
      </c>
      <c r="Z440" s="90">
        <v>1.8378403415738789</v>
      </c>
      <c r="AA440" s="90">
        <v>1.8470115250871653</v>
      </c>
      <c r="AB440" s="90">
        <v>1.8518670385322968</v>
      </c>
      <c r="AC440" s="90">
        <v>1.8528778492012252</v>
      </c>
      <c r="AD440" s="90">
        <v>1.8505149243838483</v>
      </c>
      <c r="AE440" s="90">
        <v>1.8452492313700615</v>
      </c>
      <c r="AF440" s="90">
        <v>1.8375517374497614</v>
      </c>
      <c r="AG440" s="90">
        <v>1.8278322554744997</v>
      </c>
      <c r="AH440" s="90">
        <v>1.8162393507069656</v>
      </c>
      <c r="AI440" s="90">
        <v>1.8028518402603464</v>
      </c>
      <c r="AJ440" s="90">
        <v>1.787748540559684</v>
      </c>
      <c r="AK440" s="90">
        <v>1.7710082680300197</v>
      </c>
      <c r="AL440" s="90">
        <v>1.7527098390963951</v>
      </c>
      <c r="AM440" s="90">
        <v>1.7329320701838506</v>
      </c>
      <c r="AN440" s="90">
        <v>1.7117537777174279</v>
      </c>
      <c r="AO440" s="90">
        <v>1.689253778122169</v>
      </c>
      <c r="AP440" s="90">
        <v>1.6655108878231148</v>
      </c>
      <c r="AQ440" s="90">
        <v>1.6406039232453069</v>
      </c>
      <c r="AR440" s="90">
        <v>1.6146117008137859</v>
      </c>
      <c r="AS440" s="90">
        <v>1.5876130369535939</v>
      </c>
      <c r="AT440" s="90">
        <v>1.5596867480897718</v>
      </c>
      <c r="AU440" s="90">
        <v>1.5309116506473615</v>
      </c>
      <c r="AV440" s="90">
        <v>1.5013665610514033</v>
      </c>
      <c r="AW440" s="90">
        <v>1.4711302957269394</v>
      </c>
      <c r="AX440" s="90">
        <v>1.4402816710990112</v>
      </c>
      <c r="AY440" s="90">
        <v>1.4088995035926601</v>
      </c>
      <c r="AZ440" s="90">
        <v>1.3770626096329273</v>
      </c>
    </row>
    <row r="441" spans="1:52" x14ac:dyDescent="0.25">
      <c r="A441">
        <v>440</v>
      </c>
      <c r="B441" s="90">
        <v>0.26808776190907752</v>
      </c>
      <c r="C441" s="90">
        <v>0.36370882183948566</v>
      </c>
      <c r="D441" s="90">
        <v>0.4959583093541205</v>
      </c>
      <c r="E441" s="90">
        <v>0.5987183909771141</v>
      </c>
      <c r="F441" s="90">
        <v>0.60725831875744174</v>
      </c>
      <c r="G441" s="90">
        <v>0.64593844278483981</v>
      </c>
      <c r="H441" s="90">
        <v>0.71767246066182899</v>
      </c>
      <c r="I441" s="90">
        <v>0.8056084084636832</v>
      </c>
      <c r="J441" s="90">
        <v>0.89954416050244712</v>
      </c>
      <c r="K441" s="90">
        <v>0.99218661994377488</v>
      </c>
      <c r="L441" s="90">
        <v>1.0811995456820003</v>
      </c>
      <c r="M441" s="90">
        <v>1.1656850366732605</v>
      </c>
      <c r="N441" s="90">
        <v>1.2454711256058715</v>
      </c>
      <c r="O441" s="90">
        <v>1.3205898017773618</v>
      </c>
      <c r="P441" s="90">
        <v>1.3911516290489625</v>
      </c>
      <c r="Q441" s="90">
        <v>1.4572180327453284</v>
      </c>
      <c r="R441" s="90">
        <v>1.5185551769498631</v>
      </c>
      <c r="S441" s="90">
        <v>1.5748454232211975</v>
      </c>
      <c r="T441" s="90">
        <v>1.625750233037552</v>
      </c>
      <c r="U441" s="90">
        <v>1.670935796811249</v>
      </c>
      <c r="V441" s="90">
        <v>1.7101105422501903</v>
      </c>
      <c r="W441" s="90">
        <v>1.7430992414760538</v>
      </c>
      <c r="X441" s="90">
        <v>1.7701624919619103</v>
      </c>
      <c r="Y441" s="90">
        <v>1.7916734886401102</v>
      </c>
      <c r="Z441" s="90">
        <v>1.8080054265864329</v>
      </c>
      <c r="AA441" s="90">
        <v>1.8195452828685663</v>
      </c>
      <c r="AB441" s="90">
        <v>1.8267379497607033</v>
      </c>
      <c r="AC441" s="90">
        <v>1.8300435300207487</v>
      </c>
      <c r="AD441" s="90">
        <v>1.8299221264709502</v>
      </c>
      <c r="AE441" s="90">
        <v>1.8268338419335548</v>
      </c>
      <c r="AF441" s="90">
        <v>1.8212387792308118</v>
      </c>
      <c r="AG441" s="90">
        <v>1.8135381285207266</v>
      </c>
      <c r="AH441" s="90">
        <v>1.8038814090782962</v>
      </c>
      <c r="AI441" s="90">
        <v>1.7923509488278735</v>
      </c>
      <c r="AJ441" s="90">
        <v>1.7790290750308655</v>
      </c>
      <c r="AK441" s="90">
        <v>1.7639981149486796</v>
      </c>
      <c r="AL441" s="90">
        <v>1.7473403958427238</v>
      </c>
      <c r="AM441" s="90">
        <v>1.7291382449744053</v>
      </c>
      <c r="AN441" s="90">
        <v>1.7094739896051308</v>
      </c>
      <c r="AO441" s="90">
        <v>1.6884299569963082</v>
      </c>
      <c r="AP441" s="90">
        <v>1.6660884744093452</v>
      </c>
      <c r="AQ441" s="90">
        <v>1.6425318691056492</v>
      </c>
      <c r="AR441" s="90">
        <v>1.6178424683466266</v>
      </c>
      <c r="AS441" s="90">
        <v>1.5921025993936861</v>
      </c>
      <c r="AT441" s="90">
        <v>1.5653945895082355</v>
      </c>
      <c r="AU441" s="90">
        <v>1.5378007659516797</v>
      </c>
      <c r="AV441" s="90">
        <v>1.5094034559854288</v>
      </c>
      <c r="AW441" s="90">
        <v>1.4802849868708892</v>
      </c>
      <c r="AX441" s="90">
        <v>1.4505276858694673</v>
      </c>
      <c r="AY441" s="90">
        <v>1.4202138802425723</v>
      </c>
      <c r="AZ441" s="90">
        <v>1.3894258972516111</v>
      </c>
    </row>
    <row r="442" spans="1:52" x14ac:dyDescent="0.25">
      <c r="A442">
        <v>441</v>
      </c>
      <c r="B442" s="90">
        <v>0.26923749397431501</v>
      </c>
      <c r="C442" s="90">
        <v>0.41385269234469124</v>
      </c>
      <c r="D442" s="90">
        <v>0.55963368333572538</v>
      </c>
      <c r="E442" s="90">
        <v>0.66517971805968434</v>
      </c>
      <c r="F442" s="90">
        <v>0.68848852244240955</v>
      </c>
      <c r="G442" s="90">
        <v>0.73451192075162708</v>
      </c>
      <c r="H442" s="90">
        <v>0.80517224861337799</v>
      </c>
      <c r="I442" s="90">
        <v>0.8879161852285451</v>
      </c>
      <c r="J442" s="90">
        <v>0.97500579755496508</v>
      </c>
      <c r="K442" s="90">
        <v>1.0608477199814925</v>
      </c>
      <c r="L442" s="90">
        <v>1.1435927032863407</v>
      </c>
      <c r="M442" s="90">
        <v>1.2224539065429574</v>
      </c>
      <c r="N442" s="90">
        <v>1.2970950617660653</v>
      </c>
      <c r="O442" s="90">
        <v>1.3673092417822836</v>
      </c>
      <c r="P442" s="90">
        <v>1.4329492866831166</v>
      </c>
      <c r="Q442" s="90">
        <v>1.4938791141858254</v>
      </c>
      <c r="R442" s="90">
        <v>1.5499453285841185</v>
      </c>
      <c r="S442" s="90">
        <v>1.6009900423881129</v>
      </c>
      <c r="T442" s="90">
        <v>1.6468555967038212</v>
      </c>
      <c r="U442" s="90">
        <v>1.6873937962122567</v>
      </c>
      <c r="V442" s="90">
        <v>1.7224953210414249</v>
      </c>
      <c r="W442" s="90">
        <v>1.7521264800371399</v>
      </c>
      <c r="X442" s="90">
        <v>1.7765246911891182</v>
      </c>
      <c r="Y442" s="90">
        <v>1.7959974147648494</v>
      </c>
      <c r="Z442" s="90">
        <v>1.8108521111210425</v>
      </c>
      <c r="AA442" s="90">
        <v>1.8214091282000355</v>
      </c>
      <c r="AB442" s="90">
        <v>1.8280447822989869</v>
      </c>
      <c r="AC442" s="90">
        <v>1.8311505793509819</v>
      </c>
      <c r="AD442" s="90">
        <v>1.8311180255771671</v>
      </c>
      <c r="AE442" s="90">
        <v>1.8283386271986903</v>
      </c>
      <c r="AF442" s="90">
        <v>1.8232038904366983</v>
      </c>
      <c r="AG442" s="90">
        <v>1.8160566160258498</v>
      </c>
      <c r="AH442" s="90">
        <v>1.8070315381849187</v>
      </c>
      <c r="AI442" s="90">
        <v>1.7962078413207103</v>
      </c>
      <c r="AJ442" s="90">
        <v>1.7836647092919489</v>
      </c>
      <c r="AK442" s="90">
        <v>1.7694813259573585</v>
      </c>
      <c r="AL442" s="90">
        <v>1.7537368751756643</v>
      </c>
      <c r="AM442" s="90">
        <v>1.7365105408055901</v>
      </c>
      <c r="AN442" s="90">
        <v>1.7178815067058606</v>
      </c>
      <c r="AO442" s="90">
        <v>1.6979289567352001</v>
      </c>
      <c r="AP442" s="90">
        <v>1.6767320747523331</v>
      </c>
      <c r="AQ442" s="90">
        <v>1.6543700446159839</v>
      </c>
      <c r="AR442" s="90">
        <v>1.6309220501848771</v>
      </c>
      <c r="AS442" s="90">
        <v>1.6064672753177367</v>
      </c>
      <c r="AT442" s="90">
        <v>1.5810849038732879</v>
      </c>
      <c r="AU442" s="90">
        <v>1.5548541197102541</v>
      </c>
      <c r="AV442" s="90">
        <v>1.5278541066873608</v>
      </c>
      <c r="AW442" s="90">
        <v>1.5001640486633319</v>
      </c>
      <c r="AX442" s="90">
        <v>1.4718631294968916</v>
      </c>
      <c r="AY442" s="90">
        <v>1.4430305330467641</v>
      </c>
      <c r="AZ442" s="90">
        <v>1.4137454431716747</v>
      </c>
    </row>
    <row r="443" spans="1:52" x14ac:dyDescent="0.25">
      <c r="A443">
        <v>442</v>
      </c>
      <c r="B443" s="90">
        <v>0.27016575029421885</v>
      </c>
      <c r="C443" s="90">
        <v>0.42841539420919328</v>
      </c>
      <c r="D443" s="90">
        <v>0.58262723343105505</v>
      </c>
      <c r="E443" s="90">
        <v>0.69528870825581002</v>
      </c>
      <c r="F443" s="90">
        <v>0.70501360533709689</v>
      </c>
      <c r="G443" s="90">
        <v>0.73530188398480356</v>
      </c>
      <c r="H443" s="90">
        <v>0.79467766045290922</v>
      </c>
      <c r="I443" s="90">
        <v>0.87124530780061005</v>
      </c>
      <c r="J443" s="90">
        <v>0.95601456939831864</v>
      </c>
      <c r="K443" s="90">
        <v>1.0417172656628135</v>
      </c>
      <c r="L443" s="90">
        <v>1.1252189448462964</v>
      </c>
      <c r="M443" s="90">
        <v>1.2047515834462075</v>
      </c>
      <c r="N443" s="90">
        <v>1.27970754614781</v>
      </c>
      <c r="O443" s="90">
        <v>1.3498474977075863</v>
      </c>
      <c r="P443" s="90">
        <v>1.4152101375815138</v>
      </c>
      <c r="Q443" s="90">
        <v>1.4758461205106277</v>
      </c>
      <c r="R443" s="90">
        <v>1.5315633966868443</v>
      </c>
      <c r="S443" s="90">
        <v>1.5821197901003918</v>
      </c>
      <c r="T443" s="90">
        <v>1.6273251168193379</v>
      </c>
      <c r="U443" s="90">
        <v>1.6670161897360931</v>
      </c>
      <c r="V443" s="90">
        <v>1.7010858930045583</v>
      </c>
      <c r="W443" s="90">
        <v>1.7295139298704638</v>
      </c>
      <c r="X443" s="90">
        <v>1.752589004516613</v>
      </c>
      <c r="Y443" s="90">
        <v>1.7706823185082348</v>
      </c>
      <c r="Z443" s="90">
        <v>1.7841650742245099</v>
      </c>
      <c r="AA443" s="90">
        <v>1.7934124025945044</v>
      </c>
      <c r="AB443" s="90">
        <v>1.7988159432478377</v>
      </c>
      <c r="AC443" s="90">
        <v>1.8007716715548909</v>
      </c>
      <c r="AD443" s="90">
        <v>1.7996755629043837</v>
      </c>
      <c r="AE443" s="90">
        <v>1.7959235926850363</v>
      </c>
      <c r="AF443" s="90">
        <v>1.7899117362855668</v>
      </c>
      <c r="AG443" s="90">
        <v>1.7819875684074904</v>
      </c>
      <c r="AH443" s="90">
        <v>1.7722849793171365</v>
      </c>
      <c r="AI443" s="90">
        <v>1.7608789077026454</v>
      </c>
      <c r="AJ443" s="90">
        <v>1.7478442903507676</v>
      </c>
      <c r="AK443" s="90">
        <v>1.7332560640482533</v>
      </c>
      <c r="AL443" s="90">
        <v>1.7171891655818536</v>
      </c>
      <c r="AM443" s="90">
        <v>1.6997185317383188</v>
      </c>
      <c r="AN443" s="90">
        <v>1.680919099304399</v>
      </c>
      <c r="AO443" s="90">
        <v>1.660865805066845</v>
      </c>
      <c r="AP443" s="90">
        <v>1.6396335858124076</v>
      </c>
      <c r="AQ443" s="90">
        <v>1.6172973783278366</v>
      </c>
      <c r="AR443" s="90">
        <v>1.593932119399883</v>
      </c>
      <c r="AS443" s="90">
        <v>1.5696127458152977</v>
      </c>
      <c r="AT443" s="90">
        <v>1.5444141943608305</v>
      </c>
      <c r="AU443" s="90">
        <v>1.5184114018232324</v>
      </c>
      <c r="AV443" s="90">
        <v>1.4916793049892532</v>
      </c>
      <c r="AW443" s="90">
        <v>1.4642928406456441</v>
      </c>
      <c r="AX443" s="90">
        <v>1.4363269455791556</v>
      </c>
      <c r="AY443" s="90">
        <v>1.407856556576538</v>
      </c>
      <c r="AZ443" s="90">
        <v>1.3789566104245421</v>
      </c>
    </row>
    <row r="444" spans="1:52" x14ac:dyDescent="0.25">
      <c r="A444">
        <v>443</v>
      </c>
      <c r="B444" s="90">
        <v>0.26674884427662926</v>
      </c>
      <c r="C444" s="90">
        <v>0.38894838219356287</v>
      </c>
      <c r="D444" s="90">
        <v>0.54114528903669912</v>
      </c>
      <c r="E444" s="90">
        <v>0.66143134658507419</v>
      </c>
      <c r="F444" s="90">
        <v>0.67973462472013679</v>
      </c>
      <c r="G444" s="90">
        <v>0.72286239652026274</v>
      </c>
      <c r="H444" s="90">
        <v>0.79581016824970885</v>
      </c>
      <c r="I444" s="90">
        <v>0.88332237019794269</v>
      </c>
      <c r="J444" s="90">
        <v>0.97580996457731872</v>
      </c>
      <c r="K444" s="90">
        <v>1.0663168102898453</v>
      </c>
      <c r="L444" s="90">
        <v>1.1526185161807581</v>
      </c>
      <c r="M444" s="90">
        <v>1.2338877031066293</v>
      </c>
      <c r="N444" s="90">
        <v>1.310006495586582</v>
      </c>
      <c r="O444" s="90">
        <v>1.3810514487809866</v>
      </c>
      <c r="P444" s="90">
        <v>1.4471559589244356</v>
      </c>
      <c r="Q444" s="90">
        <v>1.5084091436402356</v>
      </c>
      <c r="R444" s="90">
        <v>1.5646573361940352</v>
      </c>
      <c r="S444" s="90">
        <v>1.6157003167162096</v>
      </c>
      <c r="T444" s="90">
        <v>1.6614047126294784</v>
      </c>
      <c r="U444" s="90">
        <v>1.7016952393743301</v>
      </c>
      <c r="V444" s="90">
        <v>1.73667098282166</v>
      </c>
      <c r="W444" s="90">
        <v>1.766493075589691</v>
      </c>
      <c r="X444" s="90">
        <v>1.7913877566836565</v>
      </c>
      <c r="Y444" s="90">
        <v>1.8115983641180733</v>
      </c>
      <c r="Z444" s="90">
        <v>1.8273682359797865</v>
      </c>
      <c r="AA444" s="90">
        <v>1.8389557501853129</v>
      </c>
      <c r="AB444" s="90">
        <v>1.8466824855909378</v>
      </c>
      <c r="AC444" s="90">
        <v>1.850886619748255</v>
      </c>
      <c r="AD444" s="90">
        <v>1.851906330279067</v>
      </c>
      <c r="AE444" s="90">
        <v>1.8500797948051768</v>
      </c>
      <c r="AF444" s="90">
        <v>1.8457451909483864</v>
      </c>
      <c r="AG444" s="90">
        <v>1.8392022980044653</v>
      </c>
      <c r="AH444" s="90">
        <v>1.830584138578089</v>
      </c>
      <c r="AI444" s="90">
        <v>1.8199784780310586</v>
      </c>
      <c r="AJ444" s="90">
        <v>1.8074730808669073</v>
      </c>
      <c r="AK444" s="90">
        <v>1.793155711589169</v>
      </c>
      <c r="AL444" s="90">
        <v>1.7771141347013752</v>
      </c>
      <c r="AM444" s="90">
        <v>1.7594361147070605</v>
      </c>
      <c r="AN444" s="90">
        <v>1.7402094161097579</v>
      </c>
      <c r="AO444" s="90">
        <v>1.7195218034129993</v>
      </c>
      <c r="AP444" s="90">
        <v>1.6974610411203195</v>
      </c>
      <c r="AQ444" s="90">
        <v>1.6741148937352495</v>
      </c>
      <c r="AR444" s="90">
        <v>1.6495711257613239</v>
      </c>
      <c r="AS444" s="90">
        <v>1.6239175017020757</v>
      </c>
      <c r="AT444" s="90">
        <v>1.5972417860610377</v>
      </c>
      <c r="AU444" s="90">
        <v>1.5696317433417422</v>
      </c>
      <c r="AV444" s="90">
        <v>1.5411751380477234</v>
      </c>
      <c r="AW444" s="90">
        <v>1.5119597346825147</v>
      </c>
      <c r="AX444" s="90">
        <v>1.4820732977496489</v>
      </c>
      <c r="AY444" s="90">
        <v>1.4516035917526582</v>
      </c>
      <c r="AZ444" s="90">
        <v>1.4206383811950756</v>
      </c>
    </row>
    <row r="445" spans="1:52" x14ac:dyDescent="0.25">
      <c r="A445">
        <v>444</v>
      </c>
      <c r="B445" s="90">
        <v>0.26579304260404024</v>
      </c>
      <c r="C445" s="90">
        <v>0.38206362153919993</v>
      </c>
      <c r="D445" s="90">
        <v>0.5194117649914709</v>
      </c>
      <c r="E445" s="90">
        <v>0.63615893999538953</v>
      </c>
      <c r="F445" s="90">
        <v>0.6517650196640894</v>
      </c>
      <c r="G445" s="90">
        <v>0.68749913008507879</v>
      </c>
      <c r="H445" s="90">
        <v>0.75103599162829815</v>
      </c>
      <c r="I445" s="90">
        <v>0.82972629952620369</v>
      </c>
      <c r="J445" s="90">
        <v>0.91546559549982454</v>
      </c>
      <c r="K445" s="90">
        <v>1.0022482647957487</v>
      </c>
      <c r="L445" s="90">
        <v>1.0878286445678274</v>
      </c>
      <c r="M445" s="90">
        <v>1.1709552048605192</v>
      </c>
      <c r="N445" s="90">
        <v>1.2505329822802798</v>
      </c>
      <c r="O445" s="90">
        <v>1.3256129323509072</v>
      </c>
      <c r="P445" s="90">
        <v>1.3956769937948348</v>
      </c>
      <c r="Q445" s="90">
        <v>1.4603415275784253</v>
      </c>
      <c r="R445" s="90">
        <v>1.5193257499373432</v>
      </c>
      <c r="S445" s="90">
        <v>1.5723991552284051</v>
      </c>
      <c r="T445" s="90">
        <v>1.6194325039802202</v>
      </c>
      <c r="U445" s="90">
        <v>1.6603461565918836</v>
      </c>
      <c r="V445" s="90">
        <v>1.695155291899699</v>
      </c>
      <c r="W445" s="90">
        <v>1.7239642384059819</v>
      </c>
      <c r="X445" s="90">
        <v>1.7471429035842996</v>
      </c>
      <c r="Y445" s="90">
        <v>1.765129808416837</v>
      </c>
      <c r="Z445" s="90">
        <v>1.7783634739731744</v>
      </c>
      <c r="AA445" s="90">
        <v>1.7872781356053906</v>
      </c>
      <c r="AB445" s="90">
        <v>1.7922900190618227</v>
      </c>
      <c r="AC445" s="90">
        <v>1.7938106201622919</v>
      </c>
      <c r="AD445" s="90">
        <v>1.7922514347066203</v>
      </c>
      <c r="AE445" s="90">
        <v>1.7880239584946316</v>
      </c>
      <c r="AF445" s="90">
        <v>1.7815396873261482</v>
      </c>
      <c r="AG445" s="90">
        <v>1.7731575286824939</v>
      </c>
      <c r="AH445" s="90">
        <v>1.7630117363356563</v>
      </c>
      <c r="AI445" s="90">
        <v>1.7511765857797006</v>
      </c>
      <c r="AJ445" s="90">
        <v>1.7377263519169233</v>
      </c>
      <c r="AK445" s="90">
        <v>1.7227353096496207</v>
      </c>
      <c r="AL445" s="90">
        <v>1.7062777338800899</v>
      </c>
      <c r="AM445" s="90">
        <v>1.6884278995106274</v>
      </c>
      <c r="AN445" s="90">
        <v>1.6692600814435299</v>
      </c>
      <c r="AO445" s="90">
        <v>1.6488485545810943</v>
      </c>
      <c r="AP445" s="90">
        <v>1.6272675938256165</v>
      </c>
      <c r="AQ445" s="90">
        <v>1.6045914740793934</v>
      </c>
      <c r="AR445" s="90">
        <v>1.5808944702447227</v>
      </c>
      <c r="AS445" s="90">
        <v>1.5562508572239004</v>
      </c>
      <c r="AT445" s="90">
        <v>1.5307349099192227</v>
      </c>
      <c r="AU445" s="90">
        <v>1.5044209032329872</v>
      </c>
      <c r="AV445" s="90">
        <v>1.4773831120674898</v>
      </c>
      <c r="AW445" s="90">
        <v>1.4496958113250273</v>
      </c>
      <c r="AX445" s="90">
        <v>1.4214332759078971</v>
      </c>
      <c r="AY445" s="90">
        <v>1.3926697807183945</v>
      </c>
      <c r="AZ445" s="90">
        <v>1.3634796006588175</v>
      </c>
    </row>
    <row r="446" spans="1:52" x14ac:dyDescent="0.25">
      <c r="A446">
        <v>445</v>
      </c>
      <c r="B446" s="90">
        <v>0.27057143594789956</v>
      </c>
      <c r="C446" s="90">
        <v>0.46296544525283267</v>
      </c>
      <c r="D446" s="90">
        <v>0.62775966490024804</v>
      </c>
      <c r="E446" s="90">
        <v>0.73803379665552482</v>
      </c>
      <c r="F446" s="90">
        <v>0.75726605366437272</v>
      </c>
      <c r="G446" s="90">
        <v>0.78969077739919347</v>
      </c>
      <c r="H446" s="90">
        <v>0.84298796977727364</v>
      </c>
      <c r="I446" s="90">
        <v>0.90867478934715906</v>
      </c>
      <c r="J446" s="90">
        <v>0.98027704229028534</v>
      </c>
      <c r="K446" s="90">
        <v>1.0526758259560818</v>
      </c>
      <c r="L446" s="90">
        <v>1.1241874531791829</v>
      </c>
      <c r="M446" s="90">
        <v>1.1941086230128308</v>
      </c>
      <c r="N446" s="90">
        <v>1.262172331634021</v>
      </c>
      <c r="O446" s="90">
        <v>1.3281400803403161</v>
      </c>
      <c r="P446" s="90">
        <v>1.3914379257975014</v>
      </c>
      <c r="Q446" s="90">
        <v>1.4513956449109897</v>
      </c>
      <c r="R446" s="90">
        <v>1.507295869899451</v>
      </c>
      <c r="S446" s="90">
        <v>1.5584740180258509</v>
      </c>
      <c r="T446" s="90">
        <v>1.6045402141791441</v>
      </c>
      <c r="U446" s="90">
        <v>1.645214463819604</v>
      </c>
      <c r="V446" s="90">
        <v>1.6803727499560801</v>
      </c>
      <c r="W446" s="90">
        <v>1.7099950585574071</v>
      </c>
      <c r="X446" s="90">
        <v>1.7343247153172667</v>
      </c>
      <c r="Y446" s="90">
        <v>1.7536730809324201</v>
      </c>
      <c r="Z446" s="90">
        <v>1.7683515161862828</v>
      </c>
      <c r="AA446" s="90">
        <v>1.7786836857556971</v>
      </c>
      <c r="AB446" s="90">
        <v>1.7850449582027625</v>
      </c>
      <c r="AC446" s="90">
        <v>1.7878242812711558</v>
      </c>
      <c r="AD446" s="90">
        <v>1.7874106027619896</v>
      </c>
      <c r="AE446" s="90">
        <v>1.784192870476381</v>
      </c>
      <c r="AF446" s="90">
        <v>1.7785600322154456</v>
      </c>
      <c r="AG446" s="90">
        <v>1.7708531251678938</v>
      </c>
      <c r="AH446" s="90">
        <v>1.7612085156544892</v>
      </c>
      <c r="AI446" s="90">
        <v>1.7497079267575613</v>
      </c>
      <c r="AJ446" s="90">
        <v>1.736433081020313</v>
      </c>
      <c r="AK446" s="90">
        <v>1.7214657009859475</v>
      </c>
      <c r="AL446" s="90">
        <v>1.7048875091976672</v>
      </c>
      <c r="AM446" s="90">
        <v>1.686780228198675</v>
      </c>
      <c r="AN446" s="90">
        <v>1.6672255805321741</v>
      </c>
      <c r="AO446" s="90">
        <v>1.6463052887413672</v>
      </c>
      <c r="AP446" s="90">
        <v>1.6241010753694571</v>
      </c>
      <c r="AQ446" s="90">
        <v>1.6006946629596464</v>
      </c>
      <c r="AR446" s="90">
        <v>1.5761677740551392</v>
      </c>
      <c r="AS446" s="90">
        <v>1.5506021311991365</v>
      </c>
      <c r="AT446" s="90">
        <v>1.5240794569348428</v>
      </c>
      <c r="AU446" s="90">
        <v>1.4966814738054595</v>
      </c>
      <c r="AV446" s="90">
        <v>1.4684899043541915</v>
      </c>
      <c r="AW446" s="90">
        <v>1.4395864711242397</v>
      </c>
      <c r="AX446" s="90">
        <v>1.4100528966588077</v>
      </c>
      <c r="AY446" s="90">
        <v>1.3799709035010994</v>
      </c>
      <c r="AZ446" s="90">
        <v>1.3494222141943157</v>
      </c>
    </row>
    <row r="447" spans="1:52" x14ac:dyDescent="0.25">
      <c r="A447">
        <v>446</v>
      </c>
      <c r="B447" s="90">
        <v>0.27168728467276165</v>
      </c>
      <c r="C447" s="90">
        <v>0.47591040126121764</v>
      </c>
      <c r="D447" s="90">
        <v>0.65136336876109813</v>
      </c>
      <c r="E447" s="90">
        <v>0.77117386715433345</v>
      </c>
      <c r="F447" s="90">
        <v>0.79330426938571763</v>
      </c>
      <c r="G447" s="90">
        <v>0.82646271832904605</v>
      </c>
      <c r="H447" s="90">
        <v>0.87827195023454474</v>
      </c>
      <c r="I447" s="90">
        <v>0.94073051879149083</v>
      </c>
      <c r="J447" s="90">
        <v>1.0082510227693264</v>
      </c>
      <c r="K447" s="90">
        <v>1.076558416085176</v>
      </c>
      <c r="L447" s="90">
        <v>1.1442193488843919</v>
      </c>
      <c r="M447" s="90">
        <v>1.2105971790738876</v>
      </c>
      <c r="N447" s="90">
        <v>1.2753580376368792</v>
      </c>
      <c r="O447" s="90">
        <v>1.3382158855675854</v>
      </c>
      <c r="P447" s="90">
        <v>1.398765831068566</v>
      </c>
      <c r="Q447" s="90">
        <v>1.4565346698814248</v>
      </c>
      <c r="R447" s="90">
        <v>1.5108890352225357</v>
      </c>
      <c r="S447" s="90">
        <v>1.5611657133316585</v>
      </c>
      <c r="T447" s="90">
        <v>1.6067519921015769</v>
      </c>
      <c r="U447" s="90">
        <v>1.6471101928861487</v>
      </c>
      <c r="V447" s="90">
        <v>1.681958869051567</v>
      </c>
      <c r="W447" s="90">
        <v>1.711174052543768</v>
      </c>
      <c r="X447" s="90">
        <v>1.7350090992049427</v>
      </c>
      <c r="Y447" s="90">
        <v>1.7538148482011966</v>
      </c>
      <c r="Z447" s="90">
        <v>1.7679421388228125</v>
      </c>
      <c r="AA447" s="90">
        <v>1.7777496079494173</v>
      </c>
      <c r="AB447" s="90">
        <v>1.783629755921156</v>
      </c>
      <c r="AC447" s="90">
        <v>1.7859842735151326</v>
      </c>
      <c r="AD447" s="90">
        <v>1.7852148516827377</v>
      </c>
      <c r="AE447" s="90">
        <v>1.7817231813753671</v>
      </c>
      <c r="AF447" s="90">
        <v>1.7759109535444118</v>
      </c>
      <c r="AG447" s="90">
        <v>1.7681292723804074</v>
      </c>
      <c r="AH447" s="90">
        <v>1.7585131388821296</v>
      </c>
      <c r="AI447" s="90">
        <v>1.7471398585964593</v>
      </c>
      <c r="AJ447" s="90">
        <v>1.7340867365010153</v>
      </c>
      <c r="AK447" s="90">
        <v>1.7194310775734163</v>
      </c>
      <c r="AL447" s="90">
        <v>1.7032501867912788</v>
      </c>
      <c r="AM447" s="90">
        <v>1.685621369132223</v>
      </c>
      <c r="AN447" s="90">
        <v>1.6666219295738656</v>
      </c>
      <c r="AO447" s="90">
        <v>1.6463291730938256</v>
      </c>
      <c r="AP447" s="90">
        <v>1.6248204046697214</v>
      </c>
      <c r="AQ447" s="90">
        <v>1.6021729292791707</v>
      </c>
      <c r="AR447" s="90">
        <v>1.5784640518997923</v>
      </c>
      <c r="AS447" s="90">
        <v>1.5537710775092042</v>
      </c>
      <c r="AT447" s="90">
        <v>1.5281713110850252</v>
      </c>
      <c r="AU447" s="90">
        <v>1.5017420576048719</v>
      </c>
      <c r="AV447" s="90">
        <v>1.474560622046365</v>
      </c>
      <c r="AW447" s="90">
        <v>1.4467043093871206</v>
      </c>
      <c r="AX447" s="90">
        <v>1.4182504246047585</v>
      </c>
      <c r="AY447" s="90">
        <v>1.3892762726768961</v>
      </c>
      <c r="AZ447" s="90">
        <v>1.3598591585811517</v>
      </c>
    </row>
    <row r="448" spans="1:52" x14ac:dyDescent="0.25">
      <c r="A448">
        <v>447</v>
      </c>
      <c r="B448" s="90">
        <v>0.2696086078052542</v>
      </c>
      <c r="C448" s="90">
        <v>0.45819702748963742</v>
      </c>
      <c r="D448" s="90">
        <v>0.64298197303112636</v>
      </c>
      <c r="E448" s="90">
        <v>0.77983947832386735</v>
      </c>
      <c r="F448" s="90">
        <v>0.80714052628031541</v>
      </c>
      <c r="G448" s="90">
        <v>0.84341278685373611</v>
      </c>
      <c r="H448" s="90">
        <v>0.89808492944117757</v>
      </c>
      <c r="I448" s="90">
        <v>0.96265860702056849</v>
      </c>
      <c r="J448" s="90">
        <v>1.0317078339313213</v>
      </c>
      <c r="K448" s="90">
        <v>1.1012396277814025</v>
      </c>
      <c r="L448" s="90">
        <v>1.1700016342188</v>
      </c>
      <c r="M448" s="90">
        <v>1.237421617301095</v>
      </c>
      <c r="N448" s="90">
        <v>1.3027631796690049</v>
      </c>
      <c r="O448" s="90">
        <v>1.3652988134605419</v>
      </c>
      <c r="P448" s="90">
        <v>1.4245091602231326</v>
      </c>
      <c r="Q448" s="90">
        <v>1.4799506443673771</v>
      </c>
      <c r="R448" s="90">
        <v>1.5312742533677624</v>
      </c>
      <c r="S448" s="90">
        <v>1.5781818462540029</v>
      </c>
      <c r="T448" s="90">
        <v>1.6204845803073704</v>
      </c>
      <c r="U448" s="90">
        <v>1.6580436263094678</v>
      </c>
      <c r="V448" s="90">
        <v>1.6908101697775444</v>
      </c>
      <c r="W448" s="90">
        <v>1.7187905137751516</v>
      </c>
      <c r="X448" s="90">
        <v>1.7421270729982805</v>
      </c>
      <c r="Y448" s="90">
        <v>1.7609986013583643</v>
      </c>
      <c r="Z448" s="90">
        <v>1.7755838531253711</v>
      </c>
      <c r="AA448" s="90">
        <v>1.7860863800056854</v>
      </c>
      <c r="AB448" s="90">
        <v>1.7928139384287209</v>
      </c>
      <c r="AC448" s="90">
        <v>1.7961016524936355</v>
      </c>
      <c r="AD448" s="90">
        <v>1.7962846464153484</v>
      </c>
      <c r="AE448" s="90">
        <v>1.7936980444087771</v>
      </c>
      <c r="AF448" s="90">
        <v>1.7886769706888406</v>
      </c>
      <c r="AG448" s="90">
        <v>1.7815188109400499</v>
      </c>
      <c r="AH448" s="90">
        <v>1.772354338820973</v>
      </c>
      <c r="AI448" s="90">
        <v>1.7612683628178836</v>
      </c>
      <c r="AJ448" s="90">
        <v>1.7483456899345269</v>
      </c>
      <c r="AK448" s="90">
        <v>1.7336711271746499</v>
      </c>
      <c r="AL448" s="90">
        <v>1.7173294815419973</v>
      </c>
      <c r="AM448" s="90">
        <v>1.6994055600403162</v>
      </c>
      <c r="AN448" s="90">
        <v>1.6799841696733515</v>
      </c>
      <c r="AO448" s="90">
        <v>1.6591501174448493</v>
      </c>
      <c r="AP448" s="90">
        <v>1.6369882103585549</v>
      </c>
      <c r="AQ448" s="90">
        <v>1.6135832554182157</v>
      </c>
      <c r="AR448" s="90">
        <v>1.5890200596275765</v>
      </c>
      <c r="AS448" s="90">
        <v>1.5633834299903824</v>
      </c>
      <c r="AT448" s="90">
        <v>1.5367581735103812</v>
      </c>
      <c r="AU448" s="90">
        <v>1.5092290971913176</v>
      </c>
      <c r="AV448" s="90">
        <v>1.4808810080369377</v>
      </c>
      <c r="AW448" s="90">
        <v>1.4517987130509877</v>
      </c>
      <c r="AX448" s="90">
        <v>1.4220670192372129</v>
      </c>
      <c r="AY448" s="90">
        <v>1.3917707335993588</v>
      </c>
      <c r="AZ448" s="90">
        <v>1.3609946631411725</v>
      </c>
    </row>
    <row r="449" spans="1:52" x14ac:dyDescent="0.25">
      <c r="A449">
        <v>448</v>
      </c>
      <c r="B449" s="90">
        <v>0.27028837514635362</v>
      </c>
      <c r="C449" s="90">
        <v>0.45924889129971314</v>
      </c>
      <c r="D449" s="90">
        <v>0.63585534172910574</v>
      </c>
      <c r="E449" s="90">
        <v>0.76736350832770761</v>
      </c>
      <c r="F449" s="90">
        <v>0.79065010683786163</v>
      </c>
      <c r="G449" s="90">
        <v>0.82724103694758466</v>
      </c>
      <c r="H449" s="90">
        <v>0.88481295167383034</v>
      </c>
      <c r="I449" s="90">
        <v>0.95216675020723063</v>
      </c>
      <c r="J449" s="90">
        <v>1.0233950669261624</v>
      </c>
      <c r="K449" s="90">
        <v>1.0947134158382297</v>
      </c>
      <c r="L449" s="90">
        <v>1.165367698432622</v>
      </c>
      <c r="M449" s="90">
        <v>1.2352292995509866</v>
      </c>
      <c r="N449" s="90">
        <v>1.3035292323697534</v>
      </c>
      <c r="O449" s="90">
        <v>1.369355563197975</v>
      </c>
      <c r="P449" s="90">
        <v>1.4318763951469149</v>
      </c>
      <c r="Q449" s="90">
        <v>1.4903227402823704</v>
      </c>
      <c r="R449" s="90">
        <v>1.54410154505305</v>
      </c>
      <c r="S449" s="90">
        <v>1.592724951600311</v>
      </c>
      <c r="T449" s="90">
        <v>1.6359520587606917</v>
      </c>
      <c r="U449" s="90">
        <v>1.6736482299492663</v>
      </c>
      <c r="V449" s="90">
        <v>1.7058602243161094</v>
      </c>
      <c r="W449" s="90">
        <v>1.7327195960800796</v>
      </c>
      <c r="X449" s="90">
        <v>1.7545107179731332</v>
      </c>
      <c r="Y449" s="90">
        <v>1.7715580978899617</v>
      </c>
      <c r="Z449" s="90">
        <v>1.78418624389503</v>
      </c>
      <c r="AA449" s="90">
        <v>1.792725308821417</v>
      </c>
      <c r="AB449" s="90">
        <v>1.7975291661618598</v>
      </c>
      <c r="AC449" s="90">
        <v>1.7989579192532053</v>
      </c>
      <c r="AD449" s="90">
        <v>1.7973716714586501</v>
      </c>
      <c r="AE449" s="90">
        <v>1.7931305261413928</v>
      </c>
      <c r="AF449" s="90">
        <v>1.7865945866646311</v>
      </c>
      <c r="AG449" s="90">
        <v>1.7780807050612235</v>
      </c>
      <c r="AH449" s="90">
        <v>1.7677179009900865</v>
      </c>
      <c r="AI449" s="90">
        <v>1.7555842169930704</v>
      </c>
      <c r="AJ449" s="90">
        <v>1.7417576946452791</v>
      </c>
      <c r="AK449" s="90">
        <v>1.7263163755218165</v>
      </c>
      <c r="AL449" s="90">
        <v>1.7093383011977845</v>
      </c>
      <c r="AM449" s="90">
        <v>1.6909015132482885</v>
      </c>
      <c r="AN449" s="90">
        <v>1.6710840532484303</v>
      </c>
      <c r="AO449" s="90">
        <v>1.6499639627733147</v>
      </c>
      <c r="AP449" s="90">
        <v>1.6276192833980443</v>
      </c>
      <c r="AQ449" s="90">
        <v>1.6041280566977216</v>
      </c>
      <c r="AR449" s="90">
        <v>1.5795683242474516</v>
      </c>
      <c r="AS449" s="90">
        <v>1.5540181276223377</v>
      </c>
      <c r="AT449" s="90">
        <v>1.5275555083974828</v>
      </c>
      <c r="AU449" s="90">
        <v>1.5002585081479902</v>
      </c>
      <c r="AV449" s="90">
        <v>1.4722051684489625</v>
      </c>
      <c r="AW449" s="90">
        <v>1.4434735308755049</v>
      </c>
      <c r="AX449" s="90">
        <v>1.4141416370027202</v>
      </c>
      <c r="AY449" s="90">
        <v>1.3842875284057112</v>
      </c>
      <c r="AZ449" s="90">
        <v>1.3539892466595815</v>
      </c>
    </row>
    <row r="450" spans="1:52" x14ac:dyDescent="0.25">
      <c r="A450">
        <v>449</v>
      </c>
      <c r="B450" s="90">
        <v>0.27197977146475971</v>
      </c>
      <c r="C450" s="90">
        <v>0.45591650500944436</v>
      </c>
      <c r="D450" s="90">
        <v>0.66068117068071675</v>
      </c>
      <c r="E450" s="90">
        <v>0.80747172375442688</v>
      </c>
      <c r="F450" s="90">
        <v>0.84265471873333286</v>
      </c>
      <c r="G450" s="90">
        <v>0.89045163793014748</v>
      </c>
      <c r="H450" s="90">
        <v>0.95896823684276444</v>
      </c>
      <c r="I450" s="90">
        <v>1.0375760039948894</v>
      </c>
      <c r="J450" s="90">
        <v>1.1198131050773203</v>
      </c>
      <c r="K450" s="90">
        <v>1.2010820692506228</v>
      </c>
      <c r="L450" s="90">
        <v>1.2799891959196543</v>
      </c>
      <c r="M450" s="90">
        <v>1.3559328204002064</v>
      </c>
      <c r="N450" s="90">
        <v>1.4282208513505628</v>
      </c>
      <c r="O450" s="90">
        <v>1.4961970525523358</v>
      </c>
      <c r="P450" s="90">
        <v>1.5594439162602245</v>
      </c>
      <c r="Q450" s="90">
        <v>1.6176350148907952</v>
      </c>
      <c r="R450" s="90">
        <v>1.6705695896012045</v>
      </c>
      <c r="S450" s="90">
        <v>1.7180789420471072</v>
      </c>
      <c r="T450" s="90">
        <v>1.7599926370008887</v>
      </c>
      <c r="U450" s="90">
        <v>1.7961699801000173</v>
      </c>
      <c r="V450" s="90">
        <v>1.8265972038495324</v>
      </c>
      <c r="W450" s="90">
        <v>1.8513560445724098</v>
      </c>
      <c r="X450" s="90">
        <v>1.8707852249775483</v>
      </c>
      <c r="Y450" s="90">
        <v>1.8852898613397018</v>
      </c>
      <c r="Z450" s="90">
        <v>1.8952750700181999</v>
      </c>
      <c r="AA450" s="90">
        <v>1.9011436706862377</v>
      </c>
      <c r="AB450" s="90">
        <v>1.9032888317958654</v>
      </c>
      <c r="AC450" s="90">
        <v>1.9021011870634275</v>
      </c>
      <c r="AD450" s="90">
        <v>1.8979713701945442</v>
      </c>
      <c r="AE450" s="90">
        <v>1.8912900148948382</v>
      </c>
      <c r="AF450" s="90">
        <v>1.882447754869929</v>
      </c>
      <c r="AG450" s="90">
        <v>1.8717854241759524</v>
      </c>
      <c r="AH450" s="90">
        <v>1.859431116163561</v>
      </c>
      <c r="AI450" s="90">
        <v>1.8454561264514526</v>
      </c>
      <c r="AJ450" s="90">
        <v>1.8299317500979466</v>
      </c>
      <c r="AK450" s="90">
        <v>1.8129292821613594</v>
      </c>
      <c r="AL450" s="90">
        <v>1.7945200177000111</v>
      </c>
      <c r="AM450" s="90">
        <v>1.7747752517722184</v>
      </c>
      <c r="AN450" s="90">
        <v>1.7537662794362998</v>
      </c>
      <c r="AO450" s="90">
        <v>1.731564395750574</v>
      </c>
      <c r="AP450" s="90">
        <v>1.7082408957733581</v>
      </c>
      <c r="AQ450" s="90">
        <v>1.6838670745629711</v>
      </c>
      <c r="AR450" s="90">
        <v>1.6585142271777307</v>
      </c>
      <c r="AS450" s="90">
        <v>1.6322536486759556</v>
      </c>
      <c r="AT450" s="90">
        <v>1.6051566341159635</v>
      </c>
      <c r="AU450" s="90">
        <v>1.5772944785560725</v>
      </c>
      <c r="AV450" s="90">
        <v>1.5487384770546013</v>
      </c>
      <c r="AW450" s="90">
        <v>1.5195599246698672</v>
      </c>
      <c r="AX450" s="90">
        <v>1.4898301164601886</v>
      </c>
      <c r="AY450" s="90">
        <v>1.459620347483884</v>
      </c>
      <c r="AZ450" s="90">
        <v>1.4290019127992719</v>
      </c>
    </row>
    <row r="451" spans="1:52" x14ac:dyDescent="0.25">
      <c r="A451">
        <v>450</v>
      </c>
      <c r="B451" s="90">
        <v>0.2754272258492762</v>
      </c>
      <c r="C451" s="90">
        <v>0.50650884774208238</v>
      </c>
      <c r="D451" s="90">
        <v>0.73483997536600509</v>
      </c>
      <c r="E451" s="90">
        <v>0.88806470405877003</v>
      </c>
      <c r="F451" s="90">
        <v>0.9242938808288389</v>
      </c>
      <c r="G451" s="90">
        <v>0.97229764332169499</v>
      </c>
      <c r="H451" s="90">
        <v>1.0413491013180709</v>
      </c>
      <c r="I451" s="90">
        <v>1.1192760040619227</v>
      </c>
      <c r="J451" s="90">
        <v>1.1985904073381439</v>
      </c>
      <c r="K451" s="90">
        <v>1.274166930219484</v>
      </c>
      <c r="L451" s="90">
        <v>1.3456461805481248</v>
      </c>
      <c r="M451" s="90">
        <v>1.4137613158726487</v>
      </c>
      <c r="N451" s="90">
        <v>1.4787626344115463</v>
      </c>
      <c r="O451" s="90">
        <v>1.5407212694531744</v>
      </c>
      <c r="P451" s="90">
        <v>1.5994783508179315</v>
      </c>
      <c r="Q451" s="90">
        <v>1.6547752806312925</v>
      </c>
      <c r="R451" s="90">
        <v>1.7061771117179632</v>
      </c>
      <c r="S451" s="90">
        <v>1.7532108681738372</v>
      </c>
      <c r="T451" s="90">
        <v>1.7954416172700591</v>
      </c>
      <c r="U451" s="90">
        <v>1.8325000980021846</v>
      </c>
      <c r="V451" s="90">
        <v>1.8642472146928772</v>
      </c>
      <c r="W451" s="90">
        <v>1.890662673755614</v>
      </c>
      <c r="X451" s="90">
        <v>1.9119714666355307</v>
      </c>
      <c r="Y451" s="90">
        <v>1.9284619552623374</v>
      </c>
      <c r="Z451" s="90">
        <v>1.9404225016464733</v>
      </c>
      <c r="AA451" s="90">
        <v>1.9481552734976906</v>
      </c>
      <c r="AB451" s="90">
        <v>1.9520204533563461</v>
      </c>
      <c r="AC451" s="90">
        <v>1.9523934604111826</v>
      </c>
      <c r="AD451" s="90">
        <v>1.9496497139153888</v>
      </c>
      <c r="AE451" s="90">
        <v>1.9441646331221534</v>
      </c>
      <c r="AF451" s="90">
        <v>1.9363136372846639</v>
      </c>
      <c r="AG451" s="90">
        <v>1.9264261303467751</v>
      </c>
      <c r="AH451" s="90">
        <v>1.9146349419897239</v>
      </c>
      <c r="AI451" s="90">
        <v>1.9010204202963608</v>
      </c>
      <c r="AJ451" s="90">
        <v>1.8856629128317253</v>
      </c>
      <c r="AK451" s="90">
        <v>1.868642767160859</v>
      </c>
      <c r="AL451" s="90">
        <v>1.8500403308488012</v>
      </c>
      <c r="AM451" s="90">
        <v>1.8299359514605933</v>
      </c>
      <c r="AN451" s="90">
        <v>1.8084099765612747</v>
      </c>
      <c r="AO451" s="90">
        <v>1.7855427537158857</v>
      </c>
      <c r="AP451" s="90">
        <v>1.7614146304894673</v>
      </c>
      <c r="AQ451" s="90">
        <v>1.7361059544470592</v>
      </c>
      <c r="AR451" s="90">
        <v>1.7096970731537016</v>
      </c>
      <c r="AS451" s="90">
        <v>1.6822683341744353</v>
      </c>
      <c r="AT451" s="90">
        <v>1.6539000850743009</v>
      </c>
      <c r="AU451" s="90">
        <v>1.624672673418337</v>
      </c>
      <c r="AV451" s="90">
        <v>1.5946664467715861</v>
      </c>
      <c r="AW451" s="90">
        <v>1.563961752699087</v>
      </c>
      <c r="AX451" s="90">
        <v>1.5326389387658808</v>
      </c>
      <c r="AY451" s="90">
        <v>1.5007783525370082</v>
      </c>
      <c r="AZ451" s="90">
        <v>1.4684603415775079</v>
      </c>
    </row>
    <row r="452" spans="1:52" x14ac:dyDescent="0.25">
      <c r="A452">
        <v>451</v>
      </c>
      <c r="B452" s="90">
        <v>0.27405148988472072</v>
      </c>
      <c r="C452" s="90">
        <v>0.49794313551879898</v>
      </c>
      <c r="D452" s="90">
        <v>0.73332435909322957</v>
      </c>
      <c r="E452" s="90">
        <v>0.89085345519187309</v>
      </c>
      <c r="F452" s="90">
        <v>0.9325442862374318</v>
      </c>
      <c r="G452" s="90">
        <v>0.98721226747859847</v>
      </c>
      <c r="H452" s="90">
        <v>1.061805341691596</v>
      </c>
      <c r="I452" s="90">
        <v>1.1437411601610237</v>
      </c>
      <c r="J452" s="90">
        <v>1.2259142754014196</v>
      </c>
      <c r="K452" s="90">
        <v>1.3036436988984414</v>
      </c>
      <c r="L452" s="90">
        <v>1.3764470569356759</v>
      </c>
      <c r="M452" s="90">
        <v>1.4448953464284546</v>
      </c>
      <c r="N452" s="90">
        <v>1.5095037294739189</v>
      </c>
      <c r="O452" s="90">
        <v>1.5706856770625284</v>
      </c>
      <c r="P452" s="90">
        <v>1.6284983882409441</v>
      </c>
      <c r="Q452" s="90">
        <v>1.6828493903869874</v>
      </c>
      <c r="R452" s="90">
        <v>1.7333977128913109</v>
      </c>
      <c r="S452" s="90">
        <v>1.7797449892739909</v>
      </c>
      <c r="T452" s="90">
        <v>1.8215253770193434</v>
      </c>
      <c r="U452" s="90">
        <v>1.8584143814101526</v>
      </c>
      <c r="V452" s="90">
        <v>1.8902236926056051</v>
      </c>
      <c r="W452" s="90">
        <v>1.916862979578057</v>
      </c>
      <c r="X452" s="90">
        <v>1.938501486472485</v>
      </c>
      <c r="Y452" s="90">
        <v>1.9553755198493894</v>
      </c>
      <c r="Z452" s="90">
        <v>1.9677213863546987</v>
      </c>
      <c r="AA452" s="90">
        <v>1.9757970381066758</v>
      </c>
      <c r="AB452" s="90">
        <v>1.9799544294294007</v>
      </c>
      <c r="AC452" s="90">
        <v>1.9805710265507019</v>
      </c>
      <c r="AD452" s="90">
        <v>1.9780242961822327</v>
      </c>
      <c r="AE452" s="90">
        <v>1.9726917050356438</v>
      </c>
      <c r="AF452" s="90">
        <v>1.964950719822588</v>
      </c>
      <c r="AG452" s="90">
        <v>1.9551327323799488</v>
      </c>
      <c r="AH452" s="90">
        <v>1.9433723058224501</v>
      </c>
      <c r="AI452" s="90">
        <v>1.9297514537305973</v>
      </c>
      <c r="AJ452" s="90">
        <v>1.9143521891664066</v>
      </c>
      <c r="AK452" s="90">
        <v>1.897256525191892</v>
      </c>
      <c r="AL452" s="90">
        <v>1.878546474869069</v>
      </c>
      <c r="AM452" s="90">
        <v>1.8583040512599538</v>
      </c>
      <c r="AN452" s="90">
        <v>1.8366112674265604</v>
      </c>
      <c r="AO452" s="90">
        <v>1.8135501364309055</v>
      </c>
      <c r="AP452" s="90">
        <v>1.7892026713350022</v>
      </c>
      <c r="AQ452" s="90">
        <v>1.7636508852008674</v>
      </c>
      <c r="AR452" s="90">
        <v>1.7369767910905152</v>
      </c>
      <c r="AS452" s="90">
        <v>1.7092624020659617</v>
      </c>
      <c r="AT452" s="90">
        <v>1.6805897311892219</v>
      </c>
      <c r="AU452" s="90">
        <v>1.65104079152231</v>
      </c>
      <c r="AV452" s="90">
        <v>1.6206975961272425</v>
      </c>
      <c r="AW452" s="90">
        <v>1.5896421580660334</v>
      </c>
      <c r="AX452" s="90">
        <v>1.5579564904006988</v>
      </c>
      <c r="AY452" s="90">
        <v>1.5257226061932536</v>
      </c>
      <c r="AZ452" s="90">
        <v>1.4930225185057131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Z470"/>
  <sheetViews>
    <sheetView workbookViewId="0">
      <selection activeCell="B2" sqref="B2"/>
    </sheetView>
  </sheetViews>
  <sheetFormatPr defaultColWidth="18.44140625" defaultRowHeight="13.2" x14ac:dyDescent="0.25"/>
  <cols>
    <col min="1" max="1" width="5.5546875" style="109" bestFit="1" customWidth="1"/>
    <col min="2" max="21" width="8.109375" bestFit="1" customWidth="1"/>
    <col min="22" max="52" width="8.5546875" bestFit="1" customWidth="1"/>
  </cols>
  <sheetData>
    <row r="1" spans="1:52" s="108" customFormat="1" x14ac:dyDescent="0.25">
      <c r="A1" s="108" t="s">
        <v>144</v>
      </c>
      <c r="B1" s="108">
        <v>8.3333329999999997E-2</v>
      </c>
      <c r="C1" s="108">
        <v>0.5</v>
      </c>
      <c r="D1" s="108">
        <v>1</v>
      </c>
      <c r="E1" s="108">
        <v>1.5</v>
      </c>
      <c r="F1" s="108">
        <v>2</v>
      </c>
      <c r="G1" s="108">
        <v>2.5</v>
      </c>
      <c r="H1" s="108">
        <v>3</v>
      </c>
      <c r="I1" s="108">
        <v>3.5</v>
      </c>
      <c r="J1" s="108">
        <v>4</v>
      </c>
      <c r="K1" s="108">
        <v>4.5</v>
      </c>
      <c r="L1" s="108">
        <v>5</v>
      </c>
      <c r="M1" s="108">
        <v>5.5</v>
      </c>
      <c r="N1" s="108">
        <v>6</v>
      </c>
      <c r="O1" s="108">
        <v>6.5</v>
      </c>
      <c r="P1" s="108">
        <v>7</v>
      </c>
      <c r="Q1" s="108">
        <v>7.5</v>
      </c>
      <c r="R1" s="108">
        <v>8</v>
      </c>
      <c r="S1" s="108">
        <v>8.5</v>
      </c>
      <c r="T1" s="108">
        <v>9</v>
      </c>
      <c r="U1" s="108">
        <v>9.5</v>
      </c>
      <c r="V1" s="108">
        <v>10</v>
      </c>
      <c r="W1" s="108">
        <v>10.5</v>
      </c>
      <c r="X1" s="108">
        <v>11</v>
      </c>
      <c r="Y1" s="108">
        <v>11.5</v>
      </c>
      <c r="Z1" s="108">
        <v>12</v>
      </c>
      <c r="AA1" s="108">
        <v>12.5</v>
      </c>
      <c r="AB1" s="108">
        <v>13</v>
      </c>
      <c r="AC1" s="108">
        <v>13.5</v>
      </c>
      <c r="AD1" s="108">
        <v>14</v>
      </c>
      <c r="AE1" s="108">
        <v>14.5</v>
      </c>
      <c r="AF1" s="108">
        <v>15</v>
      </c>
      <c r="AG1" s="108">
        <v>15.5</v>
      </c>
      <c r="AH1" s="108">
        <v>16</v>
      </c>
      <c r="AI1" s="108">
        <v>16.5</v>
      </c>
      <c r="AJ1" s="108">
        <v>17</v>
      </c>
      <c r="AK1" s="108">
        <v>17.5</v>
      </c>
      <c r="AL1" s="108">
        <v>18</v>
      </c>
      <c r="AM1" s="108">
        <v>18.5</v>
      </c>
      <c r="AN1" s="108">
        <v>19</v>
      </c>
      <c r="AO1" s="108">
        <v>19.5</v>
      </c>
      <c r="AP1" s="108">
        <v>20</v>
      </c>
      <c r="AQ1" s="108">
        <v>20.5</v>
      </c>
      <c r="AR1" s="108">
        <v>21</v>
      </c>
      <c r="AS1" s="108">
        <v>21.5</v>
      </c>
      <c r="AT1" s="108">
        <v>22</v>
      </c>
      <c r="AU1" s="108">
        <v>22.5</v>
      </c>
      <c r="AV1" s="108">
        <v>23</v>
      </c>
      <c r="AW1" s="108">
        <v>23.5</v>
      </c>
      <c r="AX1" s="108">
        <v>24</v>
      </c>
      <c r="AY1" s="108">
        <v>24.5</v>
      </c>
      <c r="AZ1" s="108">
        <v>25</v>
      </c>
    </row>
    <row r="2" spans="1:52" x14ac:dyDescent="0.25">
      <c r="A2" s="109">
        <v>1</v>
      </c>
      <c r="B2" s="93">
        <f>FwdCurve!B3-FwdCurve!B2</f>
        <v>-3.6676292823989431E-4</v>
      </c>
      <c r="C2" s="93">
        <f>FwdCurve!C3-FwdCurve!C2</f>
        <v>-5.2350004648891169E-3</v>
      </c>
      <c r="D2" s="93">
        <f>FwdCurve!D3-FwdCurve!D2</f>
        <v>-5.8007518446105966E-3</v>
      </c>
      <c r="E2" s="93">
        <f>FwdCurve!E3-FwdCurve!E2</f>
        <v>3.0231170026435272E-2</v>
      </c>
      <c r="F2" s="93">
        <f>FwdCurve!F3-FwdCurve!F2</f>
        <v>2.53179715660794E-2</v>
      </c>
      <c r="G2" s="93">
        <f>FwdCurve!G3-FwdCurve!G2</f>
        <v>5.4988835857641138E-3</v>
      </c>
      <c r="H2" s="93">
        <f>FwdCurve!H3-FwdCurve!H2</f>
        <v>-8.2931790768068225E-3</v>
      </c>
      <c r="I2" s="93">
        <f>FwdCurve!I3-FwdCurve!I2</f>
        <v>-1.0257068721136076E-2</v>
      </c>
      <c r="J2" s="93">
        <f>FwdCurve!J3-FwdCurve!J2</f>
        <v>-4.3948232021278066E-3</v>
      </c>
      <c r="K2" s="93">
        <f>FwdCurve!K3-FwdCurve!K2</f>
        <v>3.6750018847135912E-3</v>
      </c>
      <c r="L2" s="93">
        <f>FwdCurve!L3-FwdCurve!L2</f>
        <v>1.2083203243946183E-2</v>
      </c>
      <c r="M2" s="93">
        <f>FwdCurve!M3-FwdCurve!M2</f>
        <v>1.9986666006674092E-2</v>
      </c>
      <c r="N2" s="93">
        <f>FwdCurve!N3-FwdCurve!N2</f>
        <v>2.6636870003637902E-2</v>
      </c>
      <c r="O2" s="93">
        <f>FwdCurve!O3-FwdCurve!O2</f>
        <v>3.1448178972476981E-2</v>
      </c>
      <c r="P2" s="93">
        <f>FwdCurve!P3-FwdCurve!P2</f>
        <v>3.4442311220152622E-2</v>
      </c>
      <c r="Q2" s="93">
        <f>FwdCurve!Q3-FwdCurve!Q2</f>
        <v>3.5844741869429431E-2</v>
      </c>
      <c r="R2" s="93">
        <f>FwdCurve!R3-FwdCurve!R2</f>
        <v>3.6047138909302667E-2</v>
      </c>
      <c r="S2" s="93">
        <f>FwdCurve!S3-FwdCurve!S2</f>
        <v>3.546830026949932E-2</v>
      </c>
      <c r="T2" s="93">
        <f>FwdCurve!T3-FwdCurve!T2</f>
        <v>3.4449483944836157E-2</v>
      </c>
      <c r="U2" s="93">
        <f>FwdCurve!U3-FwdCurve!U2</f>
        <v>3.3302416750927044E-2</v>
      </c>
      <c r="V2" s="93">
        <f>FwdCurve!V3-FwdCurve!V2</f>
        <v>3.2293629336227703E-2</v>
      </c>
      <c r="W2" s="93">
        <f>FwdCurve!W3-FwdCurve!W2</f>
        <v>3.1629375639122603E-2</v>
      </c>
      <c r="X2" s="93">
        <f>FwdCurve!X3-FwdCurve!X2</f>
        <v>3.1316441818649121E-2</v>
      </c>
      <c r="Y2" s="93">
        <f>FwdCurve!Y3-FwdCurve!Y2</f>
        <v>3.1308678295419057E-2</v>
      </c>
      <c r="Z2" s="93">
        <f>FwdCurve!Z3-FwdCurve!Z2</f>
        <v>3.155993507609578E-2</v>
      </c>
      <c r="AA2" s="93">
        <f>FwdCurve!AA3-FwdCurve!AA2</f>
        <v>3.2025541424540283E-2</v>
      </c>
      <c r="AB2" s="93">
        <f>FwdCurve!AB3-FwdCurve!AB2</f>
        <v>3.2662903554949274E-2</v>
      </c>
      <c r="AC2" s="93">
        <f>FwdCurve!AC3-FwdCurve!AC2</f>
        <v>3.3428852561987465E-2</v>
      </c>
      <c r="AD2" s="93">
        <f>FwdCurve!AD3-FwdCurve!AD2</f>
        <v>3.4280219026520786E-2</v>
      </c>
      <c r="AE2" s="93">
        <f>FwdCurve!AE3-FwdCurve!AE2</f>
        <v>3.517383352941561E-2</v>
      </c>
      <c r="AF2" s="93">
        <f>FwdCurve!AF3-FwdCurve!AF2</f>
        <v>3.606652665153609E-2</v>
      </c>
      <c r="AG2" s="93">
        <f>FwdCurve!AG3-FwdCurve!AG2</f>
        <v>3.6922655480043254E-2</v>
      </c>
      <c r="AH2" s="93">
        <f>FwdCurve!AH3-FwdCurve!AH2</f>
        <v>3.7736666724342616E-2</v>
      </c>
      <c r="AI2" s="93">
        <f>FwdCurve!AI3-FwdCurve!AI2</f>
        <v>3.8510473431258685E-2</v>
      </c>
      <c r="AJ2" s="93">
        <f>FwdCurve!AJ3-FwdCurve!AJ2</f>
        <v>3.9245988327825554E-2</v>
      </c>
      <c r="AK2" s="93">
        <f>FwdCurve!AK3-FwdCurve!AK2</f>
        <v>3.9945124141076427E-2</v>
      </c>
      <c r="AL2" s="93">
        <f>FwdCurve!AL3-FwdCurve!AL2</f>
        <v>4.0609793598044064E-2</v>
      </c>
      <c r="AM2" s="93">
        <f>FwdCurve!AM3-FwdCurve!AM2</f>
        <v>4.1241909425762557E-2</v>
      </c>
      <c r="AN2" s="93">
        <f>FwdCurve!AN3-FwdCurve!AN2</f>
        <v>4.1843384351264223E-2</v>
      </c>
      <c r="AO2" s="93">
        <f>FwdCurve!AO3-FwdCurve!AO2</f>
        <v>4.2416131101583154E-2</v>
      </c>
      <c r="AP2" s="93">
        <f>FwdCurve!AP3-FwdCurve!AP2</f>
        <v>4.2962062403752554E-2</v>
      </c>
      <c r="AQ2" s="93">
        <f>FwdCurve!AQ3-FwdCurve!AQ2</f>
        <v>4.3483090984805628E-2</v>
      </c>
      <c r="AR2" s="93">
        <f>FwdCurve!AR3-FwdCurve!AR2</f>
        <v>4.3981129571776023E-2</v>
      </c>
      <c r="AS2" s="93">
        <f>FwdCurve!AS3-FwdCurve!AS2</f>
        <v>4.4458090891696056E-2</v>
      </c>
      <c r="AT2" s="93">
        <f>FwdCurve!AT3-FwdCurve!AT2</f>
        <v>4.4915887671599819E-2</v>
      </c>
      <c r="AU2" s="93">
        <f>FwdCurve!AU3-FwdCurve!AU2</f>
        <v>4.535643263852096E-2</v>
      </c>
      <c r="AV2" s="93">
        <f>FwdCurve!AV3-FwdCurve!AV2</f>
        <v>4.5781638519491352E-2</v>
      </c>
      <c r="AW2" s="93">
        <f>FwdCurve!AW3-FwdCurve!AW2</f>
        <v>4.6193418041546419E-2</v>
      </c>
      <c r="AX2" s="93">
        <f>FwdCurve!AX3-FwdCurve!AX2</f>
        <v>4.6593683931718033E-2</v>
      </c>
      <c r="AY2" s="93">
        <f>FwdCurve!AY3-FwdCurve!AY2</f>
        <v>4.698434891703851E-2</v>
      </c>
      <c r="AZ2" s="93">
        <f>FwdCurve!AZ3-FwdCurve!AZ2</f>
        <v>4.7367325724543718E-2</v>
      </c>
    </row>
    <row r="3" spans="1:52" x14ac:dyDescent="0.25">
      <c r="A3" s="109">
        <v>2</v>
      </c>
      <c r="B3" s="93">
        <f>FwdCurve!B4-FwdCurve!B3</f>
        <v>-4.1543431745916237E-4</v>
      </c>
      <c r="C3" s="93">
        <f>FwdCurve!C4-FwdCurve!C3</f>
        <v>-1.7608928581676064E-2</v>
      </c>
      <c r="D3" s="93">
        <f>FwdCurve!D4-FwdCurve!D3</f>
        <v>-3.0785821842442718E-2</v>
      </c>
      <c r="E3" s="93">
        <f>FwdCurve!E4-FwdCurve!E3</f>
        <v>-3.7252330556930113E-2</v>
      </c>
      <c r="F3" s="93">
        <f>FwdCurve!F4-FwdCurve!F3</f>
        <v>-3.8928204108616971E-2</v>
      </c>
      <c r="G3" s="93">
        <f>FwdCurve!G4-FwdCurve!G3</f>
        <v>-3.2188898853211523E-2</v>
      </c>
      <c r="H3" s="93">
        <f>FwdCurve!H4-FwdCurve!H3</f>
        <v>-2.2892971552891828E-2</v>
      </c>
      <c r="I3" s="93">
        <f>FwdCurve!I4-FwdCurve!I3</f>
        <v>-1.5682932359546653E-2</v>
      </c>
      <c r="J3" s="93">
        <f>FwdCurve!J4-FwdCurve!J3</f>
        <v>-1.1016600206362748E-2</v>
      </c>
      <c r="K3" s="93">
        <f>FwdCurve!K4-FwdCurve!K3</f>
        <v>-8.3200179762297211E-3</v>
      </c>
      <c r="L3" s="93">
        <f>FwdCurve!L4-FwdCurve!L3</f>
        <v>-7.0262178638849093E-3</v>
      </c>
      <c r="M3" s="93">
        <f>FwdCurve!M4-FwdCurve!M3</f>
        <v>-6.6267480621382546E-3</v>
      </c>
      <c r="N3" s="93">
        <f>FwdCurve!N4-FwdCurve!N3</f>
        <v>-6.7427424828356841E-3</v>
      </c>
      <c r="O3" s="93">
        <f>FwdCurve!O4-FwdCurve!O3</f>
        <v>-7.0655380835629167E-3</v>
      </c>
      <c r="P3" s="93">
        <f>FwdCurve!P4-FwdCurve!P3</f>
        <v>-7.4382856828107968E-3</v>
      </c>
      <c r="Q3" s="93">
        <f>FwdCurve!Q4-FwdCurve!Q3</f>
        <v>-7.7512388407718902E-3</v>
      </c>
      <c r="R3" s="93">
        <f>FwdCurve!R4-FwdCurve!R3</f>
        <v>-7.9272289999186007E-3</v>
      </c>
      <c r="S3" s="93">
        <f>FwdCurve!S4-FwdCurve!S3</f>
        <v>-7.8934547188760362E-3</v>
      </c>
      <c r="T3" s="93">
        <f>FwdCurve!T4-FwdCurve!T3</f>
        <v>-7.560375078485837E-3</v>
      </c>
      <c r="U3" s="93">
        <f>FwdCurve!U4-FwdCurve!U3</f>
        <v>-6.8213452267054109E-3</v>
      </c>
      <c r="V3" s="93">
        <f>FwdCurve!V4-FwdCurve!V3</f>
        <v>-5.5124649576665519E-3</v>
      </c>
      <c r="W3" s="93">
        <f>FwdCurve!W4-FwdCurve!W3</f>
        <v>-3.5135939627748414E-3</v>
      </c>
      <c r="X3" s="93">
        <f>FwdCurve!X4-FwdCurve!X3</f>
        <v>-9.536847309847829E-4</v>
      </c>
      <c r="Y3" s="93">
        <f>FwdCurve!Y4-FwdCurve!Y3</f>
        <v>1.9734389117052054E-3</v>
      </c>
      <c r="Z3" s="93">
        <f>FwdCurve!Z4-FwdCurve!Z3</f>
        <v>5.0739530549197553E-3</v>
      </c>
      <c r="AA3" s="93">
        <f>FwdCurve!AA4-FwdCurve!AA3</f>
        <v>8.1733944204556153E-3</v>
      </c>
      <c r="AB3" s="93">
        <f>FwdCurve!AB4-FwdCurve!AB3</f>
        <v>1.1178657709219664E-2</v>
      </c>
      <c r="AC3" s="93">
        <f>FwdCurve!AC4-FwdCurve!AC3</f>
        <v>1.4018004967447428E-2</v>
      </c>
      <c r="AD3" s="93">
        <f>FwdCurve!AD4-FwdCurve!AD3</f>
        <v>1.6619698331759025E-2</v>
      </c>
      <c r="AE3" s="93">
        <f>FwdCurve!AE4-FwdCurve!AE3</f>
        <v>1.8911999938772794E-2</v>
      </c>
      <c r="AF3" s="93">
        <f>FwdCurve!AF4-FwdCurve!AF3</f>
        <v>2.0823171925108408E-2</v>
      </c>
      <c r="AG3" s="93">
        <f>FwdCurve!AG4-FwdCurve!AG3</f>
        <v>2.2295124267344146E-2</v>
      </c>
      <c r="AH3" s="93">
        <f>FwdCurve!AH4-FwdCurve!AH3</f>
        <v>2.3330077245270253E-2</v>
      </c>
      <c r="AI3" s="93">
        <f>FwdCurve!AI4-FwdCurve!AI3</f>
        <v>2.394690486710882E-2</v>
      </c>
      <c r="AJ3" s="93">
        <f>FwdCurve!AJ4-FwdCurve!AJ3</f>
        <v>2.416448169045804E-2</v>
      </c>
      <c r="AK3" s="93">
        <f>FwdCurve!AK4-FwdCurve!AK3</f>
        <v>2.4001682272919211E-2</v>
      </c>
      <c r="AL3" s="93">
        <f>FwdCurve!AL4-FwdCurve!AL3</f>
        <v>2.3477381172090972E-2</v>
      </c>
      <c r="AM3" s="93">
        <f>FwdCurve!AM4-FwdCurve!AM3</f>
        <v>2.2610452945571957E-2</v>
      </c>
      <c r="AN3" s="93">
        <f>FwdCurve!AN4-FwdCurve!AN3</f>
        <v>2.1419772150963023E-2</v>
      </c>
      <c r="AO3" s="93">
        <f>FwdCurve!AO4-FwdCurve!AO3</f>
        <v>1.9924213345861919E-2</v>
      </c>
      <c r="AP3" s="93">
        <f>FwdCurve!AP4-FwdCurve!AP3</f>
        <v>1.8142651087869055E-2</v>
      </c>
      <c r="AQ3" s="93">
        <f>FwdCurve!AQ4-FwdCurve!AQ3</f>
        <v>1.6093959934583069E-2</v>
      </c>
      <c r="AR3" s="93">
        <f>FwdCurve!AR4-FwdCurve!AR3</f>
        <v>1.3797014443604372E-2</v>
      </c>
      <c r="AS3" s="93">
        <f>FwdCurve!AS4-FwdCurve!AS3</f>
        <v>1.1270689172530712E-2</v>
      </c>
      <c r="AT3" s="93">
        <f>FwdCurve!AT4-FwdCurve!AT3</f>
        <v>8.5338586789633908E-3</v>
      </c>
      <c r="AU3" s="93">
        <f>FwdCurve!AU4-FwdCurve!AU3</f>
        <v>5.605397520500599E-3</v>
      </c>
      <c r="AV3" s="93">
        <f>FwdCurve!AV4-FwdCurve!AV3</f>
        <v>2.5041802547423053E-3</v>
      </c>
      <c r="AW3" s="93">
        <f>FwdCurve!AW4-FwdCurve!AW3</f>
        <v>-7.5091856071241025E-4</v>
      </c>
      <c r="AX3" s="93">
        <f>FwdCurve!AX4-FwdCurve!AX3</f>
        <v>-4.1410243682644676E-3</v>
      </c>
      <c r="AY3" s="93">
        <f>FwdCurve!AY4-FwdCurve!AY3</f>
        <v>-7.6472626103143426E-3</v>
      </c>
      <c r="AZ3" s="93">
        <f>FwdCurve!AZ4-FwdCurve!AZ3</f>
        <v>-1.1250758729262067E-2</v>
      </c>
    </row>
    <row r="4" spans="1:52" x14ac:dyDescent="0.25">
      <c r="A4" s="109">
        <v>3</v>
      </c>
      <c r="B4" s="93">
        <f>FwdCurve!B5-FwdCurve!B4</f>
        <v>3.451915096966518E-3</v>
      </c>
      <c r="C4" s="93">
        <f>FwdCurve!C5-FwdCurve!C4</f>
        <v>-1.0690341213114074E-2</v>
      </c>
      <c r="D4" s="93">
        <f>FwdCurve!D5-FwdCurve!D4</f>
        <v>-3.3880223847880142E-2</v>
      </c>
      <c r="E4" s="93">
        <f>FwdCurve!E5-FwdCurve!E4</f>
        <v>-3.8800072881267633E-2</v>
      </c>
      <c r="F4" s="93">
        <f>FwdCurve!F5-FwdCurve!F4</f>
        <v>-4.5967635275905527E-2</v>
      </c>
      <c r="G4" s="93">
        <f>FwdCurve!G5-FwdCurve!G4</f>
        <v>-5.7169524370362046E-2</v>
      </c>
      <c r="H4" s="93">
        <f>FwdCurve!H5-FwdCurve!H4</f>
        <v>-6.6995360713032026E-2</v>
      </c>
      <c r="I4" s="93">
        <f>FwdCurve!I5-FwdCurve!I4</f>
        <v>-7.2413673592982786E-2</v>
      </c>
      <c r="J4" s="93">
        <f>FwdCurve!J5-FwdCurve!J4</f>
        <v>-7.3791084216431324E-2</v>
      </c>
      <c r="K4" s="93">
        <f>FwdCurve!K5-FwdCurve!K4</f>
        <v>-7.2323241974638908E-2</v>
      </c>
      <c r="L4" s="93">
        <f>FwdCurve!L5-FwdCurve!L4</f>
        <v>-6.9213154064235116E-2</v>
      </c>
      <c r="M4" s="93">
        <f>FwdCurve!M5-FwdCurve!M4</f>
        <v>-6.5609661178757328E-2</v>
      </c>
      <c r="N4" s="93">
        <f>FwdCurve!N5-FwdCurve!N4</f>
        <v>-6.2326911979787347E-2</v>
      </c>
      <c r="O4" s="93">
        <f>FwdCurve!O5-FwdCurve!O4</f>
        <v>-5.9994839383412213E-2</v>
      </c>
      <c r="P4" s="93">
        <f>FwdCurve!P5-FwdCurve!P4</f>
        <v>-5.8839349224243609E-2</v>
      </c>
      <c r="Q4" s="93">
        <f>FwdCurve!Q5-FwdCurve!Q4</f>
        <v>-5.8901140459161727E-2</v>
      </c>
      <c r="R4" s="93">
        <f>FwdCurve!R5-FwdCurve!R4</f>
        <v>-5.9886808312660911E-2</v>
      </c>
      <c r="S4" s="93">
        <f>FwdCurve!S5-FwdCurve!S4</f>
        <v>-6.1439797616324121E-2</v>
      </c>
      <c r="T4" s="93">
        <f>FwdCurve!T5-FwdCurve!T4</f>
        <v>-6.3313929994754048E-2</v>
      </c>
      <c r="U4" s="93">
        <f>FwdCurve!U5-FwdCurve!U4</f>
        <v>-6.5368977243896786E-2</v>
      </c>
      <c r="V4" s="93">
        <f>FwdCurve!V5-FwdCurve!V4</f>
        <v>-6.7772008976263898E-2</v>
      </c>
      <c r="W4" s="93">
        <f>FwdCurve!W5-FwdCurve!W4</f>
        <v>-7.0703237171397149E-2</v>
      </c>
      <c r="X4" s="93">
        <f>FwdCurve!X5-FwdCurve!X4</f>
        <v>-7.4060888814669656E-2</v>
      </c>
      <c r="Y4" s="93">
        <f>FwdCurve!Y5-FwdCurve!Y4</f>
        <v>-7.7669132087904824E-2</v>
      </c>
      <c r="Z4" s="93">
        <f>FwdCurve!Z5-FwdCurve!Z4</f>
        <v>-8.135213485964865E-2</v>
      </c>
      <c r="AA4" s="93">
        <f>FwdCurve!AA5-FwdCurve!AA4</f>
        <v>-8.4950839005760503E-2</v>
      </c>
      <c r="AB4" s="93">
        <f>FwdCurve!AB5-FwdCurve!AB4</f>
        <v>-8.8376674768623875E-2</v>
      </c>
      <c r="AC4" s="93">
        <f>FwdCurve!AC5-FwdCurve!AC4</f>
        <v>-9.1559585009611588E-2</v>
      </c>
      <c r="AD4" s="93">
        <f>FwdCurve!AD5-FwdCurve!AD4</f>
        <v>-9.4429512668402271E-2</v>
      </c>
      <c r="AE4" s="93">
        <f>FwdCurve!AE5-FwdCurve!AE4</f>
        <v>-9.6916400684676773E-2</v>
      </c>
      <c r="AF4" s="93">
        <f>FwdCurve!AF5-FwdCurve!AF4</f>
        <v>-9.8950191998113723E-2</v>
      </c>
      <c r="AG4" s="93">
        <f>FwdCurve!AG5-FwdCurve!AG4</f>
        <v>-0.10047515931301065</v>
      </c>
      <c r="AH4" s="93">
        <f>FwdCurve!AH5-FwdCurve!AH4</f>
        <v>-0.10149673567324813</v>
      </c>
      <c r="AI4" s="93">
        <f>FwdCurve!AI5-FwdCurve!AI4</f>
        <v>-0.10203666777392106</v>
      </c>
      <c r="AJ4" s="93">
        <f>FwdCurve!AJ5-FwdCurve!AJ4</f>
        <v>-0.10211670246268278</v>
      </c>
      <c r="AK4" s="93">
        <f>FwdCurve!AK5-FwdCurve!AK4</f>
        <v>-0.10175858658719195</v>
      </c>
      <c r="AL4" s="93">
        <f>FwdCurve!AL5-FwdCurve!AL4</f>
        <v>-0.10098406699510232</v>
      </c>
      <c r="AM4" s="93">
        <f>FwdCurve!AM5-FwdCurve!AM4</f>
        <v>-9.9814890534069445E-2</v>
      </c>
      <c r="AN4" s="93">
        <f>FwdCurve!AN5-FwdCurve!AN4</f>
        <v>-9.8272804051748874E-2</v>
      </c>
      <c r="AO4" s="93">
        <f>FwdCurve!AO5-FwdCurve!AO4</f>
        <v>-9.6379554395796596E-2</v>
      </c>
      <c r="AP4" s="93">
        <f>FwdCurve!AP5-FwdCurve!AP4</f>
        <v>-9.4156888413867712E-2</v>
      </c>
      <c r="AQ4" s="93">
        <f>FwdCurve!AQ5-FwdCurve!AQ4</f>
        <v>-9.162655295361688E-2</v>
      </c>
      <c r="AR4" s="93">
        <f>FwdCurve!AR5-FwdCurve!AR4</f>
        <v>-8.8810294862701866E-2</v>
      </c>
      <c r="AS4" s="93">
        <f>FwdCurve!AS5-FwdCurve!AS4</f>
        <v>-8.572986098877422E-2</v>
      </c>
      <c r="AT4" s="93">
        <f>FwdCurve!AT5-FwdCurve!AT4</f>
        <v>-8.2406998179493929E-2</v>
      </c>
      <c r="AU4" s="93">
        <f>FwdCurve!AU5-FwdCurve!AU4</f>
        <v>-7.8863453282514762E-2</v>
      </c>
      <c r="AV4" s="93">
        <f>FwdCurve!AV5-FwdCurve!AV4</f>
        <v>-7.5120973145490932E-2</v>
      </c>
      <c r="AW4" s="93">
        <f>FwdCurve!AW5-FwdCurve!AW4</f>
        <v>-7.1201304616079319E-2</v>
      </c>
      <c r="AX4" s="93">
        <f>FwdCurve!AX5-FwdCurve!AX4</f>
        <v>-6.7126194541935913E-2</v>
      </c>
      <c r="AY4" s="93">
        <f>FwdCurve!AY5-FwdCurve!AY4</f>
        <v>-6.2917389770714038E-2</v>
      </c>
      <c r="AZ4" s="93">
        <f>FwdCurve!AZ5-FwdCurve!AZ4</f>
        <v>-5.8596637150070574E-2</v>
      </c>
    </row>
    <row r="5" spans="1:52" x14ac:dyDescent="0.25">
      <c r="A5" s="109">
        <v>4</v>
      </c>
      <c r="B5" s="93">
        <f>FwdCurve!B6-FwdCurve!B5</f>
        <v>3.1214465423656801E-4</v>
      </c>
      <c r="C5" s="93">
        <f>FwdCurve!C6-FwdCurve!C5</f>
        <v>1.2469963782527627E-3</v>
      </c>
      <c r="D5" s="93">
        <f>FwdCurve!D6-FwdCurve!D5</f>
        <v>2.236088958576965E-3</v>
      </c>
      <c r="E5" s="93">
        <f>FwdCurve!E6-FwdCurve!E5</f>
        <v>7.585309658854289E-3</v>
      </c>
      <c r="F5" s="93">
        <f>FwdCurve!F6-FwdCurve!F5</f>
        <v>8.5215689320004007E-3</v>
      </c>
      <c r="G5" s="93">
        <f>FwdCurve!G6-FwdCurve!G5</f>
        <v>1.0485020758811636E-2</v>
      </c>
      <c r="H5" s="93">
        <f>FwdCurve!H6-FwdCurve!H5</f>
        <v>1.2869927314552276E-2</v>
      </c>
      <c r="I5" s="93">
        <f>FwdCurve!I6-FwdCurve!I5</f>
        <v>1.4336445921481644E-2</v>
      </c>
      <c r="J5" s="93">
        <f>FwdCurve!J6-FwdCurve!J5</f>
        <v>1.4130701767589571E-2</v>
      </c>
      <c r="K5" s="93">
        <f>FwdCurve!K6-FwdCurve!K5</f>
        <v>1.1883295786240478E-2</v>
      </c>
      <c r="L5" s="93">
        <f>FwdCurve!L6-FwdCurve!L5</f>
        <v>8.0167819969410026E-3</v>
      </c>
      <c r="M5" s="93">
        <f>FwdCurve!M6-FwdCurve!M5</f>
        <v>3.22122364683608E-3</v>
      </c>
      <c r="N5" s="93">
        <f>FwdCurve!N6-FwdCurve!N5</f>
        <v>-1.5394832113995172E-3</v>
      </c>
      <c r="O5" s="93">
        <f>FwdCurve!O6-FwdCurve!O5</f>
        <v>-5.3438211487417675E-3</v>
      </c>
      <c r="P5" s="93">
        <f>FwdCurve!P6-FwdCurve!P5</f>
        <v>-7.7378622459338686E-3</v>
      </c>
      <c r="Q5" s="93">
        <f>FwdCurve!Q6-FwdCurve!Q5</f>
        <v>-8.4993997398132848E-3</v>
      </c>
      <c r="R5" s="93">
        <f>FwdCurve!R6-FwdCurve!R5</f>
        <v>-7.8874851216883535E-3</v>
      </c>
      <c r="S5" s="93">
        <f>FwdCurve!S6-FwdCurve!S5</f>
        <v>-6.2892695411989052E-3</v>
      </c>
      <c r="T5" s="93">
        <f>FwdCurve!T6-FwdCurve!T5</f>
        <v>-4.0748581929777039E-3</v>
      </c>
      <c r="U5" s="93">
        <f>FwdCurve!U6-FwdCurve!U5</f>
        <v>-1.5675445273317656E-3</v>
      </c>
      <c r="V5" s="93">
        <f>FwdCurve!V6-FwdCurve!V5</f>
        <v>1.0790282261861073E-3</v>
      </c>
      <c r="W5" s="93">
        <f>FwdCurve!W6-FwdCurve!W5</f>
        <v>3.7626365851757271E-3</v>
      </c>
      <c r="X5" s="93">
        <f>FwdCurve!X6-FwdCurve!X5</f>
        <v>6.4099017148597781E-3</v>
      </c>
      <c r="Y5" s="93">
        <f>FwdCurve!Y6-FwdCurve!Y5</f>
        <v>8.9550203068378131E-3</v>
      </c>
      <c r="Z5" s="93">
        <f>FwdCurve!Z6-FwdCurve!Z5</f>
        <v>1.133218908476108E-2</v>
      </c>
      <c r="AA5" s="93">
        <f>FwdCurve!AA6-FwdCurve!AA5</f>
        <v>1.3487390441627944E-2</v>
      </c>
      <c r="AB5" s="93">
        <f>FwdCurve!AB6-FwdCurve!AB5</f>
        <v>1.5416132954844119E-2</v>
      </c>
      <c r="AC5" s="93">
        <f>FwdCurve!AC6-FwdCurve!AC5</f>
        <v>1.7126932445842957E-2</v>
      </c>
      <c r="AD5" s="93">
        <f>FwdCurve!AD6-FwdCurve!AD5</f>
        <v>1.8628304791064032E-2</v>
      </c>
      <c r="AE5" s="93">
        <f>FwdCurve!AE6-FwdCurve!AE5</f>
        <v>1.9928765866953135E-2</v>
      </c>
      <c r="AF5" s="93">
        <f>FwdCurve!AF6-FwdCurve!AF5</f>
        <v>2.103683154995073E-2</v>
      </c>
      <c r="AG5" s="93">
        <f>FwdCurve!AG6-FwdCurve!AG5</f>
        <v>2.1960863758669902E-2</v>
      </c>
      <c r="AH5" s="93">
        <f>FwdCurve!AH6-FwdCurve!AH5</f>
        <v>2.2708566714409351E-2</v>
      </c>
      <c r="AI5" s="93">
        <f>FwdCurve!AI6-FwdCurve!AI5</f>
        <v>2.3287469045743414E-2</v>
      </c>
      <c r="AJ5" s="93">
        <f>FwdCurve!AJ6-FwdCurve!AJ5</f>
        <v>2.3705099379519812E-2</v>
      </c>
      <c r="AK5" s="93">
        <f>FwdCurve!AK6-FwdCurve!AK5</f>
        <v>2.3968986342586707E-2</v>
      </c>
      <c r="AL5" s="93">
        <f>FwdCurve!AL6-FwdCurve!AL5</f>
        <v>2.4086658561791818E-2</v>
      </c>
      <c r="AM5" s="93">
        <f>FwdCurve!AM6-FwdCurve!AM5</f>
        <v>2.4065644663981534E-2</v>
      </c>
      <c r="AN5" s="93">
        <f>FwdCurve!AN6-FwdCurve!AN5</f>
        <v>2.391347327600446E-2</v>
      </c>
      <c r="AO5" s="93">
        <f>FwdCurve!AO6-FwdCurve!AO5</f>
        <v>2.3637673024708317E-2</v>
      </c>
      <c r="AP5" s="93">
        <f>FwdCurve!AP6-FwdCurve!AP5</f>
        <v>2.3245772536939935E-2</v>
      </c>
      <c r="AQ5" s="93">
        <f>FwdCurve!AQ6-FwdCurve!AQ5</f>
        <v>2.2745300439547922E-2</v>
      </c>
      <c r="AR5" s="93">
        <f>FwdCurve!AR6-FwdCurve!AR5</f>
        <v>2.2143785359378221E-2</v>
      </c>
      <c r="AS5" s="93">
        <f>FwdCurve!AS6-FwdCurve!AS5</f>
        <v>2.1448755923280771E-2</v>
      </c>
      <c r="AT5" s="93">
        <f>FwdCurve!AT6-FwdCurve!AT5</f>
        <v>2.0667740758101516E-2</v>
      </c>
      <c r="AU5" s="93">
        <f>FwdCurve!AU6-FwdCurve!AU5</f>
        <v>1.9808268490689063E-2</v>
      </c>
      <c r="AV5" s="93">
        <f>FwdCurve!AV6-FwdCurve!AV5</f>
        <v>1.8877867747889798E-2</v>
      </c>
      <c r="AW5" s="93">
        <f>FwdCurve!AW6-FwdCurve!AW5</f>
        <v>1.788406715655233E-2</v>
      </c>
      <c r="AX5" s="93">
        <f>FwdCurve!AX6-FwdCurve!AX5</f>
        <v>1.6834395343523934E-2</v>
      </c>
      <c r="AY5" s="93">
        <f>FwdCurve!AY6-FwdCurve!AY5</f>
        <v>1.5736380935652772E-2</v>
      </c>
      <c r="AZ5" s="93">
        <f>FwdCurve!AZ6-FwdCurve!AZ5</f>
        <v>1.4597552559785676E-2</v>
      </c>
    </row>
    <row r="6" spans="1:52" x14ac:dyDescent="0.25">
      <c r="A6" s="109">
        <v>5</v>
      </c>
      <c r="B6" s="93">
        <f>FwdCurve!B7-FwdCurve!B6</f>
        <v>-3.4417419995813603E-3</v>
      </c>
      <c r="C6" s="93">
        <f>FwdCurve!C7-FwdCurve!C6</f>
        <v>2.1692280600060787E-3</v>
      </c>
      <c r="D6" s="93">
        <f>FwdCurve!D7-FwdCurve!D6</f>
        <v>-1.9398646916416462E-3</v>
      </c>
      <c r="E6" s="93">
        <f>FwdCurve!E7-FwdCurve!E6</f>
        <v>-2.7086903008164409E-3</v>
      </c>
      <c r="F6" s="93">
        <f>FwdCurve!F7-FwdCurve!F6</f>
        <v>3.8024938247611662E-3</v>
      </c>
      <c r="G6" s="93">
        <f>FwdCurve!G7-FwdCurve!G6</f>
        <v>1.5434862690167916E-2</v>
      </c>
      <c r="H6" s="93">
        <f>FwdCurve!H7-FwdCurve!H6</f>
        <v>2.7715492191128677E-2</v>
      </c>
      <c r="I6" s="93">
        <f>FwdCurve!I7-FwdCurve!I6</f>
        <v>3.7781365685291668E-2</v>
      </c>
      <c r="J6" s="93">
        <f>FwdCurve!J7-FwdCurve!J6</f>
        <v>4.551419061487616E-2</v>
      </c>
      <c r="K6" s="93">
        <f>FwdCurve!K7-FwdCurve!K6</f>
        <v>5.1449533553247662E-2</v>
      </c>
      <c r="L6" s="93">
        <f>FwdCurve!L7-FwdCurve!L6</f>
        <v>5.5945310828898975E-2</v>
      </c>
      <c r="M6" s="93">
        <f>FwdCurve!M7-FwdCurve!M6</f>
        <v>5.9281326992456584E-2</v>
      </c>
      <c r="N6" s="93">
        <f>FwdCurve!N7-FwdCurve!N6</f>
        <v>6.1601117751080459E-2</v>
      </c>
      <c r="O6" s="93">
        <f>FwdCurve!O7-FwdCurve!O6</f>
        <v>6.3019674775750101E-2</v>
      </c>
      <c r="P6" s="93">
        <f>FwdCurve!P7-FwdCurve!P6</f>
        <v>6.3657242589990837E-2</v>
      </c>
      <c r="Q6" s="93">
        <f>FwdCurve!Q7-FwdCurve!Q6</f>
        <v>6.3601454201565932E-2</v>
      </c>
      <c r="R6" s="93">
        <f>FwdCurve!R7-FwdCurve!R6</f>
        <v>6.2833609588944572E-2</v>
      </c>
      <c r="S6" s="93">
        <f>FwdCurve!S7-FwdCurve!S6</f>
        <v>6.130979776975698E-2</v>
      </c>
      <c r="T6" s="93">
        <f>FwdCurve!T7-FwdCurve!T6</f>
        <v>5.8991778862237609E-2</v>
      </c>
      <c r="U6" s="93">
        <f>FwdCurve!U7-FwdCurve!U6</f>
        <v>5.5872445165440876E-2</v>
      </c>
      <c r="V6" s="93">
        <f>FwdCurve!V7-FwdCurve!V6</f>
        <v>5.2061544416159844E-2</v>
      </c>
      <c r="W6" s="93">
        <f>FwdCurve!W7-FwdCurve!W6</f>
        <v>4.7711286780575346E-2</v>
      </c>
      <c r="X6" s="93">
        <f>FwdCurve!X7-FwdCurve!X6</f>
        <v>4.3023352749832711E-2</v>
      </c>
      <c r="Y6" s="93">
        <f>FwdCurve!Y7-FwdCurve!Y6</f>
        <v>3.8212415354475837E-2</v>
      </c>
      <c r="Z6" s="93">
        <f>FwdCurve!Z7-FwdCurve!Z6</f>
        <v>3.3493147679988233E-2</v>
      </c>
      <c r="AA6" s="93">
        <f>FwdCurve!AA7-FwdCurve!AA6</f>
        <v>2.9047894556732068E-2</v>
      </c>
      <c r="AB6" s="93">
        <f>FwdCurve!AB7-FwdCurve!AB6</f>
        <v>2.4924972849592386E-2</v>
      </c>
      <c r="AC6" s="93">
        <f>FwdCurve!AC7-FwdCurve!AC6</f>
        <v>2.1137992710919651E-2</v>
      </c>
      <c r="AD6" s="93">
        <f>FwdCurve!AD7-FwdCurve!AD6</f>
        <v>1.7700564371481597E-2</v>
      </c>
      <c r="AE6" s="93">
        <f>FwdCurve!AE7-FwdCurve!AE6</f>
        <v>1.4626298062044185E-2</v>
      </c>
      <c r="AF6" s="93">
        <f>FwdCurve!AF7-FwdCurve!AF6</f>
        <v>1.1928804013376038E-2</v>
      </c>
      <c r="AG6" s="93">
        <f>FwdCurve!AG7-FwdCurve!AG6</f>
        <v>9.6170682975449395E-3</v>
      </c>
      <c r="AH6" s="93">
        <f>FwdCurve!AH7-FwdCurve!AH6</f>
        <v>7.6803228960327097E-3</v>
      </c>
      <c r="AI6" s="93">
        <f>FwdCurve!AI7-FwdCurve!AI6</f>
        <v>6.1025258229698842E-3</v>
      </c>
      <c r="AJ6" s="93">
        <f>FwdCurve!AJ7-FwdCurve!AJ6</f>
        <v>4.8676350404410762E-3</v>
      </c>
      <c r="AK6" s="93">
        <f>FwdCurve!AK7-FwdCurve!AK6</f>
        <v>3.9596085105348955E-3</v>
      </c>
      <c r="AL6" s="93">
        <f>FwdCurve!AL7-FwdCurve!AL6</f>
        <v>3.3624041953377315E-3</v>
      </c>
      <c r="AM6" s="93">
        <f>FwdCurve!AM7-FwdCurve!AM6</f>
        <v>3.0599800569364177E-3</v>
      </c>
      <c r="AN6" s="93">
        <f>FwdCurve!AN7-FwdCurve!AN6</f>
        <v>3.0362940574173436E-3</v>
      </c>
      <c r="AO6" s="93">
        <f>FwdCurve!AO7-FwdCurve!AO6</f>
        <v>3.2753041588682308E-3</v>
      </c>
      <c r="AP6" s="93">
        <f>FwdCurve!AP7-FwdCurve!AP6</f>
        <v>3.7609683233750246E-3</v>
      </c>
      <c r="AQ6" s="93">
        <f>FwdCurve!AQ7-FwdCurve!AQ6</f>
        <v>4.4772445130254468E-3</v>
      </c>
      <c r="AR6" s="93">
        <f>FwdCurve!AR7-FwdCurve!AR6</f>
        <v>5.4080906899063308E-3</v>
      </c>
      <c r="AS6" s="93">
        <f>FwdCurve!AS7-FwdCurve!AS6</f>
        <v>6.5374648161031779E-3</v>
      </c>
      <c r="AT6" s="93">
        <f>FwdCurve!AT7-FwdCurve!AT6</f>
        <v>7.8493248537045979E-3</v>
      </c>
      <c r="AU6" s="93">
        <f>FwdCurve!AU7-FwdCurve!AU6</f>
        <v>9.327628764796092E-3</v>
      </c>
      <c r="AV6" s="93">
        <f>FwdCurve!AV7-FwdCurve!AV6</f>
        <v>1.0956334511465382E-2</v>
      </c>
      <c r="AW6" s="93">
        <f>FwdCurve!AW7-FwdCurve!AW6</f>
        <v>1.2719400055799301E-2</v>
      </c>
      <c r="AX6" s="93">
        <f>FwdCurve!AX7-FwdCurve!AX6</f>
        <v>1.4600783359884684E-2</v>
      </c>
      <c r="AY6" s="93">
        <f>FwdCurve!AY7-FwdCurve!AY6</f>
        <v>1.6584442385806586E-2</v>
      </c>
      <c r="AZ6" s="93">
        <f>FwdCurve!AZ7-FwdCurve!AZ6</f>
        <v>1.8654335095654506E-2</v>
      </c>
    </row>
    <row r="7" spans="1:52" x14ac:dyDescent="0.25">
      <c r="A7" s="109">
        <v>6</v>
      </c>
      <c r="B7" s="93">
        <f>FwdCurve!B8-FwdCurve!B7</f>
        <v>-1.6325767475590114E-3</v>
      </c>
      <c r="C7" s="93">
        <f>FwdCurve!C8-FwdCurve!C7</f>
        <v>3.8766144368346578E-2</v>
      </c>
      <c r="D7" s="93">
        <f>FwdCurve!D8-FwdCurve!D7</f>
        <v>-3.4535023020651479E-2</v>
      </c>
      <c r="E7" s="93">
        <f>FwdCurve!E8-FwdCurve!E7</f>
        <v>-4.674932580709612E-2</v>
      </c>
      <c r="F7" s="93">
        <f>FwdCurve!F8-FwdCurve!F7</f>
        <v>-2.8564179671084267E-2</v>
      </c>
      <c r="G7" s="93">
        <f>FwdCurve!G8-FwdCurve!G7</f>
        <v>-2.4604438225948932E-2</v>
      </c>
      <c r="H7" s="93">
        <f>FwdCurve!H8-FwdCurve!H7</f>
        <v>-3.051806355877873E-2</v>
      </c>
      <c r="I7" s="93">
        <f>FwdCurve!I8-FwdCurve!I7</f>
        <v>-3.8807910426787995E-2</v>
      </c>
      <c r="J7" s="93">
        <f>FwdCurve!J8-FwdCurve!J7</f>
        <v>-4.6508996196386487E-2</v>
      </c>
      <c r="K7" s="93">
        <f>FwdCurve!K8-FwdCurve!K7</f>
        <v>-5.2169956422216668E-2</v>
      </c>
      <c r="L7" s="93">
        <f>FwdCurve!L8-FwdCurve!L7</f>
        <v>-5.5641570412759744E-2</v>
      </c>
      <c r="M7" s="93">
        <f>FwdCurve!M8-FwdCurve!M7</f>
        <v>-5.712011579618359E-2</v>
      </c>
      <c r="N7" s="93">
        <f>FwdCurve!N8-FwdCurve!N7</f>
        <v>-5.7045467252508697E-2</v>
      </c>
      <c r="O7" s="93">
        <f>FwdCurve!O8-FwdCurve!O7</f>
        <v>-5.5914659292831903E-2</v>
      </c>
      <c r="P7" s="93">
        <f>FwdCurve!P8-FwdCurve!P7</f>
        <v>-5.4178577960025898E-2</v>
      </c>
      <c r="Q7" s="93">
        <f>FwdCurve!Q8-FwdCurve!Q7</f>
        <v>-5.2210685518821798E-2</v>
      </c>
      <c r="R7" s="93">
        <f>FwdCurve!R8-FwdCurve!R7</f>
        <v>-5.0125004866115042E-2</v>
      </c>
      <c r="S7" s="93">
        <f>FwdCurve!S8-FwdCurve!S7</f>
        <v>-4.7942156908879152E-2</v>
      </c>
      <c r="T7" s="93">
        <f>FwdCurve!T8-FwdCurve!T7</f>
        <v>-4.5588058640131823E-2</v>
      </c>
      <c r="U7" s="93">
        <f>FwdCurve!U8-FwdCurve!U7</f>
        <v>-4.2989924524245549E-2</v>
      </c>
      <c r="V7" s="93">
        <f>FwdCurve!V8-FwdCurve!V7</f>
        <v>-4.0191098494426036E-2</v>
      </c>
      <c r="W7" s="93">
        <f>FwdCurve!W8-FwdCurve!W7</f>
        <v>-3.7273457025047474E-2</v>
      </c>
      <c r="X7" s="93">
        <f>FwdCurve!X8-FwdCurve!X7</f>
        <v>-3.4344352693909119E-2</v>
      </c>
      <c r="Y7" s="93">
        <f>FwdCurve!Y8-FwdCurve!Y7</f>
        <v>-3.1518004933751342E-2</v>
      </c>
      <c r="Z7" s="93">
        <f>FwdCurve!Z8-FwdCurve!Z7</f>
        <v>-2.8908633267357597E-2</v>
      </c>
      <c r="AA7" s="93">
        <f>FwdCurve!AA8-FwdCurve!AA7</f>
        <v>-2.661024147351343E-2</v>
      </c>
      <c r="AB7" s="93">
        <f>FwdCurve!AB8-FwdCurve!AB7</f>
        <v>-2.4633705016773089E-2</v>
      </c>
      <c r="AC7" s="93">
        <f>FwdCurve!AC8-FwdCurve!AC7</f>
        <v>-2.2968560611831279E-2</v>
      </c>
      <c r="AD7" s="93">
        <f>FwdCurve!AD8-FwdCurve!AD7</f>
        <v>-2.1604345108334755E-2</v>
      </c>
      <c r="AE7" s="93">
        <f>FwdCurve!AE8-FwdCurve!AE7</f>
        <v>-2.0530595355932046E-2</v>
      </c>
      <c r="AF7" s="93">
        <f>FwdCurve!AF8-FwdCurve!AF7</f>
        <v>-1.9736848204272128E-2</v>
      </c>
      <c r="AG7" s="93">
        <f>FwdCurve!AG8-FwdCurve!AG7</f>
        <v>-1.9211905344574731E-2</v>
      </c>
      <c r="AH7" s="93">
        <f>FwdCurve!AH8-FwdCurve!AH7</f>
        <v>-1.8944166552256281E-2</v>
      </c>
      <c r="AI7" s="93">
        <f>FwdCurve!AI8-FwdCurve!AI7</f>
        <v>-1.8922676982282116E-2</v>
      </c>
      <c r="AJ7" s="93">
        <f>FwdCurve!AJ8-FwdCurve!AJ7</f>
        <v>-1.9136482318276027E-2</v>
      </c>
      <c r="AK7" s="93">
        <f>FwdCurve!AK8-FwdCurve!AK7</f>
        <v>-1.957462824386802E-2</v>
      </c>
      <c r="AL7" s="93">
        <f>FwdCurve!AL8-FwdCurve!AL7</f>
        <v>-2.0226160442683661E-2</v>
      </c>
      <c r="AM7" s="93">
        <f>FwdCurve!AM8-FwdCurve!AM7</f>
        <v>-2.1080124598350736E-2</v>
      </c>
      <c r="AN7" s="93">
        <f>FwdCurve!AN8-FwdCurve!AN7</f>
        <v>-2.2125566394495255E-2</v>
      </c>
      <c r="AO7" s="93">
        <f>FwdCurve!AO8-FwdCurve!AO7</f>
        <v>-2.3351531514745005E-2</v>
      </c>
      <c r="AP7" s="93">
        <f>FwdCurve!AP8-FwdCurve!AP7</f>
        <v>-2.4747065642725996E-2</v>
      </c>
      <c r="AQ7" s="93">
        <f>FwdCurve!AQ8-FwdCurve!AQ7</f>
        <v>-2.6301214462067346E-2</v>
      </c>
      <c r="AR7" s="93">
        <f>FwdCurve!AR8-FwdCurve!AR7</f>
        <v>-2.8003023656392845E-2</v>
      </c>
      <c r="AS7" s="93">
        <f>FwdCurve!AS8-FwdCurve!AS7</f>
        <v>-2.9841538909333387E-2</v>
      </c>
      <c r="AT7" s="93">
        <f>FwdCurve!AT8-FwdCurve!AT7</f>
        <v>-3.1805805904513207E-2</v>
      </c>
      <c r="AU7" s="93">
        <f>FwdCurve!AU8-FwdCurve!AU7</f>
        <v>-3.3884870325559202E-2</v>
      </c>
      <c r="AV7" s="93">
        <f>FwdCurve!AV8-FwdCurve!AV7</f>
        <v>-3.6067777856099159E-2</v>
      </c>
      <c r="AW7" s="93">
        <f>FwdCurve!AW8-FwdCurve!AW7</f>
        <v>-3.8343574179762197E-2</v>
      </c>
      <c r="AX7" s="93">
        <f>FwdCurve!AX8-FwdCurve!AX7</f>
        <v>-4.0701304980171216E-2</v>
      </c>
      <c r="AY7" s="93">
        <f>FwdCurve!AY8-FwdCurve!AY7</f>
        <v>-4.3130015940955335E-2</v>
      </c>
      <c r="AZ7" s="93">
        <f>FwdCurve!AZ8-FwdCurve!AZ7</f>
        <v>-4.5618752745742785E-2</v>
      </c>
    </row>
    <row r="8" spans="1:52" x14ac:dyDescent="0.25">
      <c r="A8" s="109">
        <v>7</v>
      </c>
      <c r="B8" s="93">
        <f>FwdCurve!B9-FwdCurve!B8</f>
        <v>2.0050027427477302E-3</v>
      </c>
      <c r="C8" s="93">
        <f>FwdCurve!C9-FwdCurve!C8</f>
        <v>-3.9536857931991798E-2</v>
      </c>
      <c r="D8" s="93">
        <f>FwdCurve!D9-FwdCurve!D8</f>
        <v>5.8553682722191081E-3</v>
      </c>
      <c r="E8" s="93">
        <f>FwdCurve!E9-FwdCurve!E8</f>
        <v>8.4783750020702708E-3</v>
      </c>
      <c r="F8" s="93">
        <f>FwdCurve!F9-FwdCurve!F8</f>
        <v>-1.965842303159282E-2</v>
      </c>
      <c r="G8" s="93">
        <f>FwdCurve!G9-FwdCurve!G8</f>
        <v>-3.2089991672737295E-2</v>
      </c>
      <c r="H8" s="93">
        <f>FwdCurve!H9-FwdCurve!H8</f>
        <v>-3.3076600414382096E-2</v>
      </c>
      <c r="I8" s="93">
        <f>FwdCurve!I9-FwdCurve!I8</f>
        <v>-3.0117906027874453E-2</v>
      </c>
      <c r="J8" s="93">
        <f>FwdCurve!J9-FwdCurve!J8</f>
        <v>-2.6279931863965045E-2</v>
      </c>
      <c r="K8" s="93">
        <f>FwdCurve!K9-FwdCurve!K8</f>
        <v>-2.3213536840323901E-2</v>
      </c>
      <c r="L8" s="93">
        <f>FwdCurve!L9-FwdCurve!L8</f>
        <v>-2.1236006985887013E-2</v>
      </c>
      <c r="M8" s="93">
        <f>FwdCurve!M9-FwdCurve!M8</f>
        <v>-2.0303905169803738E-2</v>
      </c>
      <c r="N8" s="93">
        <f>FwdCurve!N9-FwdCurve!N8</f>
        <v>-2.0214460369329501E-2</v>
      </c>
      <c r="O8" s="93">
        <f>FwdCurve!O9-FwdCurve!O8</f>
        <v>-2.0739414072993068E-2</v>
      </c>
      <c r="P8" s="93">
        <f>FwdCurve!P9-FwdCurve!P8</f>
        <v>-2.1715323612555348E-2</v>
      </c>
      <c r="Q8" s="93">
        <f>FwdCurve!Q9-FwdCurve!Q8</f>
        <v>-2.3019750471374056E-2</v>
      </c>
      <c r="R8" s="93">
        <f>FwdCurve!R9-FwdCurve!R8</f>
        <v>-2.4630534879456434E-2</v>
      </c>
      <c r="S8" s="93">
        <f>FwdCurve!S9-FwdCurve!S8</f>
        <v>-2.6551929090589343E-2</v>
      </c>
      <c r="T8" s="93">
        <f>FwdCurve!T9-FwdCurve!T8</f>
        <v>-2.8790271087104635E-2</v>
      </c>
      <c r="U8" s="93">
        <f>FwdCurve!U9-FwdCurve!U8</f>
        <v>-3.1322063707095449E-2</v>
      </c>
      <c r="V8" s="93">
        <f>FwdCurve!V9-FwdCurve!V8</f>
        <v>-3.3990090481000657E-2</v>
      </c>
      <c r="W8" s="93">
        <f>FwdCurve!W9-FwdCurve!W8</f>
        <v>-3.6617153178846173E-2</v>
      </c>
      <c r="X8" s="93">
        <f>FwdCurve!X9-FwdCurve!X8</f>
        <v>-3.9095951618564939E-2</v>
      </c>
      <c r="Y8" s="93">
        <f>FwdCurve!Y9-FwdCurve!Y8</f>
        <v>-4.1337367188918339E-2</v>
      </c>
      <c r="Z8" s="93">
        <f>FwdCurve!Z9-FwdCurve!Z8</f>
        <v>-4.3252281294551054E-2</v>
      </c>
      <c r="AA8" s="93">
        <f>FwdCurve!AA9-FwdCurve!AA8</f>
        <v>-4.4770561990680857E-2</v>
      </c>
      <c r="AB8" s="93">
        <f>FwdCurve!AB9-FwdCurve!AB8</f>
        <v>-4.5901863752208172E-2</v>
      </c>
      <c r="AC8" s="93">
        <f>FwdCurve!AC9-FwdCurve!AC8</f>
        <v>-4.6676795654847503E-2</v>
      </c>
      <c r="AD8" s="93">
        <f>FwdCurve!AD9-FwdCurve!AD8</f>
        <v>-4.7125966862972657E-2</v>
      </c>
      <c r="AE8" s="93">
        <f>FwdCurve!AE9-FwdCurve!AE8</f>
        <v>-4.7279986540957886E-2</v>
      </c>
      <c r="AF8" s="93">
        <f>FwdCurve!AF9-FwdCurve!AF8</f>
        <v>-4.7169463853176108E-2</v>
      </c>
      <c r="AG8" s="93">
        <f>FwdCurve!AG9-FwdCurve!AG8</f>
        <v>-4.6822092706074514E-2</v>
      </c>
      <c r="AH8" s="93">
        <f>FwdCurve!AH9-FwdCurve!AH8</f>
        <v>-4.6251525649859904E-2</v>
      </c>
      <c r="AI8" s="93">
        <f>FwdCurve!AI9-FwdCurve!AI8</f>
        <v>-4.5467225204745443E-2</v>
      </c>
      <c r="AJ8" s="93">
        <f>FwdCurve!AJ9-FwdCurve!AJ8</f>
        <v>-4.4478653501441201E-2</v>
      </c>
      <c r="AK8" s="93">
        <f>FwdCurve!AK9-FwdCurve!AK8</f>
        <v>-4.3295272670654583E-2</v>
      </c>
      <c r="AL8" s="93">
        <f>FwdCurve!AL9-FwdCurve!AL8</f>
        <v>-4.1926544843094771E-2</v>
      </c>
      <c r="AM8" s="93">
        <f>FwdCurve!AM9-FwdCurve!AM8</f>
        <v>-4.038193214946828E-2</v>
      </c>
      <c r="AN8" s="93">
        <f>FwdCurve!AN9-FwdCurve!AN8</f>
        <v>-3.8670896720485182E-2</v>
      </c>
      <c r="AO8" s="93">
        <f>FwdCurve!AO9-FwdCurve!AO8</f>
        <v>-3.6802900686853768E-2</v>
      </c>
      <c r="AP8" s="93">
        <f>FwdCurve!AP9-FwdCurve!AP8</f>
        <v>-3.4787406179282776E-2</v>
      </c>
      <c r="AQ8" s="93">
        <f>FwdCurve!AQ9-FwdCurve!AQ8</f>
        <v>-3.2633875328478279E-2</v>
      </c>
      <c r="AR8" s="93">
        <f>FwdCurve!AR9-FwdCurve!AR8</f>
        <v>-3.0351770265151679E-2</v>
      </c>
      <c r="AS8" s="93">
        <f>FwdCurve!AS9-FwdCurve!AS8</f>
        <v>-2.7950553120009047E-2</v>
      </c>
      <c r="AT8" s="93">
        <f>FwdCurve!AT9-FwdCurve!AT8</f>
        <v>-2.5439686023759567E-2</v>
      </c>
      <c r="AU8" s="93">
        <f>FwdCurve!AU9-FwdCurve!AU8</f>
        <v>-2.2828631107111974E-2</v>
      </c>
      <c r="AV8" s="93">
        <f>FwdCurve!AV9-FwdCurve!AV8</f>
        <v>-2.0126850500775006E-2</v>
      </c>
      <c r="AW8" s="93">
        <f>FwdCurve!AW9-FwdCurve!AW8</f>
        <v>-1.7343806335454737E-2</v>
      </c>
      <c r="AX8" s="93">
        <f>FwdCurve!AX9-FwdCurve!AX8</f>
        <v>-1.4488960741862567E-2</v>
      </c>
      <c r="AY8" s="93">
        <f>FwdCurve!AY9-FwdCurve!AY8</f>
        <v>-1.1571775850704125E-2</v>
      </c>
      <c r="AZ8" s="93">
        <f>FwdCurve!AZ9-FwdCurve!AZ8</f>
        <v>-8.6017137926894804E-3</v>
      </c>
    </row>
    <row r="9" spans="1:52" x14ac:dyDescent="0.25">
      <c r="A9" s="109">
        <v>8</v>
      </c>
      <c r="B9" s="93">
        <f>FwdCurve!B10-FwdCurve!B9</f>
        <v>-2.3161811533564114E-3</v>
      </c>
      <c r="C9" s="93">
        <f>FwdCurve!C10-FwdCurve!C9</f>
        <v>-2.0655397999401748E-3</v>
      </c>
      <c r="D9" s="93">
        <f>FwdCurve!D10-FwdCurve!D9</f>
        <v>2.9350460657098232E-3</v>
      </c>
      <c r="E9" s="93">
        <f>FwdCurve!E10-FwdCurve!E9</f>
        <v>1.7348386819187045E-2</v>
      </c>
      <c r="F9" s="93">
        <f>FwdCurve!F10-FwdCurve!F9</f>
        <v>8.6946862109213985E-3</v>
      </c>
      <c r="G9" s="93">
        <f>FwdCurve!G10-FwdCurve!G9</f>
        <v>-3.735695157953689E-4</v>
      </c>
      <c r="H9" s="93">
        <f>FwdCurve!H10-FwdCurve!H9</f>
        <v>-3.383458517912219E-3</v>
      </c>
      <c r="I9" s="93">
        <f>FwdCurve!I10-FwdCurve!I9</f>
        <v>-2.0932280194438935E-3</v>
      </c>
      <c r="J9" s="93">
        <f>FwdCurve!J10-FwdCurve!J9</f>
        <v>7.7401980484359534E-4</v>
      </c>
      <c r="K9" s="93">
        <f>FwdCurve!K10-FwdCurve!K9</f>
        <v>2.8352552460262359E-3</v>
      </c>
      <c r="L9" s="93">
        <f>FwdCurve!L10-FwdCurve!L9</f>
        <v>3.8844430364393112E-3</v>
      </c>
      <c r="M9" s="93">
        <f>FwdCurve!M10-FwdCurve!M9</f>
        <v>4.2232650082967282E-3</v>
      </c>
      <c r="N9" s="93">
        <f>FwdCurve!N10-FwdCurve!N9</f>
        <v>4.0792818620696281E-3</v>
      </c>
      <c r="O9" s="93">
        <f>FwdCurve!O10-FwdCurve!O9</f>
        <v>3.6626711096392484E-3</v>
      </c>
      <c r="P9" s="93">
        <f>FwdCurve!P10-FwdCurve!P9</f>
        <v>3.1909072618647727E-3</v>
      </c>
      <c r="Q9" s="93">
        <f>FwdCurve!Q10-FwdCurve!Q9</f>
        <v>2.877470590436193E-3</v>
      </c>
      <c r="R9" s="93">
        <f>FwdCurve!R10-FwdCurve!R9</f>
        <v>2.9115371630958897E-3</v>
      </c>
      <c r="S9" s="93">
        <f>FwdCurve!S10-FwdCurve!S9</f>
        <v>3.4521873082655752E-3</v>
      </c>
      <c r="T9" s="93">
        <f>FwdCurve!T10-FwdCurve!T9</f>
        <v>4.5455141616050909E-3</v>
      </c>
      <c r="U9" s="93">
        <f>FwdCurve!U10-FwdCurve!U9</f>
        <v>6.1688941227169281E-3</v>
      </c>
      <c r="V9" s="93">
        <f>FwdCurve!V10-FwdCurve!V9</f>
        <v>8.1516705437993942E-3</v>
      </c>
      <c r="W9" s="93">
        <f>FwdCurve!W10-FwdCurve!W9</f>
        <v>1.0298541620993085E-2</v>
      </c>
      <c r="X9" s="93">
        <f>FwdCurve!X10-FwdCurve!X9</f>
        <v>1.2472022347866485E-2</v>
      </c>
      <c r="Y9" s="93">
        <f>FwdCurve!Y10-FwdCurve!Y9</f>
        <v>1.4549812355749481E-2</v>
      </c>
      <c r="Z9" s="93">
        <f>FwdCurve!Z10-FwdCurve!Z9</f>
        <v>1.6409611340190366E-2</v>
      </c>
      <c r="AA9" s="93">
        <f>FwdCurve!AA10-FwdCurve!AA9</f>
        <v>1.7950807548624326E-2</v>
      </c>
      <c r="AB9" s="93">
        <f>FwdCurve!AB10-FwdCurve!AB9</f>
        <v>1.9163929679837821E-2</v>
      </c>
      <c r="AC9" s="93">
        <f>FwdCurve!AC10-FwdCurve!AC9</f>
        <v>2.0063442984524116E-2</v>
      </c>
      <c r="AD9" s="93">
        <f>FwdCurve!AD10-FwdCurve!AD9</f>
        <v>2.0663812814651905E-2</v>
      </c>
      <c r="AE9" s="93">
        <f>FwdCurve!AE10-FwdCurve!AE9</f>
        <v>2.0979504522191217E-2</v>
      </c>
      <c r="AF9" s="93">
        <f>FwdCurve!AF10-FwdCurve!AF9</f>
        <v>2.1024983459111191E-2</v>
      </c>
      <c r="AG9" s="93">
        <f>FwdCurve!AG10-FwdCurve!AG9</f>
        <v>2.0813811961186701E-2</v>
      </c>
      <c r="AH9" s="93">
        <f>FwdCurve!AH10-FwdCurve!AH9</f>
        <v>2.0356845798167988E-2</v>
      </c>
      <c r="AI9" s="93">
        <f>FwdCurve!AI10-FwdCurve!AI9</f>
        <v>1.9664529567210653E-2</v>
      </c>
      <c r="AJ9" s="93">
        <f>FwdCurve!AJ10-FwdCurve!AJ9</f>
        <v>1.8747308035537369E-2</v>
      </c>
      <c r="AK9" s="93">
        <f>FwdCurve!AK10-FwdCurve!AK9</f>
        <v>1.7615625970369475E-2</v>
      </c>
      <c r="AL9" s="93">
        <f>FwdCurve!AL10-FwdCurve!AL9</f>
        <v>1.6279928138928312E-2</v>
      </c>
      <c r="AM9" s="93">
        <f>FwdCurve!AM10-FwdCurve!AM9</f>
        <v>1.4750659308435221E-2</v>
      </c>
      <c r="AN9" s="93">
        <f>FwdCurve!AN10-FwdCurve!AN9</f>
        <v>1.303826424611243E-2</v>
      </c>
      <c r="AO9" s="93">
        <f>FwdCurve!AO10-FwdCurve!AO9</f>
        <v>1.1153187719181279E-2</v>
      </c>
      <c r="AP9" s="93">
        <f>FwdCurve!AP10-FwdCurve!AP9</f>
        <v>9.1058744948639969E-3</v>
      </c>
      <c r="AQ9" s="93">
        <f>FwdCurve!AQ10-FwdCurve!AQ9</f>
        <v>6.9067693403805919E-3</v>
      </c>
      <c r="AR9" s="93">
        <f>FwdCurve!AR10-FwdCurve!AR9</f>
        <v>4.5663170229532923E-3</v>
      </c>
      <c r="AS9" s="93">
        <f>FwdCurve!AS10-FwdCurve!AS9</f>
        <v>2.0949623098043268E-3</v>
      </c>
      <c r="AT9" s="93">
        <f>FwdCurve!AT10-FwdCurve!AT9</f>
        <v>-4.9685003184585241E-4</v>
      </c>
      <c r="AU9" s="93">
        <f>FwdCurve!AU10-FwdCurve!AU9</f>
        <v>-3.1986752347750169E-3</v>
      </c>
      <c r="AV9" s="93">
        <f>FwdCurve!AV10-FwdCurve!AV9</f>
        <v>-6.0000685317613822E-3</v>
      </c>
      <c r="AW9" s="93">
        <f>FwdCurve!AW10-FwdCurve!AW9</f>
        <v>-8.8905851555831639E-3</v>
      </c>
      <c r="AX9" s="93">
        <f>FwdCurve!AX10-FwdCurve!AX9</f>
        <v>-1.185978033901991E-2</v>
      </c>
      <c r="AY9" s="93">
        <f>FwdCurve!AY10-FwdCurve!AY9</f>
        <v>-1.4897209314850279E-2</v>
      </c>
      <c r="AZ9" s="93">
        <f>FwdCurve!AZ10-FwdCurve!AZ9</f>
        <v>-1.7992427315850712E-2</v>
      </c>
    </row>
    <row r="10" spans="1:52" x14ac:dyDescent="0.25">
      <c r="A10" s="109">
        <v>9</v>
      </c>
      <c r="B10" s="93">
        <f>FwdCurve!B11-FwdCurve!B10</f>
        <v>-7.3312964998939467E-4</v>
      </c>
      <c r="C10" s="93">
        <f>FwdCurve!C11-FwdCurve!C10</f>
        <v>8.5055636651865107E-3</v>
      </c>
      <c r="D10" s="93">
        <f>FwdCurve!D11-FwdCurve!D10</f>
        <v>5.0025101076801581E-3</v>
      </c>
      <c r="E10" s="93">
        <f>FwdCurve!E11-FwdCurve!E10</f>
        <v>3.244231258081598E-4</v>
      </c>
      <c r="F10" s="93">
        <f>FwdCurve!F11-FwdCurve!F10</f>
        <v>1.8272845582534281E-3</v>
      </c>
      <c r="G10" s="93">
        <f>FwdCurve!G11-FwdCurve!G10</f>
        <v>2.3676876997609231E-3</v>
      </c>
      <c r="H10" s="93">
        <f>FwdCurve!H11-FwdCurve!H10</f>
        <v>-7.6836790683110223E-4</v>
      </c>
      <c r="I10" s="93">
        <f>FwdCurve!I11-FwdCurve!I10</f>
        <v>-6.3395081725308167E-3</v>
      </c>
      <c r="J10" s="93">
        <f>FwdCurve!J11-FwdCurve!J10</f>
        <v>-1.2410600329416877E-2</v>
      </c>
      <c r="K10" s="93">
        <f>FwdCurve!K11-FwdCurve!K10</f>
        <v>-1.7300701536153262E-2</v>
      </c>
      <c r="L10" s="93">
        <f>FwdCurve!L11-FwdCurve!L10</f>
        <v>-2.1206461493969098E-2</v>
      </c>
      <c r="M10" s="93">
        <f>FwdCurve!M11-FwdCurve!M10</f>
        <v>-2.46676905283989E-2</v>
      </c>
      <c r="N10" s="93">
        <f>FwdCurve!N11-FwdCurve!N10</f>
        <v>-2.7670196994264096E-2</v>
      </c>
      <c r="O10" s="93">
        <f>FwdCurve!O11-FwdCurve!O10</f>
        <v>-3.0058291561320782E-2</v>
      </c>
      <c r="P10" s="93">
        <f>FwdCurve!P11-FwdCurve!P10</f>
        <v>-3.1683004090047984E-2</v>
      </c>
      <c r="Q10" s="93">
        <f>FwdCurve!Q11-FwdCurve!Q10</f>
        <v>-3.2422781876178863E-2</v>
      </c>
      <c r="R10" s="93">
        <f>FwdCurve!R11-FwdCurve!R10</f>
        <v>-3.2288348476810391E-2</v>
      </c>
      <c r="S10" s="93">
        <f>FwdCurve!S11-FwdCurve!S10</f>
        <v>-3.1357613329022538E-2</v>
      </c>
      <c r="T10" s="93">
        <f>FwdCurve!T11-FwdCurve!T10</f>
        <v>-2.981062123053535E-2</v>
      </c>
      <c r="U10" s="93">
        <f>FwdCurve!U11-FwdCurve!U10</f>
        <v>-2.7864569111092141E-2</v>
      </c>
      <c r="V10" s="93">
        <f>FwdCurve!V11-FwdCurve!V10</f>
        <v>-2.5788262865756639E-2</v>
      </c>
      <c r="W10" s="93">
        <f>FwdCurve!W11-FwdCurve!W10</f>
        <v>-2.3824649449640134E-2</v>
      </c>
      <c r="X10" s="93">
        <f>FwdCurve!X11-FwdCurve!X10</f>
        <v>-2.2051051641165387E-2</v>
      </c>
      <c r="Y10" s="93">
        <f>FwdCurve!Y11-FwdCurve!Y10</f>
        <v>-2.0501293716894242E-2</v>
      </c>
      <c r="Z10" s="93">
        <f>FwdCurve!Z11-FwdCurve!Z10</f>
        <v>-1.9209199769400165E-2</v>
      </c>
      <c r="AA10" s="93">
        <f>FwdCurve!AA11-FwdCurve!AA10</f>
        <v>-1.8198073726344521E-2</v>
      </c>
      <c r="AB10" s="93">
        <f>FwdCurve!AB11-FwdCurve!AB10</f>
        <v>-1.7447011281376934E-2</v>
      </c>
      <c r="AC10" s="93">
        <f>FwdCurve!AC11-FwdCurve!AC10</f>
        <v>-1.6923497557046474E-2</v>
      </c>
      <c r="AD10" s="93">
        <f>FwdCurve!AD11-FwdCurve!AD10</f>
        <v>-1.659501762678417E-2</v>
      </c>
      <c r="AE10" s="93">
        <f>FwdCurve!AE11-FwdCurve!AE10</f>
        <v>-1.6429056564022382E-2</v>
      </c>
      <c r="AF10" s="93">
        <f>FwdCurve!AF11-FwdCurve!AF10</f>
        <v>-1.6393099442195247E-2</v>
      </c>
      <c r="AG10" s="93">
        <f>FwdCurve!AG11-FwdCurve!AG10</f>
        <v>-1.6459094465997026E-2</v>
      </c>
      <c r="AH10" s="93">
        <f>FwdCurve!AH11-FwdCurve!AH10</f>
        <v>-1.6618056032398965E-2</v>
      </c>
      <c r="AI10" s="93">
        <f>FwdCurve!AI11-FwdCurve!AI10</f>
        <v>-1.6866088849976091E-2</v>
      </c>
      <c r="AJ10" s="93">
        <f>FwdCurve!AJ11-FwdCurve!AJ10</f>
        <v>-1.7199297677523706E-2</v>
      </c>
      <c r="AK10" s="93">
        <f>FwdCurve!AK11-FwdCurve!AK10</f>
        <v>-1.7613787273833115E-2</v>
      </c>
      <c r="AL10" s="93">
        <f>FwdCurve!AL11-FwdCurve!AL10</f>
        <v>-1.8105662397698286E-2</v>
      </c>
      <c r="AM10" s="93">
        <f>FwdCurve!AM11-FwdCurve!AM10</f>
        <v>-1.8671027807913188E-2</v>
      </c>
      <c r="AN10" s="93">
        <f>FwdCurve!AN11-FwdCurve!AN10</f>
        <v>-1.9305988263270457E-2</v>
      </c>
      <c r="AO10" s="93">
        <f>FwdCurve!AO11-FwdCurve!AO10</f>
        <v>-2.0006648522563175E-2</v>
      </c>
      <c r="AP10" s="93">
        <f>FwdCurve!AP11-FwdCurve!AP10</f>
        <v>-2.076911334458531E-2</v>
      </c>
      <c r="AQ10" s="93">
        <f>FwdCurve!AQ11-FwdCurve!AQ10</f>
        <v>-2.1589487488129944E-2</v>
      </c>
      <c r="AR10" s="93">
        <f>FwdCurve!AR11-FwdCurve!AR10</f>
        <v>-2.2463875711990156E-2</v>
      </c>
      <c r="AS10" s="93">
        <f>FwdCurve!AS11-FwdCurve!AS10</f>
        <v>-2.3388382774959027E-2</v>
      </c>
      <c r="AT10" s="93">
        <f>FwdCurve!AT11-FwdCurve!AT10</f>
        <v>-2.4359113435830526E-2</v>
      </c>
      <c r="AU10" s="93">
        <f>FwdCurve!AU11-FwdCurve!AU10</f>
        <v>-2.5372172453397734E-2</v>
      </c>
      <c r="AV10" s="93">
        <f>FwdCurve!AV11-FwdCurve!AV10</f>
        <v>-2.6423664586452844E-2</v>
      </c>
      <c r="AW10" s="93">
        <f>FwdCurve!AW11-FwdCurve!AW10</f>
        <v>-2.7509694593792045E-2</v>
      </c>
      <c r="AX10" s="93">
        <f>FwdCurve!AX11-FwdCurve!AX10</f>
        <v>-2.8626367234205308E-2</v>
      </c>
      <c r="AY10" s="93">
        <f>FwdCurve!AY11-FwdCurve!AY10</f>
        <v>-2.9769787266487491E-2</v>
      </c>
      <c r="AZ10" s="93">
        <f>FwdCurve!AZ11-FwdCurve!AZ10</f>
        <v>-3.0936059449431674E-2</v>
      </c>
    </row>
    <row r="11" spans="1:52" x14ac:dyDescent="0.25">
      <c r="A11" s="109">
        <v>10</v>
      </c>
      <c r="B11" s="93">
        <f>FwdCurve!B12-FwdCurve!B11</f>
        <v>1.0040839310613281E-3</v>
      </c>
      <c r="C11" s="93">
        <f>FwdCurve!C12-FwdCurve!C11</f>
        <v>4.2569435753081475E-4</v>
      </c>
      <c r="D11" s="93">
        <f>FwdCurve!D12-FwdCurve!D11</f>
        <v>2.4938218278550695E-3</v>
      </c>
      <c r="E11" s="93">
        <f>FwdCurve!E12-FwdCurve!E11</f>
        <v>-9.3049200353334527E-4</v>
      </c>
      <c r="F11" s="93">
        <f>FwdCurve!F12-FwdCurve!F11</f>
        <v>4.4822151604728688E-4</v>
      </c>
      <c r="G11" s="93">
        <f>FwdCurve!G12-FwdCurve!G11</f>
        <v>2.5447120196377959E-3</v>
      </c>
      <c r="H11" s="93">
        <f>FwdCurve!H12-FwdCurve!H11</f>
        <v>2.8397188518658467E-3</v>
      </c>
      <c r="I11" s="93">
        <f>FwdCurve!I12-FwdCurve!I11</f>
        <v>6.6118698792760888E-4</v>
      </c>
      <c r="J11" s="93">
        <f>FwdCurve!J12-FwdCurve!J11</f>
        <v>-3.0619247779715142E-3</v>
      </c>
      <c r="K11" s="93">
        <f>FwdCurve!K12-FwdCurve!K11</f>
        <v>-7.0766210524462192E-3</v>
      </c>
      <c r="L11" s="93">
        <f>FwdCurve!L12-FwdCurve!L11</f>
        <v>-1.0466772551409598E-2</v>
      </c>
      <c r="M11" s="93">
        <f>FwdCurve!M12-FwdCurve!M11</f>
        <v>-1.2526076725500435E-2</v>
      </c>
      <c r="N11" s="93">
        <f>FwdCurve!N12-FwdCurve!N11</f>
        <v>-1.3061691914872942E-2</v>
      </c>
      <c r="O11" s="93">
        <f>FwdCurve!O12-FwdCurve!O11</f>
        <v>-1.2078206505772293E-2</v>
      </c>
      <c r="P11" s="93">
        <f>FwdCurve!P12-FwdCurve!P11</f>
        <v>-9.8805165567594777E-3</v>
      </c>
      <c r="Q11" s="93">
        <f>FwdCurve!Q12-FwdCurve!Q11</f>
        <v>-6.8886442871214371E-3</v>
      </c>
      <c r="R11" s="93">
        <f>FwdCurve!R12-FwdCurve!R11</f>
        <v>-3.630717292041119E-3</v>
      </c>
      <c r="S11" s="93">
        <f>FwdCurve!S12-FwdCurve!S11</f>
        <v>-6.0412712736290786E-4</v>
      </c>
      <c r="T11" s="93">
        <f>FwdCurve!T12-FwdCurve!T11</f>
        <v>1.9326383387952006E-3</v>
      </c>
      <c r="U11" s="93">
        <f>FwdCurve!U12-FwdCurve!U11</f>
        <v>3.8285189175955026E-3</v>
      </c>
      <c r="V11" s="93">
        <f>FwdCurve!V12-FwdCurve!V11</f>
        <v>5.1146081576329827E-3</v>
      </c>
      <c r="W11" s="93">
        <f>FwdCurve!W12-FwdCurve!W11</f>
        <v>5.8717635821370351E-3</v>
      </c>
      <c r="X11" s="93">
        <f>FwdCurve!X12-FwdCurve!X11</f>
        <v>6.1889297131525467E-3</v>
      </c>
      <c r="Y11" s="93">
        <f>FwdCurve!Y12-FwdCurve!Y11</f>
        <v>6.1571749378050988E-3</v>
      </c>
      <c r="Z11" s="93">
        <f>FwdCurve!Z12-FwdCurve!Z11</f>
        <v>5.8675676522099707E-3</v>
      </c>
      <c r="AA11" s="93">
        <f>FwdCurve!AA12-FwdCurve!AA11</f>
        <v>5.3997673037935456E-3</v>
      </c>
      <c r="AB11" s="93">
        <f>FwdCurve!AB12-FwdCurve!AB11</f>
        <v>4.7904099528257582E-3</v>
      </c>
      <c r="AC11" s="93">
        <f>FwdCurve!AC12-FwdCurve!AC11</f>
        <v>4.0661641635448831E-3</v>
      </c>
      <c r="AD11" s="93">
        <f>FwdCurve!AD12-FwdCurve!AD11</f>
        <v>3.2536990657936471E-3</v>
      </c>
      <c r="AE11" s="93">
        <f>FwdCurve!AE12-FwdCurve!AE11</f>
        <v>2.3796837894152212E-3</v>
      </c>
      <c r="AF11" s="93">
        <f>FwdCurve!AF12-FwdCurve!AF11</f>
        <v>1.4707874642523322E-3</v>
      </c>
      <c r="AG11" s="93">
        <f>FwdCurve!AG12-FwdCurve!AG11</f>
        <v>5.4956188798804817E-4</v>
      </c>
      <c r="AH11" s="93">
        <f>FwdCurve!AH12-FwdCurve!AH11</f>
        <v>-3.7903010371742596E-4</v>
      </c>
      <c r="AI11" s="93">
        <f>FwdCurve!AI12-FwdCurve!AI11</f>
        <v>-1.3147215943902779E-3</v>
      </c>
      <c r="AJ11" s="93">
        <f>FwdCurve!AJ12-FwdCurve!AJ11</f>
        <v>-2.2572457138716473E-3</v>
      </c>
      <c r="AK11" s="93">
        <f>FwdCurve!AK12-FwdCurve!AK11</f>
        <v>-3.2063355920080028E-3</v>
      </c>
      <c r="AL11" s="93">
        <f>FwdCurve!AL12-FwdCurve!AL11</f>
        <v>-4.1617243586418162E-3</v>
      </c>
      <c r="AM11" s="93">
        <f>FwdCurve!AM12-FwdCurve!AM11</f>
        <v>-5.1231451436173359E-3</v>
      </c>
      <c r="AN11" s="93">
        <f>FwdCurve!AN12-FwdCurve!AN11</f>
        <v>-6.0903310767788099E-3</v>
      </c>
      <c r="AO11" s="93">
        <f>FwdCurve!AO12-FwdCurve!AO11</f>
        <v>-7.0630152879695984E-3</v>
      </c>
      <c r="AP11" s="93">
        <f>FwdCurve!AP12-FwdCurve!AP11</f>
        <v>-8.0409309070339496E-3</v>
      </c>
      <c r="AQ11" s="93">
        <f>FwdCurve!AQ12-FwdCurve!AQ11</f>
        <v>-9.0238110638161118E-3</v>
      </c>
      <c r="AR11" s="93">
        <f>FwdCurve!AR12-FwdCurve!AR11</f>
        <v>-1.0011388888159445E-2</v>
      </c>
      <c r="AS11" s="93">
        <f>FwdCurve!AS12-FwdCurve!AS11</f>
        <v>-1.1003397509907753E-2</v>
      </c>
      <c r="AT11" s="93">
        <f>FwdCurve!AT12-FwdCurve!AT11</f>
        <v>-1.1999570058904396E-2</v>
      </c>
      <c r="AU11" s="93">
        <f>FwdCurve!AU12-FwdCurve!AU11</f>
        <v>-1.2999639664994955E-2</v>
      </c>
      <c r="AV11" s="93">
        <f>FwdCurve!AV12-FwdCurve!AV11</f>
        <v>-1.4003339458023234E-2</v>
      </c>
      <c r="AW11" s="93">
        <f>FwdCurve!AW12-FwdCurve!AW11</f>
        <v>-1.5010402567831704E-2</v>
      </c>
      <c r="AX11" s="93">
        <f>FwdCurve!AX12-FwdCurve!AX11</f>
        <v>-1.602056212426417E-2</v>
      </c>
      <c r="AY11" s="93">
        <f>FwdCurve!AY12-FwdCurve!AY11</f>
        <v>-1.7033551257166657E-2</v>
      </c>
      <c r="AZ11" s="93">
        <f>FwdCurve!AZ12-FwdCurve!AZ11</f>
        <v>-1.8049103096380303E-2</v>
      </c>
    </row>
    <row r="12" spans="1:52" x14ac:dyDescent="0.25">
      <c r="A12" s="109">
        <v>11</v>
      </c>
      <c r="B12" s="93">
        <f>FwdCurve!B13-FwdCurve!B12</f>
        <v>1.7848281485410844E-4</v>
      </c>
      <c r="C12" s="93">
        <f>FwdCurve!C13-FwdCurve!C12</f>
        <v>-1.4871112278974974E-2</v>
      </c>
      <c r="D12" s="93">
        <f>FwdCurve!D13-FwdCurve!D12</f>
        <v>-4.3054704116527787E-2</v>
      </c>
      <c r="E12" s="93">
        <f>FwdCurve!E13-FwdCurve!E12</f>
        <v>-4.2675143910530844E-2</v>
      </c>
      <c r="F12" s="93">
        <f>FwdCurve!F13-FwdCurve!F12</f>
        <v>-4.6386028276212743E-2</v>
      </c>
      <c r="G12" s="93">
        <f>FwdCurve!G13-FwdCurve!G12</f>
        <v>-5.0793809634518627E-2</v>
      </c>
      <c r="H12" s="93">
        <f>FwdCurve!H13-FwdCurve!H12</f>
        <v>-5.2379616583894339E-2</v>
      </c>
      <c r="I12" s="93">
        <f>FwdCurve!I13-FwdCurve!I12</f>
        <v>-4.9679981078533331E-2</v>
      </c>
      <c r="J12" s="93">
        <f>FwdCurve!J13-FwdCurve!J12</f>
        <v>-4.3267623625158791E-2</v>
      </c>
      <c r="K12" s="93">
        <f>FwdCurve!K13-FwdCurve!K12</f>
        <v>-3.4307578777622139E-2</v>
      </c>
      <c r="L12" s="93">
        <f>FwdCurve!L13-FwdCurve!L12</f>
        <v>-2.4061317093976964E-2</v>
      </c>
      <c r="M12" s="93">
        <f>FwdCurve!M13-FwdCurve!M12</f>
        <v>-1.3726411862335475E-2</v>
      </c>
      <c r="N12" s="93">
        <f>FwdCurve!N13-FwdCurve!N12</f>
        <v>-4.3605117496903212E-3</v>
      </c>
      <c r="O12" s="93">
        <f>FwdCurve!O13-FwdCurve!O12</f>
        <v>3.1188956420624692E-3</v>
      </c>
      <c r="P12" s="93">
        <f>FwdCurve!P13-FwdCurve!P12</f>
        <v>8.2567699530184946E-3</v>
      </c>
      <c r="Q12" s="93">
        <f>FwdCurve!Q13-FwdCurve!Q12</f>
        <v>1.0837472976948703E-2</v>
      </c>
      <c r="R12" s="93">
        <f>FwdCurve!R13-FwdCurve!R12</f>
        <v>1.1120148086654513E-2</v>
      </c>
      <c r="S12" s="93">
        <f>FwdCurve!S13-FwdCurve!S12</f>
        <v>9.5126316010412104E-3</v>
      </c>
      <c r="T12" s="93">
        <f>FwdCurve!T13-FwdCurve!T12</f>
        <v>6.5141775664323553E-3</v>
      </c>
      <c r="U12" s="93">
        <f>FwdCurve!U13-FwdCurve!U12</f>
        <v>2.6600154413909394E-3</v>
      </c>
      <c r="V12" s="93">
        <f>FwdCurve!V13-FwdCurve!V12</f>
        <v>-1.4651950578055128E-3</v>
      </c>
      <c r="W12" s="93">
        <f>FwdCurve!W13-FwdCurve!W12</f>
        <v>-5.3404812708826022E-3</v>
      </c>
      <c r="X12" s="93">
        <f>FwdCurve!X13-FwdCurve!X12</f>
        <v>-8.7674979598473257E-3</v>
      </c>
      <c r="Y12" s="93">
        <f>FwdCurve!Y13-FwdCurve!Y12</f>
        <v>-1.1633508825295902E-2</v>
      </c>
      <c r="Z12" s="93">
        <f>FwdCurve!Z13-FwdCurve!Z12</f>
        <v>-1.3825778233229613E-2</v>
      </c>
      <c r="AA12" s="93">
        <f>FwdCurve!AA13-FwdCurve!AA12</f>
        <v>-1.526102758023562E-2</v>
      </c>
      <c r="AB12" s="93">
        <f>FwdCurve!AB13-FwdCurve!AB12</f>
        <v>-1.5984683436115699E-2</v>
      </c>
      <c r="AC12" s="93">
        <f>FwdCurve!AC13-FwdCurve!AC12</f>
        <v>-1.6077306578073269E-2</v>
      </c>
      <c r="AD12" s="93">
        <f>FwdCurve!AD13-FwdCurve!AD12</f>
        <v>-1.5619458539719577E-2</v>
      </c>
      <c r="AE12" s="93">
        <f>FwdCurve!AE13-FwdCurve!AE12</f>
        <v>-1.469170085466498E-2</v>
      </c>
      <c r="AF12" s="93">
        <f>FwdCurve!AF13-FwdCurve!AF12</f>
        <v>-1.3374595056516725E-2</v>
      </c>
      <c r="AG12" s="93">
        <f>FwdCurve!AG13-FwdCurve!AG12</f>
        <v>-1.1737577304676616E-2</v>
      </c>
      <c r="AH12" s="93">
        <f>FwdCurve!AH13-FwdCurve!AH12</f>
        <v>-9.8046439990309153E-3</v>
      </c>
      <c r="AI12" s="93">
        <f>FwdCurve!AI13-FwdCurve!AI12</f>
        <v>-7.5882335975205883E-3</v>
      </c>
      <c r="AJ12" s="93">
        <f>FwdCurve!AJ13-FwdCurve!AJ12</f>
        <v>-5.1007848420923096E-3</v>
      </c>
      <c r="AK12" s="93">
        <f>FwdCurve!AK13-FwdCurve!AK12</f>
        <v>-2.3547364746892008E-3</v>
      </c>
      <c r="AL12" s="93">
        <f>FwdCurve!AL13-FwdCurve!AL12</f>
        <v>6.3747276274428444E-4</v>
      </c>
      <c r="AM12" s="93">
        <f>FwdCurve!AM13-FwdCurve!AM12</f>
        <v>3.8634041282641363E-3</v>
      </c>
      <c r="AN12" s="93">
        <f>FwdCurve!AN13-FwdCurve!AN12</f>
        <v>7.3106188799250127E-3</v>
      </c>
      <c r="AO12" s="93">
        <f>FwdCurve!AO13-FwdCurve!AO12</f>
        <v>1.096667827578246E-2</v>
      </c>
      <c r="AP12" s="93">
        <f>FwdCurve!AP13-FwdCurve!AP12</f>
        <v>1.4819143573893356E-2</v>
      </c>
      <c r="AQ12" s="93">
        <f>FwdCurve!AQ13-FwdCurve!AQ12</f>
        <v>1.885557603231236E-2</v>
      </c>
      <c r="AR12" s="93">
        <f>FwdCurve!AR13-FwdCurve!AR12</f>
        <v>2.3063536909096349E-2</v>
      </c>
      <c r="AS12" s="93">
        <f>FwdCurve!AS13-FwdCurve!AS12</f>
        <v>2.7430587462299538E-2</v>
      </c>
      <c r="AT12" s="93">
        <f>FwdCurve!AT13-FwdCurve!AT12</f>
        <v>3.1944288949977473E-2</v>
      </c>
      <c r="AU12" s="93">
        <f>FwdCurve!AU13-FwdCurve!AU12</f>
        <v>3.6592202630187032E-2</v>
      </c>
      <c r="AV12" s="93">
        <f>FwdCurve!AV13-FwdCurve!AV12</f>
        <v>4.1361889760982873E-2</v>
      </c>
      <c r="AW12" s="93">
        <f>FwdCurve!AW13-FwdCurve!AW12</f>
        <v>4.6240911600422763E-2</v>
      </c>
      <c r="AX12" s="93">
        <f>FwdCurve!AX13-FwdCurve!AX12</f>
        <v>5.1216829406558251E-2</v>
      </c>
      <c r="AY12" s="93">
        <f>FwdCurve!AY13-FwdCurve!AY12</f>
        <v>5.627720443744888E-2</v>
      </c>
      <c r="AZ12" s="93">
        <f>FwdCurve!AZ13-FwdCurve!AZ12</f>
        <v>6.1409597951147088E-2</v>
      </c>
    </row>
    <row r="13" spans="1:52" x14ac:dyDescent="0.25">
      <c r="A13" s="109">
        <v>12</v>
      </c>
      <c r="B13" s="93">
        <f>FwdCurve!B14-FwdCurve!B13</f>
        <v>1.0003547513093292E-4</v>
      </c>
      <c r="C13" s="93">
        <f>FwdCurve!C14-FwdCurve!C13</f>
        <v>1.2451036875764099E-2</v>
      </c>
      <c r="D13" s="93">
        <f>FwdCurve!D14-FwdCurve!D13</f>
        <v>1.3893635944037475E-2</v>
      </c>
      <c r="E13" s="93">
        <f>FwdCurve!E14-FwdCurve!E13</f>
        <v>1.9425622820171462E-2</v>
      </c>
      <c r="F13" s="93">
        <f>FwdCurve!F14-FwdCurve!F13</f>
        <v>2.0644292062409253E-2</v>
      </c>
      <c r="G13" s="93">
        <f>FwdCurve!G14-FwdCurve!G13</f>
        <v>1.865961003796901E-2</v>
      </c>
      <c r="H13" s="93">
        <f>FwdCurve!H14-FwdCurve!H13</f>
        <v>1.6931187512484014E-2</v>
      </c>
      <c r="I13" s="93">
        <f>FwdCurve!I14-FwdCurve!I13</f>
        <v>1.6435463364064873E-2</v>
      </c>
      <c r="J13" s="93">
        <f>FwdCurve!J14-FwdCurve!J13</f>
        <v>1.7034077622614996E-2</v>
      </c>
      <c r="K13" s="93">
        <f>FwdCurve!K14-FwdCurve!K13</f>
        <v>1.8309544663328348E-2</v>
      </c>
      <c r="L13" s="93">
        <f>FwdCurve!L14-FwdCurve!L13</f>
        <v>2.0047532246151967E-2</v>
      </c>
      <c r="M13" s="93">
        <f>FwdCurve!M14-FwdCurve!M13</f>
        <v>2.203638280216591E-2</v>
      </c>
      <c r="N13" s="93">
        <f>FwdCurve!N14-FwdCurve!N13</f>
        <v>2.397216379834699E-2</v>
      </c>
      <c r="O13" s="93">
        <f>FwdCurve!O14-FwdCurve!O13</f>
        <v>2.5619324722466974E-2</v>
      </c>
      <c r="P13" s="93">
        <f>FwdCurve!P14-FwdCurve!P13</f>
        <v>2.7123512735566457E-2</v>
      </c>
      <c r="Q13" s="93">
        <f>FwdCurve!Q14-FwdCurve!Q13</f>
        <v>2.8707377018902136E-2</v>
      </c>
      <c r="R13" s="93">
        <f>FwdCurve!R14-FwdCurve!R13</f>
        <v>3.0504765294801839E-2</v>
      </c>
      <c r="S13" s="93">
        <f>FwdCurve!S14-FwdCurve!S13</f>
        <v>3.2597592849930912E-2</v>
      </c>
      <c r="T13" s="93">
        <f>FwdCurve!T14-FwdCurve!T13</f>
        <v>3.4947938333044437E-2</v>
      </c>
      <c r="U13" s="93">
        <f>FwdCurve!U14-FwdCurve!U13</f>
        <v>3.7463996312248948E-2</v>
      </c>
      <c r="V13" s="93">
        <f>FwdCurve!V14-FwdCurve!V13</f>
        <v>3.9957292529324562E-2</v>
      </c>
      <c r="W13" s="93">
        <f>FwdCurve!W14-FwdCurve!W13</f>
        <v>4.2237735335757698E-2</v>
      </c>
      <c r="X13" s="93">
        <f>FwdCurve!X14-FwdCurve!X13</f>
        <v>4.4218746407009846E-2</v>
      </c>
      <c r="Y13" s="93">
        <f>FwdCurve!Y14-FwdCurve!Y13</f>
        <v>4.5841809698797586E-2</v>
      </c>
      <c r="Z13" s="93">
        <f>FwdCurve!Z14-FwdCurve!Z13</f>
        <v>4.7048409588827056E-2</v>
      </c>
      <c r="AA13" s="93">
        <f>FwdCurve!AA14-FwdCurve!AA13</f>
        <v>4.7795887916496582E-2</v>
      </c>
      <c r="AB13" s="93">
        <f>FwdCurve!AB14-FwdCurve!AB13</f>
        <v>4.810822334518905E-2</v>
      </c>
      <c r="AC13" s="93">
        <f>FwdCurve!AC14-FwdCurve!AC13</f>
        <v>4.8026895612460319E-2</v>
      </c>
      <c r="AD13" s="93">
        <f>FwdCurve!AD14-FwdCurve!AD13</f>
        <v>4.7593384529905247E-2</v>
      </c>
      <c r="AE13" s="93">
        <f>FwdCurve!AE14-FwdCurve!AE13</f>
        <v>4.6849169909121802E-2</v>
      </c>
      <c r="AF13" s="93">
        <f>FwdCurve!AF14-FwdCurve!AF13</f>
        <v>4.5835731561700399E-2</v>
      </c>
      <c r="AG13" s="93">
        <f>FwdCurve!AG14-FwdCurve!AG13</f>
        <v>4.4589353848775382E-2</v>
      </c>
      <c r="AH13" s="93">
        <f>FwdCurve!AH14-FwdCurve!AH13</f>
        <v>4.3124810668933478E-2</v>
      </c>
      <c r="AI13" s="93">
        <f>FwdCurve!AI14-FwdCurve!AI13</f>
        <v>4.1451327070974209E-2</v>
      </c>
      <c r="AJ13" s="93">
        <f>FwdCurve!AJ14-FwdCurve!AJ13</f>
        <v>3.9578128234727838E-2</v>
      </c>
      <c r="AK13" s="93">
        <f>FwdCurve!AK14-FwdCurve!AK13</f>
        <v>3.7514439340022854E-2</v>
      </c>
      <c r="AL13" s="93">
        <f>FwdCurve!AL14-FwdCurve!AL13</f>
        <v>3.5269485566689074E-2</v>
      </c>
      <c r="AM13" s="93">
        <f>FwdCurve!AM14-FwdCurve!AM13</f>
        <v>3.2852492094554542E-2</v>
      </c>
      <c r="AN13" s="93">
        <f>FwdCurve!AN14-FwdCurve!AN13</f>
        <v>3.0272684103450853E-2</v>
      </c>
      <c r="AO13" s="93">
        <f>FwdCurve!AO14-FwdCurve!AO13</f>
        <v>2.7539286773206051E-2</v>
      </c>
      <c r="AP13" s="93">
        <f>FwdCurve!AP14-FwdCurve!AP13</f>
        <v>2.4661525283649066E-2</v>
      </c>
      <c r="AQ13" s="93">
        <f>FwdCurve!AQ14-FwdCurve!AQ13</f>
        <v>2.1648624814610606E-2</v>
      </c>
      <c r="AR13" s="93">
        <f>FwdCurve!AR14-FwdCurve!AR13</f>
        <v>1.8509810545918715E-2</v>
      </c>
      <c r="AS13" s="93">
        <f>FwdCurve!AS14-FwdCurve!AS13</f>
        <v>1.5254307657402766E-2</v>
      </c>
      <c r="AT13" s="93">
        <f>FwdCurve!AT14-FwdCurve!AT13</f>
        <v>1.1891341328894356E-2</v>
      </c>
      <c r="AU13" s="93">
        <f>FwdCurve!AU14-FwdCurve!AU13</f>
        <v>8.4301367402197513E-3</v>
      </c>
      <c r="AV13" s="93">
        <f>FwdCurve!AV14-FwdCurve!AV13</f>
        <v>4.8799190712105478E-3</v>
      </c>
      <c r="AW13" s="93">
        <f>FwdCurve!AW14-FwdCurve!AW13</f>
        <v>1.2499135016939E-3</v>
      </c>
      <c r="AX13" s="93">
        <f>FwdCurve!AX14-FwdCurve!AX13</f>
        <v>-2.4506547884985963E-3</v>
      </c>
      <c r="AY13" s="93">
        <f>FwdCurve!AY14-FwdCurve!AY13</f>
        <v>-6.2125606195397864E-3</v>
      </c>
      <c r="AZ13" s="93">
        <f>FwdCurve!AZ14-FwdCurve!AZ13</f>
        <v>-1.0026578811597631E-2</v>
      </c>
    </row>
    <row r="14" spans="1:52" x14ac:dyDescent="0.25">
      <c r="A14" s="109">
        <v>13</v>
      </c>
      <c r="B14" s="93">
        <f>FwdCurve!B15-FwdCurve!B14</f>
        <v>-1.0773118599450848E-3</v>
      </c>
      <c r="C14" s="93">
        <f>FwdCurve!C15-FwdCurve!C14</f>
        <v>6.939568840890864E-3</v>
      </c>
      <c r="D14" s="93">
        <f>FwdCurve!D15-FwdCurve!D14</f>
        <v>2.9482371449936706E-2</v>
      </c>
      <c r="E14" s="93">
        <f>FwdCurve!E15-FwdCurve!E14</f>
        <v>4.4581585719075223E-2</v>
      </c>
      <c r="F14" s="93">
        <f>FwdCurve!F15-FwdCurve!F14</f>
        <v>4.3852313776622909E-2</v>
      </c>
      <c r="G14" s="93">
        <f>FwdCurve!G15-FwdCurve!G14</f>
        <v>4.2459093572456696E-2</v>
      </c>
      <c r="H14" s="93">
        <f>FwdCurve!H15-FwdCurve!H14</f>
        <v>4.3488923194773488E-2</v>
      </c>
      <c r="I14" s="93">
        <f>FwdCurve!I15-FwdCurve!I14</f>
        <v>4.6722298697348119E-2</v>
      </c>
      <c r="J14" s="93">
        <f>FwdCurve!J15-FwdCurve!J14</f>
        <v>5.0505202671628169E-2</v>
      </c>
      <c r="K14" s="93">
        <f>FwdCurve!K15-FwdCurve!K14</f>
        <v>5.3168907464691051E-2</v>
      </c>
      <c r="L14" s="93">
        <f>FwdCurve!L15-FwdCurve!L14</f>
        <v>5.4239604694439336E-2</v>
      </c>
      <c r="M14" s="93">
        <f>FwdCurve!M15-FwdCurve!M14</f>
        <v>5.3664832978137511E-2</v>
      </c>
      <c r="N14" s="93">
        <f>FwdCurve!N15-FwdCurve!N14</f>
        <v>5.1993916142219376E-2</v>
      </c>
      <c r="O14" s="93">
        <f>FwdCurve!O15-FwdCurve!O14</f>
        <v>4.9884859646596613E-2</v>
      </c>
      <c r="P14" s="93">
        <f>FwdCurve!P15-FwdCurve!P14</f>
        <v>4.7802244278321471E-2</v>
      </c>
      <c r="Q14" s="93">
        <f>FwdCurve!Q15-FwdCurve!Q14</f>
        <v>4.6126278127565978E-2</v>
      </c>
      <c r="R14" s="93">
        <f>FwdCurve!R15-FwdCurve!R14</f>
        <v>4.5094967711319267E-2</v>
      </c>
      <c r="S14" s="93">
        <f>FwdCurve!S15-FwdCurve!S14</f>
        <v>4.4876710612703263E-2</v>
      </c>
      <c r="T14" s="93">
        <f>FwdCurve!T15-FwdCurve!T14</f>
        <v>4.5488084496694281E-2</v>
      </c>
      <c r="U14" s="93">
        <f>FwdCurve!U15-FwdCurve!U14</f>
        <v>4.6858397773402061E-2</v>
      </c>
      <c r="V14" s="93">
        <f>FwdCurve!V15-FwdCurve!V14</f>
        <v>4.873575478179859E-2</v>
      </c>
      <c r="W14" s="93">
        <f>FwdCurve!W15-FwdCurve!W14</f>
        <v>5.0854167150213847E-2</v>
      </c>
      <c r="X14" s="93">
        <f>FwdCurve!X15-FwdCurve!X14</f>
        <v>5.3085233829787803E-2</v>
      </c>
      <c r="Y14" s="93">
        <f>FwdCurve!Y15-FwdCurve!Y14</f>
        <v>5.5336688819676905E-2</v>
      </c>
      <c r="Z14" s="93">
        <f>FwdCurve!Z15-FwdCurve!Z14</f>
        <v>5.7516266271887329E-2</v>
      </c>
      <c r="AA14" s="93">
        <f>FwdCurve!AA15-FwdCurve!AA14</f>
        <v>5.9550050827544165E-2</v>
      </c>
      <c r="AB14" s="93">
        <f>FwdCurve!AB15-FwdCurve!AB14</f>
        <v>6.1441240245647233E-2</v>
      </c>
      <c r="AC14" s="93">
        <f>FwdCurve!AC15-FwdCurve!AC14</f>
        <v>6.3213284786984847E-2</v>
      </c>
      <c r="AD14" s="93">
        <f>FwdCurve!AD15-FwdCurve!AD14</f>
        <v>6.4889634798018569E-2</v>
      </c>
      <c r="AE14" s="93">
        <f>FwdCurve!AE15-FwdCurve!AE14</f>
        <v>6.6493740625207742E-2</v>
      </c>
      <c r="AF14" s="93">
        <f>FwdCurve!AF15-FwdCurve!AF14</f>
        <v>6.8049052615016148E-2</v>
      </c>
      <c r="AG14" s="93">
        <f>FwdCurve!AG15-FwdCurve!AG14</f>
        <v>6.9575179349214089E-2</v>
      </c>
      <c r="AH14" s="93">
        <f>FwdCurve!AH15-FwdCurve!AH14</f>
        <v>7.1076720585578457E-2</v>
      </c>
      <c r="AI14" s="93">
        <f>FwdCurve!AI15-FwdCurve!AI14</f>
        <v>7.2554648586799608E-2</v>
      </c>
      <c r="AJ14" s="93">
        <f>FwdCurve!AJ15-FwdCurve!AJ14</f>
        <v>7.4009935792027193E-2</v>
      </c>
      <c r="AK14" s="93">
        <f>FwdCurve!AK15-FwdCurve!AK14</f>
        <v>7.5443554640411303E-2</v>
      </c>
      <c r="AL14" s="93">
        <f>FwdCurve!AL15-FwdCurve!AL14</f>
        <v>7.6856477571101589E-2</v>
      </c>
      <c r="AM14" s="93">
        <f>FwdCurve!AM15-FwdCurve!AM14</f>
        <v>7.8249677023249919E-2</v>
      </c>
      <c r="AN14" s="93">
        <f>FwdCurve!AN15-FwdCurve!AN14</f>
        <v>7.9624125436003279E-2</v>
      </c>
      <c r="AO14" s="93">
        <f>FwdCurve!AO15-FwdCurve!AO14</f>
        <v>8.0980795248513537E-2</v>
      </c>
      <c r="AP14" s="93">
        <f>FwdCurve!AP15-FwdCurve!AP14</f>
        <v>8.2320658899929899E-2</v>
      </c>
      <c r="AQ14" s="93">
        <f>FwdCurve!AQ15-FwdCurve!AQ14</f>
        <v>8.3644688829403346E-2</v>
      </c>
      <c r="AR14" s="93">
        <f>FwdCurve!AR15-FwdCurve!AR14</f>
        <v>8.4953857476082639E-2</v>
      </c>
      <c r="AS14" s="93">
        <f>FwdCurve!AS15-FwdCurve!AS14</f>
        <v>8.6249137279119648E-2</v>
      </c>
      <c r="AT14" s="93">
        <f>FwdCurve!AT15-FwdCurve!AT14</f>
        <v>8.7531500677660912E-2</v>
      </c>
      <c r="AU14" s="93">
        <f>FwdCurve!AU15-FwdCurve!AU14</f>
        <v>8.8801920110860522E-2</v>
      </c>
      <c r="AV14" s="93">
        <f>FwdCurve!AV15-FwdCurve!AV14</f>
        <v>9.0061368017865462E-2</v>
      </c>
      <c r="AW14" s="93">
        <f>FwdCurve!AW15-FwdCurve!AW14</f>
        <v>9.1310816837826714E-2</v>
      </c>
      <c r="AX14" s="93">
        <f>FwdCurve!AX15-FwdCurve!AX14</f>
        <v>9.2551239009895703E-2</v>
      </c>
      <c r="AY14" s="93">
        <f>FwdCurve!AY15-FwdCurve!AY14</f>
        <v>9.3783606973220746E-2</v>
      </c>
      <c r="AZ14" s="93">
        <f>FwdCurve!AZ15-FwdCurve!AZ14</f>
        <v>9.5008893166950603E-2</v>
      </c>
    </row>
    <row r="15" spans="1:52" x14ac:dyDescent="0.25">
      <c r="A15" s="109">
        <v>14</v>
      </c>
      <c r="B15" s="93">
        <f>FwdCurve!B16-FwdCurve!B15</f>
        <v>-5.5386019312320123E-5</v>
      </c>
      <c r="C15" s="93">
        <f>FwdCurve!C16-FwdCurve!C15</f>
        <v>8.5888351150387177E-3</v>
      </c>
      <c r="D15" s="93">
        <f>FwdCurve!D16-FwdCurve!D15</f>
        <v>9.6136590826452206E-3</v>
      </c>
      <c r="E15" s="93">
        <f>FwdCurve!E16-FwdCurve!E15</f>
        <v>-6.8843358263628307E-3</v>
      </c>
      <c r="F15" s="93">
        <f>FwdCurve!F16-FwdCurve!F15</f>
        <v>-1.428588644858042E-2</v>
      </c>
      <c r="G15" s="93">
        <f>FwdCurve!G16-FwdCurve!G15</f>
        <v>-1.5080566971148457E-2</v>
      </c>
      <c r="H15" s="93">
        <f>FwdCurve!H16-FwdCurve!H15</f>
        <v>-1.4884799222170786E-2</v>
      </c>
      <c r="I15" s="93">
        <f>FwdCurve!I16-FwdCurve!I15</f>
        <v>-1.7453825163557202E-2</v>
      </c>
      <c r="J15" s="93">
        <f>FwdCurve!J16-FwdCurve!J15</f>
        <v>-2.2527420682418642E-2</v>
      </c>
      <c r="K15" s="93">
        <f>FwdCurve!K16-FwdCurve!K15</f>
        <v>-2.8811512326762934E-2</v>
      </c>
      <c r="L15" s="93">
        <f>FwdCurve!L16-FwdCurve!L15</f>
        <v>-3.512402097862477E-2</v>
      </c>
      <c r="M15" s="93">
        <f>FwdCurve!M16-FwdCurve!M15</f>
        <v>-4.0463848771382871E-2</v>
      </c>
      <c r="N15" s="93">
        <f>FwdCurve!N16-FwdCurve!N15</f>
        <v>-4.4460346674723539E-2</v>
      </c>
      <c r="O15" s="93">
        <f>FwdCurve!O16-FwdCurve!O15</f>
        <v>-4.6954602018440372E-2</v>
      </c>
      <c r="P15" s="93">
        <f>FwdCurve!P16-FwdCurve!P15</f>
        <v>-4.7989623485046984E-2</v>
      </c>
      <c r="Q15" s="93">
        <f>FwdCurve!Q16-FwdCurve!Q15</f>
        <v>-4.7679779010066703E-2</v>
      </c>
      <c r="R15" s="93">
        <f>FwdCurve!R16-FwdCurve!R15</f>
        <v>-4.6243875768664733E-2</v>
      </c>
      <c r="S15" s="93">
        <f>FwdCurve!S16-FwdCurve!S15</f>
        <v>-4.3947650664401205E-2</v>
      </c>
      <c r="T15" s="93">
        <f>FwdCurve!T16-FwdCurve!T15</f>
        <v>-4.1104499576482656E-2</v>
      </c>
      <c r="U15" s="93">
        <f>FwdCurve!U16-FwdCurve!U15</f>
        <v>-3.8015983435435441E-2</v>
      </c>
      <c r="V15" s="93">
        <f>FwdCurve!V16-FwdCurve!V15</f>
        <v>-3.4890333522843431E-2</v>
      </c>
      <c r="W15" s="93">
        <f>FwdCurve!W16-FwdCurve!W15</f>
        <v>-3.1889020286457459E-2</v>
      </c>
      <c r="X15" s="93">
        <f>FwdCurve!X16-FwdCurve!X15</f>
        <v>-2.908001634801316E-2</v>
      </c>
      <c r="Y15" s="93">
        <f>FwdCurve!Y16-FwdCurve!Y15</f>
        <v>-2.650673867848985E-2</v>
      </c>
      <c r="Z15" s="93">
        <f>FwdCurve!Z16-FwdCurve!Z15</f>
        <v>-2.4212604144996153E-2</v>
      </c>
      <c r="AA15" s="93">
        <f>FwdCurve!AA16-FwdCurve!AA15</f>
        <v>-2.2230810976065385E-2</v>
      </c>
      <c r="AB15" s="93">
        <f>FwdCurve!AB16-FwdCurve!AB15</f>
        <v>-2.0551616251629934E-2</v>
      </c>
      <c r="AC15" s="93">
        <f>FwdCurve!AC16-FwdCurve!AC15</f>
        <v>-1.9153999259780896E-2</v>
      </c>
      <c r="AD15" s="93">
        <f>FwdCurve!AD16-FwdCurve!AD15</f>
        <v>-1.8016939240910634E-2</v>
      </c>
      <c r="AE15" s="93">
        <f>FwdCurve!AE16-FwdCurve!AE15</f>
        <v>-1.711941543541462E-2</v>
      </c>
      <c r="AF15" s="93">
        <f>FwdCurve!AF16-FwdCurve!AF15</f>
        <v>-1.6440407083684327E-2</v>
      </c>
      <c r="AG15" s="93">
        <f>FwdCurve!AG16-FwdCurve!AG15</f>
        <v>-1.5960917571141486E-2</v>
      </c>
      <c r="AH15" s="93">
        <f>FwdCurve!AH16-FwdCurve!AH15</f>
        <v>-1.5670597292684718E-2</v>
      </c>
      <c r="AI15" s="93">
        <f>FwdCurve!AI16-FwdCurve!AI15</f>
        <v>-1.5561405230682723E-2</v>
      </c>
      <c r="AJ15" s="93">
        <f>FwdCurve!AJ16-FwdCurve!AJ15</f>
        <v>-1.562530039028065E-2</v>
      </c>
      <c r="AK15" s="93">
        <f>FwdCurve!AK16-FwdCurve!AK15</f>
        <v>-1.5854241776623645E-2</v>
      </c>
      <c r="AL15" s="93">
        <f>FwdCurve!AL16-FwdCurve!AL15</f>
        <v>-1.6240188394856414E-2</v>
      </c>
      <c r="AM15" s="93">
        <f>FwdCurve!AM16-FwdCurve!AM15</f>
        <v>-1.6775099250125436E-2</v>
      </c>
      <c r="AN15" s="93">
        <f>FwdCurve!AN16-FwdCurve!AN15</f>
        <v>-1.745093334757275E-2</v>
      </c>
      <c r="AO15" s="93">
        <f>FwdCurve!AO16-FwdCurve!AO15</f>
        <v>-1.8259649692345725E-2</v>
      </c>
      <c r="AP15" s="93">
        <f>FwdCurve!AP16-FwdCurve!AP15</f>
        <v>-1.9193207289587733E-2</v>
      </c>
      <c r="AQ15" s="93">
        <f>FwdCurve!AQ16-FwdCurve!AQ15</f>
        <v>-2.0243565144445252E-2</v>
      </c>
      <c r="AR15" s="93">
        <f>FwdCurve!AR16-FwdCurve!AR15</f>
        <v>-2.1402682262062545E-2</v>
      </c>
      <c r="AS15" s="93">
        <f>FwdCurve!AS16-FwdCurve!AS15</f>
        <v>-2.2662517647585645E-2</v>
      </c>
      <c r="AT15" s="93">
        <f>FwdCurve!AT16-FwdCurve!AT15</f>
        <v>-2.4015030306157481E-2</v>
      </c>
      <c r="AU15" s="93">
        <f>FwdCurve!AU16-FwdCurve!AU15</f>
        <v>-2.5452179242925421E-2</v>
      </c>
      <c r="AV15" s="93">
        <f>FwdCurve!AV16-FwdCurve!AV15</f>
        <v>-2.6965923463032393E-2</v>
      </c>
      <c r="AW15" s="93">
        <f>FwdCurve!AW16-FwdCurve!AW15</f>
        <v>-2.8548221971624432E-2</v>
      </c>
      <c r="AX15" s="93">
        <f>FwdCurve!AX16-FwdCurve!AX15</f>
        <v>-3.0191033773847575E-2</v>
      </c>
      <c r="AY15" s="93">
        <f>FwdCurve!AY16-FwdCurve!AY15</f>
        <v>-3.1886317874843861E-2</v>
      </c>
      <c r="AZ15" s="93">
        <f>FwdCurve!AZ16-FwdCurve!AZ15</f>
        <v>-3.3626033279761103E-2</v>
      </c>
    </row>
    <row r="16" spans="1:52" x14ac:dyDescent="0.25">
      <c r="A16" s="109">
        <v>15</v>
      </c>
      <c r="B16" s="93">
        <f>FwdCurve!B17-FwdCurve!B16</f>
        <v>-1.3714076396473818E-3</v>
      </c>
      <c r="C16" s="93">
        <f>FwdCurve!C17-FwdCurve!C16</f>
        <v>-5.4707257711140711E-3</v>
      </c>
      <c r="D16" s="93">
        <f>FwdCurve!D17-FwdCurve!D16</f>
        <v>-6.4283618828537836E-3</v>
      </c>
      <c r="E16" s="93">
        <f>FwdCurve!E17-FwdCurve!E16</f>
        <v>8.692724391228257E-4</v>
      </c>
      <c r="F16" s="93">
        <f>FwdCurve!F17-FwdCurve!F16</f>
        <v>1.3752150660567342E-2</v>
      </c>
      <c r="G16" s="93">
        <f>FwdCurve!G17-FwdCurve!G16</f>
        <v>2.3948328993147694E-2</v>
      </c>
      <c r="H16" s="93">
        <f>FwdCurve!H17-FwdCurve!H16</f>
        <v>3.0224288406367705E-2</v>
      </c>
      <c r="I16" s="93">
        <f>FwdCurve!I17-FwdCurve!I16</f>
        <v>3.4308575259944574E-2</v>
      </c>
      <c r="J16" s="93">
        <f>FwdCurve!J17-FwdCurve!J16</f>
        <v>3.7337935374319953E-2</v>
      </c>
      <c r="K16" s="93">
        <f>FwdCurve!K17-FwdCurve!K16</f>
        <v>4.0108269629757221E-2</v>
      </c>
      <c r="L16" s="93">
        <f>FwdCurve!L17-FwdCurve!L16</f>
        <v>4.264111710438323E-2</v>
      </c>
      <c r="M16" s="93">
        <f>FwdCurve!M17-FwdCurve!M16</f>
        <v>4.4794993569079011E-2</v>
      </c>
      <c r="N16" s="93">
        <f>FwdCurve!N17-FwdCurve!N16</f>
        <v>4.6568027845310667E-2</v>
      </c>
      <c r="O16" s="93">
        <f>FwdCurve!O17-FwdCurve!O16</f>
        <v>4.7976731174111276E-2</v>
      </c>
      <c r="P16" s="93">
        <f>FwdCurve!P17-FwdCurve!P16</f>
        <v>4.8943379200877768E-2</v>
      </c>
      <c r="Q16" s="93">
        <f>FwdCurve!Q17-FwdCurve!Q16</f>
        <v>4.9369783926973554E-2</v>
      </c>
      <c r="R16" s="93">
        <f>FwdCurve!R17-FwdCurve!R16</f>
        <v>4.9210374889231634E-2</v>
      </c>
      <c r="S16" s="93">
        <f>FwdCurve!S17-FwdCurve!S16</f>
        <v>4.8456513656893296E-2</v>
      </c>
      <c r="T16" s="93">
        <f>FwdCurve!T17-FwdCurve!T16</f>
        <v>4.7189972036211003E-2</v>
      </c>
      <c r="U16" s="93">
        <f>FwdCurve!U17-FwdCurve!U16</f>
        <v>4.5531544811308056E-2</v>
      </c>
      <c r="V16" s="93">
        <f>FwdCurve!V17-FwdCurve!V16</f>
        <v>4.3658140151608293E-2</v>
      </c>
      <c r="W16" s="93">
        <f>FwdCurve!W17-FwdCurve!W16</f>
        <v>4.1738210205694237E-2</v>
      </c>
      <c r="X16" s="93">
        <f>FwdCurve!X17-FwdCurve!X16</f>
        <v>3.9842743983217854E-2</v>
      </c>
      <c r="Y16" s="93">
        <f>FwdCurve!Y17-FwdCurve!Y16</f>
        <v>3.8017133374767198E-2</v>
      </c>
      <c r="Z16" s="93">
        <f>FwdCurve!Z17-FwdCurve!Z16</f>
        <v>3.6306770162654267E-2</v>
      </c>
      <c r="AA16" s="93">
        <f>FwdCurve!AA17-FwdCurve!AA16</f>
        <v>3.4745536962620616E-2</v>
      </c>
      <c r="AB16" s="93">
        <f>FwdCurve!AB17-FwdCurve!AB16</f>
        <v>3.332435830418623E-2</v>
      </c>
      <c r="AC16" s="93">
        <f>FwdCurve!AC17-FwdCurve!AC16</f>
        <v>3.2024340062710266E-2</v>
      </c>
      <c r="AD16" s="93">
        <f>FwdCurve!AD17-FwdCurve!AD16</f>
        <v>3.0826588739884198E-2</v>
      </c>
      <c r="AE16" s="93">
        <f>FwdCurve!AE17-FwdCurve!AE16</f>
        <v>2.9712210837399944E-2</v>
      </c>
      <c r="AF16" s="93">
        <f>FwdCurve!AF17-FwdCurve!AF16</f>
        <v>2.8662312856947647E-2</v>
      </c>
      <c r="AG16" s="93">
        <f>FwdCurve!AG17-FwdCurve!AG16</f>
        <v>2.7660669486734957E-2</v>
      </c>
      <c r="AH16" s="93">
        <f>FwdCurve!AH17-FwdCurve!AH16</f>
        <v>2.6702453725870878E-2</v>
      </c>
      <c r="AI16" s="93">
        <f>FwdCurve!AI17-FwdCurve!AI16</f>
        <v>2.5785881706152036E-2</v>
      </c>
      <c r="AJ16" s="93">
        <f>FwdCurve!AJ17-FwdCurve!AJ16</f>
        <v>2.4909169589415026E-2</v>
      </c>
      <c r="AK16" s="93">
        <f>FwdCurve!AK17-FwdCurve!AK16</f>
        <v>2.4070533537496441E-2</v>
      </c>
      <c r="AL16" s="93">
        <f>FwdCurve!AL17-FwdCurve!AL16</f>
        <v>2.326818971223199E-2</v>
      </c>
      <c r="AM16" s="93">
        <f>FwdCurve!AM17-FwdCurve!AM16</f>
        <v>2.2500354275459156E-2</v>
      </c>
      <c r="AN16" s="93">
        <f>FwdCurve!AN17-FwdCurve!AN16</f>
        <v>2.1765243389011868E-2</v>
      </c>
      <c r="AO16" s="93">
        <f>FwdCurve!AO17-FwdCurve!AO16</f>
        <v>2.1061073214728054E-2</v>
      </c>
      <c r="AP16" s="93">
        <f>FwdCurve!AP17-FwdCurve!AP16</f>
        <v>2.0386059914443422E-2</v>
      </c>
      <c r="AQ16" s="93">
        <f>FwdCurve!AQ17-FwdCurve!AQ16</f>
        <v>1.9738419649994121E-2</v>
      </c>
      <c r="AR16" s="93">
        <f>FwdCurve!AR17-FwdCurve!AR16</f>
        <v>1.9116368583216747E-2</v>
      </c>
      <c r="AS16" s="93">
        <f>FwdCurve!AS17-FwdCurve!AS16</f>
        <v>1.8518122875947451E-2</v>
      </c>
      <c r="AT16" s="93">
        <f>FwdCurve!AT17-FwdCurve!AT16</f>
        <v>1.7941898690021496E-2</v>
      </c>
      <c r="AU16" s="93">
        <f>FwdCurve!AU17-FwdCurve!AU16</f>
        <v>1.7385912187276364E-2</v>
      </c>
      <c r="AV16" s="93">
        <f>FwdCurve!AV17-FwdCurve!AV16</f>
        <v>1.6848379529548208E-2</v>
      </c>
      <c r="AW16" s="93">
        <f>FwdCurve!AW17-FwdCurve!AW16</f>
        <v>1.6327516878672732E-2</v>
      </c>
      <c r="AX16" s="93">
        <f>FwdCurve!AX17-FwdCurve!AX16</f>
        <v>1.5821540396486089E-2</v>
      </c>
      <c r="AY16" s="93">
        <f>FwdCurve!AY17-FwdCurve!AY16</f>
        <v>1.5328666244824429E-2</v>
      </c>
      <c r="AZ16" s="93">
        <f>FwdCurve!AZ17-FwdCurve!AZ16</f>
        <v>1.4847110585525236E-2</v>
      </c>
    </row>
    <row r="17" spans="1:52" x14ac:dyDescent="0.25">
      <c r="A17" s="109">
        <v>16</v>
      </c>
      <c r="B17" s="93">
        <f>FwdCurve!B18-FwdCurve!B17</f>
        <v>8.9333677056491201E-4</v>
      </c>
      <c r="C17" s="93">
        <f>FwdCurve!C18-FwdCurve!C17</f>
        <v>-7.3331016462085952E-4</v>
      </c>
      <c r="D17" s="93">
        <f>FwdCurve!D18-FwdCurve!D17</f>
        <v>8.2266147244262067E-3</v>
      </c>
      <c r="E17" s="93">
        <f>FwdCurve!E18-FwdCurve!E17</f>
        <v>1.3457678039846321E-2</v>
      </c>
      <c r="F17" s="93">
        <f>FwdCurve!F18-FwdCurve!F17</f>
        <v>8.2490099148733176E-3</v>
      </c>
      <c r="G17" s="93">
        <f>FwdCurve!G18-FwdCurve!G17</f>
        <v>3.5774386400901914E-3</v>
      </c>
      <c r="H17" s="93">
        <f>FwdCurve!H18-FwdCurve!H17</f>
        <v>8.0892533705290148E-4</v>
      </c>
      <c r="I17" s="93">
        <f>FwdCurve!I18-FwdCurve!I17</f>
        <v>-5.2502165423962133E-4</v>
      </c>
      <c r="J17" s="93">
        <f>FwdCurve!J18-FwdCurve!J17</f>
        <v>-9.7883026412137752E-4</v>
      </c>
      <c r="K17" s="93">
        <f>FwdCurve!K18-FwdCurve!K17</f>
        <v>-1.0859985917961446E-3</v>
      </c>
      <c r="L17" s="93">
        <f>FwdCurve!L18-FwdCurve!L17</f>
        <v>-9.6839482674049293E-4</v>
      </c>
      <c r="M17" s="93">
        <f>FwdCurve!M18-FwdCurve!M17</f>
        <v>-6.1218523522299506E-4</v>
      </c>
      <c r="N17" s="93">
        <f>FwdCurve!N18-FwdCurve!N17</f>
        <v>-1.3291802225978699E-4</v>
      </c>
      <c r="O17" s="93">
        <f>FwdCurve!O18-FwdCurve!O17</f>
        <v>3.0642033122818546E-4</v>
      </c>
      <c r="P17" s="93">
        <f>FwdCurve!P18-FwdCurve!P17</f>
        <v>5.0603494702849972E-4</v>
      </c>
      <c r="Q17" s="93">
        <f>FwdCurve!Q18-FwdCurve!Q17</f>
        <v>2.8644096053254131E-4</v>
      </c>
      <c r="R17" s="93">
        <f>FwdCurve!R18-FwdCurve!R17</f>
        <v>-4.2004272675999488E-4</v>
      </c>
      <c r="S17" s="93">
        <f>FwdCurve!S18-FwdCurve!S17</f>
        <v>-1.6248404701788566E-3</v>
      </c>
      <c r="T17" s="93">
        <f>FwdCurve!T18-FwdCurve!T17</f>
        <v>-3.2390224449723171E-3</v>
      </c>
      <c r="U17" s="93">
        <f>FwdCurve!U18-FwdCurve!U17</f>
        <v>-5.1332358936031497E-3</v>
      </c>
      <c r="V17" s="93">
        <f>FwdCurve!V18-FwdCurve!V17</f>
        <v>-7.1220526263364725E-3</v>
      </c>
      <c r="W17" s="93">
        <f>FwdCurve!W18-FwdCurve!W17</f>
        <v>-9.0342268586454111E-3</v>
      </c>
      <c r="X17" s="93">
        <f>FwdCurve!X18-FwdCurve!X17</f>
        <v>-1.0815824836994281E-2</v>
      </c>
      <c r="Y17" s="93">
        <f>FwdCurve!Y18-FwdCurve!Y17</f>
        <v>-1.2444078019961502E-2</v>
      </c>
      <c r="Z17" s="93">
        <f>FwdCurve!Z18-FwdCurve!Z17</f>
        <v>-1.3896218120938109E-2</v>
      </c>
      <c r="AA17" s="93">
        <f>FwdCurve!AA18-FwdCurve!AA17</f>
        <v>-1.5155797910562541E-2</v>
      </c>
      <c r="AB17" s="93">
        <f>FwdCurve!AB18-FwdCurve!AB17</f>
        <v>-1.6238338912601957E-2</v>
      </c>
      <c r="AC17" s="93">
        <f>FwdCurve!AC18-FwdCurve!AC17</f>
        <v>-1.7169222308119902E-2</v>
      </c>
      <c r="AD17" s="93">
        <f>FwdCurve!AD18-FwdCurve!AD17</f>
        <v>-1.7973829987743883E-2</v>
      </c>
      <c r="AE17" s="93">
        <f>FwdCurve!AE18-FwdCurve!AE17</f>
        <v>-1.8677543842102295E-2</v>
      </c>
      <c r="AF17" s="93">
        <f>FwdCurve!AF18-FwdCurve!AF17</f>
        <v>-1.9305745761823534E-2</v>
      </c>
      <c r="AG17" s="93">
        <f>FwdCurve!AG18-FwdCurve!AG17</f>
        <v>-1.9879533452939135E-2</v>
      </c>
      <c r="AH17" s="93">
        <f>FwdCurve!AH18-FwdCurve!AH17</f>
        <v>-2.0404377432864607E-2</v>
      </c>
      <c r="AI17" s="93">
        <f>FwdCurve!AI18-FwdCurve!AI17</f>
        <v>-2.0882311129047704E-2</v>
      </c>
      <c r="AJ17" s="93">
        <f>FwdCurve!AJ18-FwdCurve!AJ17</f>
        <v>-2.1315368445133487E-2</v>
      </c>
      <c r="AK17" s="93">
        <f>FwdCurve!AK18-FwdCurve!AK17</f>
        <v>-2.1705583284764796E-2</v>
      </c>
      <c r="AL17" s="93">
        <f>FwdCurve!AL18-FwdCurve!AL17</f>
        <v>-2.205498955158669E-2</v>
      </c>
      <c r="AM17" s="93">
        <f>FwdCurve!AM18-FwdCurve!AM17</f>
        <v>-2.236562114924201E-2</v>
      </c>
      <c r="AN17" s="93">
        <f>FwdCurve!AN18-FwdCurve!AN17</f>
        <v>-2.2639511981374927E-2</v>
      </c>
      <c r="AO17" s="93">
        <f>FwdCurve!AO18-FwdCurve!AO17</f>
        <v>-2.2878695951629169E-2</v>
      </c>
      <c r="AP17" s="93">
        <f>FwdCurve!AP18-FwdCurve!AP17</f>
        <v>-2.3085206963648908E-2</v>
      </c>
      <c r="AQ17" s="93">
        <f>FwdCurve!AQ18-FwdCurve!AQ17</f>
        <v>-2.3261078921077871E-2</v>
      </c>
      <c r="AR17" s="93">
        <f>FwdCurve!AR18-FwdCurve!AR17</f>
        <v>-2.3408345727560231E-2</v>
      </c>
      <c r="AS17" s="93">
        <f>FwdCurve!AS18-FwdCurve!AS17</f>
        <v>-2.3529041286740604E-2</v>
      </c>
      <c r="AT17" s="93">
        <f>FwdCurve!AT18-FwdCurve!AT17</f>
        <v>-2.3625199502260497E-2</v>
      </c>
      <c r="AU17" s="93">
        <f>FwdCurve!AU18-FwdCurve!AU17</f>
        <v>-2.3698854277765413E-2</v>
      </c>
      <c r="AV17" s="93">
        <f>FwdCurve!AV18-FwdCurve!AV17</f>
        <v>-2.3752039516900414E-2</v>
      </c>
      <c r="AW17" s="93">
        <f>FwdCurve!AW18-FwdCurve!AW17</f>
        <v>-2.3786789123307006E-2</v>
      </c>
      <c r="AX17" s="93">
        <f>FwdCurve!AX18-FwdCurve!AX17</f>
        <v>-2.380513700063025E-2</v>
      </c>
      <c r="AY17" s="93">
        <f>FwdCurve!AY18-FwdCurve!AY17</f>
        <v>-2.3809117052514761E-2</v>
      </c>
      <c r="AZ17" s="93">
        <f>FwdCurve!AZ18-FwdCurve!AZ17</f>
        <v>-2.3800763182602935E-2</v>
      </c>
    </row>
    <row r="18" spans="1:52" x14ac:dyDescent="0.25">
      <c r="A18" s="109">
        <v>17</v>
      </c>
      <c r="B18" s="93">
        <f>FwdCurve!B19-FwdCurve!B18</f>
        <v>3.2430151931883699E-4</v>
      </c>
      <c r="C18" s="93">
        <f>FwdCurve!C19-FwdCurve!C18</f>
        <v>-1.558710955921816E-2</v>
      </c>
      <c r="D18" s="93">
        <f>FwdCurve!D19-FwdCurve!D18</f>
        <v>-3.0622800395121885E-2</v>
      </c>
      <c r="E18" s="93">
        <f>FwdCurve!E19-FwdCurve!E18</f>
        <v>-2.7564036142288861E-2</v>
      </c>
      <c r="F18" s="93">
        <f>FwdCurve!F19-FwdCurve!F18</f>
        <v>-3.7150618354241827E-2</v>
      </c>
      <c r="G18" s="93">
        <f>FwdCurve!G19-FwdCurve!G18</f>
        <v>-5.0859105547223393E-2</v>
      </c>
      <c r="H18" s="93">
        <f>FwdCurve!H19-FwdCurve!H18</f>
        <v>-6.2715269087277647E-2</v>
      </c>
      <c r="I18" s="93">
        <f>FwdCurve!I19-FwdCurve!I18</f>
        <v>-7.0093543188531671E-2</v>
      </c>
      <c r="J18" s="93">
        <f>FwdCurve!J19-FwdCurve!J18</f>
        <v>-7.298936594418004E-2</v>
      </c>
      <c r="K18" s="93">
        <f>FwdCurve!K19-FwdCurve!K18</f>
        <v>-7.2227213461763418E-2</v>
      </c>
      <c r="L18" s="93">
        <f>FwdCurve!L19-FwdCurve!L18</f>
        <v>-6.9109101852934174E-2</v>
      </c>
      <c r="M18" s="93">
        <f>FwdCurve!M19-FwdCurve!M18</f>
        <v>-6.4974627638305193E-2</v>
      </c>
      <c r="N18" s="93">
        <f>FwdCurve!N19-FwdCurve!N18</f>
        <v>-6.0678785871231433E-2</v>
      </c>
      <c r="O18" s="93">
        <f>FwdCurve!O19-FwdCurve!O18</f>
        <v>-5.6819943449211596E-2</v>
      </c>
      <c r="P18" s="93">
        <f>FwdCurve!P19-FwdCurve!P18</f>
        <v>-5.3453214006926597E-2</v>
      </c>
      <c r="Q18" s="93">
        <f>FwdCurve!Q19-FwdCurve!Q18</f>
        <v>-5.0497972986505602E-2</v>
      </c>
      <c r="R18" s="93">
        <f>FwdCurve!R19-FwdCurve!R18</f>
        <v>-4.7892669018170686E-2</v>
      </c>
      <c r="S18" s="93">
        <f>FwdCurve!S19-FwdCurve!S18</f>
        <v>-4.5584571947091757E-2</v>
      </c>
      <c r="T18" s="93">
        <f>FwdCurve!T19-FwdCurve!T18</f>
        <v>-4.3537046291957093E-2</v>
      </c>
      <c r="U18" s="93">
        <f>FwdCurve!U19-FwdCurve!U18</f>
        <v>-4.1728949334030041E-2</v>
      </c>
      <c r="V18" s="93">
        <f>FwdCurve!V19-FwdCurve!V18</f>
        <v>-4.0185118329322922E-2</v>
      </c>
      <c r="W18" s="93">
        <f>FwdCurve!W19-FwdCurve!W18</f>
        <v>-3.8927967477726533E-2</v>
      </c>
      <c r="X18" s="93">
        <f>FwdCurve!X19-FwdCurve!X18</f>
        <v>-3.7919584596604494E-2</v>
      </c>
      <c r="Y18" s="93">
        <f>FwdCurve!Y19-FwdCurve!Y18</f>
        <v>-3.7105858566348182E-2</v>
      </c>
      <c r="Z18" s="93">
        <f>FwdCurve!Z19-FwdCurve!Z18</f>
        <v>-3.6432678075864366E-2</v>
      </c>
      <c r="AA18" s="93">
        <f>FwdCurve!AA19-FwdCurve!AA18</f>
        <v>-3.5850487044021495E-2</v>
      </c>
      <c r="AB18" s="93">
        <f>FwdCurve!AB19-FwdCurve!AB18</f>
        <v>-3.5328871548879981E-2</v>
      </c>
      <c r="AC18" s="93">
        <f>FwdCurve!AC19-FwdCurve!AC18</f>
        <v>-3.4842445044210635E-2</v>
      </c>
      <c r="AD18" s="93">
        <f>FwdCurve!AD19-FwdCurve!AD18</f>
        <v>-3.4365821005045039E-2</v>
      </c>
      <c r="AE18" s="93">
        <f>FwdCurve!AE19-FwdCurve!AE18</f>
        <v>-3.3873612906413442E-2</v>
      </c>
      <c r="AF18" s="93">
        <f>FwdCurve!AF19-FwdCurve!AF18</f>
        <v>-3.3340434223343429E-2</v>
      </c>
      <c r="AG18" s="93">
        <f>FwdCurve!AG19-FwdCurve!AG18</f>
        <v>-3.2745538710527988E-2</v>
      </c>
      <c r="AH18" s="93">
        <f>FwdCurve!AH19-FwdCurve!AH18</f>
        <v>-3.2086983351465648E-2</v>
      </c>
      <c r="AI18" s="93">
        <f>FwdCurve!AI19-FwdCurve!AI18</f>
        <v>-3.1367557890273456E-2</v>
      </c>
      <c r="AJ18" s="93">
        <f>FwdCurve!AJ19-FwdCurve!AJ18</f>
        <v>-3.0590051858028655E-2</v>
      </c>
      <c r="AK18" s="93">
        <f>FwdCurve!AK19-FwdCurve!AK18</f>
        <v>-2.9757254785812037E-2</v>
      </c>
      <c r="AL18" s="93">
        <f>FwdCurve!AL19-FwdCurve!AL18</f>
        <v>-2.8871956204699512E-2</v>
      </c>
      <c r="AM18" s="93">
        <f>FwdCurve!AM19-FwdCurve!AM18</f>
        <v>-2.7936945645773648E-2</v>
      </c>
      <c r="AN18" s="93">
        <f>FwdCurve!AN19-FwdCurve!AN18</f>
        <v>-2.6955012640110354E-2</v>
      </c>
      <c r="AO18" s="93">
        <f>FwdCurve!AO19-FwdCurve!AO18</f>
        <v>-2.5928946718788648E-2</v>
      </c>
      <c r="AP18" s="93">
        <f>FwdCurve!AP19-FwdCurve!AP18</f>
        <v>-2.4861537412888435E-2</v>
      </c>
      <c r="AQ18" s="93">
        <f>FwdCurve!AQ19-FwdCurve!AQ18</f>
        <v>-2.3755574253486955E-2</v>
      </c>
      <c r="AR18" s="93">
        <f>FwdCurve!AR19-FwdCurve!AR18</f>
        <v>-2.261384677166367E-2</v>
      </c>
      <c r="AS18" s="93">
        <f>FwdCurve!AS19-FwdCurve!AS18</f>
        <v>-2.1439144498496709E-2</v>
      </c>
      <c r="AT18" s="93">
        <f>FwdCurve!AT19-FwdCurve!AT18</f>
        <v>-2.0234256965065089E-2</v>
      </c>
      <c r="AU18" s="93">
        <f>FwdCurve!AU19-FwdCurve!AU18</f>
        <v>-1.9001973702448272E-2</v>
      </c>
      <c r="AV18" s="93">
        <f>FwdCurve!AV19-FwdCurve!AV18</f>
        <v>-1.7745084241723941E-2</v>
      </c>
      <c r="AW18" s="93">
        <f>FwdCurve!AW19-FwdCurve!AW18</f>
        <v>-1.646637811397067E-2</v>
      </c>
      <c r="AX18" s="93">
        <f>FwdCurve!AX19-FwdCurve!AX18</f>
        <v>-1.5168644850268809E-2</v>
      </c>
      <c r="AY18" s="93">
        <f>FwdCurve!AY19-FwdCurve!AY18</f>
        <v>-1.3854673981693821E-2</v>
      </c>
      <c r="AZ18" s="93">
        <f>FwdCurve!AZ19-FwdCurve!AZ18</f>
        <v>-1.2527255039326946E-2</v>
      </c>
    </row>
    <row r="19" spans="1:52" x14ac:dyDescent="0.25">
      <c r="A19" s="109">
        <v>18</v>
      </c>
      <c r="B19" s="93">
        <f>FwdCurve!B20-FwdCurve!B19</f>
        <v>-1.3817276499371589E-3</v>
      </c>
      <c r="C19" s="93">
        <f>FwdCurve!C20-FwdCurve!C19</f>
        <v>-8.5869994444025544E-3</v>
      </c>
      <c r="D19" s="93">
        <f>FwdCurve!D20-FwdCurve!D19</f>
        <v>-1.5786335192646272E-2</v>
      </c>
      <c r="E19" s="93">
        <f>FwdCurve!E20-FwdCurve!E19</f>
        <v>-1.8882736543485823E-2</v>
      </c>
      <c r="F19" s="93">
        <f>FwdCurve!F20-FwdCurve!F19</f>
        <v>-2.8214810128570633E-2</v>
      </c>
      <c r="G19" s="93">
        <f>FwdCurve!G20-FwdCurve!G19</f>
        <v>-2.9910966437388442E-2</v>
      </c>
      <c r="H19" s="93">
        <f>FwdCurve!H20-FwdCurve!H19</f>
        <v>-2.3703306521202894E-2</v>
      </c>
      <c r="I19" s="93">
        <f>FwdCurve!I20-FwdCurve!I19</f>
        <v>-1.5195086099716759E-2</v>
      </c>
      <c r="J19" s="93">
        <f>FwdCurve!J20-FwdCurve!J19</f>
        <v>-7.5448473452377485E-3</v>
      </c>
      <c r="K19" s="93">
        <f>FwdCurve!K20-FwdCurve!K19</f>
        <v>-2.6824298976275696E-3</v>
      </c>
      <c r="L19" s="93">
        <f>FwdCurve!L20-FwdCurve!L19</f>
        <v>-3.7845298829397578E-4</v>
      </c>
      <c r="M19" s="93">
        <f>FwdCurve!M20-FwdCurve!M19</f>
        <v>1.5120162298076778E-4</v>
      </c>
      <c r="N19" s="93">
        <f>FwdCurve!N20-FwdCurve!N19</f>
        <v>-1.6499475386844153E-4</v>
      </c>
      <c r="O19" s="93">
        <f>FwdCurve!O20-FwdCurve!O19</f>
        <v>-4.725445468540812E-4</v>
      </c>
      <c r="P19" s="93">
        <f>FwdCurve!P20-FwdCurve!P19</f>
        <v>-3.7690487626651503E-4</v>
      </c>
      <c r="Q19" s="93">
        <f>FwdCurve!Q20-FwdCurve!Q19</f>
        <v>3.0977168246115738E-4</v>
      </c>
      <c r="R19" s="93">
        <f>FwdCurve!R20-FwdCurve!R19</f>
        <v>1.4121280390329005E-3</v>
      </c>
      <c r="S19" s="93">
        <f>FwdCurve!S20-FwdCurve!S19</f>
        <v>2.6871713333007641E-3</v>
      </c>
      <c r="T19" s="93">
        <f>FwdCurve!T20-FwdCurve!T19</f>
        <v>3.991603213421957E-3</v>
      </c>
      <c r="U19" s="93">
        <f>FwdCurve!U20-FwdCurve!U19</f>
        <v>5.1892006224338871E-3</v>
      </c>
      <c r="V19" s="93">
        <f>FwdCurve!V20-FwdCurve!V19</f>
        <v>6.0780694891349185E-3</v>
      </c>
      <c r="W19" s="93">
        <f>FwdCurve!W20-FwdCurve!W19</f>
        <v>6.4874126000327159E-3</v>
      </c>
      <c r="X19" s="93">
        <f>FwdCurve!X20-FwdCurve!X19</f>
        <v>6.446014443298953E-3</v>
      </c>
      <c r="Y19" s="93">
        <f>FwdCurve!Y20-FwdCurve!Y19</f>
        <v>6.0350763244363392E-3</v>
      </c>
      <c r="Z19" s="93">
        <f>FwdCurve!Z20-FwdCurve!Z19</f>
        <v>5.3357997706933169E-3</v>
      </c>
      <c r="AA19" s="93">
        <f>FwdCurve!AA20-FwdCurve!AA19</f>
        <v>4.4269694413765492E-3</v>
      </c>
      <c r="AB19" s="93">
        <f>FwdCurve!AB20-FwdCurve!AB19</f>
        <v>3.3772137420275961E-3</v>
      </c>
      <c r="AC19" s="93">
        <f>FwdCurve!AC20-FwdCurve!AC19</f>
        <v>2.2524937039594128E-3</v>
      </c>
      <c r="AD19" s="93">
        <f>FwdCurve!AD20-FwdCurve!AD19</f>
        <v>1.1187703471855492E-3</v>
      </c>
      <c r="AE19" s="93">
        <f>FwdCurve!AE20-FwdCurve!AE19</f>
        <v>4.2004691723107612E-5</v>
      </c>
      <c r="AF19" s="93">
        <f>FwdCurve!AF20-FwdCurve!AF19</f>
        <v>-9.1184224241569467E-4</v>
      </c>
      <c r="AG19" s="93">
        <f>FwdCurve!AG20-FwdCurve!AG19</f>
        <v>-1.6887339105178256E-3</v>
      </c>
      <c r="AH19" s="93">
        <f>FwdCurve!AH20-FwdCurve!AH19</f>
        <v>-2.2839194866985935E-3</v>
      </c>
      <c r="AI19" s="93">
        <f>FwdCurve!AI20-FwdCurve!AI19</f>
        <v>-2.70535876863498E-3</v>
      </c>
      <c r="AJ19" s="93">
        <f>FwdCurve!AJ20-FwdCurve!AJ19</f>
        <v>-2.9610114290514744E-3</v>
      </c>
      <c r="AK19" s="93">
        <f>FwdCurve!AK20-FwdCurve!AK19</f>
        <v>-3.058837140674342E-3</v>
      </c>
      <c r="AL19" s="93">
        <f>FwdCurve!AL20-FwdCurve!AL19</f>
        <v>-3.0067955762298482E-3</v>
      </c>
      <c r="AM19" s="93">
        <f>FwdCurve!AM20-FwdCurve!AM19</f>
        <v>-2.812846408442482E-3</v>
      </c>
      <c r="AN19" s="93">
        <f>FwdCurve!AN20-FwdCurve!AN19</f>
        <v>-2.484949310038953E-3</v>
      </c>
      <c r="AO19" s="93">
        <f>FwdCurve!AO20-FwdCurve!AO19</f>
        <v>-2.0310639537455266E-3</v>
      </c>
      <c r="AP19" s="93">
        <f>FwdCurve!AP20-FwdCurve!AP19</f>
        <v>-1.4591500122871359E-3</v>
      </c>
      <c r="AQ19" s="93">
        <f>FwdCurve!AQ20-FwdCurve!AQ19</f>
        <v>-7.7716715839093453E-4</v>
      </c>
      <c r="AR19" s="93">
        <f>FwdCurve!AR20-FwdCurve!AR19</f>
        <v>6.9249352185885016E-6</v>
      </c>
      <c r="AS19" s="93">
        <f>FwdCurve!AS20-FwdCurve!AS19</f>
        <v>8.8516659581472368E-4</v>
      </c>
      <c r="AT19" s="93">
        <f>FwdCurve!AT20-FwdCurve!AT19</f>
        <v>1.8495981506712056E-3</v>
      </c>
      <c r="AU19" s="93">
        <f>FwdCurve!AU20-FwdCurve!AU19</f>
        <v>2.8922599270639893E-3</v>
      </c>
      <c r="AV19" s="93">
        <f>FwdCurve!AV20-FwdCurve!AV19</f>
        <v>4.0051922522663652E-3</v>
      </c>
      <c r="AW19" s="93">
        <f>FwdCurve!AW20-FwdCurve!AW19</f>
        <v>5.1804354535502917E-3</v>
      </c>
      <c r="AX19" s="93">
        <f>FwdCurve!AX20-FwdCurve!AX19</f>
        <v>6.4100298581935E-3</v>
      </c>
      <c r="AY19" s="93">
        <f>FwdCurve!AY20-FwdCurve!AY19</f>
        <v>7.6860157934670603E-3</v>
      </c>
      <c r="AZ19" s="93">
        <f>FwdCurve!AZ20-FwdCurve!AZ19</f>
        <v>9.0004335866464835E-3</v>
      </c>
    </row>
    <row r="20" spans="1:52" x14ac:dyDescent="0.25">
      <c r="A20" s="109">
        <v>19</v>
      </c>
      <c r="B20" s="93">
        <f>FwdCurve!B21-FwdCurve!B20</f>
        <v>5.156512599817642E-4</v>
      </c>
      <c r="C20" s="93">
        <f>FwdCurve!C21-FwdCurve!C20</f>
        <v>-2.6092708507430284E-3</v>
      </c>
      <c r="D20" s="93">
        <f>FwdCurve!D21-FwdCurve!D20</f>
        <v>-2.7272839281517691E-2</v>
      </c>
      <c r="E20" s="93">
        <f>FwdCurve!E21-FwdCurve!E20</f>
        <v>-5.1891205266641149E-2</v>
      </c>
      <c r="F20" s="93">
        <f>FwdCurve!F21-FwdCurve!F20</f>
        <v>-5.2354499443691971E-2</v>
      </c>
      <c r="G20" s="93">
        <f>FwdCurve!G21-FwdCurve!G20</f>
        <v>-4.5126205863347701E-2</v>
      </c>
      <c r="H20" s="93">
        <f>FwdCurve!H21-FwdCurve!H20</f>
        <v>-3.8133341723839642E-2</v>
      </c>
      <c r="I20" s="93">
        <f>FwdCurve!I21-FwdCurve!I20</f>
        <v>-3.3163084801054676E-2</v>
      </c>
      <c r="J20" s="93">
        <f>FwdCurve!J21-FwdCurve!J20</f>
        <v>-2.9827619584047227E-2</v>
      </c>
      <c r="K20" s="93">
        <f>FwdCurve!K21-FwdCurve!K20</f>
        <v>-2.7293196537458986E-2</v>
      </c>
      <c r="L20" s="93">
        <f>FwdCurve!L21-FwdCurve!L20</f>
        <v>-2.5272548850390208E-2</v>
      </c>
      <c r="M20" s="93">
        <f>FwdCurve!M21-FwdCurve!M20</f>
        <v>-2.3649082228722307E-2</v>
      </c>
      <c r="N20" s="93">
        <f>FwdCurve!N21-FwdCurve!N20</f>
        <v>-2.2437604775079389E-2</v>
      </c>
      <c r="O20" s="93">
        <f>FwdCurve!O21-FwdCurve!O20</f>
        <v>-2.1658965261517782E-2</v>
      </c>
      <c r="P20" s="93">
        <f>FwdCurve!P21-FwdCurve!P20</f>
        <v>-2.121866177532139E-2</v>
      </c>
      <c r="Q20" s="93">
        <f>FwdCurve!Q21-FwdCurve!Q20</f>
        <v>-2.0957042681619686E-2</v>
      </c>
      <c r="R20" s="93">
        <f>FwdCurve!R21-FwdCurve!R20</f>
        <v>-2.0596683750149669E-2</v>
      </c>
      <c r="S20" s="93">
        <f>FwdCurve!S21-FwdCurve!S20</f>
        <v>-1.9902013739454105E-2</v>
      </c>
      <c r="T20" s="93">
        <f>FwdCurve!T21-FwdCurve!T20</f>
        <v>-1.8905105347083673E-2</v>
      </c>
      <c r="U20" s="93">
        <f>FwdCurve!U21-FwdCurve!U20</f>
        <v>-1.7682892161515085E-2</v>
      </c>
      <c r="V20" s="93">
        <f>FwdCurve!V21-FwdCurve!V20</f>
        <v>-1.621030047627281E-2</v>
      </c>
      <c r="W20" s="93">
        <f>FwdCurve!W21-FwdCurve!W20</f>
        <v>-1.4455604646022469E-2</v>
      </c>
      <c r="X20" s="93">
        <f>FwdCurve!X21-FwdCurve!X20</f>
        <v>-1.247170602942882E-2</v>
      </c>
      <c r="Y20" s="93">
        <f>FwdCurve!Y21-FwdCurve!Y20</f>
        <v>-1.033373191625131E-2</v>
      </c>
      <c r="Z20" s="93">
        <f>FwdCurve!Z21-FwdCurve!Z20</f>
        <v>-8.116809690270621E-3</v>
      </c>
      <c r="AA20" s="93">
        <f>FwdCurve!AA21-FwdCurve!AA20</f>
        <v>-5.8901384869107787E-3</v>
      </c>
      <c r="AB20" s="93">
        <f>FwdCurve!AB21-FwdCurve!AB20</f>
        <v>-3.6980055325548378E-3</v>
      </c>
      <c r="AC20" s="93">
        <f>FwdCurve!AC21-FwdCurve!AC20</f>
        <v>-1.5781553473228627E-3</v>
      </c>
      <c r="AD20" s="93">
        <f>FwdCurve!AD21-FwdCurve!AD20</f>
        <v>4.3166757635892949E-4</v>
      </c>
      <c r="AE20" s="93">
        <f>FwdCurve!AE21-FwdCurve!AE20</f>
        <v>2.2937187460554398E-3</v>
      </c>
      <c r="AF20" s="93">
        <f>FwdCurve!AF21-FwdCurve!AF20</f>
        <v>3.9702536693391188E-3</v>
      </c>
      <c r="AG20" s="93">
        <f>FwdCurve!AG21-FwdCurve!AG20</f>
        <v>5.4308642868461376E-3</v>
      </c>
      <c r="AH20" s="93">
        <f>FwdCurve!AH21-FwdCurve!AH20</f>
        <v>6.6764832807795216E-3</v>
      </c>
      <c r="AI20" s="93">
        <f>FwdCurve!AI21-FwdCurve!AI20</f>
        <v>7.7164107167213558E-3</v>
      </c>
      <c r="AJ20" s="93">
        <f>FwdCurve!AJ21-FwdCurve!AJ20</f>
        <v>8.5599467428010279E-3</v>
      </c>
      <c r="AK20" s="93">
        <f>FwdCurve!AK21-FwdCurve!AK20</f>
        <v>9.2163915071510338E-3</v>
      </c>
      <c r="AL20" s="93">
        <f>FwdCurve!AL21-FwdCurve!AL20</f>
        <v>9.6950451579007613E-3</v>
      </c>
      <c r="AM20" s="93">
        <f>FwdCurve!AM21-FwdCurve!AM20</f>
        <v>1.0005207843181818E-2</v>
      </c>
      <c r="AN20" s="93">
        <f>FwdCurve!AN21-FwdCurve!AN20</f>
        <v>1.0156179711123148E-2</v>
      </c>
      <c r="AO20" s="93">
        <f>FwdCurve!AO21-FwdCurve!AO20</f>
        <v>1.0157260909858135E-2</v>
      </c>
      <c r="AP20" s="93">
        <f>FwdCurve!AP21-FwdCurve!AP20</f>
        <v>1.0017751587515722E-2</v>
      </c>
      <c r="AQ20" s="93">
        <f>FwdCurve!AQ21-FwdCurve!AQ20</f>
        <v>9.7469518922279619E-3</v>
      </c>
      <c r="AR20" s="93">
        <f>FwdCurve!AR21-FwdCurve!AR20</f>
        <v>9.354161972124686E-3</v>
      </c>
      <c r="AS20" s="93">
        <f>FwdCurve!AS21-FwdCurve!AS20</f>
        <v>8.8486819753375023E-3</v>
      </c>
      <c r="AT20" s="93">
        <f>FwdCurve!AT21-FwdCurve!AT20</f>
        <v>8.2398120499962424E-3</v>
      </c>
      <c r="AU20" s="93">
        <f>FwdCurve!AU21-FwdCurve!AU20</f>
        <v>7.5368523442307378E-3</v>
      </c>
      <c r="AV20" s="93">
        <f>FwdCurve!AV21-FwdCurve!AV20</f>
        <v>6.749103006174817E-3</v>
      </c>
      <c r="AW20" s="93">
        <f>FwdCurve!AW21-FwdCurve!AW20</f>
        <v>5.8858641839569792E-3</v>
      </c>
      <c r="AX20" s="93">
        <f>FwdCurve!AX21-FwdCurve!AX20</f>
        <v>4.9564360257083884E-3</v>
      </c>
      <c r="AY20" s="93">
        <f>FwdCurve!AY21-FwdCurve!AY20</f>
        <v>3.9701186795602084E-3</v>
      </c>
      <c r="AZ20" s="93">
        <f>FwdCurve!AZ21-FwdCurve!AZ20</f>
        <v>2.9362122936422708E-3</v>
      </c>
    </row>
    <row r="21" spans="1:52" x14ac:dyDescent="0.25">
      <c r="A21" s="109">
        <v>20</v>
      </c>
      <c r="B21" s="93">
        <f>FwdCurve!B22-FwdCurve!B21</f>
        <v>-6.7018602830848373E-4</v>
      </c>
      <c r="C21" s="93">
        <f>FwdCurve!C22-FwdCurve!C21</f>
        <v>8.0270592522330153E-3</v>
      </c>
      <c r="D21" s="93">
        <f>FwdCurve!D22-FwdCurve!D21</f>
        <v>2.012491643114267E-2</v>
      </c>
      <c r="E21" s="93">
        <f>FwdCurve!E22-FwdCurve!E21</f>
        <v>2.7509598792842205E-2</v>
      </c>
      <c r="F21" s="93">
        <f>FwdCurve!F22-FwdCurve!F21</f>
        <v>2.3946799734828161E-2</v>
      </c>
      <c r="G21" s="93">
        <f>FwdCurve!G22-FwdCurve!G21</f>
        <v>2.0542456859451441E-2</v>
      </c>
      <c r="H21" s="93">
        <f>FwdCurve!H22-FwdCurve!H21</f>
        <v>1.9596983262144096E-2</v>
      </c>
      <c r="I21" s="93">
        <f>FwdCurve!I22-FwdCurve!I21</f>
        <v>2.0701465656301599E-2</v>
      </c>
      <c r="J21" s="93">
        <f>FwdCurve!J22-FwdCurve!J21</f>
        <v>2.2735419320383032E-2</v>
      </c>
      <c r="K21" s="93">
        <f>FwdCurve!K22-FwdCurve!K21</f>
        <v>2.4631949609620785E-2</v>
      </c>
      <c r="L21" s="93">
        <f>FwdCurve!L22-FwdCurve!L21</f>
        <v>2.6277467791228748E-2</v>
      </c>
      <c r="M21" s="93">
        <f>FwdCurve!M22-FwdCurve!M21</f>
        <v>2.7802686599688542E-2</v>
      </c>
      <c r="N21" s="93">
        <f>FwdCurve!N22-FwdCurve!N21</f>
        <v>2.9346684193721551E-2</v>
      </c>
      <c r="O21" s="93">
        <f>FwdCurve!O22-FwdCurve!O21</f>
        <v>3.0998038237131542E-2</v>
      </c>
      <c r="P21" s="93">
        <f>FwdCurve!P22-FwdCurve!P21</f>
        <v>3.2603948201114008E-2</v>
      </c>
      <c r="Q21" s="93">
        <f>FwdCurve!Q22-FwdCurve!Q21</f>
        <v>3.3938129350768342E-2</v>
      </c>
      <c r="R21" s="93">
        <f>FwdCurve!R22-FwdCurve!R21</f>
        <v>3.4768373398312846E-2</v>
      </c>
      <c r="S21" s="93">
        <f>FwdCurve!S22-FwdCurve!S21</f>
        <v>3.4895731344027681E-2</v>
      </c>
      <c r="T21" s="93">
        <f>FwdCurve!T22-FwdCurve!T21</f>
        <v>3.4258129146731431E-2</v>
      </c>
      <c r="U21" s="93">
        <f>FwdCurve!U22-FwdCurve!U21</f>
        <v>3.2851925033583917E-2</v>
      </c>
      <c r="V21" s="93">
        <f>FwdCurve!V22-FwdCurve!V21</f>
        <v>3.0760828797494533E-2</v>
      </c>
      <c r="W21" s="93">
        <f>FwdCurve!W22-FwdCurve!W21</f>
        <v>2.810025745166822E-2</v>
      </c>
      <c r="X21" s="93">
        <f>FwdCurve!X22-FwdCurve!X21</f>
        <v>2.5022464412462142E-2</v>
      </c>
      <c r="Y21" s="93">
        <f>FwdCurve!Y22-FwdCurve!Y21</f>
        <v>2.1689377550861977E-2</v>
      </c>
      <c r="Z21" s="93">
        <f>FwdCurve!Z22-FwdCurve!Z21</f>
        <v>1.8262924778760681E-2</v>
      </c>
      <c r="AA21" s="93">
        <f>FwdCurve!AA22-FwdCurve!AA21</f>
        <v>1.4882318102877434E-2</v>
      </c>
      <c r="AB21" s="93">
        <f>FwdCurve!AB22-FwdCurve!AB21</f>
        <v>1.1592489491526692E-2</v>
      </c>
      <c r="AC21" s="93">
        <f>FwdCurve!AC22-FwdCurve!AC21</f>
        <v>8.4139286045514794E-3</v>
      </c>
      <c r="AD21" s="93">
        <f>FwdCurve!AD22-FwdCurve!AD21</f>
        <v>5.3671251438762724E-3</v>
      </c>
      <c r="AE21" s="93">
        <f>FwdCurve!AE22-FwdCurve!AE21</f>
        <v>2.4725688114304312E-3</v>
      </c>
      <c r="AF21" s="93">
        <f>FwdCurve!AF22-FwdCurve!AF21</f>
        <v>-2.4925069086156881E-4</v>
      </c>
      <c r="AG21" s="93">
        <f>FwdCurve!AG22-FwdCurve!AG21</f>
        <v>-2.7822827693970709E-3</v>
      </c>
      <c r="AH21" s="93">
        <f>FwdCurve!AH22-FwdCurve!AH21</f>
        <v>-5.1294403983690451E-3</v>
      </c>
      <c r="AI21" s="93">
        <f>FwdCurve!AI22-FwdCurve!AI21</f>
        <v>-7.2986994648509551E-3</v>
      </c>
      <c r="AJ21" s="93">
        <f>FwdCurve!AJ22-FwdCurve!AJ21</f>
        <v>-9.2980359058465467E-3</v>
      </c>
      <c r="AK21" s="93">
        <f>FwdCurve!AK22-FwdCurve!AK21</f>
        <v>-1.1135425658359566E-2</v>
      </c>
      <c r="AL21" s="93">
        <f>FwdCurve!AL22-FwdCurve!AL21</f>
        <v>-1.281884465939287E-2</v>
      </c>
      <c r="AM21" s="93">
        <f>FwdCurve!AM22-FwdCurve!AM21</f>
        <v>-1.4356268845951092E-2</v>
      </c>
      <c r="AN21" s="93">
        <f>FwdCurve!AN22-FwdCurve!AN21</f>
        <v>-1.5755674155036203E-2</v>
      </c>
      <c r="AO21" s="93">
        <f>FwdCurve!AO22-FwdCurve!AO21</f>
        <v>-1.7025036523653281E-2</v>
      </c>
      <c r="AP21" s="93">
        <f>FwdCurve!AP22-FwdCurve!AP21</f>
        <v>-1.817233188880607E-2</v>
      </c>
      <c r="AQ21" s="93">
        <f>FwdCurve!AQ22-FwdCurve!AQ21</f>
        <v>-1.9205536187498318E-2</v>
      </c>
      <c r="AR21" s="93">
        <f>FwdCurve!AR22-FwdCurve!AR21</f>
        <v>-2.0132625356732436E-2</v>
      </c>
      <c r="AS21" s="93">
        <f>FwdCurve!AS22-FwdCurve!AS21</f>
        <v>-2.0961575333512616E-2</v>
      </c>
      <c r="AT21" s="93">
        <f>FwdCurve!AT22-FwdCurve!AT21</f>
        <v>-2.1700362054842603E-2</v>
      </c>
      <c r="AU21" s="93">
        <f>FwdCurve!AU22-FwdCurve!AU21</f>
        <v>-2.2356961457725699E-2</v>
      </c>
      <c r="AV21" s="93">
        <f>FwdCurve!AV22-FwdCurve!AV21</f>
        <v>-2.2939349479166982E-2</v>
      </c>
      <c r="AW21" s="93">
        <f>FwdCurve!AW22-FwdCurve!AW21</f>
        <v>-2.3455502056167532E-2</v>
      </c>
      <c r="AX21" s="93">
        <f>FwdCurve!AX22-FwdCurve!AX21</f>
        <v>-2.3913395125732428E-2</v>
      </c>
      <c r="AY21" s="93">
        <f>FwdCurve!AY22-FwdCurve!AY21</f>
        <v>-2.4321004624867193E-2</v>
      </c>
      <c r="AZ21" s="93">
        <f>FwdCurve!AZ22-FwdCurve!AZ21</f>
        <v>-2.468630649057113E-2</v>
      </c>
    </row>
    <row r="22" spans="1:52" x14ac:dyDescent="0.25">
      <c r="A22" s="109">
        <v>21</v>
      </c>
      <c r="B22" s="93">
        <f>FwdCurve!B23-FwdCurve!B22</f>
        <v>5.7574071754384892E-4</v>
      </c>
      <c r="C22" s="93">
        <f>FwdCurve!C23-FwdCurve!C22</f>
        <v>5.1514611044365388E-3</v>
      </c>
      <c r="D22" s="93">
        <f>FwdCurve!D23-FwdCurve!D22</f>
        <v>2.3697217817579164E-2</v>
      </c>
      <c r="E22" s="93">
        <f>FwdCurve!E23-FwdCurve!E22</f>
        <v>3.3065499579786328E-2</v>
      </c>
      <c r="F22" s="93">
        <f>FwdCurve!F23-FwdCurve!F22</f>
        <v>3.7455693070399976E-2</v>
      </c>
      <c r="G22" s="93">
        <f>FwdCurve!G23-FwdCurve!G22</f>
        <v>3.927914690613421E-2</v>
      </c>
      <c r="H22" s="93">
        <f>FwdCurve!H23-FwdCurve!H22</f>
        <v>3.839502770117087E-2</v>
      </c>
      <c r="I22" s="93">
        <f>FwdCurve!I23-FwdCurve!I22</f>
        <v>3.6166607257496208E-2</v>
      </c>
      <c r="J22" s="93">
        <f>FwdCurve!J23-FwdCurve!J22</f>
        <v>3.4363576675102259E-2</v>
      </c>
      <c r="K22" s="93">
        <f>FwdCurve!K23-FwdCurve!K22</f>
        <v>3.4382284160941801E-2</v>
      </c>
      <c r="L22" s="93">
        <f>FwdCurve!L23-FwdCurve!L22</f>
        <v>3.5931638298750901E-2</v>
      </c>
      <c r="M22" s="93">
        <f>FwdCurve!M23-FwdCurve!M22</f>
        <v>3.8336190805165149E-2</v>
      </c>
      <c r="N22" s="93">
        <f>FwdCurve!N23-FwdCurve!N22</f>
        <v>4.0832447214826484E-2</v>
      </c>
      <c r="O22" s="93">
        <f>FwdCurve!O23-FwdCurve!O22</f>
        <v>4.2748638862450061E-2</v>
      </c>
      <c r="P22" s="93">
        <f>FwdCurve!P23-FwdCurve!P22</f>
        <v>4.390986568976718E-2</v>
      </c>
      <c r="Q22" s="93">
        <f>FwdCurve!Q23-FwdCurve!Q22</f>
        <v>4.4333323444758488E-2</v>
      </c>
      <c r="R22" s="93">
        <f>FwdCurve!R23-FwdCurve!R22</f>
        <v>4.4287927359192292E-2</v>
      </c>
      <c r="S22" s="93">
        <f>FwdCurve!S23-FwdCurve!S22</f>
        <v>4.4112359360868769E-2</v>
      </c>
      <c r="T22" s="93">
        <f>FwdCurve!T23-FwdCurve!T22</f>
        <v>4.4149271884657448E-2</v>
      </c>
      <c r="U22" s="93">
        <f>FwdCurve!U23-FwdCurve!U22</f>
        <v>4.4705881472250297E-2</v>
      </c>
      <c r="V22" s="93">
        <f>FwdCurve!V23-FwdCurve!V22</f>
        <v>4.5928656056213768E-2</v>
      </c>
      <c r="W22" s="93">
        <f>FwdCurve!W23-FwdCurve!W22</f>
        <v>4.7868601690940427E-2</v>
      </c>
      <c r="X22" s="93">
        <f>FwdCurve!X23-FwdCurve!X22</f>
        <v>5.036013887650892E-2</v>
      </c>
      <c r="Y22" s="93">
        <f>FwdCurve!Y23-FwdCurve!Y22</f>
        <v>5.3180431059050903E-2</v>
      </c>
      <c r="Z22" s="93">
        <f>FwdCurve!Z23-FwdCurve!Z22</f>
        <v>5.6106641312825722E-2</v>
      </c>
      <c r="AA22" s="93">
        <f>FwdCurve!AA23-FwdCurve!AA22</f>
        <v>5.8944184871821736E-2</v>
      </c>
      <c r="AB22" s="93">
        <f>FwdCurve!AB23-FwdCurve!AB22</f>
        <v>6.1616021666077714E-2</v>
      </c>
      <c r="AC22" s="93">
        <f>FwdCurve!AC23-FwdCurve!AC22</f>
        <v>6.4075664016801426E-2</v>
      </c>
      <c r="AD22" s="93">
        <f>FwdCurve!AD23-FwdCurve!AD22</f>
        <v>6.6276624228941206E-2</v>
      </c>
      <c r="AE22" s="93">
        <f>FwdCurve!AE23-FwdCurve!AE22</f>
        <v>6.817241460744583E-2</v>
      </c>
      <c r="AF22" s="93">
        <f>FwdCurve!AF23-FwdCurve!AF22</f>
        <v>6.9716547457263189E-2</v>
      </c>
      <c r="AG22" s="93">
        <f>FwdCurve!AG23-FwdCurve!AG22</f>
        <v>7.0873096417900072E-2</v>
      </c>
      <c r="AH22" s="93">
        <f>FwdCurve!AH23-FwdCurve!AH22</f>
        <v>7.164813378566004E-2</v>
      </c>
      <c r="AI22" s="93">
        <f>FwdCurve!AI23-FwdCurve!AI22</f>
        <v>7.205808757541865E-2</v>
      </c>
      <c r="AJ22" s="93">
        <f>FwdCurve!AJ23-FwdCurve!AJ22</f>
        <v>7.2119385309444173E-2</v>
      </c>
      <c r="AK22" s="93">
        <f>FwdCurve!AK23-FwdCurve!AK22</f>
        <v>7.1848454510005766E-2</v>
      </c>
      <c r="AL22" s="93">
        <f>FwdCurve!AL23-FwdCurve!AL22</f>
        <v>7.1261722699367702E-2</v>
      </c>
      <c r="AM22" s="93">
        <f>FwdCurve!AM23-FwdCurve!AM22</f>
        <v>7.0375617399802248E-2</v>
      </c>
      <c r="AN22" s="93">
        <f>FwdCurve!AN23-FwdCurve!AN22</f>
        <v>6.9206566133575897E-2</v>
      </c>
      <c r="AO22" s="93">
        <f>FwdCurve!AO23-FwdCurve!AO22</f>
        <v>6.7770996422955143E-2</v>
      </c>
      <c r="AP22" s="93">
        <f>FwdCurve!AP23-FwdCurve!AP22</f>
        <v>6.608533579021092E-2</v>
      </c>
      <c r="AQ22" s="93">
        <f>FwdCurve!AQ23-FwdCurve!AQ22</f>
        <v>6.4166011757609276E-2</v>
      </c>
      <c r="AR22" s="93">
        <f>FwdCurve!AR23-FwdCurve!AR22</f>
        <v>6.2029451847418926E-2</v>
      </c>
      <c r="AS22" s="93">
        <f>FwdCurve!AS23-FwdCurve!AS22</f>
        <v>5.9692083581907696E-2</v>
      </c>
      <c r="AT22" s="93">
        <f>FwdCurve!AT23-FwdCurve!AT22</f>
        <v>5.7170334483342522E-2</v>
      </c>
      <c r="AU22" s="93">
        <f>FwdCurve!AU23-FwdCurve!AU22</f>
        <v>5.4480632073994339E-2</v>
      </c>
      <c r="AV22" s="93">
        <f>FwdCurve!AV23-FwdCurve!AV22</f>
        <v>5.1639403876128309E-2</v>
      </c>
      <c r="AW22" s="93">
        <f>FwdCurve!AW23-FwdCurve!AW22</f>
        <v>4.8663077412014033E-2</v>
      </c>
      <c r="AX22" s="93">
        <f>FwdCurve!AX23-FwdCurve!AX22</f>
        <v>4.5568080203919337E-2</v>
      </c>
      <c r="AY22" s="93">
        <f>FwdCurve!AY23-FwdCurve!AY22</f>
        <v>4.2370839774113378E-2</v>
      </c>
      <c r="AZ22" s="93">
        <f>FwdCurve!AZ23-FwdCurve!AZ22</f>
        <v>3.9087783644860874E-2</v>
      </c>
    </row>
    <row r="23" spans="1:52" x14ac:dyDescent="0.25">
      <c r="A23" s="109">
        <v>22</v>
      </c>
      <c r="B23" s="93">
        <f>FwdCurve!B24-FwdCurve!B23</f>
        <v>8.0947518554341791E-4</v>
      </c>
      <c r="C23" s="93">
        <f>FwdCurve!C24-FwdCurve!C23</f>
        <v>-3.0180187148037829E-3</v>
      </c>
      <c r="D23" s="93">
        <f>FwdCurve!D24-FwdCurve!D23</f>
        <v>-6.4819868378563905E-3</v>
      </c>
      <c r="E23" s="93">
        <f>FwdCurve!E24-FwdCurve!E23</f>
        <v>-3.7052974392064453E-3</v>
      </c>
      <c r="F23" s="93">
        <f>FwdCurve!F24-FwdCurve!F23</f>
        <v>-1.7641454806109902E-3</v>
      </c>
      <c r="G23" s="93">
        <f>FwdCurve!G24-FwdCurve!G23</f>
        <v>2.7237038049099382E-4</v>
      </c>
      <c r="H23" s="93">
        <f>FwdCurve!H24-FwdCurve!H23</f>
        <v>1.6360782410171915E-3</v>
      </c>
      <c r="I23" s="93">
        <f>FwdCurve!I24-FwdCurve!I23</f>
        <v>2.1648530441960023E-3</v>
      </c>
      <c r="J23" s="93">
        <f>FwdCurve!J24-FwdCurve!J23</f>
        <v>2.0881089432454036E-3</v>
      </c>
      <c r="K23" s="93">
        <f>FwdCurve!K24-FwdCurve!K23</f>
        <v>1.6837867284833496E-3</v>
      </c>
      <c r="L23" s="93">
        <f>FwdCurve!L24-FwdCurve!L23</f>
        <v>1.0433376069434175E-3</v>
      </c>
      <c r="M23" s="93">
        <f>FwdCurve!M24-FwdCurve!M23</f>
        <v>2.1477536255609664E-4</v>
      </c>
      <c r="N23" s="93">
        <f>FwdCurve!N24-FwdCurve!N23</f>
        <v>-5.9721116973543431E-4</v>
      </c>
      <c r="O23" s="93">
        <f>FwdCurve!O24-FwdCurve!O23</f>
        <v>-1.1886091589730086E-3</v>
      </c>
      <c r="P23" s="93">
        <f>FwdCurve!P24-FwdCurve!P23</f>
        <v>-1.5255237157298929E-3</v>
      </c>
      <c r="Q23" s="93">
        <f>FwdCurve!Q24-FwdCurve!Q23</f>
        <v>-1.6366691339197992E-3</v>
      </c>
      <c r="R23" s="93">
        <f>FwdCurve!R24-FwdCurve!R23</f>
        <v>-1.6278878120914442E-3</v>
      </c>
      <c r="S23" s="93">
        <f>FwdCurve!S24-FwdCurve!S23</f>
        <v>-1.6163466395888726E-3</v>
      </c>
      <c r="T23" s="93">
        <f>FwdCurve!T24-FwdCurve!T23</f>
        <v>-1.6836548748879743E-3</v>
      </c>
      <c r="U23" s="93">
        <f>FwdCurve!U24-FwdCurve!U23</f>
        <v>-1.8892711408331486E-3</v>
      </c>
      <c r="V23" s="93">
        <f>FwdCurve!V24-FwdCurve!V23</f>
        <v>-2.2334759440605367E-3</v>
      </c>
      <c r="W23" s="93">
        <f>FwdCurve!W24-FwdCurve!W23</f>
        <v>-2.6925122909084998E-3</v>
      </c>
      <c r="X23" s="93">
        <f>FwdCurve!X24-FwdCurve!X23</f>
        <v>-3.2109140451757057E-3</v>
      </c>
      <c r="Y23" s="93">
        <f>FwdCurve!Y24-FwdCurve!Y23</f>
        <v>-3.7245126898604042E-3</v>
      </c>
      <c r="Z23" s="93">
        <f>FwdCurve!Z24-FwdCurve!Z23</f>
        <v>-4.1691395414575894E-3</v>
      </c>
      <c r="AA23" s="93">
        <f>FwdCurve!AA24-FwdCurve!AA23</f>
        <v>-4.4910206601431746E-3</v>
      </c>
      <c r="AB23" s="93">
        <f>FwdCurve!AB24-FwdCurve!AB23</f>
        <v>-4.680063290144254E-3</v>
      </c>
      <c r="AC23" s="93">
        <f>FwdCurve!AC24-FwdCurve!AC23</f>
        <v>-4.7376468257871451E-3</v>
      </c>
      <c r="AD23" s="93">
        <f>FwdCurve!AD24-FwdCurve!AD23</f>
        <v>-4.6651507099135792E-3</v>
      </c>
      <c r="AE23" s="93">
        <f>FwdCurve!AE24-FwdCurve!AE23</f>
        <v>-4.4639543853648433E-3</v>
      </c>
      <c r="AF23" s="93">
        <f>FwdCurve!AF24-FwdCurve!AF23</f>
        <v>-4.1354372949813367E-3</v>
      </c>
      <c r="AG23" s="93">
        <f>FwdCurve!AG24-FwdCurve!AG23</f>
        <v>-3.6819260515077445E-3</v>
      </c>
      <c r="AH23" s="93">
        <f>FwdCurve!AH24-FwdCurve!AH23</f>
        <v>-3.1082880877644214E-3</v>
      </c>
      <c r="AI23" s="93">
        <f>FwdCurve!AI24-FwdCurve!AI23</f>
        <v>-2.4196485323764172E-3</v>
      </c>
      <c r="AJ23" s="93">
        <f>FwdCurve!AJ24-FwdCurve!AJ23</f>
        <v>-1.6211321657988442E-3</v>
      </c>
      <c r="AK23" s="93">
        <f>FwdCurve!AK24-FwdCurve!AK23</f>
        <v>-7.1786376848326228E-4</v>
      </c>
      <c r="AL23" s="93">
        <f>FwdCurve!AL24-FwdCurve!AL23</f>
        <v>2.8503187911921302E-4</v>
      </c>
      <c r="AM23" s="93">
        <f>FwdCurve!AM24-FwdCurve!AM23</f>
        <v>1.3824299965539133E-3</v>
      </c>
      <c r="AN23" s="93">
        <f>FwdCurve!AN24-FwdCurve!AN23</f>
        <v>2.5692058033697229E-3</v>
      </c>
      <c r="AO23" s="93">
        <f>FwdCurve!AO24-FwdCurve!AO23</f>
        <v>3.8402345191150822E-3</v>
      </c>
      <c r="AP23" s="93">
        <f>FwdCurve!AP24-FwdCurve!AP23</f>
        <v>5.1903913633357668E-3</v>
      </c>
      <c r="AQ23" s="93">
        <f>FwdCurve!AQ24-FwdCurve!AQ23</f>
        <v>6.6145515555797729E-3</v>
      </c>
      <c r="AR23" s="93">
        <f>FwdCurve!AR24-FwdCurve!AR23</f>
        <v>8.1075903153946527E-3</v>
      </c>
      <c r="AS23" s="93">
        <f>FwdCurve!AS24-FwdCurve!AS23</f>
        <v>9.6643828623279582E-3</v>
      </c>
      <c r="AT23" s="93">
        <f>FwdCurve!AT24-FwdCurve!AT23</f>
        <v>1.1279804415928574E-2</v>
      </c>
      <c r="AU23" s="93">
        <f>FwdCurve!AU24-FwdCurve!AU23</f>
        <v>1.2948730195742275E-2</v>
      </c>
      <c r="AV23" s="93">
        <f>FwdCurve!AV24-FwdCurve!AV23</f>
        <v>1.4666035421317059E-2</v>
      </c>
      <c r="AW23" s="93">
        <f>FwdCurve!AW24-FwdCurve!AW23</f>
        <v>1.642659531220092E-2</v>
      </c>
      <c r="AX23" s="93">
        <f>FwdCurve!AX24-FwdCurve!AX23</f>
        <v>1.8225285087940524E-2</v>
      </c>
      <c r="AY23" s="93">
        <f>FwdCurve!AY24-FwdCurve!AY23</f>
        <v>2.005697996808431E-2</v>
      </c>
      <c r="AZ23" s="93">
        <f>FwdCurve!AZ24-FwdCurve!AZ23</f>
        <v>2.191655517217983E-2</v>
      </c>
    </row>
    <row r="24" spans="1:52" x14ac:dyDescent="0.25">
      <c r="A24" s="109">
        <v>23</v>
      </c>
      <c r="B24" s="93">
        <f>FwdCurve!B25-FwdCurve!B24</f>
        <v>-1.6742518668999562E-3</v>
      </c>
      <c r="C24" s="93">
        <f>FwdCurve!C25-FwdCurve!C24</f>
        <v>2.7498897655849897E-3</v>
      </c>
      <c r="D24" s="93">
        <f>FwdCurve!D25-FwdCurve!D24</f>
        <v>2.8973604891235905E-3</v>
      </c>
      <c r="E24" s="93">
        <f>FwdCurve!E25-FwdCurve!E24</f>
        <v>1.0484750255251862E-2</v>
      </c>
      <c r="F24" s="93">
        <f>FwdCurve!F25-FwdCurve!F24</f>
        <v>4.1214777215337062E-3</v>
      </c>
      <c r="G24" s="93">
        <f>FwdCurve!G25-FwdCurve!G24</f>
        <v>-2.691141228003513E-3</v>
      </c>
      <c r="H24" s="93">
        <f>FwdCurve!H25-FwdCurve!H24</f>
        <v>-4.7582431727903884E-3</v>
      </c>
      <c r="I24" s="93">
        <f>FwdCurve!I25-FwdCurve!I24</f>
        <v>-2.5769087328146867E-3</v>
      </c>
      <c r="J24" s="93">
        <f>FwdCurve!J25-FwdCurve!J24</f>
        <v>1.5493022820582958E-3</v>
      </c>
      <c r="K24" s="93">
        <f>FwdCurve!K25-FwdCurve!K24</f>
        <v>5.2925323637857957E-3</v>
      </c>
      <c r="L24" s="93">
        <f>FwdCurve!L25-FwdCurve!L24</f>
        <v>7.9257464036786018E-3</v>
      </c>
      <c r="M24" s="93">
        <f>FwdCurve!M25-FwdCurve!M24</f>
        <v>9.2205839552259583E-3</v>
      </c>
      <c r="N24" s="93">
        <f>FwdCurve!N25-FwdCurve!N24</f>
        <v>9.4599583270165155E-3</v>
      </c>
      <c r="O24" s="93">
        <f>FwdCurve!O25-FwdCurve!O24</f>
        <v>9.0436245065124155E-3</v>
      </c>
      <c r="P24" s="93">
        <f>FwdCurve!P25-FwdCurve!P24</f>
        <v>8.3082934033877898E-3</v>
      </c>
      <c r="Q24" s="93">
        <f>FwdCurve!Q25-FwdCurve!Q24</f>
        <v>7.514176166654174E-3</v>
      </c>
      <c r="R24" s="93">
        <f>FwdCurve!R25-FwdCurve!R24</f>
        <v>6.6725846523651988E-3</v>
      </c>
      <c r="S24" s="93">
        <f>FwdCurve!S25-FwdCurve!S24</f>
        <v>5.7332590761793867E-3</v>
      </c>
      <c r="T24" s="93">
        <f>FwdCurve!T25-FwdCurve!T24</f>
        <v>4.6456669911476567E-3</v>
      </c>
      <c r="U24" s="93">
        <f>FwdCurve!U25-FwdCurve!U24</f>
        <v>3.317391962559757E-3</v>
      </c>
      <c r="V24" s="93">
        <f>FwdCurve!V25-FwdCurve!V24</f>
        <v>1.4960954555491845E-3</v>
      </c>
      <c r="W24" s="93">
        <f>FwdCurve!W25-FwdCurve!W24</f>
        <v>-1.0392394591067777E-3</v>
      </c>
      <c r="X24" s="93">
        <f>FwdCurve!X25-FwdCurve!X24</f>
        <v>-4.2046797882515641E-3</v>
      </c>
      <c r="Y24" s="93">
        <f>FwdCurve!Y25-FwdCurve!Y24</f>
        <v>-7.8362024415721265E-3</v>
      </c>
      <c r="Z24" s="93">
        <f>FwdCurve!Z25-FwdCurve!Z24</f>
        <v>-1.1769783989974858E-2</v>
      </c>
      <c r="AA24" s="93">
        <f>FwdCurve!AA25-FwdCurve!AA24</f>
        <v>-1.5851646523617813E-2</v>
      </c>
      <c r="AB24" s="93">
        <f>FwdCurve!AB25-FwdCurve!AB24</f>
        <v>-1.9971066240298541E-2</v>
      </c>
      <c r="AC24" s="93">
        <f>FwdCurve!AC25-FwdCurve!AC24</f>
        <v>-2.4028626796471109E-2</v>
      </c>
      <c r="AD24" s="93">
        <f>FwdCurve!AD25-FwdCurve!AD24</f>
        <v>-2.7924911896424653E-2</v>
      </c>
      <c r="AE24" s="93">
        <f>FwdCurve!AE25-FwdCurve!AE24</f>
        <v>-3.1560505244445647E-2</v>
      </c>
      <c r="AF24" s="93">
        <f>FwdCurve!AF25-FwdCurve!AF24</f>
        <v>-3.4835990544821893E-2</v>
      </c>
      <c r="AG24" s="93">
        <f>FwdCurve!AG25-FwdCurve!AG24</f>
        <v>-3.7670834277602427E-2</v>
      </c>
      <c r="AH24" s="93">
        <f>FwdCurve!AH25-FwdCurve!AH24</f>
        <v>-4.0063555634052062E-2</v>
      </c>
      <c r="AI24" s="93">
        <f>FwdCurve!AI25-FwdCurve!AI24</f>
        <v>-4.2033342908383453E-2</v>
      </c>
      <c r="AJ24" s="93">
        <f>FwdCurve!AJ25-FwdCurve!AJ24</f>
        <v>-4.3599384354686244E-2</v>
      </c>
      <c r="AK24" s="93">
        <f>FwdCurve!AK25-FwdCurve!AK24</f>
        <v>-4.4780868227053627E-2</v>
      </c>
      <c r="AL24" s="93">
        <f>FwdCurve!AL25-FwdCurve!AL24</f>
        <v>-4.5596982779574358E-2</v>
      </c>
      <c r="AM24" s="93">
        <f>FwdCurve!AM25-FwdCurve!AM24</f>
        <v>-4.6066916266341185E-2</v>
      </c>
      <c r="AN24" s="93">
        <f>FwdCurve!AN25-FwdCurve!AN24</f>
        <v>-4.6209856941445526E-2</v>
      </c>
      <c r="AO24" s="93">
        <f>FwdCurve!AO25-FwdCurve!AO24</f>
        <v>-4.6044993058979689E-2</v>
      </c>
      <c r="AP24" s="93">
        <f>FwdCurve!AP25-FwdCurve!AP24</f>
        <v>-4.5591512873033313E-2</v>
      </c>
      <c r="AQ24" s="93">
        <f>FwdCurve!AQ25-FwdCurve!AQ24</f>
        <v>-4.4868604637696485E-2</v>
      </c>
      <c r="AR24" s="93">
        <f>FwdCurve!AR25-FwdCurve!AR24</f>
        <v>-4.3895456607063288E-2</v>
      </c>
      <c r="AS24" s="93">
        <f>FwdCurve!AS25-FwdCurve!AS24</f>
        <v>-4.2691257035223362E-2</v>
      </c>
      <c r="AT24" s="93">
        <f>FwdCurve!AT25-FwdCurve!AT24</f>
        <v>-4.1275194176268126E-2</v>
      </c>
      <c r="AU24" s="93">
        <f>FwdCurve!AU25-FwdCurve!AU24</f>
        <v>-3.9666456284289886E-2</v>
      </c>
      <c r="AV24" s="93">
        <f>FwdCurve!AV25-FwdCurve!AV24</f>
        <v>-3.7884231613378283E-2</v>
      </c>
      <c r="AW24" s="93">
        <f>FwdCurve!AW25-FwdCurve!AW24</f>
        <v>-3.5947708417625623E-2</v>
      </c>
      <c r="AX24" s="93">
        <f>FwdCurve!AX25-FwdCurve!AX24</f>
        <v>-3.3876074951123325E-2</v>
      </c>
      <c r="AY24" s="93">
        <f>FwdCurve!AY25-FwdCurve!AY24</f>
        <v>-3.1688519467962362E-2</v>
      </c>
      <c r="AZ24" s="93">
        <f>FwdCurve!AZ25-FwdCurve!AZ24</f>
        <v>-2.9404230222233263E-2</v>
      </c>
    </row>
    <row r="25" spans="1:52" x14ac:dyDescent="0.25">
      <c r="A25" s="109">
        <v>24</v>
      </c>
      <c r="B25" s="93">
        <f>FwdCurve!B26-FwdCurve!B25</f>
        <v>1.3572318188016519E-3</v>
      </c>
      <c r="C25" s="93">
        <f>FwdCurve!C26-FwdCurve!C25</f>
        <v>1.8489582846924479E-3</v>
      </c>
      <c r="D25" s="93">
        <f>FwdCurve!D26-FwdCurve!D25</f>
        <v>7.9458257780492536E-3</v>
      </c>
      <c r="E25" s="93">
        <f>FwdCurve!E26-FwdCurve!E25</f>
        <v>1.6021464480233671E-3</v>
      </c>
      <c r="F25" s="93">
        <f>FwdCurve!F26-FwdCurve!F25</f>
        <v>3.1127921371989498E-3</v>
      </c>
      <c r="G25" s="93">
        <f>FwdCurve!G26-FwdCurve!G25</f>
        <v>6.1391810683868453E-3</v>
      </c>
      <c r="H25" s="93">
        <f>FwdCurve!H26-FwdCurve!H25</f>
        <v>6.7303937532214864E-3</v>
      </c>
      <c r="I25" s="93">
        <f>FwdCurve!I26-FwdCurve!I25</f>
        <v>4.362334357219888E-3</v>
      </c>
      <c r="J25" s="93">
        <f>FwdCurve!J26-FwdCurve!J25</f>
        <v>2.4301559574957388E-4</v>
      </c>
      <c r="K25" s="93">
        <f>FwdCurve!K26-FwdCurve!K25</f>
        <v>-4.1827220889971706E-3</v>
      </c>
      <c r="L25" s="93">
        <f>FwdCurve!L26-FwdCurve!L25</f>
        <v>-8.4013354794141293E-3</v>
      </c>
      <c r="M25" s="93">
        <f>FwdCurve!M26-FwdCurve!M25</f>
        <v>-1.2191919876129553E-2</v>
      </c>
      <c r="N25" s="93">
        <f>FwdCurve!N26-FwdCurve!N25</f>
        <v>-1.5564860055129692E-2</v>
      </c>
      <c r="O25" s="93">
        <f>FwdCurve!O26-FwdCurve!O25</f>
        <v>-1.8595713909117517E-2</v>
      </c>
      <c r="P25" s="93">
        <f>FwdCurve!P26-FwdCurve!P25</f>
        <v>-2.1382410791471962E-2</v>
      </c>
      <c r="Q25" s="93">
        <f>FwdCurve!Q26-FwdCurve!Q25</f>
        <v>-2.3962608516624684E-2</v>
      </c>
      <c r="R25" s="93">
        <f>FwdCurve!R26-FwdCurve!R25</f>
        <v>-2.6123773495983382E-2</v>
      </c>
      <c r="S25" s="93">
        <f>FwdCurve!S26-FwdCurve!S25</f>
        <v>-2.7637403931135562E-2</v>
      </c>
      <c r="T25" s="93">
        <f>FwdCurve!T26-FwdCurve!T25</f>
        <v>-2.8448094059407403E-2</v>
      </c>
      <c r="U25" s="93">
        <f>FwdCurve!U26-FwdCurve!U25</f>
        <v>-2.8533559276402443E-2</v>
      </c>
      <c r="V25" s="93">
        <f>FwdCurve!V26-FwdCurve!V25</f>
        <v>-2.7826193346611738E-2</v>
      </c>
      <c r="W25" s="93">
        <f>FwdCurve!W26-FwdCurve!W25</f>
        <v>-2.6292406982045158E-2</v>
      </c>
      <c r="X25" s="93">
        <f>FwdCurve!X26-FwdCurve!X25</f>
        <v>-2.4091576935744374E-2</v>
      </c>
      <c r="Y25" s="93">
        <f>FwdCurve!Y26-FwdCurve!Y25</f>
        <v>-2.1433759355141024E-2</v>
      </c>
      <c r="Z25" s="93">
        <f>FwdCurve!Z26-FwdCurve!Z25</f>
        <v>-1.8529010602044593E-2</v>
      </c>
      <c r="AA25" s="93">
        <f>FwdCurve!AA26-FwdCurve!AA25</f>
        <v>-1.5567965467520484E-2</v>
      </c>
      <c r="AB25" s="93">
        <f>FwdCurve!AB26-FwdCurve!AB25</f>
        <v>-1.2659644685134808E-2</v>
      </c>
      <c r="AC25" s="93">
        <f>FwdCurve!AC26-FwdCurve!AC25</f>
        <v>-9.8916343883268532E-3</v>
      </c>
      <c r="AD25" s="93">
        <f>FwdCurve!AD26-FwdCurve!AD25</f>
        <v>-7.3515206198639937E-3</v>
      </c>
      <c r="AE25" s="93">
        <f>FwdCurve!AE26-FwdCurve!AE25</f>
        <v>-5.1268894225149353E-3</v>
      </c>
      <c r="AF25" s="93">
        <f>FwdCurve!AF26-FwdCurve!AF25</f>
        <v>-3.3053268390479396E-3</v>
      </c>
      <c r="AG25" s="93">
        <f>FwdCurve!AG26-FwdCurve!AG25</f>
        <v>-1.9575733070795742E-3</v>
      </c>
      <c r="AH25" s="93">
        <f>FwdCurve!AH26-FwdCurve!AH25</f>
        <v>-1.0824059881962E-3</v>
      </c>
      <c r="AI25" s="93">
        <f>FwdCurve!AI26-FwdCurve!AI25</f>
        <v>-6.5938921464914202E-4</v>
      </c>
      <c r="AJ25" s="93">
        <f>FwdCurve!AJ26-FwdCurve!AJ25</f>
        <v>-6.6808712913601909E-4</v>
      </c>
      <c r="AK25" s="93">
        <f>FwdCurve!AK26-FwdCurve!AK25</f>
        <v>-1.0880638743562265E-3</v>
      </c>
      <c r="AL25" s="93">
        <f>FwdCurve!AL26-FwdCurve!AL25</f>
        <v>-1.8988835930078274E-3</v>
      </c>
      <c r="AM25" s="93">
        <f>FwdCurve!AM26-FwdCurve!AM25</f>
        <v>-3.0801104277893288E-3</v>
      </c>
      <c r="AN25" s="93">
        <f>FwdCurve!AN26-FwdCurve!AN25</f>
        <v>-4.6113085213992377E-3</v>
      </c>
      <c r="AO25" s="93">
        <f>FwdCurve!AO26-FwdCurve!AO25</f>
        <v>-6.4720420165347292E-3</v>
      </c>
      <c r="AP25" s="93">
        <f>FwdCurve!AP26-FwdCurve!AP25</f>
        <v>-8.6418750558951984E-3</v>
      </c>
      <c r="AQ25" s="93">
        <f>FwdCurve!AQ26-FwdCurve!AQ25</f>
        <v>-1.1100371782180041E-2</v>
      </c>
      <c r="AR25" s="93">
        <f>FwdCurve!AR26-FwdCurve!AR25</f>
        <v>-1.3827096338085543E-2</v>
      </c>
      <c r="AS25" s="93">
        <f>FwdCurve!AS26-FwdCurve!AS25</f>
        <v>-1.6801612866310656E-2</v>
      </c>
      <c r="AT25" s="93">
        <f>FwdCurve!AT26-FwdCurve!AT25</f>
        <v>-2.0003485509554775E-2</v>
      </c>
      <c r="AU25" s="93">
        <f>FwdCurve!AU26-FwdCurve!AU25</f>
        <v>-2.3412278410514631E-2</v>
      </c>
      <c r="AV25" s="93">
        <f>FwdCurve!AV26-FwdCurve!AV25</f>
        <v>-2.7007555711889619E-2</v>
      </c>
      <c r="AW25" s="93">
        <f>FwdCurve!AW26-FwdCurve!AW25</f>
        <v>-3.0768881556378691E-2</v>
      </c>
      <c r="AX25" s="93">
        <f>FwdCurve!AX26-FwdCurve!AX25</f>
        <v>-3.4675820086678133E-2</v>
      </c>
      <c r="AY25" s="93">
        <f>FwdCurve!AY26-FwdCurve!AY25</f>
        <v>-3.8707935445488229E-2</v>
      </c>
      <c r="AZ25" s="93">
        <f>FwdCurve!AZ26-FwdCurve!AZ25</f>
        <v>-4.2844791775507041E-2</v>
      </c>
    </row>
    <row r="26" spans="1:52" x14ac:dyDescent="0.25">
      <c r="A26" s="109">
        <v>25</v>
      </c>
      <c r="B26" s="93">
        <f>FwdCurve!B27-FwdCurve!B26</f>
        <v>-1.259115911530384E-3</v>
      </c>
      <c r="C26" s="93">
        <f>FwdCurve!C27-FwdCurve!C26</f>
        <v>-8.9710155635269739E-3</v>
      </c>
      <c r="D26" s="93">
        <f>FwdCurve!D27-FwdCurve!D26</f>
        <v>-2.5707416662465787E-2</v>
      </c>
      <c r="E26" s="93">
        <f>FwdCurve!E27-FwdCurve!E26</f>
        <v>-2.1539216048979348E-2</v>
      </c>
      <c r="F26" s="93">
        <f>FwdCurve!F27-FwdCurve!F26</f>
        <v>-2.0679770643687423E-2</v>
      </c>
      <c r="G26" s="93">
        <f>FwdCurve!G27-FwdCurve!G26</f>
        <v>-1.8917313323163265E-2</v>
      </c>
      <c r="H26" s="93">
        <f>FwdCurve!H27-FwdCurve!H26</f>
        <v>-1.5195209152764289E-2</v>
      </c>
      <c r="I26" s="93">
        <f>FwdCurve!I27-FwdCurve!I26</f>
        <v>-9.9152124859434032E-3</v>
      </c>
      <c r="J26" s="93">
        <f>FwdCurve!J27-FwdCurve!J26</f>
        <v>-4.3641786698425111E-3</v>
      </c>
      <c r="K26" s="93">
        <f>FwdCurve!K27-FwdCurve!K26</f>
        <v>2.0237929606903293E-4</v>
      </c>
      <c r="L26" s="93">
        <f>FwdCurve!L27-FwdCurve!L26</f>
        <v>3.5711215480271896E-3</v>
      </c>
      <c r="M26" s="93">
        <f>FwdCurve!M27-FwdCurve!M26</f>
        <v>5.8368151899514942E-3</v>
      </c>
      <c r="N26" s="93">
        <f>FwdCurve!N27-FwdCurve!N26</f>
        <v>7.2729847981163331E-3</v>
      </c>
      <c r="O26" s="93">
        <f>FwdCurve!O27-FwdCurve!O26</f>
        <v>8.1631541981619371E-3</v>
      </c>
      <c r="P26" s="93">
        <f>FwdCurve!P27-FwdCurve!P26</f>
        <v>8.6198550347615921E-3</v>
      </c>
      <c r="Q26" s="93">
        <f>FwdCurve!Q27-FwdCurve!Q26</f>
        <v>8.6759037742321077E-3</v>
      </c>
      <c r="R26" s="93">
        <f>FwdCurve!R27-FwdCurve!R26</f>
        <v>8.2502704438942587E-3</v>
      </c>
      <c r="S26" s="93">
        <f>FwdCurve!S27-FwdCurve!S26</f>
        <v>7.2647934197380692E-3</v>
      </c>
      <c r="T26" s="93">
        <f>FwdCurve!T27-FwdCurve!T26</f>
        <v>5.7727299912944119E-3</v>
      </c>
      <c r="U26" s="93">
        <f>FwdCurve!U27-FwdCurve!U26</f>
        <v>3.8984096761631726E-3</v>
      </c>
      <c r="V26" s="93">
        <f>FwdCurve!V27-FwdCurve!V26</f>
        <v>1.9126072636175273E-3</v>
      </c>
      <c r="W26" s="93">
        <f>FwdCurve!W27-FwdCurve!W26</f>
        <v>7.7640583196814106E-5</v>
      </c>
      <c r="X26" s="93">
        <f>FwdCurve!X27-FwdCurve!X26</f>
        <v>-1.541334222924462E-3</v>
      </c>
      <c r="Y26" s="93">
        <f>FwdCurve!Y27-FwdCurve!Y26</f>
        <v>-2.9309423545358371E-3</v>
      </c>
      <c r="Z26" s="93">
        <f>FwdCurve!Z27-FwdCurve!Z26</f>
        <v>-4.0778092304529778E-3</v>
      </c>
      <c r="AA26" s="93">
        <f>FwdCurve!AA27-FwdCurve!AA26</f>
        <v>-4.97766809331468E-3</v>
      </c>
      <c r="AB26" s="93">
        <f>FwdCurve!AB27-FwdCurve!AB26</f>
        <v>-5.6608279563392649E-3</v>
      </c>
      <c r="AC26" s="93">
        <f>FwdCurve!AC27-FwdCurve!AC26</f>
        <v>-6.1656775960527987E-3</v>
      </c>
      <c r="AD26" s="93">
        <f>FwdCurve!AD27-FwdCurve!AD26</f>
        <v>-6.5306053663785057E-3</v>
      </c>
      <c r="AE26" s="93">
        <f>FwdCurve!AE27-FwdCurve!AE26</f>
        <v>-6.7939996212409426E-3</v>
      </c>
      <c r="AF26" s="93">
        <f>FwdCurve!AF27-FwdCurve!AF26</f>
        <v>-6.9942487145624455E-3</v>
      </c>
      <c r="AG26" s="93">
        <f>FwdCurve!AG27-FwdCurve!AG26</f>
        <v>-7.1638907528734919E-3</v>
      </c>
      <c r="AH26" s="93">
        <f>FwdCurve!AH27-FwdCurve!AH26</f>
        <v>-7.3104719848249289E-3</v>
      </c>
      <c r="AI26" s="93">
        <f>FwdCurve!AI27-FwdCurve!AI26</f>
        <v>-7.4348663072427712E-3</v>
      </c>
      <c r="AJ26" s="93">
        <f>FwdCurve!AJ27-FwdCurve!AJ26</f>
        <v>-7.5379475511074823E-3</v>
      </c>
      <c r="AK26" s="93">
        <f>FwdCurve!AK27-FwdCurve!AK26</f>
        <v>-7.6205895473999696E-3</v>
      </c>
      <c r="AL26" s="93">
        <f>FwdCurve!AL27-FwdCurve!AL26</f>
        <v>-7.6836661271024731E-3</v>
      </c>
      <c r="AM26" s="93">
        <f>FwdCurve!AM27-FwdCurve!AM26</f>
        <v>-7.7280511211959002E-3</v>
      </c>
      <c r="AN26" s="93">
        <f>FwdCurve!AN27-FwdCurve!AN26</f>
        <v>-7.7546183606607144E-3</v>
      </c>
      <c r="AO26" s="93">
        <f>FwdCurve!AO27-FwdCurve!AO26</f>
        <v>-7.7642416764791555E-3</v>
      </c>
      <c r="AP26" s="93">
        <f>FwdCurve!AP27-FwdCurve!AP26</f>
        <v>-7.7577948996330193E-3</v>
      </c>
      <c r="AQ26" s="93">
        <f>FwdCurve!AQ27-FwdCurve!AQ26</f>
        <v>-7.7361518611014368E-3</v>
      </c>
      <c r="AR26" s="93">
        <f>FwdCurve!AR27-FwdCurve!AR26</f>
        <v>-7.7001863918675362E-3</v>
      </c>
      <c r="AS26" s="93">
        <f>FwdCurve!AS27-FwdCurve!AS26</f>
        <v>-7.650772322913113E-3</v>
      </c>
      <c r="AT26" s="93">
        <f>FwdCurve!AT27-FwdCurve!AT26</f>
        <v>-7.5887834852177427E-3</v>
      </c>
      <c r="AU26" s="93">
        <f>FwdCurve!AU27-FwdCurve!AU26</f>
        <v>-7.515093709763665E-3</v>
      </c>
      <c r="AV26" s="93">
        <f>FwdCurve!AV27-FwdCurve!AV26</f>
        <v>-7.4305768275322315E-3</v>
      </c>
      <c r="AW26" s="93">
        <f>FwdCurve!AW27-FwdCurve!AW26</f>
        <v>-7.3361066695043498E-3</v>
      </c>
      <c r="AX26" s="93">
        <f>FwdCurve!AX27-FwdCurve!AX26</f>
        <v>-7.2325570666618155E-3</v>
      </c>
      <c r="AY26" s="93">
        <f>FwdCurve!AY27-FwdCurve!AY26</f>
        <v>-7.1208018499850922E-3</v>
      </c>
      <c r="AZ26" s="93">
        <f>FwdCurve!AZ27-FwdCurve!AZ26</f>
        <v>-7.0017148504564197E-3</v>
      </c>
    </row>
    <row r="27" spans="1:52" x14ac:dyDescent="0.25">
      <c r="A27" s="109">
        <v>26</v>
      </c>
      <c r="B27" s="93">
        <f>FwdCurve!B28-FwdCurve!B27</f>
        <v>-7.9113445465817112E-4</v>
      </c>
      <c r="C27" s="93">
        <f>FwdCurve!C28-FwdCurve!C27</f>
        <v>4.5489091854913344E-3</v>
      </c>
      <c r="D27" s="93">
        <f>FwdCurve!D28-FwdCurve!D27</f>
        <v>2.5195457433633273E-2</v>
      </c>
      <c r="E27" s="93">
        <f>FwdCurve!E28-FwdCurve!E27</f>
        <v>2.5657075252574879E-2</v>
      </c>
      <c r="F27" s="93">
        <f>FwdCurve!F28-FwdCurve!F27</f>
        <v>2.6277570009613838E-2</v>
      </c>
      <c r="G27" s="93">
        <f>FwdCurve!G28-FwdCurve!G27</f>
        <v>3.1387869007580838E-2</v>
      </c>
      <c r="H27" s="93">
        <f>FwdCurve!H28-FwdCurve!H27</f>
        <v>3.7469735406600924E-2</v>
      </c>
      <c r="I27" s="93">
        <f>FwdCurve!I28-FwdCurve!I27</f>
        <v>4.0968873543157258E-2</v>
      </c>
      <c r="J27" s="93">
        <f>FwdCurve!J28-FwdCurve!J27</f>
        <v>4.168277398561715E-2</v>
      </c>
      <c r="K27" s="93">
        <f>FwdCurve!K28-FwdCurve!K27</f>
        <v>4.0267676737145042E-2</v>
      </c>
      <c r="L27" s="93">
        <f>FwdCurve!L28-FwdCurve!L27</f>
        <v>3.7718936549149706E-2</v>
      </c>
      <c r="M27" s="93">
        <f>FwdCurve!M28-FwdCurve!M27</f>
        <v>3.502034910410412E-2</v>
      </c>
      <c r="N27" s="93">
        <f>FwdCurve!N28-FwdCurve!N27</f>
        <v>3.2414280910595838E-2</v>
      </c>
      <c r="O27" s="93">
        <f>FwdCurve!O28-FwdCurve!O27</f>
        <v>2.9942871628563239E-2</v>
      </c>
      <c r="P27" s="93">
        <f>FwdCurve!P28-FwdCurve!P27</f>
        <v>2.7633834244812139E-2</v>
      </c>
      <c r="Q27" s="93">
        <f>FwdCurve!Q28-FwdCurve!Q27</f>
        <v>2.5537907399514559E-2</v>
      </c>
      <c r="R27" s="93">
        <f>FwdCurve!R28-FwdCurve!R27</f>
        <v>2.3806204987204538E-2</v>
      </c>
      <c r="S27" s="93">
        <f>FwdCurve!S28-FwdCurve!S27</f>
        <v>2.2595223845546908E-2</v>
      </c>
      <c r="T27" s="93">
        <f>FwdCurve!T28-FwdCurve!T27</f>
        <v>2.196201466067027E-2</v>
      </c>
      <c r="U27" s="93">
        <f>FwdCurve!U28-FwdCurve!U27</f>
        <v>2.1909755681825516E-2</v>
      </c>
      <c r="V27" s="93">
        <f>FwdCurve!V28-FwdCurve!V27</f>
        <v>2.231450945032698E-2</v>
      </c>
      <c r="W27" s="93">
        <f>FwdCurve!W28-FwdCurve!W27</f>
        <v>2.3025132293073902E-2</v>
      </c>
      <c r="X27" s="93">
        <f>FwdCurve!X28-FwdCurve!X27</f>
        <v>2.392461615055641E-2</v>
      </c>
      <c r="Y27" s="93">
        <f>FwdCurve!Y28-FwdCurve!Y27</f>
        <v>2.4904459713787741E-2</v>
      </c>
      <c r="Z27" s="93">
        <f>FwdCurve!Z28-FwdCurve!Z27</f>
        <v>2.5856161550966927E-2</v>
      </c>
      <c r="AA27" s="93">
        <f>FwdCurve!AA28-FwdCurve!AA27</f>
        <v>2.6689011868321622E-2</v>
      </c>
      <c r="AB27" s="93">
        <f>FwdCurve!AB28-FwdCurve!AB27</f>
        <v>2.7383368094411331E-2</v>
      </c>
      <c r="AC27" s="93">
        <f>FwdCurve!AC28-FwdCurve!AC27</f>
        <v>2.7937251305308664E-2</v>
      </c>
      <c r="AD27" s="93">
        <f>FwdCurve!AD28-FwdCurve!AD27</f>
        <v>2.8348682195026065E-2</v>
      </c>
      <c r="AE27" s="93">
        <f>FwdCurve!AE28-FwdCurve!AE27</f>
        <v>2.8615681457574205E-2</v>
      </c>
      <c r="AF27" s="93">
        <f>FwdCurve!AF28-FwdCurve!AF27</f>
        <v>2.8736269786963309E-2</v>
      </c>
      <c r="AG27" s="93">
        <f>FwdCurve!AG28-FwdCurve!AG27</f>
        <v>2.8710306431718902E-2</v>
      </c>
      <c r="AH27" s="93">
        <f>FwdCurve!AH28-FwdCurve!AH27</f>
        <v>2.8543058787726672E-2</v>
      </c>
      <c r="AI27" s="93">
        <f>FwdCurve!AI28-FwdCurve!AI27</f>
        <v>2.8240565857861721E-2</v>
      </c>
      <c r="AJ27" s="93">
        <f>FwdCurve!AJ28-FwdCurve!AJ27</f>
        <v>2.7808866186110226E-2</v>
      </c>
      <c r="AK27" s="93">
        <f>FwdCurve!AK28-FwdCurve!AK27</f>
        <v>2.7253998316457917E-2</v>
      </c>
      <c r="AL27" s="93">
        <f>FwdCurve!AL28-FwdCurve!AL27</f>
        <v>2.658200079289097E-2</v>
      </c>
      <c r="AM27" s="93">
        <f>FwdCurve!AM28-FwdCurve!AM27</f>
        <v>2.5798912159395559E-2</v>
      </c>
      <c r="AN27" s="93">
        <f>FwdCurve!AN28-FwdCurve!AN27</f>
        <v>2.491077095995653E-2</v>
      </c>
      <c r="AO27" s="93">
        <f>FwdCurve!AO28-FwdCurve!AO27</f>
        <v>2.3923615738561388E-2</v>
      </c>
      <c r="AP27" s="93">
        <f>FwdCurve!AP28-FwdCurve!AP27</f>
        <v>2.2843485039195865E-2</v>
      </c>
      <c r="AQ27" s="93">
        <f>FwdCurve!AQ28-FwdCurve!AQ27</f>
        <v>2.1676417405844361E-2</v>
      </c>
      <c r="AR27" s="93">
        <f>FwdCurve!AR28-FwdCurve!AR27</f>
        <v>2.042845138249394E-2</v>
      </c>
      <c r="AS27" s="93">
        <f>FwdCurve!AS28-FwdCurve!AS27</f>
        <v>1.9105625513132107E-2</v>
      </c>
      <c r="AT27" s="93">
        <f>FwdCurve!AT28-FwdCurve!AT27</f>
        <v>1.7713978341741043E-2</v>
      </c>
      <c r="AU27" s="93">
        <f>FwdCurve!AU28-FwdCurve!AU27</f>
        <v>1.6259548412310032E-2</v>
      </c>
      <c r="AV27" s="93">
        <f>FwdCurve!AV28-FwdCurve!AV27</f>
        <v>1.4748374268823916E-2</v>
      </c>
      <c r="AW27" s="93">
        <f>FwdCurve!AW28-FwdCurve!AW27</f>
        <v>1.3186494455268871E-2</v>
      </c>
      <c r="AX27" s="93">
        <f>FwdCurve!AX28-FwdCurve!AX27</f>
        <v>1.1579947515628852E-2</v>
      </c>
      <c r="AY27" s="93">
        <f>FwdCurve!AY28-FwdCurve!AY27</f>
        <v>9.9347719938935874E-3</v>
      </c>
      <c r="AZ27" s="93">
        <f>FwdCurve!AZ28-FwdCurve!AZ27</f>
        <v>8.2570064340456995E-3</v>
      </c>
    </row>
    <row r="28" spans="1:52" x14ac:dyDescent="0.25">
      <c r="A28" s="109">
        <v>27</v>
      </c>
      <c r="B28" s="93">
        <f>FwdCurve!B29-FwdCurve!B28</f>
        <v>7.0717959323585156E-4</v>
      </c>
      <c r="C28" s="93">
        <f>FwdCurve!C29-FwdCurve!C28</f>
        <v>-5.7169570570845263E-3</v>
      </c>
      <c r="D28" s="93">
        <f>FwdCurve!D29-FwdCurve!D28</f>
        <v>-2.2493055197880807E-2</v>
      </c>
      <c r="E28" s="93">
        <f>FwdCurve!E29-FwdCurve!E28</f>
        <v>-2.706351980860755E-2</v>
      </c>
      <c r="F28" s="93">
        <f>FwdCurve!F29-FwdCurve!F28</f>
        <v>-3.79508525206258E-2</v>
      </c>
      <c r="G28" s="93">
        <f>FwdCurve!G29-FwdCurve!G28</f>
        <v>-4.8162269017804515E-2</v>
      </c>
      <c r="H28" s="93">
        <f>FwdCurve!H29-FwdCurve!H28</f>
        <v>-5.5229689463873521E-2</v>
      </c>
      <c r="I28" s="93">
        <f>FwdCurve!I29-FwdCurve!I28</f>
        <v>-5.8846518602391207E-2</v>
      </c>
      <c r="J28" s="93">
        <f>FwdCurve!J29-FwdCurve!J28</f>
        <v>-5.9883168321381408E-2</v>
      </c>
      <c r="K28" s="93">
        <f>FwdCurve!K29-FwdCurve!K28</f>
        <v>-5.9442856826373403E-2</v>
      </c>
      <c r="L28" s="93">
        <f>FwdCurve!L29-FwdCurve!L28</f>
        <v>-5.8403453606555633E-2</v>
      </c>
      <c r="M28" s="93">
        <f>FwdCurve!M29-FwdCurve!M28</f>
        <v>-5.7491434513656792E-2</v>
      </c>
      <c r="N28" s="93">
        <f>FwdCurve!N29-FwdCurve!N28</f>
        <v>-5.6878081767453459E-2</v>
      </c>
      <c r="O28" s="93">
        <f>FwdCurve!O29-FwdCurve!O28</f>
        <v>-5.6535882050372521E-2</v>
      </c>
      <c r="P28" s="93">
        <f>FwdCurve!P29-FwdCurve!P28</f>
        <v>-5.6208500645801518E-2</v>
      </c>
      <c r="Q28" s="93">
        <f>FwdCurve!Q29-FwdCurve!Q28</f>
        <v>-5.5627731468678387E-2</v>
      </c>
      <c r="R28" s="93">
        <f>FwdCurve!R29-FwdCurve!R28</f>
        <v>-5.4720668180140208E-2</v>
      </c>
      <c r="S28" s="93">
        <f>FwdCurve!S29-FwdCurve!S28</f>
        <v>-5.3488132977953295E-2</v>
      </c>
      <c r="T28" s="93">
        <f>FwdCurve!T29-FwdCurve!T28</f>
        <v>-5.202714738467229E-2</v>
      </c>
      <c r="U28" s="93">
        <f>FwdCurve!U29-FwdCurve!U28</f>
        <v>-5.0454780368854202E-2</v>
      </c>
      <c r="V28" s="93">
        <f>FwdCurve!V29-FwdCurve!V28</f>
        <v>-4.8863184522974557E-2</v>
      </c>
      <c r="W28" s="93">
        <f>FwdCurve!W29-FwdCurve!W28</f>
        <v>-4.732605466812867E-2</v>
      </c>
      <c r="X28" s="93">
        <f>FwdCurve!X29-FwdCurve!X28</f>
        <v>-4.5870739371361324E-2</v>
      </c>
      <c r="Y28" s="93">
        <f>FwdCurve!Y29-FwdCurve!Y28</f>
        <v>-4.4511956573945799E-2</v>
      </c>
      <c r="Z28" s="93">
        <f>FwdCurve!Z29-FwdCurve!Z28</f>
        <v>-4.3264424004934021E-2</v>
      </c>
      <c r="AA28" s="93">
        <f>FwdCurve!AA29-FwdCurve!AA28</f>
        <v>-4.2138522823846447E-2</v>
      </c>
      <c r="AB28" s="93">
        <f>FwdCurve!AB29-FwdCurve!AB28</f>
        <v>-4.1126410894133159E-2</v>
      </c>
      <c r="AC28" s="93">
        <f>FwdCurve!AC29-FwdCurve!AC28</f>
        <v>-4.0215460027935634E-2</v>
      </c>
      <c r="AD28" s="93">
        <f>FwdCurve!AD29-FwdCurve!AD28</f>
        <v>-3.939304201715732E-2</v>
      </c>
      <c r="AE28" s="93">
        <f>FwdCurve!AE29-FwdCurve!AE28</f>
        <v>-3.8646528653699441E-2</v>
      </c>
      <c r="AF28" s="93">
        <f>FwdCurve!AF29-FwdCurve!AF28</f>
        <v>-3.7963291729466331E-2</v>
      </c>
      <c r="AG28" s="93">
        <f>FwdCurve!AG29-FwdCurve!AG28</f>
        <v>-3.7332617318999173E-2</v>
      </c>
      <c r="AH28" s="93">
        <f>FwdCurve!AH29-FwdCurve!AH28</f>
        <v>-3.675087146621081E-2</v>
      </c>
      <c r="AI28" s="93">
        <f>FwdCurve!AI29-FwdCurve!AI28</f>
        <v>-3.6216002966118932E-2</v>
      </c>
      <c r="AJ28" s="93">
        <f>FwdCurve!AJ29-FwdCurve!AJ28</f>
        <v>-3.5725960366828957E-2</v>
      </c>
      <c r="AK28" s="93">
        <f>FwdCurve!AK29-FwdCurve!AK28</f>
        <v>-3.5278692216447194E-2</v>
      </c>
      <c r="AL28" s="93">
        <f>FwdCurve!AL29-FwdCurve!AL28</f>
        <v>-3.4872147063079506E-2</v>
      </c>
      <c r="AM28" s="93">
        <f>FwdCurve!AM29-FwdCurve!AM28</f>
        <v>-3.4504273454830869E-2</v>
      </c>
      <c r="AN28" s="93">
        <f>FwdCurve!AN29-FwdCurve!AN28</f>
        <v>-3.417301993980626E-2</v>
      </c>
      <c r="AO28" s="93">
        <f>FwdCurve!AO29-FwdCurve!AO28</f>
        <v>-3.3876335066114205E-2</v>
      </c>
      <c r="AP28" s="93">
        <f>FwdCurve!AP29-FwdCurve!AP28</f>
        <v>-3.3612167381857905E-2</v>
      </c>
      <c r="AQ28" s="93">
        <f>FwdCurve!AQ29-FwdCurve!AQ28</f>
        <v>-3.3378465435143667E-2</v>
      </c>
      <c r="AR28" s="93">
        <f>FwdCurve!AR29-FwdCurve!AR28</f>
        <v>-3.3173177774076912E-2</v>
      </c>
      <c r="AS28" s="93">
        <f>FwdCurve!AS29-FwdCurve!AS28</f>
        <v>-3.2994252946764835E-2</v>
      </c>
      <c r="AT28" s="93">
        <f>FwdCurve!AT29-FwdCurve!AT28</f>
        <v>-3.2839639501309748E-2</v>
      </c>
      <c r="AU28" s="93">
        <f>FwdCurve!AU29-FwdCurve!AU28</f>
        <v>-3.2707285985821066E-2</v>
      </c>
      <c r="AV28" s="93">
        <f>FwdCurve!AV29-FwdCurve!AV28</f>
        <v>-3.2595140948402435E-2</v>
      </c>
      <c r="AW28" s="93">
        <f>FwdCurve!AW29-FwdCurve!AW28</f>
        <v>-3.2501152937161049E-2</v>
      </c>
      <c r="AX28" s="93">
        <f>FwdCurve!AX29-FwdCurve!AX28</f>
        <v>-3.2423270500200108E-2</v>
      </c>
      <c r="AY28" s="93">
        <f>FwdCurve!AY29-FwdCurve!AY28</f>
        <v>-3.235944218562814E-2</v>
      </c>
      <c r="AZ28" s="93">
        <f>FwdCurve!AZ29-FwdCurve!AZ28</f>
        <v>-3.2307616541547901E-2</v>
      </c>
    </row>
    <row r="29" spans="1:52" x14ac:dyDescent="0.25">
      <c r="A29" s="109">
        <v>28</v>
      </c>
      <c r="B29" s="93">
        <f>FwdCurve!B30-FwdCurve!B29</f>
        <v>-1.2093898989359309E-3</v>
      </c>
      <c r="C29" s="93">
        <f>FwdCurve!C30-FwdCurve!C29</f>
        <v>2.9608988397041291E-2</v>
      </c>
      <c r="D29" s="93">
        <f>FwdCurve!D30-FwdCurve!D29</f>
        <v>-2.4578517139442702E-2</v>
      </c>
      <c r="E29" s="93">
        <f>FwdCurve!E30-FwdCurve!E29</f>
        <v>-5.7159956505756782E-3</v>
      </c>
      <c r="F29" s="93">
        <f>FwdCurve!F30-FwdCurve!F29</f>
        <v>-1.4008903047573185E-3</v>
      </c>
      <c r="G29" s="93">
        <f>FwdCurve!G30-FwdCurve!G29</f>
        <v>-1.16766385986522E-2</v>
      </c>
      <c r="H29" s="93">
        <f>FwdCurve!H30-FwdCurve!H29</f>
        <v>-2.4829145387334384E-2</v>
      </c>
      <c r="I29" s="93">
        <f>FwdCurve!I30-FwdCurve!I29</f>
        <v>-3.4587277771435776E-2</v>
      </c>
      <c r="J29" s="93">
        <f>FwdCurve!J30-FwdCurve!J29</f>
        <v>-4.0502000386986481E-2</v>
      </c>
      <c r="K29" s="93">
        <f>FwdCurve!K30-FwdCurve!K29</f>
        <v>-4.3574817834876489E-2</v>
      </c>
      <c r="L29" s="93">
        <f>FwdCurve!L30-FwdCurve!L29</f>
        <v>-4.4803334441897658E-2</v>
      </c>
      <c r="M29" s="93">
        <f>FwdCurve!M30-FwdCurve!M29</f>
        <v>-4.5105745105668671E-2</v>
      </c>
      <c r="N29" s="93">
        <f>FwdCurve!N30-FwdCurve!N29</f>
        <v>-4.4904813182170766E-2</v>
      </c>
      <c r="O29" s="93">
        <f>FwdCurve!O30-FwdCurve!O29</f>
        <v>-4.4480636508829274E-2</v>
      </c>
      <c r="P29" s="93">
        <f>FwdCurve!P30-FwdCurve!P29</f>
        <v>-4.4052678727134253E-2</v>
      </c>
      <c r="Q29" s="93">
        <f>FwdCurve!Q30-FwdCurve!Q29</f>
        <v>-4.381229006751175E-2</v>
      </c>
      <c r="R29" s="93">
        <f>FwdCurve!R30-FwdCurve!R29</f>
        <v>-4.3899362763740957E-2</v>
      </c>
      <c r="S29" s="93">
        <f>FwdCurve!S30-FwdCurve!S29</f>
        <v>-4.4398629591348104E-2</v>
      </c>
      <c r="T29" s="93">
        <f>FwdCurve!T30-FwdCurve!T29</f>
        <v>-4.5235869904431514E-2</v>
      </c>
      <c r="U29" s="93">
        <f>FwdCurve!U30-FwdCurve!U29</f>
        <v>-4.6296517729560005E-2</v>
      </c>
      <c r="V29" s="93">
        <f>FwdCurve!V30-FwdCurve!V29</f>
        <v>-4.7449259911781283E-2</v>
      </c>
      <c r="W29" s="93">
        <f>FwdCurve!W30-FwdCurve!W29</f>
        <v>-4.8572386758215291E-2</v>
      </c>
      <c r="X29" s="93">
        <f>FwdCurve!X30-FwdCurve!X29</f>
        <v>-4.9607481535569597E-2</v>
      </c>
      <c r="Y29" s="93">
        <f>FwdCurve!Y30-FwdCurve!Y29</f>
        <v>-5.0512750475712132E-2</v>
      </c>
      <c r="Z29" s="93">
        <f>FwdCurve!Z30-FwdCurve!Z29</f>
        <v>-5.1246399880835902E-2</v>
      </c>
      <c r="AA29" s="93">
        <f>FwdCurve!AA30-FwdCurve!AA29</f>
        <v>-5.1775513558769415E-2</v>
      </c>
      <c r="AB29" s="93">
        <f>FwdCurve!AB30-FwdCurve!AB29</f>
        <v>-5.2104480706373746E-2</v>
      </c>
      <c r="AC29" s="93">
        <f>FwdCurve!AC30-FwdCurve!AC29</f>
        <v>-5.2247488172131984E-2</v>
      </c>
      <c r="AD29" s="93">
        <f>FwdCurve!AD30-FwdCurve!AD29</f>
        <v>-5.2218722845954968E-2</v>
      </c>
      <c r="AE29" s="93">
        <f>FwdCurve!AE30-FwdCurve!AE29</f>
        <v>-5.2032371617750872E-2</v>
      </c>
      <c r="AF29" s="93">
        <f>FwdCurve!AF30-FwdCurve!AF29</f>
        <v>-5.1702621377429203E-2</v>
      </c>
      <c r="AG29" s="93">
        <f>FwdCurve!AG30-FwdCurve!AG29</f>
        <v>-5.124258993069164E-2</v>
      </c>
      <c r="AH29" s="93">
        <f>FwdCurve!AH30-FwdCurve!AH29</f>
        <v>-5.0659479711944844E-2</v>
      </c>
      <c r="AI29" s="93">
        <f>FwdCurve!AI30-FwdCurve!AI29</f>
        <v>-4.9958549064264446E-2</v>
      </c>
      <c r="AJ29" s="93">
        <f>FwdCurve!AJ30-FwdCurve!AJ29</f>
        <v>-4.914505610759079E-2</v>
      </c>
      <c r="AK29" s="93">
        <f>FwdCurve!AK30-FwdCurve!AK29</f>
        <v>-4.8224258961861999E-2</v>
      </c>
      <c r="AL29" s="93">
        <f>FwdCurve!AL30-FwdCurve!AL29</f>
        <v>-4.7201415747018416E-2</v>
      </c>
      <c r="AM29" s="93">
        <f>FwdCurve!AM30-FwdCurve!AM29</f>
        <v>-4.6081784582998608E-2</v>
      </c>
      <c r="AN29" s="93">
        <f>FwdCurve!AN30-FwdCurve!AN29</f>
        <v>-4.4870623589743808E-2</v>
      </c>
      <c r="AO29" s="93">
        <f>FwdCurve!AO30-FwdCurve!AO29</f>
        <v>-4.3573190887190805E-2</v>
      </c>
      <c r="AP29" s="93">
        <f>FwdCurve!AP30-FwdCurve!AP29</f>
        <v>-4.2194744595280831E-2</v>
      </c>
      <c r="AQ29" s="93">
        <f>FwdCurve!AQ30-FwdCurve!AQ29</f>
        <v>-4.0740542833952897E-2</v>
      </c>
      <c r="AR29" s="93">
        <f>FwdCurve!AR30-FwdCurve!AR29</f>
        <v>-3.921584372314646E-2</v>
      </c>
      <c r="AS29" s="93">
        <f>FwdCurve!AS30-FwdCurve!AS29</f>
        <v>-3.7625905382800529E-2</v>
      </c>
      <c r="AT29" s="93">
        <f>FwdCurve!AT30-FwdCurve!AT29</f>
        <v>-3.5975985932854559E-2</v>
      </c>
      <c r="AU29" s="93">
        <f>FwdCurve!AU30-FwdCurve!AU29</f>
        <v>-3.4271343493248452E-2</v>
      </c>
      <c r="AV29" s="93">
        <f>FwdCurve!AV30-FwdCurve!AV29</f>
        <v>-3.2517236183921661E-2</v>
      </c>
      <c r="AW29" s="93">
        <f>FwdCurve!AW30-FwdCurve!AW29</f>
        <v>-3.0718922124812309E-2</v>
      </c>
      <c r="AX29" s="93">
        <f>FwdCurve!AX30-FwdCurve!AX29</f>
        <v>-2.888165943586074E-2</v>
      </c>
      <c r="AY29" s="93">
        <f>FwdCurve!AY30-FwdCurve!AY29</f>
        <v>-2.7010706237006854E-2</v>
      </c>
      <c r="AZ29" s="93">
        <f>FwdCurve!AZ30-FwdCurve!AZ29</f>
        <v>-2.5111320648190105E-2</v>
      </c>
    </row>
    <row r="30" spans="1:52" x14ac:dyDescent="0.25">
      <c r="A30" s="109">
        <v>29</v>
      </c>
      <c r="B30" s="93">
        <f>FwdCurve!B31-FwdCurve!B30</f>
        <v>3.7783756123713763E-3</v>
      </c>
      <c r="C30" s="93">
        <f>FwdCurve!C31-FwdCurve!C30</f>
        <v>-6.1268031963850333E-3</v>
      </c>
      <c r="D30" s="93">
        <f>FwdCurve!D31-FwdCurve!D30</f>
        <v>7.8398899215878726E-2</v>
      </c>
      <c r="E30" s="93">
        <f>FwdCurve!E31-FwdCurve!E30</f>
        <v>6.5051706171229462E-2</v>
      </c>
      <c r="F30" s="93">
        <f>FwdCurve!F31-FwdCurve!F30</f>
        <v>5.873351114671177E-2</v>
      </c>
      <c r="G30" s="93">
        <f>FwdCurve!G31-FwdCurve!G30</f>
        <v>6.5174357239586866E-2</v>
      </c>
      <c r="H30" s="93">
        <f>FwdCurve!H31-FwdCurve!H30</f>
        <v>7.5216084597810706E-2</v>
      </c>
      <c r="I30" s="93">
        <f>FwdCurve!I31-FwdCurve!I30</f>
        <v>8.3028593058161126E-2</v>
      </c>
      <c r="J30" s="93">
        <f>FwdCurve!J31-FwdCurve!J30</f>
        <v>8.7077181635568657E-2</v>
      </c>
      <c r="K30" s="93">
        <f>FwdCurve!K31-FwdCurve!K30</f>
        <v>8.7136994776322307E-2</v>
      </c>
      <c r="L30" s="93">
        <f>FwdCurve!L31-FwdCurve!L30</f>
        <v>8.3718189769943496E-2</v>
      </c>
      <c r="M30" s="93">
        <f>FwdCurve!M31-FwdCurve!M30</f>
        <v>7.7632065024640262E-2</v>
      </c>
      <c r="N30" s="93">
        <f>FwdCurve!N31-FwdCurve!N30</f>
        <v>7.0162600727643465E-2</v>
      </c>
      <c r="O30" s="93">
        <f>FwdCurve!O31-FwdCurve!O30</f>
        <v>6.2625427353682817E-2</v>
      </c>
      <c r="P30" s="93">
        <f>FwdCurve!P31-FwdCurve!P30</f>
        <v>5.5962243894903008E-2</v>
      </c>
      <c r="Q30" s="93">
        <f>FwdCurve!Q31-FwdCurve!Q30</f>
        <v>5.0871288746363152E-2</v>
      </c>
      <c r="R30" s="93">
        <f>FwdCurve!R31-FwdCurve!R30</f>
        <v>4.7394582416854458E-2</v>
      </c>
      <c r="S30" s="93">
        <f>FwdCurve!S31-FwdCurve!S30</f>
        <v>4.5329271368479418E-2</v>
      </c>
      <c r="T30" s="93">
        <f>FwdCurve!T31-FwdCurve!T30</f>
        <v>4.4218110873101235E-2</v>
      </c>
      <c r="U30" s="93">
        <f>FwdCurve!U31-FwdCurve!U30</f>
        <v>4.3567952002998123E-2</v>
      </c>
      <c r="V30" s="93">
        <f>FwdCurve!V31-FwdCurve!V30</f>
        <v>4.3007559724282274E-2</v>
      </c>
      <c r="W30" s="93">
        <f>FwdCurve!W31-FwdCurve!W30</f>
        <v>4.2256357135633138E-2</v>
      </c>
      <c r="X30" s="93">
        <f>FwdCurve!X31-FwdCurve!X30</f>
        <v>4.1280184751916416E-2</v>
      </c>
      <c r="Y30" s="93">
        <f>FwdCurve!Y31-FwdCurve!Y30</f>
        <v>4.010960056484203E-2</v>
      </c>
      <c r="Z30" s="93">
        <f>FwdCurve!Z31-FwdCurve!Z30</f>
        <v>3.8775162839884469E-2</v>
      </c>
      <c r="AA30" s="93">
        <f>FwdCurve!AA31-FwdCurve!AA30</f>
        <v>3.7308382376028959E-2</v>
      </c>
      <c r="AB30" s="93">
        <f>FwdCurve!AB31-FwdCurve!AB30</f>
        <v>3.5744772744419784E-2</v>
      </c>
      <c r="AC30" s="93">
        <f>FwdCurve!AC31-FwdCurve!AC30</f>
        <v>3.4120898779027797E-2</v>
      </c>
      <c r="AD30" s="93">
        <f>FwdCurve!AD31-FwdCurve!AD30</f>
        <v>3.2473325318261637E-2</v>
      </c>
      <c r="AE30" s="93">
        <f>FwdCurve!AE31-FwdCurve!AE30</f>
        <v>3.0838617200521945E-2</v>
      </c>
      <c r="AF30" s="93">
        <f>FwdCurve!AF31-FwdCurve!AF30</f>
        <v>2.925333926421958E-2</v>
      </c>
      <c r="AG30" s="93">
        <f>FwdCurve!AG31-FwdCurve!AG30</f>
        <v>2.7747787962518977E-2</v>
      </c>
      <c r="AH30" s="93">
        <f>FwdCurve!AH31-FwdCurve!AH30</f>
        <v>2.6325481634563275E-2</v>
      </c>
      <c r="AI30" s="93">
        <f>FwdCurve!AI31-FwdCurve!AI30</f>
        <v>2.4982789371065017E-2</v>
      </c>
      <c r="AJ30" s="93">
        <f>FwdCurve!AJ31-FwdCurve!AJ30</f>
        <v>2.3716080192214495E-2</v>
      </c>
      <c r="AK30" s="93">
        <f>FwdCurve!AK31-FwdCurve!AK30</f>
        <v>2.2521723118204218E-2</v>
      </c>
      <c r="AL30" s="93">
        <f>FwdCurve!AL31-FwdCurve!AL30</f>
        <v>2.1396087169224476E-2</v>
      </c>
      <c r="AM30" s="93">
        <f>FwdCurve!AM31-FwdCurve!AM30</f>
        <v>2.0335541365466447E-2</v>
      </c>
      <c r="AN30" s="93">
        <f>FwdCurve!AN31-FwdCurve!AN30</f>
        <v>1.9336454727120422E-2</v>
      </c>
      <c r="AO30" s="93">
        <f>FwdCurve!AO31-FwdCurve!AO30</f>
        <v>1.8395196274378911E-2</v>
      </c>
      <c r="AP30" s="93">
        <f>FwdCurve!AP31-FwdCurve!AP30</f>
        <v>1.7508135027432647E-2</v>
      </c>
      <c r="AQ30" s="93">
        <f>FwdCurve!AQ31-FwdCurve!AQ30</f>
        <v>1.6671640006471922E-2</v>
      </c>
      <c r="AR30" s="93">
        <f>FwdCurve!AR31-FwdCurve!AR30</f>
        <v>1.58820802316888E-2</v>
      </c>
      <c r="AS30" s="93">
        <f>FwdCurve!AS31-FwdCurve!AS30</f>
        <v>1.5135824723273572E-2</v>
      </c>
      <c r="AT30" s="93">
        <f>FwdCurve!AT31-FwdCurve!AT30</f>
        <v>1.4429242501417416E-2</v>
      </c>
      <c r="AU30" s="93">
        <f>FwdCurve!AU31-FwdCurve!AU30</f>
        <v>1.3758702586311511E-2</v>
      </c>
      <c r="AV30" s="93">
        <f>FwdCurve!AV31-FwdCurve!AV30</f>
        <v>1.3120573998147922E-2</v>
      </c>
      <c r="AW30" s="93">
        <f>FwdCurve!AW31-FwdCurve!AW30</f>
        <v>1.2511225757116939E-2</v>
      </c>
      <c r="AX30" s="93">
        <f>FwdCurve!AX31-FwdCurve!AX30</f>
        <v>1.1927026883408409E-2</v>
      </c>
      <c r="AY30" s="93">
        <f>FwdCurve!AY31-FwdCurve!AY30</f>
        <v>1.1364346397215286E-2</v>
      </c>
      <c r="AZ30" s="93">
        <f>FwdCurve!AZ31-FwdCurve!AZ30</f>
        <v>1.0819553318728747E-2</v>
      </c>
    </row>
    <row r="31" spans="1:52" x14ac:dyDescent="0.25">
      <c r="A31" s="109">
        <v>30</v>
      </c>
      <c r="B31" s="93">
        <f>FwdCurve!B32-FwdCurve!B31</f>
        <v>-1.1302674334378038E-3</v>
      </c>
      <c r="C31" s="93">
        <f>FwdCurve!C32-FwdCurve!C31</f>
        <v>-3.4974554120603685E-4</v>
      </c>
      <c r="D31" s="93">
        <f>FwdCurve!D32-FwdCurve!D31</f>
        <v>1.367187560610772E-2</v>
      </c>
      <c r="E31" s="93">
        <f>FwdCurve!E32-FwdCurve!E31</f>
        <v>1.843335383596556E-2</v>
      </c>
      <c r="F31" s="93">
        <f>FwdCurve!F32-FwdCurve!F31</f>
        <v>3.2866876411077106E-2</v>
      </c>
      <c r="G31" s="93">
        <f>FwdCurve!G32-FwdCurve!G31</f>
        <v>5.1389491094399942E-2</v>
      </c>
      <c r="H31" s="93">
        <f>FwdCurve!H32-FwdCurve!H31</f>
        <v>6.704490758958026E-2</v>
      </c>
      <c r="I31" s="93">
        <f>FwdCurve!I32-FwdCurve!I31</f>
        <v>7.5706300666049442E-2</v>
      </c>
      <c r="J31" s="93">
        <f>FwdCurve!J32-FwdCurve!J31</f>
        <v>7.8430196751272385E-2</v>
      </c>
      <c r="K31" s="93">
        <f>FwdCurve!K32-FwdCurve!K31</f>
        <v>7.7613385975393356E-2</v>
      </c>
      <c r="L31" s="93">
        <f>FwdCurve!L32-FwdCurve!L31</f>
        <v>7.5746020457388763E-2</v>
      </c>
      <c r="M31" s="93">
        <f>FwdCurve!M32-FwdCurve!M31</f>
        <v>7.4868434718511345E-2</v>
      </c>
      <c r="N31" s="93">
        <f>FwdCurve!N32-FwdCurve!N31</f>
        <v>7.5063468690443891E-2</v>
      </c>
      <c r="O31" s="93">
        <f>FwdCurve!O32-FwdCurve!O31</f>
        <v>7.5845153945235833E-2</v>
      </c>
      <c r="P31" s="93">
        <f>FwdCurve!P32-FwdCurve!P31</f>
        <v>7.6432627654522189E-2</v>
      </c>
      <c r="Q31" s="93">
        <f>FwdCurve!Q32-FwdCurve!Q31</f>
        <v>7.6099946982820743E-2</v>
      </c>
      <c r="R31" s="93">
        <f>FwdCurve!R32-FwdCurve!R31</f>
        <v>7.4735156132746283E-2</v>
      </c>
      <c r="S31" s="93">
        <f>FwdCurve!S32-FwdCurve!S31</f>
        <v>7.2440145981309989E-2</v>
      </c>
      <c r="T31" s="93">
        <f>FwdCurve!T32-FwdCurve!T31</f>
        <v>6.9518161231096443E-2</v>
      </c>
      <c r="U31" s="93">
        <f>FwdCurve!U32-FwdCurve!U31</f>
        <v>6.6316007993389103E-2</v>
      </c>
      <c r="V31" s="93">
        <f>FwdCurve!V32-FwdCurve!V31</f>
        <v>6.3132535944272039E-2</v>
      </c>
      <c r="W31" s="93">
        <f>FwdCurve!W32-FwdCurve!W31</f>
        <v>6.0207255374365776E-2</v>
      </c>
      <c r="X31" s="93">
        <f>FwdCurve!X32-FwdCurve!X31</f>
        <v>5.7583246064162097E-2</v>
      </c>
      <c r="Y31" s="93">
        <f>FwdCurve!Y32-FwdCurve!Y31</f>
        <v>5.5251998540711611E-2</v>
      </c>
      <c r="Z31" s="93">
        <f>FwdCurve!Z32-FwdCurve!Z31</f>
        <v>5.3205003112842597E-2</v>
      </c>
      <c r="AA31" s="93">
        <f>FwdCurve!AA32-FwdCurve!AA31</f>
        <v>5.1427573893978895E-2</v>
      </c>
      <c r="AB31" s="93">
        <f>FwdCurve!AB32-FwdCurve!AB31</f>
        <v>4.9883897017662271E-2</v>
      </c>
      <c r="AC31" s="93">
        <f>FwdCurve!AC32-FwdCurve!AC31</f>
        <v>4.8533916180772518E-2</v>
      </c>
      <c r="AD31" s="93">
        <f>FwdCurve!AD32-FwdCurve!AD31</f>
        <v>4.7337575658422448E-2</v>
      </c>
      <c r="AE31" s="93">
        <f>FwdCurve!AE32-FwdCurve!AE31</f>
        <v>4.6254819725732421E-2</v>
      </c>
      <c r="AF31" s="93">
        <f>FwdCurve!AF32-FwdCurve!AF31</f>
        <v>4.524559265781436E-2</v>
      </c>
      <c r="AG31" s="93">
        <f>FwdCurve!AG32-FwdCurve!AG31</f>
        <v>4.4275895458426806E-2</v>
      </c>
      <c r="AH31" s="93">
        <f>FwdCurve!AH32-FwdCurve!AH31</f>
        <v>4.3337603062851837E-2</v>
      </c>
      <c r="AI31" s="93">
        <f>FwdCurve!AI32-FwdCurve!AI31</f>
        <v>4.2429498255202258E-2</v>
      </c>
      <c r="AJ31" s="93">
        <f>FwdCurve!AJ32-FwdCurve!AJ31</f>
        <v>4.1550363887738584E-2</v>
      </c>
      <c r="AK31" s="93">
        <f>FwdCurve!AK32-FwdCurve!AK31</f>
        <v>4.0698982812719997E-2</v>
      </c>
      <c r="AL31" s="93">
        <f>FwdCurve!AL32-FwdCurve!AL31</f>
        <v>3.9874137882408345E-2</v>
      </c>
      <c r="AM31" s="93">
        <f>FwdCurve!AM32-FwdCurve!AM31</f>
        <v>3.907461194906281E-2</v>
      </c>
      <c r="AN31" s="93">
        <f>FwdCurve!AN32-FwdCurve!AN31</f>
        <v>3.8299187864945683E-2</v>
      </c>
      <c r="AO31" s="93">
        <f>FwdCurve!AO32-FwdCurve!AO31</f>
        <v>3.7546648482314371E-2</v>
      </c>
      <c r="AP31" s="93">
        <f>FwdCurve!AP32-FwdCurve!AP31</f>
        <v>3.6815776653429388E-2</v>
      </c>
      <c r="AQ31" s="93">
        <f>FwdCurve!AQ32-FwdCurve!AQ31</f>
        <v>3.6105355230553915E-2</v>
      </c>
      <c r="AR31" s="93">
        <f>FwdCurve!AR32-FwdCurve!AR31</f>
        <v>3.5414167065945357E-2</v>
      </c>
      <c r="AS31" s="93">
        <f>FwdCurve!AS32-FwdCurve!AS31</f>
        <v>3.4740995011864673E-2</v>
      </c>
      <c r="AT31" s="93">
        <f>FwdCurve!AT32-FwdCurve!AT31</f>
        <v>3.4084621920571934E-2</v>
      </c>
      <c r="AU31" s="93">
        <f>FwdCurve!AU32-FwdCurve!AU31</f>
        <v>3.3443830644328987E-2</v>
      </c>
      <c r="AV31" s="93">
        <f>FwdCurve!AV32-FwdCurve!AV31</f>
        <v>3.2817404035393238E-2</v>
      </c>
      <c r="AW31" s="93">
        <f>FwdCurve!AW32-FwdCurve!AW31</f>
        <v>3.220412494602698E-2</v>
      </c>
      <c r="AX31" s="93">
        <f>FwdCurve!AX32-FwdCurve!AX31</f>
        <v>3.160277622849117E-2</v>
      </c>
      <c r="AY31" s="93">
        <f>FwdCurve!AY32-FwdCurve!AY31</f>
        <v>3.1012140735044103E-2</v>
      </c>
      <c r="AZ31" s="93">
        <f>FwdCurve!AZ32-FwdCurve!AZ31</f>
        <v>3.0431001317946738E-2</v>
      </c>
    </row>
    <row r="32" spans="1:52" x14ac:dyDescent="0.25">
      <c r="A32" s="109">
        <v>31</v>
      </c>
      <c r="B32" s="93">
        <f>FwdCurve!B33-FwdCurve!B32</f>
        <v>1.0618177191692446E-3</v>
      </c>
      <c r="C32" s="93">
        <f>FwdCurve!C33-FwdCurve!C32</f>
        <v>1.2729667156039737E-2</v>
      </c>
      <c r="D32" s="93">
        <f>FwdCurve!D33-FwdCurve!D32</f>
        <v>2.4308153170411684E-2</v>
      </c>
      <c r="E32" s="93">
        <f>FwdCurve!E33-FwdCurve!E32</f>
        <v>4.1023031476602689E-2</v>
      </c>
      <c r="F32" s="93">
        <f>FwdCurve!F33-FwdCurve!F32</f>
        <v>4.3821247091118565E-2</v>
      </c>
      <c r="G32" s="93">
        <f>FwdCurve!G33-FwdCurve!G32</f>
        <v>3.9635535442043901E-2</v>
      </c>
      <c r="H32" s="93">
        <f>FwdCurve!H33-FwdCurve!H32</f>
        <v>3.1533045979890595E-2</v>
      </c>
      <c r="I32" s="93">
        <f>FwdCurve!I33-FwdCurve!I32</f>
        <v>2.291393398781727E-2</v>
      </c>
      <c r="J32" s="93">
        <f>FwdCurve!J33-FwdCurve!J32</f>
        <v>1.6127818319947584E-2</v>
      </c>
      <c r="K32" s="93">
        <f>FwdCurve!K33-FwdCurve!K32</f>
        <v>1.2650040606387414E-2</v>
      </c>
      <c r="L32" s="93">
        <f>FwdCurve!L33-FwdCurve!L32</f>
        <v>1.176071514577437E-2</v>
      </c>
      <c r="M32" s="93">
        <f>FwdCurve!M33-FwdCurve!M32</f>
        <v>1.2341205796889465E-2</v>
      </c>
      <c r="N32" s="93">
        <f>FwdCurve!N33-FwdCurve!N32</f>
        <v>1.3633291066632136E-2</v>
      </c>
      <c r="O32" s="93">
        <f>FwdCurve!O33-FwdCurve!O32</f>
        <v>1.5047148606397442E-2</v>
      </c>
      <c r="P32" s="93">
        <f>FwdCurve!P33-FwdCurve!P32</f>
        <v>1.6338310924446819E-2</v>
      </c>
      <c r="Q32" s="93">
        <f>FwdCurve!Q33-FwdCurve!Q32</f>
        <v>1.735282842679764E-2</v>
      </c>
      <c r="R32" s="93">
        <f>FwdCurve!R33-FwdCurve!R32</f>
        <v>1.7919242326568163E-2</v>
      </c>
      <c r="S32" s="93">
        <f>FwdCurve!S33-FwdCurve!S32</f>
        <v>1.789090082623046E-2</v>
      </c>
      <c r="T32" s="93">
        <f>FwdCurve!T33-FwdCurve!T32</f>
        <v>1.7226380427511234E-2</v>
      </c>
      <c r="U32" s="93">
        <f>FwdCurve!U33-FwdCurve!U32</f>
        <v>1.5931135265709884E-2</v>
      </c>
      <c r="V32" s="93">
        <f>FwdCurve!V33-FwdCurve!V32</f>
        <v>1.4091016223063857E-2</v>
      </c>
      <c r="W32" s="93">
        <f>FwdCurve!W33-FwdCurve!W32</f>
        <v>1.1814354394390936E-2</v>
      </c>
      <c r="X32" s="93">
        <f>FwdCurve!X33-FwdCurve!X32</f>
        <v>9.2168314021146003E-3</v>
      </c>
      <c r="Y32" s="93">
        <f>FwdCurve!Y33-FwdCurve!Y32</f>
        <v>6.4157762733829671E-3</v>
      </c>
      <c r="Z32" s="93">
        <f>FwdCurve!Z33-FwdCurve!Z32</f>
        <v>3.528517944288545E-3</v>
      </c>
      <c r="AA32" s="93">
        <f>FwdCurve!AA33-FwdCurve!AA32</f>
        <v>6.572145528451756E-4</v>
      </c>
      <c r="AB32" s="93">
        <f>FwdCurve!AB33-FwdCurve!AB32</f>
        <v>-2.1645529246163697E-3</v>
      </c>
      <c r="AC32" s="93">
        <f>FwdCurve!AC33-FwdCurve!AC32</f>
        <v>-4.9225206664114118E-3</v>
      </c>
      <c r="AD32" s="93">
        <f>FwdCurve!AD33-FwdCurve!AD32</f>
        <v>-7.6024255287490128E-3</v>
      </c>
      <c r="AE32" s="93">
        <f>FwdCurve!AE33-FwdCurve!AE32</f>
        <v>-1.0190004367839123E-2</v>
      </c>
      <c r="AF32" s="93">
        <f>FwdCurve!AF33-FwdCurve!AF32</f>
        <v>-1.2670994039891248E-2</v>
      </c>
      <c r="AG32" s="93">
        <f>FwdCurve!AG33-FwdCurve!AG32</f>
        <v>-1.5033442005327746E-2</v>
      </c>
      <c r="AH32" s="93">
        <f>FwdCurve!AH33-FwdCurve!AH32</f>
        <v>-1.7278193956455468E-2</v>
      </c>
      <c r="AI32" s="93">
        <f>FwdCurve!AI33-FwdCurve!AI32</f>
        <v>-1.9410317059668891E-2</v>
      </c>
      <c r="AJ32" s="93">
        <f>FwdCurve!AJ33-FwdCurve!AJ32</f>
        <v>-2.1434879081310587E-2</v>
      </c>
      <c r="AK32" s="93">
        <f>FwdCurve!AK33-FwdCurve!AK32</f>
        <v>-2.3356947787722238E-2</v>
      </c>
      <c r="AL32" s="93">
        <f>FwdCurve!AL33-FwdCurve!AL32</f>
        <v>-2.5181590945246857E-2</v>
      </c>
      <c r="AM32" s="93">
        <f>FwdCurve!AM33-FwdCurve!AM32</f>
        <v>-2.6913876320226127E-2</v>
      </c>
      <c r="AN32" s="93">
        <f>FwdCurve!AN33-FwdCurve!AN32</f>
        <v>-2.8558871679001285E-2</v>
      </c>
      <c r="AO32" s="93">
        <f>FwdCurve!AO33-FwdCurve!AO32</f>
        <v>-3.0121644787914459E-2</v>
      </c>
      <c r="AP32" s="93">
        <f>FwdCurve!AP33-FwdCurve!AP32</f>
        <v>-3.1607263413307773E-2</v>
      </c>
      <c r="AQ32" s="93">
        <f>FwdCurve!AQ33-FwdCurve!AQ32</f>
        <v>-3.3020795321524687E-2</v>
      </c>
      <c r="AR32" s="93">
        <f>FwdCurve!AR33-FwdCurve!AR32</f>
        <v>-3.4367308278905107E-2</v>
      </c>
      <c r="AS32" s="93">
        <f>FwdCurve!AS33-FwdCurve!AS32</f>
        <v>-3.5651870051791601E-2</v>
      </c>
      <c r="AT32" s="93">
        <f>FwdCurve!AT33-FwdCurve!AT32</f>
        <v>-3.6879548406525853E-2</v>
      </c>
      <c r="AU32" s="93">
        <f>FwdCurve!AU33-FwdCurve!AU32</f>
        <v>-3.805541110945132E-2</v>
      </c>
      <c r="AV32" s="93">
        <f>FwdCurve!AV33-FwdCurve!AV32</f>
        <v>-3.9184525926907909E-2</v>
      </c>
      <c r="AW32" s="93">
        <f>FwdCurve!AW33-FwdCurve!AW32</f>
        <v>-4.0271960625239522E-2</v>
      </c>
      <c r="AX32" s="93">
        <f>FwdCurve!AX33-FwdCurve!AX32</f>
        <v>-4.1322782970787841E-2</v>
      </c>
      <c r="AY32" s="93">
        <f>FwdCurve!AY33-FwdCurve!AY32</f>
        <v>-4.234206072989366E-2</v>
      </c>
      <c r="AZ32" s="93">
        <f>FwdCurve!AZ33-FwdCurve!AZ32</f>
        <v>-4.3334861668899993E-2</v>
      </c>
    </row>
    <row r="33" spans="1:52" x14ac:dyDescent="0.25">
      <c r="A33" s="109">
        <v>32</v>
      </c>
      <c r="B33" s="93">
        <f>FwdCurve!B34-FwdCurve!B33</f>
        <v>2.8505119873611928E-4</v>
      </c>
      <c r="C33" s="93">
        <f>FwdCurve!C34-FwdCurve!C33</f>
        <v>6.5041201459291598E-3</v>
      </c>
      <c r="D33" s="93">
        <f>FwdCurve!D34-FwdCurve!D33</f>
        <v>2.1799955926151249E-2</v>
      </c>
      <c r="E33" s="93">
        <f>FwdCurve!E34-FwdCurve!E33</f>
        <v>3.1149342230816002E-2</v>
      </c>
      <c r="F33" s="93">
        <f>FwdCurve!F34-FwdCurve!F33</f>
        <v>3.3964981903714442E-2</v>
      </c>
      <c r="G33" s="93">
        <f>FwdCurve!G34-FwdCurve!G33</f>
        <v>2.9394531408649671E-2</v>
      </c>
      <c r="H33" s="93">
        <f>FwdCurve!H34-FwdCurve!H33</f>
        <v>2.2034965621573699E-2</v>
      </c>
      <c r="I33" s="93">
        <f>FwdCurve!I34-FwdCurve!I33</f>
        <v>1.64829824686612E-2</v>
      </c>
      <c r="J33" s="93">
        <f>FwdCurve!J34-FwdCurve!J33</f>
        <v>1.328757276283099E-2</v>
      </c>
      <c r="K33" s="93">
        <f>FwdCurve!K34-FwdCurve!K33</f>
        <v>1.1870658068793727E-2</v>
      </c>
      <c r="L33" s="93">
        <f>FwdCurve!L34-FwdCurve!L33</f>
        <v>1.1267863354605723E-2</v>
      </c>
      <c r="M33" s="93">
        <f>FwdCurve!M34-FwdCurve!M33</f>
        <v>1.0525070603792042E-2</v>
      </c>
      <c r="N33" s="93">
        <f>FwdCurve!N34-FwdCurve!N33</f>
        <v>9.2930339969723441E-3</v>
      </c>
      <c r="O33" s="93">
        <f>FwdCurve!O34-FwdCurve!O33</f>
        <v>7.4529507954559371E-3</v>
      </c>
      <c r="P33" s="93">
        <f>FwdCurve!P34-FwdCurve!P33</f>
        <v>5.1926181554584616E-3</v>
      </c>
      <c r="Q33" s="93">
        <f>FwdCurve!Q34-FwdCurve!Q33</f>
        <v>2.7923968571368363E-3</v>
      </c>
      <c r="R33" s="93">
        <f>FwdCurve!R34-FwdCurve!R33</f>
        <v>5.8784202622197412E-4</v>
      </c>
      <c r="S33" s="93">
        <f>FwdCurve!S34-FwdCurve!S33</f>
        <v>-1.1132557487067984E-3</v>
      </c>
      <c r="T33" s="93">
        <f>FwdCurve!T34-FwdCurve!T33</f>
        <v>-2.1768214687600818E-3</v>
      </c>
      <c r="U33" s="93">
        <f>FwdCurve!U34-FwdCurve!U33</f>
        <v>-2.5396074404877567E-3</v>
      </c>
      <c r="V33" s="93">
        <f>FwdCurve!V34-FwdCurve!V33</f>
        <v>-2.2480242499622882E-3</v>
      </c>
      <c r="W33" s="93">
        <f>FwdCurve!W34-FwdCurve!W33</f>
        <v>-1.3947537722054371E-3</v>
      </c>
      <c r="X33" s="93">
        <f>FwdCurve!X34-FwdCurve!X33</f>
        <v>-1.4417926206578002E-4</v>
      </c>
      <c r="Y33" s="93">
        <f>FwdCurve!Y34-FwdCurve!Y33</f>
        <v>1.320768001330741E-3</v>
      </c>
      <c r="Z33" s="93">
        <f>FwdCurve!Z34-FwdCurve!Z33</f>
        <v>2.8171567584198698E-3</v>
      </c>
      <c r="AA33" s="93">
        <f>FwdCurve!AA34-FwdCurve!AA33</f>
        <v>4.1869338856184157E-3</v>
      </c>
      <c r="AB33" s="93">
        <f>FwdCurve!AB34-FwdCurve!AB33</f>
        <v>5.3765901012048367E-3</v>
      </c>
      <c r="AC33" s="93">
        <f>FwdCurve!AC34-FwdCurve!AC33</f>
        <v>6.3600728571850951E-3</v>
      </c>
      <c r="AD33" s="93">
        <f>FwdCurve!AD34-FwdCurve!AD33</f>
        <v>7.1113297217140214E-3</v>
      </c>
      <c r="AE33" s="93">
        <f>FwdCurve!AE34-FwdCurve!AE33</f>
        <v>7.6043082629451142E-3</v>
      </c>
      <c r="AF33" s="93">
        <f>FwdCurve!AF34-FwdCurve!AF33</f>
        <v>7.8129560490327599E-3</v>
      </c>
      <c r="AG33" s="93">
        <f>FwdCurve!AG34-FwdCurve!AG33</f>
        <v>7.7168371809586134E-3</v>
      </c>
      <c r="AH33" s="93">
        <f>FwdCurve!AH34-FwdCurve!AH33</f>
        <v>7.3213834738186101E-3</v>
      </c>
      <c r="AI33" s="93">
        <f>FwdCurve!AI34-FwdCurve!AI33</f>
        <v>6.6394525625566025E-3</v>
      </c>
      <c r="AJ33" s="93">
        <f>FwdCurve!AJ34-FwdCurve!AJ33</f>
        <v>5.6839025543347077E-3</v>
      </c>
      <c r="AK33" s="93">
        <f>FwdCurve!AK34-FwdCurve!AK33</f>
        <v>4.4675915563163748E-3</v>
      </c>
      <c r="AL33" s="93">
        <f>FwdCurve!AL34-FwdCurve!AL33</f>
        <v>3.003377675664165E-3</v>
      </c>
      <c r="AM33" s="93">
        <f>FwdCurve!AM34-FwdCurve!AM33</f>
        <v>1.3041190195424157E-3</v>
      </c>
      <c r="AN33" s="93">
        <f>FwdCurve!AN34-FwdCurve!AN33</f>
        <v>-6.1732630488853246E-4</v>
      </c>
      <c r="AO33" s="93">
        <f>FwdCurve!AO34-FwdCurve!AO33</f>
        <v>-2.748100190463898E-3</v>
      </c>
      <c r="AP33" s="93">
        <f>FwdCurve!AP34-FwdCurve!AP33</f>
        <v>-5.0753445300211197E-3</v>
      </c>
      <c r="AQ33" s="93">
        <f>FwdCurve!AQ34-FwdCurve!AQ33</f>
        <v>-7.5862012163976367E-3</v>
      </c>
      <c r="AR33" s="93">
        <f>FwdCurve!AR34-FwdCurve!AR33</f>
        <v>-1.0267812142430444E-2</v>
      </c>
      <c r="AS33" s="93">
        <f>FwdCurve!AS34-FwdCurve!AS33</f>
        <v>-1.3107319200956091E-2</v>
      </c>
      <c r="AT33" s="93">
        <f>FwdCurve!AT34-FwdCurve!AT33</f>
        <v>-1.6091864284813351E-2</v>
      </c>
      <c r="AU33" s="93">
        <f>FwdCurve!AU34-FwdCurve!AU33</f>
        <v>-1.9208589286837441E-2</v>
      </c>
      <c r="AV33" s="93">
        <f>FwdCurve!AV34-FwdCurve!AV33</f>
        <v>-2.2444636099867576E-2</v>
      </c>
      <c r="AW33" s="93">
        <f>FwdCurve!AW34-FwdCurve!AW33</f>
        <v>-2.5787146616738088E-2</v>
      </c>
      <c r="AX33" s="93">
        <f>FwdCurve!AX34-FwdCurve!AX33</f>
        <v>-2.9223262730287303E-2</v>
      </c>
      <c r="AY33" s="93">
        <f>FwdCurve!AY34-FwdCurve!AY33</f>
        <v>-3.2740126333353547E-2</v>
      </c>
      <c r="AZ33" s="93">
        <f>FwdCurve!AZ34-FwdCurve!AZ33</f>
        <v>-3.6324879318773151E-2</v>
      </c>
    </row>
    <row r="34" spans="1:52" x14ac:dyDescent="0.25">
      <c r="A34" s="109">
        <v>33</v>
      </c>
      <c r="B34" s="93">
        <f>FwdCurve!B35-FwdCurve!B34</f>
        <v>-6.8430524796070369E-4</v>
      </c>
      <c r="C34" s="93">
        <f>FwdCurve!C35-FwdCurve!C34</f>
        <v>1.0947832183607509E-2</v>
      </c>
      <c r="D34" s="93">
        <f>FwdCurve!D35-FwdCurve!D34</f>
        <v>1.2569045807041324E-2</v>
      </c>
      <c r="E34" s="93">
        <f>FwdCurve!E35-FwdCurve!E34</f>
        <v>2.0223062302509032E-2</v>
      </c>
      <c r="F34" s="93">
        <f>FwdCurve!F35-FwdCurve!F34</f>
        <v>2.8190170060715225E-2</v>
      </c>
      <c r="G34" s="93">
        <f>FwdCurve!G35-FwdCurve!G34</f>
        <v>3.2380051367724372E-2</v>
      </c>
      <c r="H34" s="93">
        <f>FwdCurve!H35-FwdCurve!H34</f>
        <v>3.365389783684325E-2</v>
      </c>
      <c r="I34" s="93">
        <f>FwdCurve!I35-FwdCurve!I34</f>
        <v>3.2521533180722928E-2</v>
      </c>
      <c r="J34" s="93">
        <f>FwdCurve!J35-FwdCurve!J34</f>
        <v>3.0038659086769393E-2</v>
      </c>
      <c r="K34" s="93">
        <f>FwdCurve!K35-FwdCurve!K34</f>
        <v>2.7359727551186985E-2</v>
      </c>
      <c r="L34" s="93">
        <f>FwdCurve!L35-FwdCurve!L34</f>
        <v>2.5256570722439253E-2</v>
      </c>
      <c r="M34" s="93">
        <f>FwdCurve!M35-FwdCurve!M34</f>
        <v>2.4211178285847179E-2</v>
      </c>
      <c r="N34" s="93">
        <f>FwdCurve!N35-FwdCurve!N34</f>
        <v>2.4050208514931892E-2</v>
      </c>
      <c r="O34" s="93">
        <f>FwdCurve!O35-FwdCurve!O34</f>
        <v>2.4432819560257002E-2</v>
      </c>
      <c r="P34" s="93">
        <f>FwdCurve!P35-FwdCurve!P34</f>
        <v>2.5025648189762606E-2</v>
      </c>
      <c r="Q34" s="93">
        <f>FwdCurve!Q35-FwdCurve!Q34</f>
        <v>2.555085242706534E-2</v>
      </c>
      <c r="R34" s="93">
        <f>FwdCurve!R35-FwdCurve!R34</f>
        <v>2.5952112207854761E-2</v>
      </c>
      <c r="S34" s="93">
        <f>FwdCurve!S35-FwdCurve!S34</f>
        <v>2.6255309712032382E-2</v>
      </c>
      <c r="T34" s="93">
        <f>FwdCurve!T35-FwdCurve!T34</f>
        <v>2.6574362166355225E-2</v>
      </c>
      <c r="U34" s="93">
        <f>FwdCurve!U35-FwdCurve!U34</f>
        <v>2.7019836615562731E-2</v>
      </c>
      <c r="V34" s="93">
        <f>FwdCurve!V35-FwdCurve!V34</f>
        <v>2.7612633692990052E-2</v>
      </c>
      <c r="W34" s="93">
        <f>FwdCurve!W35-FwdCurve!W34</f>
        <v>2.8350555655922705E-2</v>
      </c>
      <c r="X34" s="93">
        <f>FwdCurve!X35-FwdCurve!X34</f>
        <v>2.9229968393323702E-2</v>
      </c>
      <c r="Y34" s="93">
        <f>FwdCurve!Y35-FwdCurve!Y34</f>
        <v>3.0246860508682971E-2</v>
      </c>
      <c r="Z34" s="93">
        <f>FwdCurve!Z35-FwdCurve!Z34</f>
        <v>3.1397220603896603E-2</v>
      </c>
      <c r="AA34" s="93">
        <f>FwdCurve!AA35-FwdCurve!AA34</f>
        <v>3.2677442095708109E-2</v>
      </c>
      <c r="AB34" s="93">
        <f>FwdCurve!AB35-FwdCurve!AB34</f>
        <v>3.4085619529014455E-2</v>
      </c>
      <c r="AC34" s="93">
        <f>FwdCurve!AC35-FwdCurve!AC34</f>
        <v>3.5620294222301396E-2</v>
      </c>
      <c r="AD34" s="93">
        <f>FwdCurve!AD35-FwdCurve!AD34</f>
        <v>3.7280007495932743E-2</v>
      </c>
      <c r="AE34" s="93">
        <f>FwdCurve!AE35-FwdCurve!AE34</f>
        <v>3.9063300670272749E-2</v>
      </c>
      <c r="AF34" s="93">
        <f>FwdCurve!AF35-FwdCurve!AF34</f>
        <v>4.0968715065686556E-2</v>
      </c>
      <c r="AG34" s="93">
        <f>FwdCurve!AG35-FwdCurve!AG34</f>
        <v>4.2993996448691174E-2</v>
      </c>
      <c r="AH34" s="93">
        <f>FwdCurve!AH35-FwdCurve!AH34</f>
        <v>4.5134545253378899E-2</v>
      </c>
      <c r="AI34" s="93">
        <f>FwdCurve!AI35-FwdCurve!AI34</f>
        <v>4.7385420712589887E-2</v>
      </c>
      <c r="AJ34" s="93">
        <f>FwdCurve!AJ35-FwdCurve!AJ34</f>
        <v>4.9741682215144412E-2</v>
      </c>
      <c r="AK34" s="93">
        <f>FwdCurve!AK35-FwdCurve!AK34</f>
        <v>5.2198389149863189E-2</v>
      </c>
      <c r="AL34" s="93">
        <f>FwdCurve!AL35-FwdCurve!AL34</f>
        <v>5.4750600905566049E-2</v>
      </c>
      <c r="AM34" s="93">
        <f>FwdCurve!AM35-FwdCurve!AM34</f>
        <v>5.7393376871071489E-2</v>
      </c>
      <c r="AN34" s="93">
        <f>FwdCurve!AN35-FwdCurve!AN34</f>
        <v>6.0121776435202001E-2</v>
      </c>
      <c r="AO34" s="93">
        <f>FwdCurve!AO35-FwdCurve!AO34</f>
        <v>6.2930858986776528E-2</v>
      </c>
      <c r="AP34" s="93">
        <f>FwdCurve!AP35-FwdCurve!AP34</f>
        <v>6.5815683914614898E-2</v>
      </c>
      <c r="AQ34" s="93">
        <f>FwdCurve!AQ35-FwdCurve!AQ34</f>
        <v>6.8771310607538272E-2</v>
      </c>
      <c r="AR34" s="93">
        <f>FwdCurve!AR35-FwdCurve!AR34</f>
        <v>7.1792798454366036E-2</v>
      </c>
      <c r="AS34" s="93">
        <f>FwdCurve!AS35-FwdCurve!AS34</f>
        <v>7.4875206843918019E-2</v>
      </c>
      <c r="AT34" s="93">
        <f>FwdCurve!AT35-FwdCurve!AT34</f>
        <v>7.8013595165015825E-2</v>
      </c>
      <c r="AU34" s="93">
        <f>FwdCurve!AU35-FwdCurve!AU34</f>
        <v>8.1203022806478398E-2</v>
      </c>
      <c r="AV34" s="93">
        <f>FwdCurve!AV35-FwdCurve!AV34</f>
        <v>8.4438549157126896E-2</v>
      </c>
      <c r="AW34" s="93">
        <f>FwdCurve!AW35-FwdCurve!AW34</f>
        <v>8.7715233605779819E-2</v>
      </c>
      <c r="AX34" s="93">
        <f>FwdCurve!AX35-FwdCurve!AX34</f>
        <v>9.1028135541258326E-2</v>
      </c>
      <c r="AY34" s="93">
        <f>FwdCurve!AY35-FwdCurve!AY34</f>
        <v>9.4372314352382691E-2</v>
      </c>
      <c r="AZ34" s="93">
        <f>FwdCurve!AZ35-FwdCurve!AZ34</f>
        <v>9.774282942797341E-2</v>
      </c>
    </row>
    <row r="35" spans="1:52" x14ac:dyDescent="0.25">
      <c r="A35" s="109">
        <v>34</v>
      </c>
      <c r="B35" s="93">
        <f>FwdCurve!B36-FwdCurve!B35</f>
        <v>-2.2871757288157601E-3</v>
      </c>
      <c r="C35" s="93">
        <f>FwdCurve!C36-FwdCurve!C35</f>
        <v>3.1491626024396924E-3</v>
      </c>
      <c r="D35" s="93">
        <f>FwdCurve!D36-FwdCurve!D35</f>
        <v>2.1304161059054971E-2</v>
      </c>
      <c r="E35" s="93">
        <f>FwdCurve!E36-FwdCurve!E35</f>
        <v>3.2185348899120392E-2</v>
      </c>
      <c r="F35" s="93">
        <f>FwdCurve!F36-FwdCurve!F35</f>
        <v>3.420552138744215E-2</v>
      </c>
      <c r="G35" s="93">
        <f>FwdCurve!G36-FwdCurve!G35</f>
        <v>2.8970127624739161E-2</v>
      </c>
      <c r="H35" s="93">
        <f>FwdCurve!H36-FwdCurve!H35</f>
        <v>1.8302089610211514E-2</v>
      </c>
      <c r="I35" s="93">
        <f>FwdCurve!I36-FwdCurve!I35</f>
        <v>5.6969202080776604E-3</v>
      </c>
      <c r="J35" s="93">
        <f>FwdCurve!J36-FwdCurve!J35</f>
        <v>-6.6603703432899231E-3</v>
      </c>
      <c r="K35" s="93">
        <f>FwdCurve!K36-FwdCurve!K35</f>
        <v>-1.7263925317638762E-2</v>
      </c>
      <c r="L35" s="93">
        <f>FwdCurve!L36-FwdCurve!L35</f>
        <v>-2.6083127836759701E-2</v>
      </c>
      <c r="M35" s="93">
        <f>FwdCurve!M36-FwdCurve!M35</f>
        <v>-3.3417365838944058E-2</v>
      </c>
      <c r="N35" s="93">
        <f>FwdCurve!N36-FwdCurve!N35</f>
        <v>-3.9380327067851884E-2</v>
      </c>
      <c r="O35" s="93">
        <f>FwdCurve!O36-FwdCurve!O35</f>
        <v>-4.4057878159835084E-2</v>
      </c>
      <c r="P35" s="93">
        <f>FwdCurve!P36-FwdCurve!P35</f>
        <v>-4.7619150330641791E-2</v>
      </c>
      <c r="Q35" s="93">
        <f>FwdCurve!Q36-FwdCurve!Q35</f>
        <v>-5.0246950668835222E-2</v>
      </c>
      <c r="R35" s="93">
        <f>FwdCurve!R36-FwdCurve!R35</f>
        <v>-5.211222371111468E-2</v>
      </c>
      <c r="S35" s="93">
        <f>FwdCurve!S36-FwdCurve!S35</f>
        <v>-5.3375970722830068E-2</v>
      </c>
      <c r="T35" s="93">
        <f>FwdCurve!T36-FwdCurve!T35</f>
        <v>-5.4139629272790035E-2</v>
      </c>
      <c r="U35" s="93">
        <f>FwdCurve!U36-FwdCurve!U35</f>
        <v>-5.4492185706164875E-2</v>
      </c>
      <c r="V35" s="93">
        <f>FwdCurve!V36-FwdCurve!V35</f>
        <v>-5.4544616450606487E-2</v>
      </c>
      <c r="W35" s="93">
        <f>FwdCurve!W36-FwdCurve!W35</f>
        <v>-5.4403499470892402E-2</v>
      </c>
      <c r="X35" s="93">
        <f>FwdCurve!X36-FwdCurve!X35</f>
        <v>-5.4132659171706177E-2</v>
      </c>
      <c r="Y35" s="93">
        <f>FwdCurve!Y36-FwdCurve!Y35</f>
        <v>-5.3784691426562947E-2</v>
      </c>
      <c r="Z35" s="93">
        <f>FwdCurve!Z36-FwdCurve!Z35</f>
        <v>-5.3412192061482067E-2</v>
      </c>
      <c r="AA35" s="93">
        <f>FwdCurve!AA36-FwdCurve!AA35</f>
        <v>-5.3059267013743749E-2</v>
      </c>
      <c r="AB35" s="93">
        <f>FwdCurve!AB36-FwdCurve!AB35</f>
        <v>-5.2734345689815054E-2</v>
      </c>
      <c r="AC35" s="93">
        <f>FwdCurve!AC36-FwdCurve!AC35</f>
        <v>-5.2436487637634421E-2</v>
      </c>
      <c r="AD35" s="93">
        <f>FwdCurve!AD36-FwdCurve!AD35</f>
        <v>-5.2164752365505773E-2</v>
      </c>
      <c r="AE35" s="93">
        <f>FwdCurve!AE36-FwdCurve!AE35</f>
        <v>-5.1918199381736141E-2</v>
      </c>
      <c r="AF35" s="93">
        <f>FwdCurve!AF36-FwdCurve!AF35</f>
        <v>-5.1695888194629447E-2</v>
      </c>
      <c r="AG35" s="93">
        <f>FwdCurve!AG36-FwdCurve!AG35</f>
        <v>-5.1496876712935791E-2</v>
      </c>
      <c r="AH35" s="93">
        <f>FwdCurve!AH36-FwdCurve!AH35</f>
        <v>-5.1320216012123776E-2</v>
      </c>
      <c r="AI35" s="93">
        <f>FwdCurve!AI36-FwdCurve!AI35</f>
        <v>-5.1164955343353302E-2</v>
      </c>
      <c r="AJ35" s="93">
        <f>FwdCurve!AJ36-FwdCurve!AJ35</f>
        <v>-5.1030143957752294E-2</v>
      </c>
      <c r="AK35" s="93">
        <f>FwdCurve!AK36-FwdCurve!AK35</f>
        <v>-5.0914831106451341E-2</v>
      </c>
      <c r="AL35" s="93">
        <f>FwdCurve!AL36-FwdCurve!AL35</f>
        <v>-5.0818066040578369E-2</v>
      </c>
      <c r="AM35" s="93">
        <f>FwdCurve!AM36-FwdCurve!AM35</f>
        <v>-5.0738898011261746E-2</v>
      </c>
      <c r="AN35" s="93">
        <f>FwdCurve!AN36-FwdCurve!AN35</f>
        <v>-5.067637626963295E-2</v>
      </c>
      <c r="AO35" s="93">
        <f>FwdCurve!AO36-FwdCurve!AO35</f>
        <v>-5.0629550066818574E-2</v>
      </c>
      <c r="AP35" s="93">
        <f>FwdCurve!AP36-FwdCurve!AP35</f>
        <v>-5.0597468653947431E-2</v>
      </c>
      <c r="AQ35" s="93">
        <f>FwdCurve!AQ36-FwdCurve!AQ35</f>
        <v>-5.0579181282150998E-2</v>
      </c>
      <c r="AR35" s="93">
        <f>FwdCurve!AR36-FwdCurve!AR35</f>
        <v>-5.0573737202556757E-2</v>
      </c>
      <c r="AS35" s="93">
        <f>FwdCurve!AS36-FwdCurve!AS35</f>
        <v>-5.058018566629352E-2</v>
      </c>
      <c r="AT35" s="93">
        <f>FwdCurve!AT36-FwdCurve!AT35</f>
        <v>-5.0597575924491434E-2</v>
      </c>
      <c r="AU35" s="93">
        <f>FwdCurve!AU36-FwdCurve!AU35</f>
        <v>-5.0624957228278866E-2</v>
      </c>
      <c r="AV35" s="93">
        <f>FwdCurve!AV36-FwdCurve!AV35</f>
        <v>-5.0661378828784631E-2</v>
      </c>
      <c r="AW35" s="93">
        <f>FwdCurve!AW36-FwdCurve!AW35</f>
        <v>-5.0705889977137986E-2</v>
      </c>
      <c r="AX35" s="93">
        <f>FwdCurve!AX36-FwdCurve!AX35</f>
        <v>-5.0757539924468187E-2</v>
      </c>
      <c r="AY35" s="93">
        <f>FwdCurve!AY36-FwdCurve!AY35</f>
        <v>-5.0815377921904048E-2</v>
      </c>
      <c r="AZ35" s="93">
        <f>FwdCurve!AZ36-FwdCurve!AZ35</f>
        <v>-5.0878453220574382E-2</v>
      </c>
    </row>
    <row r="36" spans="1:52" x14ac:dyDescent="0.25">
      <c r="A36" s="109">
        <v>35</v>
      </c>
      <c r="B36" s="93">
        <f>FwdCurve!B37-FwdCurve!B36</f>
        <v>5.928353737779668E-4</v>
      </c>
      <c r="C36" s="93">
        <f>FwdCurve!C37-FwdCurve!C36</f>
        <v>-5.4075469377805163E-2</v>
      </c>
      <c r="D36" s="93">
        <f>FwdCurve!D37-FwdCurve!D36</f>
        <v>-7.7688190629495391E-2</v>
      </c>
      <c r="E36" s="93">
        <f>FwdCurve!E37-FwdCurve!E36</f>
        <v>-7.8682972117965377E-2</v>
      </c>
      <c r="F36" s="93">
        <f>FwdCurve!F37-FwdCurve!F36</f>
        <v>-8.8637820492099451E-2</v>
      </c>
      <c r="G36" s="93">
        <f>FwdCurve!G37-FwdCurve!G36</f>
        <v>-9.7285313497410986E-2</v>
      </c>
      <c r="H36" s="93">
        <f>FwdCurve!H37-FwdCurve!H36</f>
        <v>-9.9830297657298228E-2</v>
      </c>
      <c r="I36" s="93">
        <f>FwdCurve!I37-FwdCurve!I36</f>
        <v>-9.5928447016180085E-2</v>
      </c>
      <c r="J36" s="93">
        <f>FwdCurve!J37-FwdCurve!J36</f>
        <v>-8.7237681812567969E-2</v>
      </c>
      <c r="K36" s="93">
        <f>FwdCurve!K37-FwdCurve!K36</f>
        <v>-7.5834821618814718E-2</v>
      </c>
      <c r="L36" s="93">
        <f>FwdCurve!L37-FwdCurve!L36</f>
        <v>-6.3430845507203681E-2</v>
      </c>
      <c r="M36" s="93">
        <f>FwdCurve!M37-FwdCurve!M36</f>
        <v>-5.1507890237036946E-2</v>
      </c>
      <c r="N36" s="93">
        <f>FwdCurve!N37-FwdCurve!N36</f>
        <v>-4.0986497304711822E-2</v>
      </c>
      <c r="O36" s="93">
        <f>FwdCurve!O37-FwdCurve!O36</f>
        <v>-3.2491543214305807E-2</v>
      </c>
      <c r="P36" s="93">
        <f>FwdCurve!P37-FwdCurve!P36</f>
        <v>-2.6020770219810974E-2</v>
      </c>
      <c r="Q36" s="93">
        <f>FwdCurve!Q37-FwdCurve!Q36</f>
        <v>-2.1385265399509024E-2</v>
      </c>
      <c r="R36" s="93">
        <f>FwdCurve!R37-FwdCurve!R36</f>
        <v>-1.8287624140927328E-2</v>
      </c>
      <c r="S36" s="93">
        <f>FwdCurve!S37-FwdCurve!S36</f>
        <v>-1.6422923779264575E-2</v>
      </c>
      <c r="T36" s="93">
        <f>FwdCurve!T37-FwdCurve!T36</f>
        <v>-1.5577665862309686E-2</v>
      </c>
      <c r="U36" s="93">
        <f>FwdCurve!U37-FwdCurve!U36</f>
        <v>-1.5555524107650154E-2</v>
      </c>
      <c r="V36" s="93">
        <f>FwdCurve!V37-FwdCurve!V36</f>
        <v>-1.6140445207188492E-2</v>
      </c>
      <c r="W36" s="93">
        <f>FwdCurve!W37-FwdCurve!W36</f>
        <v>-1.7122389996987675E-2</v>
      </c>
      <c r="X36" s="93">
        <f>FwdCurve!X37-FwdCurve!X36</f>
        <v>-1.8338363549418979E-2</v>
      </c>
      <c r="Y36" s="93">
        <f>FwdCurve!Y37-FwdCurve!Y36</f>
        <v>-1.9637726343460393E-2</v>
      </c>
      <c r="Z36" s="93">
        <f>FwdCurve!Z37-FwdCurve!Z36</f>
        <v>-2.0869838910346328E-2</v>
      </c>
      <c r="AA36" s="93">
        <f>FwdCurve!AA37-FwdCurve!AA36</f>
        <v>-2.1910031791516626E-2</v>
      </c>
      <c r="AB36" s="93">
        <f>FwdCurve!AB37-FwdCurve!AB36</f>
        <v>-2.2738977566692409E-2</v>
      </c>
      <c r="AC36" s="93">
        <f>FwdCurve!AC37-FwdCurve!AC36</f>
        <v>-2.336398910196813E-2</v>
      </c>
      <c r="AD36" s="93">
        <f>FwdCurve!AD37-FwdCurve!AD36</f>
        <v>-2.3792378907887102E-2</v>
      </c>
      <c r="AE36" s="93">
        <f>FwdCurve!AE37-FwdCurve!AE36</f>
        <v>-2.4031459494993967E-2</v>
      </c>
      <c r="AF36" s="93">
        <f>FwdCurve!AF37-FwdCurve!AF36</f>
        <v>-2.4088543373833815E-2</v>
      </c>
      <c r="AG36" s="93">
        <f>FwdCurve!AG37-FwdCurve!AG36</f>
        <v>-2.397091390386219E-2</v>
      </c>
      <c r="AH36" s="93">
        <f>FwdCurve!AH37-FwdCurve!AH36</f>
        <v>-2.3685729913196063E-2</v>
      </c>
      <c r="AI36" s="93">
        <f>FwdCurve!AI37-FwdCurve!AI36</f>
        <v>-2.324011698238504E-2</v>
      </c>
      <c r="AJ36" s="93">
        <f>FwdCurve!AJ37-FwdCurve!AJ36</f>
        <v>-2.2641200691666974E-2</v>
      </c>
      <c r="AK36" s="93">
        <f>FwdCurve!AK37-FwdCurve!AK36</f>
        <v>-2.1896106621278832E-2</v>
      </c>
      <c r="AL36" s="93">
        <f>FwdCurve!AL37-FwdCurve!AL36</f>
        <v>-2.1011960351458026E-2</v>
      </c>
      <c r="AM36" s="93">
        <f>FwdCurve!AM37-FwdCurve!AM36</f>
        <v>-1.999588746244374E-2</v>
      </c>
      <c r="AN36" s="93">
        <f>FwdCurve!AN37-FwdCurve!AN36</f>
        <v>-1.8855013534470721E-2</v>
      </c>
      <c r="AO36" s="93">
        <f>FwdCurve!AO37-FwdCurve!AO36</f>
        <v>-1.7596464147779489E-2</v>
      </c>
      <c r="AP36" s="93">
        <f>FwdCurve!AP37-FwdCurve!AP36</f>
        <v>-1.6227364882607009E-2</v>
      </c>
      <c r="AQ36" s="93">
        <f>FwdCurve!AQ37-FwdCurve!AQ36</f>
        <v>-1.475484131918936E-2</v>
      </c>
      <c r="AR36" s="93">
        <f>FwdCurve!AR37-FwdCurve!AR36</f>
        <v>-1.3186019037766172E-2</v>
      </c>
      <c r="AS36" s="93">
        <f>FwdCurve!AS37-FwdCurve!AS36</f>
        <v>-1.152802361857308E-2</v>
      </c>
      <c r="AT36" s="93">
        <f>FwdCurve!AT37-FwdCurve!AT36</f>
        <v>-9.7879806418492699E-3</v>
      </c>
      <c r="AU36" s="93">
        <f>FwdCurve!AU37-FwdCurve!AU36</f>
        <v>-7.9730156878317082E-3</v>
      </c>
      <c r="AV36" s="93">
        <f>FwdCurve!AV37-FwdCurve!AV36</f>
        <v>-6.0902543367573614E-3</v>
      </c>
      <c r="AW36" s="93">
        <f>FwdCurve!AW37-FwdCurve!AW36</f>
        <v>-4.1468221688663043E-3</v>
      </c>
      <c r="AX36" s="93">
        <f>FwdCurve!AX37-FwdCurve!AX36</f>
        <v>-2.1498447643928387E-3</v>
      </c>
      <c r="AY36" s="93">
        <f>FwdCurve!AY37-FwdCurve!AY36</f>
        <v>-1.0644770357659539E-4</v>
      </c>
      <c r="AZ36" s="93">
        <f>FwdCurve!AZ37-FwdCurve!AZ36</f>
        <v>1.976243433344127E-3</v>
      </c>
    </row>
    <row r="37" spans="1:52" x14ac:dyDescent="0.25">
      <c r="A37" s="109">
        <v>36</v>
      </c>
      <c r="B37" s="93">
        <f>FwdCurve!B38-FwdCurve!B37</f>
        <v>1.4291140806510505E-4</v>
      </c>
      <c r="C37" s="93">
        <f>FwdCurve!C38-FwdCurve!C37</f>
        <v>3.3895459326116262E-2</v>
      </c>
      <c r="D37" s="93">
        <f>FwdCurve!D38-FwdCurve!D37</f>
        <v>9.4872061529354235E-2</v>
      </c>
      <c r="E37" s="93">
        <f>FwdCurve!E38-FwdCurve!E37</f>
        <v>0.12857304933669322</v>
      </c>
      <c r="F37" s="93">
        <f>FwdCurve!F38-FwdCurve!F37</f>
        <v>0.14517158314737855</v>
      </c>
      <c r="G37" s="93">
        <f>FwdCurve!G38-FwdCurve!G37</f>
        <v>0.15477773712870424</v>
      </c>
      <c r="H37" s="93">
        <f>FwdCurve!H38-FwdCurve!H37</f>
        <v>0.15930548366337338</v>
      </c>
      <c r="I37" s="93">
        <f>FwdCurve!I38-FwdCurve!I37</f>
        <v>0.16033239722481119</v>
      </c>
      <c r="J37" s="93">
        <f>FwdCurve!J38-FwdCurve!J37</f>
        <v>0.15934498976219058</v>
      </c>
      <c r="K37" s="93">
        <f>FwdCurve!K38-FwdCurve!K37</f>
        <v>0.15770088371303581</v>
      </c>
      <c r="L37" s="93">
        <f>FwdCurve!L38-FwdCurve!L37</f>
        <v>0.15653389950780605</v>
      </c>
      <c r="M37" s="93">
        <f>FwdCurve!M38-FwdCurve!M37</f>
        <v>0.15673091859665655</v>
      </c>
      <c r="N37" s="93">
        <f>FwdCurve!N38-FwdCurve!N37</f>
        <v>0.15816946514704489</v>
      </c>
      <c r="O37" s="93">
        <f>FwdCurve!O38-FwdCurve!O37</f>
        <v>0.16039789243463165</v>
      </c>
      <c r="P37" s="93">
        <f>FwdCurve!P38-FwdCurve!P37</f>
        <v>0.1626770313169108</v>
      </c>
      <c r="Q37" s="93">
        <f>FwdCurve!Q38-FwdCurve!Q37</f>
        <v>0.1643011720921157</v>
      </c>
      <c r="R37" s="93">
        <f>FwdCurve!R38-FwdCurve!R37</f>
        <v>0.16502383664582565</v>
      </c>
      <c r="S37" s="93">
        <f>FwdCurve!S38-FwdCurve!S37</f>
        <v>0.16479385130795743</v>
      </c>
      <c r="T37" s="93">
        <f>FwdCurve!T38-FwdCurve!T37</f>
        <v>0.16386762649187991</v>
      </c>
      <c r="U37" s="93">
        <f>FwdCurve!U38-FwdCurve!U37</f>
        <v>0.16257919112943764</v>
      </c>
      <c r="V37" s="93">
        <f>FwdCurve!V38-FwdCurve!V37</f>
        <v>0.16124537840500208</v>
      </c>
      <c r="W37" s="93">
        <f>FwdCurve!W38-FwdCurve!W37</f>
        <v>0.16011449395435573</v>
      </c>
      <c r="X37" s="93">
        <f>FwdCurve!X38-FwdCurve!X37</f>
        <v>0.15916993636646071</v>
      </c>
      <c r="Y37" s="93">
        <f>FwdCurve!Y38-FwdCurve!Y37</f>
        <v>0.15832375964056178</v>
      </c>
      <c r="Z37" s="93">
        <f>FwdCurve!Z38-FwdCurve!Z37</f>
        <v>0.15748801686095204</v>
      </c>
      <c r="AA37" s="93">
        <f>FwdCurve!AA38-FwdCurve!AA37</f>
        <v>0.15658449453343248</v>
      </c>
      <c r="AB37" s="93">
        <f>FwdCurve!AB38-FwdCurve!AB37</f>
        <v>0.15557209119642712</v>
      </c>
      <c r="AC37" s="93">
        <f>FwdCurve!AC38-FwdCurve!AC37</f>
        <v>0.15441842617733048</v>
      </c>
      <c r="AD37" s="93">
        <f>FwdCurve!AD38-FwdCurve!AD37</f>
        <v>0.15309111837219413</v>
      </c>
      <c r="AE37" s="93">
        <f>FwdCurve!AE38-FwdCurve!AE37</f>
        <v>0.15155778667707365</v>
      </c>
      <c r="AF37" s="93">
        <f>FwdCurve!AF38-FwdCurve!AF37</f>
        <v>0.14978604998802059</v>
      </c>
      <c r="AG37" s="93">
        <f>FwdCurve!AG38-FwdCurve!AG37</f>
        <v>0.14775062058620092</v>
      </c>
      <c r="AH37" s="93">
        <f>FwdCurve!AH38-FwdCurve!AH37</f>
        <v>0.14545529355290743</v>
      </c>
      <c r="AI37" s="93">
        <f>FwdCurve!AI38-FwdCurve!AI37</f>
        <v>0.14291129331550678</v>
      </c>
      <c r="AJ37" s="93">
        <f>FwdCurve!AJ38-FwdCurve!AJ37</f>
        <v>0.14012984414206109</v>
      </c>
      <c r="AK37" s="93">
        <f>FwdCurve!AK38-FwdCurve!AK37</f>
        <v>0.13712217030063201</v>
      </c>
      <c r="AL37" s="93">
        <f>FwdCurve!AL38-FwdCurve!AL37</f>
        <v>0.13389949605928075</v>
      </c>
      <c r="AM37" s="93">
        <f>FwdCurve!AM38-FwdCurve!AM37</f>
        <v>0.13047304568607077</v>
      </c>
      <c r="AN37" s="93">
        <f>FwdCurve!AN38-FwdCurve!AN37</f>
        <v>0.12685404344906281</v>
      </c>
      <c r="AO37" s="93">
        <f>FwdCurve!AO38-FwdCurve!AO37</f>
        <v>0.12305371361631856</v>
      </c>
      <c r="AP37" s="93">
        <f>FwdCurve!AP38-FwdCurve!AP37</f>
        <v>0.11908328045590144</v>
      </c>
      <c r="AQ37" s="93">
        <f>FwdCurve!AQ38-FwdCurve!AQ37</f>
        <v>0.11495396823587223</v>
      </c>
      <c r="AR37" s="93">
        <f>FwdCurve!AR38-FwdCurve!AR37</f>
        <v>0.11067700122429436</v>
      </c>
      <c r="AS37" s="93">
        <f>FwdCurve!AS38-FwdCurve!AS37</f>
        <v>0.10626360368922683</v>
      </c>
      <c r="AT37" s="93">
        <f>FwdCurve!AT38-FwdCurve!AT37</f>
        <v>0.10172499989873485</v>
      </c>
      <c r="AU37" s="93">
        <f>FwdCurve!AU38-FwdCurve!AU37</f>
        <v>9.7072414120879635E-2</v>
      </c>
      <c r="AV37" s="93">
        <f>FwdCurve!AV38-FwdCurve!AV37</f>
        <v>9.2317070623720188E-2</v>
      </c>
      <c r="AW37" s="93">
        <f>FwdCurve!AW38-FwdCurve!AW37</f>
        <v>8.7470193675323049E-2</v>
      </c>
      <c r="AX37" s="93">
        <f>FwdCurve!AX38-FwdCurve!AX37</f>
        <v>8.2543007543746327E-2</v>
      </c>
      <c r="AY37" s="93">
        <f>FwdCurve!AY38-FwdCurve!AY37</f>
        <v>7.7546736497053903E-2</v>
      </c>
      <c r="AZ37" s="93">
        <f>FwdCurve!AZ38-FwdCurve!AZ37</f>
        <v>7.2492604803308325E-2</v>
      </c>
    </row>
    <row r="38" spans="1:52" x14ac:dyDescent="0.25">
      <c r="A38" s="109">
        <v>37</v>
      </c>
      <c r="B38" s="93">
        <f>FwdCurve!B39-FwdCurve!B38</f>
        <v>-6.5247799664058803E-4</v>
      </c>
      <c r="C38" s="93">
        <f>FwdCurve!C39-FwdCurve!C38</f>
        <v>-1.8989378003081869E-2</v>
      </c>
      <c r="D38" s="93">
        <f>FwdCurve!D39-FwdCurve!D38</f>
        <v>-4.9585304887268311E-2</v>
      </c>
      <c r="E38" s="93">
        <f>FwdCurve!E39-FwdCurve!E38</f>
        <v>-5.743190925759678E-2</v>
      </c>
      <c r="F38" s="93">
        <f>FwdCurve!F39-FwdCurve!F38</f>
        <v>-5.6575733285973318E-2</v>
      </c>
      <c r="G38" s="93">
        <f>FwdCurve!G39-FwdCurve!G38</f>
        <v>-5.0607646775433057E-2</v>
      </c>
      <c r="H38" s="93">
        <f>FwdCurve!H39-FwdCurve!H38</f>
        <v>-4.4425019570759838E-2</v>
      </c>
      <c r="I38" s="93">
        <f>FwdCurve!I39-FwdCurve!I38</f>
        <v>-4.1117575804310302E-2</v>
      </c>
      <c r="J38" s="93">
        <f>FwdCurve!J39-FwdCurve!J38</f>
        <v>-4.0574056200398001E-2</v>
      </c>
      <c r="K38" s="93">
        <f>FwdCurve!K39-FwdCurve!K38</f>
        <v>-4.1958103535339131E-2</v>
      </c>
      <c r="L38" s="93">
        <f>FwdCurve!L39-FwdCurve!L38</f>
        <v>-4.4756244478559193E-2</v>
      </c>
      <c r="M38" s="93">
        <f>FwdCurve!M39-FwdCurve!M38</f>
        <v>-4.8522259445411553E-2</v>
      </c>
      <c r="N38" s="93">
        <f>FwdCurve!N39-FwdCurve!N38</f>
        <v>-5.2630357288698359E-2</v>
      </c>
      <c r="O38" s="93">
        <f>FwdCurve!O39-FwdCurve!O38</f>
        <v>-5.6435183166550829E-2</v>
      </c>
      <c r="P38" s="93">
        <f>FwdCurve!P39-FwdCurve!P38</f>
        <v>-5.9402266567555539E-2</v>
      </c>
      <c r="Q38" s="93">
        <f>FwdCurve!Q39-FwdCurve!Q38</f>
        <v>-6.1141116154397768E-2</v>
      </c>
      <c r="R38" s="93">
        <f>FwdCurve!R39-FwdCurve!R38</f>
        <v>-6.1737986012368573E-2</v>
      </c>
      <c r="S38" s="93">
        <f>FwdCurve!S39-FwdCurve!S38</f>
        <v>-6.1463472832592903E-2</v>
      </c>
      <c r="T38" s="93">
        <f>FwdCurve!T39-FwdCurve!T38</f>
        <v>-6.0841045513652325E-2</v>
      </c>
      <c r="U38" s="93">
        <f>FwdCurve!U39-FwdCurve!U38</f>
        <v>-6.0431408361179884E-2</v>
      </c>
      <c r="V38" s="93">
        <f>FwdCurve!V39-FwdCurve!V38</f>
        <v>-6.0670488057734229E-2</v>
      </c>
      <c r="W38" s="93">
        <f>FwdCurve!W39-FwdCurve!W38</f>
        <v>-6.1858453010326109E-2</v>
      </c>
      <c r="X38" s="93">
        <f>FwdCurve!X39-FwdCurve!X38</f>
        <v>-6.3863733012496926E-2</v>
      </c>
      <c r="Y38" s="93">
        <f>FwdCurve!Y39-FwdCurve!Y38</f>
        <v>-6.6439597644726955E-2</v>
      </c>
      <c r="Z38" s="93">
        <f>FwdCurve!Z39-FwdCurve!Z38</f>
        <v>-6.9339315387211276E-2</v>
      </c>
      <c r="AA38" s="93">
        <f>FwdCurve!AA39-FwdCurve!AA38</f>
        <v>-7.2341442070808615E-2</v>
      </c>
      <c r="AB38" s="93">
        <f>FwdCurve!AB39-FwdCurve!AB38</f>
        <v>-7.533079698572287E-2</v>
      </c>
      <c r="AC38" s="93">
        <f>FwdCurve!AC39-FwdCurve!AC38</f>
        <v>-7.8220107785303306E-2</v>
      </c>
      <c r="AD38" s="93">
        <f>FwdCurve!AD39-FwdCurve!AD38</f>
        <v>-8.0922102240970961E-2</v>
      </c>
      <c r="AE38" s="93">
        <f>FwdCurve!AE39-FwdCurve!AE38</f>
        <v>-8.3349508124146876E-2</v>
      </c>
      <c r="AF38" s="93">
        <f>FwdCurve!AF39-FwdCurve!AF38</f>
        <v>-8.5415053206250313E-2</v>
      </c>
      <c r="AG38" s="93">
        <f>FwdCurve!AG39-FwdCurve!AG38</f>
        <v>-8.7047868060773581E-2</v>
      </c>
      <c r="AH38" s="93">
        <f>FwdCurve!AH39-FwdCurve!AH38</f>
        <v>-8.8247702532314509E-2</v>
      </c>
      <c r="AI38" s="93">
        <f>FwdCurve!AI39-FwdCurve!AI38</f>
        <v>-8.9033303414110421E-2</v>
      </c>
      <c r="AJ38" s="93">
        <f>FwdCurve!AJ39-FwdCurve!AJ38</f>
        <v>-8.9423417721567589E-2</v>
      </c>
      <c r="AK38" s="93">
        <f>FwdCurve!AK39-FwdCurve!AK38</f>
        <v>-8.9436792470094062E-2</v>
      </c>
      <c r="AL38" s="93">
        <f>FwdCurve!AL39-FwdCurve!AL38</f>
        <v>-8.9092174675096114E-2</v>
      </c>
      <c r="AM38" s="93">
        <f>FwdCurve!AM39-FwdCurve!AM38</f>
        <v>-8.8408311351980462E-2</v>
      </c>
      <c r="AN38" s="93">
        <f>FwdCurve!AN39-FwdCurve!AN38</f>
        <v>-8.7403949516155155E-2</v>
      </c>
      <c r="AO38" s="93">
        <f>FwdCurve!AO39-FwdCurve!AO38</f>
        <v>-8.6097836183025134E-2</v>
      </c>
      <c r="AP38" s="93">
        <f>FwdCurve!AP39-FwdCurve!AP38</f>
        <v>-8.4508718368000224E-2</v>
      </c>
      <c r="AQ38" s="93">
        <f>FwdCurve!AQ39-FwdCurve!AQ38</f>
        <v>-8.2655343086485367E-2</v>
      </c>
      <c r="AR38" s="93">
        <f>FwdCurve!AR39-FwdCurve!AR38</f>
        <v>-8.0556457353887723E-2</v>
      </c>
      <c r="AS38" s="93">
        <f>FwdCurve!AS39-FwdCurve!AS38</f>
        <v>-7.8230808185614453E-2</v>
      </c>
      <c r="AT38" s="93">
        <f>FwdCurve!AT39-FwdCurve!AT38</f>
        <v>-7.5697142597073608E-2</v>
      </c>
      <c r="AU38" s="93">
        <f>FwdCurve!AU39-FwdCurve!AU38</f>
        <v>-7.2974207603671459E-2</v>
      </c>
      <c r="AV38" s="93">
        <f>FwdCurve!AV39-FwdCurve!AV38</f>
        <v>-7.0080750220812948E-2</v>
      </c>
      <c r="AW38" s="93">
        <f>FwdCurve!AW39-FwdCurve!AW38</f>
        <v>-6.7035517463907457E-2</v>
      </c>
      <c r="AX38" s="93">
        <f>FwdCurve!AX39-FwdCurve!AX38</f>
        <v>-6.3857256348361702E-2</v>
      </c>
      <c r="AY38" s="93">
        <f>FwdCurve!AY39-FwdCurve!AY38</f>
        <v>-6.0564713889581956E-2</v>
      </c>
      <c r="AZ38" s="93">
        <f>FwdCurve!AZ39-FwdCurve!AZ38</f>
        <v>-5.7176637102976269E-2</v>
      </c>
    </row>
    <row r="39" spans="1:52" x14ac:dyDescent="0.25">
      <c r="A39" s="109">
        <v>38</v>
      </c>
      <c r="B39" s="93">
        <f>FwdCurve!B40-FwdCurve!B39</f>
        <v>-1.7495434483427719E-4</v>
      </c>
      <c r="C39" s="93">
        <f>FwdCurve!C40-FwdCurve!C39</f>
        <v>-6.0212993331258957E-3</v>
      </c>
      <c r="D39" s="93">
        <f>FwdCurve!D40-FwdCurve!D39</f>
        <v>-5.6699834886956291E-3</v>
      </c>
      <c r="E39" s="93">
        <f>FwdCurve!E40-FwdCurve!E39</f>
        <v>5.2496884168684588E-4</v>
      </c>
      <c r="F39" s="93">
        <f>FwdCurve!F40-FwdCurve!F39</f>
        <v>5.4364490572078594E-4</v>
      </c>
      <c r="G39" s="93">
        <f>FwdCurve!G40-FwdCurve!G39</f>
        <v>-8.2742076931641151E-4</v>
      </c>
      <c r="H39" s="93">
        <f>FwdCurve!H40-FwdCurve!H39</f>
        <v>-1.561812035422605E-3</v>
      </c>
      <c r="I39" s="93">
        <f>FwdCurve!I40-FwdCurve!I39</f>
        <v>-1.417579608625541E-3</v>
      </c>
      <c r="J39" s="93">
        <f>FwdCurve!J40-FwdCurve!J39</f>
        <v>-3.7978640062918956E-4</v>
      </c>
      <c r="K39" s="93">
        <f>FwdCurve!K40-FwdCurve!K39</f>
        <v>1.4695599834904094E-3</v>
      </c>
      <c r="L39" s="93">
        <f>FwdCurve!L40-FwdCurve!L39</f>
        <v>3.7212343404635639E-3</v>
      </c>
      <c r="M39" s="93">
        <f>FwdCurve!M40-FwdCurve!M39</f>
        <v>5.9114637474468879E-3</v>
      </c>
      <c r="N39" s="93">
        <f>FwdCurve!N40-FwdCurve!N39</f>
        <v>7.8000825154589393E-3</v>
      </c>
      <c r="O39" s="93">
        <f>FwdCurve!O40-FwdCurve!O39</f>
        <v>9.2257180151547047E-3</v>
      </c>
      <c r="P39" s="93">
        <f>FwdCurve!P40-FwdCurve!P39</f>
        <v>1.0113883224215137E-2</v>
      </c>
      <c r="Q39" s="93">
        <f>FwdCurve!Q40-FwdCurve!Q39</f>
        <v>1.0427907221928656E-2</v>
      </c>
      <c r="R39" s="93">
        <f>FwdCurve!R40-FwdCurve!R39</f>
        <v>1.0194648299743481E-2</v>
      </c>
      <c r="S39" s="93">
        <f>FwdCurve!S40-FwdCurve!S39</f>
        <v>9.4974098240183658E-3</v>
      </c>
      <c r="T39" s="93">
        <f>FwdCurve!T40-FwdCurve!T39</f>
        <v>8.5755776001192885E-3</v>
      </c>
      <c r="U39" s="93">
        <f>FwdCurve!U40-FwdCurve!U39</f>
        <v>7.6978886490057796E-3</v>
      </c>
      <c r="V39" s="93">
        <f>FwdCurve!V40-FwdCurve!V39</f>
        <v>7.1002143839584697E-3</v>
      </c>
      <c r="W39" s="93">
        <f>FwdCurve!W40-FwdCurve!W39</f>
        <v>6.9577569223957525E-3</v>
      </c>
      <c r="X39" s="93">
        <f>FwdCurve!X40-FwdCurve!X39</f>
        <v>7.2239983830608701E-3</v>
      </c>
      <c r="Y39" s="93">
        <f>FwdCurve!Y40-FwdCurve!Y39</f>
        <v>7.7941896888318318E-3</v>
      </c>
      <c r="Z39" s="93">
        <f>FwdCurve!Z40-FwdCurve!Z39</f>
        <v>8.5635815162539153E-3</v>
      </c>
      <c r="AA39" s="93">
        <f>FwdCurve!AA40-FwdCurve!AA39</f>
        <v>9.436353522511709E-3</v>
      </c>
      <c r="AB39" s="93">
        <f>FwdCurve!AB40-FwdCurve!AB39</f>
        <v>1.0354207064406928E-2</v>
      </c>
      <c r="AC39" s="93">
        <f>FwdCurve!AC40-FwdCurve!AC39</f>
        <v>1.1268697960618912E-2</v>
      </c>
      <c r="AD39" s="93">
        <f>FwdCurve!AD40-FwdCurve!AD39</f>
        <v>1.2131382071542962E-2</v>
      </c>
      <c r="AE39" s="93">
        <f>FwdCurve!AE40-FwdCurve!AE39</f>
        <v>1.2893815257574381E-2</v>
      </c>
      <c r="AF39" s="93">
        <f>FwdCurve!AF40-FwdCurve!AF39</f>
        <v>1.3507553379107584E-2</v>
      </c>
      <c r="AG39" s="93">
        <f>FwdCurve!AG40-FwdCurve!AG39</f>
        <v>1.3932572843237789E-2</v>
      </c>
      <c r="AH39" s="93">
        <f>FwdCurve!AH40-FwdCurve!AH39</f>
        <v>1.4166589334987378E-2</v>
      </c>
      <c r="AI39" s="93">
        <f>FwdCurve!AI40-FwdCurve!AI39</f>
        <v>1.4217872363412098E-2</v>
      </c>
      <c r="AJ39" s="93">
        <f>FwdCurve!AJ40-FwdCurve!AJ39</f>
        <v>1.4094691809049653E-2</v>
      </c>
      <c r="AK39" s="93">
        <f>FwdCurve!AK40-FwdCurve!AK39</f>
        <v>1.3805317552437746E-2</v>
      </c>
      <c r="AL39" s="93">
        <f>FwdCurve!AL40-FwdCurve!AL39</f>
        <v>1.3358019474112748E-2</v>
      </c>
      <c r="AM39" s="93">
        <f>FwdCurve!AM40-FwdCurve!AM39</f>
        <v>1.2761067454611474E-2</v>
      </c>
      <c r="AN39" s="93">
        <f>FwdCurve!AN40-FwdCurve!AN39</f>
        <v>1.2022731374472073E-2</v>
      </c>
      <c r="AO39" s="93">
        <f>FwdCurve!AO40-FwdCurve!AO39</f>
        <v>1.1151281114230915E-2</v>
      </c>
      <c r="AP39" s="93">
        <f>FwdCurve!AP40-FwdCurve!AP39</f>
        <v>1.0154986554426149E-2</v>
      </c>
      <c r="AQ39" s="93">
        <f>FwdCurve!AQ40-FwdCurve!AQ39</f>
        <v>9.0421175755928118E-3</v>
      </c>
      <c r="AR39" s="93">
        <f>FwdCurve!AR40-FwdCurve!AR39</f>
        <v>7.8209440582699408E-3</v>
      </c>
      <c r="AS39" s="93">
        <f>FwdCurve!AS40-FwdCurve!AS39</f>
        <v>6.4997358829934626E-3</v>
      </c>
      <c r="AT39" s="93">
        <f>FwdCurve!AT40-FwdCurve!AT39</f>
        <v>5.0867629303015249E-3</v>
      </c>
      <c r="AU39" s="93">
        <f>FwdCurve!AU40-FwdCurve!AU39</f>
        <v>3.5902950807296108E-3</v>
      </c>
      <c r="AV39" s="93">
        <f>FwdCurve!AV40-FwdCurve!AV39</f>
        <v>2.0186022148167559E-3</v>
      </c>
      <c r="AW39" s="93">
        <f>FwdCurve!AW40-FwdCurve!AW39</f>
        <v>3.7995421309755528E-4</v>
      </c>
      <c r="AX39" s="93">
        <f>FwdCurve!AX40-FwdCurve!AX39</f>
        <v>-1.3173790438876232E-3</v>
      </c>
      <c r="AY39" s="93">
        <f>FwdCurve!AY40-FwdCurve!AY39</f>
        <v>-3.0651276756050727E-3</v>
      </c>
      <c r="AZ39" s="93">
        <f>FwdCurve!AZ40-FwdCurve!AZ39</f>
        <v>-4.8550218015139812E-3</v>
      </c>
    </row>
    <row r="40" spans="1:52" x14ac:dyDescent="0.25">
      <c r="A40" s="109">
        <v>39</v>
      </c>
      <c r="B40" s="93">
        <f>FwdCurve!B41-FwdCurve!B40</f>
        <v>-1.0814921999914295E-3</v>
      </c>
      <c r="C40" s="93">
        <f>FwdCurve!C41-FwdCurve!C40</f>
        <v>7.7053080258373541E-3</v>
      </c>
      <c r="D40" s="93">
        <f>FwdCurve!D41-FwdCurve!D40</f>
        <v>4.6278722544387252E-3</v>
      </c>
      <c r="E40" s="93">
        <f>FwdCurve!E41-FwdCurve!E40</f>
        <v>-2.5579462017764065E-3</v>
      </c>
      <c r="F40" s="93">
        <f>FwdCurve!F41-FwdCurve!F40</f>
        <v>-9.1260551554195324E-3</v>
      </c>
      <c r="G40" s="93">
        <f>FwdCurve!G41-FwdCurve!G40</f>
        <v>-1.5829231417490153E-2</v>
      </c>
      <c r="H40" s="93">
        <f>FwdCurve!H41-FwdCurve!H40</f>
        <v>-2.1560142938936044E-2</v>
      </c>
      <c r="I40" s="93">
        <f>FwdCurve!I41-FwdCurve!I40</f>
        <v>-2.4328985686052906E-2</v>
      </c>
      <c r="J40" s="93">
        <f>FwdCurve!J41-FwdCurve!J40</f>
        <v>-2.4481877578192535E-2</v>
      </c>
      <c r="K40" s="93">
        <f>FwdCurve!K41-FwdCurve!K40</f>
        <v>-2.2942846354948365E-2</v>
      </c>
      <c r="L40" s="93">
        <f>FwdCurve!L41-FwdCurve!L40</f>
        <v>-2.0647130488494092E-2</v>
      </c>
      <c r="M40" s="93">
        <f>FwdCurve!M41-FwdCurve!M40</f>
        <v>-1.8425161817573699E-2</v>
      </c>
      <c r="N40" s="93">
        <f>FwdCurve!N41-FwdCurve!N40</f>
        <v>-1.6662360144635624E-2</v>
      </c>
      <c r="O40" s="93">
        <f>FwdCurve!O41-FwdCurve!O40</f>
        <v>-1.5570819095895416E-2</v>
      </c>
      <c r="P40" s="93">
        <f>FwdCurve!P41-FwdCurve!P40</f>
        <v>-1.5121425396450228E-2</v>
      </c>
      <c r="Q40" s="93">
        <f>FwdCurve!Q41-FwdCurve!Q40</f>
        <v>-1.5202171785611451E-2</v>
      </c>
      <c r="R40" s="93">
        <f>FwdCurve!R41-FwdCurve!R40</f>
        <v>-1.562920006273405E-2</v>
      </c>
      <c r="S40" s="93">
        <f>FwdCurve!S41-FwdCurve!S40</f>
        <v>-1.6229082723537402E-2</v>
      </c>
      <c r="T40" s="93">
        <f>FwdCurve!T41-FwdCurve!T40</f>
        <v>-1.6930696376910692E-2</v>
      </c>
      <c r="U40" s="93">
        <f>FwdCurve!U41-FwdCurve!U40</f>
        <v>-1.7694417601090695E-2</v>
      </c>
      <c r="V40" s="93">
        <f>FwdCurve!V41-FwdCurve!V40</f>
        <v>-1.8505392134969156E-2</v>
      </c>
      <c r="W40" s="93">
        <f>FwdCurve!W41-FwdCurve!W40</f>
        <v>-1.9354328035693591E-2</v>
      </c>
      <c r="X40" s="93">
        <f>FwdCurve!X41-FwdCurve!X40</f>
        <v>-2.0227970745565038E-2</v>
      </c>
      <c r="Y40" s="93">
        <f>FwdCurve!Y41-FwdCurve!Y40</f>
        <v>-2.1112024983630739E-2</v>
      </c>
      <c r="Z40" s="93">
        <f>FwdCurve!Z41-FwdCurve!Z40</f>
        <v>-2.1992195464511699E-2</v>
      </c>
      <c r="AA40" s="93">
        <f>FwdCurve!AA41-FwdCurve!AA40</f>
        <v>-2.2855377602757798E-2</v>
      </c>
      <c r="AB40" s="93">
        <f>FwdCurve!AB41-FwdCurve!AB40</f>
        <v>-2.3693470417130769E-2</v>
      </c>
      <c r="AC40" s="93">
        <f>FwdCurve!AC41-FwdCurve!AC40</f>
        <v>-2.4499687041345641E-2</v>
      </c>
      <c r="AD40" s="93">
        <f>FwdCurve!AD41-FwdCurve!AD40</f>
        <v>-2.5267240614685438E-2</v>
      </c>
      <c r="AE40" s="93">
        <f>FwdCurve!AE41-FwdCurve!AE40</f>
        <v>-2.5989344276430515E-2</v>
      </c>
      <c r="AF40" s="93">
        <f>FwdCurve!AF41-FwdCurve!AF40</f>
        <v>-2.6659211165863894E-2</v>
      </c>
      <c r="AG40" s="93">
        <f>FwdCurve!AG41-FwdCurve!AG40</f>
        <v>-2.7271493308524519E-2</v>
      </c>
      <c r="AH40" s="93">
        <f>FwdCurve!AH41-FwdCurve!AH40</f>
        <v>-2.7826989554053938E-2</v>
      </c>
      <c r="AI40" s="93">
        <f>FwdCurve!AI41-FwdCurve!AI40</f>
        <v>-2.8328139837417776E-2</v>
      </c>
      <c r="AJ40" s="93">
        <f>FwdCurve!AJ41-FwdCurve!AJ40</f>
        <v>-2.8777384109796245E-2</v>
      </c>
      <c r="AK40" s="93">
        <f>FwdCurve!AK41-FwdCurve!AK40</f>
        <v>-2.917716232236911E-2</v>
      </c>
      <c r="AL40" s="93">
        <f>FwdCurve!AL41-FwdCurve!AL40</f>
        <v>-2.9529914426315251E-2</v>
      </c>
      <c r="AM40" s="93">
        <f>FwdCurve!AM41-FwdCurve!AM40</f>
        <v>-2.9838080372814879E-2</v>
      </c>
      <c r="AN40" s="93">
        <f>FwdCurve!AN41-FwdCurve!AN40</f>
        <v>-3.010410011304776E-2</v>
      </c>
      <c r="AO40" s="93">
        <f>FwdCurve!AO41-FwdCurve!AO40</f>
        <v>-3.0330413598193218E-2</v>
      </c>
      <c r="AP40" s="93">
        <f>FwdCurve!AP41-FwdCurve!AP40</f>
        <v>-3.0519460779430574E-2</v>
      </c>
      <c r="AQ40" s="93">
        <f>FwdCurve!AQ41-FwdCurve!AQ40</f>
        <v>-3.0673681607937819E-2</v>
      </c>
      <c r="AR40" s="93">
        <f>FwdCurve!AR41-FwdCurve!AR40</f>
        <v>-3.0795516034898718E-2</v>
      </c>
      <c r="AS40" s="93">
        <f>FwdCurve!AS41-FwdCurve!AS40</f>
        <v>-3.0887404011488595E-2</v>
      </c>
      <c r="AT40" s="93">
        <f>FwdCurve!AT41-FwdCurve!AT40</f>
        <v>-3.0951785488889438E-2</v>
      </c>
      <c r="AU40" s="93">
        <f>FwdCurve!AU41-FwdCurve!AU40</f>
        <v>-3.0991100418279682E-2</v>
      </c>
      <c r="AV40" s="93">
        <f>FwdCurve!AV41-FwdCurve!AV40</f>
        <v>-3.1007788750839982E-2</v>
      </c>
      <c r="AW40" s="93">
        <f>FwdCurve!AW41-FwdCurve!AW40</f>
        <v>-3.1004290437747883E-2</v>
      </c>
      <c r="AX40" s="93">
        <f>FwdCurve!AX41-FwdCurve!AX40</f>
        <v>-3.0983045430185818E-2</v>
      </c>
      <c r="AY40" s="93">
        <f>FwdCurve!AY41-FwdCurve!AY40</f>
        <v>-3.0946493679329556E-2</v>
      </c>
      <c r="AZ40" s="93">
        <f>FwdCurve!AZ41-FwdCurve!AZ40</f>
        <v>-3.0897075136363306E-2</v>
      </c>
    </row>
    <row r="41" spans="1:52" x14ac:dyDescent="0.25">
      <c r="A41" s="109">
        <v>40</v>
      </c>
      <c r="B41" s="93">
        <f>FwdCurve!B42-FwdCurve!B41</f>
        <v>4.9938094754586881E-4</v>
      </c>
      <c r="C41" s="93">
        <f>FwdCurve!C42-FwdCurve!C41</f>
        <v>-1.0799731592647466E-2</v>
      </c>
      <c r="D41" s="93">
        <f>FwdCurve!D42-FwdCurve!D41</f>
        <v>-2.0406239557757222E-2</v>
      </c>
      <c r="E41" s="93">
        <f>FwdCurve!E42-FwdCurve!E41</f>
        <v>-2.5888058061569907E-2</v>
      </c>
      <c r="F41" s="93">
        <f>FwdCurve!F42-FwdCurve!F41</f>
        <v>-2.2662014823489729E-2</v>
      </c>
      <c r="G41" s="93">
        <f>FwdCurve!G42-FwdCurve!G41</f>
        <v>-1.7604149444988559E-2</v>
      </c>
      <c r="H41" s="93">
        <f>FwdCurve!H42-FwdCurve!H41</f>
        <v>-1.3813782257991347E-2</v>
      </c>
      <c r="I41" s="93">
        <f>FwdCurve!I42-FwdCurve!I41</f>
        <v>-1.2972973649426178E-2</v>
      </c>
      <c r="J41" s="93">
        <f>FwdCurve!J42-FwdCurve!J41</f>
        <v>-1.4604836270985189E-2</v>
      </c>
      <c r="K41" s="93">
        <f>FwdCurve!K42-FwdCurve!K41</f>
        <v>-1.7669065769770675E-2</v>
      </c>
      <c r="L41" s="93">
        <f>FwdCurve!L42-FwdCurve!L41</f>
        <v>-2.1065397342870273E-2</v>
      </c>
      <c r="M41" s="93">
        <f>FwdCurve!M42-FwdCurve!M41</f>
        <v>-2.3862327642047543E-2</v>
      </c>
      <c r="N41" s="93">
        <f>FwdCurve!N42-FwdCurve!N41</f>
        <v>-2.5888947569885357E-2</v>
      </c>
      <c r="O41" s="93">
        <f>FwdCurve!O42-FwdCurve!O41</f>
        <v>-2.7205602614499114E-2</v>
      </c>
      <c r="P41" s="93">
        <f>FwdCurve!P42-FwdCurve!P41</f>
        <v>-2.8018474442748964E-2</v>
      </c>
      <c r="Q41" s="93">
        <f>FwdCurve!Q42-FwdCurve!Q41</f>
        <v>-2.8547884777855081E-2</v>
      </c>
      <c r="R41" s="93">
        <f>FwdCurve!R42-FwdCurve!R41</f>
        <v>-2.8906116058070808E-2</v>
      </c>
      <c r="S41" s="93">
        <f>FwdCurve!S42-FwdCurve!S41</f>
        <v>-2.9171900978979703E-2</v>
      </c>
      <c r="T41" s="93">
        <f>FwdCurve!T42-FwdCurve!T41</f>
        <v>-2.9403509737102596E-2</v>
      </c>
      <c r="U41" s="93">
        <f>FwdCurve!U42-FwdCurve!U41</f>
        <v>-2.9646316474992052E-2</v>
      </c>
      <c r="V41" s="93">
        <f>FwdCurve!V42-FwdCurve!V41</f>
        <v>-2.992077970557494E-2</v>
      </c>
      <c r="W41" s="93">
        <f>FwdCurve!W42-FwdCurve!W41</f>
        <v>-3.0233289602031643E-2</v>
      </c>
      <c r="X41" s="93">
        <f>FwdCurve!X42-FwdCurve!X41</f>
        <v>-3.0558615568930581E-2</v>
      </c>
      <c r="Y41" s="93">
        <f>FwdCurve!Y42-FwdCurve!Y41</f>
        <v>-3.0863222339312824E-2</v>
      </c>
      <c r="Z41" s="93">
        <f>FwdCurve!Z42-FwdCurve!Z41</f>
        <v>-3.1113574611096428E-2</v>
      </c>
      <c r="AA41" s="93">
        <f>FwdCurve!AA42-FwdCurve!AA41</f>
        <v>-3.1281988335076782E-2</v>
      </c>
      <c r="AB41" s="93">
        <f>FwdCurve!AB42-FwdCurve!AB41</f>
        <v>-3.1363498906700205E-2</v>
      </c>
      <c r="AC41" s="93">
        <f>FwdCurve!AC42-FwdCurve!AC41</f>
        <v>-3.1358602651367473E-2</v>
      </c>
      <c r="AD41" s="93">
        <f>FwdCurve!AD42-FwdCurve!AD41</f>
        <v>-3.126779568669491E-2</v>
      </c>
      <c r="AE41" s="93">
        <f>FwdCurve!AE42-FwdCurve!AE41</f>
        <v>-3.1091574130305943E-2</v>
      </c>
      <c r="AF41" s="93">
        <f>FwdCurve!AF42-FwdCurve!AF41</f>
        <v>-3.0830434099817783E-2</v>
      </c>
      <c r="AG41" s="93">
        <f>FwdCurve!AG42-FwdCurve!AG41</f>
        <v>-3.0485333262817438E-2</v>
      </c>
      <c r="AH41" s="93">
        <f>FwdCurve!AH42-FwdCurve!AH41</f>
        <v>-3.0059200996710445E-2</v>
      </c>
      <c r="AI41" s="93">
        <f>FwdCurve!AI42-FwdCurve!AI41</f>
        <v>-2.9555493088091911E-2</v>
      </c>
      <c r="AJ41" s="93">
        <f>FwdCurve!AJ42-FwdCurve!AJ41</f>
        <v>-2.897766532873236E-2</v>
      </c>
      <c r="AK41" s="93">
        <f>FwdCurve!AK42-FwdCurve!AK41</f>
        <v>-2.8329173510401429E-2</v>
      </c>
      <c r="AL41" s="93">
        <f>FwdCurve!AL42-FwdCurve!AL41</f>
        <v>-2.7613473424866974E-2</v>
      </c>
      <c r="AM41" s="93">
        <f>FwdCurve!AM42-FwdCurve!AM41</f>
        <v>-2.683402086390041E-2</v>
      </c>
      <c r="AN41" s="93">
        <f>FwdCurve!AN42-FwdCurve!AN41</f>
        <v>-2.5994271619268705E-2</v>
      </c>
      <c r="AO41" s="93">
        <f>FwdCurve!AO42-FwdCurve!AO41</f>
        <v>-2.5097681482742829E-2</v>
      </c>
      <c r="AP41" s="93">
        <f>FwdCurve!AP42-FwdCurve!AP41</f>
        <v>-2.4147706246091527E-2</v>
      </c>
      <c r="AQ41" s="93">
        <f>FwdCurve!AQ42-FwdCurve!AQ41</f>
        <v>-2.3147801701085324E-2</v>
      </c>
      <c r="AR41" s="93">
        <f>FwdCurve!AR42-FwdCurve!AR41</f>
        <v>-2.2101423639491191E-2</v>
      </c>
      <c r="AS41" s="93">
        <f>FwdCurve!AS42-FwdCurve!AS41</f>
        <v>-2.1012027853080983E-2</v>
      </c>
      <c r="AT41" s="93">
        <f>FwdCurve!AT42-FwdCurve!AT41</f>
        <v>-1.9883070133622116E-2</v>
      </c>
      <c r="AU41" s="93">
        <f>FwdCurve!AU42-FwdCurve!AU41</f>
        <v>-1.8718006272885113E-2</v>
      </c>
      <c r="AV41" s="93">
        <f>FwdCurve!AV42-FwdCurve!AV41</f>
        <v>-1.7520292062639164E-2</v>
      </c>
      <c r="AW41" s="93">
        <f>FwdCurve!AW42-FwdCurve!AW41</f>
        <v>-1.6293383294653019E-2</v>
      </c>
      <c r="AX41" s="93">
        <f>FwdCurve!AX42-FwdCurve!AX41</f>
        <v>-1.5040735760696755E-2</v>
      </c>
      <c r="AY41" s="93">
        <f>FwdCurve!AY42-FwdCurve!AY41</f>
        <v>-1.3765805252539565E-2</v>
      </c>
      <c r="AZ41" s="93">
        <f>FwdCurve!AZ42-FwdCurve!AZ41</f>
        <v>-1.2472047561950417E-2</v>
      </c>
    </row>
    <row r="42" spans="1:52" x14ac:dyDescent="0.25">
      <c r="A42" s="109">
        <v>41</v>
      </c>
      <c r="B42" s="93">
        <f>FwdCurve!B43-FwdCurve!B42</f>
        <v>-5.5290670114782614E-4</v>
      </c>
      <c r="C42" s="93">
        <f>FwdCurve!C43-FwdCurve!C42</f>
        <v>-1.438525546028524E-2</v>
      </c>
      <c r="D42" s="93">
        <f>FwdCurve!D43-FwdCurve!D42</f>
        <v>-3.028416023034175E-2</v>
      </c>
      <c r="E42" s="93">
        <f>FwdCurve!E43-FwdCurve!E42</f>
        <v>-3.4075150336776217E-2</v>
      </c>
      <c r="F42" s="93">
        <f>FwdCurve!F43-FwdCurve!F42</f>
        <v>-4.147714173619832E-2</v>
      </c>
      <c r="G42" s="93">
        <f>FwdCurve!G43-FwdCurve!G42</f>
        <v>-4.7729957777822518E-2</v>
      </c>
      <c r="H42" s="93">
        <f>FwdCurve!H43-FwdCurve!H42</f>
        <v>-4.9862872655547674E-2</v>
      </c>
      <c r="I42" s="93">
        <f>FwdCurve!I43-FwdCurve!I42</f>
        <v>-4.7420813937054884E-2</v>
      </c>
      <c r="J42" s="93">
        <f>FwdCurve!J43-FwdCurve!J42</f>
        <v>-4.2593540041181877E-2</v>
      </c>
      <c r="K42" s="93">
        <f>FwdCurve!K43-FwdCurve!K42</f>
        <v>-3.7918657388559041E-2</v>
      </c>
      <c r="L42" s="93">
        <f>FwdCurve!L43-FwdCurve!L42</f>
        <v>-3.4377921828793401E-2</v>
      </c>
      <c r="M42" s="93">
        <f>FwdCurve!M43-FwdCurve!M42</f>
        <v>-3.2299350098601742E-2</v>
      </c>
      <c r="N42" s="93">
        <f>FwdCurve!N43-FwdCurve!N42</f>
        <v>-3.1200301536436825E-2</v>
      </c>
      <c r="O42" s="93">
        <f>FwdCurve!O43-FwdCurve!O42</f>
        <v>-3.0461447622803561E-2</v>
      </c>
      <c r="P42" s="93">
        <f>FwdCurve!P43-FwdCurve!P42</f>
        <v>-2.9761986104716254E-2</v>
      </c>
      <c r="Q42" s="93">
        <f>FwdCurve!Q43-FwdCurve!Q42</f>
        <v>-2.8900717666933584E-2</v>
      </c>
      <c r="R42" s="93">
        <f>FwdCurve!R43-FwdCurve!R42</f>
        <v>-2.7849566459143826E-2</v>
      </c>
      <c r="S42" s="93">
        <f>FwdCurve!S43-FwdCurve!S42</f>
        <v>-2.6623889306071735E-2</v>
      </c>
      <c r="T42" s="93">
        <f>FwdCurve!T43-FwdCurve!T42</f>
        <v>-2.5239000581070758E-2</v>
      </c>
      <c r="U42" s="93">
        <f>FwdCurve!U43-FwdCurve!U42</f>
        <v>-2.3717490695073007E-2</v>
      </c>
      <c r="V42" s="93">
        <f>FwdCurve!V43-FwdCurve!V42</f>
        <v>-2.212026594467531E-2</v>
      </c>
      <c r="W42" s="93">
        <f>FwdCurve!W43-FwdCurve!W42</f>
        <v>-2.0512010230369526E-2</v>
      </c>
      <c r="X42" s="93">
        <f>FwdCurve!X43-FwdCurve!X42</f>
        <v>-1.892434333767179E-2</v>
      </c>
      <c r="Y42" s="93">
        <f>FwdCurve!Y43-FwdCurve!Y42</f>
        <v>-1.7380760972990128E-2</v>
      </c>
      <c r="Z42" s="93">
        <f>FwdCurve!Z43-FwdCurve!Z42</f>
        <v>-1.5904759002183688E-2</v>
      </c>
      <c r="AA42" s="93">
        <f>FwdCurve!AA43-FwdCurve!AA42</f>
        <v>-1.4514670645805694E-2</v>
      </c>
      <c r="AB42" s="93">
        <f>FwdCurve!AB43-FwdCurve!AB42</f>
        <v>-1.3209003372597117E-2</v>
      </c>
      <c r="AC42" s="93">
        <f>FwdCurve!AC43-FwdCurve!AC42</f>
        <v>-1.1981563702490039E-2</v>
      </c>
      <c r="AD42" s="93">
        <f>FwdCurve!AD43-FwdCurve!AD42</f>
        <v>-1.0826158366426419E-2</v>
      </c>
      <c r="AE42" s="93">
        <f>FwdCurve!AE43-FwdCurve!AE42</f>
        <v>-9.7365940953433316E-3</v>
      </c>
      <c r="AF42" s="93">
        <f>FwdCurve!AF43-FwdCurve!AF42</f>
        <v>-8.7066776201822904E-3</v>
      </c>
      <c r="AG42" s="93">
        <f>FwdCurve!AG43-FwdCurve!AG42</f>
        <v>-7.7302193207144931E-3</v>
      </c>
      <c r="AH42" s="93">
        <f>FwdCurve!AH43-FwdCurve!AH42</f>
        <v>-6.8036783031848458E-3</v>
      </c>
      <c r="AI42" s="93">
        <f>FwdCurve!AI43-FwdCurve!AI42</f>
        <v>-5.9249445236515541E-3</v>
      </c>
      <c r="AJ42" s="93">
        <f>FwdCurve!AJ43-FwdCurve!AJ42</f>
        <v>-5.0919084544673865E-3</v>
      </c>
      <c r="AK42" s="93">
        <f>FwdCurve!AK43-FwdCurve!AK42</f>
        <v>-4.3024605679846673E-3</v>
      </c>
      <c r="AL42" s="93">
        <f>FwdCurve!AL43-FwdCurve!AL42</f>
        <v>-3.554491336557053E-3</v>
      </c>
      <c r="AM42" s="93">
        <f>FwdCurve!AM43-FwdCurve!AM42</f>
        <v>-2.8458912325368679E-3</v>
      </c>
      <c r="AN42" s="93">
        <f>FwdCurve!AN43-FwdCurve!AN42</f>
        <v>-2.1745507282782128E-3</v>
      </c>
      <c r="AO42" s="93">
        <f>FwdCurve!AO43-FwdCurve!AO42</f>
        <v>-1.5383602961338561E-3</v>
      </c>
      <c r="AP42" s="93">
        <f>FwdCurve!AP43-FwdCurve!AP42</f>
        <v>-9.3521040845701009E-4</v>
      </c>
      <c r="AQ42" s="93">
        <f>FwdCurve!AQ43-FwdCurve!AQ42</f>
        <v>-3.6299153759999925E-4</v>
      </c>
      <c r="AR42" s="93">
        <f>FwdCurve!AR43-FwdCurve!AR42</f>
        <v>1.8040584408307581E-4</v>
      </c>
      <c r="AS42" s="93">
        <f>FwdCurve!AS43-FwdCurve!AS42</f>
        <v>6.9709126424033485E-4</v>
      </c>
      <c r="AT42" s="93">
        <f>FwdCurve!AT43-FwdCurve!AT42</f>
        <v>1.1891742505181213E-3</v>
      </c>
      <c r="AU42" s="93">
        <f>FwdCurve!AU43-FwdCurve!AU42</f>
        <v>1.6587643305636668E-3</v>
      </c>
      <c r="AV42" s="93">
        <f>FwdCurve!AV43-FwdCurve!AV42</f>
        <v>2.1079710320228706E-3</v>
      </c>
      <c r="AW42" s="93">
        <f>FwdCurve!AW43-FwdCurve!AW42</f>
        <v>2.5389038825438526E-3</v>
      </c>
      <c r="AX42" s="93">
        <f>FwdCurve!AX43-FwdCurve!AX42</f>
        <v>2.9536724097729561E-3</v>
      </c>
      <c r="AY42" s="93">
        <f>FwdCurve!AY43-FwdCurve!AY42</f>
        <v>3.3543861413569687E-3</v>
      </c>
      <c r="AZ42" s="93">
        <f>FwdCurve!AZ43-FwdCurve!AZ42</f>
        <v>3.7431546049442321E-3</v>
      </c>
    </row>
    <row r="43" spans="1:52" x14ac:dyDescent="0.25">
      <c r="A43" s="109">
        <v>42</v>
      </c>
      <c r="B43" s="93">
        <f>FwdCurve!B44-FwdCurve!B43</f>
        <v>-5.0420934357897629E-4</v>
      </c>
      <c r="C43" s="93">
        <f>FwdCurve!C44-FwdCurve!C43</f>
        <v>4.2040842930518574E-3</v>
      </c>
      <c r="D43" s="93">
        <f>FwdCurve!D44-FwdCurve!D43</f>
        <v>4.5262968318093844E-3</v>
      </c>
      <c r="E43" s="93">
        <f>FwdCurve!E44-FwdCurve!E43</f>
        <v>7.33305486763558E-3</v>
      </c>
      <c r="F43" s="93">
        <f>FwdCurve!F44-FwdCurve!F43</f>
        <v>6.3558642713044122E-3</v>
      </c>
      <c r="G43" s="93">
        <f>FwdCurve!G44-FwdCurve!G43</f>
        <v>6.5529797939221091E-3</v>
      </c>
      <c r="H43" s="93">
        <f>FwdCurve!H44-FwdCurve!H43</f>
        <v>7.1998843319789341E-3</v>
      </c>
      <c r="I43" s="93">
        <f>FwdCurve!I44-FwdCurve!I43</f>
        <v>7.4581012973691241E-3</v>
      </c>
      <c r="J43" s="93">
        <f>FwdCurve!J44-FwdCurve!J43</f>
        <v>8.0126032926004509E-3</v>
      </c>
      <c r="K43" s="93">
        <f>FwdCurve!K44-FwdCurve!K43</f>
        <v>9.6756206021537672E-3</v>
      </c>
      <c r="L43" s="93">
        <f>FwdCurve!L44-FwdCurve!L43</f>
        <v>1.2265511060672196E-2</v>
      </c>
      <c r="M43" s="93">
        <f>FwdCurve!M44-FwdCurve!M43</f>
        <v>1.5284022830583499E-2</v>
      </c>
      <c r="N43" s="93">
        <f>FwdCurve!N44-FwdCurve!N43</f>
        <v>1.8115161131970314E-2</v>
      </c>
      <c r="O43" s="93">
        <f>FwdCurve!O44-FwdCurve!O43</f>
        <v>2.019898832711009E-2</v>
      </c>
      <c r="P43" s="93">
        <f>FwdCurve!P44-FwdCurve!P43</f>
        <v>2.1333007201739029E-2</v>
      </c>
      <c r="Q43" s="93">
        <f>FwdCurve!Q44-FwdCurve!Q43</f>
        <v>2.142149813539973E-2</v>
      </c>
      <c r="R43" s="93">
        <f>FwdCurve!R44-FwdCurve!R43</f>
        <v>2.0428394766263569E-2</v>
      </c>
      <c r="S43" s="93">
        <f>FwdCurve!S44-FwdCurve!S43</f>
        <v>1.8358702375346425E-2</v>
      </c>
      <c r="T43" s="93">
        <f>FwdCurve!T44-FwdCurve!T43</f>
        <v>1.5323496983487228E-2</v>
      </c>
      <c r="U43" s="93">
        <f>FwdCurve!U44-FwdCurve!U43</f>
        <v>1.1488017601599676E-2</v>
      </c>
      <c r="V43" s="93">
        <f>FwdCurve!V44-FwdCurve!V43</f>
        <v>7.1356961064612534E-3</v>
      </c>
      <c r="W43" s="93">
        <f>FwdCurve!W44-FwdCurve!W43</f>
        <v>2.5605851278034386E-3</v>
      </c>
      <c r="X43" s="93">
        <f>FwdCurve!X44-FwdCurve!X43</f>
        <v>-2.0335431735460929E-3</v>
      </c>
      <c r="Y43" s="93">
        <f>FwdCurve!Y44-FwdCurve!Y43</f>
        <v>-6.466067632860284E-3</v>
      </c>
      <c r="Z43" s="93">
        <f>FwdCurve!Z44-FwdCurve!Z43</f>
        <v>-1.0556366989527E-2</v>
      </c>
      <c r="AA43" s="93">
        <f>FwdCurve!AA44-FwdCurve!AA43</f>
        <v>-1.4155316869990386E-2</v>
      </c>
      <c r="AB43" s="93">
        <f>FwdCurve!AB44-FwdCurve!AB43</f>
        <v>-1.7246150307907548E-2</v>
      </c>
      <c r="AC43" s="93">
        <f>FwdCurve!AC44-FwdCurve!AC43</f>
        <v>-1.9846861849737607E-2</v>
      </c>
      <c r="AD43" s="93">
        <f>FwdCurve!AD44-FwdCurve!AD43</f>
        <v>-2.1975446188961634E-2</v>
      </c>
      <c r="AE43" s="93">
        <f>FwdCurve!AE44-FwdCurve!AE43</f>
        <v>-2.3649898019062032E-2</v>
      </c>
      <c r="AF43" s="93">
        <f>FwdCurve!AF44-FwdCurve!AF43</f>
        <v>-2.488821203351943E-2</v>
      </c>
      <c r="AG43" s="93">
        <f>FwdCurve!AG44-FwdCurve!AG43</f>
        <v>-2.5708554946430429E-2</v>
      </c>
      <c r="AH43" s="93">
        <f>FwdCurve!AH44-FwdCurve!AH43</f>
        <v>-2.6128512778240687E-2</v>
      </c>
      <c r="AI43" s="93">
        <f>FwdCurve!AI44-FwdCurve!AI43</f>
        <v>-2.6165149309640423E-2</v>
      </c>
      <c r="AJ43" s="93">
        <f>FwdCurve!AJ44-FwdCurve!AJ43</f>
        <v>-2.5835528013325337E-2</v>
      </c>
      <c r="AK43" s="93">
        <f>FwdCurve!AK44-FwdCurve!AK43</f>
        <v>-2.515671236199335E-2</v>
      </c>
      <c r="AL43" s="93">
        <f>FwdCurve!AL44-FwdCurve!AL43</f>
        <v>-2.4145765828343713E-2</v>
      </c>
      <c r="AM43" s="93">
        <f>FwdCurve!AM44-FwdCurve!AM43</f>
        <v>-2.281975188507257E-2</v>
      </c>
      <c r="AN43" s="93">
        <f>FwdCurve!AN44-FwdCurve!AN43</f>
        <v>-2.1195734004878286E-2</v>
      </c>
      <c r="AO43" s="93">
        <f>FwdCurve!AO44-FwdCurve!AO43</f>
        <v>-1.9290775660458337E-2</v>
      </c>
      <c r="AP43" s="93">
        <f>FwdCurve!AP44-FwdCurve!AP43</f>
        <v>-1.7121940324509755E-2</v>
      </c>
      <c r="AQ43" s="93">
        <f>FwdCurve!AQ44-FwdCurve!AQ43</f>
        <v>-1.4706291469731347E-2</v>
      </c>
      <c r="AR43" s="93">
        <f>FwdCurve!AR44-FwdCurve!AR43</f>
        <v>-1.2060892568820147E-2</v>
      </c>
      <c r="AS43" s="93">
        <f>FwdCurve!AS44-FwdCurve!AS43</f>
        <v>-9.2028070944745188E-3</v>
      </c>
      <c r="AT43" s="93">
        <f>FwdCurve!AT44-FwdCurve!AT43</f>
        <v>-6.1490985193923819E-3</v>
      </c>
      <c r="AU43" s="93">
        <f>FwdCurve!AU44-FwdCurve!AU43</f>
        <v>-2.9168303162694365E-3</v>
      </c>
      <c r="AV43" s="93">
        <f>FwdCurve!AV44-FwdCurve!AV43</f>
        <v>4.7693404219506519E-4</v>
      </c>
      <c r="AW43" s="93">
        <f>FwdCurve!AW44-FwdCurve!AW43</f>
        <v>4.0151310833027587E-3</v>
      </c>
      <c r="AX43" s="93">
        <f>FwdCurve!AX44-FwdCurve!AX43</f>
        <v>7.6806973343575002E-3</v>
      </c>
      <c r="AY43" s="93">
        <f>FwdCurve!AY44-FwdCurve!AY43</f>
        <v>1.145656932266137E-2</v>
      </c>
      <c r="AZ43" s="93">
        <f>FwdCurve!AZ44-FwdCurve!AZ43</f>
        <v>1.5325683575515114E-2</v>
      </c>
    </row>
    <row r="44" spans="1:52" x14ac:dyDescent="0.25">
      <c r="A44" s="109">
        <v>43</v>
      </c>
      <c r="B44" s="93">
        <f>FwdCurve!B45-FwdCurve!B44</f>
        <v>2.0368530275374219E-3</v>
      </c>
      <c r="C44" s="93">
        <f>FwdCurve!C45-FwdCurve!C44</f>
        <v>-4.1492433287652064E-3</v>
      </c>
      <c r="D44" s="93">
        <f>FwdCurve!D45-FwdCurve!D44</f>
        <v>-4.3646708768051434E-3</v>
      </c>
      <c r="E44" s="93">
        <f>FwdCurve!E45-FwdCurve!E44</f>
        <v>-1.9907266733230733E-2</v>
      </c>
      <c r="F44" s="93">
        <f>FwdCurve!F45-FwdCurve!F44</f>
        <v>-3.3327145961387306E-2</v>
      </c>
      <c r="G44" s="93">
        <f>FwdCurve!G45-FwdCurve!G44</f>
        <v>-4.1243892889443856E-2</v>
      </c>
      <c r="H44" s="93">
        <f>FwdCurve!H45-FwdCurve!H44</f>
        <v>-4.5900188520176188E-2</v>
      </c>
      <c r="I44" s="93">
        <f>FwdCurve!I45-FwdCurve!I44</f>
        <v>-5.0206970922181293E-2</v>
      </c>
      <c r="J44" s="93">
        <f>FwdCurve!J45-FwdCurve!J44</f>
        <v>-5.5111413189885772E-2</v>
      </c>
      <c r="K44" s="93">
        <f>FwdCurve!K45-FwdCurve!K44</f>
        <v>-6.0805407005079193E-2</v>
      </c>
      <c r="L44" s="93">
        <f>FwdCurve!L45-FwdCurve!L44</f>
        <v>-6.6675338005922402E-2</v>
      </c>
      <c r="M44" s="93">
        <f>FwdCurve!M45-FwdCurve!M44</f>
        <v>-7.200913369887374E-2</v>
      </c>
      <c r="N44" s="93">
        <f>FwdCurve!N45-FwdCurve!N44</f>
        <v>-7.6423662242936174E-2</v>
      </c>
      <c r="O44" s="93">
        <f>FwdCurve!O45-FwdCurve!O44</f>
        <v>-7.9675591106803001E-2</v>
      </c>
      <c r="P44" s="93">
        <f>FwdCurve!P45-FwdCurve!P44</f>
        <v>-8.1748144306791115E-2</v>
      </c>
      <c r="Q44" s="93">
        <f>FwdCurve!Q45-FwdCurve!Q44</f>
        <v>-8.2671778024250298E-2</v>
      </c>
      <c r="R44" s="93">
        <f>FwdCurve!R45-FwdCurve!R44</f>
        <v>-8.2430236398934653E-2</v>
      </c>
      <c r="S44" s="93">
        <f>FwdCurve!S45-FwdCurve!S44</f>
        <v>-8.1018071780949441E-2</v>
      </c>
      <c r="T44" s="93">
        <f>FwdCurve!T45-FwdCurve!T44</f>
        <v>-7.8536464005880102E-2</v>
      </c>
      <c r="U44" s="93">
        <f>FwdCurve!U45-FwdCurve!U44</f>
        <v>-7.5147379874689335E-2</v>
      </c>
      <c r="V44" s="93">
        <f>FwdCurve!V45-FwdCurve!V44</f>
        <v>-7.1137002491706181E-2</v>
      </c>
      <c r="W44" s="93">
        <f>FwdCurve!W45-FwdCurve!W44</f>
        <v>-6.6804887768477261E-2</v>
      </c>
      <c r="X44" s="93">
        <f>FwdCurve!X45-FwdCurve!X44</f>
        <v>-6.2371880379927358E-2</v>
      </c>
      <c r="Y44" s="93">
        <f>FwdCurve!Y45-FwdCurve!Y44</f>
        <v>-5.8038152790953479E-2</v>
      </c>
      <c r="Z44" s="93">
        <f>FwdCurve!Z45-FwdCurve!Z44</f>
        <v>-5.4003877379005694E-2</v>
      </c>
      <c r="AA44" s="93">
        <f>FwdCurve!AA45-FwdCurve!AA44</f>
        <v>-5.0434470386933494E-2</v>
      </c>
      <c r="AB44" s="93">
        <f>FwdCurve!AB45-FwdCurve!AB44</f>
        <v>-4.7349294517328389E-2</v>
      </c>
      <c r="AC44" s="93">
        <f>FwdCurve!AC45-FwdCurve!AC44</f>
        <v>-4.4729353894187973E-2</v>
      </c>
      <c r="AD44" s="93">
        <f>FwdCurve!AD45-FwdCurve!AD44</f>
        <v>-4.2555652479269845E-2</v>
      </c>
      <c r="AE44" s="93">
        <f>FwdCurve!AE45-FwdCurve!AE44</f>
        <v>-4.0809194234330715E-2</v>
      </c>
      <c r="AF44" s="93">
        <f>FwdCurve!AF45-FwdCurve!AF44</f>
        <v>-3.9470983121128178E-2</v>
      </c>
      <c r="AG44" s="93">
        <f>FwdCurve!AG45-FwdCurve!AG44</f>
        <v>-3.8522822320826489E-2</v>
      </c>
      <c r="AH44" s="93">
        <f>FwdCurve!AH45-FwdCurve!AH44</f>
        <v>-3.7948611640372221E-2</v>
      </c>
      <c r="AI44" s="93">
        <f>FwdCurve!AI45-FwdCurve!AI44</f>
        <v>-3.7732454161524487E-2</v>
      </c>
      <c r="AJ44" s="93">
        <f>FwdCurve!AJ45-FwdCurve!AJ44</f>
        <v>-3.7858452768700701E-2</v>
      </c>
      <c r="AK44" s="93">
        <f>FwdCurve!AK45-FwdCurve!AK44</f>
        <v>-3.8310710346316057E-2</v>
      </c>
      <c r="AL44" s="93">
        <f>FwdCurve!AL45-FwdCurve!AL44</f>
        <v>-3.9073329778786636E-2</v>
      </c>
      <c r="AM44" s="93">
        <f>FwdCurve!AM45-FwdCurve!AM44</f>
        <v>-4.0130413950528077E-2</v>
      </c>
      <c r="AN44" s="93">
        <f>FwdCurve!AN45-FwdCurve!AN44</f>
        <v>-4.146606574595646E-2</v>
      </c>
      <c r="AO44" s="93">
        <f>FwdCurve!AO45-FwdCurve!AO44</f>
        <v>-4.3064388049486535E-2</v>
      </c>
      <c r="AP44" s="93">
        <f>FwdCurve!AP45-FwdCurve!AP44</f>
        <v>-4.4909483745535717E-2</v>
      </c>
      <c r="AQ44" s="93">
        <f>FwdCurve!AQ45-FwdCurve!AQ44</f>
        <v>-4.6985455718519198E-2</v>
      </c>
      <c r="AR44" s="93">
        <f>FwdCurve!AR45-FwdCurve!AR44</f>
        <v>-4.9276406852852173E-2</v>
      </c>
      <c r="AS44" s="93">
        <f>FwdCurve!AS45-FwdCurve!AS44</f>
        <v>-5.1766440032950722E-2</v>
      </c>
      <c r="AT44" s="93">
        <f>FwdCurve!AT45-FwdCurve!AT44</f>
        <v>-5.4439658143230041E-2</v>
      </c>
      <c r="AU44" s="93">
        <f>FwdCurve!AU45-FwdCurve!AU44</f>
        <v>-5.728016406810843E-2</v>
      </c>
      <c r="AV44" s="93">
        <f>FwdCurve!AV45-FwdCurve!AV44</f>
        <v>-6.0272060691998863E-2</v>
      </c>
      <c r="AW44" s="93">
        <f>FwdCurve!AW45-FwdCurve!AW44</f>
        <v>-6.339945089931831E-2</v>
      </c>
      <c r="AX44" s="93">
        <f>FwdCurve!AX45-FwdCurve!AX44</f>
        <v>-6.6646437574482187E-2</v>
      </c>
      <c r="AY44" s="93">
        <f>FwdCurve!AY45-FwdCurve!AY44</f>
        <v>-6.9997123601906575E-2</v>
      </c>
      <c r="AZ44" s="93">
        <f>FwdCurve!AZ45-FwdCurve!AZ44</f>
        <v>-7.3435611866007111E-2</v>
      </c>
    </row>
    <row r="45" spans="1:52" x14ac:dyDescent="0.25">
      <c r="A45" s="109">
        <v>44</v>
      </c>
      <c r="B45" s="93">
        <f>FwdCurve!B46-FwdCurve!B45</f>
        <v>-2.4070835151297487E-3</v>
      </c>
      <c r="C45" s="93">
        <f>FwdCurve!C46-FwdCurve!C45</f>
        <v>-9.0871899939304335E-4</v>
      </c>
      <c r="D45" s="93">
        <f>FwdCurve!D46-FwdCurve!D45</f>
        <v>1.0091854178472581E-2</v>
      </c>
      <c r="E45" s="93">
        <f>FwdCurve!E46-FwdCurve!E45</f>
        <v>9.0484920082112286E-3</v>
      </c>
      <c r="F45" s="93">
        <f>FwdCurve!F46-FwdCurve!F45</f>
        <v>4.5501257133317985E-3</v>
      </c>
      <c r="G45" s="93">
        <f>FwdCurve!G46-FwdCurve!G45</f>
        <v>-4.8006441223391594E-3</v>
      </c>
      <c r="H45" s="93">
        <f>FwdCurve!H46-FwdCurve!H45</f>
        <v>-1.74766900916834E-2</v>
      </c>
      <c r="I45" s="93">
        <f>FwdCurve!I46-FwdCurve!I45</f>
        <v>-2.9638656808992581E-2</v>
      </c>
      <c r="J45" s="93">
        <f>FwdCurve!J46-FwdCurve!J45</f>
        <v>-3.8944057065823268E-2</v>
      </c>
      <c r="K45" s="93">
        <f>FwdCurve!K46-FwdCurve!K45</f>
        <v>-4.3976973229449268E-2</v>
      </c>
      <c r="L45" s="93">
        <f>FwdCurve!L46-FwdCurve!L45</f>
        <v>-4.5606153558335638E-2</v>
      </c>
      <c r="M45" s="93">
        <f>FwdCurve!M46-FwdCurve!M45</f>
        <v>-4.5171023231129315E-2</v>
      </c>
      <c r="N45" s="93">
        <f>FwdCurve!N46-FwdCurve!N45</f>
        <v>-4.3556482145358455E-2</v>
      </c>
      <c r="O45" s="93">
        <f>FwdCurve!O46-FwdCurve!O45</f>
        <v>-4.1447238337513514E-2</v>
      </c>
      <c r="P45" s="93">
        <f>FwdCurve!P46-FwdCurve!P45</f>
        <v>-3.9185884398393878E-2</v>
      </c>
      <c r="Q45" s="93">
        <f>FwdCurve!Q46-FwdCurve!Q45</f>
        <v>-3.7008501588990494E-2</v>
      </c>
      <c r="R45" s="93">
        <f>FwdCurve!R46-FwdCurve!R45</f>
        <v>-3.5086014221175077E-2</v>
      </c>
      <c r="S45" s="93">
        <f>FwdCurve!S46-FwdCurve!S45</f>
        <v>-3.3540526905098123E-2</v>
      </c>
      <c r="T45" s="93">
        <f>FwdCurve!T46-FwdCurve!T45</f>
        <v>-3.2342711223995124E-2</v>
      </c>
      <c r="U45" s="93">
        <f>FwdCurve!U46-FwdCurve!U45</f>
        <v>-3.1406879814517286E-2</v>
      </c>
      <c r="V45" s="93">
        <f>FwdCurve!V46-FwdCurve!V45</f>
        <v>-3.0584451053428996E-2</v>
      </c>
      <c r="W45" s="93">
        <f>FwdCurve!W46-FwdCurve!W45</f>
        <v>-2.9738224045908535E-2</v>
      </c>
      <c r="X45" s="93">
        <f>FwdCurve!X46-FwdCurve!X45</f>
        <v>-2.8848234737956169E-2</v>
      </c>
      <c r="Y45" s="93">
        <f>FwdCurve!Y46-FwdCurve!Y45</f>
        <v>-2.7925309436641399E-2</v>
      </c>
      <c r="Z45" s="93">
        <f>FwdCurve!Z46-FwdCurve!Z45</f>
        <v>-2.6980274579289087E-2</v>
      </c>
      <c r="AA45" s="93">
        <f>FwdCurve!AA46-FwdCurve!AA45</f>
        <v>-2.6026279820522191E-2</v>
      </c>
      <c r="AB45" s="93">
        <f>FwdCurve!AB46-FwdCurve!AB45</f>
        <v>-2.5086237526231958E-2</v>
      </c>
      <c r="AC45" s="93">
        <f>FwdCurve!AC46-FwdCurve!AC45</f>
        <v>-2.4185624079149814E-2</v>
      </c>
      <c r="AD45" s="93">
        <f>FwdCurve!AD46-FwdCurve!AD45</f>
        <v>-2.3349915872832749E-2</v>
      </c>
      <c r="AE45" s="93">
        <f>FwdCurve!AE46-FwdCurve!AE45</f>
        <v>-2.2604589300842193E-2</v>
      </c>
      <c r="AF45" s="93">
        <f>FwdCurve!AF46-FwdCurve!AF45</f>
        <v>-2.1975120756736466E-2</v>
      </c>
      <c r="AG45" s="93">
        <f>FwdCurve!AG46-FwdCurve!AG45</f>
        <v>-2.1482094238782334E-2</v>
      </c>
      <c r="AH45" s="93">
        <f>FwdCurve!AH46-FwdCurve!AH45</f>
        <v>-2.112519376638522E-2</v>
      </c>
      <c r="AI45" s="93">
        <f>FwdCurve!AI46-FwdCurve!AI45</f>
        <v>-2.0898523461094332E-2</v>
      </c>
      <c r="AJ45" s="93">
        <f>FwdCurve!AJ46-FwdCurve!AJ45</f>
        <v>-2.0796187389418019E-2</v>
      </c>
      <c r="AK45" s="93">
        <f>FwdCurve!AK46-FwdCurve!AK45</f>
        <v>-2.0812289617864632E-2</v>
      </c>
      <c r="AL45" s="93">
        <f>FwdCurve!AL46-FwdCurve!AL45</f>
        <v>-2.0940934212940743E-2</v>
      </c>
      <c r="AM45" s="93">
        <f>FwdCurve!AM46-FwdCurve!AM45</f>
        <v>-2.1176225241154256E-2</v>
      </c>
      <c r="AN45" s="93">
        <f>FwdCurve!AN46-FwdCurve!AN45</f>
        <v>-2.1512266769013522E-2</v>
      </c>
      <c r="AO45" s="93">
        <f>FwdCurve!AO46-FwdCurve!AO45</f>
        <v>-2.1943162863026444E-2</v>
      </c>
      <c r="AP45" s="93">
        <f>FwdCurve!AP46-FwdCurve!AP45</f>
        <v>-2.2463017589700485E-2</v>
      </c>
      <c r="AQ45" s="93">
        <f>FwdCurve!AQ46-FwdCurve!AQ45</f>
        <v>-2.3065935015543548E-2</v>
      </c>
      <c r="AR45" s="93">
        <f>FwdCurve!AR46-FwdCurve!AR45</f>
        <v>-2.3746019207062652E-2</v>
      </c>
      <c r="AS45" s="93">
        <f>FwdCurve!AS46-FwdCurve!AS45</f>
        <v>-2.4497374230766589E-2</v>
      </c>
      <c r="AT45" s="93">
        <f>FwdCurve!AT46-FwdCurve!AT45</f>
        <v>-2.5314104153163708E-2</v>
      </c>
      <c r="AU45" s="93">
        <f>FwdCurve!AU46-FwdCurve!AU45</f>
        <v>-2.6190313040758806E-2</v>
      </c>
      <c r="AV45" s="93">
        <f>FwdCurve!AV46-FwdCurve!AV45</f>
        <v>-2.712010496006334E-2</v>
      </c>
      <c r="AW45" s="93">
        <f>FwdCurve!AW46-FwdCurve!AW45</f>
        <v>-2.8097583977582996E-2</v>
      </c>
      <c r="AX45" s="93">
        <f>FwdCurve!AX46-FwdCurve!AX45</f>
        <v>-2.911685415982701E-2</v>
      </c>
      <c r="AY45" s="93">
        <f>FwdCurve!AY46-FwdCurve!AY45</f>
        <v>-3.0172019573301068E-2</v>
      </c>
      <c r="AZ45" s="93">
        <f>FwdCurve!AZ46-FwdCurve!AZ45</f>
        <v>-3.125718428451485E-2</v>
      </c>
    </row>
    <row r="46" spans="1:52" x14ac:dyDescent="0.25">
      <c r="A46" s="109">
        <v>45</v>
      </c>
      <c r="B46" s="93">
        <f>FwdCurve!B47-FwdCurve!B46</f>
        <v>-1.0030872916633182E-3</v>
      </c>
      <c r="C46" s="93">
        <f>FwdCurve!C47-FwdCurve!C46</f>
        <v>-4.3207038420534083E-5</v>
      </c>
      <c r="D46" s="93">
        <f>FwdCurve!D47-FwdCurve!D46</f>
        <v>-1.4165538193579907E-2</v>
      </c>
      <c r="E46" s="93">
        <f>FwdCurve!E47-FwdCurve!E46</f>
        <v>-2.1734047143785462E-2</v>
      </c>
      <c r="F46" s="93">
        <f>FwdCurve!F47-FwdCurve!F46</f>
        <v>-2.9598546016257776E-2</v>
      </c>
      <c r="G46" s="93">
        <f>FwdCurve!G47-FwdCurve!G46</f>
        <v>-3.5296643403779138E-2</v>
      </c>
      <c r="H46" s="93">
        <f>FwdCurve!H47-FwdCurve!H46</f>
        <v>-3.711303595482951E-2</v>
      </c>
      <c r="I46" s="93">
        <f>FwdCurve!I47-FwdCurve!I46</f>
        <v>-3.537660568584422E-2</v>
      </c>
      <c r="J46" s="93">
        <f>FwdCurve!J47-FwdCurve!J46</f>
        <v>-3.1283054844343461E-2</v>
      </c>
      <c r="K46" s="93">
        <f>FwdCurve!K47-FwdCurve!K46</f>
        <v>-2.6148196886782493E-2</v>
      </c>
      <c r="L46" s="93">
        <f>FwdCurve!L47-FwdCurve!L46</f>
        <v>-2.0880414708593253E-2</v>
      </c>
      <c r="M46" s="93">
        <f>FwdCurve!M47-FwdCurve!M46</f>
        <v>-1.6235999035377979E-2</v>
      </c>
      <c r="N46" s="93">
        <f>FwdCurve!N47-FwdCurve!N46</f>
        <v>-1.2770578018058476E-2</v>
      </c>
      <c r="O46" s="93">
        <f>FwdCurve!O47-FwdCurve!O46</f>
        <v>-1.0856804484409288E-2</v>
      </c>
      <c r="P46" s="93">
        <f>FwdCurve!P47-FwdCurve!P46</f>
        <v>-1.0303617682428712E-2</v>
      </c>
      <c r="Q46" s="93">
        <f>FwdCurve!Q47-FwdCurve!Q46</f>
        <v>-1.0783582557651883E-2</v>
      </c>
      <c r="R46" s="93">
        <f>FwdCurve!R47-FwdCurve!R46</f>
        <v>-1.2027560054318265E-2</v>
      </c>
      <c r="S46" s="93">
        <f>FwdCurve!S47-FwdCurve!S46</f>
        <v>-1.3813969736464315E-2</v>
      </c>
      <c r="T46" s="93">
        <f>FwdCurve!T47-FwdCurve!T46</f>
        <v>-1.6056345271254546E-2</v>
      </c>
      <c r="U46" s="93">
        <f>FwdCurve!U47-FwdCurve!U46</f>
        <v>-1.8703501810872325E-2</v>
      </c>
      <c r="V46" s="93">
        <f>FwdCurve!V47-FwdCurve!V46</f>
        <v>-2.1709806733943182E-2</v>
      </c>
      <c r="W46" s="93">
        <f>FwdCurve!W47-FwdCurve!W46</f>
        <v>-2.5017200580862653E-2</v>
      </c>
      <c r="X46" s="93">
        <f>FwdCurve!X47-FwdCurve!X46</f>
        <v>-2.8509275517500043E-2</v>
      </c>
      <c r="Y46" s="93">
        <f>FwdCurve!Y47-FwdCurve!Y46</f>
        <v>-3.2054299459890245E-2</v>
      </c>
      <c r="Z46" s="93">
        <f>FwdCurve!Z47-FwdCurve!Z46</f>
        <v>-3.5520540259243116E-2</v>
      </c>
      <c r="AA46" s="93">
        <f>FwdCurve!AA47-FwdCurve!AA46</f>
        <v>-3.8793987328616719E-2</v>
      </c>
      <c r="AB46" s="93">
        <f>FwdCurve!AB47-FwdCurve!AB46</f>
        <v>-4.1834865258827847E-2</v>
      </c>
      <c r="AC46" s="93">
        <f>FwdCurve!AC47-FwdCurve!AC46</f>
        <v>-4.4622831667588514E-2</v>
      </c>
      <c r="AD46" s="93">
        <f>FwdCurve!AD47-FwdCurve!AD46</f>
        <v>-4.713754422580374E-2</v>
      </c>
      <c r="AE46" s="93">
        <f>FwdCurve!AE47-FwdCurve!AE46</f>
        <v>-4.9358660604374993E-2</v>
      </c>
      <c r="AF46" s="93">
        <f>FwdCurve!AF47-FwdCurve!AF46</f>
        <v>-5.1265838474205516E-2</v>
      </c>
      <c r="AG46" s="93">
        <f>FwdCurve!AG47-FwdCurve!AG46</f>
        <v>-5.2844056409937057E-2</v>
      </c>
      <c r="AH46" s="93">
        <f>FwdCurve!AH47-FwdCurve!AH46</f>
        <v>-5.4101023523936309E-2</v>
      </c>
      <c r="AI46" s="93">
        <f>FwdCurve!AI47-FwdCurve!AI46</f>
        <v>-5.5050517550903066E-2</v>
      </c>
      <c r="AJ46" s="93">
        <f>FwdCurve!AJ47-FwdCurve!AJ46</f>
        <v>-5.5706316285403013E-2</v>
      </c>
      <c r="AK46" s="93">
        <f>FwdCurve!AK47-FwdCurve!AK46</f>
        <v>-5.6082197522001387E-2</v>
      </c>
      <c r="AL46" s="93">
        <f>FwdCurve!AL47-FwdCurve!AL46</f>
        <v>-5.6191939055263873E-2</v>
      </c>
      <c r="AM46" s="93">
        <f>FwdCurve!AM47-FwdCurve!AM46</f>
        <v>-5.6049318679756155E-2</v>
      </c>
      <c r="AN46" s="93">
        <f>FwdCurve!AN47-FwdCurve!AN46</f>
        <v>-5.5668114190043916E-2</v>
      </c>
      <c r="AO46" s="93">
        <f>FwdCurve!AO47-FwdCurve!AO46</f>
        <v>-5.5062103380693284E-2</v>
      </c>
      <c r="AP46" s="93">
        <f>FwdCurve!AP47-FwdCurve!AP46</f>
        <v>-5.4245064046268165E-2</v>
      </c>
      <c r="AQ46" s="93">
        <f>FwdCurve!AQ47-FwdCurve!AQ46</f>
        <v>-5.3230773981335133E-2</v>
      </c>
      <c r="AR46" s="93">
        <f>FwdCurve!AR47-FwdCurve!AR46</f>
        <v>-5.2033010980460759E-2</v>
      </c>
      <c r="AS46" s="93">
        <f>FwdCurve!AS47-FwdCurve!AS46</f>
        <v>-5.0665552838208949E-2</v>
      </c>
      <c r="AT46" s="93">
        <f>FwdCurve!AT47-FwdCurve!AT46</f>
        <v>-4.9142177349145388E-2</v>
      </c>
      <c r="AU46" s="93">
        <f>FwdCurve!AU47-FwdCurve!AU46</f>
        <v>-4.7476662307838424E-2</v>
      </c>
      <c r="AV46" s="93">
        <f>FwdCurve!AV47-FwdCurve!AV46</f>
        <v>-4.5682785508849522E-2</v>
      </c>
      <c r="AW46" s="93">
        <f>FwdCurve!AW47-FwdCurve!AW46</f>
        <v>-4.3774324746746807E-2</v>
      </c>
      <c r="AX46" s="93">
        <f>FwdCurve!AX47-FwdCurve!AX46</f>
        <v>-4.1765057816094187E-2</v>
      </c>
      <c r="AY46" s="93">
        <f>FwdCurve!AY47-FwdCurve!AY46</f>
        <v>-3.9668762511460232E-2</v>
      </c>
      <c r="AZ46" s="93">
        <f>FwdCurve!AZ47-FwdCurve!AZ46</f>
        <v>-3.7499216627407295E-2</v>
      </c>
    </row>
    <row r="47" spans="1:52" x14ac:dyDescent="0.25">
      <c r="A47" s="109">
        <v>46</v>
      </c>
      <c r="B47" s="93">
        <f>FwdCurve!B48-FwdCurve!B47</f>
        <v>1.0399597319697973E-3</v>
      </c>
      <c r="C47" s="93">
        <f>FwdCurve!C48-FwdCurve!C47</f>
        <v>-5.741332794834797E-3</v>
      </c>
      <c r="D47" s="93">
        <f>FwdCurve!D48-FwdCurve!D47</f>
        <v>-5.7913032523227992E-3</v>
      </c>
      <c r="E47" s="93">
        <f>FwdCurve!E48-FwdCurve!E47</f>
        <v>-2.3317582900583833E-3</v>
      </c>
      <c r="F47" s="93">
        <f>FwdCurve!F48-FwdCurve!F47</f>
        <v>-2.45493497551319E-4</v>
      </c>
      <c r="G47" s="93">
        <f>FwdCurve!G48-FwdCurve!G47</f>
        <v>5.4471079251232624E-3</v>
      </c>
      <c r="H47" s="93">
        <f>FwdCurve!H48-FwdCurve!H47</f>
        <v>1.2995456702733277E-2</v>
      </c>
      <c r="I47" s="93">
        <f>FwdCurve!I48-FwdCurve!I47</f>
        <v>1.9434211281743163E-2</v>
      </c>
      <c r="J47" s="93">
        <f>FwdCurve!J48-FwdCurve!J47</f>
        <v>2.3220807190090342E-2</v>
      </c>
      <c r="K47" s="93">
        <f>FwdCurve!K48-FwdCurve!K47</f>
        <v>2.3648834432457244E-2</v>
      </c>
      <c r="L47" s="93">
        <f>FwdCurve!L48-FwdCurve!L47</f>
        <v>2.2182062545647696E-2</v>
      </c>
      <c r="M47" s="93">
        <f>FwdCurve!M48-FwdCurve!M47</f>
        <v>2.0649179863692524E-2</v>
      </c>
      <c r="N47" s="93">
        <f>FwdCurve!N48-FwdCurve!N47</f>
        <v>1.9846586253487342E-2</v>
      </c>
      <c r="O47" s="93">
        <f>FwdCurve!O48-FwdCurve!O47</f>
        <v>2.0108915430162355E-2</v>
      </c>
      <c r="P47" s="93">
        <f>FwdCurve!P48-FwdCurve!P47</f>
        <v>2.0942780592419385E-2</v>
      </c>
      <c r="Q47" s="93">
        <f>FwdCurve!Q48-FwdCurve!Q47</f>
        <v>2.1702330592024754E-2</v>
      </c>
      <c r="R47" s="93">
        <f>FwdCurve!R48-FwdCurve!R47</f>
        <v>2.202553018593667E-2</v>
      </c>
      <c r="S47" s="93">
        <f>FwdCurve!S48-FwdCurve!S47</f>
        <v>2.167924151382028E-2</v>
      </c>
      <c r="T47" s="93">
        <f>FwdCurve!T48-FwdCurve!T47</f>
        <v>2.0653675629807022E-2</v>
      </c>
      <c r="U47" s="93">
        <f>FwdCurve!U48-FwdCurve!U47</f>
        <v>1.9025627194947159E-2</v>
      </c>
      <c r="V47" s="93">
        <f>FwdCurve!V48-FwdCurve!V47</f>
        <v>1.6991078462412545E-2</v>
      </c>
      <c r="W47" s="93">
        <f>FwdCurve!W48-FwdCurve!W47</f>
        <v>1.4758721938136876E-2</v>
      </c>
      <c r="X47" s="93">
        <f>FwdCurve!X48-FwdCurve!X47</f>
        <v>1.2457035470520683E-2</v>
      </c>
      <c r="Y47" s="93">
        <f>FwdCurve!Y48-FwdCurve!Y47</f>
        <v>1.0192214910742958E-2</v>
      </c>
      <c r="Z47" s="93">
        <f>FwdCurve!Z48-FwdCurve!Z47</f>
        <v>8.0704555951718326E-3</v>
      </c>
      <c r="AA47" s="93">
        <f>FwdCurve!AA48-FwdCurve!AA47</f>
        <v>6.178648819329613E-3</v>
      </c>
      <c r="AB47" s="93">
        <f>FwdCurve!AB48-FwdCurve!AB47</f>
        <v>4.5223306716541956E-3</v>
      </c>
      <c r="AC47" s="93">
        <f>FwdCurve!AC48-FwdCurve!AC47</f>
        <v>3.0856069923719254E-3</v>
      </c>
      <c r="AD47" s="93">
        <f>FwdCurve!AD48-FwdCurve!AD47</f>
        <v>1.8525835020497539E-3</v>
      </c>
      <c r="AE47" s="93">
        <f>FwdCurve!AE48-FwdCurve!AE47</f>
        <v>8.0736592125374429E-4</v>
      </c>
      <c r="AF47" s="93">
        <f>FwdCurve!AF48-FwdCurve!AF47</f>
        <v>-6.5940029452260518E-5</v>
      </c>
      <c r="AG47" s="93">
        <f>FwdCurve!AG48-FwdCurve!AG47</f>
        <v>-7.811377828437216E-4</v>
      </c>
      <c r="AH47" s="93">
        <f>FwdCurve!AH48-FwdCurve!AH47</f>
        <v>-1.3456331478942651E-3</v>
      </c>
      <c r="AI47" s="93">
        <f>FwdCurve!AI48-FwdCurve!AI47</f>
        <v>-1.7658204229906715E-3</v>
      </c>
      <c r="AJ47" s="93">
        <f>FwdCurve!AJ48-FwdCurve!AJ47</f>
        <v>-2.0480943798877327E-3</v>
      </c>
      <c r="AK47" s="93">
        <f>FwdCurve!AK48-FwdCurve!AK47</f>
        <v>-2.1988497903397963E-3</v>
      </c>
      <c r="AL47" s="93">
        <f>FwdCurve!AL48-FwdCurve!AL47</f>
        <v>-2.2244814261007662E-3</v>
      </c>
      <c r="AM47" s="93">
        <f>FwdCurve!AM48-FwdCurve!AM47</f>
        <v>-2.1313840589249899E-3</v>
      </c>
      <c r="AN47" s="93">
        <f>FwdCurve!AN48-FwdCurve!AN47</f>
        <v>-1.9259524605668155E-3</v>
      </c>
      <c r="AO47" s="93">
        <f>FwdCurve!AO48-FwdCurve!AO47</f>
        <v>-1.6145814027797023E-3</v>
      </c>
      <c r="AP47" s="93">
        <f>FwdCurve!AP48-FwdCurve!AP47</f>
        <v>-1.2036656573197746E-3</v>
      </c>
      <c r="AQ47" s="93">
        <f>FwdCurve!AQ48-FwdCurve!AQ47</f>
        <v>-6.9959999593960376E-4</v>
      </c>
      <c r="AR47" s="93">
        <f>FwdCurve!AR48-FwdCurve!AR47</f>
        <v>-1.0877919039398165E-4</v>
      </c>
      <c r="AS47" s="93">
        <f>FwdCurve!AS48-FwdCurve!AS47</f>
        <v>5.6240198756318804E-4</v>
      </c>
      <c r="AT47" s="93">
        <f>FwdCurve!AT48-FwdCurve!AT47</f>
        <v>1.3075487661766694E-3</v>
      </c>
      <c r="AU47" s="93">
        <f>FwdCurve!AU48-FwdCurve!AU47</f>
        <v>2.1202663736938909E-3</v>
      </c>
      <c r="AV47" s="93">
        <f>FwdCurve!AV48-FwdCurve!AV47</f>
        <v>2.9941600383585065E-3</v>
      </c>
      <c r="AW47" s="93">
        <f>FwdCurve!AW48-FwdCurve!AW47</f>
        <v>3.9228349884181668E-3</v>
      </c>
      <c r="AX47" s="93">
        <f>FwdCurve!AX48-FwdCurve!AX47</f>
        <v>4.8998964521169697E-3</v>
      </c>
      <c r="AY47" s="93">
        <f>FwdCurve!AY48-FwdCurve!AY47</f>
        <v>5.9189496577018996E-3</v>
      </c>
      <c r="AZ47" s="93">
        <f>FwdCurve!AZ48-FwdCurve!AZ47</f>
        <v>6.9735998334181648E-3</v>
      </c>
    </row>
    <row r="48" spans="1:52" x14ac:dyDescent="0.25">
      <c r="A48" s="109">
        <v>47</v>
      </c>
      <c r="B48" s="93">
        <f>FwdCurve!B49-FwdCurve!B48</f>
        <v>8.8904961721980591E-5</v>
      </c>
      <c r="C48" s="93">
        <f>FwdCurve!C49-FwdCurve!C48</f>
        <v>-9.7853241653536038E-3</v>
      </c>
      <c r="D48" s="93">
        <f>FwdCurve!D49-FwdCurve!D48</f>
        <v>-1.8234176626531373E-2</v>
      </c>
      <c r="E48" s="93">
        <f>FwdCurve!E49-FwdCurve!E48</f>
        <v>-3.1445630042272299E-2</v>
      </c>
      <c r="F48" s="93">
        <f>FwdCurve!F49-FwdCurve!F48</f>
        <v>-4.5694081923007612E-2</v>
      </c>
      <c r="G48" s="93">
        <f>FwdCurve!G49-FwdCurve!G48</f>
        <v>-5.8180345276488854E-2</v>
      </c>
      <c r="H48" s="93">
        <f>FwdCurve!H49-FwdCurve!H48</f>
        <v>-6.9154008700415881E-2</v>
      </c>
      <c r="I48" s="93">
        <f>FwdCurve!I49-FwdCurve!I48</f>
        <v>-7.7480723386700534E-2</v>
      </c>
      <c r="J48" s="93">
        <f>FwdCurve!J49-FwdCurve!J48</f>
        <v>-8.2454207110926214E-2</v>
      </c>
      <c r="K48" s="93">
        <f>FwdCurve!K49-FwdCurve!K48</f>
        <v>-8.3889645139288094E-2</v>
      </c>
      <c r="L48" s="93">
        <f>FwdCurve!L49-FwdCurve!L48</f>
        <v>-8.3250139520314015E-2</v>
      </c>
      <c r="M48" s="93">
        <f>FwdCurve!M49-FwdCurve!M48</f>
        <v>-8.2251919792340811E-2</v>
      </c>
      <c r="N48" s="93">
        <f>FwdCurve!N49-FwdCurve!N48</f>
        <v>-8.1766189788258448E-2</v>
      </c>
      <c r="O48" s="93">
        <f>FwdCurve!O49-FwdCurve!O48</f>
        <v>-8.2288018444961697E-2</v>
      </c>
      <c r="P48" s="93">
        <f>FwdCurve!P49-FwdCurve!P48</f>
        <v>-8.3660115001061186E-2</v>
      </c>
      <c r="Q48" s="93">
        <f>FwdCurve!Q49-FwdCurve!Q48</f>
        <v>-8.5544572751836245E-2</v>
      </c>
      <c r="R48" s="93">
        <f>FwdCurve!R49-FwdCurve!R48</f>
        <v>-8.7553566972977226E-2</v>
      </c>
      <c r="S48" s="93">
        <f>FwdCurve!S49-FwdCurve!S48</f>
        <v>-8.9319632326163134E-2</v>
      </c>
      <c r="T48" s="93">
        <f>FwdCurve!T49-FwdCurve!T48</f>
        <v>-9.0612773346026465E-2</v>
      </c>
      <c r="U48" s="93">
        <f>FwdCurve!U49-FwdCurve!U48</f>
        <v>-9.1280052972107395E-2</v>
      </c>
      <c r="V48" s="93">
        <f>FwdCurve!V49-FwdCurve!V48</f>
        <v>-9.1344903863324056E-2</v>
      </c>
      <c r="W48" s="93">
        <f>FwdCurve!W49-FwdCurve!W48</f>
        <v>-9.0889643207435977E-2</v>
      </c>
      <c r="X48" s="93">
        <f>FwdCurve!X49-FwdCurve!X48</f>
        <v>-9.0042850558473386E-2</v>
      </c>
      <c r="Y48" s="93">
        <f>FwdCurve!Y49-FwdCurve!Y48</f>
        <v>-8.8944040485106513E-2</v>
      </c>
      <c r="Z48" s="93">
        <f>FwdCurve!Z49-FwdCurve!Z48</f>
        <v>-8.7732727181703662E-2</v>
      </c>
      <c r="AA48" s="93">
        <f>FwdCurve!AA49-FwdCurve!AA48</f>
        <v>-8.6529582653851023E-2</v>
      </c>
      <c r="AB48" s="93">
        <f>FwdCurve!AB49-FwdCurve!AB48</f>
        <v>-8.5376099550461326E-2</v>
      </c>
      <c r="AC48" s="93">
        <f>FwdCurve!AC49-FwdCurve!AC48</f>
        <v>-8.429297535470992E-2</v>
      </c>
      <c r="AD48" s="93">
        <f>FwdCurve!AD49-FwdCurve!AD48</f>
        <v>-8.3300907461818507E-2</v>
      </c>
      <c r="AE48" s="93">
        <f>FwdCurve!AE49-FwdCurve!AE48</f>
        <v>-8.2420593267007014E-2</v>
      </c>
      <c r="AF48" s="93">
        <f>FwdCurve!AF49-FwdCurve!AF48</f>
        <v>-8.167273016549581E-2</v>
      </c>
      <c r="AG48" s="93">
        <f>FwdCurve!AG49-FwdCurve!AG48</f>
        <v>-8.1074169115794348E-2</v>
      </c>
      <c r="AH48" s="93">
        <f>FwdCurve!AH49-FwdCurve!AH48</f>
        <v>-8.0623778803754043E-2</v>
      </c>
      <c r="AI48" s="93">
        <f>FwdCurve!AI49-FwdCurve!AI48</f>
        <v>-8.0315196624718421E-2</v>
      </c>
      <c r="AJ48" s="93">
        <f>FwdCurve!AJ49-FwdCurve!AJ48</f>
        <v>-8.0142059587910097E-2</v>
      </c>
      <c r="AK48" s="93">
        <f>FwdCurve!AK49-FwdCurve!AK48</f>
        <v>-8.0098004702553904E-2</v>
      </c>
      <c r="AL48" s="93">
        <f>FwdCurve!AL49-FwdCurve!AL48</f>
        <v>-8.01766689778729E-2</v>
      </c>
      <c r="AM48" s="93">
        <f>FwdCurve!AM49-FwdCurve!AM48</f>
        <v>-8.0371689423091031E-2</v>
      </c>
      <c r="AN48" s="93">
        <f>FwdCurve!AN49-FwdCurve!AN48</f>
        <v>-8.0676703047431797E-2</v>
      </c>
      <c r="AO48" s="93">
        <f>FwdCurve!AO49-FwdCurve!AO48</f>
        <v>-8.1085346860120033E-2</v>
      </c>
      <c r="AP48" s="93">
        <f>FwdCurve!AP49-FwdCurve!AP48</f>
        <v>-8.1591257870377465E-2</v>
      </c>
      <c r="AQ48" s="93">
        <f>FwdCurve!AQ49-FwdCurve!AQ48</f>
        <v>-8.2188073087428926E-2</v>
      </c>
      <c r="AR48" s="93">
        <f>FwdCurve!AR49-FwdCurve!AR48</f>
        <v>-8.2869429520497917E-2</v>
      </c>
      <c r="AS48" s="93">
        <f>FwdCurve!AS49-FwdCurve!AS48</f>
        <v>-8.3628964178809273E-2</v>
      </c>
      <c r="AT48" s="93">
        <f>FwdCurve!AT49-FwdCurve!AT48</f>
        <v>-8.4460314071584719E-2</v>
      </c>
      <c r="AU48" s="93">
        <f>FwdCurve!AU49-FwdCurve!AU48</f>
        <v>-8.5357116208049311E-2</v>
      </c>
      <c r="AV48" s="93">
        <f>FwdCurve!AV49-FwdCurve!AV48</f>
        <v>-8.6313007597426106E-2</v>
      </c>
      <c r="AW48" s="93">
        <f>FwdCurve!AW49-FwdCurve!AW48</f>
        <v>-8.7321625248939716E-2</v>
      </c>
      <c r="AX48" s="93">
        <f>FwdCurve!AX49-FwdCurve!AX48</f>
        <v>-8.8376606171812089E-2</v>
      </c>
      <c r="AY48" s="93">
        <f>FwdCurve!AY49-FwdCurve!AY48</f>
        <v>-8.9471587375268502E-2</v>
      </c>
      <c r="AZ48" s="93">
        <f>FwdCurve!AZ49-FwdCurve!AZ48</f>
        <v>-9.0600205868532679E-2</v>
      </c>
    </row>
    <row r="49" spans="1:52" x14ac:dyDescent="0.25">
      <c r="A49" s="109">
        <v>48</v>
      </c>
      <c r="B49" s="93">
        <f>FwdCurve!B50-FwdCurve!B49</f>
        <v>-2.6654945256555651E-3</v>
      </c>
      <c r="C49" s="93">
        <f>FwdCurve!C50-FwdCurve!C49</f>
        <v>2.0577512238142415E-3</v>
      </c>
      <c r="D49" s="93">
        <f>FwdCurve!D50-FwdCurve!D49</f>
        <v>-2.2459540769680375E-3</v>
      </c>
      <c r="E49" s="93">
        <f>FwdCurve!E50-FwdCurve!E49</f>
        <v>-9.8030127837547276E-3</v>
      </c>
      <c r="F49" s="93">
        <f>FwdCurve!F50-FwdCurve!F49</f>
        <v>-9.0705741043686228E-3</v>
      </c>
      <c r="G49" s="93">
        <f>FwdCurve!G50-FwdCurve!G49</f>
        <v>-1.708052025012341E-3</v>
      </c>
      <c r="H49" s="93">
        <f>FwdCurve!H50-FwdCurve!H49</f>
        <v>8.4650949415885357E-3</v>
      </c>
      <c r="I49" s="93">
        <f>FwdCurve!I50-FwdCurve!I49</f>
        <v>1.7180230407030983E-2</v>
      </c>
      <c r="J49" s="93">
        <f>FwdCurve!J50-FwdCurve!J49</f>
        <v>2.3647882339774107E-2</v>
      </c>
      <c r="K49" s="93">
        <f>FwdCurve!K50-FwdCurve!K49</f>
        <v>2.8132533167149143E-2</v>
      </c>
      <c r="L49" s="93">
        <f>FwdCurve!L50-FwdCurve!L49</f>
        <v>3.1345972605215877E-2</v>
      </c>
      <c r="M49" s="93">
        <f>FwdCurve!M50-FwdCurve!M49</f>
        <v>3.3978792748861952E-2</v>
      </c>
      <c r="N49" s="93">
        <f>FwdCurve!N50-FwdCurve!N49</f>
        <v>3.6264742592512889E-2</v>
      </c>
      <c r="O49" s="93">
        <f>FwdCurve!O50-FwdCurve!O49</f>
        <v>3.8286102686584389E-2</v>
      </c>
      <c r="P49" s="93">
        <f>FwdCurve!P50-FwdCurve!P49</f>
        <v>3.9986898906553492E-2</v>
      </c>
      <c r="Q49" s="93">
        <f>FwdCurve!Q50-FwdCurve!Q49</f>
        <v>4.1259925264461206E-2</v>
      </c>
      <c r="R49" s="93">
        <f>FwdCurve!R50-FwdCurve!R49</f>
        <v>4.1933847657416479E-2</v>
      </c>
      <c r="S49" s="93">
        <f>FwdCurve!S50-FwdCurve!S49</f>
        <v>4.1839780268907223E-2</v>
      </c>
      <c r="T49" s="93">
        <f>FwdCurve!T50-FwdCurve!T49</f>
        <v>4.0881023806083938E-2</v>
      </c>
      <c r="U49" s="93">
        <f>FwdCurve!U50-FwdCurve!U49</f>
        <v>3.8996838540238166E-2</v>
      </c>
      <c r="V49" s="93">
        <f>FwdCurve!V50-FwdCurve!V49</f>
        <v>3.6210390650562641E-2</v>
      </c>
      <c r="W49" s="93">
        <f>FwdCurve!W50-FwdCurve!W49</f>
        <v>3.2600056911546993E-2</v>
      </c>
      <c r="X49" s="93">
        <f>FwdCurve!X50-FwdCurve!X49</f>
        <v>2.837916978736521E-2</v>
      </c>
      <c r="Y49" s="93">
        <f>FwdCurve!Y50-FwdCurve!Y49</f>
        <v>2.37965055294036E-2</v>
      </c>
      <c r="Z49" s="93">
        <f>FwdCurve!Z50-FwdCurve!Z49</f>
        <v>1.9100840538996078E-2</v>
      </c>
      <c r="AA49" s="93">
        <f>FwdCurve!AA50-FwdCurve!AA49</f>
        <v>1.450932639519209E-2</v>
      </c>
      <c r="AB49" s="93">
        <f>FwdCurve!AB50-FwdCurve!AB49</f>
        <v>1.010621965522418E-2</v>
      </c>
      <c r="AC49" s="93">
        <f>FwdCurve!AC50-FwdCurve!AC49</f>
        <v>5.9408741679947141E-3</v>
      </c>
      <c r="AD49" s="93">
        <f>FwdCurve!AD50-FwdCurve!AD49</f>
        <v>2.0626436347415122E-3</v>
      </c>
      <c r="AE49" s="93">
        <f>FwdCurve!AE50-FwdCurve!AE49</f>
        <v>-1.479118243298938E-3</v>
      </c>
      <c r="AF49" s="93">
        <f>FwdCurve!AF50-FwdCurve!AF49</f>
        <v>-4.6350577648879288E-3</v>
      </c>
      <c r="AG49" s="93">
        <f>FwdCurve!AG50-FwdCurve!AG49</f>
        <v>-7.3665599247494384E-3</v>
      </c>
      <c r="AH49" s="93">
        <f>FwdCurve!AH50-FwdCurve!AH49</f>
        <v>-9.6799009210837283E-3</v>
      </c>
      <c r="AI49" s="93">
        <f>FwdCurve!AI50-FwdCurve!AI49</f>
        <v>-1.1593075883011839E-2</v>
      </c>
      <c r="AJ49" s="93">
        <f>FwdCurve!AJ50-FwdCurve!AJ49</f>
        <v>-1.3124079906430275E-2</v>
      </c>
      <c r="AK49" s="93">
        <f>FwdCurve!AK50-FwdCurve!AK49</f>
        <v>-1.4290908087233767E-2</v>
      </c>
      <c r="AL49" s="93">
        <f>FwdCurve!AL50-FwdCurve!AL49</f>
        <v>-1.5111555521320152E-2</v>
      </c>
      <c r="AM49" s="93">
        <f>FwdCurve!AM50-FwdCurve!AM49</f>
        <v>-1.5604017304585494E-2</v>
      </c>
      <c r="AN49" s="93">
        <f>FwdCurve!AN50-FwdCurve!AN49</f>
        <v>-1.5786288532926296E-2</v>
      </c>
      <c r="AO49" s="93">
        <f>FwdCurve!AO50-FwdCurve!AO49</f>
        <v>-1.5676364302237289E-2</v>
      </c>
      <c r="AP49" s="93">
        <f>FwdCurve!AP50-FwdCurve!AP49</f>
        <v>-1.5292239708417643E-2</v>
      </c>
      <c r="AQ49" s="93">
        <f>FwdCurve!AQ50-FwdCurve!AQ49</f>
        <v>-1.46519098473612E-2</v>
      </c>
      <c r="AR49" s="93">
        <f>FwdCurve!AR50-FwdCurve!AR49</f>
        <v>-1.3773369814965797E-2</v>
      </c>
      <c r="AS49" s="93">
        <f>FwdCurve!AS50-FwdCurve!AS49</f>
        <v>-1.2674614707126386E-2</v>
      </c>
      <c r="AT49" s="93">
        <f>FwdCurve!AT50-FwdCurve!AT49</f>
        <v>-1.1373639619740805E-2</v>
      </c>
      <c r="AU49" s="93">
        <f>FwdCurve!AU50-FwdCurve!AU49</f>
        <v>-9.8884396487051163E-3</v>
      </c>
      <c r="AV49" s="93">
        <f>FwdCurve!AV50-FwdCurve!AV49</f>
        <v>-8.2370098899147148E-3</v>
      </c>
      <c r="AW49" s="93">
        <f>FwdCurve!AW50-FwdCurve!AW49</f>
        <v>-6.4373454392665508E-3</v>
      </c>
      <c r="AX49" s="93">
        <f>FwdCurve!AX50-FwdCurve!AX49</f>
        <v>-4.5074413926577961E-3</v>
      </c>
      <c r="AY49" s="93">
        <f>FwdCurve!AY50-FwdCurve!AY49</f>
        <v>-2.4652928459836243E-3</v>
      </c>
      <c r="AZ49" s="93">
        <f>FwdCurve!AZ50-FwdCurve!AZ49</f>
        <v>-3.2889489514009718E-4</v>
      </c>
    </row>
    <row r="50" spans="1:52" x14ac:dyDescent="0.25">
      <c r="A50" s="109">
        <v>49</v>
      </c>
      <c r="B50" s="93">
        <f>FwdCurve!B51-FwdCurve!B50</f>
        <v>1.214534544432877E-3</v>
      </c>
      <c r="C50" s="93">
        <f>FwdCurve!C51-FwdCurve!C50</f>
        <v>-5.1563839817726498E-3</v>
      </c>
      <c r="D50" s="93">
        <f>FwdCurve!D51-FwdCurve!D50</f>
        <v>8.4550538627579108E-3</v>
      </c>
      <c r="E50" s="93">
        <f>FwdCurve!E51-FwdCurve!E50</f>
        <v>1.2662908529234906E-2</v>
      </c>
      <c r="F50" s="93">
        <f>FwdCurve!F51-FwdCurve!F50</f>
        <v>1.7323580589760912E-2</v>
      </c>
      <c r="G50" s="93">
        <f>FwdCurve!G51-FwdCurve!G50</f>
        <v>1.9587450828826514E-2</v>
      </c>
      <c r="H50" s="93">
        <f>FwdCurve!H51-FwdCurve!H50</f>
        <v>2.0204632419792645E-2</v>
      </c>
      <c r="I50" s="93">
        <f>FwdCurve!I51-FwdCurve!I50</f>
        <v>2.1329811145887057E-2</v>
      </c>
      <c r="J50" s="93">
        <f>FwdCurve!J51-FwdCurve!J50</f>
        <v>2.274363232418164E-2</v>
      </c>
      <c r="K50" s="93">
        <f>FwdCurve!K51-FwdCurve!K50</f>
        <v>2.3675402843456705E-2</v>
      </c>
      <c r="L50" s="93">
        <f>FwdCurve!L51-FwdCurve!L50</f>
        <v>2.3538192737620811E-2</v>
      </c>
      <c r="M50" s="93">
        <f>FwdCurve!M51-FwdCurve!M50</f>
        <v>2.1978849425250413E-2</v>
      </c>
      <c r="N50" s="93">
        <f>FwdCurve!N51-FwdCurve!N50</f>
        <v>1.9417540942668232E-2</v>
      </c>
      <c r="O50" s="93">
        <f>FwdCurve!O51-FwdCurve!O50</f>
        <v>1.6450482601289895E-2</v>
      </c>
      <c r="P50" s="93">
        <f>FwdCurve!P51-FwdCurve!P50</f>
        <v>1.3575750094771966E-2</v>
      </c>
      <c r="Q50" s="93">
        <f>FwdCurve!Q51-FwdCurve!Q50</f>
        <v>1.1233147548071365E-2</v>
      </c>
      <c r="R50" s="93">
        <f>FwdCurve!R51-FwdCurve!R50</f>
        <v>9.7188374951224787E-3</v>
      </c>
      <c r="S50" s="93">
        <f>FwdCurve!S51-FwdCurve!S50</f>
        <v>9.2415468900597375E-3</v>
      </c>
      <c r="T50" s="93">
        <f>FwdCurve!T51-FwdCurve!T50</f>
        <v>9.8102463096791936E-3</v>
      </c>
      <c r="U50" s="93">
        <f>FwdCurve!U51-FwdCurve!U50</f>
        <v>1.1359678146936947E-2</v>
      </c>
      <c r="V50" s="93">
        <f>FwdCurve!V51-FwdCurve!V50</f>
        <v>1.3729495973946904E-2</v>
      </c>
      <c r="W50" s="93">
        <f>FwdCurve!W51-FwdCurve!W50</f>
        <v>1.6727449282539997E-2</v>
      </c>
      <c r="X50" s="93">
        <f>FwdCurve!X51-FwdCurve!X50</f>
        <v>2.0132163714321027E-2</v>
      </c>
      <c r="Y50" s="93">
        <f>FwdCurve!Y51-FwdCurve!Y50</f>
        <v>2.3714616034766767E-2</v>
      </c>
      <c r="Z50" s="93">
        <f>FwdCurve!Z51-FwdCurve!Z50</f>
        <v>2.7245782976987876E-2</v>
      </c>
      <c r="AA50" s="93">
        <f>FwdCurve!AA51-FwdCurve!AA50</f>
        <v>3.0528573955646898E-2</v>
      </c>
      <c r="AB50" s="93">
        <f>FwdCurve!AB51-FwdCurve!AB50</f>
        <v>3.3500087104950893E-2</v>
      </c>
      <c r="AC50" s="93">
        <f>FwdCurve!AC51-FwdCurve!AC50</f>
        <v>3.6132663036080093E-2</v>
      </c>
      <c r="AD50" s="93">
        <f>FwdCurve!AD51-FwdCurve!AD50</f>
        <v>3.8398642509304359E-2</v>
      </c>
      <c r="AE50" s="93">
        <f>FwdCurve!AE51-FwdCurve!AE50</f>
        <v>4.0270366284893999E-2</v>
      </c>
      <c r="AF50" s="93">
        <f>FwdCurve!AF51-FwdCurve!AF50</f>
        <v>4.1720175123117098E-2</v>
      </c>
      <c r="AG50" s="93">
        <f>FwdCurve!AG51-FwdCurve!AG50</f>
        <v>4.2727613119703189E-2</v>
      </c>
      <c r="AH50" s="93">
        <f>FwdCurve!AH51-FwdCurve!AH50</f>
        <v>4.3302996527968762E-2</v>
      </c>
      <c r="AI50" s="93">
        <f>FwdCurve!AI51-FwdCurve!AI50</f>
        <v>4.346485718351234E-2</v>
      </c>
      <c r="AJ50" s="93">
        <f>FwdCurve!AJ51-FwdCurve!AJ50</f>
        <v>4.3231727002973841E-2</v>
      </c>
      <c r="AK50" s="93">
        <f>FwdCurve!AK51-FwdCurve!AK50</f>
        <v>4.2622137902993185E-2</v>
      </c>
      <c r="AL50" s="93">
        <f>FwdCurve!AL51-FwdCurve!AL50</f>
        <v>4.1654621800210734E-2</v>
      </c>
      <c r="AM50" s="93">
        <f>FwdCurve!AM51-FwdCurve!AM50</f>
        <v>4.0347710611266852E-2</v>
      </c>
      <c r="AN50" s="93">
        <f>FwdCurve!AN51-FwdCurve!AN50</f>
        <v>3.8719936252802345E-2</v>
      </c>
      <c r="AO50" s="93">
        <f>FwdCurve!AO51-FwdCurve!AO50</f>
        <v>3.6789830641456245E-2</v>
      </c>
      <c r="AP50" s="93">
        <f>FwdCurve!AP51-FwdCurve!AP50</f>
        <v>3.4575925693870246E-2</v>
      </c>
      <c r="AQ50" s="93">
        <f>FwdCurve!AQ51-FwdCurve!AQ50</f>
        <v>3.2096753326682492E-2</v>
      </c>
      <c r="AR50" s="93">
        <f>FwdCurve!AR51-FwdCurve!AR50</f>
        <v>2.9370845456534678E-2</v>
      </c>
      <c r="AS50" s="93">
        <f>FwdCurve!AS51-FwdCurve!AS50</f>
        <v>2.6416734000066944E-2</v>
      </c>
      <c r="AT50" s="93">
        <f>FwdCurve!AT51-FwdCurve!AT50</f>
        <v>2.3252950873918765E-2</v>
      </c>
      <c r="AU50" s="93">
        <f>FwdCurve!AU51-FwdCurve!AU50</f>
        <v>1.9898027994732059E-2</v>
      </c>
      <c r="AV50" s="93">
        <f>FwdCurve!AV51-FwdCurve!AV50</f>
        <v>1.6370497279144747E-2</v>
      </c>
      <c r="AW50" s="93">
        <f>FwdCurve!AW51-FwdCurve!AW50</f>
        <v>1.2688890643798745E-2</v>
      </c>
      <c r="AX50" s="93">
        <f>FwdCurve!AX51-FwdCurve!AX50</f>
        <v>8.8717400053337503E-3</v>
      </c>
      <c r="AY50" s="93">
        <f>FwdCurve!AY51-FwdCurve!AY50</f>
        <v>4.9375772803896822E-3</v>
      </c>
      <c r="AZ50" s="93">
        <f>FwdCurve!AZ51-FwdCurve!AZ50</f>
        <v>9.0493438560801387E-4</v>
      </c>
    </row>
    <row r="51" spans="1:52" x14ac:dyDescent="0.25">
      <c r="A51" s="109">
        <v>50</v>
      </c>
      <c r="B51" s="93">
        <f>FwdCurve!B52-FwdCurve!B51</f>
        <v>-4.9892172282794967E-4</v>
      </c>
      <c r="C51" s="93">
        <f>FwdCurve!C52-FwdCurve!C51</f>
        <v>-1.4161468155718948E-3</v>
      </c>
      <c r="D51" s="93">
        <f>FwdCurve!D52-FwdCurve!D51</f>
        <v>-8.7222916280741414E-3</v>
      </c>
      <c r="E51" s="93">
        <f>FwdCurve!E52-FwdCurve!E51</f>
        <v>-1.6817965448818084E-2</v>
      </c>
      <c r="F51" s="93">
        <f>FwdCurve!F52-FwdCurve!F51</f>
        <v>-2.3141515452327122E-2</v>
      </c>
      <c r="G51" s="93">
        <f>FwdCurve!G52-FwdCurve!G51</f>
        <v>-2.8820058314755981E-2</v>
      </c>
      <c r="H51" s="93">
        <f>FwdCurve!H52-FwdCurve!H51</f>
        <v>-3.2564651749035223E-2</v>
      </c>
      <c r="I51" s="93">
        <f>FwdCurve!I52-FwdCurve!I51</f>
        <v>-3.4716572215034214E-2</v>
      </c>
      <c r="J51" s="93">
        <f>FwdCurve!J52-FwdCurve!J51</f>
        <v>-3.5827305499601669E-2</v>
      </c>
      <c r="K51" s="93">
        <f>FwdCurve!K52-FwdCurve!K51</f>
        <v>-3.6407721749027289E-2</v>
      </c>
      <c r="L51" s="93">
        <f>FwdCurve!L52-FwdCurve!L51</f>
        <v>-3.6586252994433188E-2</v>
      </c>
      <c r="M51" s="93">
        <f>FwdCurve!M52-FwdCurve!M51</f>
        <v>-3.6418295100088205E-2</v>
      </c>
      <c r="N51" s="93">
        <f>FwdCurve!N52-FwdCurve!N51</f>
        <v>-3.6059107079790653E-2</v>
      </c>
      <c r="O51" s="93">
        <f>FwdCurve!O52-FwdCurve!O51</f>
        <v>-3.5635749454363097E-2</v>
      </c>
      <c r="P51" s="93">
        <f>FwdCurve!P52-FwdCurve!P51</f>
        <v>-3.5035977623272707E-2</v>
      </c>
      <c r="Q51" s="93">
        <f>FwdCurve!Q52-FwdCurve!Q51</f>
        <v>-3.4115709389191284E-2</v>
      </c>
      <c r="R51" s="93">
        <f>FwdCurve!R52-FwdCurve!R51</f>
        <v>-3.2871087135255106E-2</v>
      </c>
      <c r="S51" s="93">
        <f>FwdCurve!S52-FwdCurve!S51</f>
        <v>-3.1346658025891649E-2</v>
      </c>
      <c r="T51" s="93">
        <f>FwdCurve!T52-FwdCurve!T51</f>
        <v>-2.9632536522381514E-2</v>
      </c>
      <c r="U51" s="93">
        <f>FwdCurve!U52-FwdCurve!U51</f>
        <v>-2.7819887804593435E-2</v>
      </c>
      <c r="V51" s="93">
        <f>FwdCurve!V52-FwdCurve!V51</f>
        <v>-2.5961980831249676E-2</v>
      </c>
      <c r="W51" s="93">
        <f>FwdCurve!W52-FwdCurve!W51</f>
        <v>-2.409785438420986E-2</v>
      </c>
      <c r="X51" s="93">
        <f>FwdCurve!X52-FwdCurve!X51</f>
        <v>-2.2248572422459478E-2</v>
      </c>
      <c r="Y51" s="93">
        <f>FwdCurve!Y52-FwdCurve!Y51</f>
        <v>-2.0430478122193119E-2</v>
      </c>
      <c r="Z51" s="93">
        <f>FwdCurve!Z52-FwdCurve!Z51</f>
        <v>-1.865991463963601E-2</v>
      </c>
      <c r="AA51" s="93">
        <f>FwdCurve!AA52-FwdCurve!AA51</f>
        <v>-1.6949910653776268E-2</v>
      </c>
      <c r="AB51" s="93">
        <f>FwdCurve!AB52-FwdCurve!AB51</f>
        <v>-1.5298887302817032E-2</v>
      </c>
      <c r="AC51" s="93">
        <f>FwdCurve!AC52-FwdCurve!AC51</f>
        <v>-1.3701245383845428E-2</v>
      </c>
      <c r="AD51" s="93">
        <f>FwdCurve!AD52-FwdCurve!AD51</f>
        <v>-1.2151385593025754E-2</v>
      </c>
      <c r="AE51" s="93">
        <f>FwdCurve!AE52-FwdCurve!AE51</f>
        <v>-1.0643708626523196E-2</v>
      </c>
      <c r="AF51" s="93">
        <f>FwdCurve!AF52-FwdCurve!AF51</f>
        <v>-9.1726151805011646E-3</v>
      </c>
      <c r="AG51" s="93">
        <f>FwdCurve!AG52-FwdCurve!AG51</f>
        <v>-7.7331828067639385E-3</v>
      </c>
      <c r="AH51" s="93">
        <f>FwdCurve!AH52-FwdCurve!AH51</f>
        <v>-6.323380538152179E-3</v>
      </c>
      <c r="AI51" s="93">
        <f>FwdCurve!AI52-FwdCurve!AI51</f>
        <v>-4.9419493781246437E-3</v>
      </c>
      <c r="AJ51" s="93">
        <f>FwdCurve!AJ52-FwdCurve!AJ51</f>
        <v>-3.5876303377446739E-3</v>
      </c>
      <c r="AK51" s="93">
        <f>FwdCurve!AK52-FwdCurve!AK51</f>
        <v>-2.2591644280764989E-3</v>
      </c>
      <c r="AL51" s="93">
        <f>FwdCurve!AL52-FwdCurve!AL51</f>
        <v>-9.5529266018390402E-4</v>
      </c>
      <c r="AM51" s="93">
        <f>FwdCurve!AM52-FwdCurve!AM51</f>
        <v>3.2524395486843716E-4</v>
      </c>
      <c r="AN51" s="93">
        <f>FwdCurve!AN52-FwdCurve!AN51</f>
        <v>1.5837044060171834E-3</v>
      </c>
      <c r="AO51" s="93">
        <f>FwdCurve!AO52-FwdCurve!AO51</f>
        <v>2.8213476821985495E-3</v>
      </c>
      <c r="AP51" s="93">
        <f>FwdCurve!AP52-FwdCurve!AP51</f>
        <v>4.03943277234875E-3</v>
      </c>
      <c r="AQ51" s="93">
        <f>FwdCurve!AQ52-FwdCurve!AQ51</f>
        <v>5.2392186654031114E-3</v>
      </c>
      <c r="AR51" s="93">
        <f>FwdCurve!AR52-FwdCurve!AR51</f>
        <v>6.4219643502987367E-3</v>
      </c>
      <c r="AS51" s="93">
        <f>FwdCurve!AS52-FwdCurve!AS51</f>
        <v>7.5889288159700641E-3</v>
      </c>
      <c r="AT51" s="93">
        <f>FwdCurve!AT52-FwdCurve!AT51</f>
        <v>8.7413710513546405E-3</v>
      </c>
      <c r="AU51" s="93">
        <f>FwdCurve!AU52-FwdCurve!AU51</f>
        <v>9.8805500453875705E-3</v>
      </c>
      <c r="AV51" s="93">
        <f>FwdCurve!AV52-FwdCurve!AV51</f>
        <v>1.1007724787005735E-2</v>
      </c>
      <c r="AW51" s="93">
        <f>FwdCurve!AW52-FwdCurve!AW51</f>
        <v>1.2124154265145126E-2</v>
      </c>
      <c r="AX51" s="93">
        <f>FwdCurve!AX52-FwdCurve!AX51</f>
        <v>1.3231097468740627E-2</v>
      </c>
      <c r="AY51" s="93">
        <f>FwdCurve!AY52-FwdCurve!AY51</f>
        <v>1.4329813386729562E-2</v>
      </c>
      <c r="AZ51" s="93">
        <f>FwdCurve!AZ52-FwdCurve!AZ51</f>
        <v>1.5421561008047036E-2</v>
      </c>
    </row>
    <row r="52" spans="1:52" x14ac:dyDescent="0.25">
      <c r="A52" s="109">
        <v>51</v>
      </c>
      <c r="B52" s="93">
        <f>FwdCurve!B53-FwdCurve!B52</f>
        <v>1.4072741007578049E-3</v>
      </c>
      <c r="C52" s="93">
        <f>FwdCurve!C53-FwdCurve!C52</f>
        <v>-8.1284536898906801E-4</v>
      </c>
      <c r="D52" s="93">
        <f>FwdCurve!D53-FwdCurve!D52</f>
        <v>2.5267315781405397E-3</v>
      </c>
      <c r="E52" s="93">
        <f>FwdCurve!E53-FwdCurve!E52</f>
        <v>4.2388800920558634E-3</v>
      </c>
      <c r="F52" s="93">
        <f>FwdCurve!F53-FwdCurve!F52</f>
        <v>7.0108986293622166E-3</v>
      </c>
      <c r="G52" s="93">
        <f>FwdCurve!G53-FwdCurve!G52</f>
        <v>8.978971436273353E-3</v>
      </c>
      <c r="H52" s="93">
        <f>FwdCurve!H53-FwdCurve!H52</f>
        <v>9.8513455705746544E-3</v>
      </c>
      <c r="I52" s="93">
        <f>FwdCurve!I53-FwdCurve!I52</f>
        <v>1.05812840484103E-2</v>
      </c>
      <c r="J52" s="93">
        <f>FwdCurve!J53-FwdCurve!J52</f>
        <v>1.1774721993793369E-2</v>
      </c>
      <c r="K52" s="93">
        <f>FwdCurve!K53-FwdCurve!K52</f>
        <v>1.3764353518616268E-2</v>
      </c>
      <c r="L52" s="93">
        <f>FwdCurve!L53-FwdCurve!L52</f>
        <v>1.6332870657108867E-2</v>
      </c>
      <c r="M52" s="93">
        <f>FwdCurve!M53-FwdCurve!M52</f>
        <v>1.917822263121316E-2</v>
      </c>
      <c r="N52" s="93">
        <f>FwdCurve!N53-FwdCurve!N52</f>
        <v>2.200655584742206E-2</v>
      </c>
      <c r="O52" s="93">
        <f>FwdCurve!O53-FwdCurve!O52</f>
        <v>2.4530960233811516E-2</v>
      </c>
      <c r="P52" s="93">
        <f>FwdCurve!P53-FwdCurve!P52</f>
        <v>2.6468369091201094E-2</v>
      </c>
      <c r="Q52" s="93">
        <f>FwdCurve!Q53-FwdCurve!Q52</f>
        <v>2.7578726625519412E-2</v>
      </c>
      <c r="R52" s="93">
        <f>FwdCurve!R53-FwdCurve!R52</f>
        <v>2.781950300031788E-2</v>
      </c>
      <c r="S52" s="93">
        <f>FwdCurve!S53-FwdCurve!S52</f>
        <v>2.7223451294448253E-2</v>
      </c>
      <c r="T52" s="93">
        <f>FwdCurve!T53-FwdCurve!T52</f>
        <v>2.5916950007119244E-2</v>
      </c>
      <c r="U52" s="93">
        <f>FwdCurve!U53-FwdCurve!U52</f>
        <v>2.4055408626468822E-2</v>
      </c>
      <c r="V52" s="93">
        <f>FwdCurve!V53-FwdCurve!V52</f>
        <v>2.1808012583783842E-2</v>
      </c>
      <c r="W52" s="93">
        <f>FwdCurve!W53-FwdCurve!W52</f>
        <v>1.9337165355830965E-2</v>
      </c>
      <c r="X52" s="93">
        <f>FwdCurve!X53-FwdCurve!X52</f>
        <v>1.6765095095292892E-2</v>
      </c>
      <c r="Y52" s="93">
        <f>FwdCurve!Y53-FwdCurve!Y52</f>
        <v>1.4202426268796309E-2</v>
      </c>
      <c r="Z52" s="93">
        <f>FwdCurve!Z53-FwdCurve!Z52</f>
        <v>1.175978292956259E-2</v>
      </c>
      <c r="AA52" s="93">
        <f>FwdCurve!AA53-FwdCurve!AA52</f>
        <v>9.529435992596369E-3</v>
      </c>
      <c r="AB52" s="93">
        <f>FwdCurve!AB53-FwdCurve!AB52</f>
        <v>7.5258528035142547E-3</v>
      </c>
      <c r="AC52" s="93">
        <f>FwdCurve!AC53-FwdCurve!AC52</f>
        <v>5.7428829613299648E-3</v>
      </c>
      <c r="AD52" s="93">
        <f>FwdCurve!AD53-FwdCurve!AD52</f>
        <v>4.1743758939336573E-3</v>
      </c>
      <c r="AE52" s="93">
        <f>FwdCurve!AE53-FwdCurve!AE52</f>
        <v>2.8141810292177105E-3</v>
      </c>
      <c r="AF52" s="93">
        <f>FwdCurve!AF53-FwdCurve!AF52</f>
        <v>1.6561477950713943E-3</v>
      </c>
      <c r="AG52" s="93">
        <f>FwdCurve!AG53-FwdCurve!AG52</f>
        <v>6.9443778630517983E-4</v>
      </c>
      <c r="AH52" s="93">
        <f>FwdCurve!AH53-FwdCurve!AH52</f>
        <v>-7.7995842077349664E-5</v>
      </c>
      <c r="AI52" s="93">
        <f>FwdCurve!AI53-FwdCurve!AI52</f>
        <v>-6.6922120586943024E-4</v>
      </c>
      <c r="AJ52" s="93">
        <f>FwdCurve!AJ53-FwdCurve!AJ52</f>
        <v>-1.0873069157426585E-3</v>
      </c>
      <c r="AK52" s="93">
        <f>FwdCurve!AK53-FwdCurve!AK52</f>
        <v>-1.340321582368631E-3</v>
      </c>
      <c r="AL52" s="93">
        <f>FwdCurve!AL53-FwdCurve!AL52</f>
        <v>-1.436333816417612E-3</v>
      </c>
      <c r="AM52" s="93">
        <f>FwdCurve!AM53-FwdCurve!AM52</f>
        <v>-1.3834122285611983E-3</v>
      </c>
      <c r="AN52" s="93">
        <f>FwdCurve!AN53-FwdCurve!AN52</f>
        <v>-1.1896254294700981E-3</v>
      </c>
      <c r="AO52" s="93">
        <f>FwdCurve!AO53-FwdCurve!AO52</f>
        <v>-8.6304202981679623E-4</v>
      </c>
      <c r="AP52" s="93">
        <f>FwdCurve!AP53-FwdCurve!AP52</f>
        <v>-4.117306402728893E-4</v>
      </c>
      <c r="AQ52" s="93">
        <f>FwdCurve!AQ53-FwdCurve!AQ52</f>
        <v>1.5624012849269064E-4</v>
      </c>
      <c r="AR52" s="93">
        <f>FwdCurve!AR53-FwdCurve!AR52</f>
        <v>8.3280166580657067E-4</v>
      </c>
      <c r="AS52" s="93">
        <f>FwdCurve!AS53-FwdCurve!AS52</f>
        <v>1.6098853609989305E-3</v>
      </c>
      <c r="AT52" s="93">
        <f>FwdCurve!AT53-FwdCurve!AT52</f>
        <v>2.4794226033977296E-3</v>
      </c>
      <c r="AU52" s="93">
        <f>FwdCurve!AU53-FwdCurve!AU52</f>
        <v>3.4333447823320373E-3</v>
      </c>
      <c r="AV52" s="93">
        <f>FwdCurve!AV53-FwdCurve!AV52</f>
        <v>4.4635832871304792E-3</v>
      </c>
      <c r="AW52" s="93">
        <f>FwdCurve!AW53-FwdCurve!AW52</f>
        <v>5.5620695071214588E-3</v>
      </c>
      <c r="AX52" s="93">
        <f>FwdCurve!AX53-FwdCurve!AX52</f>
        <v>6.7207348316351556E-3</v>
      </c>
      <c r="AY52" s="93">
        <f>FwdCurve!AY53-FwdCurve!AY52</f>
        <v>7.931510649998641E-3</v>
      </c>
      <c r="AZ52" s="93">
        <f>FwdCurve!AZ53-FwdCurve!AZ52</f>
        <v>9.1863283515416505E-3</v>
      </c>
    </row>
    <row r="53" spans="1:52" x14ac:dyDescent="0.25">
      <c r="A53" s="109">
        <v>52</v>
      </c>
      <c r="B53" s="93">
        <f>FwdCurve!B54-FwdCurve!B53</f>
        <v>-1.5316008928455416E-3</v>
      </c>
      <c r="C53" s="93">
        <f>FwdCurve!C54-FwdCurve!C53</f>
        <v>8.874001554391997E-3</v>
      </c>
      <c r="D53" s="93">
        <f>FwdCurve!D54-FwdCurve!D53</f>
        <v>3.9015059949910613E-3</v>
      </c>
      <c r="E53" s="93">
        <f>FwdCurve!E54-FwdCurve!E53</f>
        <v>6.3096459823026585E-3</v>
      </c>
      <c r="F53" s="93">
        <f>FwdCurve!F54-FwdCurve!F53</f>
        <v>2.3613596696840933E-3</v>
      </c>
      <c r="G53" s="93">
        <f>FwdCurve!G54-FwdCurve!G53</f>
        <v>3.2739336757856563E-3</v>
      </c>
      <c r="H53" s="93">
        <f>FwdCurve!H54-FwdCurve!H53</f>
        <v>8.8539377820298082E-3</v>
      </c>
      <c r="I53" s="93">
        <f>FwdCurve!I54-FwdCurve!I53</f>
        <v>1.6789131108535527E-2</v>
      </c>
      <c r="J53" s="93">
        <f>FwdCurve!J54-FwdCurve!J53</f>
        <v>2.5263689369702913E-2</v>
      </c>
      <c r="K53" s="93">
        <f>FwdCurve!K54-FwdCurve!K53</f>
        <v>3.2849843580086802E-2</v>
      </c>
      <c r="L53" s="93">
        <f>FwdCurve!L54-FwdCurve!L53</f>
        <v>3.9243064249935955E-2</v>
      </c>
      <c r="M53" s="93">
        <f>FwdCurve!M54-FwdCurve!M53</f>
        <v>4.4422015788134761E-2</v>
      </c>
      <c r="N53" s="93">
        <f>FwdCurve!N54-FwdCurve!N53</f>
        <v>4.8446932013681554E-2</v>
      </c>
      <c r="O53" s="93">
        <f>FwdCurve!O54-FwdCurve!O53</f>
        <v>5.139019893949559E-2</v>
      </c>
      <c r="P53" s="93">
        <f>FwdCurve!P54-FwdCurve!P53</f>
        <v>5.3287281399753805E-2</v>
      </c>
      <c r="Q53" s="93">
        <f>FwdCurve!Q54-FwdCurve!Q53</f>
        <v>5.4186887891243263E-2</v>
      </c>
      <c r="R53" s="93">
        <f>FwdCurve!R54-FwdCurve!R53</f>
        <v>5.4231900180025772E-2</v>
      </c>
      <c r="S53" s="93">
        <f>FwdCurve!S54-FwdCurve!S53</f>
        <v>5.3573448373315902E-2</v>
      </c>
      <c r="T53" s="93">
        <f>FwdCurve!T54-FwdCurve!T53</f>
        <v>5.2296185427982422E-2</v>
      </c>
      <c r="U53" s="93">
        <f>FwdCurve!U54-FwdCurve!U53</f>
        <v>5.0502804670641943E-2</v>
      </c>
      <c r="V53" s="93">
        <f>FwdCurve!V54-FwdCurve!V53</f>
        <v>4.8449750198577668E-2</v>
      </c>
      <c r="W53" s="93">
        <f>FwdCurve!W54-FwdCurve!W53</f>
        <v>4.6399854300595234E-2</v>
      </c>
      <c r="X53" s="93">
        <f>FwdCurve!X54-FwdCurve!X53</f>
        <v>4.447048047510993E-2</v>
      </c>
      <c r="Y53" s="93">
        <f>FwdCurve!Y54-FwdCurve!Y53</f>
        <v>4.2741839480800348E-2</v>
      </c>
      <c r="Z53" s="93">
        <f>FwdCurve!Z54-FwdCurve!Z53</f>
        <v>4.1294142283504254E-2</v>
      </c>
      <c r="AA53" s="93">
        <f>FwdCurve!AA54-FwdCurve!AA53</f>
        <v>4.0187821203919949E-2</v>
      </c>
      <c r="AB53" s="93">
        <f>FwdCurve!AB54-FwdCurve!AB53</f>
        <v>3.9400193993753163E-2</v>
      </c>
      <c r="AC53" s="93">
        <f>FwdCurve!AC54-FwdCurve!AC53</f>
        <v>3.8886749719727831E-2</v>
      </c>
      <c r="AD53" s="93">
        <f>FwdCurve!AD54-FwdCurve!AD53</f>
        <v>3.8602977356227974E-2</v>
      </c>
      <c r="AE53" s="93">
        <f>FwdCurve!AE54-FwdCurve!AE53</f>
        <v>3.850436587763939E-2</v>
      </c>
      <c r="AF53" s="93">
        <f>FwdCurve!AF54-FwdCurve!AF53</f>
        <v>3.8546404258348765E-2</v>
      </c>
      <c r="AG53" s="93">
        <f>FwdCurve!AG54-FwdCurve!AG53</f>
        <v>3.8690529402490181E-2</v>
      </c>
      <c r="AH53" s="93">
        <f>FwdCurve!AH54-FwdCurve!AH53</f>
        <v>3.8925290739962204E-2</v>
      </c>
      <c r="AI53" s="93">
        <f>FwdCurve!AI54-FwdCurve!AI53</f>
        <v>3.924694797475281E-2</v>
      </c>
      <c r="AJ53" s="93">
        <f>FwdCurve!AJ54-FwdCurve!AJ53</f>
        <v>3.9651761244837935E-2</v>
      </c>
      <c r="AK53" s="93">
        <f>FwdCurve!AK54-FwdCurve!AK53</f>
        <v>4.0135990688192624E-2</v>
      </c>
      <c r="AL53" s="93">
        <f>FwdCurve!AL54-FwdCurve!AL53</f>
        <v>4.0695896442792368E-2</v>
      </c>
      <c r="AM53" s="93">
        <f>FwdCurve!AM54-FwdCurve!AM53</f>
        <v>4.1327738646612655E-2</v>
      </c>
      <c r="AN53" s="93">
        <f>FwdCurve!AN54-FwdCurve!AN53</f>
        <v>4.2027777437628977E-2</v>
      </c>
      <c r="AO53" s="93">
        <f>FwdCurve!AO54-FwdCurve!AO53</f>
        <v>4.2792272953818156E-2</v>
      </c>
      <c r="AP53" s="93">
        <f>FwdCurve!AP54-FwdCurve!AP53</f>
        <v>4.3617485333154793E-2</v>
      </c>
      <c r="AQ53" s="93">
        <f>FwdCurve!AQ54-FwdCurve!AQ53</f>
        <v>4.4499674713614823E-2</v>
      </c>
      <c r="AR53" s="93">
        <f>FwdCurve!AR54-FwdCurve!AR53</f>
        <v>4.5435101233173292E-2</v>
      </c>
      <c r="AS53" s="93">
        <f>FwdCurve!AS54-FwdCurve!AS53</f>
        <v>4.6420025029806133E-2</v>
      </c>
      <c r="AT53" s="93">
        <f>FwdCurve!AT54-FwdCurve!AT53</f>
        <v>4.7450706241489282E-2</v>
      </c>
      <c r="AU53" s="93">
        <f>FwdCurve!AU54-FwdCurve!AU53</f>
        <v>4.8523405006196896E-2</v>
      </c>
      <c r="AV53" s="93">
        <f>FwdCurve!AV54-FwdCurve!AV53</f>
        <v>4.9634381461906685E-2</v>
      </c>
      <c r="AW53" s="93">
        <f>FwdCurve!AW54-FwdCurve!AW53</f>
        <v>5.0779895746592141E-2</v>
      </c>
      <c r="AX53" s="93">
        <f>FwdCurve!AX54-FwdCurve!AX53</f>
        <v>5.1956207998230308E-2</v>
      </c>
      <c r="AY53" s="93">
        <f>FwdCurve!AY54-FwdCurve!AY53</f>
        <v>5.3159578354796677E-2</v>
      </c>
      <c r="AZ53" s="93">
        <f>FwdCurve!AZ54-FwdCurve!AZ53</f>
        <v>5.4386266954265405E-2</v>
      </c>
    </row>
    <row r="54" spans="1:52" x14ac:dyDescent="0.25">
      <c r="A54" s="109">
        <v>53</v>
      </c>
      <c r="B54" s="93">
        <f>FwdCurve!B55-FwdCurve!B54</f>
        <v>1.1575522284933415E-3</v>
      </c>
      <c r="C54" s="93">
        <f>FwdCurve!C55-FwdCurve!C54</f>
        <v>-9.2312590518042192E-3</v>
      </c>
      <c r="D54" s="93">
        <f>FwdCurve!D55-FwdCurve!D54</f>
        <v>-2.0730743975739263E-2</v>
      </c>
      <c r="E54" s="93">
        <f>FwdCurve!E55-FwdCurve!E54</f>
        <v>-4.2093356578435159E-2</v>
      </c>
      <c r="F54" s="93">
        <f>FwdCurve!F55-FwdCurve!F54</f>
        <v>-5.5278547400770206E-2</v>
      </c>
      <c r="G54" s="93">
        <f>FwdCurve!G55-FwdCurve!G54</f>
        <v>-6.7658878809656153E-2</v>
      </c>
      <c r="H54" s="93">
        <f>FwdCurve!H55-FwdCurve!H54</f>
        <v>-7.9833117456798997E-2</v>
      </c>
      <c r="I54" s="93">
        <f>FwdCurve!I55-FwdCurve!I54</f>
        <v>-9.0657248990745343E-2</v>
      </c>
      <c r="J54" s="93">
        <f>FwdCurve!J55-FwdCurve!J54</f>
        <v>-9.9106011093162971E-2</v>
      </c>
      <c r="K54" s="93">
        <f>FwdCurve!K55-FwdCurve!K54</f>
        <v>-0.10438249345111594</v>
      </c>
      <c r="L54" s="93">
        <f>FwdCurve!L55-FwdCurve!L54</f>
        <v>-0.10668464210417317</v>
      </c>
      <c r="M54" s="93">
        <f>FwdCurve!M55-FwdCurve!M54</f>
        <v>-0.1064889441927197</v>
      </c>
      <c r="N54" s="93">
        <f>FwdCurve!N55-FwdCurve!N54</f>
        <v>-0.10424981626208485</v>
      </c>
      <c r="O54" s="93">
        <f>FwdCurve!O55-FwdCurve!O54</f>
        <v>-0.10041129686262584</v>
      </c>
      <c r="P54" s="93">
        <f>FwdCurve!P55-FwdCurve!P54</f>
        <v>-9.5398097352388245E-2</v>
      </c>
      <c r="Q54" s="93">
        <f>FwdCurve!Q55-FwdCurve!Q54</f>
        <v>-8.9609312766182114E-2</v>
      </c>
      <c r="R54" s="93">
        <f>FwdCurve!R55-FwdCurve!R54</f>
        <v>-8.3358788143820917E-2</v>
      </c>
      <c r="S54" s="93">
        <f>FwdCurve!S55-FwdCurve!S54</f>
        <v>-7.6893799389958772E-2</v>
      </c>
      <c r="T54" s="93">
        <f>FwdCurve!T55-FwdCurve!T54</f>
        <v>-7.0285262301640117E-2</v>
      </c>
      <c r="U54" s="93">
        <f>FwdCurve!U55-FwdCurve!U54</f>
        <v>-6.3603111173432314E-2</v>
      </c>
      <c r="V54" s="93">
        <f>FwdCurve!V55-FwdCurve!V54</f>
        <v>-5.7095111464768422E-2</v>
      </c>
      <c r="W54" s="93">
        <f>FwdCurve!W55-FwdCurve!W54</f>
        <v>-5.101907354037305E-2</v>
      </c>
      <c r="X54" s="93">
        <f>FwdCurve!X55-FwdCurve!X54</f>
        <v>-4.5479657466422907E-2</v>
      </c>
      <c r="Y54" s="93">
        <f>FwdCurve!Y55-FwdCurve!Y54</f>
        <v>-4.0541300850684525E-2</v>
      </c>
      <c r="Z54" s="93">
        <f>FwdCurve!Z55-FwdCurve!Z54</f>
        <v>-3.6268441130781426E-2</v>
      </c>
      <c r="AA54" s="93">
        <f>FwdCurve!AA55-FwdCurve!AA54</f>
        <v>-3.270225338339694E-2</v>
      </c>
      <c r="AB54" s="93">
        <f>FwdCurve!AB55-FwdCurve!AB54</f>
        <v>-2.9786158714202315E-2</v>
      </c>
      <c r="AC54" s="93">
        <f>FwdCurve!AC55-FwdCurve!AC54</f>
        <v>-2.7437904743898844E-2</v>
      </c>
      <c r="AD54" s="93">
        <f>FwdCurve!AD55-FwdCurve!AD54</f>
        <v>-2.5575238984582693E-2</v>
      </c>
      <c r="AE54" s="93">
        <f>FwdCurve!AE55-FwdCurve!AE54</f>
        <v>-2.4115908948349585E-2</v>
      </c>
      <c r="AF54" s="93">
        <f>FwdCurve!AF55-FwdCurve!AF54</f>
        <v>-2.2977662147295241E-2</v>
      </c>
      <c r="AG54" s="93">
        <f>FwdCurve!AG55-FwdCurve!AG54</f>
        <v>-2.2089791385472513E-2</v>
      </c>
      <c r="AH54" s="93">
        <f>FwdCurve!AH55-FwdCurve!AH54</f>
        <v>-2.1430071546626905E-2</v>
      </c>
      <c r="AI54" s="93">
        <f>FwdCurve!AI55-FwdCurve!AI54</f>
        <v>-2.0988994413744244E-2</v>
      </c>
      <c r="AJ54" s="93">
        <f>FwdCurve!AJ55-FwdCurve!AJ54</f>
        <v>-2.07570517683906E-2</v>
      </c>
      <c r="AK54" s="93">
        <f>FwdCurve!AK55-FwdCurve!AK54</f>
        <v>-2.0724735392133375E-2</v>
      </c>
      <c r="AL54" s="93">
        <f>FwdCurve!AL55-FwdCurve!AL54</f>
        <v>-2.0882537066541307E-2</v>
      </c>
      <c r="AM54" s="93">
        <f>FwdCurve!AM55-FwdCurve!AM54</f>
        <v>-2.1220948573180021E-2</v>
      </c>
      <c r="AN54" s="93">
        <f>FwdCurve!AN55-FwdCurve!AN54</f>
        <v>-2.1730461693619141E-2</v>
      </c>
      <c r="AO54" s="93">
        <f>FwdCurve!AO55-FwdCurve!AO54</f>
        <v>-2.2401568209424738E-2</v>
      </c>
      <c r="AP54" s="93">
        <f>FwdCurve!AP55-FwdCurve!AP54</f>
        <v>-2.3224759902163772E-2</v>
      </c>
      <c r="AQ54" s="93">
        <f>FwdCurve!AQ55-FwdCurve!AQ54</f>
        <v>-2.4190528553405422E-2</v>
      </c>
      <c r="AR54" s="93">
        <f>FwdCurve!AR55-FwdCurve!AR54</f>
        <v>-2.5289365944715758E-2</v>
      </c>
      <c r="AS54" s="93">
        <f>FwdCurve!AS55-FwdCurve!AS54</f>
        <v>-2.6511763857663517E-2</v>
      </c>
      <c r="AT54" s="93">
        <f>FwdCurve!AT55-FwdCurve!AT54</f>
        <v>-2.784821407381477E-2</v>
      </c>
      <c r="AU54" s="93">
        <f>FwdCurve!AU55-FwdCurve!AU54</f>
        <v>-2.9289208374736919E-2</v>
      </c>
      <c r="AV54" s="93">
        <f>FwdCurve!AV55-FwdCurve!AV54</f>
        <v>-3.0825238541999589E-2</v>
      </c>
      <c r="AW54" s="93">
        <f>FwdCurve!AW55-FwdCurve!AW54</f>
        <v>-3.2446796357167518E-2</v>
      </c>
      <c r="AX54" s="93">
        <f>FwdCurve!AX55-FwdCurve!AX54</f>
        <v>-3.4144373601809663E-2</v>
      </c>
      <c r="AY54" s="93">
        <f>FwdCurve!AY55-FwdCurve!AY54</f>
        <v>-3.5908462057493429E-2</v>
      </c>
      <c r="AZ54" s="93">
        <f>FwdCurve!AZ55-FwdCurve!AZ54</f>
        <v>-3.7729553505785551E-2</v>
      </c>
    </row>
    <row r="55" spans="1:52" x14ac:dyDescent="0.25">
      <c r="A55" s="109">
        <v>54</v>
      </c>
      <c r="B55" s="93">
        <f>FwdCurve!B56-FwdCurve!B55</f>
        <v>1.0173390570072938E-3</v>
      </c>
      <c r="C55" s="93">
        <f>FwdCurve!C56-FwdCurve!C55</f>
        <v>1.1778051069870843E-2</v>
      </c>
      <c r="D55" s="93">
        <f>FwdCurve!D56-FwdCurve!D55</f>
        <v>3.023107277528847E-2</v>
      </c>
      <c r="E55" s="93">
        <f>FwdCurve!E56-FwdCurve!E55</f>
        <v>3.2412671525910319E-2</v>
      </c>
      <c r="F55" s="93">
        <f>FwdCurve!F56-FwdCurve!F55</f>
        <v>3.3789921306347726E-2</v>
      </c>
      <c r="G55" s="93">
        <f>FwdCurve!G56-FwdCurve!G55</f>
        <v>3.4554760756750458E-2</v>
      </c>
      <c r="H55" s="93">
        <f>FwdCurve!H56-FwdCurve!H55</f>
        <v>3.4804232459756168E-2</v>
      </c>
      <c r="I55" s="93">
        <f>FwdCurve!I56-FwdCurve!I55</f>
        <v>3.4832502664654985E-2</v>
      </c>
      <c r="J55" s="93">
        <f>FwdCurve!J56-FwdCurve!J55</f>
        <v>3.4724611679650463E-2</v>
      </c>
      <c r="K55" s="93">
        <f>FwdCurve!K56-FwdCurve!K55</f>
        <v>3.4561683781184849E-2</v>
      </c>
      <c r="L55" s="93">
        <f>FwdCurve!L56-FwdCurve!L55</f>
        <v>3.4553577179591288E-2</v>
      </c>
      <c r="M55" s="93">
        <f>FwdCurve!M56-FwdCurve!M55</f>
        <v>3.4901306590270575E-2</v>
      </c>
      <c r="N55" s="93">
        <f>FwdCurve!N56-FwdCurve!N55</f>
        <v>3.5634087950086268E-2</v>
      </c>
      <c r="O55" s="93">
        <f>FwdCurve!O56-FwdCurve!O55</f>
        <v>3.6721426258587986E-2</v>
      </c>
      <c r="P55" s="93">
        <f>FwdCurve!P56-FwdCurve!P55</f>
        <v>3.806947182666276E-2</v>
      </c>
      <c r="Q55" s="93">
        <f>FwdCurve!Q56-FwdCurve!Q55</f>
        <v>3.9549934285939337E-2</v>
      </c>
      <c r="R55" s="93">
        <f>FwdCurve!R56-FwdCurve!R55</f>
        <v>4.0957406318017586E-2</v>
      </c>
      <c r="S55" s="93">
        <f>FwdCurve!S56-FwdCurve!S55</f>
        <v>4.2071771973455352E-2</v>
      </c>
      <c r="T55" s="93">
        <f>FwdCurve!T56-FwdCurve!T55</f>
        <v>4.2701447968112038E-2</v>
      </c>
      <c r="U55" s="93">
        <f>FwdCurve!U56-FwdCurve!U55</f>
        <v>4.267799362158442E-2</v>
      </c>
      <c r="V55" s="93">
        <f>FwdCurve!V56-FwdCurve!V55</f>
        <v>4.1894340462227841E-2</v>
      </c>
      <c r="W55" s="93">
        <f>FwdCurve!W56-FwdCurve!W55</f>
        <v>4.0305140046100529E-2</v>
      </c>
      <c r="X55" s="93">
        <f>FwdCurve!X56-FwdCurve!X55</f>
        <v>3.8056673279535325E-2</v>
      </c>
      <c r="Y55" s="93">
        <f>FwdCurve!Y56-FwdCurve!Y55</f>
        <v>3.5345549372101548E-2</v>
      </c>
      <c r="Z55" s="93">
        <f>FwdCurve!Z56-FwdCurve!Z55</f>
        <v>3.2368377746261334E-2</v>
      </c>
      <c r="AA55" s="93">
        <f>FwdCurve!AA56-FwdCurve!AA55</f>
        <v>2.9300543083554231E-2</v>
      </c>
      <c r="AB55" s="93">
        <f>FwdCurve!AB56-FwdCurve!AB55</f>
        <v>2.622823865817292E-2</v>
      </c>
      <c r="AC55" s="93">
        <f>FwdCurve!AC56-FwdCurve!AC55</f>
        <v>2.3214233076956248E-2</v>
      </c>
      <c r="AD55" s="93">
        <f>FwdCurve!AD56-FwdCurve!AD55</f>
        <v>2.0321294847648108E-2</v>
      </c>
      <c r="AE55" s="93">
        <f>FwdCurve!AE56-FwdCurve!AE55</f>
        <v>1.7612192477987509E-2</v>
      </c>
      <c r="AF55" s="93">
        <f>FwdCurve!AF56-FwdCurve!AF55</f>
        <v>1.5149694475718345E-2</v>
      </c>
      <c r="AG55" s="93">
        <f>FwdCurve!AG56-FwdCurve!AG55</f>
        <v>1.2984772354213359E-2</v>
      </c>
      <c r="AH55" s="93">
        <f>FwdCurve!AH56-FwdCurve!AH55</f>
        <v>1.1118001671633682E-2</v>
      </c>
      <c r="AI55" s="93">
        <f>FwdCurve!AI56-FwdCurve!AI55</f>
        <v>9.5365032222893831E-3</v>
      </c>
      <c r="AJ55" s="93">
        <f>FwdCurve!AJ56-FwdCurve!AJ55</f>
        <v>8.2273976677380567E-3</v>
      </c>
      <c r="AK55" s="93">
        <f>FwdCurve!AK56-FwdCurve!AK55</f>
        <v>7.1778056695390724E-3</v>
      </c>
      <c r="AL55" s="93">
        <f>FwdCurve!AL56-FwdCurve!AL55</f>
        <v>6.374847889251356E-3</v>
      </c>
      <c r="AM55" s="93">
        <f>FwdCurve!AM56-FwdCurve!AM55</f>
        <v>5.8056449884342776E-3</v>
      </c>
      <c r="AN55" s="93">
        <f>FwdCurve!AN56-FwdCurve!AN55</f>
        <v>5.4573176286467628E-3</v>
      </c>
      <c r="AO55" s="93">
        <f>FwdCurve!AO56-FwdCurve!AO55</f>
        <v>5.3169864714468495E-3</v>
      </c>
      <c r="AP55" s="93">
        <f>FwdCurve!AP56-FwdCurve!AP55</f>
        <v>5.3717721783939076E-3</v>
      </c>
      <c r="AQ55" s="93">
        <f>FwdCurve!AQ56-FwdCurve!AQ55</f>
        <v>5.6087954110473071E-3</v>
      </c>
      <c r="AR55" s="93">
        <f>FwdCurve!AR56-FwdCurve!AR55</f>
        <v>6.0151768309650855E-3</v>
      </c>
      <c r="AS55" s="93">
        <f>FwdCurve!AS56-FwdCurve!AS55</f>
        <v>6.5780370997079451E-3</v>
      </c>
      <c r="AT55" s="93">
        <f>FwdCurve!AT56-FwdCurve!AT55</f>
        <v>7.2844968788325914E-3</v>
      </c>
      <c r="AU55" s="93">
        <f>FwdCurve!AU56-FwdCurve!AU55</f>
        <v>8.1216768298990605E-3</v>
      </c>
      <c r="AV55" s="93">
        <f>FwdCurve!AV56-FwdCurve!AV55</f>
        <v>9.0766976144667222E-3</v>
      </c>
      <c r="AW55" s="93">
        <f>FwdCurve!AW56-FwdCurve!AW55</f>
        <v>1.0136679894093392E-2</v>
      </c>
      <c r="AX55" s="93">
        <f>FwdCurve!AX56-FwdCurve!AX55</f>
        <v>1.1288744330338218E-2</v>
      </c>
      <c r="AY55" s="93">
        <f>FwdCurve!AY56-FwdCurve!AY55</f>
        <v>1.2520011584761015E-2</v>
      </c>
      <c r="AZ55" s="93">
        <f>FwdCurve!AZ56-FwdCurve!AZ55</f>
        <v>1.3817602318919375E-2</v>
      </c>
    </row>
    <row r="56" spans="1:52" x14ac:dyDescent="0.25">
      <c r="A56" s="109">
        <v>55</v>
      </c>
      <c r="B56" s="93">
        <f>FwdCurve!B57-FwdCurve!B56</f>
        <v>6.839035051573461E-4</v>
      </c>
      <c r="C56" s="93">
        <f>FwdCurve!C57-FwdCurve!C56</f>
        <v>3.0337840138814132E-2</v>
      </c>
      <c r="D56" s="93">
        <f>FwdCurve!D57-FwdCurve!D56</f>
        <v>5.6890455783806804E-2</v>
      </c>
      <c r="E56" s="93">
        <f>FwdCurve!E57-FwdCurve!E56</f>
        <v>7.9785088183666142E-2</v>
      </c>
      <c r="F56" s="93">
        <f>FwdCurve!F57-FwdCurve!F56</f>
        <v>9.8133878648072104E-2</v>
      </c>
      <c r="G56" s="93">
        <f>FwdCurve!G57-FwdCurve!G56</f>
        <v>0.11617544355211806</v>
      </c>
      <c r="H56" s="93">
        <f>FwdCurve!H57-FwdCurve!H56</f>
        <v>0.13118881868606791</v>
      </c>
      <c r="I56" s="93">
        <f>FwdCurve!I57-FwdCurve!I56</f>
        <v>0.14085796262625938</v>
      </c>
      <c r="J56" s="93">
        <f>FwdCurve!J57-FwdCurve!J56</f>
        <v>0.14612168317295349</v>
      </c>
      <c r="K56" s="93">
        <f>FwdCurve!K57-FwdCurve!K56</f>
        <v>0.14860544745268078</v>
      </c>
      <c r="L56" s="93">
        <f>FwdCurve!L57-FwdCurve!L56</f>
        <v>0.14936329375110136</v>
      </c>
      <c r="M56" s="93">
        <f>FwdCurve!M57-FwdCurve!M56</f>
        <v>0.149226964118224</v>
      </c>
      <c r="N56" s="93">
        <f>FwdCurve!N57-FwdCurve!N56</f>
        <v>0.1487096120030782</v>
      </c>
      <c r="O56" s="93">
        <f>FwdCurve!O57-FwdCurve!O56</f>
        <v>0.14819949962976864</v>
      </c>
      <c r="P56" s="93">
        <f>FwdCurve!P57-FwdCurve!P56</f>
        <v>0.14791703315533544</v>
      </c>
      <c r="Q56" s="93">
        <f>FwdCurve!Q57-FwdCurve!Q56</f>
        <v>0.14796397474586342</v>
      </c>
      <c r="R56" s="93">
        <f>FwdCurve!R57-FwdCurve!R56</f>
        <v>0.14811781923633749</v>
      </c>
      <c r="S56" s="93">
        <f>FwdCurve!S57-FwdCurve!S56</f>
        <v>0.14810099087105577</v>
      </c>
      <c r="T56" s="93">
        <f>FwdCurve!T57-FwdCurve!T56</f>
        <v>0.14776242381003923</v>
      </c>
      <c r="U56" s="93">
        <f>FwdCurve!U57-FwdCurve!U56</f>
        <v>0.14699455112675075</v>
      </c>
      <c r="V56" s="93">
        <f>FwdCurve!V57-FwdCurve!V56</f>
        <v>0.14573144423955542</v>
      </c>
      <c r="W56" s="93">
        <f>FwdCurve!W57-FwdCurve!W56</f>
        <v>0.14394690305371505</v>
      </c>
      <c r="X56" s="93">
        <f>FwdCurve!X57-FwdCurve!X56</f>
        <v>0.14173572217196018</v>
      </c>
      <c r="Y56" s="93">
        <f>FwdCurve!Y57-FwdCurve!Y56</f>
        <v>0.139224473467356</v>
      </c>
      <c r="Z56" s="93">
        <f>FwdCurve!Z57-FwdCurve!Z56</f>
        <v>0.13653972894738597</v>
      </c>
      <c r="AA56" s="93">
        <f>FwdCurve!AA57-FwdCurve!AA56</f>
        <v>0.13379598742274368</v>
      </c>
      <c r="AB56" s="93">
        <f>FwdCurve!AB57-FwdCurve!AB56</f>
        <v>0.13105092151436848</v>
      </c>
      <c r="AC56" s="93">
        <f>FwdCurve!AC57-FwdCurve!AC56</f>
        <v>0.12834563018244216</v>
      </c>
      <c r="AD56" s="93">
        <f>FwdCurve!AD57-FwdCurve!AD56</f>
        <v>0.12572121156447968</v>
      </c>
      <c r="AE56" s="93">
        <f>FwdCurve!AE57-FwdCurve!AE56</f>
        <v>0.12321876379799912</v>
      </c>
      <c r="AF56" s="93">
        <f>FwdCurve!AF57-FwdCurve!AF56</f>
        <v>0.1208793850205141</v>
      </c>
      <c r="AG56" s="93">
        <f>FwdCurve!AG57-FwdCurve!AG56</f>
        <v>0.11873644050612198</v>
      </c>
      <c r="AH56" s="93">
        <f>FwdCurve!AH57-FwdCurve!AH56</f>
        <v>0.11679026126384828</v>
      </c>
      <c r="AI56" s="93">
        <f>FwdCurve!AI57-FwdCurve!AI56</f>
        <v>0.11503235878073559</v>
      </c>
      <c r="AJ56" s="93">
        <f>FwdCurve!AJ57-FwdCurve!AJ56</f>
        <v>0.11345424445680674</v>
      </c>
      <c r="AK56" s="93">
        <f>FwdCurve!AK57-FwdCurve!AK56</f>
        <v>0.11204742969208503</v>
      </c>
      <c r="AL56" s="93">
        <f>FwdCurve!AL57-FwdCurve!AL56</f>
        <v>0.11080342588659331</v>
      </c>
      <c r="AM56" s="93">
        <f>FwdCurve!AM57-FwdCurve!AM56</f>
        <v>0.1097137444403522</v>
      </c>
      <c r="AN56" s="93">
        <f>FwdCurve!AN57-FwdCurve!AN56</f>
        <v>0.10876989675338633</v>
      </c>
      <c r="AO56" s="93">
        <f>FwdCurve!AO57-FwdCurve!AO56</f>
        <v>0.10796339422571721</v>
      </c>
      <c r="AP56" s="93">
        <f>FwdCurve!AP57-FwdCurve!AP56</f>
        <v>0.10728574825736725</v>
      </c>
      <c r="AQ56" s="93">
        <f>FwdCurve!AQ57-FwdCurve!AQ56</f>
        <v>0.10672847024835974</v>
      </c>
      <c r="AR56" s="93">
        <f>FwdCurve!AR57-FwdCurve!AR56</f>
        <v>0.10628307159871797</v>
      </c>
      <c r="AS56" s="93">
        <f>FwdCurve!AS57-FwdCurve!AS56</f>
        <v>0.10594106370846301</v>
      </c>
      <c r="AT56" s="93">
        <f>FwdCurve!AT57-FwdCurve!AT56</f>
        <v>0.1056939579776186</v>
      </c>
      <c r="AU56" s="93">
        <f>FwdCurve!AU57-FwdCurve!AU56</f>
        <v>0.10553326580620692</v>
      </c>
      <c r="AV56" s="93">
        <f>FwdCurve!AV57-FwdCurve!AV56</f>
        <v>0.10545049859425037</v>
      </c>
      <c r="AW56" s="93">
        <f>FwdCurve!AW57-FwdCurve!AW56</f>
        <v>0.10543716774177203</v>
      </c>
      <c r="AX56" s="93">
        <f>FwdCurve!AX57-FwdCurve!AX56</f>
        <v>0.10548478464879474</v>
      </c>
      <c r="AY56" s="93">
        <f>FwdCurve!AY57-FwdCurve!AY56</f>
        <v>0.10558486071534001</v>
      </c>
      <c r="AZ56" s="93">
        <f>FwdCurve!AZ57-FwdCurve!AZ56</f>
        <v>0.10572890734143181</v>
      </c>
    </row>
    <row r="57" spans="1:52" x14ac:dyDescent="0.25">
      <c r="A57" s="109">
        <v>56</v>
      </c>
      <c r="B57" s="93">
        <f>FwdCurve!B58-FwdCurve!B57</f>
        <v>9.105670545688227E-4</v>
      </c>
      <c r="C57" s="93">
        <f>FwdCurve!C58-FwdCurve!C57</f>
        <v>-2.3693194343554769E-3</v>
      </c>
      <c r="D57" s="93">
        <f>FwdCurve!D58-FwdCurve!D57</f>
        <v>3.1020579352911692E-3</v>
      </c>
      <c r="E57" s="93">
        <f>FwdCurve!E58-FwdCurve!E57</f>
        <v>3.871322789491316E-3</v>
      </c>
      <c r="F57" s="93">
        <f>FwdCurve!F58-FwdCurve!F57</f>
        <v>6.163632882012493E-4</v>
      </c>
      <c r="G57" s="93">
        <f>FwdCurve!G58-FwdCurve!G57</f>
        <v>-4.2452852962715504E-3</v>
      </c>
      <c r="H57" s="93">
        <f>FwdCurve!H58-FwdCurve!H57</f>
        <v>-1.0557408261970602E-2</v>
      </c>
      <c r="I57" s="93">
        <f>FwdCurve!I58-FwdCurve!I57</f>
        <v>-1.7878409633883319E-2</v>
      </c>
      <c r="J57" s="93">
        <f>FwdCurve!J58-FwdCurve!J57</f>
        <v>-2.426246713708613E-2</v>
      </c>
      <c r="K57" s="93">
        <f>FwdCurve!K58-FwdCurve!K57</f>
        <v>-2.7815980855025124E-2</v>
      </c>
      <c r="L57" s="93">
        <f>FwdCurve!L58-FwdCurve!L57</f>
        <v>-2.8272883504637303E-2</v>
      </c>
      <c r="M57" s="93">
        <f>FwdCurve!M58-FwdCurve!M57</f>
        <v>-2.598191174939668E-2</v>
      </c>
      <c r="N57" s="93">
        <f>FwdCurve!N58-FwdCurve!N57</f>
        <v>-2.2274568134230233E-2</v>
      </c>
      <c r="O57" s="93">
        <f>FwdCurve!O58-FwdCurve!O57</f>
        <v>-1.8578702942110059E-2</v>
      </c>
      <c r="P57" s="93">
        <f>FwdCurve!P58-FwdCurve!P57</f>
        <v>-1.5679059512617499E-2</v>
      </c>
      <c r="Q57" s="93">
        <f>FwdCurve!Q58-FwdCurve!Q57</f>
        <v>-1.4035396405084555E-2</v>
      </c>
      <c r="R57" s="93">
        <f>FwdCurve!R58-FwdCurve!R57</f>
        <v>-1.3435394001434453E-2</v>
      </c>
      <c r="S57" s="93">
        <f>FwdCurve!S58-FwdCurve!S57</f>
        <v>-1.3482898214115302E-2</v>
      </c>
      <c r="T57" s="93">
        <f>FwdCurve!T58-FwdCurve!T57</f>
        <v>-1.3746644098918015E-2</v>
      </c>
      <c r="U57" s="93">
        <f>FwdCurve!U58-FwdCurve!U57</f>
        <v>-1.3792125360689855E-2</v>
      </c>
      <c r="V57" s="93">
        <f>FwdCurve!V58-FwdCurve!V57</f>
        <v>-1.3214305439046115E-2</v>
      </c>
      <c r="W57" s="93">
        <f>FwdCurve!W58-FwdCurve!W57</f>
        <v>-1.1716553004878616E-2</v>
      </c>
      <c r="X57" s="93">
        <f>FwdCurve!X58-FwdCurve!X57</f>
        <v>-9.4252256333140494E-3</v>
      </c>
      <c r="Y57" s="93">
        <f>FwdCurve!Y58-FwdCurve!Y57</f>
        <v>-6.5792707654281912E-3</v>
      </c>
      <c r="Z57" s="93">
        <f>FwdCurve!Z58-FwdCurve!Z57</f>
        <v>-3.4176368373999289E-3</v>
      </c>
      <c r="AA57" s="93">
        <f>FwdCurve!AA58-FwdCurve!AA57</f>
        <v>-1.5928932874942348E-4</v>
      </c>
      <c r="AB57" s="93">
        <f>FwdCurve!AB58-FwdCurve!AB57</f>
        <v>3.0668711621770761E-3</v>
      </c>
      <c r="AC57" s="93">
        <f>FwdCurve!AC58-FwdCurve!AC57</f>
        <v>6.1572472975743864E-3</v>
      </c>
      <c r="AD57" s="93">
        <f>FwdCurve!AD58-FwdCurve!AD57</f>
        <v>9.0082425992319415E-3</v>
      </c>
      <c r="AE57" s="93">
        <f>FwdCurve!AE58-FwdCurve!AE57</f>
        <v>1.1516260588938732E-2</v>
      </c>
      <c r="AF57" s="93">
        <f>FwdCurve!AF58-FwdCurve!AF57</f>
        <v>1.3577704788483302E-2</v>
      </c>
      <c r="AG57" s="93">
        <f>FwdCurve!AG58-FwdCurve!AG57</f>
        <v>1.5109468595627451E-2</v>
      </c>
      <c r="AH57" s="93">
        <f>FwdCurve!AH58-FwdCurve!AH57</f>
        <v>1.6112771749092758E-2</v>
      </c>
      <c r="AI57" s="93">
        <f>FwdCurve!AI58-FwdCurve!AI57</f>
        <v>1.6610466657529521E-2</v>
      </c>
      <c r="AJ57" s="93">
        <f>FwdCurve!AJ58-FwdCurve!AJ57</f>
        <v>1.6625405331775145E-2</v>
      </c>
      <c r="AK57" s="93">
        <f>FwdCurve!AK58-FwdCurve!AK57</f>
        <v>1.6180439782668365E-2</v>
      </c>
      <c r="AL57" s="93">
        <f>FwdCurve!AL58-FwdCurve!AL57</f>
        <v>1.5298422021047475E-2</v>
      </c>
      <c r="AM57" s="93">
        <f>FwdCurve!AM58-FwdCurve!AM57</f>
        <v>1.4002204057752543E-2</v>
      </c>
      <c r="AN57" s="93">
        <f>FwdCurve!AN58-FwdCurve!AN57</f>
        <v>1.2314637903620973E-2</v>
      </c>
      <c r="AO57" s="93">
        <f>FwdCurve!AO58-FwdCurve!AO57</f>
        <v>1.0258575569491502E-2</v>
      </c>
      <c r="AP57" s="93">
        <f>FwdCurve!AP58-FwdCurve!AP57</f>
        <v>7.8568690662041973E-3</v>
      </c>
      <c r="AQ57" s="93">
        <f>FwdCurve!AQ58-FwdCurve!AQ57</f>
        <v>5.1323704045955765E-3</v>
      </c>
      <c r="AR57" s="93">
        <f>FwdCurve!AR58-FwdCurve!AR57</f>
        <v>2.1079315955052635E-3</v>
      </c>
      <c r="AS57" s="93">
        <f>FwdCurve!AS58-FwdCurve!AS57</f>
        <v>-1.1935953502293373E-3</v>
      </c>
      <c r="AT57" s="93">
        <f>FwdCurve!AT58-FwdCurve!AT57</f>
        <v>-4.7493584217672691E-3</v>
      </c>
      <c r="AU57" s="93">
        <f>FwdCurve!AU58-FwdCurve!AU57</f>
        <v>-8.5365056082720159E-3</v>
      </c>
      <c r="AV57" s="93">
        <f>FwdCurve!AV58-FwdCurve!AV57</f>
        <v>-1.2532184898903509E-2</v>
      </c>
      <c r="AW57" s="93">
        <f>FwdCurve!AW58-FwdCurve!AW57</f>
        <v>-1.6713544282824344E-2</v>
      </c>
      <c r="AX57" s="93">
        <f>FwdCurve!AX58-FwdCurve!AX57</f>
        <v>-2.1057731749195785E-2</v>
      </c>
      <c r="AY57" s="93">
        <f>FwdCurve!AY58-FwdCurve!AY57</f>
        <v>-2.5541895287177541E-2</v>
      </c>
      <c r="AZ57" s="93">
        <f>FwdCurve!AZ58-FwdCurve!AZ57</f>
        <v>-3.0143182885932429E-2</v>
      </c>
    </row>
    <row r="58" spans="1:52" x14ac:dyDescent="0.25">
      <c r="A58" s="109">
        <v>57</v>
      </c>
      <c r="B58" s="93">
        <f>FwdCurve!B59-FwdCurve!B58</f>
        <v>7.2811202064826386E-4</v>
      </c>
      <c r="C58" s="93">
        <f>FwdCurve!C59-FwdCurve!C58</f>
        <v>-7.9151073731188459E-3</v>
      </c>
      <c r="D58" s="93">
        <f>FwdCurve!D59-FwdCurve!D58</f>
        <v>-1.4965558960985725E-2</v>
      </c>
      <c r="E58" s="93">
        <f>FwdCurve!E59-FwdCurve!E58</f>
        <v>-7.207940982853378E-3</v>
      </c>
      <c r="F58" s="93">
        <f>FwdCurve!F59-FwdCurve!F58</f>
        <v>-1.9498163079934239E-2</v>
      </c>
      <c r="G58" s="93">
        <f>FwdCurve!G59-FwdCurve!G58</f>
        <v>-3.4502511538541336E-2</v>
      </c>
      <c r="H58" s="93">
        <f>FwdCurve!H59-FwdCurve!H58</f>
        <v>-4.3814686563081739E-2</v>
      </c>
      <c r="I58" s="93">
        <f>FwdCurve!I59-FwdCurve!I58</f>
        <v>-4.5190016228853658E-2</v>
      </c>
      <c r="J58" s="93">
        <f>FwdCurve!J59-FwdCurve!J58</f>
        <v>-4.2371463840704227E-2</v>
      </c>
      <c r="K58" s="93">
        <f>FwdCurve!K59-FwdCurve!K58</f>
        <v>-3.9947471916027766E-2</v>
      </c>
      <c r="L58" s="93">
        <f>FwdCurve!L59-FwdCurve!L58</f>
        <v>-3.9584167306392803E-2</v>
      </c>
      <c r="M58" s="93">
        <f>FwdCurve!M59-FwdCurve!M58</f>
        <v>-4.1852480540419901E-2</v>
      </c>
      <c r="N58" s="93">
        <f>FwdCurve!N59-FwdCurve!N58</f>
        <v>-4.5840863517776054E-2</v>
      </c>
      <c r="O58" s="93">
        <f>FwdCurve!O59-FwdCurve!O58</f>
        <v>-5.0368411514087885E-2</v>
      </c>
      <c r="P58" s="93">
        <f>FwdCurve!P59-FwdCurve!P58</f>
        <v>-5.4723997851494399E-2</v>
      </c>
      <c r="Q58" s="93">
        <f>FwdCurve!Q59-FwdCurve!Q58</f>
        <v>-5.8400911170195524E-2</v>
      </c>
      <c r="R58" s="93">
        <f>FwdCurve!R59-FwdCurve!R58</f>
        <v>-6.1235726832706394E-2</v>
      </c>
      <c r="S58" s="93">
        <f>FwdCurve!S59-FwdCurve!S58</f>
        <v>-6.3197745373445802E-2</v>
      </c>
      <c r="T58" s="93">
        <f>FwdCurve!T59-FwdCurve!T58</f>
        <v>-6.4438297176883985E-2</v>
      </c>
      <c r="U58" s="93">
        <f>FwdCurve!U59-FwdCurve!U58</f>
        <v>-6.5161231137004005E-2</v>
      </c>
      <c r="V58" s="93">
        <f>FwdCurve!V59-FwdCurve!V58</f>
        <v>-6.5591343145976477E-2</v>
      </c>
      <c r="W58" s="93">
        <f>FwdCurve!W59-FwdCurve!W58</f>
        <v>-6.5925872837176769E-2</v>
      </c>
      <c r="X58" s="93">
        <f>FwdCurve!X59-FwdCurve!X58</f>
        <v>-6.6219986456142799E-2</v>
      </c>
      <c r="Y58" s="93">
        <f>FwdCurve!Y59-FwdCurve!Y58</f>
        <v>-6.6490038173352417E-2</v>
      </c>
      <c r="Z58" s="93">
        <f>FwdCurve!Z59-FwdCurve!Z58</f>
        <v>-6.675238147625473E-2</v>
      </c>
      <c r="AA58" s="93">
        <f>FwdCurve!AA59-FwdCurve!AA58</f>
        <v>-6.7018050006427021E-2</v>
      </c>
      <c r="AB58" s="93">
        <f>FwdCurve!AB59-FwdCurve!AB58</f>
        <v>-6.7275722148380623E-2</v>
      </c>
      <c r="AC58" s="93">
        <f>FwdCurve!AC59-FwdCurve!AC58</f>
        <v>-6.7508205043217195E-2</v>
      </c>
      <c r="AD58" s="93">
        <f>FwdCurve!AD59-FwdCurve!AD58</f>
        <v>-6.7698305807208481E-2</v>
      </c>
      <c r="AE58" s="93">
        <f>FwdCurve!AE59-FwdCurve!AE58</f>
        <v>-6.7828831556623115E-2</v>
      </c>
      <c r="AF58" s="93">
        <f>FwdCurve!AF59-FwdCurve!AF58</f>
        <v>-6.7882589407732397E-2</v>
      </c>
      <c r="AG58" s="93">
        <f>FwdCurve!AG59-FwdCurve!AG58</f>
        <v>-6.7846003855028147E-2</v>
      </c>
      <c r="AH58" s="93">
        <f>FwdCurve!AH59-FwdCurve!AH58</f>
        <v>-6.7719592874094126E-2</v>
      </c>
      <c r="AI58" s="93">
        <f>FwdCurve!AI59-FwdCurve!AI58</f>
        <v>-6.7507255531944477E-2</v>
      </c>
      <c r="AJ58" s="93">
        <f>FwdCurve!AJ59-FwdCurve!AJ58</f>
        <v>-6.7212890596877628E-2</v>
      </c>
      <c r="AK58" s="93">
        <f>FwdCurve!AK59-FwdCurve!AK58</f>
        <v>-6.6840396837193783E-2</v>
      </c>
      <c r="AL58" s="93">
        <f>FwdCurve!AL59-FwdCurve!AL58</f>
        <v>-6.6393673021192257E-2</v>
      </c>
      <c r="AM58" s="93">
        <f>FwdCurve!AM59-FwdCurve!AM58</f>
        <v>-6.5876617917173697E-2</v>
      </c>
      <c r="AN58" s="93">
        <f>FwdCurve!AN59-FwdCurve!AN58</f>
        <v>-6.5293130293437418E-2</v>
      </c>
      <c r="AO58" s="93">
        <f>FwdCurve!AO59-FwdCurve!AO58</f>
        <v>-6.4647108918282736E-2</v>
      </c>
      <c r="AP58" s="93">
        <f>FwdCurve!AP59-FwdCurve!AP58</f>
        <v>-6.3942452560011631E-2</v>
      </c>
      <c r="AQ58" s="93">
        <f>FwdCurve!AQ59-FwdCurve!AQ58</f>
        <v>-6.3183059986922085E-2</v>
      </c>
      <c r="AR58" s="93">
        <f>FwdCurve!AR59-FwdCurve!AR58</f>
        <v>-6.2372829967314747E-2</v>
      </c>
      <c r="AS58" s="93">
        <f>FwdCurve!AS59-FwdCurve!AS58</f>
        <v>-6.1515661269488042E-2</v>
      </c>
      <c r="AT58" s="93">
        <f>FwdCurve!AT59-FwdCurve!AT58</f>
        <v>-6.0615452661743952E-2</v>
      </c>
      <c r="AU58" s="93">
        <f>FwdCurve!AU59-FwdCurve!AU58</f>
        <v>-5.9676102912381346E-2</v>
      </c>
      <c r="AV58" s="93">
        <f>FwdCurve!AV59-FwdCurve!AV58</f>
        <v>-5.8701510789699318E-2</v>
      </c>
      <c r="AW58" s="93">
        <f>FwdCurve!AW59-FwdCurve!AW58</f>
        <v>-5.7695575061998516E-2</v>
      </c>
      <c r="AX58" s="93">
        <f>FwdCurve!AX59-FwdCurve!AX58</f>
        <v>-5.66621944975787E-2</v>
      </c>
      <c r="AY58" s="93">
        <f>FwdCurve!AY59-FwdCurve!AY58</f>
        <v>-5.5605267864740293E-2</v>
      </c>
      <c r="AZ58" s="93">
        <f>FwdCurve!AZ59-FwdCurve!AZ58</f>
        <v>-5.4528693931782835E-2</v>
      </c>
    </row>
    <row r="59" spans="1:52" x14ac:dyDescent="0.25">
      <c r="A59" s="109">
        <v>58</v>
      </c>
      <c r="B59" s="93">
        <f>FwdCurve!B60-FwdCurve!B59</f>
        <v>-1.7990811110379923E-3</v>
      </c>
      <c r="C59" s="93">
        <f>FwdCurve!C60-FwdCurve!C59</f>
        <v>4.4164230912200342E-3</v>
      </c>
      <c r="D59" s="93">
        <f>FwdCurve!D60-FwdCurve!D59</f>
        <v>6.5544314414869298E-3</v>
      </c>
      <c r="E59" s="93">
        <f>FwdCurve!E60-FwdCurve!E59</f>
        <v>-1.1380009187167195E-2</v>
      </c>
      <c r="F59" s="93">
        <f>FwdCurve!F60-FwdCurve!F59</f>
        <v>-1.6142072083498382E-2</v>
      </c>
      <c r="G59" s="93">
        <f>FwdCurve!G60-FwdCurve!G59</f>
        <v>-1.6397771957850971E-2</v>
      </c>
      <c r="H59" s="93">
        <f>FwdCurve!H60-FwdCurve!H59</f>
        <v>-1.5991311601628366E-2</v>
      </c>
      <c r="I59" s="93">
        <f>FwdCurve!I60-FwdCurve!I59</f>
        <v>-1.6027841260941367E-2</v>
      </c>
      <c r="J59" s="93">
        <f>FwdCurve!J60-FwdCurve!J59</f>
        <v>-1.5910865898249194E-2</v>
      </c>
      <c r="K59" s="93">
        <f>FwdCurve!K60-FwdCurve!K59</f>
        <v>-1.4791455053711822E-2</v>
      </c>
      <c r="L59" s="93">
        <f>FwdCurve!L60-FwdCurve!L59</f>
        <v>-1.279768682974769E-2</v>
      </c>
      <c r="M59" s="93">
        <f>FwdCurve!M60-FwdCurve!M59</f>
        <v>-1.0303934656696878E-2</v>
      </c>
      <c r="N59" s="93">
        <f>FwdCurve!N60-FwdCurve!N59</f>
        <v>-7.5504452003460898E-3</v>
      </c>
      <c r="O59" s="93">
        <f>FwdCurve!O60-FwdCurve!O59</f>
        <v>-4.7281581922593574E-3</v>
      </c>
      <c r="P59" s="93">
        <f>FwdCurve!P60-FwdCurve!P59</f>
        <v>-1.9674547841397327E-3</v>
      </c>
      <c r="Q59" s="93">
        <f>FwdCurve!Q60-FwdCurve!Q59</f>
        <v>6.1532533308117365E-4</v>
      </c>
      <c r="R59" s="93">
        <f>FwdCurve!R60-FwdCurve!R59</f>
        <v>2.8972105847411278E-3</v>
      </c>
      <c r="S59" s="93">
        <f>FwdCurve!S60-FwdCurve!S59</f>
        <v>4.7606749508997126E-3</v>
      </c>
      <c r="T59" s="93">
        <f>FwdCurve!T60-FwdCurve!T59</f>
        <v>6.1110133692228175E-3</v>
      </c>
      <c r="U59" s="93">
        <f>FwdCurve!U60-FwdCurve!U59</f>
        <v>6.88548138562739E-3</v>
      </c>
      <c r="V59" s="93">
        <f>FwdCurve!V60-FwdCurve!V59</f>
        <v>7.1412987805037353E-3</v>
      </c>
      <c r="W59" s="93">
        <f>FwdCurve!W60-FwdCurve!W59</f>
        <v>6.9696010901858507E-3</v>
      </c>
      <c r="X59" s="93">
        <f>FwdCurve!X60-FwdCurve!X59</f>
        <v>6.4684582924128264E-3</v>
      </c>
      <c r="Y59" s="93">
        <f>FwdCurve!Y60-FwdCurve!Y59</f>
        <v>5.7377614779965391E-3</v>
      </c>
      <c r="Z59" s="93">
        <f>FwdCurve!Z60-FwdCurve!Z59</f>
        <v>4.8774017454391583E-3</v>
      </c>
      <c r="AA59" s="93">
        <f>FwdCurve!AA60-FwdCurve!AA59</f>
        <v>3.9731242612703888E-3</v>
      </c>
      <c r="AB59" s="93">
        <f>FwdCurve!AB60-FwdCurve!AB59</f>
        <v>3.0512296230411629E-3</v>
      </c>
      <c r="AC59" s="93">
        <f>FwdCurve!AC60-FwdCurve!AC59</f>
        <v>2.122406282408118E-3</v>
      </c>
      <c r="AD59" s="93">
        <f>FwdCurve!AD60-FwdCurve!AD59</f>
        <v>1.1973426250078134E-3</v>
      </c>
      <c r="AE59" s="93">
        <f>FwdCurve!AE60-FwdCurve!AE59</f>
        <v>2.8672703647592002E-4</v>
      </c>
      <c r="AF59" s="93">
        <f>FwdCurve!AF60-FwdCurve!AF59</f>
        <v>-5.9875209754833847E-4</v>
      </c>
      <c r="AG59" s="93">
        <f>FwdCurve!AG60-FwdCurve!AG59</f>
        <v>-1.4507454092798078E-3</v>
      </c>
      <c r="AH59" s="93">
        <f>FwdCurve!AH60-FwdCurve!AH59</f>
        <v>-2.2690503561615394E-3</v>
      </c>
      <c r="AI59" s="93">
        <f>FwdCurve!AI60-FwdCurve!AI59</f>
        <v>-3.0551401808267542E-3</v>
      </c>
      <c r="AJ59" s="93">
        <f>FwdCurve!AJ60-FwdCurve!AJ59</f>
        <v>-3.8104878632805317E-3</v>
      </c>
      <c r="AK59" s="93">
        <f>FwdCurve!AK60-FwdCurve!AK59</f>
        <v>-4.5365663835288395E-3</v>
      </c>
      <c r="AL59" s="93">
        <f>FwdCurve!AL60-FwdCurve!AL59</f>
        <v>-5.234848721577201E-3</v>
      </c>
      <c r="AM59" s="93">
        <f>FwdCurve!AM60-FwdCurve!AM59</f>
        <v>-5.90680785743114E-3</v>
      </c>
      <c r="AN59" s="93">
        <f>FwdCurve!AN60-FwdCurve!AN59</f>
        <v>-6.5539167710957358E-3</v>
      </c>
      <c r="AO59" s="93">
        <f>FwdCurve!AO60-FwdCurve!AO59</f>
        <v>-7.1776484425778442E-3</v>
      </c>
      <c r="AP59" s="93">
        <f>FwdCurve!AP60-FwdCurve!AP59</f>
        <v>-7.7794758518807683E-3</v>
      </c>
      <c r="AQ59" s="93">
        <f>FwdCurve!AQ60-FwdCurve!AQ59</f>
        <v>-8.3608719790104757E-3</v>
      </c>
      <c r="AR59" s="93">
        <f>FwdCurve!AR60-FwdCurve!AR59</f>
        <v>-8.9233098039733783E-3</v>
      </c>
      <c r="AS59" s="93">
        <f>FwdCurve!AS60-FwdCurve!AS59</f>
        <v>-9.4682623067749994E-3</v>
      </c>
      <c r="AT59" s="93">
        <f>FwdCurve!AT60-FwdCurve!AT59</f>
        <v>-9.9972024674195303E-3</v>
      </c>
      <c r="AU59" s="93">
        <f>FwdCurve!AU60-FwdCurve!AU59</f>
        <v>-1.0511603265913827E-2</v>
      </c>
      <c r="AV59" s="93">
        <f>FwdCurve!AV60-FwdCurve!AV59</f>
        <v>-1.1012937682262747E-2</v>
      </c>
      <c r="AW59" s="93">
        <f>FwdCurve!AW60-FwdCurve!AW59</f>
        <v>-1.1502678696472035E-2</v>
      </c>
      <c r="AX59" s="93">
        <f>FwdCurve!AX60-FwdCurve!AX59</f>
        <v>-1.1982299288546328E-2</v>
      </c>
      <c r="AY59" s="93">
        <f>FwdCurve!AY60-FwdCurve!AY59</f>
        <v>-1.2453272438491814E-2</v>
      </c>
      <c r="AZ59" s="93">
        <f>FwdCurve!AZ60-FwdCurve!AZ59</f>
        <v>-1.2917071126314017E-2</v>
      </c>
    </row>
    <row r="60" spans="1:52" x14ac:dyDescent="0.25">
      <c r="A60" s="109">
        <v>59</v>
      </c>
      <c r="B60" s="93">
        <f>FwdCurve!B61-FwdCurve!B60</f>
        <v>5.4316492113068993E-3</v>
      </c>
      <c r="C60" s="93">
        <f>FwdCurve!C61-FwdCurve!C60</f>
        <v>-6.890837648291348E-3</v>
      </c>
      <c r="D60" s="93">
        <f>FwdCurve!D61-FwdCurve!D60</f>
        <v>-3.0289777044492094E-3</v>
      </c>
      <c r="E60" s="93">
        <f>FwdCurve!E61-FwdCurve!E60</f>
        <v>1.425971793048264E-3</v>
      </c>
      <c r="F60" s="93">
        <f>FwdCurve!F61-FwdCurve!F60</f>
        <v>-3.8562226364735608E-4</v>
      </c>
      <c r="G60" s="93">
        <f>FwdCurve!G61-FwdCurve!G60</f>
        <v>2.5963225435383652E-3</v>
      </c>
      <c r="H60" s="93">
        <f>FwdCurve!H61-FwdCurve!H60</f>
        <v>9.2539693089470632E-3</v>
      </c>
      <c r="I60" s="93">
        <f>FwdCurve!I61-FwdCurve!I60</f>
        <v>1.5410453885997155E-2</v>
      </c>
      <c r="J60" s="93">
        <f>FwdCurve!J61-FwdCurve!J60</f>
        <v>1.91356146137589E-2</v>
      </c>
      <c r="K60" s="93">
        <f>FwdCurve!K61-FwdCurve!K60</f>
        <v>1.9584135636706579E-2</v>
      </c>
      <c r="L60" s="93">
        <f>FwdCurve!L61-FwdCurve!L60</f>
        <v>1.793327910340814E-2</v>
      </c>
      <c r="M60" s="93">
        <f>FwdCurve!M61-FwdCurve!M60</f>
        <v>1.5720283427001824E-2</v>
      </c>
      <c r="N60" s="93">
        <f>FwdCurve!N61-FwdCurve!N60</f>
        <v>1.3845601699020715E-2</v>
      </c>
      <c r="O60" s="93">
        <f>FwdCurve!O61-FwdCurve!O60</f>
        <v>1.2881439301702269E-2</v>
      </c>
      <c r="P60" s="93">
        <f>FwdCurve!P61-FwdCurve!P60</f>
        <v>1.2723202085446417E-2</v>
      </c>
      <c r="Q60" s="93">
        <f>FwdCurve!Q61-FwdCurve!Q60</f>
        <v>1.310495452621474E-2</v>
      </c>
      <c r="R60" s="93">
        <f>FwdCurve!R61-FwdCurve!R60</f>
        <v>1.3815926945277113E-2</v>
      </c>
      <c r="S60" s="93">
        <f>FwdCurve!S61-FwdCurve!S60</f>
        <v>1.4682532573628837E-2</v>
      </c>
      <c r="T60" s="93">
        <f>FwdCurve!T61-FwdCurve!T60</f>
        <v>1.5631734515553664E-2</v>
      </c>
      <c r="U60" s="93">
        <f>FwdCurve!U61-FwdCurve!U60</f>
        <v>1.6602007934367169E-2</v>
      </c>
      <c r="V60" s="93">
        <f>FwdCurve!V61-FwdCurve!V60</f>
        <v>1.7465409686927558E-2</v>
      </c>
      <c r="W60" s="93">
        <f>FwdCurve!W61-FwdCurve!W60</f>
        <v>1.8105203561600725E-2</v>
      </c>
      <c r="X60" s="93">
        <f>FwdCurve!X61-FwdCurve!X60</f>
        <v>1.8525050446235092E-2</v>
      </c>
      <c r="Y60" s="93">
        <f>FwdCurve!Y61-FwdCurve!Y60</f>
        <v>1.8760231581136821E-2</v>
      </c>
      <c r="Z60" s="93">
        <f>FwdCurve!Z61-FwdCurve!Z60</f>
        <v>1.8846028340373078E-2</v>
      </c>
      <c r="AA60" s="93">
        <f>FwdCurve!AA61-FwdCurve!AA60</f>
        <v>1.8818167005222541E-2</v>
      </c>
      <c r="AB60" s="93">
        <f>FwdCurve!AB61-FwdCurve!AB60</f>
        <v>1.8714243462768287E-2</v>
      </c>
      <c r="AC60" s="93">
        <f>FwdCurve!AC61-FwdCurve!AC60</f>
        <v>1.8572344621568426E-2</v>
      </c>
      <c r="AD60" s="93">
        <f>FwdCurve!AD61-FwdCurve!AD60</f>
        <v>1.8430557392257185E-2</v>
      </c>
      <c r="AE60" s="93">
        <f>FwdCurve!AE61-FwdCurve!AE60</f>
        <v>1.8326968685460798E-2</v>
      </c>
      <c r="AF60" s="93">
        <f>FwdCurve!AF61-FwdCurve!AF60</f>
        <v>1.8299665411813493E-2</v>
      </c>
      <c r="AG60" s="93">
        <f>FwdCurve!AG61-FwdCurve!AG60</f>
        <v>1.8380044696414632E-2</v>
      </c>
      <c r="AH60" s="93">
        <f>FwdCurve!AH61-FwdCurve!AH60</f>
        <v>1.8570925356919954E-2</v>
      </c>
      <c r="AI60" s="93">
        <f>FwdCurve!AI61-FwdCurve!AI60</f>
        <v>1.8867496345135404E-2</v>
      </c>
      <c r="AJ60" s="93">
        <f>FwdCurve!AJ61-FwdCurve!AJ60</f>
        <v>1.9264946537584038E-2</v>
      </c>
      <c r="AK60" s="93">
        <f>FwdCurve!AK61-FwdCurve!AK60</f>
        <v>1.9758464810789356E-2</v>
      </c>
      <c r="AL60" s="93">
        <f>FwdCurve!AL61-FwdCurve!AL60</f>
        <v>2.0343240041275745E-2</v>
      </c>
      <c r="AM60" s="93">
        <f>FwdCurve!AM61-FwdCurve!AM60</f>
        <v>2.1014461105565818E-2</v>
      </c>
      <c r="AN60" s="93">
        <f>FwdCurve!AN61-FwdCurve!AN60</f>
        <v>2.1767316880183962E-2</v>
      </c>
      <c r="AO60" s="93">
        <f>FwdCurve!AO61-FwdCurve!AO60</f>
        <v>2.2596996241654566E-2</v>
      </c>
      <c r="AP60" s="93">
        <f>FwdCurve!AP61-FwdCurve!AP60</f>
        <v>2.349868806650024E-2</v>
      </c>
      <c r="AQ60" s="93">
        <f>FwdCurve!AQ61-FwdCurve!AQ60</f>
        <v>2.4467581231245372E-2</v>
      </c>
      <c r="AR60" s="93">
        <f>FwdCurve!AR61-FwdCurve!AR60</f>
        <v>2.5498864612413463E-2</v>
      </c>
      <c r="AS60" s="93">
        <f>FwdCurve!AS61-FwdCurve!AS60</f>
        <v>2.6587727086528457E-2</v>
      </c>
      <c r="AT60" s="93">
        <f>FwdCurve!AT61-FwdCurve!AT60</f>
        <v>2.7729357530113408E-2</v>
      </c>
      <c r="AU60" s="93">
        <f>FwdCurve!AU61-FwdCurve!AU60</f>
        <v>2.8918944819693149E-2</v>
      </c>
      <c r="AV60" s="93">
        <f>FwdCurve!AV61-FwdCurve!AV60</f>
        <v>3.0151677831791179E-2</v>
      </c>
      <c r="AW60" s="93">
        <f>FwdCurve!AW61-FwdCurve!AW60</f>
        <v>3.1422745442930111E-2</v>
      </c>
      <c r="AX60" s="93">
        <f>FwdCurve!AX61-FwdCurve!AX60</f>
        <v>3.2727336529634332E-2</v>
      </c>
      <c r="AY60" s="93">
        <f>FwdCurve!AY61-FwdCurve!AY60</f>
        <v>3.4060639968428674E-2</v>
      </c>
      <c r="AZ60" s="93">
        <f>FwdCurve!AZ61-FwdCurve!AZ60</f>
        <v>3.5417844635835305E-2</v>
      </c>
    </row>
    <row r="61" spans="1:52" x14ac:dyDescent="0.25">
      <c r="A61" s="109">
        <v>60</v>
      </c>
      <c r="B61" s="93">
        <f>FwdCurve!B62-FwdCurve!B61</f>
        <v>2.6637753666760577E-3</v>
      </c>
      <c r="C61" s="93">
        <f>FwdCurve!C62-FwdCurve!C61</f>
        <v>5.6072852457164091E-3</v>
      </c>
      <c r="D61" s="93">
        <f>FwdCurve!D62-FwdCurve!D61</f>
        <v>4.8208370893021435E-4</v>
      </c>
      <c r="E61" s="93">
        <f>FwdCurve!E62-FwdCurve!E61</f>
        <v>-2.0143917758748131E-3</v>
      </c>
      <c r="F61" s="93">
        <f>FwdCurve!F62-FwdCurve!F61</f>
        <v>5.7851778508255514E-4</v>
      </c>
      <c r="G61" s="93">
        <f>FwdCurve!G62-FwdCurve!G61</f>
        <v>4.6332852456594242E-3</v>
      </c>
      <c r="H61" s="93">
        <f>FwdCurve!H62-FwdCurve!H61</f>
        <v>6.6109824834619246E-3</v>
      </c>
      <c r="I61" s="93">
        <f>FwdCurve!I62-FwdCurve!I61</f>
        <v>5.8076501296941974E-3</v>
      </c>
      <c r="J61" s="93">
        <f>FwdCurve!J62-FwdCurve!J61</f>
        <v>3.6627293000377481E-3</v>
      </c>
      <c r="K61" s="93">
        <f>FwdCurve!K62-FwdCurve!K61</f>
        <v>1.8091780608431307E-3</v>
      </c>
      <c r="L61" s="93">
        <f>FwdCurve!L62-FwdCurve!L61</f>
        <v>4.5186607552105684E-4</v>
      </c>
      <c r="M61" s="93">
        <f>FwdCurve!M62-FwdCurve!M61</f>
        <v>-5.437993340229319E-4</v>
      </c>
      <c r="N61" s="93">
        <f>FwdCurve!N62-FwdCurve!N61</f>
        <v>-1.215360023423262E-3</v>
      </c>
      <c r="O61" s="93">
        <f>FwdCurve!O62-FwdCurve!O61</f>
        <v>-1.5446725213035251E-3</v>
      </c>
      <c r="P61" s="93">
        <f>FwdCurve!P62-FwdCurve!P61</f>
        <v>-1.3891865733048903E-3</v>
      </c>
      <c r="Q61" s="93">
        <f>FwdCurve!Q62-FwdCurve!Q61</f>
        <v>-6.1718597226612104E-4</v>
      </c>
      <c r="R61" s="93">
        <f>FwdCurve!R62-FwdCurve!R61</f>
        <v>7.2520144584364843E-4</v>
      </c>
      <c r="S61" s="93">
        <f>FwdCurve!S62-FwdCurve!S61</f>
        <v>2.5504319917994955E-3</v>
      </c>
      <c r="T61" s="93">
        <f>FwdCurve!T62-FwdCurve!T61</f>
        <v>4.7942258026050233E-3</v>
      </c>
      <c r="U61" s="93">
        <f>FwdCurve!U62-FwdCurve!U61</f>
        <v>7.3931196232543961E-3</v>
      </c>
      <c r="V61" s="93">
        <f>FwdCurve!V62-FwdCurve!V61</f>
        <v>1.0259869667473165E-2</v>
      </c>
      <c r="W61" s="93">
        <f>FwdCurve!W62-FwdCurve!W61</f>
        <v>1.329261910396129E-2</v>
      </c>
      <c r="X61" s="93">
        <f>FwdCurve!X62-FwdCurve!X61</f>
        <v>1.6354349051376893E-2</v>
      </c>
      <c r="Y61" s="93">
        <f>FwdCurve!Y62-FwdCurve!Y61</f>
        <v>1.9298805896788895E-2</v>
      </c>
      <c r="Z61" s="93">
        <f>FwdCurve!Z62-FwdCurve!Z61</f>
        <v>2.1979735988199245E-2</v>
      </c>
      <c r="AA61" s="93">
        <f>FwdCurve!AA62-FwdCurve!AA61</f>
        <v>2.4274342399230875E-2</v>
      </c>
      <c r="AB61" s="93">
        <f>FwdCurve!AB62-FwdCurve!AB61</f>
        <v>2.6157235499482567E-2</v>
      </c>
      <c r="AC61" s="93">
        <f>FwdCurve!AC62-FwdCurve!AC61</f>
        <v>2.7628293122039516E-2</v>
      </c>
      <c r="AD61" s="93">
        <f>FwdCurve!AD62-FwdCurve!AD61</f>
        <v>2.8687393063135058E-2</v>
      </c>
      <c r="AE61" s="93">
        <f>FwdCurve!AE62-FwdCurve!AE61</f>
        <v>2.9334413119003866E-2</v>
      </c>
      <c r="AF61" s="93">
        <f>FwdCurve!AF62-FwdCurve!AF61</f>
        <v>2.9569231085876169E-2</v>
      </c>
      <c r="AG61" s="93">
        <f>FwdCurve!AG62-FwdCurve!AG61</f>
        <v>2.9394383181485129E-2</v>
      </c>
      <c r="AH61" s="93">
        <f>FwdCurve!AH62-FwdCurve!AH61</f>
        <v>2.8823762218896931E-2</v>
      </c>
      <c r="AI61" s="93">
        <f>FwdCurve!AI62-FwdCurve!AI61</f>
        <v>2.7874293006633799E-2</v>
      </c>
      <c r="AJ61" s="93">
        <f>FwdCurve!AJ62-FwdCurve!AJ61</f>
        <v>2.656290038313891E-2</v>
      </c>
      <c r="AK61" s="93">
        <f>FwdCurve!AK62-FwdCurve!AK61</f>
        <v>2.4906509186857662E-2</v>
      </c>
      <c r="AL61" s="93">
        <f>FwdCurve!AL62-FwdCurve!AL61</f>
        <v>2.2922044256233676E-2</v>
      </c>
      <c r="AM61" s="93">
        <f>FwdCurve!AM62-FwdCurve!AM61</f>
        <v>2.0626430429710574E-2</v>
      </c>
      <c r="AN61" s="93">
        <f>FwdCurve!AN62-FwdCurve!AN61</f>
        <v>1.8036592545732866E-2</v>
      </c>
      <c r="AO61" s="93">
        <f>FwdCurve!AO62-FwdCurve!AO61</f>
        <v>1.5169455442744617E-2</v>
      </c>
      <c r="AP61" s="93">
        <f>FwdCurve!AP62-FwdCurve!AP61</f>
        <v>1.2041943959189449E-2</v>
      </c>
      <c r="AQ61" s="93">
        <f>FwdCurve!AQ62-FwdCurve!AQ61</f>
        <v>8.6709829335109845E-3</v>
      </c>
      <c r="AR61" s="93">
        <f>FwdCurve!AR62-FwdCurve!AR61</f>
        <v>5.0734972041537318E-3</v>
      </c>
      <c r="AS61" s="93">
        <f>FwdCurve!AS62-FwdCurve!AS61</f>
        <v>1.2664116095622013E-3</v>
      </c>
      <c r="AT61" s="93">
        <f>FwdCurve!AT62-FwdCurve!AT61</f>
        <v>-2.7333490118208736E-3</v>
      </c>
      <c r="AU61" s="93">
        <f>FwdCurve!AU62-FwdCurve!AU61</f>
        <v>-6.9088598215496511E-3</v>
      </c>
      <c r="AV61" s="93">
        <f>FwdCurve!AV62-FwdCurve!AV61</f>
        <v>-1.1243195981182508E-2</v>
      </c>
      <c r="AW61" s="93">
        <f>FwdCurve!AW62-FwdCurve!AW61</f>
        <v>-1.5719432652272269E-2</v>
      </c>
      <c r="AX61" s="93">
        <f>FwdCurve!AX62-FwdCurve!AX61</f>
        <v>-2.0320644996377757E-2</v>
      </c>
      <c r="AY61" s="93">
        <f>FwdCurve!AY62-FwdCurve!AY61</f>
        <v>-2.5029908175054905E-2</v>
      </c>
      <c r="AZ61" s="93">
        <f>FwdCurve!AZ62-FwdCurve!AZ61</f>
        <v>-2.9830297349857648E-2</v>
      </c>
    </row>
    <row r="62" spans="1:52" x14ac:dyDescent="0.25">
      <c r="A62" s="109">
        <v>61</v>
      </c>
      <c r="B62" s="93">
        <f>FwdCurve!B63-FwdCurve!B62</f>
        <v>-2.6977427589045533E-3</v>
      </c>
      <c r="C62" s="93">
        <f>FwdCurve!C63-FwdCurve!C62</f>
        <v>-4.7607962919252733E-3</v>
      </c>
      <c r="D62" s="93">
        <f>FwdCurve!D63-FwdCurve!D62</f>
        <v>-5.1616811052311862E-3</v>
      </c>
      <c r="E62" s="93">
        <f>FwdCurve!E63-FwdCurve!E62</f>
        <v>-1.4967372311540661E-3</v>
      </c>
      <c r="F62" s="93">
        <f>FwdCurve!F63-FwdCurve!F62</f>
        <v>-3.8175185039881487E-3</v>
      </c>
      <c r="G62" s="93">
        <f>FwdCurve!G63-FwdCurve!G62</f>
        <v>-1.2146039276202281E-2</v>
      </c>
      <c r="H62" s="93">
        <f>FwdCurve!H63-FwdCurve!H62</f>
        <v>-2.092870817955883E-2</v>
      </c>
      <c r="I62" s="93">
        <f>FwdCurve!I63-FwdCurve!I62</f>
        <v>-2.5383957264866641E-2</v>
      </c>
      <c r="J62" s="93">
        <f>FwdCurve!J63-FwdCurve!J62</f>
        <v>-2.5403624754593457E-2</v>
      </c>
      <c r="K62" s="93">
        <f>FwdCurve!K63-FwdCurve!K62</f>
        <v>-2.2182033790366873E-2</v>
      </c>
      <c r="L62" s="93">
        <f>FwdCurve!L63-FwdCurve!L62</f>
        <v>-1.7166904842254915E-2</v>
      </c>
      <c r="M62" s="93">
        <f>FwdCurve!M63-FwdCurve!M62</f>
        <v>-1.1723239957025289E-2</v>
      </c>
      <c r="N62" s="93">
        <f>FwdCurve!N63-FwdCurve!N62</f>
        <v>-6.8393083836864044E-3</v>
      </c>
      <c r="O62" s="93">
        <f>FwdCurve!O63-FwdCurve!O62</f>
        <v>-3.2496427086514679E-3</v>
      </c>
      <c r="P62" s="93">
        <f>FwdCurve!P63-FwdCurve!P62</f>
        <v>-1.0401310046632695E-3</v>
      </c>
      <c r="Q62" s="93">
        <f>FwdCurve!Q63-FwdCurve!Q62</f>
        <v>-1.0922322966733233E-4</v>
      </c>
      <c r="R62" s="93">
        <f>FwdCurve!R63-FwdCurve!R62</f>
        <v>-2.7239375736431981E-4</v>
      </c>
      <c r="S62" s="93">
        <f>FwdCurve!S63-FwdCurve!S62</f>
        <v>-1.3376142064696062E-3</v>
      </c>
      <c r="T62" s="93">
        <f>FwdCurve!T63-FwdCurve!T62</f>
        <v>-3.1739806632353762E-3</v>
      </c>
      <c r="U62" s="93">
        <f>FwdCurve!U63-FwdCurve!U62</f>
        <v>-5.6431289729612644E-3</v>
      </c>
      <c r="V62" s="93">
        <f>FwdCurve!V63-FwdCurve!V62</f>
        <v>-8.5105595262007228E-3</v>
      </c>
      <c r="W62" s="93">
        <f>FwdCurve!W63-FwdCurve!W62</f>
        <v>-1.1532671025436869E-2</v>
      </c>
      <c r="X62" s="93">
        <f>FwdCurve!X63-FwdCurve!X62</f>
        <v>-1.4534851519976133E-2</v>
      </c>
      <c r="Y62" s="93">
        <f>FwdCurve!Y63-FwdCurve!Y62</f>
        <v>-1.736138845477786E-2</v>
      </c>
      <c r="Z62" s="93">
        <f>FwdCurve!Z63-FwdCurve!Z62</f>
        <v>-1.9856569624909781E-2</v>
      </c>
      <c r="AA62" s="93">
        <f>FwdCurve!AA63-FwdCurve!AA62</f>
        <v>-2.1892947726041001E-2</v>
      </c>
      <c r="AB62" s="93">
        <f>FwdCurve!AB63-FwdCurve!AB62</f>
        <v>-2.3460687844190087E-2</v>
      </c>
      <c r="AC62" s="93">
        <f>FwdCurve!AC63-FwdCurve!AC62</f>
        <v>-2.4580529067102397E-2</v>
      </c>
      <c r="AD62" s="93">
        <f>FwdCurve!AD63-FwdCurve!AD62</f>
        <v>-2.5273210468125917E-2</v>
      </c>
      <c r="AE62" s="93">
        <f>FwdCurve!AE63-FwdCurve!AE62</f>
        <v>-2.5559471120605082E-2</v>
      </c>
      <c r="AF62" s="93">
        <f>FwdCurve!AF63-FwdCurve!AF62</f>
        <v>-2.5460050097886544E-2</v>
      </c>
      <c r="AG62" s="93">
        <f>FwdCurve!AG63-FwdCurve!AG62</f>
        <v>-2.4993743223436393E-2</v>
      </c>
      <c r="AH62" s="93">
        <f>FwdCurve!AH63-FwdCurve!AH62</f>
        <v>-2.4175400050656659E-2</v>
      </c>
      <c r="AI62" s="93">
        <f>FwdCurve!AI63-FwdCurve!AI62</f>
        <v>-2.3020013523107785E-2</v>
      </c>
      <c r="AJ62" s="93">
        <f>FwdCurve!AJ63-FwdCurve!AJ62</f>
        <v>-2.1542577416366004E-2</v>
      </c>
      <c r="AK62" s="93">
        <f>FwdCurve!AK63-FwdCurve!AK62</f>
        <v>-1.9758085506007994E-2</v>
      </c>
      <c r="AL62" s="93">
        <f>FwdCurve!AL63-FwdCurve!AL62</f>
        <v>-1.7681531567610431E-2</v>
      </c>
      <c r="AM62" s="93">
        <f>FwdCurve!AM63-FwdCurve!AM62</f>
        <v>-1.5327909376747328E-2</v>
      </c>
      <c r="AN62" s="93">
        <f>FwdCurve!AN63-FwdCurve!AN62</f>
        <v>-1.2712212708997583E-2</v>
      </c>
      <c r="AO62" s="93">
        <f>FwdCurve!AO63-FwdCurve!AO62</f>
        <v>-9.849435339937429E-3</v>
      </c>
      <c r="AP62" s="93">
        <f>FwdCurve!AP63-FwdCurve!AP62</f>
        <v>-6.7545710451417662E-3</v>
      </c>
      <c r="AQ62" s="93">
        <f>FwdCurve!AQ63-FwdCurve!AQ62</f>
        <v>-3.442613600187272E-3</v>
      </c>
      <c r="AR62" s="93">
        <f>FwdCurve!AR63-FwdCurve!AR62</f>
        <v>7.1443219349820453E-5</v>
      </c>
      <c r="AS62" s="93">
        <f>FwdCurve!AS63-FwdCurve!AS62</f>
        <v>3.7726056378919459E-3</v>
      </c>
      <c r="AT62" s="93">
        <f>FwdCurve!AT63-FwdCurve!AT62</f>
        <v>7.6458798798646477E-3</v>
      </c>
      <c r="AU62" s="93">
        <f>FwdCurve!AU63-FwdCurve!AU62</f>
        <v>1.167627216969036E-2</v>
      </c>
      <c r="AV62" s="93">
        <f>FwdCurve!AV63-FwdCurve!AV62</f>
        <v>1.5848788731793961E-2</v>
      </c>
      <c r="AW62" s="93">
        <f>FwdCurve!AW63-FwdCurve!AW62</f>
        <v>2.0148435790596775E-2</v>
      </c>
      <c r="AX62" s="93">
        <f>FwdCurve!AX63-FwdCurve!AX62</f>
        <v>2.456021957052501E-2</v>
      </c>
      <c r="AY62" s="93">
        <f>FwdCurve!AY63-FwdCurve!AY62</f>
        <v>2.9069146296001325E-2</v>
      </c>
      <c r="AZ62" s="93">
        <f>FwdCurve!AZ63-FwdCurve!AZ62</f>
        <v>3.3660222191449263E-2</v>
      </c>
    </row>
    <row r="63" spans="1:52" x14ac:dyDescent="0.25">
      <c r="A63" s="109">
        <v>62</v>
      </c>
      <c r="B63" s="93">
        <f>FwdCurve!B64-FwdCurve!B63</f>
        <v>1.7614694129886033E-4</v>
      </c>
      <c r="C63" s="93">
        <f>FwdCurve!C64-FwdCurve!C63</f>
        <v>9.3339685337536782E-3</v>
      </c>
      <c r="D63" s="93">
        <f>FwdCurve!D64-FwdCurve!D63</f>
        <v>2.0723307267650704E-2</v>
      </c>
      <c r="E63" s="93">
        <f>FwdCurve!E64-FwdCurve!E63</f>
        <v>3.449642454211177E-2</v>
      </c>
      <c r="F63" s="93">
        <f>FwdCurve!F64-FwdCurve!F63</f>
        <v>4.372672446586745E-2</v>
      </c>
      <c r="G63" s="93">
        <f>FwdCurve!G64-FwdCurve!G63</f>
        <v>5.267538398221383E-2</v>
      </c>
      <c r="H63" s="93">
        <f>FwdCurve!H64-FwdCurve!H63</f>
        <v>6.2521894474475204E-2</v>
      </c>
      <c r="I63" s="93">
        <f>FwdCurve!I64-FwdCurve!I63</f>
        <v>7.2769942038950708E-2</v>
      </c>
      <c r="J63" s="93">
        <f>FwdCurve!J64-FwdCurve!J63</f>
        <v>8.160991121294936E-2</v>
      </c>
      <c r="K63" s="93">
        <f>FwdCurve!K64-FwdCurve!K63</f>
        <v>8.7413280483002564E-2</v>
      </c>
      <c r="L63" s="93">
        <f>FwdCurve!L64-FwdCurve!L63</f>
        <v>9.076577640104011E-2</v>
      </c>
      <c r="M63" s="93">
        <f>FwdCurve!M64-FwdCurve!M63</f>
        <v>9.262570793055902E-2</v>
      </c>
      <c r="N63" s="93">
        <f>FwdCurve!N64-FwdCurve!N63</f>
        <v>9.3243405986831895E-2</v>
      </c>
      <c r="O63" s="93">
        <f>FwdCurve!O64-FwdCurve!O63</f>
        <v>9.2629968127221574E-2</v>
      </c>
      <c r="P63" s="93">
        <f>FwdCurve!P64-FwdCurve!P63</f>
        <v>9.0563647063180319E-2</v>
      </c>
      <c r="Q63" s="93">
        <f>FwdCurve!Q64-FwdCurve!Q63</f>
        <v>8.6911855029296436E-2</v>
      </c>
      <c r="R63" s="93">
        <f>FwdCurve!R64-FwdCurve!R63</f>
        <v>8.215923091317423E-2</v>
      </c>
      <c r="S63" s="93">
        <f>FwdCurve!S64-FwdCurve!S63</f>
        <v>7.6923226223919006E-2</v>
      </c>
      <c r="T63" s="93">
        <f>FwdCurve!T64-FwdCurve!T63</f>
        <v>7.1711126568497541E-2</v>
      </c>
      <c r="U63" s="93">
        <f>FwdCurve!U64-FwdCurve!U63</f>
        <v>6.6959553937943728E-2</v>
      </c>
      <c r="V63" s="93">
        <f>FwdCurve!V64-FwdCurve!V63</f>
        <v>6.2925641771959029E-2</v>
      </c>
      <c r="W63" s="93">
        <f>FwdCurve!W64-FwdCurve!W63</f>
        <v>5.976152755951647E-2</v>
      </c>
      <c r="X63" s="93">
        <f>FwdCurve!X64-FwdCurve!X63</f>
        <v>5.7381527768212592E-2</v>
      </c>
      <c r="Y63" s="93">
        <f>FwdCurve!Y64-FwdCurve!Y63</f>
        <v>5.563827964129997E-2</v>
      </c>
      <c r="Z63" s="93">
        <f>FwdCurve!Z64-FwdCurve!Z63</f>
        <v>5.4384420431289549E-2</v>
      </c>
      <c r="AA63" s="93">
        <f>FwdCurve!AA64-FwdCurve!AA63</f>
        <v>5.3484534824488339E-2</v>
      </c>
      <c r="AB63" s="93">
        <f>FwdCurve!AB64-FwdCurve!AB63</f>
        <v>5.2853413464274634E-2</v>
      </c>
      <c r="AC63" s="93">
        <f>FwdCurve!AC64-FwdCurve!AC63</f>
        <v>5.241903276925175E-2</v>
      </c>
      <c r="AD63" s="93">
        <f>FwdCurve!AD64-FwdCurve!AD63</f>
        <v>5.2109369213788614E-2</v>
      </c>
      <c r="AE63" s="93">
        <f>FwdCurve!AE64-FwdCurve!AE63</f>
        <v>5.1852399272255489E-2</v>
      </c>
      <c r="AF63" s="93">
        <f>FwdCurve!AF64-FwdCurve!AF63</f>
        <v>5.1576099419019972E-2</v>
      </c>
      <c r="AG63" s="93">
        <f>FwdCurve!AG64-FwdCurve!AG63</f>
        <v>5.1219591185724056E-2</v>
      </c>
      <c r="AH63" s="93">
        <f>FwdCurve!AH64-FwdCurve!AH63</f>
        <v>5.077259305431614E-2</v>
      </c>
      <c r="AI63" s="93">
        <f>FwdCurve!AI64-FwdCurve!AI63</f>
        <v>5.0239158469921552E-2</v>
      </c>
      <c r="AJ63" s="93">
        <f>FwdCurve!AJ64-FwdCurve!AJ63</f>
        <v>4.9623341642576868E-2</v>
      </c>
      <c r="AK63" s="93">
        <f>FwdCurve!AK64-FwdCurve!AK63</f>
        <v>4.8929196782319107E-2</v>
      </c>
      <c r="AL63" s="93">
        <f>FwdCurve!AL64-FwdCurve!AL63</f>
        <v>4.8160778099183954E-2</v>
      </c>
      <c r="AM63" s="93">
        <f>FwdCurve!AM64-FwdCurve!AM63</f>
        <v>4.7322139803207985E-2</v>
      </c>
      <c r="AN63" s="93">
        <f>FwdCurve!AN64-FwdCurve!AN63</f>
        <v>4.641733610442822E-2</v>
      </c>
      <c r="AO63" s="93">
        <f>FwdCurve!AO64-FwdCurve!AO63</f>
        <v>4.5450421212882119E-2</v>
      </c>
      <c r="AP63" s="93">
        <f>FwdCurve!AP64-FwdCurve!AP63</f>
        <v>4.4425449338604484E-2</v>
      </c>
      <c r="AQ63" s="93">
        <f>FwdCurve!AQ64-FwdCurve!AQ63</f>
        <v>4.3346474691631887E-2</v>
      </c>
      <c r="AR63" s="93">
        <f>FwdCurve!AR64-FwdCurve!AR63</f>
        <v>4.2217551482002236E-2</v>
      </c>
      <c r="AS63" s="93">
        <f>FwdCurve!AS64-FwdCurve!AS63</f>
        <v>4.1042733919751662E-2</v>
      </c>
      <c r="AT63" s="93">
        <f>FwdCurve!AT64-FwdCurve!AT63</f>
        <v>3.9826076214916295E-2</v>
      </c>
      <c r="AU63" s="93">
        <f>FwdCurve!AU64-FwdCurve!AU63</f>
        <v>3.8571632577532267E-2</v>
      </c>
      <c r="AV63" s="93">
        <f>FwdCurve!AV64-FwdCurve!AV63</f>
        <v>3.7283457217636595E-2</v>
      </c>
      <c r="AW63" s="93">
        <f>FwdCurve!AW64-FwdCurve!AW63</f>
        <v>3.59656043452663E-2</v>
      </c>
      <c r="AX63" s="93">
        <f>FwdCurve!AX64-FwdCurve!AX63</f>
        <v>3.4622128170457511E-2</v>
      </c>
      <c r="AY63" s="93">
        <f>FwdCurve!AY64-FwdCurve!AY63</f>
        <v>3.325708290324636E-2</v>
      </c>
      <c r="AZ63" s="93">
        <f>FwdCurve!AZ64-FwdCurve!AZ63</f>
        <v>3.1874522753669865E-2</v>
      </c>
    </row>
    <row r="64" spans="1:52" x14ac:dyDescent="0.25">
      <c r="A64" s="109">
        <v>63</v>
      </c>
      <c r="B64" s="93">
        <f>FwdCurve!B65-FwdCurve!B64</f>
        <v>-3.4516201150487369E-3</v>
      </c>
      <c r="C64" s="93">
        <f>FwdCurve!C65-FwdCurve!C64</f>
        <v>3.2638778518815137E-2</v>
      </c>
      <c r="D64" s="93">
        <f>FwdCurve!D65-FwdCurve!D64</f>
        <v>1.7487203914817728E-2</v>
      </c>
      <c r="E64" s="93">
        <f>FwdCurve!E65-FwdCurve!E64</f>
        <v>-3.3284461801165843E-2</v>
      </c>
      <c r="F64" s="93">
        <f>FwdCurve!F65-FwdCurve!F64</f>
        <v>-1.7230029001342739E-2</v>
      </c>
      <c r="G64" s="93">
        <f>FwdCurve!G65-FwdCurve!G64</f>
        <v>-1.5086841538842766E-3</v>
      </c>
      <c r="H64" s="93">
        <f>FwdCurve!H65-FwdCurve!H64</f>
        <v>4.9810145899185088E-3</v>
      </c>
      <c r="I64" s="93">
        <f>FwdCurve!I65-FwdCurve!I64</f>
        <v>5.5051749985906007E-3</v>
      </c>
      <c r="J64" s="93">
        <f>FwdCurve!J65-FwdCurve!J64</f>
        <v>3.1559939735870124E-3</v>
      </c>
      <c r="K64" s="93">
        <f>FwdCurve!K65-FwdCurve!K64</f>
        <v>4.8244469509484134E-4</v>
      </c>
      <c r="L64" s="93">
        <f>FwdCurve!L65-FwdCurve!L64</f>
        <v>-2.2324011799654819E-3</v>
      </c>
      <c r="M64" s="93">
        <f>FwdCurve!M65-FwdCurve!M64</f>
        <v>-5.206366327147105E-3</v>
      </c>
      <c r="N64" s="93">
        <f>FwdCurve!N65-FwdCurve!N64</f>
        <v>-8.1940394177735243E-3</v>
      </c>
      <c r="O64" s="93">
        <f>FwdCurve!O65-FwdCurve!O64</f>
        <v>-1.080226511812965E-2</v>
      </c>
      <c r="P64" s="93">
        <f>FwdCurve!P65-FwdCurve!P64</f>
        <v>-1.2521856574747137E-2</v>
      </c>
      <c r="Q64" s="93">
        <f>FwdCurve!Q65-FwdCurve!Q64</f>
        <v>-1.2956339036516162E-2</v>
      </c>
      <c r="R64" s="93">
        <f>FwdCurve!R65-FwdCurve!R64</f>
        <v>-1.2299071683353979E-2</v>
      </c>
      <c r="S64" s="93">
        <f>FwdCurve!S65-FwdCurve!S64</f>
        <v>-1.0893083982543406E-2</v>
      </c>
      <c r="T64" s="93">
        <f>FwdCurve!T65-FwdCurve!T64</f>
        <v>-9.0783890347103657E-3</v>
      </c>
      <c r="U64" s="93">
        <f>FwdCurve!U65-FwdCurve!U64</f>
        <v>-7.1810460351375838E-3</v>
      </c>
      <c r="V64" s="93">
        <f>FwdCurve!V65-FwdCurve!V64</f>
        <v>-5.4588315532075882E-3</v>
      </c>
      <c r="W64" s="93">
        <f>FwdCurve!W65-FwdCurve!W64</f>
        <v>-4.102654273665074E-3</v>
      </c>
      <c r="X64" s="93">
        <f>FwdCurve!X65-FwdCurve!X64</f>
        <v>-3.101956465235034E-3</v>
      </c>
      <c r="Y64" s="93">
        <f>FwdCurve!Y65-FwdCurve!Y64</f>
        <v>-2.393268641894597E-3</v>
      </c>
      <c r="Z64" s="93">
        <f>FwdCurve!Z65-FwdCurve!Z64</f>
        <v>-1.9131210938065912E-3</v>
      </c>
      <c r="AA64" s="93">
        <f>FwdCurve!AA65-FwdCurve!AA64</f>
        <v>-1.6006139000475095E-3</v>
      </c>
      <c r="AB64" s="93">
        <f>FwdCurve!AB65-FwdCurve!AB64</f>
        <v>-1.4056460035440921E-3</v>
      </c>
      <c r="AC64" s="93">
        <f>FwdCurve!AC65-FwdCurve!AC64</f>
        <v>-1.2809524926087335E-3</v>
      </c>
      <c r="AD64" s="93">
        <f>FwdCurve!AD65-FwdCurve!AD64</f>
        <v>-1.1792684675380194E-3</v>
      </c>
      <c r="AE64" s="93">
        <f>FwdCurve!AE65-FwdCurve!AE64</f>
        <v>-1.0533290286289798E-3</v>
      </c>
      <c r="AF64" s="93">
        <f>FwdCurve!AF65-FwdCurve!AF64</f>
        <v>-8.5586927617686825E-4</v>
      </c>
      <c r="AG64" s="93">
        <f>FwdCurve!AG65-FwdCurve!AG64</f>
        <v>-5.4810602944010967E-4</v>
      </c>
      <c r="AH64" s="93">
        <f>FwdCurve!AH65-FwdCurve!AH64</f>
        <v>-1.2612029755221243E-4</v>
      </c>
      <c r="AI64" s="93">
        <f>FwdCurve!AI65-FwdCurve!AI64</f>
        <v>4.050692651031973E-4</v>
      </c>
      <c r="AJ64" s="93">
        <f>FwdCurve!AJ65-FwdCurve!AJ64</f>
        <v>1.0404441230837946E-3</v>
      </c>
      <c r="AK64" s="93">
        <f>FwdCurve!AK65-FwdCurve!AK64</f>
        <v>1.7749857409468106E-3</v>
      </c>
      <c r="AL64" s="93">
        <f>FwdCurve!AL65-FwdCurve!AL64</f>
        <v>2.6036755832499203E-3</v>
      </c>
      <c r="AM64" s="93">
        <f>FwdCurve!AM65-FwdCurve!AM64</f>
        <v>3.5214951145499107E-3</v>
      </c>
      <c r="AN64" s="93">
        <f>FwdCurve!AN65-FwdCurve!AN64</f>
        <v>4.5234257994044569E-3</v>
      </c>
      <c r="AO64" s="93">
        <f>FwdCurve!AO65-FwdCurve!AO64</f>
        <v>5.6044491023699017E-3</v>
      </c>
      <c r="AP64" s="93">
        <f>FwdCurve!AP65-FwdCurve!AP64</f>
        <v>6.7595464880043643E-3</v>
      </c>
      <c r="AQ64" s="93">
        <f>FwdCurve!AQ65-FwdCurve!AQ64</f>
        <v>7.9836994208650758E-3</v>
      </c>
      <c r="AR64" s="93">
        <f>FwdCurve!AR65-FwdCurve!AR64</f>
        <v>9.271889365508823E-3</v>
      </c>
      <c r="AS64" s="93">
        <f>FwdCurve!AS65-FwdCurve!AS64</f>
        <v>1.0619097786493725E-2</v>
      </c>
      <c r="AT64" s="93">
        <f>FwdCurve!AT65-FwdCurve!AT64</f>
        <v>1.2020306148376125E-2</v>
      </c>
      <c r="AU64" s="93">
        <f>FwdCurve!AU65-FwdCurve!AU64</f>
        <v>1.3470495915713698E-2</v>
      </c>
      <c r="AV64" s="93">
        <f>FwdCurve!AV65-FwdCurve!AV64</f>
        <v>1.4964648553062787E-2</v>
      </c>
      <c r="AW64" s="93">
        <f>FwdCurve!AW65-FwdCurve!AW64</f>
        <v>1.6497745524982399E-2</v>
      </c>
      <c r="AX64" s="93">
        <f>FwdCurve!AX65-FwdCurve!AX64</f>
        <v>1.8064768296028433E-2</v>
      </c>
      <c r="AY64" s="93">
        <f>FwdCurve!AY65-FwdCurve!AY64</f>
        <v>1.9660698330759008E-2</v>
      </c>
      <c r="AZ64" s="93">
        <f>FwdCurve!AZ65-FwdCurve!AZ64</f>
        <v>2.1280517093730911E-2</v>
      </c>
    </row>
    <row r="65" spans="1:52" x14ac:dyDescent="0.25">
      <c r="A65" s="109">
        <v>64</v>
      </c>
      <c r="B65" s="93">
        <f>FwdCurve!B66-FwdCurve!B65</f>
        <v>3.1123838684664618E-3</v>
      </c>
      <c r="C65" s="93">
        <f>FwdCurve!C66-FwdCurve!C65</f>
        <v>-1.0783078984832883E-2</v>
      </c>
      <c r="D65" s="93">
        <f>FwdCurve!D66-FwdCurve!D65</f>
        <v>-1.8550673484637348E-2</v>
      </c>
      <c r="E65" s="93">
        <f>FwdCurve!E66-FwdCurve!E65</f>
        <v>-2.5227554647613948E-2</v>
      </c>
      <c r="F65" s="93">
        <f>FwdCurve!F66-FwdCurve!F65</f>
        <v>-2.1283162086173313E-2</v>
      </c>
      <c r="G65" s="93">
        <f>FwdCurve!G66-FwdCurve!G65</f>
        <v>-2.2414019601270763E-2</v>
      </c>
      <c r="H65" s="93">
        <f>FwdCurve!H66-FwdCurve!H65</f>
        <v>-3.072037021825591E-2</v>
      </c>
      <c r="I65" s="93">
        <f>FwdCurve!I66-FwdCurve!I65</f>
        <v>-4.2534272408311757E-2</v>
      </c>
      <c r="J65" s="93">
        <f>FwdCurve!J66-FwdCurve!J65</f>
        <v>-5.4434955669126817E-2</v>
      </c>
      <c r="K65" s="93">
        <f>FwdCurve!K66-FwdCurve!K65</f>
        <v>-6.3666680533350117E-2</v>
      </c>
      <c r="L65" s="93">
        <f>FwdCurve!L66-FwdCurve!L65</f>
        <v>-7.0019763199497653E-2</v>
      </c>
      <c r="M65" s="93">
        <f>FwdCurve!M66-FwdCurve!M65</f>
        <v>-7.3981389447562496E-2</v>
      </c>
      <c r="N65" s="93">
        <f>FwdCurve!N66-FwdCurve!N65</f>
        <v>-7.6244615810754812E-2</v>
      </c>
      <c r="O65" s="93">
        <f>FwdCurve!O66-FwdCurve!O65</f>
        <v>-7.7466360392209221E-2</v>
      </c>
      <c r="P65" s="93">
        <f>FwdCurve!P66-FwdCurve!P65</f>
        <v>-7.7934265303349903E-2</v>
      </c>
      <c r="Q65" s="93">
        <f>FwdCurve!Q66-FwdCurve!Q65</f>
        <v>-7.7799148611050306E-2</v>
      </c>
      <c r="R65" s="93">
        <f>FwdCurve!R66-FwdCurve!R65</f>
        <v>-7.7037855383593978E-2</v>
      </c>
      <c r="S65" s="93">
        <f>FwdCurve!S66-FwdCurve!S65</f>
        <v>-7.5603908292409816E-2</v>
      </c>
      <c r="T65" s="93">
        <f>FwdCurve!T66-FwdCurve!T65</f>
        <v>-7.3540644905376151E-2</v>
      </c>
      <c r="U65" s="93">
        <f>FwdCurve!U66-FwdCurve!U65</f>
        <v>-7.0922258403171234E-2</v>
      </c>
      <c r="V65" s="93">
        <f>FwdCurve!V66-FwdCurve!V65</f>
        <v>-6.7858115441401967E-2</v>
      </c>
      <c r="W65" s="93">
        <f>FwdCurve!W66-FwdCurve!W65</f>
        <v>-6.4469868244806605E-2</v>
      </c>
      <c r="X65" s="93">
        <f>FwdCurve!X66-FwdCurve!X65</f>
        <v>-6.0891976467170483E-2</v>
      </c>
      <c r="Y65" s="93">
        <f>FwdCurve!Y66-FwdCurve!Y65</f>
        <v>-5.7262263414224357E-2</v>
      </c>
      <c r="Z65" s="93">
        <f>FwdCurve!Z66-FwdCurve!Z65</f>
        <v>-5.3718552405926712E-2</v>
      </c>
      <c r="AA65" s="93">
        <f>FwdCurve!AA66-FwdCurve!AA65</f>
        <v>-5.0378288192365783E-2</v>
      </c>
      <c r="AB65" s="93">
        <f>FwdCurve!AB66-FwdCurve!AB65</f>
        <v>-4.7273279928224277E-2</v>
      </c>
      <c r="AC65" s="93">
        <f>FwdCurve!AC66-FwdCurve!AC65</f>
        <v>-4.4412845976800952E-2</v>
      </c>
      <c r="AD65" s="93">
        <f>FwdCurve!AD66-FwdCurve!AD65</f>
        <v>-4.1806304606243128E-2</v>
      </c>
      <c r="AE65" s="93">
        <f>FwdCurve!AE66-FwdCurve!AE65</f>
        <v>-3.9462974084702562E-2</v>
      </c>
      <c r="AF65" s="93">
        <f>FwdCurve!AF66-FwdCurve!AF65</f>
        <v>-3.7392172680327906E-2</v>
      </c>
      <c r="AG65" s="93">
        <f>FwdCurve!AG66-FwdCurve!AG65</f>
        <v>-3.5599957941375937E-2</v>
      </c>
      <c r="AH65" s="93">
        <f>FwdCurve!AH66-FwdCurve!AH65</f>
        <v>-3.4078457843174093E-2</v>
      </c>
      <c r="AI65" s="93">
        <f>FwdCurve!AI66-FwdCurve!AI65</f>
        <v>-3.2816081429355659E-2</v>
      </c>
      <c r="AJ65" s="93">
        <f>FwdCurve!AJ66-FwdCurve!AJ65</f>
        <v>-3.1801237706866825E-2</v>
      </c>
      <c r="AK65" s="93">
        <f>FwdCurve!AK66-FwdCurve!AK65</f>
        <v>-3.1022335682654667E-2</v>
      </c>
      <c r="AL65" s="93">
        <f>FwdCurve!AL66-FwdCurve!AL65</f>
        <v>-3.0467784363663153E-2</v>
      </c>
      <c r="AM65" s="93">
        <f>FwdCurve!AM66-FwdCurve!AM65</f>
        <v>-3.0125992756839359E-2</v>
      </c>
      <c r="AN65" s="93">
        <f>FwdCurve!AN66-FwdCurve!AN65</f>
        <v>-2.9985369869128586E-2</v>
      </c>
      <c r="AO65" s="93">
        <f>FwdCurve!AO66-FwdCurve!AO65</f>
        <v>-3.003432470747569E-2</v>
      </c>
      <c r="AP65" s="93">
        <f>FwdCurve!AP66-FwdCurve!AP65</f>
        <v>-3.0261266278827303E-2</v>
      </c>
      <c r="AQ65" s="93">
        <f>FwdCurve!AQ66-FwdCurve!AQ65</f>
        <v>-3.0654603590128726E-2</v>
      </c>
      <c r="AR65" s="93">
        <f>FwdCurve!AR66-FwdCurve!AR65</f>
        <v>-3.1202745648325703E-2</v>
      </c>
      <c r="AS65" s="93">
        <f>FwdCurve!AS66-FwdCurve!AS65</f>
        <v>-3.1894101460364865E-2</v>
      </c>
      <c r="AT65" s="93">
        <f>FwdCurve!AT66-FwdCurve!AT65</f>
        <v>-3.271708003319107E-2</v>
      </c>
      <c r="AU65" s="93">
        <f>FwdCurve!AU66-FwdCurve!AU65</f>
        <v>-3.3660090373749174E-2</v>
      </c>
      <c r="AV65" s="93">
        <f>FwdCurve!AV66-FwdCurve!AV65</f>
        <v>-3.4711541488985809E-2</v>
      </c>
      <c r="AW65" s="93">
        <f>FwdCurve!AW66-FwdCurve!AW65</f>
        <v>-3.5859842385847163E-2</v>
      </c>
      <c r="AX65" s="93">
        <f>FwdCurve!AX66-FwdCurve!AX65</f>
        <v>-3.7093402071278314E-2</v>
      </c>
      <c r="AY65" s="93">
        <f>FwdCurve!AY66-FwdCurve!AY65</f>
        <v>-3.8400629552224785E-2</v>
      </c>
      <c r="AZ65" s="93">
        <f>FwdCurve!AZ66-FwdCurve!AZ65</f>
        <v>-3.9769933835632987E-2</v>
      </c>
    </row>
    <row r="66" spans="1:52" x14ac:dyDescent="0.25">
      <c r="A66" s="109">
        <v>65</v>
      </c>
      <c r="B66" s="93">
        <f>FwdCurve!B67-FwdCurve!B66</f>
        <v>4.8885945028298572E-4</v>
      </c>
      <c r="C66" s="93">
        <f>FwdCurve!C67-FwdCurve!C66</f>
        <v>8.8685282987041036E-3</v>
      </c>
      <c r="D66" s="93">
        <f>FwdCurve!D67-FwdCurve!D66</f>
        <v>1.6661168218601641E-2</v>
      </c>
      <c r="E66" s="93">
        <f>FwdCurve!E67-FwdCurve!E66</f>
        <v>2.1182103334417945E-2</v>
      </c>
      <c r="F66" s="93">
        <f>FwdCurve!F67-FwdCurve!F66</f>
        <v>1.8822435374947322E-2</v>
      </c>
      <c r="G66" s="93">
        <f>FwdCurve!G67-FwdCurve!G66</f>
        <v>1.3095219114638068E-2</v>
      </c>
      <c r="H66" s="93">
        <f>FwdCurve!H67-FwdCurve!H66</f>
        <v>5.8674820950326279E-3</v>
      </c>
      <c r="I66" s="93">
        <f>FwdCurve!I67-FwdCurve!I66</f>
        <v>-2.3401101275988268E-3</v>
      </c>
      <c r="J66" s="93">
        <f>FwdCurve!J67-FwdCurve!J66</f>
        <v>-1.1099280022279112E-2</v>
      </c>
      <c r="K66" s="93">
        <f>FwdCurve!K67-FwdCurve!K66</f>
        <v>-1.9903251138606803E-2</v>
      </c>
      <c r="L66" s="93">
        <f>FwdCurve!L67-FwdCurve!L66</f>
        <v>-2.7830537733605887E-2</v>
      </c>
      <c r="M66" s="93">
        <f>FwdCurve!M67-FwdCurve!M66</f>
        <v>-3.4000044476291791E-2</v>
      </c>
      <c r="N66" s="93">
        <f>FwdCurve!N67-FwdCurve!N66</f>
        <v>-3.8133296179399867E-2</v>
      </c>
      <c r="O66" s="93">
        <f>FwdCurve!O67-FwdCurve!O66</f>
        <v>-4.0205708028880682E-2</v>
      </c>
      <c r="P66" s="93">
        <f>FwdCurve!P67-FwdCurve!P66</f>
        <v>-4.0584234230782279E-2</v>
      </c>
      <c r="Q66" s="93">
        <f>FwdCurve!Q67-FwdCurve!Q66</f>
        <v>-3.9738803101792453E-2</v>
      </c>
      <c r="R66" s="93">
        <f>FwdCurve!R67-FwdCurve!R66</f>
        <v>-3.8164442082848637E-2</v>
      </c>
      <c r="S66" s="93">
        <f>FwdCurve!S67-FwdCurve!S66</f>
        <v>-3.6307562589870557E-2</v>
      </c>
      <c r="T66" s="93">
        <f>FwdCurve!T67-FwdCurve!T66</f>
        <v>-3.43792299174428E-2</v>
      </c>
      <c r="U66" s="93">
        <f>FwdCurve!U67-FwdCurve!U66</f>
        <v>-3.2508953049798173E-2</v>
      </c>
      <c r="V66" s="93">
        <f>FwdCurve!V67-FwdCurve!V66</f>
        <v>-3.0745207226443583E-2</v>
      </c>
      <c r="W66" s="93">
        <f>FwdCurve!W67-FwdCurve!W66</f>
        <v>-2.9109459931816684E-2</v>
      </c>
      <c r="X66" s="93">
        <f>FwdCurve!X67-FwdCurve!X66</f>
        <v>-2.7599117994585143E-2</v>
      </c>
      <c r="Y66" s="93">
        <f>FwdCurve!Y67-FwdCurve!Y66</f>
        <v>-2.6205269128522612E-2</v>
      </c>
      <c r="Z66" s="93">
        <f>FwdCurve!Z67-FwdCurve!Z66</f>
        <v>-2.4919001020675235E-2</v>
      </c>
      <c r="AA66" s="93">
        <f>FwdCurve!AA67-FwdCurve!AA66</f>
        <v>-2.3731052876134751E-2</v>
      </c>
      <c r="AB66" s="93">
        <f>FwdCurve!AB67-FwdCurve!AB66</f>
        <v>-2.2631604310661579E-2</v>
      </c>
      <c r="AC66" s="93">
        <f>FwdCurve!AC67-FwdCurve!AC66</f>
        <v>-2.1610932929060578E-2</v>
      </c>
      <c r="AD66" s="93">
        <f>FwdCurve!AD67-FwdCurve!AD66</f>
        <v>-2.065931644835084E-2</v>
      </c>
      <c r="AE66" s="93">
        <f>FwdCurve!AE67-FwdCurve!AE66</f>
        <v>-1.9767032585548794E-2</v>
      </c>
      <c r="AF66" s="93">
        <f>FwdCurve!AF67-FwdCurve!AF66</f>
        <v>-1.892435905767309E-2</v>
      </c>
      <c r="AG66" s="93">
        <f>FwdCurve!AG67-FwdCurve!AG66</f>
        <v>-1.8122838165785637E-2</v>
      </c>
      <c r="AH66" s="93">
        <f>FwdCurve!AH67-FwdCurve!AH66</f>
        <v>-1.7359414427716935E-2</v>
      </c>
      <c r="AI66" s="93">
        <f>FwdCurve!AI67-FwdCurve!AI66</f>
        <v>-1.6632474650679629E-2</v>
      </c>
      <c r="AJ66" s="93">
        <f>FwdCurve!AJ67-FwdCurve!AJ66</f>
        <v>-1.594040565611321E-2</v>
      </c>
      <c r="AK66" s="93">
        <f>FwdCurve!AK67-FwdCurve!AK66</f>
        <v>-1.5281594265458054E-2</v>
      </c>
      <c r="AL66" s="93">
        <f>FwdCurve!AL67-FwdCurve!AL66</f>
        <v>-1.4654427300156314E-2</v>
      </c>
      <c r="AM66" s="93">
        <f>FwdCurve!AM67-FwdCurve!AM66</f>
        <v>-1.4057291581648812E-2</v>
      </c>
      <c r="AN66" s="93">
        <f>FwdCurve!AN67-FwdCurve!AN66</f>
        <v>-1.348857393137548E-2</v>
      </c>
      <c r="AO66" s="93">
        <f>FwdCurve!AO67-FwdCurve!AO66</f>
        <v>-1.2946661170778029E-2</v>
      </c>
      <c r="AP66" s="93">
        <f>FwdCurve!AP67-FwdCurve!AP66</f>
        <v>-1.2429940121297278E-2</v>
      </c>
      <c r="AQ66" s="93">
        <f>FwdCurve!AQ67-FwdCurve!AQ66</f>
        <v>-1.193679760437405E-2</v>
      </c>
      <c r="AR66" s="93">
        <f>FwdCurve!AR67-FwdCurve!AR66</f>
        <v>-1.1465620441450053E-2</v>
      </c>
      <c r="AS66" s="93">
        <f>FwdCurve!AS67-FwdCurve!AS66</f>
        <v>-1.1014795453963888E-2</v>
      </c>
      <c r="AT66" s="93">
        <f>FwdCurve!AT67-FwdCurve!AT66</f>
        <v>-1.0582709463358153E-2</v>
      </c>
      <c r="AU66" s="93">
        <f>FwdCurve!AU67-FwdCurve!AU66</f>
        <v>-1.0167749291074557E-2</v>
      </c>
      <c r="AV66" s="93">
        <f>FwdCurve!AV67-FwdCurve!AV66</f>
        <v>-9.7683017585521448E-3</v>
      </c>
      <c r="AW66" s="93">
        <f>FwdCurve!AW67-FwdCurve!AW66</f>
        <v>-9.3827536872332917E-3</v>
      </c>
      <c r="AX66" s="93">
        <f>FwdCurve!AX67-FwdCurve!AX66</f>
        <v>-9.0094918985572647E-3</v>
      </c>
      <c r="AY66" s="93">
        <f>FwdCurve!AY67-FwdCurve!AY66</f>
        <v>-8.6469032139671054E-3</v>
      </c>
      <c r="AZ66" s="93">
        <f>FwdCurve!AZ67-FwdCurve!AZ66</f>
        <v>-8.2933744549018584E-3</v>
      </c>
    </row>
    <row r="67" spans="1:52" x14ac:dyDescent="0.25">
      <c r="A67" s="109">
        <v>66</v>
      </c>
      <c r="B67" s="93">
        <f>FwdCurve!B68-FwdCurve!B67</f>
        <v>-7.0054546470155188E-4</v>
      </c>
      <c r="C67" s="93">
        <f>FwdCurve!C68-FwdCurve!C67</f>
        <v>-1.4181381922612646E-2</v>
      </c>
      <c r="D67" s="93">
        <f>FwdCurve!D68-FwdCurve!D67</f>
        <v>3.7355512603995944E-3</v>
      </c>
      <c r="E67" s="93">
        <f>FwdCurve!E68-FwdCurve!E67</f>
        <v>3.1866114737301388E-2</v>
      </c>
      <c r="F67" s="93">
        <f>FwdCurve!F68-FwdCurve!F67</f>
        <v>3.8620670837264504E-2</v>
      </c>
      <c r="G67" s="93">
        <f>FwdCurve!G68-FwdCurve!G67</f>
        <v>3.3944217082104933E-2</v>
      </c>
      <c r="H67" s="93">
        <f>FwdCurve!H68-FwdCurve!H67</f>
        <v>2.5472643394106598E-2</v>
      </c>
      <c r="I67" s="93">
        <f>FwdCurve!I68-FwdCurve!I67</f>
        <v>1.8581727291866912E-2</v>
      </c>
      <c r="J67" s="93">
        <f>FwdCurve!J68-FwdCurve!J67</f>
        <v>1.373405526423066E-2</v>
      </c>
      <c r="K67" s="93">
        <f>FwdCurve!K68-FwdCurve!K67</f>
        <v>1.013506614610038E-2</v>
      </c>
      <c r="L67" s="93">
        <f>FwdCurve!L68-FwdCurve!L67</f>
        <v>7.1019522559310211E-3</v>
      </c>
      <c r="M67" s="93">
        <f>FwdCurve!M68-FwdCurve!M67</f>
        <v>4.1283681939234818E-3</v>
      </c>
      <c r="N67" s="93">
        <f>FwdCurve!N68-FwdCurve!N67</f>
        <v>1.1613170577629006E-3</v>
      </c>
      <c r="O67" s="93">
        <f>FwdCurve!O68-FwdCurve!O67</f>
        <v>-1.7272405853514528E-3</v>
      </c>
      <c r="P67" s="93">
        <f>FwdCurve!P68-FwdCurve!P67</f>
        <v>-4.4472883220900705E-3</v>
      </c>
      <c r="Q67" s="93">
        <f>FwdCurve!Q68-FwdCurve!Q67</f>
        <v>-6.8953709937216168E-3</v>
      </c>
      <c r="R67" s="93">
        <f>FwdCurve!R68-FwdCurve!R67</f>
        <v>-8.9169305519876119E-3</v>
      </c>
      <c r="S67" s="93">
        <f>FwdCurve!S68-FwdCurve!S67</f>
        <v>-1.036484387601222E-2</v>
      </c>
      <c r="T67" s="93">
        <f>FwdCurve!T68-FwdCurve!T67</f>
        <v>-1.1176237525458266E-2</v>
      </c>
      <c r="U67" s="93">
        <f>FwdCurve!U68-FwdCurve!U67</f>
        <v>-1.1330371460043676E-2</v>
      </c>
      <c r="V67" s="93">
        <f>FwdCurve!V68-FwdCurve!V67</f>
        <v>-1.0898770136326341E-2</v>
      </c>
      <c r="W67" s="93">
        <f>FwdCurve!W68-FwdCurve!W67</f>
        <v>-9.983692865161764E-3</v>
      </c>
      <c r="X67" s="93">
        <f>FwdCurve!X68-FwdCurve!X67</f>
        <v>-8.7108524728427561E-3</v>
      </c>
      <c r="Y67" s="93">
        <f>FwdCurve!Y68-FwdCurve!Y67</f>
        <v>-7.213112797938237E-3</v>
      </c>
      <c r="Z67" s="93">
        <f>FwdCurve!Z68-FwdCurve!Z67</f>
        <v>-5.6233380524814969E-3</v>
      </c>
      <c r="AA67" s="93">
        <f>FwdCurve!AA68-FwdCurve!AA67</f>
        <v>-4.0570454114328136E-3</v>
      </c>
      <c r="AB67" s="93">
        <f>FwdCurve!AB68-FwdCurve!AB67</f>
        <v>-2.5559508614834137E-3</v>
      </c>
      <c r="AC67" s="93">
        <f>FwdCurve!AC68-FwdCurve!AC67</f>
        <v>-1.14214275561908E-3</v>
      </c>
      <c r="AD67" s="93">
        <f>FwdCurve!AD68-FwdCurve!AD67</f>
        <v>1.622907479679192E-4</v>
      </c>
      <c r="AE67" s="93">
        <f>FwdCurve!AE68-FwdCurve!AE67</f>
        <v>1.335261491087536E-3</v>
      </c>
      <c r="AF67" s="93">
        <f>FwdCurve!AF68-FwdCurve!AF67</f>
        <v>2.3546813155492785E-3</v>
      </c>
      <c r="AG67" s="93">
        <f>FwdCurve!AG68-FwdCurve!AG67</f>
        <v>3.2037362498456012E-3</v>
      </c>
      <c r="AH67" s="93">
        <f>FwdCurve!AH68-FwdCurve!AH67</f>
        <v>3.8852083747378252E-3</v>
      </c>
      <c r="AI67" s="93">
        <f>FwdCurve!AI68-FwdCurve!AI67</f>
        <v>4.4063049154638989E-3</v>
      </c>
      <c r="AJ67" s="93">
        <f>FwdCurve!AJ68-FwdCurve!AJ67</f>
        <v>4.7742325811985786E-3</v>
      </c>
      <c r="AK67" s="93">
        <f>FwdCurve!AK68-FwdCurve!AK67</f>
        <v>4.996198081118397E-3</v>
      </c>
      <c r="AL67" s="93">
        <f>FwdCurve!AL68-FwdCurve!AL67</f>
        <v>5.079408124401219E-3</v>
      </c>
      <c r="AM67" s="93">
        <f>FwdCurve!AM68-FwdCurve!AM67</f>
        <v>5.0310694202226891E-3</v>
      </c>
      <c r="AN67" s="93">
        <f>FwdCurve!AN68-FwdCurve!AN67</f>
        <v>4.8583886777584517E-3</v>
      </c>
      <c r="AO67" s="93">
        <f>FwdCurve!AO68-FwdCurve!AO67</f>
        <v>4.5685726061854837E-3</v>
      </c>
      <c r="AP67" s="93">
        <f>FwdCurve!AP68-FwdCurve!AP67</f>
        <v>4.1688279146807616E-3</v>
      </c>
      <c r="AQ67" s="93">
        <f>FwdCurve!AQ68-FwdCurve!AQ67</f>
        <v>3.6663613124199301E-3</v>
      </c>
      <c r="AR67" s="93">
        <f>FwdCurve!AR68-FwdCurve!AR67</f>
        <v>3.0683795085799659E-3</v>
      </c>
      <c r="AS67" s="93">
        <f>FwdCurve!AS68-FwdCurve!AS67</f>
        <v>2.3820892123360693E-3</v>
      </c>
      <c r="AT67" s="93">
        <f>FwdCurve!AT68-FwdCurve!AT67</f>
        <v>1.6146971328656612E-3</v>
      </c>
      <c r="AU67" s="93">
        <f>FwdCurve!AU68-FwdCurve!AU67</f>
        <v>7.7340997934527422E-4</v>
      </c>
      <c r="AV67" s="93">
        <f>FwdCurve!AV68-FwdCurve!AV67</f>
        <v>-1.3456553904944712E-4</v>
      </c>
      <c r="AW67" s="93">
        <f>FwdCurve!AW68-FwdCurve!AW67</f>
        <v>-1.1020227131415261E-3</v>
      </c>
      <c r="AX67" s="93">
        <f>FwdCurve!AX68-FwdCurve!AX67</f>
        <v>-2.1217548337546521E-3</v>
      </c>
      <c r="AY67" s="93">
        <f>FwdCurve!AY68-FwdCurve!AY67</f>
        <v>-3.1865551917125146E-3</v>
      </c>
      <c r="AZ67" s="93">
        <f>FwdCurve!AZ68-FwdCurve!AZ67</f>
        <v>-4.2892170778394689E-3</v>
      </c>
    </row>
    <row r="68" spans="1:52" x14ac:dyDescent="0.25">
      <c r="A68" s="109">
        <v>67</v>
      </c>
      <c r="B68" s="93">
        <f>FwdCurve!B69-FwdCurve!B68</f>
        <v>1.2367545910592082E-3</v>
      </c>
      <c r="C68" s="93">
        <f>FwdCurve!C69-FwdCurve!C68</f>
        <v>3.7417989130916762E-3</v>
      </c>
      <c r="D68" s="93">
        <f>FwdCurve!D69-FwdCurve!D68</f>
        <v>1.2293434253427549E-2</v>
      </c>
      <c r="E68" s="93">
        <f>FwdCurve!E69-FwdCurve!E68</f>
        <v>2.1791268424535604E-2</v>
      </c>
      <c r="F68" s="93">
        <f>FwdCurve!F69-FwdCurve!F68</f>
        <v>2.7169090274432817E-2</v>
      </c>
      <c r="G68" s="93">
        <f>FwdCurve!G69-FwdCurve!G68</f>
        <v>2.7814188052232458E-2</v>
      </c>
      <c r="H68" s="93">
        <f>FwdCurve!H69-FwdCurve!H68</f>
        <v>2.5223871250902308E-2</v>
      </c>
      <c r="I68" s="93">
        <f>FwdCurve!I69-FwdCurve!I68</f>
        <v>2.2405343384420462E-2</v>
      </c>
      <c r="J68" s="93">
        <f>FwdCurve!J69-FwdCurve!J68</f>
        <v>2.1475194313633761E-2</v>
      </c>
      <c r="K68" s="93">
        <f>FwdCurve!K69-FwdCurve!K68</f>
        <v>2.3643608647449188E-2</v>
      </c>
      <c r="L68" s="93">
        <f>FwdCurve!L69-FwdCurve!L68</f>
        <v>2.7651048106192899E-2</v>
      </c>
      <c r="M68" s="93">
        <f>FwdCurve!M69-FwdCurve!M68</f>
        <v>3.1790090068073429E-2</v>
      </c>
      <c r="N68" s="93">
        <f>FwdCurve!N69-FwdCurve!N68</f>
        <v>3.5219419674133334E-2</v>
      </c>
      <c r="O68" s="93">
        <f>FwdCurve!O69-FwdCurve!O68</f>
        <v>3.7497819809467092E-2</v>
      </c>
      <c r="P68" s="93">
        <f>FwdCurve!P69-FwdCurve!P68</f>
        <v>3.8912953807014095E-2</v>
      </c>
      <c r="Q68" s="93">
        <f>FwdCurve!Q69-FwdCurve!Q68</f>
        <v>3.9882078823505474E-2</v>
      </c>
      <c r="R68" s="93">
        <f>FwdCurve!R69-FwdCurve!R68</f>
        <v>4.0579737287031126E-2</v>
      </c>
      <c r="S68" s="93">
        <f>FwdCurve!S69-FwdCurve!S68</f>
        <v>4.1076527224038983E-2</v>
      </c>
      <c r="T68" s="93">
        <f>FwdCurve!T69-FwdCurve!T68</f>
        <v>4.1272581453890567E-2</v>
      </c>
      <c r="U68" s="93">
        <f>FwdCurve!U69-FwdCurve!U68</f>
        <v>4.1034685058790821E-2</v>
      </c>
      <c r="V68" s="93">
        <f>FwdCurve!V69-FwdCurve!V68</f>
        <v>4.0278668221386926E-2</v>
      </c>
      <c r="W68" s="93">
        <f>FwdCurve!W69-FwdCurve!W68</f>
        <v>3.8967532644763381E-2</v>
      </c>
      <c r="X68" s="93">
        <f>FwdCurve!X69-FwdCurve!X68</f>
        <v>3.7207375371940188E-2</v>
      </c>
      <c r="Y68" s="93">
        <f>FwdCurve!Y69-FwdCurve!Y68</f>
        <v>3.5142866506209014E-2</v>
      </c>
      <c r="Z68" s="93">
        <f>FwdCurve!Z69-FwdCurve!Z68</f>
        <v>3.291867665724002E-2</v>
      </c>
      <c r="AA68" s="93">
        <f>FwdCurve!AA69-FwdCurve!AA68</f>
        <v>3.0662222590081889E-2</v>
      </c>
      <c r="AB68" s="93">
        <f>FwdCurve!AB69-FwdCurve!AB68</f>
        <v>2.8428416313075022E-2</v>
      </c>
      <c r="AC68" s="93">
        <f>FwdCurve!AC69-FwdCurve!AC68</f>
        <v>2.625312764347898E-2</v>
      </c>
      <c r="AD68" s="93">
        <f>FwdCurve!AD69-FwdCurve!AD68</f>
        <v>2.417222631803817E-2</v>
      </c>
      <c r="AE68" s="93">
        <f>FwdCurve!AE69-FwdCurve!AE68</f>
        <v>2.2221582073493007E-2</v>
      </c>
      <c r="AF68" s="93">
        <f>FwdCurve!AF69-FwdCurve!AF68</f>
        <v>2.0437064646587011E-2</v>
      </c>
      <c r="AG68" s="93">
        <f>FwdCurve!AG69-FwdCurve!AG68</f>
        <v>1.8847408660269238E-2</v>
      </c>
      <c r="AH68" s="93">
        <f>FwdCurve!AH69-FwdCurve!AH68</f>
        <v>1.7451842198455303E-2</v>
      </c>
      <c r="AI68" s="93">
        <f>FwdCurve!AI69-FwdCurve!AI68</f>
        <v>1.6241991794482935E-2</v>
      </c>
      <c r="AJ68" s="93">
        <f>FwdCurve!AJ69-FwdCurve!AJ68</f>
        <v>1.5209484169785181E-2</v>
      </c>
      <c r="AK68" s="93">
        <f>FwdCurve!AK69-FwdCurve!AK68</f>
        <v>1.4345946045791091E-2</v>
      </c>
      <c r="AL68" s="93">
        <f>FwdCurve!AL69-FwdCurve!AL68</f>
        <v>1.3643004143931936E-2</v>
      </c>
      <c r="AM68" s="93">
        <f>FwdCurve!AM69-FwdCurve!AM68</f>
        <v>1.3092285185639874E-2</v>
      </c>
      <c r="AN68" s="93">
        <f>FwdCurve!AN69-FwdCurve!AN68</f>
        <v>1.2685415892345286E-2</v>
      </c>
      <c r="AO68" s="93">
        <f>FwdCurve!AO69-FwdCurve!AO68</f>
        <v>1.2414022985479889E-2</v>
      </c>
      <c r="AP68" s="93">
        <f>FwdCurve!AP69-FwdCurve!AP68</f>
        <v>1.2269733186473619E-2</v>
      </c>
      <c r="AQ68" s="93">
        <f>FwdCurve!AQ69-FwdCurve!AQ68</f>
        <v>1.2244173216758192E-2</v>
      </c>
      <c r="AR68" s="93">
        <f>FwdCurve!AR69-FwdCurve!AR68</f>
        <v>1.2328969797765321E-2</v>
      </c>
      <c r="AS68" s="93">
        <f>FwdCurve!AS69-FwdCurve!AS68</f>
        <v>1.2515749650924946E-2</v>
      </c>
      <c r="AT68" s="93">
        <f>FwdCurve!AT69-FwdCurve!AT68</f>
        <v>1.2796139497668335E-2</v>
      </c>
      <c r="AU68" s="93">
        <f>FwdCurve!AU69-FwdCurve!AU68</f>
        <v>1.3161766059427205E-2</v>
      </c>
      <c r="AV68" s="93">
        <f>FwdCurve!AV69-FwdCurve!AV68</f>
        <v>1.360425605763238E-2</v>
      </c>
      <c r="AW68" s="93">
        <f>FwdCurve!AW69-FwdCurve!AW68</f>
        <v>1.4115236213715354E-2</v>
      </c>
      <c r="AX68" s="93">
        <f>FwdCurve!AX69-FwdCurve!AX68</f>
        <v>1.4686333249105177E-2</v>
      </c>
      <c r="AY68" s="93">
        <f>FwdCurve!AY69-FwdCurve!AY68</f>
        <v>1.5309173885236227E-2</v>
      </c>
      <c r="AZ68" s="93">
        <f>FwdCurve!AZ69-FwdCurve!AZ68</f>
        <v>1.5975384843536444E-2</v>
      </c>
    </row>
    <row r="69" spans="1:52" x14ac:dyDescent="0.25">
      <c r="A69" s="109">
        <v>68</v>
      </c>
      <c r="B69" s="93">
        <f>FwdCurve!B70-FwdCurve!B69</f>
        <v>-2.8020280149909649E-4</v>
      </c>
      <c r="C69" s="93">
        <f>FwdCurve!C70-FwdCurve!C69</f>
        <v>-2.0803675998638527E-3</v>
      </c>
      <c r="D69" s="93">
        <f>FwdCurve!D70-FwdCurve!D69</f>
        <v>-4.4015695068644334E-4</v>
      </c>
      <c r="E69" s="93">
        <f>FwdCurve!E70-FwdCurve!E69</f>
        <v>7.1505122170680835E-3</v>
      </c>
      <c r="F69" s="93">
        <f>FwdCurve!F70-FwdCurve!F69</f>
        <v>1.1994868050458907E-2</v>
      </c>
      <c r="G69" s="93">
        <f>FwdCurve!G70-FwdCurve!G69</f>
        <v>2.0933155940487724E-2</v>
      </c>
      <c r="H69" s="93">
        <f>FwdCurve!H70-FwdCurve!H69</f>
        <v>3.3616763652769777E-2</v>
      </c>
      <c r="I69" s="93">
        <f>FwdCurve!I70-FwdCurve!I69</f>
        <v>4.6011664581563139E-2</v>
      </c>
      <c r="J69" s="93">
        <f>FwdCurve!J70-FwdCurve!J69</f>
        <v>5.5589596490872806E-2</v>
      </c>
      <c r="K69" s="93">
        <f>FwdCurve!K70-FwdCurve!K69</f>
        <v>6.0881108774682335E-2</v>
      </c>
      <c r="L69" s="93">
        <f>FwdCurve!L70-FwdCurve!L69</f>
        <v>6.2900344093060667E-2</v>
      </c>
      <c r="M69" s="93">
        <f>FwdCurve!M70-FwdCurve!M69</f>
        <v>6.3178374843993801E-2</v>
      </c>
      <c r="N69" s="93">
        <f>FwdCurve!N70-FwdCurve!N69</f>
        <v>6.2809693132163336E-2</v>
      </c>
      <c r="O69" s="93">
        <f>FwdCurve!O70-FwdCurve!O69</f>
        <v>6.2585270627227629E-2</v>
      </c>
      <c r="P69" s="93">
        <f>FwdCurve!P70-FwdCurve!P69</f>
        <v>6.2507664699185561E-2</v>
      </c>
      <c r="Q69" s="93">
        <f>FwdCurve!Q70-FwdCurve!Q69</f>
        <v>6.236847729801509E-2</v>
      </c>
      <c r="R69" s="93">
        <f>FwdCurve!R70-FwdCurve!R69</f>
        <v>6.1929278228170404E-2</v>
      </c>
      <c r="S69" s="93">
        <f>FwdCurve!S70-FwdCurve!S69</f>
        <v>6.0991069591999292E-2</v>
      </c>
      <c r="T69" s="93">
        <f>FwdCurve!T70-FwdCurve!T69</f>
        <v>5.9538509136554119E-2</v>
      </c>
      <c r="U69" s="93">
        <f>FwdCurve!U70-FwdCurve!U69</f>
        <v>5.7623438609153421E-2</v>
      </c>
      <c r="V69" s="93">
        <f>FwdCurve!V70-FwdCurve!V69</f>
        <v>5.5396401455166E-2</v>
      </c>
      <c r="W69" s="93">
        <f>FwdCurve!W70-FwdCurve!W69</f>
        <v>5.3018882501090214E-2</v>
      </c>
      <c r="X69" s="93">
        <f>FwdCurve!X70-FwdCurve!X69</f>
        <v>5.058653915736544E-2</v>
      </c>
      <c r="Y69" s="93">
        <f>FwdCurve!Y70-FwdCurve!Y69</f>
        <v>4.8177740246262868E-2</v>
      </c>
      <c r="Z69" s="93">
        <f>FwdCurve!Z70-FwdCurve!Z69</f>
        <v>4.5870854516927295E-2</v>
      </c>
      <c r="AA69" s="93">
        <f>FwdCurve!AA70-FwdCurve!AA69</f>
        <v>4.3731218417147666E-2</v>
      </c>
      <c r="AB69" s="93">
        <f>FwdCurve!AB70-FwdCurve!AB69</f>
        <v>4.1769403566026764E-2</v>
      </c>
      <c r="AC69" s="93">
        <f>FwdCurve!AC70-FwdCurve!AC69</f>
        <v>3.9981598494313708E-2</v>
      </c>
      <c r="AD69" s="93">
        <f>FwdCurve!AD70-FwdCurve!AD69</f>
        <v>3.8363991671900077E-2</v>
      </c>
      <c r="AE69" s="93">
        <f>FwdCurve!AE70-FwdCurve!AE69</f>
        <v>3.6912771568682334E-2</v>
      </c>
      <c r="AF69" s="93">
        <f>FwdCurve!AF70-FwdCurve!AF69</f>
        <v>3.5624126654552946E-2</v>
      </c>
      <c r="AG69" s="93">
        <f>FwdCurve!AG70-FwdCurve!AG69</f>
        <v>3.4493358313405054E-2</v>
      </c>
      <c r="AH69" s="93">
        <f>FwdCurve!AH70-FwdCurve!AH69</f>
        <v>3.3513939091343037E-2</v>
      </c>
      <c r="AI69" s="93">
        <f>FwdCurve!AI70-FwdCurve!AI69</f>
        <v>3.267938376365187E-2</v>
      </c>
      <c r="AJ69" s="93">
        <f>FwdCurve!AJ70-FwdCurve!AJ69</f>
        <v>3.1983207402663361E-2</v>
      </c>
      <c r="AK69" s="93">
        <f>FwdCurve!AK70-FwdCurve!AK69</f>
        <v>3.1418925080709759E-2</v>
      </c>
      <c r="AL69" s="93">
        <f>FwdCurve!AL70-FwdCurve!AL69</f>
        <v>3.0980051870120207E-2</v>
      </c>
      <c r="AM69" s="93">
        <f>FwdCurve!AM70-FwdCurve!AM69</f>
        <v>3.0660102843226067E-2</v>
      </c>
      <c r="AN69" s="93">
        <f>FwdCurve!AN70-FwdCurve!AN69</f>
        <v>3.0452593072359591E-2</v>
      </c>
      <c r="AO69" s="93">
        <f>FwdCurve!AO70-FwdCurve!AO69</f>
        <v>3.0351037629850364E-2</v>
      </c>
      <c r="AP69" s="93">
        <f>FwdCurve!AP70-FwdCurve!AP69</f>
        <v>3.0348951588030637E-2</v>
      </c>
      <c r="AQ69" s="93">
        <f>FwdCurve!AQ70-FwdCurve!AQ69</f>
        <v>3.0439850019230885E-2</v>
      </c>
      <c r="AR69" s="93">
        <f>FwdCurve!AR70-FwdCurve!AR69</f>
        <v>3.0617247995782026E-2</v>
      </c>
      <c r="AS69" s="93">
        <f>FwdCurve!AS70-FwdCurve!AS69</f>
        <v>3.0874660590015868E-2</v>
      </c>
      <c r="AT69" s="93">
        <f>FwdCurve!AT70-FwdCurve!AT69</f>
        <v>3.1205602874262439E-2</v>
      </c>
      <c r="AU69" s="93">
        <f>FwdCurve!AU70-FwdCurve!AU69</f>
        <v>3.1603589920853548E-2</v>
      </c>
      <c r="AV69" s="93">
        <f>FwdCurve!AV70-FwdCurve!AV69</f>
        <v>3.2062136802118779E-2</v>
      </c>
      <c r="AW69" s="93">
        <f>FwdCurve!AW70-FwdCurve!AW69</f>
        <v>3.2574758590391273E-2</v>
      </c>
      <c r="AX69" s="93">
        <f>FwdCurve!AX70-FwdCurve!AX69</f>
        <v>3.3134970358000837E-2</v>
      </c>
      <c r="AY69" s="93">
        <f>FwdCurve!AY70-FwdCurve!AY69</f>
        <v>3.3736287177278168E-2</v>
      </c>
      <c r="AZ69" s="93">
        <f>FwdCurve!AZ70-FwdCurve!AZ69</f>
        <v>3.4372224120556405E-2</v>
      </c>
    </row>
    <row r="70" spans="1:52" x14ac:dyDescent="0.25">
      <c r="A70" s="109">
        <v>69</v>
      </c>
      <c r="B70" s="93">
        <f>FwdCurve!B71-FwdCurve!B70</f>
        <v>-2.7759169727337163E-4</v>
      </c>
      <c r="C70" s="93">
        <f>FwdCurve!C71-FwdCurve!C70</f>
        <v>4.9930665371676897E-3</v>
      </c>
      <c r="D70" s="93">
        <f>FwdCurve!D71-FwdCurve!D70</f>
        <v>2.1392358033899495E-2</v>
      </c>
      <c r="E70" s="93">
        <f>FwdCurve!E71-FwdCurve!E70</f>
        <v>6.1521603852865425E-3</v>
      </c>
      <c r="F70" s="93">
        <f>FwdCurve!F71-FwdCurve!F70</f>
        <v>-1.4892886278977668E-2</v>
      </c>
      <c r="G70" s="93">
        <f>FwdCurve!G71-FwdCurve!G70</f>
        <v>-1.4804485976755544E-2</v>
      </c>
      <c r="H70" s="93">
        <f>FwdCurve!H71-FwdCurve!H70</f>
        <v>-1.629268640963577E-3</v>
      </c>
      <c r="I70" s="93">
        <f>FwdCurve!I71-FwdCurve!I70</f>
        <v>1.096416644385001E-2</v>
      </c>
      <c r="J70" s="93">
        <f>FwdCurve!J71-FwdCurve!J70</f>
        <v>1.7340882242016242E-2</v>
      </c>
      <c r="K70" s="93">
        <f>FwdCurve!K71-FwdCurve!K70</f>
        <v>1.5134742347032937E-2</v>
      </c>
      <c r="L70" s="93">
        <f>FwdCurve!L71-FwdCurve!L70</f>
        <v>6.7928073936145417E-3</v>
      </c>
      <c r="M70" s="93">
        <f>FwdCurve!M71-FwdCurve!M70</f>
        <v>-4.1893787387272674E-3</v>
      </c>
      <c r="N70" s="93">
        <f>FwdCurve!N71-FwdCurve!N70</f>
        <v>-1.5038640040525575E-2</v>
      </c>
      <c r="O70" s="93">
        <f>FwdCurve!O71-FwdCurve!O70</f>
        <v>-2.3475952744380191E-2</v>
      </c>
      <c r="P70" s="93">
        <f>FwdCurve!P71-FwdCurve!P70</f>
        <v>-2.8493431672555136E-2</v>
      </c>
      <c r="Q70" s="93">
        <f>FwdCurve!Q71-FwdCurve!Q70</f>
        <v>-2.9569649728935943E-2</v>
      </c>
      <c r="R70" s="93">
        <f>FwdCurve!R71-FwdCurve!R70</f>
        <v>-2.6891964630907594E-2</v>
      </c>
      <c r="S70" s="93">
        <f>FwdCurve!S71-FwdCurve!S70</f>
        <v>-2.0912374686866908E-2</v>
      </c>
      <c r="T70" s="93">
        <f>FwdCurve!T71-FwdCurve!T70</f>
        <v>-1.236774254331463E-2</v>
      </c>
      <c r="U70" s="93">
        <f>FwdCurve!U71-FwdCurve!U70</f>
        <v>-2.1795679622718112E-3</v>
      </c>
      <c r="V70" s="93">
        <f>FwdCurve!V71-FwdCurve!V70</f>
        <v>8.2762526165152117E-3</v>
      </c>
      <c r="W70" s="93">
        <f>FwdCurve!W71-FwdCurve!W70</f>
        <v>1.7719910956040419E-2</v>
      </c>
      <c r="X70" s="93">
        <f>FwdCurve!X71-FwdCurve!X70</f>
        <v>2.5776877419251498E-2</v>
      </c>
      <c r="Y70" s="93">
        <f>FwdCurve!Y71-FwdCurve!Y70</f>
        <v>3.2310379150453983E-2</v>
      </c>
      <c r="Z70" s="93">
        <f>FwdCurve!Z71-FwdCurve!Z70</f>
        <v>3.7183644299662699E-2</v>
      </c>
      <c r="AA70" s="93">
        <f>FwdCurve!AA71-FwdCurve!AA70</f>
        <v>4.0320520276209137E-2</v>
      </c>
      <c r="AB70" s="93">
        <f>FwdCurve!AB71-FwdCurve!AB70</f>
        <v>4.1899591028439431E-2</v>
      </c>
      <c r="AC70" s="93">
        <f>FwdCurve!AC71-FwdCurve!AC70</f>
        <v>4.2166342899008669E-2</v>
      </c>
      <c r="AD70" s="93">
        <f>FwdCurve!AD71-FwdCurve!AD70</f>
        <v>4.1366262513562901E-2</v>
      </c>
      <c r="AE70" s="93">
        <f>FwdCurve!AE71-FwdCurve!AE70</f>
        <v>3.9744836497747738E-2</v>
      </c>
      <c r="AF70" s="93">
        <f>FwdCurve!AF71-FwdCurve!AF70</f>
        <v>3.7547551477209673E-2</v>
      </c>
      <c r="AG70" s="93">
        <f>FwdCurve!AG71-FwdCurve!AG70</f>
        <v>3.4983593524122725E-2</v>
      </c>
      <c r="AH70" s="93">
        <f>FwdCurve!AH71-FwdCurve!AH70</f>
        <v>3.2107075222531645E-2</v>
      </c>
      <c r="AI70" s="93">
        <f>FwdCurve!AI71-FwdCurve!AI70</f>
        <v>2.8930707477406337E-2</v>
      </c>
      <c r="AJ70" s="93">
        <f>FwdCurve!AJ71-FwdCurve!AJ70</f>
        <v>2.5467200785237232E-2</v>
      </c>
      <c r="AK70" s="93">
        <f>FwdCurve!AK71-FwdCurve!AK70</f>
        <v>2.1729265642516982E-2</v>
      </c>
      <c r="AL70" s="93">
        <f>FwdCurve!AL71-FwdCurve!AL70</f>
        <v>1.7729612545737794E-2</v>
      </c>
      <c r="AM70" s="93">
        <f>FwdCurve!AM71-FwdCurve!AM70</f>
        <v>1.3480951991392764E-2</v>
      </c>
      <c r="AN70" s="93">
        <f>FwdCurve!AN71-FwdCurve!AN70</f>
        <v>8.9959944759736565E-3</v>
      </c>
      <c r="AO70" s="93">
        <f>FwdCurve!AO71-FwdCurve!AO70</f>
        <v>4.2874504959722337E-3</v>
      </c>
      <c r="AP70" s="93">
        <f>FwdCurve!AP71-FwdCurve!AP70</f>
        <v>-6.3196945211840827E-4</v>
      </c>
      <c r="AQ70" s="93">
        <f>FwdCurve!AQ71-FwdCurve!AQ70</f>
        <v>-5.7495548718056178E-3</v>
      </c>
      <c r="AR70" s="93">
        <f>FwdCurve!AR71-FwdCurve!AR70</f>
        <v>-1.1052595266598964E-2</v>
      </c>
      <c r="AS70" s="93">
        <f>FwdCurve!AS71-FwdCurve!AS70</f>
        <v>-1.6528380140004462E-2</v>
      </c>
      <c r="AT70" s="93">
        <f>FwdCurve!AT71-FwdCurve!AT70</f>
        <v>-2.2164198995530349E-2</v>
      </c>
      <c r="AU70" s="93">
        <f>FwdCurve!AU71-FwdCurve!AU70</f>
        <v>-2.7947341336683973E-2</v>
      </c>
      <c r="AV70" s="93">
        <f>FwdCurve!AV71-FwdCurve!AV70</f>
        <v>-3.3865096666972683E-2</v>
      </c>
      <c r="AW70" s="93">
        <f>FwdCurve!AW71-FwdCurve!AW70</f>
        <v>-3.9904754489906047E-2</v>
      </c>
      <c r="AX70" s="93">
        <f>FwdCurve!AX71-FwdCurve!AX70</f>
        <v>-4.6053604308990304E-2</v>
      </c>
      <c r="AY70" s="93">
        <f>FwdCurve!AY71-FwdCurve!AY70</f>
        <v>-5.2298935627732135E-2</v>
      </c>
      <c r="AZ70" s="93">
        <f>FwdCurve!AZ71-FwdCurve!AZ70</f>
        <v>-5.8628037949641554E-2</v>
      </c>
    </row>
    <row r="71" spans="1:52" x14ac:dyDescent="0.25">
      <c r="A71" s="109">
        <v>70</v>
      </c>
      <c r="B71" s="93">
        <f>FwdCurve!B72-FwdCurve!B71</f>
        <v>4.2458571878996043E-3</v>
      </c>
      <c r="C71" s="93">
        <f>FwdCurve!C72-FwdCurve!C71</f>
        <v>7.3709659788248061E-3</v>
      </c>
      <c r="D71" s="93">
        <f>FwdCurve!D72-FwdCurve!D71</f>
        <v>1.356088817836576E-2</v>
      </c>
      <c r="E71" s="93">
        <f>FwdCurve!E72-FwdCurve!E71</f>
        <v>4.6101033103581601E-2</v>
      </c>
      <c r="F71" s="93">
        <f>FwdCurve!F72-FwdCurve!F71</f>
        <v>7.3158915129442059E-2</v>
      </c>
      <c r="G71" s="93">
        <f>FwdCurve!G72-FwdCurve!G71</f>
        <v>6.8205908138750493E-2</v>
      </c>
      <c r="H71" s="93">
        <f>FwdCurve!H72-FwdCurve!H71</f>
        <v>4.1046371764767997E-2</v>
      </c>
      <c r="I71" s="93">
        <f>FwdCurve!I72-FwdCurve!I71</f>
        <v>1.1147446522214333E-2</v>
      </c>
      <c r="J71" s="93">
        <f>FwdCurve!J72-FwdCurve!J71</f>
        <v>-1.218962899445919E-2</v>
      </c>
      <c r="K71" s="93">
        <f>FwdCurve!K72-FwdCurve!K71</f>
        <v>-2.4134768844980226E-2</v>
      </c>
      <c r="L71" s="93">
        <f>FwdCurve!L72-FwdCurve!L71</f>
        <v>-2.7067898136449831E-2</v>
      </c>
      <c r="M71" s="93">
        <f>FwdCurve!M72-FwdCurve!M71</f>
        <v>-2.4970051746012967E-2</v>
      </c>
      <c r="N71" s="93">
        <f>FwdCurve!N72-FwdCurve!N71</f>
        <v>-2.0903528525932913E-2</v>
      </c>
      <c r="O71" s="93">
        <f>FwdCurve!O72-FwdCurve!O71</f>
        <v>-1.7382988471914107E-2</v>
      </c>
      <c r="P71" s="93">
        <f>FwdCurve!P72-FwdCurve!P71</f>
        <v>-1.564050502675185E-2</v>
      </c>
      <c r="Q71" s="93">
        <f>FwdCurve!Q72-FwdCurve!Q71</f>
        <v>-1.6407377985669047E-2</v>
      </c>
      <c r="R71" s="93">
        <f>FwdCurve!R72-FwdCurve!R71</f>
        <v>-1.9659167671095101E-2</v>
      </c>
      <c r="S71" s="93">
        <f>FwdCurve!S72-FwdCurve!S71</f>
        <v>-2.5090072197055502E-2</v>
      </c>
      <c r="T71" s="93">
        <f>FwdCurve!T72-FwdCurve!T71</f>
        <v>-3.2079030280288023E-2</v>
      </c>
      <c r="U71" s="93">
        <f>FwdCurve!U72-FwdCurve!U71</f>
        <v>-3.9831190830040608E-2</v>
      </c>
      <c r="V71" s="93">
        <f>FwdCurve!V72-FwdCurve!V71</f>
        <v>-4.7191583179333474E-2</v>
      </c>
      <c r="W71" s="93">
        <f>FwdCurve!W72-FwdCurve!W71</f>
        <v>-5.3112427673335461E-2</v>
      </c>
      <c r="X71" s="93">
        <f>FwdCurve!X72-FwdCurve!X71</f>
        <v>-5.7391038143853379E-2</v>
      </c>
      <c r="Y71" s="93">
        <f>FwdCurve!Y72-FwdCurve!Y71</f>
        <v>-6.0046678477706283E-2</v>
      </c>
      <c r="Z71" s="93">
        <f>FwdCurve!Z72-FwdCurve!Z71</f>
        <v>-6.1098613500556009E-2</v>
      </c>
      <c r="AA71" s="93">
        <f>FwdCurve!AA72-FwdCurve!AA71</f>
        <v>-6.0602053194998895E-2</v>
      </c>
      <c r="AB71" s="93">
        <f>FwdCurve!AB72-FwdCurve!AB71</f>
        <v>-5.8763257638455357E-2</v>
      </c>
      <c r="AC71" s="93">
        <f>FwdCurve!AC72-FwdCurve!AC71</f>
        <v>-5.5828157750422491E-2</v>
      </c>
      <c r="AD71" s="93">
        <f>FwdCurve!AD72-FwdCurve!AD71</f>
        <v>-5.2042684618192503E-2</v>
      </c>
      <c r="AE71" s="93">
        <f>FwdCurve!AE72-FwdCurve!AE71</f>
        <v>-4.7652769329060263E-2</v>
      </c>
      <c r="AF71" s="93">
        <f>FwdCurve!AF72-FwdCurve!AF71</f>
        <v>-4.2904342970321085E-2</v>
      </c>
      <c r="AG71" s="93">
        <f>FwdCurve!AG72-FwdCurve!AG71</f>
        <v>-3.8005122487965171E-2</v>
      </c>
      <c r="AH71" s="93">
        <f>FwdCurve!AH72-FwdCurve!AH71</f>
        <v>-3.3001464598054309E-2</v>
      </c>
      <c r="AI71" s="93">
        <f>FwdCurve!AI72-FwdCurve!AI71</f>
        <v>-2.7897156705629644E-2</v>
      </c>
      <c r="AJ71" s="93">
        <f>FwdCurve!AJ72-FwdCurve!AJ71</f>
        <v>-2.2695986081345598E-2</v>
      </c>
      <c r="AK71" s="93">
        <f>FwdCurve!AK72-FwdCurve!AK71</f>
        <v>-1.7401739995857923E-2</v>
      </c>
      <c r="AL71" s="93">
        <f>FwdCurve!AL72-FwdCurve!AL71</f>
        <v>-1.2018205719822372E-2</v>
      </c>
      <c r="AM71" s="93">
        <f>FwdCurve!AM72-FwdCurve!AM71</f>
        <v>-6.5491705238942544E-3</v>
      </c>
      <c r="AN71" s="93">
        <f>FwdCurve!AN72-FwdCurve!AN71</f>
        <v>-9.9842167873065435E-4</v>
      </c>
      <c r="AO71" s="93">
        <f>FwdCurve!AO72-FwdCurve!AO71</f>
        <v>4.6302535450153393E-3</v>
      </c>
      <c r="AP71" s="93">
        <f>FwdCurve!AP72-FwdCurve!AP71</f>
        <v>1.0333067876685753E-2</v>
      </c>
      <c r="AQ71" s="93">
        <f>FwdCurve!AQ72-FwdCurve!AQ71</f>
        <v>1.6106234045625722E-2</v>
      </c>
      <c r="AR71" s="93">
        <f>FwdCurve!AR72-FwdCurve!AR71</f>
        <v>2.1945964781181271E-2</v>
      </c>
      <c r="AS71" s="93">
        <f>FwdCurve!AS72-FwdCurve!AS71</f>
        <v>2.7848472812694425E-2</v>
      </c>
      <c r="AT71" s="93">
        <f>FwdCurve!AT72-FwdCurve!AT71</f>
        <v>3.380997086951032E-2</v>
      </c>
      <c r="AU71" s="93">
        <f>FwdCurve!AU72-FwdCurve!AU71</f>
        <v>3.9826671680973647E-2</v>
      </c>
      <c r="AV71" s="93">
        <f>FwdCurve!AV72-FwdCurve!AV71</f>
        <v>4.5894787976428653E-2</v>
      </c>
      <c r="AW71" s="93">
        <f>FwdCurve!AW72-FwdCurve!AW71</f>
        <v>5.2010532485219585E-2</v>
      </c>
      <c r="AX71" s="93">
        <f>FwdCurve!AX72-FwdCurve!AX71</f>
        <v>5.8170117936692245E-2</v>
      </c>
      <c r="AY71" s="93">
        <f>FwdCurve!AY72-FwdCurve!AY71</f>
        <v>6.4369757060187327E-2</v>
      </c>
      <c r="AZ71" s="93">
        <f>FwdCurve!AZ72-FwdCurve!AZ71</f>
        <v>7.0605662585052853E-2</v>
      </c>
    </row>
    <row r="72" spans="1:52" x14ac:dyDescent="0.25">
      <c r="A72" s="109">
        <v>71</v>
      </c>
      <c r="B72" s="93">
        <f>FwdCurve!B73-FwdCurve!B72</f>
        <v>1.444669759114281E-3</v>
      </c>
      <c r="C72" s="93">
        <f>FwdCurve!C73-FwdCurve!C72</f>
        <v>1.5632319279727636E-2</v>
      </c>
      <c r="D72" s="93">
        <f>FwdCurve!D73-FwdCurve!D72</f>
        <v>3.1195334447699175E-2</v>
      </c>
      <c r="E72" s="93">
        <f>FwdCurve!E73-FwdCurve!E72</f>
        <v>2.731605753956301E-2</v>
      </c>
      <c r="F72" s="93">
        <f>FwdCurve!F73-FwdCurve!F72</f>
        <v>2.6454597540851443E-2</v>
      </c>
      <c r="G72" s="93">
        <f>FwdCurve!G73-FwdCurve!G72</f>
        <v>3.1468251106875345E-2</v>
      </c>
      <c r="H72" s="93">
        <f>FwdCurve!H73-FwdCurve!H72</f>
        <v>3.8124738279702086E-2</v>
      </c>
      <c r="I72" s="93">
        <f>FwdCurve!I73-FwdCurve!I72</f>
        <v>4.3037497201823705E-2</v>
      </c>
      <c r="J72" s="93">
        <f>FwdCurve!J73-FwdCurve!J72</f>
        <v>4.6333453095134702E-2</v>
      </c>
      <c r="K72" s="93">
        <f>FwdCurve!K73-FwdCurve!K72</f>
        <v>4.8868873215968556E-2</v>
      </c>
      <c r="L72" s="93">
        <f>FwdCurve!L73-FwdCurve!L72</f>
        <v>5.0522738978884263E-2</v>
      </c>
      <c r="M72" s="93">
        <f>FwdCurve!M73-FwdCurve!M72</f>
        <v>5.0988836823182115E-2</v>
      </c>
      <c r="N72" s="93">
        <f>FwdCurve!N73-FwdCurve!N72</f>
        <v>5.0259351115005124E-2</v>
      </c>
      <c r="O72" s="93">
        <f>FwdCurve!O73-FwdCurve!O72</f>
        <v>4.8456759584107889E-2</v>
      </c>
      <c r="P72" s="93">
        <f>FwdCurve!P73-FwdCurve!P72</f>
        <v>4.5923451174679997E-2</v>
      </c>
      <c r="Q72" s="93">
        <f>FwdCurve!Q73-FwdCurve!Q72</f>
        <v>4.3060638447979027E-2</v>
      </c>
      <c r="R72" s="93">
        <f>FwdCurve!R73-FwdCurve!R72</f>
        <v>4.0277836442115689E-2</v>
      </c>
      <c r="S72" s="93">
        <f>FwdCurve!S73-FwdCurve!S72</f>
        <v>3.7938329391784542E-2</v>
      </c>
      <c r="T72" s="93">
        <f>FwdCurve!T73-FwdCurve!T72</f>
        <v>3.6187783504369353E-2</v>
      </c>
      <c r="U72" s="93">
        <f>FwdCurve!U73-FwdCurve!U72</f>
        <v>3.5085989101511394E-2</v>
      </c>
      <c r="V72" s="93">
        <f>FwdCurve!V73-FwdCurve!V72</f>
        <v>3.4590703966488778E-2</v>
      </c>
      <c r="W72" s="93">
        <f>FwdCurve!W73-FwdCurve!W72</f>
        <v>3.46202718899975E-2</v>
      </c>
      <c r="X72" s="93">
        <f>FwdCurve!X73-FwdCurve!X72</f>
        <v>3.5037224366448072E-2</v>
      </c>
      <c r="Y72" s="93">
        <f>FwdCurve!Y73-FwdCurve!Y72</f>
        <v>3.5689434670223896E-2</v>
      </c>
      <c r="Z72" s="93">
        <f>FwdCurve!Z73-FwdCurve!Z72</f>
        <v>3.6424776013698423E-2</v>
      </c>
      <c r="AA72" s="93">
        <f>FwdCurve!AA73-FwdCurve!AA72</f>
        <v>3.7109256505108323E-2</v>
      </c>
      <c r="AB72" s="93">
        <f>FwdCurve!AB73-FwdCurve!AB72</f>
        <v>3.7685091396343129E-2</v>
      </c>
      <c r="AC72" s="93">
        <f>FwdCurve!AC73-FwdCurve!AC72</f>
        <v>3.8114510501798815E-2</v>
      </c>
      <c r="AD72" s="93">
        <f>FwdCurve!AD73-FwdCurve!AD72</f>
        <v>3.8359743720518757E-2</v>
      </c>
      <c r="AE72" s="93">
        <f>FwdCurve!AE73-FwdCurve!AE72</f>
        <v>3.8383020951548996E-2</v>
      </c>
      <c r="AF72" s="93">
        <f>FwdCurve!AF73-FwdCurve!AF72</f>
        <v>3.8146572093935571E-2</v>
      </c>
      <c r="AG72" s="93">
        <f>FwdCurve!AG73-FwdCurve!AG72</f>
        <v>3.7619988891293588E-2</v>
      </c>
      <c r="AH72" s="93">
        <f>FwdCurve!AH73-FwdCurve!AH72</f>
        <v>3.6806200360062657E-2</v>
      </c>
      <c r="AI72" s="93">
        <f>FwdCurve!AI73-FwdCurve!AI72</f>
        <v>3.5717546744771678E-2</v>
      </c>
      <c r="AJ72" s="93">
        <f>FwdCurve!AJ73-FwdCurve!AJ72</f>
        <v>3.4366368668430347E-2</v>
      </c>
      <c r="AK72" s="93">
        <f>FwdCurve!AK73-FwdCurve!AK72</f>
        <v>3.2765006754049697E-2</v>
      </c>
      <c r="AL72" s="93">
        <f>FwdCurve!AL73-FwdCurve!AL72</f>
        <v>3.0925801624640759E-2</v>
      </c>
      <c r="AM72" s="93">
        <f>FwdCurve!AM73-FwdCurve!AM72</f>
        <v>2.8861093903214563E-2</v>
      </c>
      <c r="AN72" s="93">
        <f>FwdCurve!AN73-FwdCurve!AN72</f>
        <v>2.6583224212782586E-2</v>
      </c>
      <c r="AO72" s="93">
        <f>FwdCurve!AO73-FwdCurve!AO72</f>
        <v>2.4104533176354526E-2</v>
      </c>
      <c r="AP72" s="93">
        <f>FwdCurve!AP73-FwdCurve!AP72</f>
        <v>2.1437361416942746E-2</v>
      </c>
      <c r="AQ72" s="93">
        <f>FwdCurve!AQ73-FwdCurve!AQ72</f>
        <v>1.8594049557557391E-2</v>
      </c>
      <c r="AR72" s="93">
        <f>FwdCurve!AR73-FwdCurve!AR72</f>
        <v>1.5586938221208602E-2</v>
      </c>
      <c r="AS72" s="93">
        <f>FwdCurve!AS73-FwdCurve!AS72</f>
        <v>1.2428368030908743E-2</v>
      </c>
      <c r="AT72" s="93">
        <f>FwdCurve!AT73-FwdCurve!AT72</f>
        <v>9.1306796096688458E-3</v>
      </c>
      <c r="AU72" s="93">
        <f>FwdCurve!AU73-FwdCurve!AU72</f>
        <v>5.7062135804990533E-3</v>
      </c>
      <c r="AV72" s="93">
        <f>FwdCurve!AV73-FwdCurve!AV72</f>
        <v>2.1673105664099523E-3</v>
      </c>
      <c r="AW72" s="93">
        <f>FwdCurve!AW73-FwdCurve!AW72</f>
        <v>-1.4736888095865375E-3</v>
      </c>
      <c r="AX72" s="93">
        <f>FwdCurve!AX73-FwdCurve!AX72</f>
        <v>-5.204443924479385E-3</v>
      </c>
      <c r="AY72" s="93">
        <f>FwdCurve!AY73-FwdCurve!AY72</f>
        <v>-9.0126141552588912E-3</v>
      </c>
      <c r="AZ72" s="93">
        <f>FwdCurve!AZ73-FwdCurve!AZ72</f>
        <v>-1.2885858878912471E-2</v>
      </c>
    </row>
    <row r="73" spans="1:52" x14ac:dyDescent="0.25">
      <c r="A73" s="109">
        <v>72</v>
      </c>
      <c r="B73" s="93">
        <f>FwdCurve!B74-FwdCurve!B73</f>
        <v>-4.049189996272462E-4</v>
      </c>
      <c r="C73" s="93">
        <f>FwdCurve!C74-FwdCurve!C73</f>
        <v>9.9113957453988988E-4</v>
      </c>
      <c r="D73" s="93">
        <f>FwdCurve!D74-FwdCurve!D73</f>
        <v>1.0953829041838725E-2</v>
      </c>
      <c r="E73" s="93">
        <f>FwdCurve!E74-FwdCurve!E73</f>
        <v>1.5420092082166326E-2</v>
      </c>
      <c r="F73" s="93">
        <f>FwdCurve!F74-FwdCurve!F73</f>
        <v>1.7548774536479517E-2</v>
      </c>
      <c r="G73" s="93">
        <f>FwdCurve!G74-FwdCurve!G73</f>
        <v>1.3201419583365848E-2</v>
      </c>
      <c r="H73" s="93">
        <f>FwdCurve!H74-FwdCurve!H73</f>
        <v>5.6662592265677159E-3</v>
      </c>
      <c r="I73" s="93">
        <f>FwdCurve!I74-FwdCurve!I73</f>
        <v>-4.3869859950995682E-4</v>
      </c>
      <c r="J73" s="93">
        <f>FwdCurve!J74-FwdCurve!J73</f>
        <v>-3.727023543414365E-3</v>
      </c>
      <c r="K73" s="93">
        <f>FwdCurve!K74-FwdCurve!K73</f>
        <v>-3.9008210670088417E-3</v>
      </c>
      <c r="L73" s="93">
        <f>FwdCurve!L74-FwdCurve!L73</f>
        <v>-1.901884746015714E-3</v>
      </c>
      <c r="M73" s="93">
        <f>FwdCurve!M74-FwdCurve!M73</f>
        <v>1.0911751654600899E-3</v>
      </c>
      <c r="N73" s="93">
        <f>FwdCurve!N74-FwdCurve!N73</f>
        <v>4.223171141946036E-3</v>
      </c>
      <c r="O73" s="93">
        <f>FwdCurve!O74-FwdCurve!O73</f>
        <v>6.8187740276437481E-3</v>
      </c>
      <c r="P73" s="93">
        <f>FwdCurve!P74-FwdCurve!P73</f>
        <v>8.6007112825030596E-3</v>
      </c>
      <c r="Q73" s="93">
        <f>FwdCurve!Q74-FwdCurve!Q73</f>
        <v>9.4101113298341588E-3</v>
      </c>
      <c r="R73" s="93">
        <f>FwdCurve!R74-FwdCurve!R73</f>
        <v>9.1502987653258039E-3</v>
      </c>
      <c r="S73" s="93">
        <f>FwdCurve!S74-FwdCurve!S73</f>
        <v>7.7949779828805354E-3</v>
      </c>
      <c r="T73" s="93">
        <f>FwdCurve!T74-FwdCurve!T73</f>
        <v>5.5583112211388119E-3</v>
      </c>
      <c r="U73" s="93">
        <f>FwdCurve!U74-FwdCurve!U73</f>
        <v>2.6991257688662174E-3</v>
      </c>
      <c r="V73" s="93">
        <f>FwdCurve!V74-FwdCurve!V73</f>
        <v>-6.1263134673739117E-4</v>
      </c>
      <c r="W73" s="93">
        <f>FwdCurve!W74-FwdCurve!W73</f>
        <v>-4.2272451632925367E-3</v>
      </c>
      <c r="X73" s="93">
        <f>FwdCurve!X74-FwdCurve!X73</f>
        <v>-7.9819264225418074E-3</v>
      </c>
      <c r="Y73" s="93">
        <f>FwdCurve!Y74-FwdCurve!Y73</f>
        <v>-1.1710452089895629E-2</v>
      </c>
      <c r="Z73" s="93">
        <f>FwdCurve!Z74-FwdCurve!Z73</f>
        <v>-1.5246599116231163E-2</v>
      </c>
      <c r="AA73" s="93">
        <f>FwdCurve!AA74-FwdCurve!AA73</f>
        <v>-1.8447323299931373E-2</v>
      </c>
      <c r="AB73" s="93">
        <f>FwdCurve!AB74-FwdCurve!AB73</f>
        <v>-2.1266983466996514E-2</v>
      </c>
      <c r="AC73" s="93">
        <f>FwdCurve!AC74-FwdCurve!AC73</f>
        <v>-2.3685519758887885E-2</v>
      </c>
      <c r="AD73" s="93">
        <f>FwdCurve!AD74-FwdCurve!AD73</f>
        <v>-2.5682872425269565E-2</v>
      </c>
      <c r="AE73" s="93">
        <f>FwdCurve!AE74-FwdCurve!AE73</f>
        <v>-2.7238981715804744E-2</v>
      </c>
      <c r="AF73" s="93">
        <f>FwdCurve!AF74-FwdCurve!AF73</f>
        <v>-2.8333787880157502E-2</v>
      </c>
      <c r="AG73" s="93">
        <f>FwdCurve!AG74-FwdCurve!AG73</f>
        <v>-2.8953447823189205E-2</v>
      </c>
      <c r="AH73" s="93">
        <f>FwdCurve!AH74-FwdCurve!AH73</f>
        <v>-2.911067557669389E-2</v>
      </c>
      <c r="AI73" s="93">
        <f>FwdCurve!AI74-FwdCurve!AI73</f>
        <v>-2.8825275421472174E-2</v>
      </c>
      <c r="AJ73" s="93">
        <f>FwdCurve!AJ74-FwdCurve!AJ73</f>
        <v>-2.811705170828116E-2</v>
      </c>
      <c r="AK73" s="93">
        <f>FwdCurve!AK74-FwdCurve!AK73</f>
        <v>-2.7005808787877061E-2</v>
      </c>
      <c r="AL73" s="93">
        <f>FwdCurve!AL74-FwdCurve!AL73</f>
        <v>-2.5511351011015648E-2</v>
      </c>
      <c r="AM73" s="93">
        <f>FwdCurve!AM74-FwdCurve!AM73</f>
        <v>-2.3653482728455799E-2</v>
      </c>
      <c r="AN73" s="93">
        <f>FwdCurve!AN74-FwdCurve!AN73</f>
        <v>-2.1452008290953284E-2</v>
      </c>
      <c r="AO73" s="93">
        <f>FwdCurve!AO74-FwdCurve!AO73</f>
        <v>-1.8926732049264317E-2</v>
      </c>
      <c r="AP73" s="93">
        <f>FwdCurve!AP74-FwdCurve!AP73</f>
        <v>-1.6097458354146443E-2</v>
      </c>
      <c r="AQ73" s="93">
        <f>FwdCurve!AQ74-FwdCurve!AQ73</f>
        <v>-1.2983991556356322E-2</v>
      </c>
      <c r="AR73" s="93">
        <f>FwdCurve!AR74-FwdCurve!AR73</f>
        <v>-9.6061360066501678E-3</v>
      </c>
      <c r="AS73" s="93">
        <f>FwdCurve!AS74-FwdCurve!AS73</f>
        <v>-5.9836960557846375E-3</v>
      </c>
      <c r="AT73" s="93">
        <f>FwdCurve!AT74-FwdCurve!AT73</f>
        <v>-2.1364760545159456E-3</v>
      </c>
      <c r="AU73" s="93">
        <f>FwdCurve!AU74-FwdCurve!AU73</f>
        <v>1.9157196463970294E-3</v>
      </c>
      <c r="AV73" s="93">
        <f>FwdCurve!AV74-FwdCurve!AV73</f>
        <v>6.1530866961989616E-3</v>
      </c>
      <c r="AW73" s="93">
        <f>FwdCurve!AW74-FwdCurve!AW73</f>
        <v>1.0555820744134081E-2</v>
      </c>
      <c r="AX73" s="93">
        <f>FwdCurve!AX74-FwdCurve!AX73</f>
        <v>1.5104117439443066E-2</v>
      </c>
      <c r="AY73" s="93">
        <f>FwdCurve!AY74-FwdCurve!AY73</f>
        <v>1.9778172431372143E-2</v>
      </c>
      <c r="AZ73" s="93">
        <f>FwdCurve!AZ74-FwdCurve!AZ73</f>
        <v>2.4558181369162657E-2</v>
      </c>
    </row>
    <row r="74" spans="1:52" x14ac:dyDescent="0.25">
      <c r="A74" s="109">
        <v>73</v>
      </c>
      <c r="B74" s="93">
        <f>FwdCurve!B75-FwdCurve!B74</f>
        <v>-1.0520932276334438E-3</v>
      </c>
      <c r="C74" s="93">
        <f>FwdCurve!C75-FwdCurve!C74</f>
        <v>-5.4989057540064668E-3</v>
      </c>
      <c r="D74" s="93">
        <f>FwdCurve!D75-FwdCurve!D74</f>
        <v>-3.6382404673901858E-2</v>
      </c>
      <c r="E74" s="93">
        <f>FwdCurve!E75-FwdCurve!E74</f>
        <v>-4.0851416151297615E-2</v>
      </c>
      <c r="F74" s="93">
        <f>FwdCurve!F75-FwdCurve!F74</f>
        <v>-5.7805164089197891E-2</v>
      </c>
      <c r="G74" s="93">
        <f>FwdCurve!G75-FwdCurve!G74</f>
        <v>-6.3915584588415619E-2</v>
      </c>
      <c r="H74" s="93">
        <f>FwdCurve!H75-FwdCurve!H74</f>
        <v>-6.0133273668519838E-2</v>
      </c>
      <c r="I74" s="93">
        <f>FwdCurve!I75-FwdCurve!I74</f>
        <v>-5.404860571697423E-2</v>
      </c>
      <c r="J74" s="93">
        <f>FwdCurve!J75-FwdCurve!J74</f>
        <v>-4.9351528168343872E-2</v>
      </c>
      <c r="K74" s="93">
        <f>FwdCurve!K75-FwdCurve!K74</f>
        <v>-4.7910436179204652E-2</v>
      </c>
      <c r="L74" s="93">
        <f>FwdCurve!L75-FwdCurve!L74</f>
        <v>-4.8107161023031253E-2</v>
      </c>
      <c r="M74" s="93">
        <f>FwdCurve!M75-FwdCurve!M74</f>
        <v>-4.7750327003805104E-2</v>
      </c>
      <c r="N74" s="93">
        <f>FwdCurve!N75-FwdCurve!N74</f>
        <v>-4.6061546223765681E-2</v>
      </c>
      <c r="O74" s="93">
        <f>FwdCurve!O75-FwdCurve!O74</f>
        <v>-4.2803049640440793E-2</v>
      </c>
      <c r="P74" s="93">
        <f>FwdCurve!P75-FwdCurve!P74</f>
        <v>-3.8462805215251361E-2</v>
      </c>
      <c r="Q74" s="93">
        <f>FwdCurve!Q75-FwdCurve!Q74</f>
        <v>-3.3697633327791632E-2</v>
      </c>
      <c r="R74" s="93">
        <f>FwdCurve!R75-FwdCurve!R74</f>
        <v>-2.9085153582282253E-2</v>
      </c>
      <c r="S74" s="93">
        <f>FwdCurve!S75-FwdCurve!S74</f>
        <v>-2.5132248164468685E-2</v>
      </c>
      <c r="T74" s="93">
        <f>FwdCurve!T75-FwdCurve!T74</f>
        <v>-2.2136280016121557E-2</v>
      </c>
      <c r="U74" s="93">
        <f>FwdCurve!U75-FwdCurve!U74</f>
        <v>-2.0249879989272745E-2</v>
      </c>
      <c r="V74" s="93">
        <f>FwdCurve!V75-FwdCurve!V74</f>
        <v>-1.9248431466596383E-2</v>
      </c>
      <c r="W74" s="93">
        <f>FwdCurve!W75-FwdCurve!W74</f>
        <v>-1.8836528385337559E-2</v>
      </c>
      <c r="X74" s="93">
        <f>FwdCurve!X75-FwdCurve!X74</f>
        <v>-1.8843077196637914E-2</v>
      </c>
      <c r="Y74" s="93">
        <f>FwdCurve!Y75-FwdCurve!Y74</f>
        <v>-1.9130753400675271E-2</v>
      </c>
      <c r="Z74" s="93">
        <f>FwdCurve!Z75-FwdCurve!Z74</f>
        <v>-1.9562233028250997E-2</v>
      </c>
      <c r="AA74" s="93">
        <f>FwdCurve!AA75-FwdCurve!AA74</f>
        <v>-2.0022531272862576E-2</v>
      </c>
      <c r="AB74" s="93">
        <f>FwdCurve!AB75-FwdCurve!AB74</f>
        <v>-2.0490537800492259E-2</v>
      </c>
      <c r="AC74" s="93">
        <f>FwdCurve!AC75-FwdCurve!AC74</f>
        <v>-2.0969796875144553E-2</v>
      </c>
      <c r="AD74" s="93">
        <f>FwdCurve!AD75-FwdCurve!AD74</f>
        <v>-2.1463852865113875E-2</v>
      </c>
      <c r="AE74" s="93">
        <f>FwdCurve!AE75-FwdCurve!AE74</f>
        <v>-2.1976250138694642E-2</v>
      </c>
      <c r="AF74" s="93">
        <f>FwdCurve!AF75-FwdCurve!AF74</f>
        <v>-2.2510533064182159E-2</v>
      </c>
      <c r="AG74" s="93">
        <f>FwdCurve!AG75-FwdCurve!AG74</f>
        <v>-2.3068711996240499E-2</v>
      </c>
      <c r="AH74" s="93">
        <f>FwdCurve!AH75-FwdCurve!AH74</f>
        <v>-2.3649669315180422E-2</v>
      </c>
      <c r="AI74" s="93">
        <f>FwdCurve!AI75-FwdCurve!AI74</f>
        <v>-2.4252393678530826E-2</v>
      </c>
      <c r="AJ74" s="93">
        <f>FwdCurve!AJ75-FwdCurve!AJ74</f>
        <v>-2.4875874398123887E-2</v>
      </c>
      <c r="AK74" s="93">
        <f>FwdCurve!AK75-FwdCurve!AK74</f>
        <v>-2.5519100785793114E-2</v>
      </c>
      <c r="AL74" s="93">
        <f>FwdCurve!AL75-FwdCurve!AL74</f>
        <v>-2.6181062153370682E-2</v>
      </c>
      <c r="AM74" s="93">
        <f>FwdCurve!AM75-FwdCurve!AM74</f>
        <v>-2.6860747812689212E-2</v>
      </c>
      <c r="AN74" s="93">
        <f>FwdCurve!AN75-FwdCurve!AN74</f>
        <v>-2.7557147075582211E-2</v>
      </c>
      <c r="AO74" s="93">
        <f>FwdCurve!AO75-FwdCurve!AO74</f>
        <v>-2.8269249253882744E-2</v>
      </c>
      <c r="AP74" s="93">
        <f>FwdCurve!AP75-FwdCurve!AP74</f>
        <v>-2.8996043659422988E-2</v>
      </c>
      <c r="AQ74" s="93">
        <f>FwdCurve!AQ75-FwdCurve!AQ74</f>
        <v>-2.9736519604035561E-2</v>
      </c>
      <c r="AR74" s="93">
        <f>FwdCurve!AR75-FwdCurve!AR74</f>
        <v>-3.0489666399553972E-2</v>
      </c>
      <c r="AS74" s="93">
        <f>FwdCurve!AS75-FwdCurve!AS74</f>
        <v>-3.125447335781173E-2</v>
      </c>
      <c r="AT74" s="93">
        <f>FwdCurve!AT75-FwdCurve!AT74</f>
        <v>-3.202992979064101E-2</v>
      </c>
      <c r="AU74" s="93">
        <f>FwdCurve!AU75-FwdCurve!AU74</f>
        <v>-3.2815025009874432E-2</v>
      </c>
      <c r="AV74" s="93">
        <f>FwdCurve!AV75-FwdCurve!AV74</f>
        <v>-3.3608748327344173E-2</v>
      </c>
      <c r="AW74" s="93">
        <f>FwdCurve!AW75-FwdCurve!AW74</f>
        <v>-3.4410089054885074E-2</v>
      </c>
      <c r="AX74" s="93">
        <f>FwdCurve!AX75-FwdCurve!AX74</f>
        <v>-3.521803650432842E-2</v>
      </c>
      <c r="AY74" s="93">
        <f>FwdCurve!AY75-FwdCurve!AY74</f>
        <v>-3.6031579987507945E-2</v>
      </c>
      <c r="AZ74" s="93">
        <f>FwdCurve!AZ75-FwdCurve!AZ74</f>
        <v>-3.6849708816256044E-2</v>
      </c>
    </row>
    <row r="75" spans="1:52" x14ac:dyDescent="0.25">
      <c r="A75" s="109">
        <v>74</v>
      </c>
      <c r="B75" s="93">
        <f>FwdCurve!B76-FwdCurve!B75</f>
        <v>4.616776231198827E-4</v>
      </c>
      <c r="C75" s="93">
        <f>FwdCurve!C76-FwdCurve!C75</f>
        <v>-1.1665597568243591E-2</v>
      </c>
      <c r="D75" s="93">
        <f>FwdCurve!D76-FwdCurve!D75</f>
        <v>-2.6365718819074457E-2</v>
      </c>
      <c r="E75" s="93">
        <f>FwdCurve!E76-FwdCurve!E75</f>
        <v>-4.3878202003231115E-2</v>
      </c>
      <c r="F75" s="93">
        <f>FwdCurve!F76-FwdCurve!F75</f>
        <v>-3.9145160766856035E-2</v>
      </c>
      <c r="G75" s="93">
        <f>FwdCurve!G76-FwdCurve!G75</f>
        <v>-3.0977070990978905E-2</v>
      </c>
      <c r="H75" s="93">
        <f>FwdCurve!H76-FwdCurve!H75</f>
        <v>-2.6504823448014081E-2</v>
      </c>
      <c r="I75" s="93">
        <f>FwdCurve!I76-FwdCurve!I75</f>
        <v>-2.511564915229636E-2</v>
      </c>
      <c r="J75" s="93">
        <f>FwdCurve!J76-FwdCurve!J75</f>
        <v>-2.4512775402114384E-2</v>
      </c>
      <c r="K75" s="93">
        <f>FwdCurve!K76-FwdCurve!K75</f>
        <v>-2.2602466237088059E-2</v>
      </c>
      <c r="L75" s="93">
        <f>FwdCurve!L76-FwdCurve!L75</f>
        <v>-1.972370207509222E-2</v>
      </c>
      <c r="M75" s="93">
        <f>FwdCurve!M76-FwdCurve!M75</f>
        <v>-1.6799248914345366E-2</v>
      </c>
      <c r="N75" s="93">
        <f>FwdCurve!N76-FwdCurve!N75</f>
        <v>-1.4506745559506928E-2</v>
      </c>
      <c r="O75" s="93">
        <f>FwdCurve!O76-FwdCurve!O75</f>
        <v>-1.3348232382007996E-2</v>
      </c>
      <c r="P75" s="93">
        <f>FwdCurve!P76-FwdCurve!P75</f>
        <v>-1.3361689701851365E-2</v>
      </c>
      <c r="Q75" s="93">
        <f>FwdCurve!Q76-FwdCurve!Q75</f>
        <v>-1.4402139340697229E-2</v>
      </c>
      <c r="R75" s="93">
        <f>FwdCurve!R76-FwdCurve!R75</f>
        <v>-1.6063906176290832E-2</v>
      </c>
      <c r="S75" s="93">
        <f>FwdCurve!S76-FwdCurve!S75</f>
        <v>-1.7915895563093809E-2</v>
      </c>
      <c r="T75" s="93">
        <f>FwdCurve!T76-FwdCurve!T75</f>
        <v>-1.9700349968860831E-2</v>
      </c>
      <c r="U75" s="93">
        <f>FwdCurve!U76-FwdCurve!U75</f>
        <v>-2.1234191744913922E-2</v>
      </c>
      <c r="V75" s="93">
        <f>FwdCurve!V76-FwdCurve!V75</f>
        <v>-2.2462610307468989E-2</v>
      </c>
      <c r="W75" s="93">
        <f>FwdCurve!W76-FwdCurve!W75</f>
        <v>-2.3374188548375585E-2</v>
      </c>
      <c r="X75" s="93">
        <f>FwdCurve!X76-FwdCurve!X75</f>
        <v>-2.3991128281294127E-2</v>
      </c>
      <c r="Y75" s="93">
        <f>FwdCurve!Y76-FwdCurve!Y75</f>
        <v>-2.4343340419476167E-2</v>
      </c>
      <c r="Z75" s="93">
        <f>FwdCurve!Z76-FwdCurve!Z75</f>
        <v>-2.446073552100847E-2</v>
      </c>
      <c r="AA75" s="93">
        <f>FwdCurve!AA76-FwdCurve!AA75</f>
        <v>-2.4372197704695786E-2</v>
      </c>
      <c r="AB75" s="93">
        <f>FwdCurve!AB76-FwdCurve!AB75</f>
        <v>-2.4102297747390367E-2</v>
      </c>
      <c r="AC75" s="93">
        <f>FwdCurve!AC76-FwdCurve!AC75</f>
        <v>-2.3674473597114609E-2</v>
      </c>
      <c r="AD75" s="93">
        <f>FwdCurve!AD76-FwdCurve!AD75</f>
        <v>-2.3112163197088087E-2</v>
      </c>
      <c r="AE75" s="93">
        <f>FwdCurve!AE76-FwdCurve!AE75</f>
        <v>-2.2438804490532593E-2</v>
      </c>
      <c r="AF75" s="93">
        <f>FwdCurve!AF76-FwdCurve!AF75</f>
        <v>-2.1677835420669034E-2</v>
      </c>
      <c r="AG75" s="93">
        <f>FwdCurve!AG76-FwdCurve!AG75</f>
        <v>-2.0849895690077336E-2</v>
      </c>
      <c r="AH75" s="93">
        <f>FwdCurve!AH76-FwdCurve!AH75</f>
        <v>-1.9961745616550175E-2</v>
      </c>
      <c r="AI75" s="93">
        <f>FwdCurve!AI76-FwdCurve!AI75</f>
        <v>-1.901590436544609E-2</v>
      </c>
      <c r="AJ75" s="93">
        <f>FwdCurve!AJ76-FwdCurve!AJ75</f>
        <v>-1.8014890633927916E-2</v>
      </c>
      <c r="AK75" s="93">
        <f>FwdCurve!AK76-FwdCurve!AK75</f>
        <v>-1.6961223119159374E-2</v>
      </c>
      <c r="AL75" s="93">
        <f>FwdCurve!AL76-FwdCurve!AL75</f>
        <v>-1.5857420518304632E-2</v>
      </c>
      <c r="AM75" s="93">
        <f>FwdCurve!AM76-FwdCurve!AM75</f>
        <v>-1.470600152852608E-2</v>
      </c>
      <c r="AN75" s="93">
        <f>FwdCurve!AN76-FwdCurve!AN75</f>
        <v>-1.3509484846986997E-2</v>
      </c>
      <c r="AO75" s="93">
        <f>FwdCurve!AO76-FwdCurve!AO75</f>
        <v>-1.2270389170851548E-2</v>
      </c>
      <c r="AP75" s="93">
        <f>FwdCurve!AP76-FwdCurve!AP75</f>
        <v>-1.0991233197282124E-2</v>
      </c>
      <c r="AQ75" s="93">
        <f>FwdCurve!AQ76-FwdCurve!AQ75</f>
        <v>-9.6745356234433366E-3</v>
      </c>
      <c r="AR75" s="93">
        <f>FwdCurve!AR76-FwdCurve!AR75</f>
        <v>-8.3228151464980193E-3</v>
      </c>
      <c r="AS75" s="93">
        <f>FwdCurve!AS76-FwdCurve!AS75</f>
        <v>-6.9385904636090068E-3</v>
      </c>
      <c r="AT75" s="93">
        <f>FwdCurve!AT76-FwdCurve!AT75</f>
        <v>-5.5243802719404655E-3</v>
      </c>
      <c r="AU75" s="93">
        <f>FwdCurve!AU76-FwdCurve!AU75</f>
        <v>-4.0827032686547859E-3</v>
      </c>
      <c r="AV75" s="93">
        <f>FwdCurve!AV76-FwdCurve!AV75</f>
        <v>-2.6160781509165787E-3</v>
      </c>
      <c r="AW75" s="93">
        <f>FwdCurve!AW76-FwdCurve!AW75</f>
        <v>-1.1270236158882341E-3</v>
      </c>
      <c r="AX75" s="93">
        <f>FwdCurve!AX76-FwdCurve!AX75</f>
        <v>3.8194163926585922E-4</v>
      </c>
      <c r="AY75" s="93">
        <f>FwdCurve!AY76-FwdCurve!AY75</f>
        <v>1.908298917383755E-3</v>
      </c>
      <c r="AZ75" s="93">
        <f>FwdCurve!AZ76-FwdCurve!AZ75</f>
        <v>3.4495295213010646E-3</v>
      </c>
    </row>
    <row r="76" spans="1:52" x14ac:dyDescent="0.25">
      <c r="A76" s="109">
        <v>75</v>
      </c>
      <c r="B76" s="93">
        <f>FwdCurve!B77-FwdCurve!B76</f>
        <v>1.3899374659160912E-3</v>
      </c>
      <c r="C76" s="93">
        <f>FwdCurve!C77-FwdCurve!C76</f>
        <v>-2.1030352431709365E-2</v>
      </c>
      <c r="D76" s="93">
        <f>FwdCurve!D77-FwdCurve!D76</f>
        <v>-5.4494982246691137E-2</v>
      </c>
      <c r="E76" s="93">
        <f>FwdCurve!E77-FwdCurve!E76</f>
        <v>-6.4703095291770651E-2</v>
      </c>
      <c r="F76" s="93">
        <f>FwdCurve!F77-FwdCurve!F76</f>
        <v>-7.7225108221689709E-2</v>
      </c>
      <c r="G76" s="93">
        <f>FwdCurve!G77-FwdCurve!G76</f>
        <v>-8.1847590845433027E-2</v>
      </c>
      <c r="H76" s="93">
        <f>FwdCurve!H77-FwdCurve!H76</f>
        <v>-7.8344893575570174E-2</v>
      </c>
      <c r="I76" s="93">
        <f>FwdCurve!I77-FwdCurve!I76</f>
        <v>-7.2024504287867108E-2</v>
      </c>
      <c r="J76" s="93">
        <f>FwdCurve!J77-FwdCurve!J76</f>
        <v>-6.6254799952639054E-2</v>
      </c>
      <c r="K76" s="93">
        <f>FwdCurve!K77-FwdCurve!K76</f>
        <v>-6.3249156929220396E-2</v>
      </c>
      <c r="L76" s="93">
        <f>FwdCurve!L77-FwdCurve!L76</f>
        <v>-6.2692232925988467E-2</v>
      </c>
      <c r="M76" s="93">
        <f>FwdCurve!M77-FwdCurve!M76</f>
        <v>-6.3612769423459614E-2</v>
      </c>
      <c r="N76" s="93">
        <f>FwdCurve!N77-FwdCurve!N76</f>
        <v>-6.4967702600426058E-2</v>
      </c>
      <c r="O76" s="93">
        <f>FwdCurve!O77-FwdCurve!O76</f>
        <v>-6.5825100919326474E-2</v>
      </c>
      <c r="P76" s="93">
        <f>FwdCurve!P77-FwdCurve!P76</f>
        <v>-6.5789099290446185E-2</v>
      </c>
      <c r="Q76" s="93">
        <f>FwdCurve!Q77-FwdCurve!Q76</f>
        <v>-6.4706734111012132E-2</v>
      </c>
      <c r="R76" s="93">
        <f>FwdCurve!R77-FwdCurve!R76</f>
        <v>-6.2856626230361812E-2</v>
      </c>
      <c r="S76" s="93">
        <f>FwdCurve!S77-FwdCurve!S76</f>
        <v>-6.0597395808804855E-2</v>
      </c>
      <c r="T76" s="93">
        <f>FwdCurve!T77-FwdCurve!T76</f>
        <v>-5.8156091577091118E-2</v>
      </c>
      <c r="U76" s="93">
        <f>FwdCurve!U77-FwdCurve!U76</f>
        <v>-5.5715084503709544E-2</v>
      </c>
      <c r="V76" s="93">
        <f>FwdCurve!V77-FwdCurve!V76</f>
        <v>-5.3411808407542782E-2</v>
      </c>
      <c r="W76" s="93">
        <f>FwdCurve!W77-FwdCurve!W76</f>
        <v>-5.1351313594039993E-2</v>
      </c>
      <c r="X76" s="93">
        <f>FwdCurve!X77-FwdCurve!X76</f>
        <v>-4.9553892378586095E-2</v>
      </c>
      <c r="Y76" s="93">
        <f>FwdCurve!Y77-FwdCurve!Y76</f>
        <v>-4.8017576824873842E-2</v>
      </c>
      <c r="Z76" s="93">
        <f>FwdCurve!Z77-FwdCurve!Z76</f>
        <v>-4.6740398902434865E-2</v>
      </c>
      <c r="AA76" s="93">
        <f>FwdCurve!AA77-FwdCurve!AA76</f>
        <v>-4.571637546588958E-2</v>
      </c>
      <c r="AB76" s="93">
        <f>FwdCurve!AB77-FwdCurve!AB76</f>
        <v>-4.4922650902481376E-2</v>
      </c>
      <c r="AC76" s="93">
        <f>FwdCurve!AC77-FwdCurve!AC76</f>
        <v>-4.4331938321275022E-2</v>
      </c>
      <c r="AD76" s="93">
        <f>FwdCurve!AD77-FwdCurve!AD76</f>
        <v>-4.3916950812593836E-2</v>
      </c>
      <c r="AE76" s="93">
        <f>FwdCurve!AE77-FwdCurve!AE76</f>
        <v>-4.3650401466761579E-2</v>
      </c>
      <c r="AF76" s="93">
        <f>FwdCurve!AF77-FwdCurve!AF76</f>
        <v>-4.3505003374098461E-2</v>
      </c>
      <c r="AG76" s="93">
        <f>FwdCurve!AG77-FwdCurve!AG76</f>
        <v>-4.3457497175805493E-2</v>
      </c>
      <c r="AH76" s="93">
        <f>FwdCurve!AH77-FwdCurve!AH76</f>
        <v>-4.3500329200238497E-2</v>
      </c>
      <c r="AI76" s="93">
        <f>FwdCurve!AI77-FwdCurve!AI76</f>
        <v>-4.3629733129181059E-2</v>
      </c>
      <c r="AJ76" s="93">
        <f>FwdCurve!AJ77-FwdCurve!AJ76</f>
        <v>-4.3841942454900362E-2</v>
      </c>
      <c r="AK76" s="93">
        <f>FwdCurve!AK77-FwdCurve!AK76</f>
        <v>-4.4133190669657818E-2</v>
      </c>
      <c r="AL76" s="93">
        <f>FwdCurve!AL77-FwdCurve!AL76</f>
        <v>-4.4499711265718389E-2</v>
      </c>
      <c r="AM76" s="93">
        <f>FwdCurve!AM77-FwdCurve!AM76</f>
        <v>-4.4937737735344818E-2</v>
      </c>
      <c r="AN76" s="93">
        <f>FwdCurve!AN77-FwdCurve!AN76</f>
        <v>-4.5443503570801624E-2</v>
      </c>
      <c r="AO76" s="93">
        <f>FwdCurve!AO77-FwdCurve!AO76</f>
        <v>-4.6013242264351994E-2</v>
      </c>
      <c r="AP76" s="93">
        <f>FwdCurve!AP77-FwdCurve!AP76</f>
        <v>-4.6643187308260448E-2</v>
      </c>
      <c r="AQ76" s="93">
        <f>FwdCurve!AQ77-FwdCurve!AQ76</f>
        <v>-4.732957219479017E-2</v>
      </c>
      <c r="AR76" s="93">
        <f>FwdCurve!AR77-FwdCurve!AR76</f>
        <v>-4.806863041620435E-2</v>
      </c>
      <c r="AS76" s="93">
        <f>FwdCurve!AS77-FwdCurve!AS76</f>
        <v>-4.8856595464767505E-2</v>
      </c>
      <c r="AT76" s="93">
        <f>FwdCurve!AT77-FwdCurve!AT76</f>
        <v>-4.9689700832744155E-2</v>
      </c>
      <c r="AU76" s="93">
        <f>FwdCurve!AU77-FwdCurve!AU76</f>
        <v>-5.0564180012397042E-2</v>
      </c>
      <c r="AV76" s="93">
        <f>FwdCurve!AV77-FwdCurve!AV76</f>
        <v>-5.1476266495989353E-2</v>
      </c>
      <c r="AW76" s="93">
        <f>FwdCurve!AW77-FwdCurve!AW76</f>
        <v>-5.2422193775786274E-2</v>
      </c>
      <c r="AX76" s="93">
        <f>FwdCurve!AX77-FwdCurve!AX76</f>
        <v>-5.3398195344050103E-2</v>
      </c>
      <c r="AY76" s="93">
        <f>FwdCurve!AY77-FwdCurve!AY76</f>
        <v>-5.4400504693046026E-2</v>
      </c>
      <c r="AZ76" s="93">
        <f>FwdCurve!AZ77-FwdCurve!AZ76</f>
        <v>-5.5425355315037006E-2</v>
      </c>
    </row>
    <row r="77" spans="1:52" x14ac:dyDescent="0.25">
      <c r="A77" s="109">
        <v>76</v>
      </c>
      <c r="B77" s="93">
        <f>FwdCurve!B78-FwdCurve!B77</f>
        <v>9.5295165829900608E-4</v>
      </c>
      <c r="C77" s="93">
        <f>FwdCurve!C78-FwdCurve!C77</f>
        <v>-1.9417640542358727E-2</v>
      </c>
      <c r="D77" s="93">
        <f>FwdCurve!D78-FwdCurve!D77</f>
        <v>-4.5396618720773829E-2</v>
      </c>
      <c r="E77" s="93">
        <f>FwdCurve!E78-FwdCurve!E77</f>
        <v>-5.8159414831891354E-2</v>
      </c>
      <c r="F77" s="93">
        <f>FwdCurve!F78-FwdCurve!F77</f>
        <v>-6.6802600789748423E-2</v>
      </c>
      <c r="G77" s="93">
        <f>FwdCurve!G78-FwdCurve!G77</f>
        <v>-6.7369565074786086E-2</v>
      </c>
      <c r="H77" s="93">
        <f>FwdCurve!H78-FwdCurve!H77</f>
        <v>-6.3823438463805449E-2</v>
      </c>
      <c r="I77" s="93">
        <f>FwdCurve!I78-FwdCurve!I77</f>
        <v>-5.9923498722053381E-2</v>
      </c>
      <c r="J77" s="93">
        <f>FwdCurve!J78-FwdCurve!J77</f>
        <v>-5.6999800235692843E-2</v>
      </c>
      <c r="K77" s="93">
        <f>FwdCurve!K78-FwdCurve!K77</f>
        <v>-5.5539890874384712E-2</v>
      </c>
      <c r="L77" s="93">
        <f>FwdCurve!L78-FwdCurve!L77</f>
        <v>-5.5195402481879263E-2</v>
      </c>
      <c r="M77" s="93">
        <f>FwdCurve!M78-FwdCurve!M77</f>
        <v>-5.5472106558778655E-2</v>
      </c>
      <c r="N77" s="93">
        <f>FwdCurve!N78-FwdCurve!N77</f>
        <v>-5.6151003791859999E-2</v>
      </c>
      <c r="O77" s="93">
        <f>FwdCurve!O78-FwdCurve!O77</f>
        <v>-5.7082035310079604E-2</v>
      </c>
      <c r="P77" s="93">
        <f>FwdCurve!P78-FwdCurve!P77</f>
        <v>-5.8106185633668872E-2</v>
      </c>
      <c r="Q77" s="93">
        <f>FwdCurve!Q78-FwdCurve!Q77</f>
        <v>-5.9047632304051412E-2</v>
      </c>
      <c r="R77" s="93">
        <f>FwdCurve!R78-FwdCurve!R77</f>
        <v>-5.9673183949286557E-2</v>
      </c>
      <c r="S77" s="93">
        <f>FwdCurve!S78-FwdCurve!S77</f>
        <v>-5.9768556526844652E-2</v>
      </c>
      <c r="T77" s="93">
        <f>FwdCurve!T78-FwdCurve!T77</f>
        <v>-5.9259036960218836E-2</v>
      </c>
      <c r="U77" s="93">
        <f>FwdCurve!U78-FwdCurve!U77</f>
        <v>-5.8139028208916699E-2</v>
      </c>
      <c r="V77" s="93">
        <f>FwdCurve!V78-FwdCurve!V77</f>
        <v>-5.6538576175986233E-2</v>
      </c>
      <c r="W77" s="93">
        <f>FwdCurve!W78-FwdCurve!W77</f>
        <v>-5.4611674108317576E-2</v>
      </c>
      <c r="X77" s="93">
        <f>FwdCurve!X78-FwdCurve!X77</f>
        <v>-5.2463245856765095E-2</v>
      </c>
      <c r="Y77" s="93">
        <f>FwdCurve!Y78-FwdCurve!Y77</f>
        <v>-5.0185327956616455E-2</v>
      </c>
      <c r="Z77" s="93">
        <f>FwdCurve!Z78-FwdCurve!Z77</f>
        <v>-4.7869956888647813E-2</v>
      </c>
      <c r="AA77" s="93">
        <f>FwdCurve!AA78-FwdCurve!AA77</f>
        <v>-4.5593499974172502E-2</v>
      </c>
      <c r="AB77" s="93">
        <f>FwdCurve!AB78-FwdCurve!AB77</f>
        <v>-4.3366479001285096E-2</v>
      </c>
      <c r="AC77" s="93">
        <f>FwdCurve!AC78-FwdCurve!AC77</f>
        <v>-4.1182122503498952E-2</v>
      </c>
      <c r="AD77" s="93">
        <f>FwdCurve!AD78-FwdCurve!AD77</f>
        <v>-3.9033658941168614E-2</v>
      </c>
      <c r="AE77" s="93">
        <f>FwdCurve!AE78-FwdCurve!AE77</f>
        <v>-3.6914316774651734E-2</v>
      </c>
      <c r="AF77" s="93">
        <f>FwdCurve!AF78-FwdCurve!AF77</f>
        <v>-3.4817324464305521E-2</v>
      </c>
      <c r="AG77" s="93">
        <f>FwdCurve!AG78-FwdCurve!AG77</f>
        <v>-3.2736871554469804E-2</v>
      </c>
      <c r="AH77" s="93">
        <f>FwdCurve!AH78-FwdCurve!AH77</f>
        <v>-3.0671253274697108E-2</v>
      </c>
      <c r="AI77" s="93">
        <f>FwdCurve!AI78-FwdCurve!AI77</f>
        <v>-2.8619860994600455E-2</v>
      </c>
      <c r="AJ77" s="93">
        <f>FwdCurve!AJ78-FwdCurve!AJ77</f>
        <v>-2.6582086094601998E-2</v>
      </c>
      <c r="AK77" s="93">
        <f>FwdCurve!AK78-FwdCurve!AK77</f>
        <v>-2.4557319955127888E-2</v>
      </c>
      <c r="AL77" s="93">
        <f>FwdCurve!AL78-FwdCurve!AL77</f>
        <v>-2.254495395660161E-2</v>
      </c>
      <c r="AM77" s="93">
        <f>FwdCurve!AM78-FwdCurve!AM77</f>
        <v>-2.0544379479447983E-2</v>
      </c>
      <c r="AN77" s="93">
        <f>FwdCurve!AN78-FwdCurve!AN77</f>
        <v>-1.8554987904090936E-2</v>
      </c>
      <c r="AO77" s="93">
        <f>FwdCurve!AO78-FwdCurve!AO77</f>
        <v>-1.6576170610955732E-2</v>
      </c>
      <c r="AP77" s="93">
        <f>FwdCurve!AP78-FwdCurve!AP77</f>
        <v>-1.4607318980465855E-2</v>
      </c>
      <c r="AQ77" s="93">
        <f>FwdCurve!AQ78-FwdCurve!AQ77</f>
        <v>-1.2647824393045681E-2</v>
      </c>
      <c r="AR77" s="93">
        <f>FwdCurve!AR78-FwdCurve!AR77</f>
        <v>-1.0697078229120915E-2</v>
      </c>
      <c r="AS77" s="93">
        <f>FwdCurve!AS78-FwdCurve!AS77</f>
        <v>-8.7544718691145995E-3</v>
      </c>
      <c r="AT77" s="93">
        <f>FwdCurve!AT78-FwdCurve!AT77</f>
        <v>-6.8193966934506633E-3</v>
      </c>
      <c r="AU77" s="93">
        <f>FwdCurve!AU78-FwdCurve!AU77</f>
        <v>-4.8912440825548131E-3</v>
      </c>
      <c r="AV77" s="93">
        <f>FwdCurve!AV78-FwdCurve!AV77</f>
        <v>-2.9694054168520889E-3</v>
      </c>
      <c r="AW77" s="93">
        <f>FwdCurve!AW78-FwdCurve!AW77</f>
        <v>-1.0532720767648662E-3</v>
      </c>
      <c r="AX77" s="93">
        <f>FwdCurve!AX78-FwdCurve!AX77</f>
        <v>8.5776455728159284E-4</v>
      </c>
      <c r="AY77" s="93">
        <f>FwdCurve!AY78-FwdCurve!AY77</f>
        <v>2.7643131048624703E-3</v>
      </c>
      <c r="AZ77" s="93">
        <f>FwdCurve!AZ78-FwdCurve!AZ77</f>
        <v>4.6669821855540583E-3</v>
      </c>
    </row>
    <row r="78" spans="1:52" x14ac:dyDescent="0.25">
      <c r="A78" s="109">
        <v>77</v>
      </c>
      <c r="B78" s="93">
        <f>FwdCurve!B79-FwdCurve!B78</f>
        <v>1.7047144349976451E-3</v>
      </c>
      <c r="C78" s="93">
        <f>FwdCurve!C79-FwdCurve!C78</f>
        <v>3.5228657705825839E-3</v>
      </c>
      <c r="D78" s="93">
        <f>FwdCurve!D79-FwdCurve!D78</f>
        <v>-7.7535130534813756E-3</v>
      </c>
      <c r="E78" s="93">
        <f>FwdCurve!E79-FwdCurve!E78</f>
        <v>-1.1461359725493336E-2</v>
      </c>
      <c r="F78" s="93">
        <f>FwdCurve!F79-FwdCurve!F78</f>
        <v>-9.4921212563972013E-3</v>
      </c>
      <c r="G78" s="93">
        <f>FwdCurve!G79-FwdCurve!G78</f>
        <v>-8.9104426746373644E-3</v>
      </c>
      <c r="H78" s="93">
        <f>FwdCurve!H79-FwdCurve!H78</f>
        <v>-9.490533760133868E-3</v>
      </c>
      <c r="I78" s="93">
        <f>FwdCurve!I79-FwdCurve!I78</f>
        <v>-9.8429710376177759E-3</v>
      </c>
      <c r="J78" s="93">
        <f>FwdCurve!J79-FwdCurve!J78</f>
        <v>-9.0354468339663985E-3</v>
      </c>
      <c r="K78" s="93">
        <f>FwdCurve!K79-FwdCurve!K78</f>
        <v>-6.4099094881373553E-3</v>
      </c>
      <c r="L78" s="93">
        <f>FwdCurve!L79-FwdCurve!L78</f>
        <v>-1.9510816419132659E-3</v>
      </c>
      <c r="M78" s="93">
        <f>FwdCurve!M79-FwdCurve!M78</f>
        <v>4.0916951121920953E-3</v>
      </c>
      <c r="N78" s="93">
        <f>FwdCurve!N79-FwdCurve!N78</f>
        <v>1.1050471623545555E-2</v>
      </c>
      <c r="O78" s="93">
        <f>FwdCurve!O79-FwdCurve!O78</f>
        <v>1.8148981809098963E-2</v>
      </c>
      <c r="P78" s="93">
        <f>FwdCurve!P79-FwdCurve!P78</f>
        <v>2.4618312106595486E-2</v>
      </c>
      <c r="Q78" s="93">
        <f>FwdCurve!Q79-FwdCurve!Q78</f>
        <v>2.978517431699812E-2</v>
      </c>
      <c r="R78" s="93">
        <f>FwdCurve!R79-FwdCurve!R78</f>
        <v>3.3362357622757965E-2</v>
      </c>
      <c r="S78" s="93">
        <f>FwdCurve!S79-FwdCurve!S78</f>
        <v>3.5229178869200961E-2</v>
      </c>
      <c r="T78" s="93">
        <f>FwdCurve!T79-FwdCurve!T78</f>
        <v>3.5534372035040285E-2</v>
      </c>
      <c r="U78" s="93">
        <f>FwdCurve!U79-FwdCurve!U78</f>
        <v>3.4521353635081464E-2</v>
      </c>
      <c r="V78" s="93">
        <f>FwdCurve!V79-FwdCurve!V78</f>
        <v>3.2537162495597016E-2</v>
      </c>
      <c r="W78" s="93">
        <f>FwdCurve!W79-FwdCurve!W78</f>
        <v>2.9933657417636539E-2</v>
      </c>
      <c r="X78" s="93">
        <f>FwdCurve!X79-FwdCurve!X78</f>
        <v>2.6968589503107765E-2</v>
      </c>
      <c r="Y78" s="93">
        <f>FwdCurve!Y79-FwdCurve!Y78</f>
        <v>2.3874993972468506E-2</v>
      </c>
      <c r="Z78" s="93">
        <f>FwdCurve!Z79-FwdCurve!Z78</f>
        <v>2.0885905941631755E-2</v>
      </c>
      <c r="AA78" s="93">
        <f>FwdCurve!AA79-FwdCurve!AA78</f>
        <v>1.8197805318194593E-2</v>
      </c>
      <c r="AB78" s="93">
        <f>FwdCurve!AB79-FwdCurve!AB78</f>
        <v>1.5848226484273642E-2</v>
      </c>
      <c r="AC78" s="93">
        <f>FwdCurve!AC79-FwdCurve!AC78</f>
        <v>1.3831515907927638E-2</v>
      </c>
      <c r="AD78" s="93">
        <f>FwdCurve!AD79-FwdCurve!AD78</f>
        <v>1.2142019215809263E-2</v>
      </c>
      <c r="AE78" s="93">
        <f>FwdCurve!AE79-FwdCurve!AE78</f>
        <v>1.0774082034575194E-2</v>
      </c>
      <c r="AF78" s="93">
        <f>FwdCurve!AF79-FwdCurve!AF78</f>
        <v>9.7220499908807767E-3</v>
      </c>
      <c r="AG78" s="93">
        <f>FwdCurve!AG79-FwdCurve!AG78</f>
        <v>8.9791732585275952E-3</v>
      </c>
      <c r="AH78" s="93">
        <f>FwdCurve!AH79-FwdCurve!AH78</f>
        <v>8.5340223116090463E-3</v>
      </c>
      <c r="AI78" s="93">
        <f>FwdCurve!AI79-FwdCurve!AI78</f>
        <v>8.3739182331097339E-3</v>
      </c>
      <c r="AJ78" s="93">
        <f>FwdCurve!AJ79-FwdCurve!AJ78</f>
        <v>8.4861820937072174E-3</v>
      </c>
      <c r="AK78" s="93">
        <f>FwdCurve!AK79-FwdCurve!AK78</f>
        <v>8.8581349640786122E-3</v>
      </c>
      <c r="AL78" s="93">
        <f>FwdCurve!AL79-FwdCurve!AL78</f>
        <v>9.4770979149014778E-3</v>
      </c>
      <c r="AM78" s="93">
        <f>FwdCurve!AM79-FwdCurve!AM78</f>
        <v>1.0330392016852485E-2</v>
      </c>
      <c r="AN78" s="93">
        <f>FwdCurve!AN79-FwdCurve!AN78</f>
        <v>1.1405338340609639E-2</v>
      </c>
      <c r="AO78" s="93">
        <f>FwdCurve!AO79-FwdCurve!AO78</f>
        <v>1.2689257956850053E-2</v>
      </c>
      <c r="AP78" s="93">
        <f>FwdCurve!AP79-FwdCurve!AP78</f>
        <v>1.4169471936250844E-2</v>
      </c>
      <c r="AQ78" s="93">
        <f>FwdCurve!AQ79-FwdCurve!AQ78</f>
        <v>1.5833301349489126E-2</v>
      </c>
      <c r="AR78" s="93">
        <f>FwdCurve!AR79-FwdCurve!AR78</f>
        <v>1.7668067267242904E-2</v>
      </c>
      <c r="AS78" s="93">
        <f>FwdCurve!AS79-FwdCurve!AS78</f>
        <v>1.9661090760188848E-2</v>
      </c>
      <c r="AT78" s="93">
        <f>FwdCurve!AT79-FwdCurve!AT78</f>
        <v>2.1799692899003187E-2</v>
      </c>
      <c r="AU78" s="93">
        <f>FwdCurve!AU79-FwdCurve!AU78</f>
        <v>2.4071194754365699E-2</v>
      </c>
      <c r="AV78" s="93">
        <f>FwdCurve!AV79-FwdCurve!AV78</f>
        <v>2.6462917396951946E-2</v>
      </c>
      <c r="AW78" s="93">
        <f>FwdCurve!AW79-FwdCurve!AW78</f>
        <v>2.8962181897439709E-2</v>
      </c>
      <c r="AX78" s="93">
        <f>FwdCurve!AX79-FwdCurve!AX78</f>
        <v>3.1556309326505216E-2</v>
      </c>
      <c r="AY78" s="93">
        <f>FwdCurve!AY79-FwdCurve!AY78</f>
        <v>3.4232620754828469E-2</v>
      </c>
      <c r="AZ78" s="93">
        <f>FwdCurve!AZ79-FwdCurve!AZ78</f>
        <v>3.6978437253083474E-2</v>
      </c>
    </row>
    <row r="79" spans="1:52" x14ac:dyDescent="0.25">
      <c r="A79" s="109">
        <v>78</v>
      </c>
      <c r="B79" s="93">
        <f>FwdCurve!B80-FwdCurve!B79</f>
        <v>1.784099271185946E-4</v>
      </c>
      <c r="C79" s="93">
        <f>FwdCurve!C80-FwdCurve!C79</f>
        <v>3.4395391871644421E-3</v>
      </c>
      <c r="D79" s="93">
        <f>FwdCurve!D80-FwdCurve!D79</f>
        <v>-3.4244970982887368E-3</v>
      </c>
      <c r="E79" s="93">
        <f>FwdCurve!E80-FwdCurve!E79</f>
        <v>-2.2580823892975666E-2</v>
      </c>
      <c r="F79" s="93">
        <f>FwdCurve!F80-FwdCurve!F79</f>
        <v>-2.7528075928925366E-2</v>
      </c>
      <c r="G79" s="93">
        <f>FwdCurve!G80-FwdCurve!G79</f>
        <v>-2.6037745308958415E-2</v>
      </c>
      <c r="H79" s="93">
        <f>FwdCurve!H80-FwdCurve!H79</f>
        <v>-2.2899143122511179E-2</v>
      </c>
      <c r="I79" s="93">
        <f>FwdCurve!I80-FwdCurve!I79</f>
        <v>-1.9822076398489985E-2</v>
      </c>
      <c r="J79" s="93">
        <f>FwdCurve!J80-FwdCurve!J79</f>
        <v>-1.6654416861788368E-2</v>
      </c>
      <c r="K79" s="93">
        <f>FwdCurve!K80-FwdCurve!K79</f>
        <v>-1.301797797054971E-2</v>
      </c>
      <c r="L79" s="93">
        <f>FwdCurve!L80-FwdCurve!L79</f>
        <v>-9.4494973880576705E-3</v>
      </c>
      <c r="M79" s="93">
        <f>FwdCurve!M80-FwdCurve!M79</f>
        <v>-6.6123266152620097E-3</v>
      </c>
      <c r="N79" s="93">
        <f>FwdCurve!N80-FwdCurve!N79</f>
        <v>-4.8296962041765035E-3</v>
      </c>
      <c r="O79" s="93">
        <f>FwdCurve!O80-FwdCurve!O79</f>
        <v>-4.2182102566306057E-3</v>
      </c>
      <c r="P79" s="93">
        <f>FwdCurve!P80-FwdCurve!P79</f>
        <v>-4.4116815889734262E-3</v>
      </c>
      <c r="Q79" s="93">
        <f>FwdCurve!Q80-FwdCurve!Q79</f>
        <v>-4.9516283777171211E-3</v>
      </c>
      <c r="R79" s="93">
        <f>FwdCurve!R80-FwdCurve!R79</f>
        <v>-5.5097580284679815E-3</v>
      </c>
      <c r="S79" s="93">
        <f>FwdCurve!S80-FwdCurve!S79</f>
        <v>-5.8415389289718789E-3</v>
      </c>
      <c r="T79" s="93">
        <f>FwdCurve!T80-FwdCurve!T79</f>
        <v>-5.9042058982674561E-3</v>
      </c>
      <c r="U79" s="93">
        <f>FwdCurve!U80-FwdCurve!U79</f>
        <v>-5.7079960413726205E-3</v>
      </c>
      <c r="V79" s="93">
        <f>FwdCurve!V80-FwdCurve!V79</f>
        <v>-5.2696839631174441E-3</v>
      </c>
      <c r="W79" s="93">
        <f>FwdCurve!W80-FwdCurve!W79</f>
        <v>-4.6153517906883934E-3</v>
      </c>
      <c r="X79" s="93">
        <f>FwdCurve!X80-FwdCurve!X79</f>
        <v>-3.8043731639416656E-3</v>
      </c>
      <c r="Y79" s="93">
        <f>FwdCurve!Y80-FwdCurve!Y79</f>
        <v>-2.9061035551540826E-3</v>
      </c>
      <c r="Z79" s="93">
        <f>FwdCurve!Z80-FwdCurve!Z79</f>
        <v>-1.9898989075137763E-3</v>
      </c>
      <c r="AA79" s="93">
        <f>FwdCurve!AA80-FwdCurve!AA79</f>
        <v>-1.1176990847592272E-3</v>
      </c>
      <c r="AB79" s="93">
        <f>FwdCurve!AB80-FwdCurve!AB79</f>
        <v>-3.1494797219222548E-4</v>
      </c>
      <c r="AC79" s="93">
        <f>FwdCurve!AC80-FwdCurve!AC79</f>
        <v>4.0393908404068313E-4</v>
      </c>
      <c r="AD79" s="93">
        <f>FwdCurve!AD80-FwdCurve!AD79</f>
        <v>1.024547443145174E-3</v>
      </c>
      <c r="AE79" s="93">
        <f>FwdCurve!AE80-FwdCurve!AE79</f>
        <v>1.5324624643273665E-3</v>
      </c>
      <c r="AF79" s="93">
        <f>FwdCurve!AF80-FwdCurve!AF79</f>
        <v>1.9132695067907157E-3</v>
      </c>
      <c r="AG79" s="93">
        <f>FwdCurve!AG80-FwdCurve!AG79</f>
        <v>2.1565036785426983E-3</v>
      </c>
      <c r="AH79" s="93">
        <f>FwdCurve!AH80-FwdCurve!AH79</f>
        <v>2.2652428379967837E-3</v>
      </c>
      <c r="AI79" s="93">
        <f>FwdCurve!AI80-FwdCurve!AI79</f>
        <v>2.2452652017244112E-3</v>
      </c>
      <c r="AJ79" s="93">
        <f>FwdCurve!AJ80-FwdCurve!AJ79</f>
        <v>2.1023483777904417E-3</v>
      </c>
      <c r="AK79" s="93">
        <f>FwdCurve!AK80-FwdCurve!AK79</f>
        <v>1.8422699742610682E-3</v>
      </c>
      <c r="AL79" s="93">
        <f>FwdCurve!AL80-FwdCurve!AL79</f>
        <v>1.4708075991998193E-3</v>
      </c>
      <c r="AM79" s="93">
        <f>FwdCurve!AM80-FwdCurve!AM79</f>
        <v>9.9373886067244399E-4</v>
      </c>
      <c r="AN79" s="93">
        <f>FwdCurve!AN80-FwdCurve!AN79</f>
        <v>4.1684136674291494E-4</v>
      </c>
      <c r="AO79" s="93">
        <f>FwdCurve!AO80-FwdCurve!AO79</f>
        <v>-2.5410727452257476E-4</v>
      </c>
      <c r="AP79" s="93">
        <f>FwdCurve!AP80-FwdCurve!AP79</f>
        <v>-1.0133294550596084E-3</v>
      </c>
      <c r="AQ79" s="93">
        <f>FwdCurve!AQ80-FwdCurve!AQ79</f>
        <v>-1.8550475668033251E-3</v>
      </c>
      <c r="AR79" s="93">
        <f>FwdCurve!AR80-FwdCurve!AR79</f>
        <v>-2.7734840016879758E-3</v>
      </c>
      <c r="AS79" s="93">
        <f>FwdCurve!AS80-FwdCurve!AS79</f>
        <v>-3.7628611516500321E-3</v>
      </c>
      <c r="AT79" s="93">
        <f>FwdCurve!AT80-FwdCurve!AT79</f>
        <v>-4.8174014086224126E-3</v>
      </c>
      <c r="AU79" s="93">
        <f>FwdCurve!AU80-FwdCurve!AU79</f>
        <v>-5.931327164542477E-3</v>
      </c>
      <c r="AV79" s="93">
        <f>FwdCurve!AV80-FwdCurve!AV79</f>
        <v>-7.098860811343588E-3</v>
      </c>
      <c r="AW79" s="93">
        <f>FwdCurve!AW80-FwdCurve!AW79</f>
        <v>-8.3142247409608849E-3</v>
      </c>
      <c r="AX79" s="93">
        <f>FwdCurve!AX80-FwdCurve!AX79</f>
        <v>-9.571641345330173E-3</v>
      </c>
      <c r="AY79" s="93">
        <f>FwdCurve!AY80-FwdCurve!AY79</f>
        <v>-1.0865333016386591E-2</v>
      </c>
      <c r="AZ79" s="93">
        <f>FwdCurve!AZ80-FwdCurve!AZ79</f>
        <v>-1.2189522146063503E-2</v>
      </c>
    </row>
    <row r="80" spans="1:52" x14ac:dyDescent="0.25">
      <c r="A80" s="109">
        <v>79</v>
      </c>
      <c r="B80" s="93">
        <f>FwdCurve!B81-FwdCurve!B80</f>
        <v>-2.34749440953963E-3</v>
      </c>
      <c r="C80" s="93">
        <f>FwdCurve!C81-FwdCurve!C80</f>
        <v>-9.2328521137526876E-3</v>
      </c>
      <c r="D80" s="93">
        <f>FwdCurve!D81-FwdCurve!D80</f>
        <v>-2.7436822724879018E-2</v>
      </c>
      <c r="E80" s="93">
        <f>FwdCurve!E81-FwdCurve!E80</f>
        <v>-2.8470106254741223E-2</v>
      </c>
      <c r="F80" s="93">
        <f>FwdCurve!F81-FwdCurve!F80</f>
        <v>-2.6677687280777684E-2</v>
      </c>
      <c r="G80" s="93">
        <f>FwdCurve!G81-FwdCurve!G80</f>
        <v>-1.6954323756599887E-2</v>
      </c>
      <c r="H80" s="93">
        <f>FwdCurve!H81-FwdCurve!H80</f>
        <v>-2.5776115951756662E-3</v>
      </c>
      <c r="I80" s="93">
        <f>FwdCurve!I81-FwdCurve!I80</f>
        <v>1.1966702150285613E-2</v>
      </c>
      <c r="J80" s="93">
        <f>FwdCurve!J81-FwdCurve!J80</f>
        <v>2.4089302407608315E-2</v>
      </c>
      <c r="K80" s="93">
        <f>FwdCurve!K81-FwdCurve!K80</f>
        <v>3.2224313833474794E-2</v>
      </c>
      <c r="L80" s="93">
        <f>FwdCurve!L81-FwdCurve!L80</f>
        <v>3.6960908558782757E-2</v>
      </c>
      <c r="M80" s="93">
        <f>FwdCurve!M81-FwdCurve!M80</f>
        <v>3.9380448722708739E-2</v>
      </c>
      <c r="N80" s="93">
        <f>FwdCurve!N81-FwdCurve!N80</f>
        <v>4.0346574309326755E-2</v>
      </c>
      <c r="O80" s="93">
        <f>FwdCurve!O81-FwdCurve!O80</f>
        <v>4.0559534074001924E-2</v>
      </c>
      <c r="P80" s="93">
        <f>FwdCurve!P81-FwdCurve!P80</f>
        <v>4.0276665899870778E-2</v>
      </c>
      <c r="Q80" s="93">
        <f>FwdCurve!Q81-FwdCurve!Q80</f>
        <v>3.9625180616731814E-2</v>
      </c>
      <c r="R80" s="93">
        <f>FwdCurve!R81-FwdCurve!R80</f>
        <v>3.8667392328052053E-2</v>
      </c>
      <c r="S80" s="93">
        <f>FwdCurve!S81-FwdCurve!S80</f>
        <v>3.7443854914271046E-2</v>
      </c>
      <c r="T80" s="93">
        <f>FwdCurve!T81-FwdCurve!T80</f>
        <v>3.5974478956243505E-2</v>
      </c>
      <c r="U80" s="93">
        <f>FwdCurve!U81-FwdCurve!U80</f>
        <v>3.4273427042655236E-2</v>
      </c>
      <c r="V80" s="93">
        <f>FwdCurve!V81-FwdCurve!V80</f>
        <v>3.2354532277866443E-2</v>
      </c>
      <c r="W80" s="93">
        <f>FwdCurve!W81-FwdCurve!W80</f>
        <v>3.0239734237597293E-2</v>
      </c>
      <c r="X80" s="93">
        <f>FwdCurve!X81-FwdCurve!X80</f>
        <v>2.7988415643035225E-2</v>
      </c>
      <c r="Y80" s="93">
        <f>FwdCurve!Y81-FwdCurve!Y80</f>
        <v>2.5671031443833314E-2</v>
      </c>
      <c r="Z80" s="93">
        <f>FwdCurve!Z81-FwdCurve!Z80</f>
        <v>2.3358037065174475E-2</v>
      </c>
      <c r="AA80" s="93">
        <f>FwdCurve!AA81-FwdCurve!AA80</f>
        <v>2.1111493750670007E-2</v>
      </c>
      <c r="AB80" s="93">
        <f>FwdCurve!AB81-FwdCurve!AB80</f>
        <v>1.8958188397366627E-2</v>
      </c>
      <c r="AC80" s="93">
        <f>FwdCurve!AC81-FwdCurve!AC80</f>
        <v>1.6915643670909475E-2</v>
      </c>
      <c r="AD80" s="93">
        <f>FwdCurve!AD81-FwdCurve!AD80</f>
        <v>1.5001382197758595E-2</v>
      </c>
      <c r="AE80" s="93">
        <f>FwdCurve!AE81-FwdCurve!AE80</f>
        <v>1.3232926604373585E-2</v>
      </c>
      <c r="AF80" s="93">
        <f>FwdCurve!AF81-FwdCurve!AF80</f>
        <v>1.1627799517212711E-2</v>
      </c>
      <c r="AG80" s="93">
        <f>FwdCurve!AG81-FwdCurve!AG80</f>
        <v>1.0199296711111749E-2</v>
      </c>
      <c r="AH80" s="93">
        <f>FwdCurve!AH81-FwdCurve!AH80</f>
        <v>8.9440368312696528E-3</v>
      </c>
      <c r="AI80" s="93">
        <f>FwdCurve!AI81-FwdCurve!AI80</f>
        <v>7.8545735885064971E-3</v>
      </c>
      <c r="AJ80" s="93">
        <f>FwdCurve!AJ81-FwdCurve!AJ80</f>
        <v>6.9234609935597824E-3</v>
      </c>
      <c r="AK80" s="93">
        <f>FwdCurve!AK81-FwdCurve!AK80</f>
        <v>6.1432530571683408E-3</v>
      </c>
      <c r="AL80" s="93">
        <f>FwdCurve!AL81-FwdCurve!AL80</f>
        <v>5.5065037900710045E-3</v>
      </c>
      <c r="AM80" s="93">
        <f>FwdCurve!AM81-FwdCurve!AM80</f>
        <v>5.0057672030061617E-3</v>
      </c>
      <c r="AN80" s="93">
        <f>FwdCurve!AN81-FwdCurve!AN80</f>
        <v>4.6335973067126446E-3</v>
      </c>
      <c r="AO80" s="93">
        <f>FwdCurve!AO81-FwdCurve!AO80</f>
        <v>4.3825481119288412E-3</v>
      </c>
      <c r="AP80" s="93">
        <f>FwdCurve!AP81-FwdCurve!AP80</f>
        <v>4.2451736293931397E-3</v>
      </c>
      <c r="AQ80" s="93">
        <f>FwdCurve!AQ81-FwdCurve!AQ80</f>
        <v>4.2140278698448164E-3</v>
      </c>
      <c r="AR80" s="93">
        <f>FwdCurve!AR81-FwdCurve!AR80</f>
        <v>4.2816648440213712E-3</v>
      </c>
      <c r="AS80" s="93">
        <f>FwdCurve!AS81-FwdCurve!AS80</f>
        <v>4.4406385626629685E-3</v>
      </c>
      <c r="AT80" s="93">
        <f>FwdCurve!AT81-FwdCurve!AT80</f>
        <v>4.6835030365066643E-3</v>
      </c>
      <c r="AU80" s="93">
        <f>FwdCurve!AU81-FwdCurve!AU80</f>
        <v>5.0028122762917349E-3</v>
      </c>
      <c r="AV80" s="93">
        <f>FwdCurve!AV81-FwdCurve!AV80</f>
        <v>5.3911202927570123E-3</v>
      </c>
      <c r="AW80" s="93">
        <f>FwdCurve!AW81-FwdCurve!AW80</f>
        <v>5.8409810966404407E-3</v>
      </c>
      <c r="AX80" s="93">
        <f>FwdCurve!AX81-FwdCurve!AX80</f>
        <v>6.3449486986815185E-3</v>
      </c>
      <c r="AY80" s="93">
        <f>FwdCurve!AY81-FwdCurve!AY80</f>
        <v>6.8955771096175233E-3</v>
      </c>
      <c r="AZ80" s="93">
        <f>FwdCurve!AZ81-FwdCurve!AZ80</f>
        <v>7.4854203401881758E-3</v>
      </c>
    </row>
    <row r="81" spans="1:52" x14ac:dyDescent="0.25">
      <c r="A81" s="109">
        <v>80</v>
      </c>
      <c r="B81" s="93">
        <f>FwdCurve!B82-FwdCurve!B81</f>
        <v>-4.0967995583274242E-4</v>
      </c>
      <c r="C81" s="93">
        <f>FwdCurve!C82-FwdCurve!C81</f>
        <v>-7.5079842966947474E-3</v>
      </c>
      <c r="D81" s="93">
        <f>FwdCurve!D82-FwdCurve!D81</f>
        <v>-1.6430881240393935E-2</v>
      </c>
      <c r="E81" s="93">
        <f>FwdCurve!E82-FwdCurve!E81</f>
        <v>-2.0996842365214707E-2</v>
      </c>
      <c r="F81" s="93">
        <f>FwdCurve!F82-FwdCurve!F81</f>
        <v>-3.9666820377822987E-2</v>
      </c>
      <c r="G81" s="93">
        <f>FwdCurve!G82-FwdCurve!G81</f>
        <v>-5.7645981588433148E-2</v>
      </c>
      <c r="H81" s="93">
        <f>FwdCurve!H82-FwdCurve!H81</f>
        <v>-6.967462546722003E-2</v>
      </c>
      <c r="I81" s="93">
        <f>FwdCurve!I82-FwdCurve!I81</f>
        <v>-7.5034609580779454E-2</v>
      </c>
      <c r="J81" s="93">
        <f>FwdCurve!J82-FwdCurve!J81</f>
        <v>-7.5243146496449587E-2</v>
      </c>
      <c r="K81" s="93">
        <f>FwdCurve!K82-FwdCurve!K81</f>
        <v>-7.2383180674402858E-2</v>
      </c>
      <c r="L81" s="93">
        <f>FwdCurve!L82-FwdCurve!L81</f>
        <v>-6.8551644881694962E-2</v>
      </c>
      <c r="M81" s="93">
        <f>FwdCurve!M82-FwdCurve!M81</f>
        <v>-6.5554420028145266E-2</v>
      </c>
      <c r="N81" s="93">
        <f>FwdCurve!N82-FwdCurve!N81</f>
        <v>-6.3893621997769934E-2</v>
      </c>
      <c r="O81" s="93">
        <f>FwdCurve!O82-FwdCurve!O81</f>
        <v>-6.3585135333489529E-2</v>
      </c>
      <c r="P81" s="93">
        <f>FwdCurve!P82-FwdCurve!P81</f>
        <v>-6.4027303993376083E-2</v>
      </c>
      <c r="Q81" s="93">
        <f>FwdCurve!Q82-FwdCurve!Q81</f>
        <v>-6.4534999698924622E-2</v>
      </c>
      <c r="R81" s="93">
        <f>FwdCurve!R82-FwdCurve!R81</f>
        <v>-6.4737554790019303E-2</v>
      </c>
      <c r="S81" s="93">
        <f>FwdCurve!S82-FwdCurve!S81</f>
        <v>-6.4392270662216866E-2</v>
      </c>
      <c r="T81" s="93">
        <f>FwdCurve!T82-FwdCurve!T81</f>
        <v>-6.3457762302547849E-2</v>
      </c>
      <c r="U81" s="93">
        <f>FwdCurve!U82-FwdCurve!U81</f>
        <v>-6.1947932505136638E-2</v>
      </c>
      <c r="V81" s="93">
        <f>FwdCurve!V82-FwdCurve!V81</f>
        <v>-5.9879869885486325E-2</v>
      </c>
      <c r="W81" s="93">
        <f>FwdCurve!W82-FwdCurve!W81</f>
        <v>-5.7293868289287175E-2</v>
      </c>
      <c r="X81" s="93">
        <f>FwdCurve!X82-FwdCurve!X81</f>
        <v>-5.4325840226988831E-2</v>
      </c>
      <c r="Y81" s="93">
        <f>FwdCurve!Y82-FwdCurve!Y81</f>
        <v>-5.1136810925193732E-2</v>
      </c>
      <c r="Z81" s="93">
        <f>FwdCurve!Z82-FwdCurve!Z81</f>
        <v>-4.7887805716743337E-2</v>
      </c>
      <c r="AA81" s="93">
        <f>FwdCurve!AA82-FwdCurve!AA81</f>
        <v>-4.4720647445016137E-2</v>
      </c>
      <c r="AB81" s="93">
        <f>FwdCurve!AB82-FwdCurve!AB81</f>
        <v>-4.1696465527517823E-2</v>
      </c>
      <c r="AC81" s="93">
        <f>FwdCurve!AC82-FwdCurve!AC81</f>
        <v>-3.8855196570492634E-2</v>
      </c>
      <c r="AD81" s="93">
        <f>FwdCurve!AD82-FwdCurve!AD81</f>
        <v>-3.6236777090535188E-2</v>
      </c>
      <c r="AE81" s="93">
        <f>FwdCurve!AE82-FwdCurve!AE81</f>
        <v>-3.3881143604246766E-2</v>
      </c>
      <c r="AF81" s="93">
        <f>FwdCurve!AF82-FwdCurve!AF81</f>
        <v>-3.1828232628221098E-2</v>
      </c>
      <c r="AG81" s="93">
        <f>FwdCurve!AG82-FwdCurve!AG81</f>
        <v>-3.011000522441476E-2</v>
      </c>
      <c r="AH81" s="93">
        <f>FwdCurve!AH82-FwdCurve!AH81</f>
        <v>-2.8722401241807471E-2</v>
      </c>
      <c r="AI81" s="93">
        <f>FwdCurve!AI82-FwdCurve!AI81</f>
        <v>-2.7651215792482642E-2</v>
      </c>
      <c r="AJ81" s="93">
        <f>FwdCurve!AJ82-FwdCurve!AJ81</f>
        <v>-2.6882243593318034E-2</v>
      </c>
      <c r="AK81" s="93">
        <f>FwdCurve!AK82-FwdCurve!AK81</f>
        <v>-2.6401279361194518E-2</v>
      </c>
      <c r="AL81" s="93">
        <f>FwdCurve!AL82-FwdCurve!AL81</f>
        <v>-2.6194117812988527E-2</v>
      </c>
      <c r="AM81" s="93">
        <f>FwdCurve!AM82-FwdCurve!AM81</f>
        <v>-2.6246553665580485E-2</v>
      </c>
      <c r="AN81" s="93">
        <f>FwdCurve!AN82-FwdCurve!AN81</f>
        <v>-2.6544381635849046E-2</v>
      </c>
      <c r="AO81" s="93">
        <f>FwdCurve!AO82-FwdCurve!AO81</f>
        <v>-2.7073396440672859E-2</v>
      </c>
      <c r="AP81" s="93">
        <f>FwdCurve!AP82-FwdCurve!AP81</f>
        <v>-2.7819392796930575E-2</v>
      </c>
      <c r="AQ81" s="93">
        <f>FwdCurve!AQ82-FwdCurve!AQ81</f>
        <v>-2.8768165421501291E-2</v>
      </c>
      <c r="AR81" s="93">
        <f>FwdCurve!AR82-FwdCurve!AR81</f>
        <v>-2.9905509031264099E-2</v>
      </c>
      <c r="AS81" s="93">
        <f>FwdCurve!AS82-FwdCurve!AS81</f>
        <v>-3.1217218343097208E-2</v>
      </c>
      <c r="AT81" s="93">
        <f>FwdCurve!AT82-FwdCurve!AT81</f>
        <v>-3.2689088073879713E-2</v>
      </c>
      <c r="AU81" s="93">
        <f>FwdCurve!AU82-FwdCurve!AU81</f>
        <v>-3.4306912940490708E-2</v>
      </c>
      <c r="AV81" s="93">
        <f>FwdCurve!AV82-FwdCurve!AV81</f>
        <v>-3.6056487659808401E-2</v>
      </c>
      <c r="AW81" s="93">
        <f>FwdCurve!AW82-FwdCurve!AW81</f>
        <v>-3.7923606948712552E-2</v>
      </c>
      <c r="AX81" s="93">
        <f>FwdCurve!AX82-FwdCurve!AX81</f>
        <v>-3.989406552408159E-2</v>
      </c>
      <c r="AY81" s="93">
        <f>FwdCurve!AY82-FwdCurve!AY81</f>
        <v>-4.1953658102793945E-2</v>
      </c>
      <c r="AZ81" s="93">
        <f>FwdCurve!AZ82-FwdCurve!AZ81</f>
        <v>-4.4088179401729377E-2</v>
      </c>
    </row>
    <row r="82" spans="1:52" x14ac:dyDescent="0.25">
      <c r="A82" s="109">
        <v>81</v>
      </c>
      <c r="B82" s="93">
        <f>FwdCurve!B83-FwdCurve!B82</f>
        <v>1.9352196764561569E-3</v>
      </c>
      <c r="C82" s="93">
        <f>FwdCurve!C83-FwdCurve!C82</f>
        <v>-1.8392134158750073E-3</v>
      </c>
      <c r="D82" s="93">
        <f>FwdCurve!D83-FwdCurve!D82</f>
        <v>-1.279545875462007E-2</v>
      </c>
      <c r="E82" s="93">
        <f>FwdCurve!E83-FwdCurve!E82</f>
        <v>-2.7320994629765449E-2</v>
      </c>
      <c r="F82" s="93">
        <f>FwdCurve!F83-FwdCurve!F82</f>
        <v>-3.5611270257729366E-2</v>
      </c>
      <c r="G82" s="93">
        <f>FwdCurve!G83-FwdCurve!G82</f>
        <v>-3.9987438251829932E-2</v>
      </c>
      <c r="H82" s="93">
        <f>FwdCurve!H83-FwdCurve!H82</f>
        <v>-4.217905386251064E-2</v>
      </c>
      <c r="I82" s="93">
        <f>FwdCurve!I83-FwdCurve!I82</f>
        <v>-4.3129764414495453E-2</v>
      </c>
      <c r="J82" s="93">
        <f>FwdCurve!J83-FwdCurve!J82</f>
        <v>-4.3849284349392947E-2</v>
      </c>
      <c r="K82" s="93">
        <f>FwdCurve!K83-FwdCurve!K82</f>
        <v>-4.5150658945413147E-2</v>
      </c>
      <c r="L82" s="93">
        <f>FwdCurve!L83-FwdCurve!L82</f>
        <v>-4.6998635704257996E-2</v>
      </c>
      <c r="M82" s="93">
        <f>FwdCurve!M83-FwdCurve!M82</f>
        <v>-4.9081678863751588E-2</v>
      </c>
      <c r="N82" s="93">
        <f>FwdCurve!N83-FwdCurve!N82</f>
        <v>-5.0837355411804008E-2</v>
      </c>
      <c r="O82" s="93">
        <f>FwdCurve!O83-FwdCurve!O82</f>
        <v>-5.1726472344643337E-2</v>
      </c>
      <c r="P82" s="93">
        <f>FwdCurve!P83-FwdCurve!P82</f>
        <v>-5.157383726923026E-2</v>
      </c>
      <c r="Q82" s="93">
        <f>FwdCurve!Q83-FwdCurve!Q82</f>
        <v>-5.0317687868854044E-2</v>
      </c>
      <c r="R82" s="93">
        <f>FwdCurve!R83-FwdCurve!R82</f>
        <v>-4.7985843334335421E-2</v>
      </c>
      <c r="S82" s="93">
        <f>FwdCurve!S83-FwdCurve!S82</f>
        <v>-4.4643092489282665E-2</v>
      </c>
      <c r="T82" s="93">
        <f>FwdCurve!T83-FwdCurve!T82</f>
        <v>-4.0397640999955353E-2</v>
      </c>
      <c r="U82" s="93">
        <f>FwdCurve!U83-FwdCurve!U82</f>
        <v>-3.5399383819792796E-2</v>
      </c>
      <c r="V82" s="93">
        <f>FwdCurve!V83-FwdCurve!V82</f>
        <v>-2.9930094305570254E-2</v>
      </c>
      <c r="W82" s="93">
        <f>FwdCurve!W83-FwdCurve!W82</f>
        <v>-2.4288437090608905E-2</v>
      </c>
      <c r="X82" s="93">
        <f>FwdCurve!X83-FwdCurve!X82</f>
        <v>-1.8698510255433565E-2</v>
      </c>
      <c r="Y82" s="93">
        <f>FwdCurve!Y83-FwdCurve!Y82</f>
        <v>-1.3364828154046382E-2</v>
      </c>
      <c r="Z82" s="93">
        <f>FwdCurve!Z83-FwdCurve!Z82</f>
        <v>-8.4919050576059973E-3</v>
      </c>
      <c r="AA82" s="93">
        <f>FwdCurve!AA83-FwdCurve!AA82</f>
        <v>-4.2471597746001066E-3</v>
      </c>
      <c r="AB82" s="93">
        <f>FwdCurve!AB83-FwdCurve!AB82</f>
        <v>-6.4212716044975693E-4</v>
      </c>
      <c r="AC82" s="93">
        <f>FwdCurve!AC83-FwdCurve!AC82</f>
        <v>2.3525983054470956E-3</v>
      </c>
      <c r="AD82" s="93">
        <f>FwdCurve!AD83-FwdCurve!AD82</f>
        <v>4.7664223168624176E-3</v>
      </c>
      <c r="AE82" s="93">
        <f>FwdCurve!AE83-FwdCurve!AE82</f>
        <v>6.628750567574837E-3</v>
      </c>
      <c r="AF82" s="93">
        <f>FwdCurve!AF83-FwdCurve!AF82</f>
        <v>7.9689887513589852E-3</v>
      </c>
      <c r="AG82" s="93">
        <f>FwdCurve!AG83-FwdCurve!AG82</f>
        <v>8.8150919157299334E-3</v>
      </c>
      <c r="AH82" s="93">
        <f>FwdCurve!AH83-FwdCurve!AH82</f>
        <v>9.188818046464764E-3</v>
      </c>
      <c r="AI82" s="93">
        <f>FwdCurve!AI83-FwdCurve!AI82</f>
        <v>9.110270631369044E-3</v>
      </c>
      <c r="AJ82" s="93">
        <f>FwdCurve!AJ83-FwdCurve!AJ82</f>
        <v>8.5995531419422733E-3</v>
      </c>
      <c r="AK82" s="93">
        <f>FwdCurve!AK83-FwdCurve!AK82</f>
        <v>7.6767690496848395E-3</v>
      </c>
      <c r="AL82" s="93">
        <f>FwdCurve!AL83-FwdCurve!AL82</f>
        <v>6.3620218260953543E-3</v>
      </c>
      <c r="AM82" s="93">
        <f>FwdCurve!AM83-FwdCurve!AM82</f>
        <v>4.6754149426737612E-3</v>
      </c>
      <c r="AN82" s="93">
        <f>FwdCurve!AN83-FwdCurve!AN82</f>
        <v>2.6370518709200041E-3</v>
      </c>
      <c r="AO82" s="93">
        <f>FwdCurve!AO83-FwdCurve!AO82</f>
        <v>2.6703608233313858E-4</v>
      </c>
      <c r="AP82" s="93">
        <f>FwdCurve!AP83-FwdCurve!AP82</f>
        <v>-2.4145289515873358E-3</v>
      </c>
      <c r="AQ82" s="93">
        <f>FwdCurve!AQ83-FwdCurve!AQ82</f>
        <v>-5.3875397593423635E-3</v>
      </c>
      <c r="AR82" s="93">
        <f>FwdCurve!AR83-FwdCurve!AR82</f>
        <v>-8.6318928694306685E-3</v>
      </c>
      <c r="AS82" s="93">
        <f>FwdCurve!AS83-FwdCurve!AS82</f>
        <v>-1.2127484810354972E-2</v>
      </c>
      <c r="AT82" s="93">
        <f>FwdCurve!AT83-FwdCurve!AT82</f>
        <v>-1.5854212110613997E-2</v>
      </c>
      <c r="AU82" s="93">
        <f>FwdCurve!AU83-FwdCurve!AU82</f>
        <v>-1.979197129870891E-2</v>
      </c>
      <c r="AV82" s="93">
        <f>FwdCurve!AV83-FwdCurve!AV82</f>
        <v>-2.3920658903140213E-2</v>
      </c>
      <c r="AW82" s="93">
        <f>FwdCurve!AW83-FwdCurve!AW82</f>
        <v>-2.8220171452408849E-2</v>
      </c>
      <c r="AX82" s="93">
        <f>FwdCurve!AX83-FwdCurve!AX82</f>
        <v>-3.2670405475013986E-2</v>
      </c>
      <c r="AY82" s="93">
        <f>FwdCurve!AY83-FwdCurve!AY82</f>
        <v>-3.7251257499457013E-2</v>
      </c>
      <c r="AZ82" s="93">
        <f>FwdCurve!AZ83-FwdCurve!AZ82</f>
        <v>-4.1942624054238209E-2</v>
      </c>
    </row>
    <row r="83" spans="1:52" x14ac:dyDescent="0.25">
      <c r="A83" s="109">
        <v>82</v>
      </c>
      <c r="B83" s="93">
        <f>FwdCurve!B84-FwdCurve!B83</f>
        <v>-8.1980634946532405E-4</v>
      </c>
      <c r="C83" s="93">
        <f>FwdCurve!C84-FwdCurve!C83</f>
        <v>4.6636477518136044E-4</v>
      </c>
      <c r="D83" s="93">
        <f>FwdCurve!D84-FwdCurve!D83</f>
        <v>-1.9860948216961494E-2</v>
      </c>
      <c r="E83" s="93">
        <f>FwdCurve!E84-FwdCurve!E83</f>
        <v>-2.3943942686695641E-2</v>
      </c>
      <c r="F83" s="93">
        <f>FwdCurve!F84-FwdCurve!F83</f>
        <v>-2.4227531004421543E-2</v>
      </c>
      <c r="G83" s="93">
        <f>FwdCurve!G84-FwdCurve!G83</f>
        <v>-2.387555856084167E-2</v>
      </c>
      <c r="H83" s="93">
        <f>FwdCurve!H84-FwdCurve!H83</f>
        <v>-2.3263612335614692E-2</v>
      </c>
      <c r="I83" s="93">
        <f>FwdCurve!I84-FwdCurve!I83</f>
        <v>-2.3051904682049207E-2</v>
      </c>
      <c r="J83" s="93">
        <f>FwdCurve!J84-FwdCurve!J83</f>
        <v>-2.3648139161716708E-2</v>
      </c>
      <c r="K83" s="93">
        <f>FwdCurve!K84-FwdCurve!K83</f>
        <v>-2.517812052012558E-2</v>
      </c>
      <c r="L83" s="93">
        <f>FwdCurve!L84-FwdCurve!L83</f>
        <v>-2.6882276958947404E-2</v>
      </c>
      <c r="M83" s="93">
        <f>FwdCurve!M84-FwdCurve!M83</f>
        <v>-2.7940541791925622E-2</v>
      </c>
      <c r="N83" s="93">
        <f>FwdCurve!N84-FwdCurve!N83</f>
        <v>-2.8212914793285471E-2</v>
      </c>
      <c r="O83" s="93">
        <f>FwdCurve!O84-FwdCurve!O83</f>
        <v>-2.7812588445832009E-2</v>
      </c>
      <c r="P83" s="93">
        <f>FwdCurve!P84-FwdCurve!P83</f>
        <v>-2.7165627739962339E-2</v>
      </c>
      <c r="Q83" s="93">
        <f>FwdCurve!Q84-FwdCurve!Q83</f>
        <v>-2.6728175269036925E-2</v>
      </c>
      <c r="R83" s="93">
        <f>FwdCurve!R84-FwdCurve!R83</f>
        <v>-2.6746688604409208E-2</v>
      </c>
      <c r="S83" s="93">
        <f>FwdCurve!S84-FwdCurve!S83</f>
        <v>-2.738186692074418E-2</v>
      </c>
      <c r="T83" s="93">
        <f>FwdCurve!T84-FwdCurve!T83</f>
        <v>-2.8667972053556756E-2</v>
      </c>
      <c r="U83" s="93">
        <f>FwdCurve!U84-FwdCurve!U83</f>
        <v>-3.0586881280929124E-2</v>
      </c>
      <c r="V83" s="93">
        <f>FwdCurve!V84-FwdCurve!V83</f>
        <v>-3.3042922433538013E-2</v>
      </c>
      <c r="W83" s="93">
        <f>FwdCurve!W84-FwdCurve!W83</f>
        <v>-3.590364815615521E-2</v>
      </c>
      <c r="X83" s="93">
        <f>FwdCurve!X84-FwdCurve!X83</f>
        <v>-3.8967660014527006E-2</v>
      </c>
      <c r="Y83" s="93">
        <f>FwdCurve!Y84-FwdCurve!Y83</f>
        <v>-4.2015450721538006E-2</v>
      </c>
      <c r="Z83" s="93">
        <f>FwdCurve!Z84-FwdCurve!Z83</f>
        <v>-4.4827512913466538E-2</v>
      </c>
      <c r="AA83" s="93">
        <f>FwdCurve!AA84-FwdCurve!AA83</f>
        <v>-4.7217155313636017E-2</v>
      </c>
      <c r="AB83" s="93">
        <f>FwdCurve!AB84-FwdCurve!AB83</f>
        <v>-4.9137756055945836E-2</v>
      </c>
      <c r="AC83" s="93">
        <f>FwdCurve!AC84-FwdCurve!AC83</f>
        <v>-5.0580067262439687E-2</v>
      </c>
      <c r="AD83" s="93">
        <f>FwdCurve!AD84-FwdCurve!AD83</f>
        <v>-5.1534841481135629E-2</v>
      </c>
      <c r="AE83" s="93">
        <f>FwdCurve!AE84-FwdCurve!AE83</f>
        <v>-5.199283126005172E-2</v>
      </c>
      <c r="AF83" s="93">
        <f>FwdCurve!AF84-FwdCurve!AF83</f>
        <v>-5.1944789147208681E-2</v>
      </c>
      <c r="AG83" s="93">
        <f>FwdCurve!AG84-FwdCurve!AG83</f>
        <v>-5.1386208047719872E-2</v>
      </c>
      <c r="AH83" s="93">
        <f>FwdCurve!AH84-FwdCurve!AH83</f>
        <v>-5.0332831349006124E-2</v>
      </c>
      <c r="AI83" s="93">
        <f>FwdCurve!AI84-FwdCurve!AI83</f>
        <v>-4.880580893296127E-2</v>
      </c>
      <c r="AJ83" s="93">
        <f>FwdCurve!AJ84-FwdCurve!AJ83</f>
        <v>-4.6826290734840903E-2</v>
      </c>
      <c r="AK83" s="93">
        <f>FwdCurve!AK84-FwdCurve!AK83</f>
        <v>-4.4415426689901949E-2</v>
      </c>
      <c r="AL83" s="93">
        <f>FwdCurve!AL84-FwdCurve!AL83</f>
        <v>-4.1594366733401777E-2</v>
      </c>
      <c r="AM83" s="93">
        <f>FwdCurve!AM84-FwdCurve!AM83</f>
        <v>-3.8384260800595982E-2</v>
      </c>
      <c r="AN83" s="93">
        <f>FwdCurve!AN84-FwdCurve!AN83</f>
        <v>-3.4806258826741043E-2</v>
      </c>
      <c r="AO83" s="93">
        <f>FwdCurve!AO84-FwdCurve!AO83</f>
        <v>-3.0881510747093888E-2</v>
      </c>
      <c r="AP83" s="93">
        <f>FwdCurve!AP84-FwdCurve!AP83</f>
        <v>-2.663116649691144E-2</v>
      </c>
      <c r="AQ83" s="93">
        <f>FwdCurve!AQ84-FwdCurve!AQ83</f>
        <v>-2.2076376011448851E-2</v>
      </c>
      <c r="AR83" s="93">
        <f>FwdCurve!AR84-FwdCurve!AR83</f>
        <v>-1.723828922596482E-2</v>
      </c>
      <c r="AS83" s="93">
        <f>FwdCurve!AS84-FwdCurve!AS83</f>
        <v>-1.2138056075714498E-2</v>
      </c>
      <c r="AT83" s="93">
        <f>FwdCurve!AT84-FwdCurve!AT83</f>
        <v>-6.7968264959548108E-3</v>
      </c>
      <c r="AU83" s="93">
        <f>FwdCurve!AU84-FwdCurve!AU83</f>
        <v>-1.2357504219424609E-3</v>
      </c>
      <c r="AV83" s="93">
        <f>FwdCurve!AV84-FwdCurve!AV83</f>
        <v>4.5240222110660699E-3</v>
      </c>
      <c r="AW83" s="93">
        <f>FwdCurve!AW84-FwdCurve!AW83</f>
        <v>1.0461341467814966E-2</v>
      </c>
      <c r="AX83" s="93">
        <f>FwdCurve!AX84-FwdCurve!AX83</f>
        <v>1.6555057413046637E-2</v>
      </c>
      <c r="AY83" s="93">
        <f>FwdCurve!AY84-FwdCurve!AY83</f>
        <v>2.2784020111504377E-2</v>
      </c>
      <c r="AZ83" s="93">
        <f>FwdCurve!AZ84-FwdCurve!AZ83</f>
        <v>2.9127079627932373E-2</v>
      </c>
    </row>
    <row r="84" spans="1:52" x14ac:dyDescent="0.25">
      <c r="A84" s="109">
        <v>83</v>
      </c>
      <c r="B84" s="93">
        <f>FwdCurve!B85-FwdCurve!B84</f>
        <v>-5.0678533388259783E-4</v>
      </c>
      <c r="C84" s="93">
        <f>FwdCurve!C85-FwdCurve!C84</f>
        <v>4.1864706282973119E-2</v>
      </c>
      <c r="D84" s="93">
        <f>FwdCurve!D85-FwdCurve!D84</f>
        <v>-7.4768362343957007E-2</v>
      </c>
      <c r="E84" s="93">
        <f>FwdCurve!E85-FwdCurve!E84</f>
        <v>-3.517739678974996E-2</v>
      </c>
      <c r="F84" s="93">
        <f>FwdCurve!F85-FwdCurve!F84</f>
        <v>-3.2937695673013634E-2</v>
      </c>
      <c r="G84" s="93">
        <f>FwdCurve!G85-FwdCurve!G84</f>
        <v>-4.2271199563837181E-2</v>
      </c>
      <c r="H84" s="93">
        <f>FwdCurve!H85-FwdCurve!H84</f>
        <v>-4.7113779347540907E-2</v>
      </c>
      <c r="I84" s="93">
        <f>FwdCurve!I85-FwdCurve!I84</f>
        <v>-4.7076145269278724E-2</v>
      </c>
      <c r="J84" s="93">
        <f>FwdCurve!J85-FwdCurve!J84</f>
        <v>-4.2812772402953447E-2</v>
      </c>
      <c r="K84" s="93">
        <f>FwdCurve!K85-FwdCurve!K84</f>
        <v>-3.5393764097841451E-2</v>
      </c>
      <c r="L84" s="93">
        <f>FwdCurve!L85-FwdCurve!L84</f>
        <v>-2.6298515612923179E-2</v>
      </c>
      <c r="M84" s="93">
        <f>FwdCurve!M85-FwdCurve!M84</f>
        <v>-1.6948838582910408E-2</v>
      </c>
      <c r="N84" s="93">
        <f>FwdCurve!N85-FwdCurve!N84</f>
        <v>-8.3178418832350332E-3</v>
      </c>
      <c r="O84" s="93">
        <f>FwdCurve!O85-FwdCurve!O84</f>
        <v>-1.1248120279323537E-3</v>
      </c>
      <c r="P84" s="93">
        <f>FwdCurve!P85-FwdCurve!P84</f>
        <v>4.4734766421283823E-3</v>
      </c>
      <c r="Q84" s="93">
        <f>FwdCurve!Q85-FwdCurve!Q84</f>
        <v>8.4899800911308887E-3</v>
      </c>
      <c r="R84" s="93">
        <f>FwdCurve!R85-FwdCurve!R84</f>
        <v>1.1048077725701599E-2</v>
      </c>
      <c r="S84" s="93">
        <f>FwdCurve!S85-FwdCurve!S84</f>
        <v>1.2321066779813261E-2</v>
      </c>
      <c r="T84" s="93">
        <f>FwdCurve!T85-FwdCurve!T84</f>
        <v>1.2569213277677349E-2</v>
      </c>
      <c r="U84" s="93">
        <f>FwdCurve!U85-FwdCurve!U84</f>
        <v>1.2080082194277697E-2</v>
      </c>
      <c r="V84" s="93">
        <f>FwdCurve!V85-FwdCurve!V84</f>
        <v>1.1157324341871888E-2</v>
      </c>
      <c r="W84" s="93">
        <f>FwdCurve!W85-FwdCurve!W84</f>
        <v>1.0069137082423296E-2</v>
      </c>
      <c r="X84" s="93">
        <f>FwdCurve!X85-FwdCurve!X84</f>
        <v>8.9157767991552284E-3</v>
      </c>
      <c r="Y84" s="93">
        <f>FwdCurve!Y85-FwdCurve!Y84</f>
        <v>7.7517955109169812E-3</v>
      </c>
      <c r="Z84" s="93">
        <f>FwdCurve!Z85-FwdCurve!Z84</f>
        <v>6.6317444902344036E-3</v>
      </c>
      <c r="AA84" s="93">
        <f>FwdCurve!AA85-FwdCurve!AA84</f>
        <v>5.5979828515586583E-3</v>
      </c>
      <c r="AB84" s="93">
        <f>FwdCurve!AB85-FwdCurve!AB84</f>
        <v>4.6438037739164884E-3</v>
      </c>
      <c r="AC84" s="93">
        <f>FwdCurve!AC85-FwdCurve!AC84</f>
        <v>3.7502011127830137E-3</v>
      </c>
      <c r="AD84" s="93">
        <f>FwdCurve!AD85-FwdCurve!AD84</f>
        <v>2.8981689395024546E-3</v>
      </c>
      <c r="AE84" s="93">
        <f>FwdCurve!AE85-FwdCurve!AE84</f>
        <v>2.0687013254176989E-3</v>
      </c>
      <c r="AF84" s="93">
        <f>FwdCurve!AF85-FwdCurve!AF84</f>
        <v>1.2427923418742992E-3</v>
      </c>
      <c r="AG84" s="93">
        <f>FwdCurve!AG85-FwdCurve!AG84</f>
        <v>4.0525243642575148E-4</v>
      </c>
      <c r="AH84" s="93">
        <f>FwdCurve!AH85-FwdCurve!AH84</f>
        <v>-4.4593850982455052E-4</v>
      </c>
      <c r="AI84" s="93">
        <f>FwdCurve!AI85-FwdCurve!AI84</f>
        <v>-1.3101459362436785E-3</v>
      </c>
      <c r="AJ84" s="93">
        <f>FwdCurve!AJ85-FwdCurve!AJ84</f>
        <v>-2.186735853686006E-3</v>
      </c>
      <c r="AK84" s="93">
        <f>FwdCurve!AK85-FwdCurve!AK84</f>
        <v>-3.0750742730059066E-3</v>
      </c>
      <c r="AL84" s="93">
        <f>FwdCurve!AL85-FwdCurve!AL84</f>
        <v>-3.9745272050590863E-3</v>
      </c>
      <c r="AM84" s="93">
        <f>FwdCurve!AM85-FwdCurve!AM84</f>
        <v>-4.8844606606994745E-3</v>
      </c>
      <c r="AN84" s="93">
        <f>FwdCurve!AN85-FwdCurve!AN84</f>
        <v>-5.8042406507814448E-3</v>
      </c>
      <c r="AO84" s="93">
        <f>FwdCurve!AO85-FwdCurve!AO84</f>
        <v>-6.733233186160259E-3</v>
      </c>
      <c r="AP84" s="93">
        <f>FwdCurve!AP85-FwdCurve!AP84</f>
        <v>-7.6708042776898466E-3</v>
      </c>
      <c r="AQ84" s="93">
        <f>FwdCurve!AQ85-FwdCurve!AQ84</f>
        <v>-8.6163199362254694E-3</v>
      </c>
      <c r="AR84" s="93">
        <f>FwdCurve!AR85-FwdCurve!AR84</f>
        <v>-9.5691461726206128E-3</v>
      </c>
      <c r="AS84" s="93">
        <f>FwdCurve!AS85-FwdCurve!AS84</f>
        <v>-1.0528648997730983E-2</v>
      </c>
      <c r="AT84" s="93">
        <f>FwdCurve!AT85-FwdCurve!AT84</f>
        <v>-1.1494194422410953E-2</v>
      </c>
      <c r="AU84" s="93">
        <f>FwdCurve!AU85-FwdCurve!AU84</f>
        <v>-1.2465148457514452E-2</v>
      </c>
      <c r="AV84" s="93">
        <f>FwdCurve!AV85-FwdCurve!AV84</f>
        <v>-1.3440877113897409E-2</v>
      </c>
      <c r="AW84" s="93">
        <f>FwdCurve!AW85-FwdCurve!AW84</f>
        <v>-1.4420746402413309E-2</v>
      </c>
      <c r="AX84" s="93">
        <f>FwdCurve!AX85-FwdCurve!AX84</f>
        <v>-1.540412233391697E-2</v>
      </c>
      <c r="AY84" s="93">
        <f>FwdCurve!AY85-FwdCurve!AY84</f>
        <v>-1.6390370919263431E-2</v>
      </c>
      <c r="AZ84" s="93">
        <f>FwdCurve!AZ85-FwdCurve!AZ84</f>
        <v>-1.7378858169305733E-2</v>
      </c>
    </row>
    <row r="85" spans="1:52" x14ac:dyDescent="0.25">
      <c r="A85" s="109">
        <v>84</v>
      </c>
      <c r="B85" s="93">
        <f>FwdCurve!B86-FwdCurve!B85</f>
        <v>-8.3591272063421318E-4</v>
      </c>
      <c r="C85" s="93">
        <f>FwdCurve!C86-FwdCurve!C85</f>
        <v>-5.3934588577280396E-2</v>
      </c>
      <c r="D85" s="93">
        <f>FwdCurve!D86-FwdCurve!D85</f>
        <v>9.2081640675760967E-2</v>
      </c>
      <c r="E85" s="93">
        <f>FwdCurve!E86-FwdCurve!E85</f>
        <v>5.4819152383791536E-2</v>
      </c>
      <c r="F85" s="93">
        <f>FwdCurve!F86-FwdCurve!F85</f>
        <v>4.9196409443476918E-2</v>
      </c>
      <c r="G85" s="93">
        <f>FwdCurve!G86-FwdCurve!G85</f>
        <v>6.2582986728410228E-2</v>
      </c>
      <c r="H85" s="93">
        <f>FwdCurve!H86-FwdCurve!H85</f>
        <v>7.4349434430299732E-2</v>
      </c>
      <c r="I85" s="93">
        <f>FwdCurve!I86-FwdCurve!I85</f>
        <v>7.9852692915985735E-2</v>
      </c>
      <c r="J85" s="93">
        <f>FwdCurve!J86-FwdCurve!J85</f>
        <v>7.969119384574519E-2</v>
      </c>
      <c r="K85" s="93">
        <f>FwdCurve!K86-FwdCurve!K85</f>
        <v>7.5841595482082136E-2</v>
      </c>
      <c r="L85" s="93">
        <f>FwdCurve!L86-FwdCurve!L85</f>
        <v>7.0256090549718264E-2</v>
      </c>
      <c r="M85" s="93">
        <f>FwdCurve!M86-FwdCurve!M85</f>
        <v>6.4603748756594026E-2</v>
      </c>
      <c r="N85" s="93">
        <f>FwdCurve!N86-FwdCurve!N85</f>
        <v>5.9519960902302493E-2</v>
      </c>
      <c r="O85" s="93">
        <f>FwdCurve!O86-FwdCurve!O85</f>
        <v>5.5296665314922056E-2</v>
      </c>
      <c r="P85" s="93">
        <f>FwdCurve!P86-FwdCurve!P85</f>
        <v>5.1910034298604302E-2</v>
      </c>
      <c r="Q85" s="93">
        <f>FwdCurve!Q86-FwdCurve!Q85</f>
        <v>4.9243278851443861E-2</v>
      </c>
      <c r="R85" s="93">
        <f>FwdCurve!R86-FwdCurve!R85</f>
        <v>4.7132563362539681E-2</v>
      </c>
      <c r="S85" s="93">
        <f>FwdCurve!S86-FwdCurve!S85</f>
        <v>4.5391236401836288E-2</v>
      </c>
      <c r="T85" s="93">
        <f>FwdCurve!T86-FwdCurve!T85</f>
        <v>4.3788576546116786E-2</v>
      </c>
      <c r="U85" s="93">
        <f>FwdCurve!U86-FwdCurve!U85</f>
        <v>4.2106517581462999E-2</v>
      </c>
      <c r="V85" s="93">
        <f>FwdCurve!V86-FwdCurve!V85</f>
        <v>4.0231817984730522E-2</v>
      </c>
      <c r="W85" s="93">
        <f>FwdCurve!W86-FwdCurve!W85</f>
        <v>3.8109781831211276E-2</v>
      </c>
      <c r="X85" s="93">
        <f>FwdCurve!X86-FwdCurve!X85</f>
        <v>3.5817712246186684E-2</v>
      </c>
      <c r="Y85" s="93">
        <f>FwdCurve!Y86-FwdCurve!Y85</f>
        <v>3.3469177133182537E-2</v>
      </c>
      <c r="Z85" s="93">
        <f>FwdCurve!Z86-FwdCurve!Z85</f>
        <v>3.1177745102122234E-2</v>
      </c>
      <c r="AA85" s="93">
        <f>FwdCurve!AA86-FwdCurve!AA85</f>
        <v>2.9042018951339177E-2</v>
      </c>
      <c r="AB85" s="93">
        <f>FwdCurve!AB86-FwdCurve!AB85</f>
        <v>2.7097711580773343E-2</v>
      </c>
      <c r="AC85" s="93">
        <f>FwdCurve!AC86-FwdCurve!AC85</f>
        <v>2.5364018885098982E-2</v>
      </c>
      <c r="AD85" s="93">
        <f>FwdCurve!AD86-FwdCurve!AD85</f>
        <v>2.3860136689102251E-2</v>
      </c>
      <c r="AE85" s="93">
        <f>FwdCurve!AE86-FwdCurve!AE85</f>
        <v>2.2605260817567974E-2</v>
      </c>
      <c r="AF85" s="93">
        <f>FwdCurve!AF86-FwdCurve!AF85</f>
        <v>2.1618587095280972E-2</v>
      </c>
      <c r="AG85" s="93">
        <f>FwdCurve!AG86-FwdCurve!AG85</f>
        <v>2.0914181188795844E-2</v>
      </c>
      <c r="AH85" s="93">
        <f>FwdCurve!AH86-FwdCurve!AH85</f>
        <v>2.0485409690181644E-2</v>
      </c>
      <c r="AI85" s="93">
        <f>FwdCurve!AI86-FwdCurve!AI85</f>
        <v>2.0320455510257407E-2</v>
      </c>
      <c r="AJ85" s="93">
        <f>FwdCurve!AJ86-FwdCurve!AJ85</f>
        <v>2.0407501816328555E-2</v>
      </c>
      <c r="AK85" s="93">
        <f>FwdCurve!AK86-FwdCurve!AK85</f>
        <v>2.0734731775701842E-2</v>
      </c>
      <c r="AL85" s="93">
        <f>FwdCurve!AL86-FwdCurve!AL85</f>
        <v>2.129032855568358E-2</v>
      </c>
      <c r="AM85" s="93">
        <f>FwdCurve!AM86-FwdCurve!AM85</f>
        <v>2.2062475323579189E-2</v>
      </c>
      <c r="AN85" s="93">
        <f>FwdCurve!AN86-FwdCurve!AN85</f>
        <v>2.3039355246694537E-2</v>
      </c>
      <c r="AO85" s="93">
        <f>FwdCurve!AO86-FwdCurve!AO85</f>
        <v>2.4209151492335934E-2</v>
      </c>
      <c r="AP85" s="93">
        <f>FwdCurve!AP86-FwdCurve!AP85</f>
        <v>2.5560047227809246E-2</v>
      </c>
      <c r="AQ85" s="93">
        <f>FwdCurve!AQ86-FwdCurve!AQ85</f>
        <v>2.7080225620421228E-2</v>
      </c>
      <c r="AR85" s="93">
        <f>FwdCurve!AR86-FwdCurve!AR85</f>
        <v>2.8757869837476413E-2</v>
      </c>
      <c r="AS85" s="93">
        <f>FwdCurve!AS86-FwdCurve!AS85</f>
        <v>3.0581163046282445E-2</v>
      </c>
      <c r="AT85" s="93">
        <f>FwdCurve!AT86-FwdCurve!AT85</f>
        <v>3.2538288414144301E-2</v>
      </c>
      <c r="AU85" s="93">
        <f>FwdCurve!AU86-FwdCurve!AU85</f>
        <v>3.4617429108368292E-2</v>
      </c>
      <c r="AV85" s="93">
        <f>FwdCurve!AV86-FwdCurve!AV85</f>
        <v>3.680676829626095E-2</v>
      </c>
      <c r="AW85" s="93">
        <f>FwdCurve!AW86-FwdCurve!AW85</f>
        <v>3.909448914512681E-2</v>
      </c>
      <c r="AX85" s="93">
        <f>FwdCurve!AX86-FwdCurve!AX85</f>
        <v>4.1468774822273291E-2</v>
      </c>
      <c r="AY85" s="93">
        <f>FwdCurve!AY86-FwdCurve!AY85</f>
        <v>4.3917808495006927E-2</v>
      </c>
      <c r="AZ85" s="93">
        <f>FwdCurve!AZ86-FwdCurve!AZ85</f>
        <v>4.6429773330630697E-2</v>
      </c>
    </row>
    <row r="86" spans="1:52" x14ac:dyDescent="0.25">
      <c r="A86" s="109">
        <v>85</v>
      </c>
      <c r="B86" s="93">
        <f>FwdCurve!B87-FwdCurve!B86</f>
        <v>-4.8448137005596692E-4</v>
      </c>
      <c r="C86" s="93">
        <f>FwdCurve!C87-FwdCurve!C86</f>
        <v>-1.9694826058485493E-2</v>
      </c>
      <c r="D86" s="93">
        <f>FwdCurve!D87-FwdCurve!D86</f>
        <v>-6.540740466278272E-2</v>
      </c>
      <c r="E86" s="93">
        <f>FwdCurve!E87-FwdCurve!E86</f>
        <v>-7.5337684751098477E-2</v>
      </c>
      <c r="F86" s="93">
        <f>FwdCurve!F87-FwdCurve!F86</f>
        <v>-7.5022576806750063E-2</v>
      </c>
      <c r="G86" s="93">
        <f>FwdCurve!G87-FwdCurve!G86</f>
        <v>-7.6844689250748388E-2</v>
      </c>
      <c r="H86" s="93">
        <f>FwdCurve!H87-FwdCurve!H86</f>
        <v>-8.0569053985490191E-2</v>
      </c>
      <c r="I86" s="93">
        <f>FwdCurve!I87-FwdCurve!I86</f>
        <v>-8.5053073824228109E-2</v>
      </c>
      <c r="J86" s="93">
        <f>FwdCurve!J87-FwdCurve!J86</f>
        <v>-8.9586704971491349E-2</v>
      </c>
      <c r="K86" s="93">
        <f>FwdCurve!K87-FwdCurve!K86</f>
        <v>-9.3685877672358586E-2</v>
      </c>
      <c r="L86" s="93">
        <f>FwdCurve!L87-FwdCurve!L86</f>
        <v>-9.7376458111041675E-2</v>
      </c>
      <c r="M86" s="93">
        <f>FwdCurve!M87-FwdCurve!M86</f>
        <v>-0.10080147839696396</v>
      </c>
      <c r="N86" s="93">
        <f>FwdCurve!N87-FwdCurve!N86</f>
        <v>-0.10394423605883873</v>
      </c>
      <c r="O86" s="93">
        <f>FwdCurve!O87-FwdCurve!O86</f>
        <v>-0.10670883830102262</v>
      </c>
      <c r="P86" s="93">
        <f>FwdCurve!P87-FwdCurve!P86</f>
        <v>-0.10884261150304297</v>
      </c>
      <c r="Q86" s="93">
        <f>FwdCurve!Q87-FwdCurve!Q86</f>
        <v>-0.11006819383800259</v>
      </c>
      <c r="R86" s="93">
        <f>FwdCurve!R87-FwdCurve!R86</f>
        <v>-0.11017360393082853</v>
      </c>
      <c r="S86" s="93">
        <f>FwdCurve!S87-FwdCurve!S86</f>
        <v>-0.10898919121921491</v>
      </c>
      <c r="T86" s="93">
        <f>FwdCurve!T87-FwdCurve!T86</f>
        <v>-0.10645820230635028</v>
      </c>
      <c r="U86" s="93">
        <f>FwdCurve!U87-FwdCurve!U86</f>
        <v>-0.10260185944863487</v>
      </c>
      <c r="V86" s="93">
        <f>FwdCurve!V87-FwdCurve!V86</f>
        <v>-9.7637407438250889E-2</v>
      </c>
      <c r="W86" s="93">
        <f>FwdCurve!W87-FwdCurve!W86</f>
        <v>-9.183957942966936E-2</v>
      </c>
      <c r="X86" s="93">
        <f>FwdCurve!X87-FwdCurve!X86</f>
        <v>-8.5508811131117746E-2</v>
      </c>
      <c r="Y86" s="93">
        <f>FwdCurve!Y87-FwdCurve!Y86</f>
        <v>-7.895228855994274E-2</v>
      </c>
      <c r="Z86" s="93">
        <f>FwdCurve!Z87-FwdCurve!Z86</f>
        <v>-7.2477197762053969E-2</v>
      </c>
      <c r="AA86" s="93">
        <f>FwdCurve!AA87-FwdCurve!AA86</f>
        <v>-6.6344606788015792E-2</v>
      </c>
      <c r="AB86" s="93">
        <f>FwdCurve!AB87-FwdCurve!AB86</f>
        <v>-6.0621784907846532E-2</v>
      </c>
      <c r="AC86" s="93">
        <f>FwdCurve!AC87-FwdCurve!AC86</f>
        <v>-5.5325103305037704E-2</v>
      </c>
      <c r="AD86" s="93">
        <f>FwdCurve!AD87-FwdCurve!AD86</f>
        <v>-5.0470932947759728E-2</v>
      </c>
      <c r="AE86" s="93">
        <f>FwdCurve!AE87-FwdCurve!AE86</f>
        <v>-4.6075644804180804E-2</v>
      </c>
      <c r="AF86" s="93">
        <f>FwdCurve!AF87-FwdCurve!AF86</f>
        <v>-4.2155609842470021E-2</v>
      </c>
      <c r="AG86" s="93">
        <f>FwdCurve!AG87-FwdCurve!AG86</f>
        <v>-3.8721953883503968E-2</v>
      </c>
      <c r="AH86" s="93">
        <f>FwdCurve!AH87-FwdCurve!AH86</f>
        <v>-3.5761478583030026E-2</v>
      </c>
      <c r="AI86" s="93">
        <f>FwdCurve!AI87-FwdCurve!AI86</f>
        <v>-3.3253972775729057E-2</v>
      </c>
      <c r="AJ86" s="93">
        <f>FwdCurve!AJ87-FwdCurve!AJ86</f>
        <v>-3.1179224937055938E-2</v>
      </c>
      <c r="AK86" s="93">
        <f>FwdCurve!AK87-FwdCurve!AK86</f>
        <v>-2.9517023542462884E-2</v>
      </c>
      <c r="AL86" s="93">
        <f>FwdCurve!AL87-FwdCurve!AL86</f>
        <v>-2.8247157067400774E-2</v>
      </c>
      <c r="AM86" s="93">
        <f>FwdCurve!AM87-FwdCurve!AM86</f>
        <v>-2.7349413987323601E-2</v>
      </c>
      <c r="AN86" s="93">
        <f>FwdCurve!AN87-FwdCurve!AN86</f>
        <v>-2.6803582777683577E-2</v>
      </c>
      <c r="AO86" s="93">
        <f>FwdCurve!AO87-FwdCurve!AO86</f>
        <v>-2.6589451913932916E-2</v>
      </c>
      <c r="AP86" s="93">
        <f>FwdCurve!AP87-FwdCurve!AP86</f>
        <v>-2.6686809871524719E-2</v>
      </c>
      <c r="AQ86" s="93">
        <f>FwdCurve!AQ87-FwdCurve!AQ86</f>
        <v>-2.7075445125910313E-2</v>
      </c>
      <c r="AR86" s="93">
        <f>FwdCurve!AR87-FwdCurve!AR86</f>
        <v>-2.7735146152543688E-2</v>
      </c>
      <c r="AS86" s="93">
        <f>FwdCurve!AS87-FwdCurve!AS86</f>
        <v>-2.8645701426877057E-2</v>
      </c>
      <c r="AT86" s="93">
        <f>FwdCurve!AT87-FwdCurve!AT86</f>
        <v>-2.9786899424361302E-2</v>
      </c>
      <c r="AU86" s="93">
        <f>FwdCurve!AU87-FwdCurve!AU86</f>
        <v>-3.1138528620450412E-2</v>
      </c>
      <c r="AV86" s="93">
        <f>FwdCurve!AV87-FwdCurve!AV86</f>
        <v>-3.2680377490596602E-2</v>
      </c>
      <c r="AW86" s="93">
        <f>FwdCurve!AW87-FwdCurve!AW86</f>
        <v>-3.4392234510251862E-2</v>
      </c>
      <c r="AX86" s="93">
        <f>FwdCurve!AX87-FwdCurve!AX86</f>
        <v>-3.625388815486974E-2</v>
      </c>
      <c r="AY86" s="93">
        <f>FwdCurve!AY87-FwdCurve!AY86</f>
        <v>-3.8245126899902004E-2</v>
      </c>
      <c r="AZ86" s="93">
        <f>FwdCurve!AZ87-FwdCurve!AZ86</f>
        <v>-4.0345739220800869E-2</v>
      </c>
    </row>
    <row r="87" spans="1:52" x14ac:dyDescent="0.25">
      <c r="A87" s="109">
        <v>86</v>
      </c>
      <c r="B87" s="93">
        <f>FwdCurve!B88-FwdCurve!B87</f>
        <v>1.4963393627934751E-3</v>
      </c>
      <c r="C87" s="93">
        <f>FwdCurve!C88-FwdCurve!C87</f>
        <v>-1.4990788540858446E-4</v>
      </c>
      <c r="D87" s="93">
        <f>FwdCurve!D88-FwdCurve!D87</f>
        <v>1.6107216178488093E-3</v>
      </c>
      <c r="E87" s="93">
        <f>FwdCurve!E88-FwdCurve!E87</f>
        <v>-8.8113142270174194E-4</v>
      </c>
      <c r="F87" s="93">
        <f>FwdCurve!F88-FwdCurve!F87</f>
        <v>-2.3230835509007175E-3</v>
      </c>
      <c r="G87" s="93">
        <f>FwdCurve!G88-FwdCurve!G87</f>
        <v>-1.1229755790969076E-3</v>
      </c>
      <c r="H87" s="93">
        <f>FwdCurve!H88-FwdCurve!H87</f>
        <v>8.3158549958595174E-4</v>
      </c>
      <c r="I87" s="93">
        <f>FwdCurve!I88-FwdCurve!I87</f>
        <v>3.1754132241641475E-3</v>
      </c>
      <c r="J87" s="93">
        <f>FwdCurve!J88-FwdCurve!J87</f>
        <v>5.3060188950992959E-3</v>
      </c>
      <c r="K87" s="93">
        <f>FwdCurve!K88-FwdCurve!K87</f>
        <v>6.6696894536661944E-3</v>
      </c>
      <c r="L87" s="93">
        <f>FwdCurve!L88-FwdCurve!L87</f>
        <v>7.2042527264761791E-3</v>
      </c>
      <c r="M87" s="93">
        <f>FwdCurve!M88-FwdCurve!M87</f>
        <v>7.0543585692612876E-3</v>
      </c>
      <c r="N87" s="93">
        <f>FwdCurve!N88-FwdCurve!N87</f>
        <v>6.7032078709419185E-3</v>
      </c>
      <c r="O87" s="93">
        <f>FwdCurve!O88-FwdCurve!O87</f>
        <v>6.5996827657759383E-3</v>
      </c>
      <c r="P87" s="93">
        <f>FwdCurve!P88-FwdCurve!P87</f>
        <v>6.6892436869148142E-3</v>
      </c>
      <c r="Q87" s="93">
        <f>FwdCurve!Q88-FwdCurve!Q87</f>
        <v>6.7921071327741167E-3</v>
      </c>
      <c r="R87" s="93">
        <f>FwdCurve!R88-FwdCurve!R87</f>
        <v>6.7462636459163505E-3</v>
      </c>
      <c r="S87" s="93">
        <f>FwdCurve!S88-FwdCurve!S87</f>
        <v>6.4057366442424879E-3</v>
      </c>
      <c r="T87" s="93">
        <f>FwdCurve!T88-FwdCurve!T87</f>
        <v>5.6789246161912388E-3</v>
      </c>
      <c r="U87" s="93">
        <f>FwdCurve!U88-FwdCurve!U87</f>
        <v>4.4783668724326375E-3</v>
      </c>
      <c r="V87" s="93">
        <f>FwdCurve!V88-FwdCurve!V87</f>
        <v>2.6696239699330881E-3</v>
      </c>
      <c r="W87" s="93">
        <f>FwdCurve!W88-FwdCurve!W87</f>
        <v>1.5888256318197236E-4</v>
      </c>
      <c r="X87" s="93">
        <f>FwdCurve!X88-FwdCurve!X87</f>
        <v>-2.9251016949705111E-3</v>
      </c>
      <c r="Y87" s="93">
        <f>FwdCurve!Y88-FwdCurve!Y87</f>
        <v>-6.3951190232280908E-3</v>
      </c>
      <c r="Z87" s="93">
        <f>FwdCurve!Z88-FwdCurve!Z87</f>
        <v>-1.0063959393030064E-2</v>
      </c>
      <c r="AA87" s="93">
        <f>FwdCurve!AA88-FwdCurve!AA87</f>
        <v>-1.3763240719472769E-2</v>
      </c>
      <c r="AB87" s="93">
        <f>FwdCurve!AB88-FwdCurve!AB87</f>
        <v>-1.7403700413103795E-2</v>
      </c>
      <c r="AC87" s="93">
        <f>FwdCurve!AC88-FwdCurve!AC87</f>
        <v>-2.0916855328541484E-2</v>
      </c>
      <c r="AD87" s="93">
        <f>FwdCurve!AD88-FwdCurve!AD87</f>
        <v>-2.4234222408313411E-2</v>
      </c>
      <c r="AE87" s="93">
        <f>FwdCurve!AE88-FwdCurve!AE87</f>
        <v>-2.7287318594950261E-2</v>
      </c>
      <c r="AF87" s="93">
        <f>FwdCurve!AF88-FwdCurve!AF87</f>
        <v>-3.0007660830982719E-2</v>
      </c>
      <c r="AG87" s="93">
        <f>FwdCurve!AG88-FwdCurve!AG87</f>
        <v>-3.2340045816381835E-2</v>
      </c>
      <c r="AH87" s="93">
        <f>FwdCurve!AH88-FwdCurve!AH87</f>
        <v>-3.4286000468890521E-2</v>
      </c>
      <c r="AI87" s="93">
        <f>FwdCurve!AI88-FwdCurve!AI87</f>
        <v>-3.586219759810394E-2</v>
      </c>
      <c r="AJ87" s="93">
        <f>FwdCurve!AJ88-FwdCurve!AJ87</f>
        <v>-3.7085310163027962E-2</v>
      </c>
      <c r="AK87" s="93">
        <f>FwdCurve!AK88-FwdCurve!AK87</f>
        <v>-3.7972011122672455E-2</v>
      </c>
      <c r="AL87" s="93">
        <f>FwdCurve!AL88-FwdCurve!AL87</f>
        <v>-3.8538973436045509E-2</v>
      </c>
      <c r="AM87" s="93">
        <f>FwdCurve!AM88-FwdCurve!AM87</f>
        <v>-3.8802870062154771E-2</v>
      </c>
      <c r="AN87" s="93">
        <f>FwdCurve!AN88-FwdCurve!AN87</f>
        <v>-3.8780373960010106E-2</v>
      </c>
      <c r="AO87" s="93">
        <f>FwdCurve!AO88-FwdCurve!AO87</f>
        <v>-3.848815808861783E-2</v>
      </c>
      <c r="AP87" s="93">
        <f>FwdCurve!AP88-FwdCurve!AP87</f>
        <v>-3.7942895406986032E-2</v>
      </c>
      <c r="AQ87" s="93">
        <f>FwdCurve!AQ88-FwdCurve!AQ87</f>
        <v>-3.7161258874126357E-2</v>
      </c>
      <c r="AR87" s="93">
        <f>FwdCurve!AR88-FwdCurve!AR87</f>
        <v>-3.6159921449042898E-2</v>
      </c>
      <c r="AS87" s="93">
        <f>FwdCurve!AS88-FwdCurve!AS87</f>
        <v>-3.4955556090746187E-2</v>
      </c>
      <c r="AT87" s="93">
        <f>FwdCurve!AT88-FwdCurve!AT87</f>
        <v>-3.3564835758244982E-2</v>
      </c>
      <c r="AU87" s="93">
        <f>FwdCurve!AU88-FwdCurve!AU87</f>
        <v>-3.2004433410546707E-2</v>
      </c>
      <c r="AV87" s="93">
        <f>FwdCurve!AV88-FwdCurve!AV87</f>
        <v>-3.0291022006659896E-2</v>
      </c>
      <c r="AW87" s="93">
        <f>FwdCurve!AW88-FwdCurve!AW87</f>
        <v>-2.8441274505592196E-2</v>
      </c>
      <c r="AX87" s="93">
        <f>FwdCurve!AX88-FwdCurve!AX87</f>
        <v>-2.6471863866352807E-2</v>
      </c>
      <c r="AY87" s="93">
        <f>FwdCurve!AY88-FwdCurve!AY87</f>
        <v>-2.4399463047949599E-2</v>
      </c>
      <c r="AZ87" s="93">
        <f>FwdCurve!AZ88-FwdCurve!AZ87</f>
        <v>-2.2240745009391105E-2</v>
      </c>
    </row>
    <row r="88" spans="1:52" x14ac:dyDescent="0.25">
      <c r="A88" s="109">
        <v>87</v>
      </c>
      <c r="B88" s="93">
        <f>FwdCurve!B89-FwdCurve!B88</f>
        <v>1.6882331141074847E-3</v>
      </c>
      <c r="C88" s="93">
        <f>FwdCurve!C89-FwdCurve!C88</f>
        <v>2.9985220347362729E-3</v>
      </c>
      <c r="D88" s="93">
        <f>FwdCurve!D89-FwdCurve!D88</f>
        <v>1.9279621690481918E-2</v>
      </c>
      <c r="E88" s="93">
        <f>FwdCurve!E89-FwdCurve!E88</f>
        <v>5.6364933544212681E-2</v>
      </c>
      <c r="F88" s="93">
        <f>FwdCurve!F89-FwdCurve!F88</f>
        <v>7.1366107638477283E-2</v>
      </c>
      <c r="G88" s="93">
        <f>FwdCurve!G89-FwdCurve!G88</f>
        <v>7.5451872500406969E-2</v>
      </c>
      <c r="H88" s="93">
        <f>FwdCurve!H89-FwdCurve!H88</f>
        <v>7.5918592029583509E-2</v>
      </c>
      <c r="I88" s="93">
        <f>FwdCurve!I89-FwdCurve!I88</f>
        <v>7.5441170820303105E-2</v>
      </c>
      <c r="J88" s="93">
        <f>FwdCurve!J89-FwdCurve!J88</f>
        <v>7.4854806448580558E-2</v>
      </c>
      <c r="K88" s="93">
        <f>FwdCurve!K89-FwdCurve!K88</f>
        <v>7.4494389270229444E-2</v>
      </c>
      <c r="L88" s="93">
        <f>FwdCurve!L89-FwdCurve!L88</f>
        <v>7.4561644946195882E-2</v>
      </c>
      <c r="M88" s="93">
        <f>FwdCurve!M89-FwdCurve!M88</f>
        <v>7.5123890050204034E-2</v>
      </c>
      <c r="N88" s="93">
        <f>FwdCurve!N89-FwdCurve!N88</f>
        <v>7.5832727929602051E-2</v>
      </c>
      <c r="O88" s="93">
        <f>FwdCurve!O89-FwdCurve!O88</f>
        <v>7.6263659763480707E-2</v>
      </c>
      <c r="P88" s="93">
        <f>FwdCurve!P89-FwdCurve!P88</f>
        <v>7.6130257637228471E-2</v>
      </c>
      <c r="Q88" s="93">
        <f>FwdCurve!Q89-FwdCurve!Q88</f>
        <v>7.5198287926257823E-2</v>
      </c>
      <c r="R88" s="93">
        <f>FwdCurve!R89-FwdCurve!R88</f>
        <v>7.3294291043483284E-2</v>
      </c>
      <c r="S88" s="93">
        <f>FwdCurve!S89-FwdCurve!S88</f>
        <v>7.0286298899300714E-2</v>
      </c>
      <c r="T88" s="93">
        <f>FwdCurve!T89-FwdCurve!T88</f>
        <v>6.6149703723274556E-2</v>
      </c>
      <c r="U88" s="93">
        <f>FwdCurve!U89-FwdCurve!U88</f>
        <v>6.0946753598639436E-2</v>
      </c>
      <c r="V88" s="93">
        <f>FwdCurve!V89-FwdCurve!V88</f>
        <v>5.4984805925657909E-2</v>
      </c>
      <c r="W88" s="93">
        <f>FwdCurve!W89-FwdCurve!W88</f>
        <v>4.8613705978647559E-2</v>
      </c>
      <c r="X88" s="93">
        <f>FwdCurve!X89-FwdCurve!X88</f>
        <v>4.2091328959841245E-2</v>
      </c>
      <c r="Y88" s="93">
        <f>FwdCurve!Y89-FwdCurve!Y88</f>
        <v>3.5651395561608457E-2</v>
      </c>
      <c r="Z88" s="93">
        <f>FwdCurve!Z89-FwdCurve!Z88</f>
        <v>2.9527626374146632E-2</v>
      </c>
      <c r="AA88" s="93">
        <f>FwdCurve!AA89-FwdCurve!AA88</f>
        <v>2.3914187020878774E-2</v>
      </c>
      <c r="AB88" s="93">
        <f>FwdCurve!AB89-FwdCurve!AB88</f>
        <v>1.8831313517447157E-2</v>
      </c>
      <c r="AC88" s="93">
        <f>FwdCurve!AC89-FwdCurve!AC88</f>
        <v>1.4251474752061011E-2</v>
      </c>
      <c r="AD88" s="93">
        <f>FwdCurve!AD89-FwdCurve!AD88</f>
        <v>1.0147138458358018E-2</v>
      </c>
      <c r="AE88" s="93">
        <f>FwdCurve!AE89-FwdCurve!AE88</f>
        <v>6.4907723699785258E-3</v>
      </c>
      <c r="AF88" s="93">
        <f>FwdCurve!AF89-FwdCurve!AF88</f>
        <v>3.2548442205624362E-3</v>
      </c>
      <c r="AG88" s="93">
        <f>FwdCurve!AG89-FwdCurve!AG88</f>
        <v>4.1362115681131684E-4</v>
      </c>
      <c r="AH88" s="93">
        <f>FwdCurve!AH89-FwdCurve!AH88</f>
        <v>-2.0509427047414874E-3</v>
      </c>
      <c r="AI88" s="93">
        <f>FwdCurve!AI89-FwdCurve!AI88</f>
        <v>-4.1548409724541102E-3</v>
      </c>
      <c r="AJ88" s="93">
        <f>FwdCurve!AJ89-FwdCurve!AJ88</f>
        <v>-5.9140672344395462E-3</v>
      </c>
      <c r="AK88" s="93">
        <f>FwdCurve!AK89-FwdCurve!AK88</f>
        <v>-7.3446150788094577E-3</v>
      </c>
      <c r="AL88" s="93">
        <f>FwdCurve!AL89-FwdCurve!AL88</f>
        <v>-8.4624780936772837E-3</v>
      </c>
      <c r="AM88" s="93">
        <f>FwdCurve!AM89-FwdCurve!AM88</f>
        <v>-9.2836498671551304E-3</v>
      </c>
      <c r="AN88" s="93">
        <f>FwdCurve!AN89-FwdCurve!AN88</f>
        <v>-9.8241239873551045E-3</v>
      </c>
      <c r="AO88" s="93">
        <f>FwdCurve!AO89-FwdCurve!AO88</f>
        <v>-1.0099894042391089E-2</v>
      </c>
      <c r="AP88" s="93">
        <f>FwdCurve!AP89-FwdCurve!AP88</f>
        <v>-1.0126953620375634E-2</v>
      </c>
      <c r="AQ88" s="93">
        <f>FwdCurve!AQ89-FwdCurve!AQ88</f>
        <v>-9.9212963094204021E-3</v>
      </c>
      <c r="AR88" s="93">
        <f>FwdCurve!AR89-FwdCurve!AR88</f>
        <v>-9.4989156976388323E-3</v>
      </c>
      <c r="AS88" s="93">
        <f>FwdCurve!AS89-FwdCurve!AS88</f>
        <v>-8.8758053731428088E-3</v>
      </c>
      <c r="AT88" s="93">
        <f>FwdCurve!AT89-FwdCurve!AT88</f>
        <v>-8.0679589240459926E-3</v>
      </c>
      <c r="AU88" s="93">
        <f>FwdCurve!AU89-FwdCurve!AU88</f>
        <v>-7.091369938460268E-3</v>
      </c>
      <c r="AV88" s="93">
        <f>FwdCurve!AV89-FwdCurve!AV88</f>
        <v>-5.9620320044981856E-3</v>
      </c>
      <c r="AW88" s="93">
        <f>FwdCurve!AW89-FwdCurve!AW88</f>
        <v>-4.6959387102731842E-3</v>
      </c>
      <c r="AX88" s="93">
        <f>FwdCurve!AX89-FwdCurve!AX88</f>
        <v>-3.3090836438967042E-3</v>
      </c>
      <c r="AY88" s="93">
        <f>FwdCurve!AY89-FwdCurve!AY88</f>
        <v>-1.8174603934824063E-3</v>
      </c>
      <c r="AZ88" s="93">
        <f>FwdCurve!AZ89-FwdCurve!AZ88</f>
        <v>-2.3706254714284114E-4</v>
      </c>
    </row>
    <row r="89" spans="1:52" x14ac:dyDescent="0.25">
      <c r="A89" s="109">
        <v>88</v>
      </c>
      <c r="B89" s="93">
        <f>FwdCurve!B90-FwdCurve!B89</f>
        <v>-2.8039829817565476E-3</v>
      </c>
      <c r="C89" s="93">
        <f>FwdCurve!C90-FwdCurve!C89</f>
        <v>-8.2437489965559996E-3</v>
      </c>
      <c r="D89" s="93">
        <f>FwdCurve!D90-FwdCurve!D89</f>
        <v>-8.4744267603572565E-3</v>
      </c>
      <c r="E89" s="93">
        <f>FwdCurve!E90-FwdCurve!E89</f>
        <v>-1.6748296924769424E-2</v>
      </c>
      <c r="F89" s="93">
        <f>FwdCurve!F90-FwdCurve!F89</f>
        <v>-1.4230912160075215E-2</v>
      </c>
      <c r="G89" s="93">
        <f>FwdCurve!G90-FwdCurve!G89</f>
        <v>-1.6973762831351769E-2</v>
      </c>
      <c r="H89" s="93">
        <f>FwdCurve!H90-FwdCurve!H89</f>
        <v>-2.5788597020790949E-2</v>
      </c>
      <c r="I89" s="93">
        <f>FwdCurve!I90-FwdCurve!I89</f>
        <v>-3.6212225706161671E-2</v>
      </c>
      <c r="J89" s="93">
        <f>FwdCurve!J90-FwdCurve!J89</f>
        <v>-4.5477741204094979E-2</v>
      </c>
      <c r="K89" s="93">
        <f>FwdCurve!K90-FwdCurve!K89</f>
        <v>-5.1778966091662104E-2</v>
      </c>
      <c r="L89" s="93">
        <f>FwdCurve!L90-FwdCurve!L89</f>
        <v>-5.5332359345642956E-2</v>
      </c>
      <c r="M89" s="93">
        <f>FwdCurve!M90-FwdCurve!M89</f>
        <v>-5.6845602378198024E-2</v>
      </c>
      <c r="N89" s="93">
        <f>FwdCurve!N90-FwdCurve!N89</f>
        <v>-5.7074175421432116E-2</v>
      </c>
      <c r="O89" s="93">
        <f>FwdCurve!O90-FwdCurve!O89</f>
        <v>-5.6705302823285564E-2</v>
      </c>
      <c r="P89" s="93">
        <f>FwdCurve!P90-FwdCurve!P89</f>
        <v>-5.6101689339809191E-2</v>
      </c>
      <c r="Q89" s="93">
        <f>FwdCurve!Q90-FwdCurve!Q89</f>
        <v>-5.5488506174825147E-2</v>
      </c>
      <c r="R89" s="93">
        <f>FwdCurve!R90-FwdCurve!R89</f>
        <v>-5.4859308467365864E-2</v>
      </c>
      <c r="S89" s="93">
        <f>FwdCurve!S90-FwdCurve!S89</f>
        <v>-5.4122797759912356E-2</v>
      </c>
      <c r="T89" s="93">
        <f>FwdCurve!T90-FwdCurve!T89</f>
        <v>-5.3084367938247112E-2</v>
      </c>
      <c r="U89" s="93">
        <f>FwdCurve!U90-FwdCurve!U89</f>
        <v>-5.1535919122927876E-2</v>
      </c>
      <c r="V89" s="93">
        <f>FwdCurve!V90-FwdCurve!V89</f>
        <v>-4.9327435667377184E-2</v>
      </c>
      <c r="W89" s="93">
        <f>FwdCurve!W90-FwdCurve!W89</f>
        <v>-4.6383552820327356E-2</v>
      </c>
      <c r="X89" s="93">
        <f>FwdCurve!X90-FwdCurve!X89</f>
        <v>-4.2881765226344015E-2</v>
      </c>
      <c r="Y89" s="93">
        <f>FwdCurve!Y90-FwdCurve!Y89</f>
        <v>-3.9067643762857873E-2</v>
      </c>
      <c r="Z89" s="93">
        <f>FwdCurve!Z90-FwdCurve!Z89</f>
        <v>-3.5186760172268627E-2</v>
      </c>
      <c r="AA89" s="93">
        <f>FwdCurve!AA90-FwdCurve!AA89</f>
        <v>-3.1457340914903487E-2</v>
      </c>
      <c r="AB89" s="93">
        <f>FwdCurve!AB90-FwdCurve!AB89</f>
        <v>-2.7974990840994085E-2</v>
      </c>
      <c r="AC89" s="93">
        <f>FwdCurve!AC90-FwdCurve!AC89</f>
        <v>-2.4801022881571377E-2</v>
      </c>
      <c r="AD89" s="93">
        <f>FwdCurve!AD90-FwdCurve!AD89</f>
        <v>-2.1996748870082516E-2</v>
      </c>
      <c r="AE89" s="93">
        <f>FwdCurve!AE90-FwdCurve!AE89</f>
        <v>-1.9623480639973767E-2</v>
      </c>
      <c r="AF89" s="93">
        <f>FwdCurve!AF90-FwdCurve!AF89</f>
        <v>-1.7742530024690062E-2</v>
      </c>
      <c r="AG89" s="93">
        <f>FwdCurve!AG90-FwdCurve!AG89</f>
        <v>-1.6401415756201132E-2</v>
      </c>
      <c r="AH89" s="93">
        <f>FwdCurve!AH90-FwdCurve!AH89</f>
        <v>-1.5591520140618709E-2</v>
      </c>
      <c r="AI89" s="93">
        <f>FwdCurve!AI90-FwdCurve!AI89</f>
        <v>-1.5290004035305227E-2</v>
      </c>
      <c r="AJ89" s="93">
        <f>FwdCurve!AJ90-FwdCurve!AJ89</f>
        <v>-1.5474028688805763E-2</v>
      </c>
      <c r="AK89" s="93">
        <f>FwdCurve!AK90-FwdCurve!AK89</f>
        <v>-1.6120755349666727E-2</v>
      </c>
      <c r="AL89" s="93">
        <f>FwdCurve!AL90-FwdCurve!AL89</f>
        <v>-1.7207345266434082E-2</v>
      </c>
      <c r="AM89" s="93">
        <f>FwdCurve!AM90-FwdCurve!AM89</f>
        <v>-1.871095968765335E-2</v>
      </c>
      <c r="AN89" s="93">
        <f>FwdCurve!AN90-FwdCurve!AN89</f>
        <v>-2.0608759861870052E-2</v>
      </c>
      <c r="AO89" s="93">
        <f>FwdCurve!AO90-FwdCurve!AO89</f>
        <v>-2.2877907037630152E-2</v>
      </c>
      <c r="AP89" s="93">
        <f>FwdCurve!AP90-FwdCurve!AP89</f>
        <v>-2.5495562463479615E-2</v>
      </c>
      <c r="AQ89" s="93">
        <f>FwdCurve!AQ90-FwdCurve!AQ89</f>
        <v>-2.8438887387963963E-2</v>
      </c>
      <c r="AR89" s="93">
        <f>FwdCurve!AR90-FwdCurve!AR89</f>
        <v>-3.1685043059629603E-2</v>
      </c>
      <c r="AS89" s="93">
        <f>FwdCurve!AS90-FwdCurve!AS89</f>
        <v>-3.5211190727021613E-2</v>
      </c>
      <c r="AT89" s="93">
        <f>FwdCurve!AT90-FwdCurve!AT89</f>
        <v>-3.8994491638685735E-2</v>
      </c>
      <c r="AU89" s="93">
        <f>FwdCurve!AU90-FwdCurve!AU89</f>
        <v>-4.3012107043167935E-2</v>
      </c>
      <c r="AV89" s="93">
        <f>FwdCurve!AV90-FwdCurve!AV89</f>
        <v>-4.7241198189013733E-2</v>
      </c>
      <c r="AW89" s="93">
        <f>FwdCurve!AW90-FwdCurve!AW89</f>
        <v>-5.1658926324770205E-2</v>
      </c>
      <c r="AX89" s="93">
        <f>FwdCurve!AX90-FwdCurve!AX89</f>
        <v>-5.6242452698981094E-2</v>
      </c>
      <c r="AY89" s="93">
        <f>FwdCurve!AY90-FwdCurve!AY89</f>
        <v>-6.0968938560194585E-2</v>
      </c>
      <c r="AZ89" s="93">
        <f>FwdCurve!AZ90-FwdCurve!AZ89</f>
        <v>-6.5815545156953537E-2</v>
      </c>
    </row>
    <row r="90" spans="1:52" x14ac:dyDescent="0.25">
      <c r="A90" s="109">
        <v>89</v>
      </c>
      <c r="B90" s="93">
        <f>FwdCurve!B91-FwdCurve!B90</f>
        <v>-4.2586866743332674E-4</v>
      </c>
      <c r="C90" s="93">
        <f>FwdCurve!C91-FwdCurve!C90</f>
        <v>-2.5641403023857201E-4</v>
      </c>
      <c r="D90" s="93">
        <f>FwdCurve!D91-FwdCurve!D90</f>
        <v>-1.4065811565684094E-2</v>
      </c>
      <c r="E90" s="93">
        <f>FwdCurve!E91-FwdCurve!E90</f>
        <v>-3.1020314534207172E-2</v>
      </c>
      <c r="F90" s="93">
        <f>FwdCurve!F91-FwdCurve!F90</f>
        <v>-4.0113464553024336E-2</v>
      </c>
      <c r="G90" s="93">
        <f>FwdCurve!G91-FwdCurve!G90</f>
        <v>-4.0105204735445099E-2</v>
      </c>
      <c r="H90" s="93">
        <f>FwdCurve!H91-FwdCurve!H90</f>
        <v>-3.4964488003118799E-2</v>
      </c>
      <c r="I90" s="93">
        <f>FwdCurve!I91-FwdCurve!I90</f>
        <v>-2.8516109891714825E-2</v>
      </c>
      <c r="J90" s="93">
        <f>FwdCurve!J91-FwdCurve!J90</f>
        <v>-2.3062428183232786E-2</v>
      </c>
      <c r="K90" s="93">
        <f>FwdCurve!K91-FwdCurve!K90</f>
        <v>-2.0102638670253858E-2</v>
      </c>
      <c r="L90" s="93">
        <f>FwdCurve!L91-FwdCurve!L90</f>
        <v>-1.9500450062503116E-2</v>
      </c>
      <c r="M90" s="93">
        <f>FwdCurve!M91-FwdCurve!M90</f>
        <v>-2.0669258047923966E-2</v>
      </c>
      <c r="N90" s="93">
        <f>FwdCurve!N91-FwdCurve!N90</f>
        <v>-2.2835999854994515E-2</v>
      </c>
      <c r="O90" s="93">
        <f>FwdCurve!O91-FwdCurve!O90</f>
        <v>-2.5272349858034282E-2</v>
      </c>
      <c r="P90" s="93">
        <f>FwdCurve!P91-FwdCurve!P90</f>
        <v>-2.763403808263476E-2</v>
      </c>
      <c r="Q90" s="93">
        <f>FwdCurve!Q91-FwdCurve!Q90</f>
        <v>-2.9704877620615022E-2</v>
      </c>
      <c r="R90" s="93">
        <f>FwdCurve!R91-FwdCurve!R90</f>
        <v>-3.1387982331009479E-2</v>
      </c>
      <c r="S90" s="93">
        <f>FwdCurve!S91-FwdCurve!S90</f>
        <v>-3.2660441189106937E-2</v>
      </c>
      <c r="T90" s="93">
        <f>FwdCurve!T91-FwdCurve!T90</f>
        <v>-3.3677725896374966E-2</v>
      </c>
      <c r="U90" s="93">
        <f>FwdCurve!U91-FwdCurve!U90</f>
        <v>-3.4641907624664459E-2</v>
      </c>
      <c r="V90" s="93">
        <f>FwdCurve!V91-FwdCurve!V90</f>
        <v>-3.5755924798873018E-2</v>
      </c>
      <c r="W90" s="93">
        <f>FwdCurve!W91-FwdCurve!W90</f>
        <v>-3.7178556876096724E-2</v>
      </c>
      <c r="X90" s="93">
        <f>FwdCurve!X91-FwdCurve!X90</f>
        <v>-3.8877296191198951E-2</v>
      </c>
      <c r="Y90" s="93">
        <f>FwdCurve!Y91-FwdCurve!Y90</f>
        <v>-4.0767729748782955E-2</v>
      </c>
      <c r="Z90" s="93">
        <f>FwdCurve!Z91-FwdCurve!Z90</f>
        <v>-4.2765443756899835E-2</v>
      </c>
      <c r="AA90" s="93">
        <f>FwdCurve!AA91-FwdCurve!AA90</f>
        <v>-4.4793625473602994E-2</v>
      </c>
      <c r="AB90" s="93">
        <f>FwdCurve!AB91-FwdCurve!AB90</f>
        <v>-4.6807403576036855E-2</v>
      </c>
      <c r="AC90" s="93">
        <f>FwdCurve!AC91-FwdCurve!AC90</f>
        <v>-4.8770295633767891E-2</v>
      </c>
      <c r="AD90" s="93">
        <f>FwdCurve!AD91-FwdCurve!AD90</f>
        <v>-5.064581925183731E-2</v>
      </c>
      <c r="AE90" s="93">
        <f>FwdCurve!AE91-FwdCurve!AE90</f>
        <v>-5.2397492035287652E-2</v>
      </c>
      <c r="AF90" s="93">
        <f>FwdCurve!AF91-FwdCurve!AF90</f>
        <v>-5.3988831589161901E-2</v>
      </c>
      <c r="AG90" s="93">
        <f>FwdCurve!AG91-FwdCurve!AG90</f>
        <v>-5.5390537128103379E-2</v>
      </c>
      <c r="AH90" s="93">
        <f>FwdCurve!AH91-FwdCurve!AH90</f>
        <v>-5.6603091032576991E-2</v>
      </c>
      <c r="AI90" s="93">
        <f>FwdCurve!AI91-FwdCurve!AI90</f>
        <v>-5.7634672825489286E-2</v>
      </c>
      <c r="AJ90" s="93">
        <f>FwdCurve!AJ91-FwdCurve!AJ90</f>
        <v>-5.8493461860232632E-2</v>
      </c>
      <c r="AK90" s="93">
        <f>FwdCurve!AK91-FwdCurve!AK90</f>
        <v>-5.9187637490194955E-2</v>
      </c>
      <c r="AL90" s="93">
        <f>FwdCurve!AL91-FwdCurve!AL90</f>
        <v>-5.9725379068766404E-2</v>
      </c>
      <c r="AM90" s="93">
        <f>FwdCurve!AM91-FwdCurve!AM90</f>
        <v>-6.011486594933757E-2</v>
      </c>
      <c r="AN90" s="93">
        <f>FwdCurve!AN91-FwdCurve!AN90</f>
        <v>-6.0364277485296824E-2</v>
      </c>
      <c r="AO90" s="93">
        <f>FwdCurve!AO91-FwdCurve!AO90</f>
        <v>-6.0481793030035202E-2</v>
      </c>
      <c r="AP90" s="93">
        <f>FwdCurve!AP91-FwdCurve!AP90</f>
        <v>-6.0475591936941075E-2</v>
      </c>
      <c r="AQ90" s="93">
        <f>FwdCurve!AQ91-FwdCurve!AQ90</f>
        <v>-6.0353853559404147E-2</v>
      </c>
      <c r="AR90" s="93">
        <f>FwdCurve!AR91-FwdCurve!AR90</f>
        <v>-6.0124757250815009E-2</v>
      </c>
      <c r="AS90" s="93">
        <f>FwdCurve!AS91-FwdCurve!AS90</f>
        <v>-5.979648236456292E-2</v>
      </c>
      <c r="AT90" s="93">
        <f>FwdCurve!AT91-FwdCurve!AT90</f>
        <v>-5.9377208254037361E-2</v>
      </c>
      <c r="AU90" s="93">
        <f>FwdCurve!AU91-FwdCurve!AU90</f>
        <v>-5.8875114272629148E-2</v>
      </c>
      <c r="AV90" s="93">
        <f>FwdCurve!AV91-FwdCurve!AV90</f>
        <v>-5.8298379773726205E-2</v>
      </c>
      <c r="AW90" s="93">
        <f>FwdCurve!AW91-FwdCurve!AW90</f>
        <v>-5.765518411071846E-2</v>
      </c>
      <c r="AX90" s="93">
        <f>FwdCurve!AX91-FwdCurve!AX90</f>
        <v>-5.6953706636997836E-2</v>
      </c>
      <c r="AY90" s="93">
        <f>FwdCurve!AY91-FwdCurve!AY90</f>
        <v>-5.6202126705950706E-2</v>
      </c>
      <c r="AZ90" s="93">
        <f>FwdCurve!AZ91-FwdCurve!AZ90</f>
        <v>-5.5408623670969659E-2</v>
      </c>
    </row>
    <row r="91" spans="1:52" x14ac:dyDescent="0.25">
      <c r="A91" s="109">
        <v>90</v>
      </c>
      <c r="B91" s="93">
        <f>FwdCurve!B92-FwdCurve!B91</f>
        <v>2.3411526335648247E-4</v>
      </c>
      <c r="C91" s="93">
        <f>FwdCurve!C92-FwdCurve!C91</f>
        <v>9.4483452151369329E-3</v>
      </c>
      <c r="D91" s="93">
        <f>FwdCurve!D92-FwdCurve!D91</f>
        <v>2.9583824765165634E-2</v>
      </c>
      <c r="E91" s="93">
        <f>FwdCurve!E92-FwdCurve!E91</f>
        <v>3.6817322800990038E-2</v>
      </c>
      <c r="F91" s="93">
        <f>FwdCurve!F92-FwdCurve!F91</f>
        <v>4.2292782783715177E-2</v>
      </c>
      <c r="G91" s="93">
        <f>FwdCurve!G92-FwdCurve!G91</f>
        <v>4.2973622476724982E-2</v>
      </c>
      <c r="H91" s="93">
        <f>FwdCurve!H92-FwdCurve!H91</f>
        <v>4.0795065017448451E-2</v>
      </c>
      <c r="I91" s="93">
        <f>FwdCurve!I92-FwdCurve!I91</f>
        <v>3.7770310388907991E-2</v>
      </c>
      <c r="J91" s="93">
        <f>FwdCurve!J92-FwdCurve!J91</f>
        <v>3.5496917458756938E-2</v>
      </c>
      <c r="K91" s="93">
        <f>FwdCurve!K92-FwdCurve!K91</f>
        <v>3.5123388675992295E-2</v>
      </c>
      <c r="L91" s="93">
        <f>FwdCurve!L92-FwdCurve!L91</f>
        <v>3.6325510258573779E-2</v>
      </c>
      <c r="M91" s="93">
        <f>FwdCurve!M92-FwdCurve!M91</f>
        <v>3.8417190290252368E-2</v>
      </c>
      <c r="N91" s="93">
        <f>FwdCurve!N92-FwdCurve!N91</f>
        <v>4.086256396125032E-2</v>
      </c>
      <c r="O91" s="93">
        <f>FwdCurve!O92-FwdCurve!O91</f>
        <v>4.3229136446198968E-2</v>
      </c>
      <c r="P91" s="93">
        <f>FwdCurve!P92-FwdCurve!P91</f>
        <v>4.5351260563083251E-2</v>
      </c>
      <c r="Q91" s="93">
        <f>FwdCurve!Q92-FwdCurve!Q91</f>
        <v>4.7116476607388602E-2</v>
      </c>
      <c r="R91" s="93">
        <f>FwdCurve!R92-FwdCurve!R91</f>
        <v>4.8347202648006959E-2</v>
      </c>
      <c r="S91" s="93">
        <f>FwdCurve!S92-FwdCurve!S91</f>
        <v>4.8892192936123902E-2</v>
      </c>
      <c r="T91" s="93">
        <f>FwdCurve!T92-FwdCurve!T91</f>
        <v>4.8779482965948251E-2</v>
      </c>
      <c r="U91" s="93">
        <f>FwdCurve!U92-FwdCurve!U91</f>
        <v>4.8099633745535719E-2</v>
      </c>
      <c r="V91" s="93">
        <f>FwdCurve!V92-FwdCurve!V91</f>
        <v>4.7011682089422635E-2</v>
      </c>
      <c r="W91" s="93">
        <f>FwdCurve!W92-FwdCurve!W91</f>
        <v>4.5678907162888915E-2</v>
      </c>
      <c r="X91" s="93">
        <f>FwdCurve!X92-FwdCurve!X91</f>
        <v>4.4205342051085506E-2</v>
      </c>
      <c r="Y91" s="93">
        <f>FwdCurve!Y92-FwdCurve!Y91</f>
        <v>4.2679459770338823E-2</v>
      </c>
      <c r="Z91" s="93">
        <f>FwdCurve!Z92-FwdCurve!Z91</f>
        <v>4.1189733271162599E-2</v>
      </c>
      <c r="AA91" s="93">
        <f>FwdCurve!AA92-FwdCurve!AA91</f>
        <v>3.9811198529575265E-2</v>
      </c>
      <c r="AB91" s="93">
        <f>FwdCurve!AB92-FwdCurve!AB91</f>
        <v>3.8562426160183794E-2</v>
      </c>
      <c r="AC91" s="93">
        <f>FwdCurve!AC92-FwdCurve!AC91</f>
        <v>3.744715707208135E-2</v>
      </c>
      <c r="AD91" s="93">
        <f>FwdCurve!AD92-FwdCurve!AD91</f>
        <v>3.6469132111613956E-2</v>
      </c>
      <c r="AE91" s="93">
        <f>FwdCurve!AE92-FwdCurve!AE91</f>
        <v>3.5632092125129855E-2</v>
      </c>
      <c r="AF91" s="93">
        <f>FwdCurve!AF92-FwdCurve!AF91</f>
        <v>3.4939777958975515E-2</v>
      </c>
      <c r="AG91" s="93">
        <f>FwdCurve!AG92-FwdCurve!AG91</f>
        <v>3.4393948244675787E-2</v>
      </c>
      <c r="AH91" s="93">
        <f>FwdCurve!AH92-FwdCurve!AH91</f>
        <v>3.3989784309418347E-2</v>
      </c>
      <c r="AI91" s="93">
        <f>FwdCurve!AI92-FwdCurve!AI91</f>
        <v>3.3721222979081311E-2</v>
      </c>
      <c r="AJ91" s="93">
        <f>FwdCurve!AJ92-FwdCurve!AJ91</f>
        <v>3.3582201353291818E-2</v>
      </c>
      <c r="AK91" s="93">
        <f>FwdCurve!AK92-FwdCurve!AK91</f>
        <v>3.3566656531673456E-2</v>
      </c>
      <c r="AL91" s="93">
        <f>FwdCurve!AL92-FwdCurve!AL91</f>
        <v>3.3668525613852474E-2</v>
      </c>
      <c r="AM91" s="93">
        <f>FwdCurve!AM92-FwdCurve!AM91</f>
        <v>3.3881745699454235E-2</v>
      </c>
      <c r="AN91" s="93">
        <f>FwdCurve!AN92-FwdCurve!AN91</f>
        <v>3.4200253888102328E-2</v>
      </c>
      <c r="AO91" s="93">
        <f>FwdCurve!AO92-FwdCurve!AO91</f>
        <v>3.4617987279423001E-2</v>
      </c>
      <c r="AP91" s="93">
        <f>FwdCurve!AP92-FwdCurve!AP91</f>
        <v>3.5128882973041176E-2</v>
      </c>
      <c r="AQ91" s="93">
        <f>FwdCurve!AQ92-FwdCurve!AQ91</f>
        <v>3.5726878068581103E-2</v>
      </c>
      <c r="AR91" s="93">
        <f>FwdCurve!AR92-FwdCurve!AR91</f>
        <v>3.6405909665668812E-2</v>
      </c>
      <c r="AS91" s="93">
        <f>FwdCurve!AS92-FwdCurve!AS91</f>
        <v>3.7159914863929222E-2</v>
      </c>
      <c r="AT91" s="93">
        <f>FwdCurve!AT92-FwdCurve!AT91</f>
        <v>3.7982830762987252E-2</v>
      </c>
      <c r="AU91" s="93">
        <f>FwdCurve!AU92-FwdCurve!AU91</f>
        <v>3.8868594462468709E-2</v>
      </c>
      <c r="AV91" s="93">
        <f>FwdCurve!AV92-FwdCurve!AV91</f>
        <v>3.9811143061996512E-2</v>
      </c>
      <c r="AW91" s="93">
        <f>FwdCurve!AW92-FwdCurve!AW91</f>
        <v>4.0804413661198025E-2</v>
      </c>
      <c r="AX91" s="93">
        <f>FwdCurve!AX92-FwdCurve!AX91</f>
        <v>4.1842343359698386E-2</v>
      </c>
      <c r="AY91" s="93">
        <f>FwdCurve!AY92-FwdCurve!AY91</f>
        <v>4.2918869257120962E-2</v>
      </c>
      <c r="AZ91" s="93">
        <f>FwdCurve!AZ92-FwdCurve!AZ91</f>
        <v>4.4027928453092224E-2</v>
      </c>
    </row>
    <row r="92" spans="1:52" x14ac:dyDescent="0.25">
      <c r="A92" s="109">
        <v>91</v>
      </c>
      <c r="B92" s="93">
        <f>FwdCurve!B93-FwdCurve!B92</f>
        <v>2.3277454757457683E-3</v>
      </c>
      <c r="C92" s="93">
        <f>FwdCurve!C93-FwdCurve!C92</f>
        <v>2.2319323365749821E-2</v>
      </c>
      <c r="D92" s="93">
        <f>FwdCurve!D93-FwdCurve!D92</f>
        <v>-2.7526393835456853E-2</v>
      </c>
      <c r="E92" s="93">
        <f>FwdCurve!E93-FwdCurve!E92</f>
        <v>-1.3567613665347089E-2</v>
      </c>
      <c r="F92" s="93">
        <f>FwdCurve!F93-FwdCurve!F92</f>
        <v>-1.0658054140793904E-2</v>
      </c>
      <c r="G92" s="93">
        <f>FwdCurve!G93-FwdCurve!G92</f>
        <v>-1.0718541707223972E-2</v>
      </c>
      <c r="H92" s="93">
        <f>FwdCurve!H93-FwdCurve!H92</f>
        <v>-9.9376214662425522E-3</v>
      </c>
      <c r="I92" s="93">
        <f>FwdCurve!I93-FwdCurve!I92</f>
        <v>-8.7150348980353787E-3</v>
      </c>
      <c r="J92" s="93">
        <f>FwdCurve!J93-FwdCurve!J92</f>
        <v>-7.9362788355497038E-3</v>
      </c>
      <c r="K92" s="93">
        <f>FwdCurve!K93-FwdCurve!K92</f>
        <v>-8.3362583488293396E-3</v>
      </c>
      <c r="L92" s="93">
        <f>FwdCurve!L93-FwdCurve!L92</f>
        <v>-9.5332417895788168E-3</v>
      </c>
      <c r="M92" s="93">
        <f>FwdCurve!M93-FwdCurve!M92</f>
        <v>-1.0919550932598332E-2</v>
      </c>
      <c r="N92" s="93">
        <f>FwdCurve!N93-FwdCurve!N92</f>
        <v>-1.2126594964202653E-2</v>
      </c>
      <c r="O92" s="93">
        <f>FwdCurve!O93-FwdCurve!O92</f>
        <v>-1.2886143255627314E-2</v>
      </c>
      <c r="P92" s="93">
        <f>FwdCurve!P93-FwdCurve!P92</f>
        <v>-1.3089478011338862E-2</v>
      </c>
      <c r="Q92" s="93">
        <f>FwdCurve!Q93-FwdCurve!Q92</f>
        <v>-1.2685062802964442E-2</v>
      </c>
      <c r="R92" s="93">
        <f>FwdCurve!R93-FwdCurve!R92</f>
        <v>-1.1688186128650635E-2</v>
      </c>
      <c r="S92" s="93">
        <f>FwdCurve!S93-FwdCurve!S92</f>
        <v>-1.0160276283132319E-2</v>
      </c>
      <c r="T92" s="93">
        <f>FwdCurve!T93-FwdCurve!T92</f>
        <v>-8.2836344192065425E-3</v>
      </c>
      <c r="U92" s="93">
        <f>FwdCurve!U93-FwdCurve!U92</f>
        <v>-6.2987040144188988E-3</v>
      </c>
      <c r="V92" s="93">
        <f>FwdCurve!V93-FwdCurve!V92</f>
        <v>-4.5563658118927819E-3</v>
      </c>
      <c r="W92" s="93">
        <f>FwdCurve!W93-FwdCurve!W92</f>
        <v>-3.3659093068885149E-3</v>
      </c>
      <c r="X92" s="93">
        <f>FwdCurve!X93-FwdCurve!X92</f>
        <v>-2.7399640045850937E-3</v>
      </c>
      <c r="Y92" s="93">
        <f>FwdCurve!Y93-FwdCurve!Y92</f>
        <v>-2.6132464734769378E-3</v>
      </c>
      <c r="Z92" s="93">
        <f>FwdCurve!Z93-FwdCurve!Z92</f>
        <v>-2.9204729524856532E-3</v>
      </c>
      <c r="AA92" s="93">
        <f>FwdCurve!AA93-FwdCurve!AA92</f>
        <v>-3.5929552289872824E-3</v>
      </c>
      <c r="AB92" s="93">
        <f>FwdCurve!AB93-FwdCurve!AB92</f>
        <v>-4.5476987754669018E-3</v>
      </c>
      <c r="AC92" s="93">
        <f>FwdCurve!AC93-FwdCurve!AC92</f>
        <v>-5.6979517443638272E-3</v>
      </c>
      <c r="AD92" s="93">
        <f>FwdCurve!AD93-FwdCurve!AD92</f>
        <v>-6.9569622722047697E-3</v>
      </c>
      <c r="AE92" s="93">
        <f>FwdCurve!AE93-FwdCurve!AE92</f>
        <v>-8.2379784955204371E-3</v>
      </c>
      <c r="AF92" s="93">
        <f>FwdCurve!AF93-FwdCurve!AF92</f>
        <v>-9.4542485508402052E-3</v>
      </c>
      <c r="AG92" s="93">
        <f>FwdCurve!AG93-FwdCurve!AG92</f>
        <v>-1.0533563293208204E-2</v>
      </c>
      <c r="AH92" s="93">
        <f>FwdCurve!AH93-FwdCurve!AH92</f>
        <v>-1.1465839079185081E-2</v>
      </c>
      <c r="AI92" s="93">
        <f>FwdCurve!AI93-FwdCurve!AI92</f>
        <v>-1.2257578595471941E-2</v>
      </c>
      <c r="AJ92" s="93">
        <f>FwdCurve!AJ93-FwdCurve!AJ92</f>
        <v>-1.2915284692422091E-2</v>
      </c>
      <c r="AK92" s="93">
        <f>FwdCurve!AK93-FwdCurve!AK92</f>
        <v>-1.3445460220390171E-2</v>
      </c>
      <c r="AL92" s="93">
        <f>FwdCurve!AL93-FwdCurve!AL92</f>
        <v>-1.3854608029731263E-2</v>
      </c>
      <c r="AM92" s="93">
        <f>FwdCurve!AM93-FwdCurve!AM92</f>
        <v>-1.4149230970799564E-2</v>
      </c>
      <c r="AN92" s="93">
        <f>FwdCurve!AN93-FwdCurve!AN92</f>
        <v>-1.4335831893948825E-2</v>
      </c>
      <c r="AO92" s="93">
        <f>FwdCurve!AO93-FwdCurve!AO92</f>
        <v>-1.442091364953324E-2</v>
      </c>
      <c r="AP92" s="93">
        <f>FwdCurve!AP93-FwdCurve!AP92</f>
        <v>-1.4410979087908338E-2</v>
      </c>
      <c r="AQ92" s="93">
        <f>FwdCurve!AQ93-FwdCurve!AQ92</f>
        <v>-1.4312531059427647E-2</v>
      </c>
      <c r="AR92" s="93">
        <f>FwdCurve!AR93-FwdCurve!AR92</f>
        <v>-1.4132072414446029E-2</v>
      </c>
      <c r="AS92" s="93">
        <f>FwdCurve!AS93-FwdCurve!AS92</f>
        <v>-1.3876106003317457E-2</v>
      </c>
      <c r="AT92" s="93">
        <f>FwdCurve!AT93-FwdCurve!AT92</f>
        <v>-1.3551134676396348E-2</v>
      </c>
      <c r="AU92" s="93">
        <f>FwdCurve!AU93-FwdCurve!AU92</f>
        <v>-1.3163661284037342E-2</v>
      </c>
      <c r="AV92" s="93">
        <f>FwdCurve!AV93-FwdCurve!AV92</f>
        <v>-1.2720188676594191E-2</v>
      </c>
      <c r="AW92" s="93">
        <f>FwdCurve!AW93-FwdCurve!AW92</f>
        <v>-1.2227219704421977E-2</v>
      </c>
      <c r="AX92" s="93">
        <f>FwdCurve!AX93-FwdCurve!AX92</f>
        <v>-1.1691257217875783E-2</v>
      </c>
      <c r="AY92" s="93">
        <f>FwdCurve!AY93-FwdCurve!AY92</f>
        <v>-1.1118804067307808E-2</v>
      </c>
      <c r="AZ92" s="93">
        <f>FwdCurve!AZ93-FwdCurve!AZ92</f>
        <v>-1.0516363103074466E-2</v>
      </c>
    </row>
    <row r="93" spans="1:52" x14ac:dyDescent="0.25">
      <c r="A93" s="109">
        <v>92</v>
      </c>
      <c r="B93" s="93">
        <f>FwdCurve!B94-FwdCurve!B93</f>
        <v>2.3215830703460227E-4</v>
      </c>
      <c r="C93" s="93">
        <f>FwdCurve!C94-FwdCurve!C93</f>
        <v>-6.1917632113098087E-2</v>
      </c>
      <c r="D93" s="93">
        <f>FwdCurve!D94-FwdCurve!D93</f>
        <v>-6.0331159357989272E-2</v>
      </c>
      <c r="E93" s="93">
        <f>FwdCurve!E94-FwdCurve!E93</f>
        <v>-0.10177788237526841</v>
      </c>
      <c r="F93" s="93">
        <f>FwdCurve!F94-FwdCurve!F93</f>
        <v>-0.12200915289780712</v>
      </c>
      <c r="G93" s="93">
        <f>FwdCurve!G94-FwdCurve!G93</f>
        <v>-0.12137104701183921</v>
      </c>
      <c r="H93" s="93">
        <f>FwdCurve!H94-FwdCurve!H93</f>
        <v>-0.11112118950320249</v>
      </c>
      <c r="I93" s="93">
        <f>FwdCurve!I94-FwdCurve!I93</f>
        <v>-9.867957909879177E-2</v>
      </c>
      <c r="J93" s="93">
        <f>FwdCurve!J94-FwdCurve!J93</f>
        <v>-8.6766795124784801E-2</v>
      </c>
      <c r="K93" s="93">
        <f>FwdCurve!K94-FwdCurve!K93</f>
        <v>-7.6595374330339805E-2</v>
      </c>
      <c r="L93" s="93">
        <f>FwdCurve!L94-FwdCurve!L93</f>
        <v>-6.8102150769101089E-2</v>
      </c>
      <c r="M93" s="93">
        <f>FwdCurve!M94-FwdCurve!M93</f>
        <v>-6.0916766195710181E-2</v>
      </c>
      <c r="N93" s="93">
        <f>FwdCurve!N94-FwdCurve!N93</f>
        <v>-5.4739236423882343E-2</v>
      </c>
      <c r="O93" s="93">
        <f>FwdCurve!O94-FwdCurve!O93</f>
        <v>-4.937038096738311E-2</v>
      </c>
      <c r="P93" s="93">
        <f>FwdCurve!P94-FwdCurve!P93</f>
        <v>-4.4953445819165161E-2</v>
      </c>
      <c r="Q93" s="93">
        <f>FwdCurve!Q94-FwdCurve!Q93</f>
        <v>-4.1707547809481493E-2</v>
      </c>
      <c r="R93" s="93">
        <f>FwdCurve!R94-FwdCurve!R93</f>
        <v>-3.9797524402353179E-2</v>
      </c>
      <c r="S93" s="93">
        <f>FwdCurve!S94-FwdCurve!S93</f>
        <v>-3.931431855300449E-2</v>
      </c>
      <c r="T93" s="93">
        <f>FwdCurve!T94-FwdCurve!T93</f>
        <v>-4.01012583499325E-2</v>
      </c>
      <c r="U93" s="93">
        <f>FwdCurve!U94-FwdCurve!U93</f>
        <v>-4.1869974098794227E-2</v>
      </c>
      <c r="V93" s="93">
        <f>FwdCurve!V94-FwdCurve!V93</f>
        <v>-4.4049189366478281E-2</v>
      </c>
      <c r="W93" s="93">
        <f>FwdCurve!W94-FwdCurve!W93</f>
        <v>-4.6081296107129521E-2</v>
      </c>
      <c r="X93" s="93">
        <f>FwdCurve!X94-FwdCurve!X93</f>
        <v>-4.7778353385335759E-2</v>
      </c>
      <c r="Y93" s="93">
        <f>FwdCurve!Y94-FwdCurve!Y93</f>
        <v>-4.9049507381260682E-2</v>
      </c>
      <c r="Z93" s="93">
        <f>FwdCurve!Z94-FwdCurve!Z93</f>
        <v>-4.980390468574436E-2</v>
      </c>
      <c r="AA93" s="93">
        <f>FwdCurve!AA94-FwdCurve!AA93</f>
        <v>-4.9977139939973991E-2</v>
      </c>
      <c r="AB93" s="93">
        <f>FwdCurve!AB94-FwdCurve!AB93</f>
        <v>-4.9626011704420048E-2</v>
      </c>
      <c r="AC93" s="93">
        <f>FwdCurve!AC94-FwdCurve!AC93</f>
        <v>-4.8841875057946904E-2</v>
      </c>
      <c r="AD93" s="93">
        <f>FwdCurve!AD94-FwdCurve!AD93</f>
        <v>-4.7716086468778673E-2</v>
      </c>
      <c r="AE93" s="93">
        <f>FwdCurve!AE94-FwdCurve!AE93</f>
        <v>-4.6340002405139913E-2</v>
      </c>
      <c r="AF93" s="93">
        <f>FwdCurve!AF94-FwdCurve!AF93</f>
        <v>-4.4804979335253403E-2</v>
      </c>
      <c r="AG93" s="93">
        <f>FwdCurve!AG94-FwdCurve!AG93</f>
        <v>-4.3188508359025324E-2</v>
      </c>
      <c r="AH93" s="93">
        <f>FwdCurve!AH94-FwdCurve!AH93</f>
        <v>-4.1508848668621923E-2</v>
      </c>
      <c r="AI93" s="93">
        <f>FwdCurve!AI94-FwdCurve!AI93</f>
        <v>-3.9768445660737228E-2</v>
      </c>
      <c r="AJ93" s="93">
        <f>FwdCurve!AJ94-FwdCurve!AJ93</f>
        <v>-3.7969744576025199E-2</v>
      </c>
      <c r="AK93" s="93">
        <f>FwdCurve!AK94-FwdCurve!AK93</f>
        <v>-3.6115190655139795E-2</v>
      </c>
      <c r="AL93" s="93">
        <f>FwdCurve!AL94-FwdCurve!AL93</f>
        <v>-3.4207229138734974E-2</v>
      </c>
      <c r="AM93" s="93">
        <f>FwdCurve!AM94-FwdCurve!AM93</f>
        <v>-3.2248305267465138E-2</v>
      </c>
      <c r="AN93" s="93">
        <f>FwdCurve!AN94-FwdCurve!AN93</f>
        <v>-3.0240864281983804E-2</v>
      </c>
      <c r="AO93" s="93">
        <f>FwdCurve!AO94-FwdCurve!AO93</f>
        <v>-2.8187351422945595E-2</v>
      </c>
      <c r="AP93" s="93">
        <f>FwdCurve!AP94-FwdCurve!AP93</f>
        <v>-2.609021193100447E-2</v>
      </c>
      <c r="AQ93" s="93">
        <f>FwdCurve!AQ94-FwdCurve!AQ93</f>
        <v>-2.3951891046814611E-2</v>
      </c>
      <c r="AR93" s="93">
        <f>FwdCurve!AR94-FwdCurve!AR93</f>
        <v>-2.1774834011029087E-2</v>
      </c>
      <c r="AS93" s="93">
        <f>FwdCurve!AS94-FwdCurve!AS93</f>
        <v>-1.9561486064303191E-2</v>
      </c>
      <c r="AT93" s="93">
        <f>FwdCurve!AT94-FwdCurve!AT93</f>
        <v>-1.7314292447290436E-2</v>
      </c>
      <c r="AU93" s="93">
        <f>FwdCurve!AU94-FwdCurve!AU93</f>
        <v>-1.5035698400645225E-2</v>
      </c>
      <c r="AV93" s="93">
        <f>FwdCurve!AV94-FwdCurve!AV93</f>
        <v>-1.272814916502174E-2</v>
      </c>
      <c r="AW93" s="93">
        <f>FwdCurve!AW94-FwdCurve!AW93</f>
        <v>-1.0394089981073273E-2</v>
      </c>
      <c r="AX93" s="93">
        <f>FwdCurve!AX94-FwdCurve!AX93</f>
        <v>-8.0359660894537832E-3</v>
      </c>
      <c r="AY93" s="93">
        <f>FwdCurve!AY94-FwdCurve!AY93</f>
        <v>-5.6562227308187829E-3</v>
      </c>
      <c r="AZ93" s="93">
        <f>FwdCurve!AZ94-FwdCurve!AZ93</f>
        <v>-3.257305145820677E-3</v>
      </c>
    </row>
    <row r="94" spans="1:52" x14ac:dyDescent="0.25">
      <c r="A94" s="109">
        <v>93</v>
      </c>
      <c r="B94" s="93">
        <f>FwdCurve!B95-FwdCurve!B94</f>
        <v>1.2561456300518303E-3</v>
      </c>
      <c r="C94" s="93">
        <f>FwdCurve!C95-FwdCurve!C94</f>
        <v>1.422335604489644E-2</v>
      </c>
      <c r="D94" s="93">
        <f>FwdCurve!D95-FwdCurve!D94</f>
        <v>2.7676484822430014E-2</v>
      </c>
      <c r="E94" s="93">
        <f>FwdCurve!E95-FwdCurve!E94</f>
        <v>3.1273969738921936E-2</v>
      </c>
      <c r="F94" s="93">
        <f>FwdCurve!F95-FwdCurve!F94</f>
        <v>2.8133162462619321E-2</v>
      </c>
      <c r="G94" s="93">
        <f>FwdCurve!G95-FwdCurve!G94</f>
        <v>1.4842110789482277E-2</v>
      </c>
      <c r="H94" s="93">
        <f>FwdCurve!H95-FwdCurve!H94</f>
        <v>-2.7039456171999987E-3</v>
      </c>
      <c r="I94" s="93">
        <f>FwdCurve!I95-FwdCurve!I94</f>
        <v>-1.7980783225109764E-2</v>
      </c>
      <c r="J94" s="93">
        <f>FwdCurve!J95-FwdCurve!J94</f>
        <v>-2.8754035209757944E-2</v>
      </c>
      <c r="K94" s="93">
        <f>FwdCurve!K95-FwdCurve!K94</f>
        <v>-3.446152240345568E-2</v>
      </c>
      <c r="L94" s="93">
        <f>FwdCurve!L95-FwdCurve!L94</f>
        <v>-3.6765749905336209E-2</v>
      </c>
      <c r="M94" s="93">
        <f>FwdCurve!M95-FwdCurve!M94</f>
        <v>-3.7660820473176759E-2</v>
      </c>
      <c r="N94" s="93">
        <f>FwdCurve!N95-FwdCurve!N94</f>
        <v>-3.8328128623987601E-2</v>
      </c>
      <c r="O94" s="93">
        <f>FwdCurve!O95-FwdCurve!O94</f>
        <v>-3.9517421273921993E-2</v>
      </c>
      <c r="P94" s="93">
        <f>FwdCurve!P95-FwdCurve!P94</f>
        <v>-4.1061233082822834E-2</v>
      </c>
      <c r="Q94" s="93">
        <f>FwdCurve!Q95-FwdCurve!Q94</f>
        <v>-4.2543344419009976E-2</v>
      </c>
      <c r="R94" s="93">
        <f>FwdCurve!R95-FwdCurve!R94</f>
        <v>-4.3500209190658001E-2</v>
      </c>
      <c r="S94" s="93">
        <f>FwdCurve!S95-FwdCurve!S94</f>
        <v>-4.3515847624873594E-2</v>
      </c>
      <c r="T94" s="93">
        <f>FwdCurve!T95-FwdCurve!T94</f>
        <v>-4.2420928974497674E-2</v>
      </c>
      <c r="U94" s="93">
        <f>FwdCurve!U95-FwdCurve!U94</f>
        <v>-4.0172002729814249E-2</v>
      </c>
      <c r="V94" s="93">
        <f>FwdCurve!V95-FwdCurve!V94</f>
        <v>-3.6990243585132809E-2</v>
      </c>
      <c r="W94" s="93">
        <f>FwdCurve!W95-FwdCurve!W94</f>
        <v>-3.3164501415423597E-2</v>
      </c>
      <c r="X94" s="93">
        <f>FwdCurve!X95-FwdCurve!X94</f>
        <v>-2.8977252533005426E-2</v>
      </c>
      <c r="Y94" s="93">
        <f>FwdCurve!Y95-FwdCurve!Y94</f>
        <v>-2.4710681741687779E-2</v>
      </c>
      <c r="Z94" s="93">
        <f>FwdCurve!Z95-FwdCurve!Z94</f>
        <v>-2.0646974322623191E-2</v>
      </c>
      <c r="AA94" s="93">
        <f>FwdCurve!AA95-FwdCurve!AA94</f>
        <v>-1.7026836019989666E-2</v>
      </c>
      <c r="AB94" s="93">
        <f>FwdCurve!AB95-FwdCurve!AB94</f>
        <v>-1.3906602778424482E-2</v>
      </c>
      <c r="AC94" s="93">
        <f>FwdCurve!AC95-FwdCurve!AC94</f>
        <v>-1.1291464536655749E-2</v>
      </c>
      <c r="AD94" s="93">
        <f>FwdCurve!AD95-FwdCurve!AD94</f>
        <v>-9.1866097738848573E-3</v>
      </c>
      <c r="AE94" s="93">
        <f>FwdCurve!AE95-FwdCurve!AE94</f>
        <v>-7.5972269693140859E-3</v>
      </c>
      <c r="AF94" s="93">
        <f>FwdCurve!AF95-FwdCurve!AF94</f>
        <v>-6.5285046021448245E-3</v>
      </c>
      <c r="AG94" s="93">
        <f>FwdCurve!AG95-FwdCurve!AG94</f>
        <v>-5.9806354182203592E-3</v>
      </c>
      <c r="AH94" s="93">
        <f>FwdCurve!AH95-FwdCurve!AH94</f>
        <v>-5.9359502621649796E-3</v>
      </c>
      <c r="AI94" s="93">
        <f>FwdCurve!AI95-FwdCurve!AI94</f>
        <v>-6.3729675017176746E-3</v>
      </c>
      <c r="AJ94" s="93">
        <f>FwdCurve!AJ95-FwdCurve!AJ94</f>
        <v>-7.2702061306135768E-3</v>
      </c>
      <c r="AK94" s="93">
        <f>FwdCurve!AK95-FwdCurve!AK94</f>
        <v>-8.6061851425851543E-3</v>
      </c>
      <c r="AL94" s="93">
        <f>FwdCurve!AL95-FwdCurve!AL94</f>
        <v>-1.0359423531366208E-2</v>
      </c>
      <c r="AM94" s="93">
        <f>FwdCurve!AM95-FwdCurve!AM94</f>
        <v>-1.2508440290689649E-2</v>
      </c>
      <c r="AN94" s="93">
        <f>FwdCurve!AN95-FwdCurve!AN94</f>
        <v>-1.5031754414289056E-2</v>
      </c>
      <c r="AO94" s="93">
        <f>FwdCurve!AO95-FwdCurve!AO94</f>
        <v>-1.7907884895897563E-2</v>
      </c>
      <c r="AP94" s="93">
        <f>FwdCurve!AP95-FwdCurve!AP94</f>
        <v>-2.1115350729247861E-2</v>
      </c>
      <c r="AQ94" s="93">
        <f>FwdCurve!AQ95-FwdCurve!AQ94</f>
        <v>-2.463267090807375E-2</v>
      </c>
      <c r="AR94" s="93">
        <f>FwdCurve!AR95-FwdCurve!AR94</f>
        <v>-2.8438364426108143E-2</v>
      </c>
      <c r="AS94" s="93">
        <f>FwdCurve!AS95-FwdCurve!AS94</f>
        <v>-3.251095027708506E-2</v>
      </c>
      <c r="AT94" s="93">
        <f>FwdCurve!AT95-FwdCurve!AT94</f>
        <v>-3.6828947454737637E-2</v>
      </c>
      <c r="AU94" s="93">
        <f>FwdCurve!AU95-FwdCurve!AU94</f>
        <v>-4.1370874952797676E-2</v>
      </c>
      <c r="AV94" s="93">
        <f>FwdCurve!AV95-FwdCurve!AV94</f>
        <v>-4.6115251764999865E-2</v>
      </c>
      <c r="AW94" s="93">
        <f>FwdCurve!AW95-FwdCurve!AW94</f>
        <v>-5.1040596885076894E-2</v>
      </c>
      <c r="AX94" s="93">
        <f>FwdCurve!AX95-FwdCurve!AX94</f>
        <v>-5.6125429306762786E-2</v>
      </c>
      <c r="AY94" s="93">
        <f>FwdCurve!AY95-FwdCurve!AY94</f>
        <v>-6.1348268023789565E-2</v>
      </c>
      <c r="AZ94" s="93">
        <f>FwdCurve!AZ95-FwdCurve!AZ94</f>
        <v>-6.6687632029891475E-2</v>
      </c>
    </row>
    <row r="95" spans="1:52" x14ac:dyDescent="0.25">
      <c r="A95" s="109">
        <v>94</v>
      </c>
      <c r="B95" s="93">
        <f>FwdCurve!B96-FwdCurve!B95</f>
        <v>6.8225554796064181E-4</v>
      </c>
      <c r="C95" s="93">
        <f>FwdCurve!C96-FwdCurve!C95</f>
        <v>-7.9488185977348857E-3</v>
      </c>
      <c r="D95" s="93">
        <f>FwdCurve!D96-FwdCurve!D95</f>
        <v>-2.7513829278514867E-3</v>
      </c>
      <c r="E95" s="93">
        <f>FwdCurve!E96-FwdCurve!E95</f>
        <v>-3.910689579692983E-3</v>
      </c>
      <c r="F95" s="93">
        <f>FwdCurve!F96-FwdCurve!F95</f>
        <v>-1.3108306052098007E-2</v>
      </c>
      <c r="G95" s="93">
        <f>FwdCurve!G96-FwdCurve!G95</f>
        <v>-1.799650820106713E-2</v>
      </c>
      <c r="H95" s="93">
        <f>FwdCurve!H96-FwdCurve!H95</f>
        <v>-1.8779569019152342E-2</v>
      </c>
      <c r="I95" s="93">
        <f>FwdCurve!I96-FwdCurve!I95</f>
        <v>-1.7416397446005316E-2</v>
      </c>
      <c r="J95" s="93">
        <f>FwdCurve!J96-FwdCurve!J95</f>
        <v>-1.5154776595459385E-2</v>
      </c>
      <c r="K95" s="93">
        <f>FwdCurve!K96-FwdCurve!K95</f>
        <v>-1.2799398225182834E-2</v>
      </c>
      <c r="L95" s="93">
        <f>FwdCurve!L96-FwdCurve!L95</f>
        <v>-1.0168650940317825E-2</v>
      </c>
      <c r="M95" s="93">
        <f>FwdCurve!M96-FwdCurve!M95</f>
        <v>-6.9397873275467425E-3</v>
      </c>
      <c r="N95" s="93">
        <f>FwdCurve!N96-FwdCurve!N95</f>
        <v>-3.1825156761053908E-3</v>
      </c>
      <c r="O95" s="93">
        <f>FwdCurve!O96-FwdCurve!O95</f>
        <v>8.8314998156802105E-4</v>
      </c>
      <c r="P95" s="93">
        <f>FwdCurve!P96-FwdCurve!P95</f>
        <v>4.8349789792472286E-3</v>
      </c>
      <c r="Q95" s="93">
        <f>FwdCurve!Q96-FwdCurve!Q95</f>
        <v>8.2343584973143535E-3</v>
      </c>
      <c r="R95" s="93">
        <f>FwdCurve!R96-FwdCurve!R95</f>
        <v>1.0790914751578118E-2</v>
      </c>
      <c r="S95" s="93">
        <f>FwdCurve!S96-FwdCurve!S95</f>
        <v>1.2296577754155269E-2</v>
      </c>
      <c r="T95" s="93">
        <f>FwdCurve!T96-FwdCurve!T95</f>
        <v>1.2725183394485473E-2</v>
      </c>
      <c r="U95" s="93">
        <f>FwdCurve!U96-FwdCurve!U95</f>
        <v>1.2142866889738979E-2</v>
      </c>
      <c r="V95" s="93">
        <f>FwdCurve!V96-FwdCurve!V95</f>
        <v>1.0811022438105944E-2</v>
      </c>
      <c r="W95" s="93">
        <f>FwdCurve!W96-FwdCurve!W95</f>
        <v>9.0242492755403525E-3</v>
      </c>
      <c r="X95" s="93">
        <f>FwdCurve!X96-FwdCurve!X95</f>
        <v>7.0008433583290675E-3</v>
      </c>
      <c r="Y95" s="93">
        <f>FwdCurve!Y96-FwdCurve!Y95</f>
        <v>4.940443219859425E-3</v>
      </c>
      <c r="Z95" s="93">
        <f>FwdCurve!Z96-FwdCurve!Z95</f>
        <v>3.0426877931803986E-3</v>
      </c>
      <c r="AA95" s="93">
        <f>FwdCurve!AA96-FwdCurve!AA95</f>
        <v>1.4747588751871099E-3</v>
      </c>
      <c r="AB95" s="93">
        <f>FwdCurve!AB96-FwdCurve!AB95</f>
        <v>2.674456603455333E-4</v>
      </c>
      <c r="AC95" s="93">
        <f>FwdCurve!AC96-FwdCurve!AC95</f>
        <v>-5.8428394772525039E-4</v>
      </c>
      <c r="AD95" s="93">
        <f>FwdCurve!AD96-FwdCurve!AD95</f>
        <v>-1.0854621969453859E-3</v>
      </c>
      <c r="AE95" s="93">
        <f>FwdCurve!AE96-FwdCurve!AE95</f>
        <v>-1.2411213352319095E-3</v>
      </c>
      <c r="AF95" s="93">
        <f>FwdCurve!AF96-FwdCurve!AF95</f>
        <v>-1.0562936105045218E-3</v>
      </c>
      <c r="AG95" s="93">
        <f>FwdCurve!AG96-FwdCurve!AG95</f>
        <v>-5.377540628197508E-4</v>
      </c>
      <c r="AH95" s="93">
        <f>FwdCurve!AH96-FwdCurve!AH95</f>
        <v>3.0190818570074995E-4</v>
      </c>
      <c r="AI95" s="93">
        <f>FwdCurve!AI96-FwdCurve!AI95</f>
        <v>1.4490079402782463E-3</v>
      </c>
      <c r="AJ95" s="93">
        <f>FwdCurve!AJ96-FwdCurve!AJ95</f>
        <v>2.8898603792688604E-3</v>
      </c>
      <c r="AK95" s="93">
        <f>FwdCurve!AK96-FwdCurve!AK95</f>
        <v>4.610780681026494E-3</v>
      </c>
      <c r="AL95" s="93">
        <f>FwdCurve!AL96-FwdCurve!AL95</f>
        <v>6.5980840239072691E-3</v>
      </c>
      <c r="AM95" s="93">
        <f>FwdCurve!AM96-FwdCurve!AM95</f>
        <v>8.8380855862677521E-3</v>
      </c>
      <c r="AN95" s="93">
        <f>FwdCurve!AN96-FwdCurve!AN95</f>
        <v>1.1317100546461178E-2</v>
      </c>
      <c r="AO95" s="93">
        <f>FwdCurve!AO96-FwdCurve!AO95</f>
        <v>1.4021444082844559E-2</v>
      </c>
      <c r="AP95" s="93">
        <f>FwdCurve!AP96-FwdCurve!AP95</f>
        <v>1.6937431373771572E-2</v>
      </c>
      <c r="AQ95" s="93">
        <f>FwdCurve!AQ96-FwdCurve!AQ95</f>
        <v>2.0051377597599007E-2</v>
      </c>
      <c r="AR95" s="93">
        <f>FwdCurve!AR96-FwdCurve!AR95</f>
        <v>2.3349597932681654E-2</v>
      </c>
      <c r="AS95" s="93">
        <f>FwdCurve!AS96-FwdCurve!AS95</f>
        <v>2.6818407557374746E-2</v>
      </c>
      <c r="AT95" s="93">
        <f>FwdCurve!AT96-FwdCurve!AT95</f>
        <v>3.0444121650033962E-2</v>
      </c>
      <c r="AU95" s="93">
        <f>FwdCurve!AU96-FwdCurve!AU95</f>
        <v>3.4213055389013869E-2</v>
      </c>
      <c r="AV95" s="93">
        <f>FwdCurve!AV96-FwdCurve!AV95</f>
        <v>3.8111523952670812E-2</v>
      </c>
      <c r="AW95" s="93">
        <f>FwdCurve!AW96-FwdCurve!AW95</f>
        <v>4.2125842519359136E-2</v>
      </c>
      <c r="AX95" s="93">
        <f>FwdCurve!AX96-FwdCurve!AX95</f>
        <v>4.6242326267435185E-2</v>
      </c>
      <c r="AY95" s="93">
        <f>FwdCurve!AY96-FwdCurve!AY95</f>
        <v>5.0447290375252862E-2</v>
      </c>
      <c r="AZ95" s="93">
        <f>FwdCurve!AZ96-FwdCurve!AZ95</f>
        <v>5.4727050021169399E-2</v>
      </c>
    </row>
    <row r="96" spans="1:52" x14ac:dyDescent="0.25">
      <c r="A96" s="109">
        <v>95</v>
      </c>
      <c r="B96" s="93">
        <f>FwdCurve!B97-FwdCurve!B96</f>
        <v>-1.0292350715750409E-3</v>
      </c>
      <c r="C96" s="93">
        <f>FwdCurve!C97-FwdCurve!C96</f>
        <v>3.1012911506216323E-3</v>
      </c>
      <c r="D96" s="93">
        <f>FwdCurve!D97-FwdCurve!D96</f>
        <v>-2.3486025588146386E-3</v>
      </c>
      <c r="E96" s="93">
        <f>FwdCurve!E97-FwdCurve!E96</f>
        <v>-2.4500888691811218E-2</v>
      </c>
      <c r="F96" s="93">
        <f>FwdCurve!F97-FwdCurve!F96</f>
        <v>-4.3461440320218259E-2</v>
      </c>
      <c r="G96" s="93">
        <f>FwdCurve!G97-FwdCurve!G96</f>
        <v>-5.5052008698401655E-2</v>
      </c>
      <c r="H96" s="93">
        <f>FwdCurve!H97-FwdCurve!H96</f>
        <v>-6.1287775123177068E-2</v>
      </c>
      <c r="I96" s="93">
        <f>FwdCurve!I97-FwdCurve!I96</f>
        <v>-6.4495131509183068E-2</v>
      </c>
      <c r="J96" s="93">
        <f>FwdCurve!J97-FwdCurve!J96</f>
        <v>-6.5381504496190734E-2</v>
      </c>
      <c r="K96" s="93">
        <f>FwdCurve!K97-FwdCurve!K96</f>
        <v>-6.4315713284569087E-2</v>
      </c>
      <c r="L96" s="93">
        <f>FwdCurve!L97-FwdCurve!L96</f>
        <v>-6.2064862985485414E-2</v>
      </c>
      <c r="M96" s="93">
        <f>FwdCurve!M97-FwdCurve!M96</f>
        <v>-5.9456132608938894E-2</v>
      </c>
      <c r="N96" s="93">
        <f>FwdCurve!N97-FwdCurve!N96</f>
        <v>-5.705320149065396E-2</v>
      </c>
      <c r="O96" s="93">
        <f>FwdCurve!O97-FwdCurve!O96</f>
        <v>-5.52407156135164E-2</v>
      </c>
      <c r="P96" s="93">
        <f>FwdCurve!P97-FwdCurve!P96</f>
        <v>-5.3944678296335979E-2</v>
      </c>
      <c r="Q96" s="93">
        <f>FwdCurve!Q97-FwdCurve!Q96</f>
        <v>-5.2950121420966223E-2</v>
      </c>
      <c r="R96" s="93">
        <f>FwdCurve!R97-FwdCurve!R96</f>
        <v>-5.1949156153935139E-2</v>
      </c>
      <c r="S96" s="93">
        <f>FwdCurve!S97-FwdCurve!S96</f>
        <v>-5.0652839382179238E-2</v>
      </c>
      <c r="T96" s="93">
        <f>FwdCurve!T97-FwdCurve!T96</f>
        <v>-4.8952747222908766E-2</v>
      </c>
      <c r="U96" s="93">
        <f>FwdCurve!U97-FwdCurve!U96</f>
        <v>-4.6821827343697109E-2</v>
      </c>
      <c r="V96" s="93">
        <f>FwdCurve!V97-FwdCurve!V96</f>
        <v>-4.437712081040468E-2</v>
      </c>
      <c r="W96" s="93">
        <f>FwdCurve!W97-FwdCurve!W96</f>
        <v>-4.1763399030760873E-2</v>
      </c>
      <c r="X96" s="93">
        <f>FwdCurve!X97-FwdCurve!X96</f>
        <v>-3.9081300948512254E-2</v>
      </c>
      <c r="Y96" s="93">
        <f>FwdCurve!Y97-FwdCurve!Y96</f>
        <v>-3.641987475819608E-2</v>
      </c>
      <c r="Z96" s="93">
        <f>FwdCurve!Z97-FwdCurve!Z96</f>
        <v>-3.3868168605331928E-2</v>
      </c>
      <c r="AA96" s="93">
        <f>FwdCurve!AA97-FwdCurve!AA96</f>
        <v>-3.1500593562641566E-2</v>
      </c>
      <c r="AB96" s="93">
        <f>FwdCurve!AB97-FwdCurve!AB96</f>
        <v>-2.9330052243204729E-2</v>
      </c>
      <c r="AC96" s="93">
        <f>FwdCurve!AC97-FwdCurve!AC96</f>
        <v>-2.7353293067081452E-2</v>
      </c>
      <c r="AD96" s="93">
        <f>FwdCurve!AD97-FwdCurve!AD96</f>
        <v>-2.5567064386002425E-2</v>
      </c>
      <c r="AE96" s="93">
        <f>FwdCurve!AE97-FwdCurve!AE96</f>
        <v>-2.3968114551698338E-2</v>
      </c>
      <c r="AF96" s="93">
        <f>FwdCurve!AF97-FwdCurve!AF96</f>
        <v>-2.2553191915897219E-2</v>
      </c>
      <c r="AG96" s="93">
        <f>FwdCurve!AG97-FwdCurve!AG96</f>
        <v>-2.1318838594556411E-2</v>
      </c>
      <c r="AH96" s="93">
        <f>FwdCurve!AH97-FwdCurve!AH96</f>
        <v>-2.0258867154602012E-2</v>
      </c>
      <c r="AI96" s="93">
        <f>FwdCurve!AI97-FwdCurve!AI96</f>
        <v>-1.9365861290276065E-2</v>
      </c>
      <c r="AJ96" s="93">
        <f>FwdCurve!AJ97-FwdCurve!AJ96</f>
        <v>-1.8632404404033132E-2</v>
      </c>
      <c r="AK96" s="93">
        <f>FwdCurve!AK97-FwdCurve!AK96</f>
        <v>-1.8051079898325106E-2</v>
      </c>
      <c r="AL96" s="93">
        <f>FwdCurve!AL97-FwdCurve!AL96</f>
        <v>-1.7614471175605662E-2</v>
      </c>
      <c r="AM96" s="93">
        <f>FwdCurve!AM97-FwdCurve!AM96</f>
        <v>-1.7315161638330245E-2</v>
      </c>
      <c r="AN96" s="93">
        <f>FwdCurve!AN97-FwdCurve!AN96</f>
        <v>-1.7145734688950531E-2</v>
      </c>
      <c r="AO96" s="93">
        <f>FwdCurve!AO97-FwdCurve!AO96</f>
        <v>-1.7098773729921302E-2</v>
      </c>
      <c r="AP96" s="93">
        <f>FwdCurve!AP97-FwdCurve!AP96</f>
        <v>-1.716686216369534E-2</v>
      </c>
      <c r="AQ96" s="93">
        <f>FwdCurve!AQ97-FwdCurve!AQ96</f>
        <v>-1.7342583392726318E-2</v>
      </c>
      <c r="AR96" s="93">
        <f>FwdCurve!AR97-FwdCurve!AR96</f>
        <v>-1.7618520819469019E-2</v>
      </c>
      <c r="AS96" s="93">
        <f>FwdCurve!AS97-FwdCurve!AS96</f>
        <v>-1.7987257846375559E-2</v>
      </c>
      <c r="AT96" s="93">
        <f>FwdCurve!AT97-FwdCurve!AT96</f>
        <v>-1.8441377875900056E-2</v>
      </c>
      <c r="AU96" s="93">
        <f>FwdCurve!AU97-FwdCurve!AU96</f>
        <v>-1.8973464310496624E-2</v>
      </c>
      <c r="AV96" s="93">
        <f>FwdCurve!AV97-FwdCurve!AV96</f>
        <v>-1.957610055261827E-2</v>
      </c>
      <c r="AW96" s="93">
        <f>FwdCurve!AW97-FwdCurve!AW96</f>
        <v>-2.0241870004718887E-2</v>
      </c>
      <c r="AX96" s="93">
        <f>FwdCurve!AX97-FwdCurve!AX96</f>
        <v>-2.0963356069252148E-2</v>
      </c>
      <c r="AY96" s="93">
        <f>FwdCurve!AY97-FwdCurve!AY96</f>
        <v>-2.1733142148670836E-2</v>
      </c>
      <c r="AZ96" s="93">
        <f>FwdCurve!AZ97-FwdCurve!AZ96</f>
        <v>-2.2543811645429734E-2</v>
      </c>
    </row>
    <row r="97" spans="1:52" x14ac:dyDescent="0.25">
      <c r="A97" s="109">
        <v>96</v>
      </c>
      <c r="B97" s="93">
        <f>FwdCurve!B98-FwdCurve!B97</f>
        <v>-3.0691335762089711E-4</v>
      </c>
      <c r="C97" s="93">
        <f>FwdCurve!C98-FwdCurve!C97</f>
        <v>3.3672769725818785E-3</v>
      </c>
      <c r="D97" s="93">
        <f>FwdCurve!D98-FwdCurve!D97</f>
        <v>3.2737237452833412E-3</v>
      </c>
      <c r="E97" s="93">
        <f>FwdCurve!E98-FwdCurve!E97</f>
        <v>-1.1155899514424084E-2</v>
      </c>
      <c r="F97" s="93">
        <f>FwdCurve!F98-FwdCurve!F97</f>
        <v>-1.7551152170372175E-2</v>
      </c>
      <c r="G97" s="93">
        <f>FwdCurve!G98-FwdCurve!G97</f>
        <v>-1.7539703785953042E-2</v>
      </c>
      <c r="H97" s="93">
        <f>FwdCurve!H98-FwdCurve!H97</f>
        <v>-1.4784418470761063E-2</v>
      </c>
      <c r="I97" s="93">
        <f>FwdCurve!I98-FwdCurve!I97</f>
        <v>-1.1059869290679591E-2</v>
      </c>
      <c r="J97" s="93">
        <f>FwdCurve!J98-FwdCurve!J97</f>
        <v>-6.7122679912892114E-3</v>
      </c>
      <c r="K97" s="93">
        <f>FwdCurve!K98-FwdCurve!K97</f>
        <v>-1.7532168238758583E-3</v>
      </c>
      <c r="L97" s="93">
        <f>FwdCurve!L98-FwdCurve!L97</f>
        <v>3.7311047742931702E-3</v>
      </c>
      <c r="M97" s="93">
        <f>FwdCurve!M98-FwdCurve!M97</f>
        <v>9.6695555005132938E-3</v>
      </c>
      <c r="N97" s="93">
        <f>FwdCurve!N98-FwdCurve!N97</f>
        <v>1.6131485210474583E-2</v>
      </c>
      <c r="O97" s="93">
        <f>FwdCurve!O98-FwdCurve!O97</f>
        <v>2.3121661472868427E-2</v>
      </c>
      <c r="P97" s="93">
        <f>FwdCurve!P98-FwdCurve!P97</f>
        <v>3.0227808489773356E-2</v>
      </c>
      <c r="Q97" s="93">
        <f>FwdCurve!Q98-FwdCurve!Q97</f>
        <v>3.6903018967206602E-2</v>
      </c>
      <c r="R97" s="93">
        <f>FwdCurve!R98-FwdCurve!R97</f>
        <v>4.249615281076391E-2</v>
      </c>
      <c r="S97" s="93">
        <f>FwdCurve!S98-FwdCurve!S97</f>
        <v>4.6411814054267975E-2</v>
      </c>
      <c r="T97" s="93">
        <f>FwdCurve!T98-FwdCurve!T97</f>
        <v>4.8395773959600596E-2</v>
      </c>
      <c r="U97" s="93">
        <f>FwdCurve!U98-FwdCurve!U97</f>
        <v>4.8340919095952728E-2</v>
      </c>
      <c r="V97" s="93">
        <f>FwdCurve!V98-FwdCurve!V97</f>
        <v>4.6380146069139983E-2</v>
      </c>
      <c r="W97" s="93">
        <f>FwdCurve!W98-FwdCurve!W97</f>
        <v>4.2745183155900257E-2</v>
      </c>
      <c r="X97" s="93">
        <f>FwdCurve!X98-FwdCurve!X97</f>
        <v>3.781818677499249E-2</v>
      </c>
      <c r="Y97" s="93">
        <f>FwdCurve!Y98-FwdCurve!Y97</f>
        <v>3.2020820771380354E-2</v>
      </c>
      <c r="Z97" s="93">
        <f>FwdCurve!Z98-FwdCurve!Z97</f>
        <v>2.577474915715694E-2</v>
      </c>
      <c r="AA97" s="93">
        <f>FwdCurve!AA98-FwdCurve!AA97</f>
        <v>1.9448986034140692E-2</v>
      </c>
      <c r="AB97" s="93">
        <f>FwdCurve!AB98-FwdCurve!AB97</f>
        <v>1.319129806436603E-2</v>
      </c>
      <c r="AC97" s="93">
        <f>FwdCurve!AC98-FwdCurve!AC97</f>
        <v>7.0913448808993529E-3</v>
      </c>
      <c r="AD97" s="93">
        <f>FwdCurve!AD98-FwdCurve!AD97</f>
        <v>1.238785871017889E-3</v>
      </c>
      <c r="AE97" s="93">
        <f>FwdCurve!AE98-FwdCurve!AE97</f>
        <v>-4.2767195780011313E-3</v>
      </c>
      <c r="AF97" s="93">
        <f>FwdCurve!AF98-FwdCurve!AF97</f>
        <v>-9.3655120788822543E-3</v>
      </c>
      <c r="AG97" s="93">
        <f>FwdCurve!AG98-FwdCurve!AG97</f>
        <v>-1.3955256959108375E-2</v>
      </c>
      <c r="AH97" s="93">
        <f>FwdCurve!AH98-FwdCurve!AH97</f>
        <v>-1.8047629545943522E-2</v>
      </c>
      <c r="AI97" s="93">
        <f>FwdCurve!AI98-FwdCurve!AI97</f>
        <v>-2.1664064432294516E-2</v>
      </c>
      <c r="AJ97" s="93">
        <f>FwdCurve!AJ98-FwdCurve!AJ97</f>
        <v>-2.4825996406037998E-2</v>
      </c>
      <c r="AK97" s="93">
        <f>FwdCurve!AK98-FwdCurve!AK97</f>
        <v>-2.7554860255051494E-2</v>
      </c>
      <c r="AL97" s="93">
        <f>FwdCurve!AL98-FwdCurve!AL97</f>
        <v>-2.9872090767213422E-2</v>
      </c>
      <c r="AM97" s="93">
        <f>FwdCurve!AM98-FwdCurve!AM97</f>
        <v>-3.1799122730400198E-2</v>
      </c>
      <c r="AN97" s="93">
        <f>FwdCurve!AN98-FwdCurve!AN97</f>
        <v>-3.3357390932489794E-2</v>
      </c>
      <c r="AO97" s="93">
        <f>FwdCurve!AO98-FwdCurve!AO97</f>
        <v>-3.4568330161359739E-2</v>
      </c>
      <c r="AP97" s="93">
        <f>FwdCurve!AP98-FwdCurve!AP97</f>
        <v>-3.545337520488645E-2</v>
      </c>
      <c r="AQ97" s="93">
        <f>FwdCurve!AQ98-FwdCurve!AQ97</f>
        <v>-3.6033960850948787E-2</v>
      </c>
      <c r="AR97" s="93">
        <f>FwdCurve!AR98-FwdCurve!AR97</f>
        <v>-3.6331521887423168E-2</v>
      </c>
      <c r="AS97" s="93">
        <f>FwdCurve!AS98-FwdCurve!AS97</f>
        <v>-3.6367493102186677E-2</v>
      </c>
      <c r="AT97" s="93">
        <f>FwdCurve!AT98-FwdCurve!AT97</f>
        <v>-3.616330928311795E-2</v>
      </c>
      <c r="AU97" s="93">
        <f>FwdCurve!AU98-FwdCurve!AU97</f>
        <v>-3.5740405218093851E-2</v>
      </c>
      <c r="AV97" s="93">
        <f>FwdCurve!AV98-FwdCurve!AV97</f>
        <v>-3.5120215694991241E-2</v>
      </c>
      <c r="AW97" s="93">
        <f>FwdCurve!AW98-FwdCurve!AW97</f>
        <v>-3.4324175501688314E-2</v>
      </c>
      <c r="AX97" s="93">
        <f>FwdCurve!AX98-FwdCurve!AX97</f>
        <v>-3.3373719426062154E-2</v>
      </c>
      <c r="AY97" s="93">
        <f>FwdCurve!AY98-FwdCurve!AY97</f>
        <v>-3.2290282255990066E-2</v>
      </c>
      <c r="AZ97" s="93">
        <f>FwdCurve!AZ98-FwdCurve!AZ97</f>
        <v>-3.1095298779350244E-2</v>
      </c>
    </row>
    <row r="98" spans="1:52" x14ac:dyDescent="0.25">
      <c r="A98" s="109">
        <v>97</v>
      </c>
      <c r="B98" s="93">
        <f>FwdCurve!B99-FwdCurve!B98</f>
        <v>-7.5921388435506998E-4</v>
      </c>
      <c r="C98" s="93">
        <f>FwdCurve!C99-FwdCurve!C98</f>
        <v>9.8464316707902455E-5</v>
      </c>
      <c r="D98" s="93">
        <f>FwdCurve!D99-FwdCurve!D98</f>
        <v>-1.3072226446193547E-2</v>
      </c>
      <c r="E98" s="93">
        <f>FwdCurve!E99-FwdCurve!E98</f>
        <v>-2.6642171672323967E-2</v>
      </c>
      <c r="F98" s="93">
        <f>FwdCurve!F99-FwdCurve!F98</f>
        <v>-3.6689415229426148E-2</v>
      </c>
      <c r="G98" s="93">
        <f>FwdCurve!G99-FwdCurve!G98</f>
        <v>-4.0570996100426804E-2</v>
      </c>
      <c r="H98" s="93">
        <f>FwdCurve!H99-FwdCurve!H98</f>
        <v>-3.9746159122912239E-2</v>
      </c>
      <c r="I98" s="93">
        <f>FwdCurve!I99-FwdCurve!I98</f>
        <v>-3.5665602442973343E-2</v>
      </c>
      <c r="J98" s="93">
        <f>FwdCurve!J99-FwdCurve!J98</f>
        <v>-3.0104074268108238E-2</v>
      </c>
      <c r="K98" s="93">
        <f>FwdCurve!K99-FwdCurve!K98</f>
        <v>-2.4626527663626163E-2</v>
      </c>
      <c r="L98" s="93">
        <f>FwdCurve!L99-FwdCurve!L98</f>
        <v>-1.9609906842777081E-2</v>
      </c>
      <c r="M98" s="93">
        <f>FwdCurve!M99-FwdCurve!M98</f>
        <v>-1.5147055271351073E-2</v>
      </c>
      <c r="N98" s="93">
        <f>FwdCurve!N99-FwdCurve!N98</f>
        <v>-1.1404509390662065E-2</v>
      </c>
      <c r="O98" s="93">
        <f>FwdCurve!O99-FwdCurve!O98</f>
        <v>-8.5322343523546174E-3</v>
      </c>
      <c r="P98" s="93">
        <f>FwdCurve!P99-FwdCurve!P98</f>
        <v>-6.5036716817781226E-3</v>
      </c>
      <c r="Q98" s="93">
        <f>FwdCurve!Q99-FwdCurve!Q98</f>
        <v>-5.1570793213233657E-3</v>
      </c>
      <c r="R98" s="93">
        <f>FwdCurve!R99-FwdCurve!R98</f>
        <v>-3.9906562323044348E-3</v>
      </c>
      <c r="S98" s="93">
        <f>FwdCurve!S99-FwdCurve!S98</f>
        <v>-2.4647848845185116E-3</v>
      </c>
      <c r="T98" s="93">
        <f>FwdCurve!T99-FwdCurve!T98</f>
        <v>-2.529386211422846E-4</v>
      </c>
      <c r="U98" s="93">
        <f>FwdCurve!U99-FwdCurve!U98</f>
        <v>2.8583588055224318E-3</v>
      </c>
      <c r="V98" s="93">
        <f>FwdCurve!V99-FwdCurve!V98</f>
        <v>6.8433500842570716E-3</v>
      </c>
      <c r="W98" s="93">
        <f>FwdCurve!W99-FwdCurve!W98</f>
        <v>1.1577681691585351E-2</v>
      </c>
      <c r="X98" s="93">
        <f>FwdCurve!X99-FwdCurve!X98</f>
        <v>1.6786704736840186E-2</v>
      </c>
      <c r="Y98" s="93">
        <f>FwdCurve!Y99-FwdCurve!Y98</f>
        <v>2.2156297774114986E-2</v>
      </c>
      <c r="Z98" s="93">
        <f>FwdCurve!Z99-FwdCurve!Z98</f>
        <v>2.7372339190512296E-2</v>
      </c>
      <c r="AA98" s="93">
        <f>FwdCurve!AA99-FwdCurve!AA98</f>
        <v>3.2167409344970643E-2</v>
      </c>
      <c r="AB98" s="93">
        <f>FwdCurve!AB99-FwdCurve!AB98</f>
        <v>3.6462768237886412E-2</v>
      </c>
      <c r="AC98" s="93">
        <f>FwdCurve!AC99-FwdCurve!AC98</f>
        <v>4.022717925596897E-2</v>
      </c>
      <c r="AD98" s="93">
        <f>FwdCurve!AD99-FwdCurve!AD98</f>
        <v>4.3429405051300218E-2</v>
      </c>
      <c r="AE98" s="93">
        <f>FwdCurve!AE99-FwdCurve!AE98</f>
        <v>4.6038208275962056E-2</v>
      </c>
      <c r="AF98" s="93">
        <f>FwdCurve!AF99-FwdCurve!AF98</f>
        <v>4.8022351582035938E-2</v>
      </c>
      <c r="AG98" s="93">
        <f>FwdCurve!AG99-FwdCurve!AG98</f>
        <v>4.9359677643848521E-2</v>
      </c>
      <c r="AH98" s="93">
        <f>FwdCurve!AH99-FwdCurve!AH98</f>
        <v>5.0066818371360178E-2</v>
      </c>
      <c r="AI98" s="93">
        <f>FwdCurve!AI99-FwdCurve!AI98</f>
        <v>5.0170761664474206E-2</v>
      </c>
      <c r="AJ98" s="93">
        <f>FwdCurve!AJ99-FwdCurve!AJ98</f>
        <v>4.9698495525273056E-2</v>
      </c>
      <c r="AK98" s="93">
        <f>FwdCurve!AK99-FwdCurve!AK98</f>
        <v>4.8677007955836959E-2</v>
      </c>
      <c r="AL98" s="93">
        <f>FwdCurve!AL99-FwdCurve!AL98</f>
        <v>4.713328695824881E-2</v>
      </c>
      <c r="AM98" s="93">
        <f>FwdCurve!AM99-FwdCurve!AM98</f>
        <v>4.5094320534588617E-2</v>
      </c>
      <c r="AN98" s="93">
        <f>FwdCurve!AN99-FwdCurve!AN98</f>
        <v>4.2587096686938608E-2</v>
      </c>
      <c r="AO98" s="93">
        <f>FwdCurve!AO99-FwdCurve!AO98</f>
        <v>3.9638603417380569E-2</v>
      </c>
      <c r="AP98" s="93">
        <f>FwdCurve!AP99-FwdCurve!AP98</f>
        <v>3.6275828727994508E-2</v>
      </c>
      <c r="AQ98" s="93">
        <f>FwdCurve!AQ99-FwdCurve!AQ98</f>
        <v>3.2525760620863098E-2</v>
      </c>
      <c r="AR98" s="93">
        <f>FwdCurve!AR99-FwdCurve!AR98</f>
        <v>2.8415387098067235E-2</v>
      </c>
      <c r="AS98" s="93">
        <f>FwdCurve!AS99-FwdCurve!AS98</f>
        <v>2.3971696161688039E-2</v>
      </c>
      <c r="AT98" s="93">
        <f>FwdCurve!AT99-FwdCurve!AT98</f>
        <v>1.9221675813807737E-2</v>
      </c>
      <c r="AU98" s="93">
        <f>FwdCurve!AU99-FwdCurve!AU98</f>
        <v>1.4192314056507449E-2</v>
      </c>
      <c r="AV98" s="93">
        <f>FwdCurve!AV99-FwdCurve!AV98</f>
        <v>8.9105988918682932E-3</v>
      </c>
      <c r="AW98" s="93">
        <f>FwdCurve!AW99-FwdCurve!AW98</f>
        <v>3.4035183219718323E-3</v>
      </c>
      <c r="AX98" s="93">
        <f>FwdCurve!AX99-FwdCurve!AX98</f>
        <v>-2.3019396511003709E-3</v>
      </c>
      <c r="AY98" s="93">
        <f>FwdCurve!AY99-FwdCurve!AY98</f>
        <v>-8.1787870252665318E-3</v>
      </c>
      <c r="AZ98" s="93">
        <f>FwdCurve!AZ99-FwdCurve!AZ98</f>
        <v>-1.420003579844642E-2</v>
      </c>
    </row>
    <row r="99" spans="1:52" x14ac:dyDescent="0.25">
      <c r="A99" s="109">
        <v>98</v>
      </c>
      <c r="B99" s="93">
        <f>FwdCurve!B100-FwdCurve!B99</f>
        <v>2.9854011851393469E-4</v>
      </c>
      <c r="C99" s="93">
        <f>FwdCurve!C100-FwdCurve!C99</f>
        <v>4.9568018991202889E-3</v>
      </c>
      <c r="D99" s="93">
        <f>FwdCurve!D100-FwdCurve!D99</f>
        <v>6.9762802713846384E-4</v>
      </c>
      <c r="E99" s="93">
        <f>FwdCurve!E100-FwdCurve!E99</f>
        <v>-2.0366443943375945E-3</v>
      </c>
      <c r="F99" s="93">
        <f>FwdCurve!F100-FwdCurve!F99</f>
        <v>-1.1579785079564808E-2</v>
      </c>
      <c r="G99" s="93">
        <f>FwdCurve!G100-FwdCurve!G99</f>
        <v>-2.5426546725659582E-2</v>
      </c>
      <c r="H99" s="93">
        <f>FwdCurve!H100-FwdCurve!H99</f>
        <v>-3.7586545420550399E-2</v>
      </c>
      <c r="I99" s="93">
        <f>FwdCurve!I100-FwdCurve!I99</f>
        <v>-4.4591666905562599E-2</v>
      </c>
      <c r="J99" s="93">
        <f>FwdCurve!J100-FwdCurve!J99</f>
        <v>-4.7111776421054463E-2</v>
      </c>
      <c r="K99" s="93">
        <f>FwdCurve!K100-FwdCurve!K99</f>
        <v>-4.6962471836089925E-2</v>
      </c>
      <c r="L99" s="93">
        <f>FwdCurve!L100-FwdCurve!L99</f>
        <v>-4.6151437435209886E-2</v>
      </c>
      <c r="M99" s="93">
        <f>FwdCurve!M100-FwdCurve!M99</f>
        <v>-4.622692473946266E-2</v>
      </c>
      <c r="N99" s="93">
        <f>FwdCurve!N100-FwdCurve!N99</f>
        <v>-4.6842917385429672E-2</v>
      </c>
      <c r="O99" s="93">
        <f>FwdCurve!O100-FwdCurve!O99</f>
        <v>-4.7188591389610623E-2</v>
      </c>
      <c r="P99" s="93">
        <f>FwdCurve!P100-FwdCurve!P99</f>
        <v>-4.6584097956764658E-2</v>
      </c>
      <c r="Q99" s="93">
        <f>FwdCurve!Q100-FwdCurve!Q99</f>
        <v>-4.4585959894124283E-2</v>
      </c>
      <c r="R99" s="93">
        <f>FwdCurve!R100-FwdCurve!R99</f>
        <v>-4.1564595908178958E-2</v>
      </c>
      <c r="S99" s="93">
        <f>FwdCurve!S100-FwdCurve!S99</f>
        <v>-3.8068391154716164E-2</v>
      </c>
      <c r="T99" s="93">
        <f>FwdCurve!T100-FwdCurve!T99</f>
        <v>-3.4502392471590149E-2</v>
      </c>
      <c r="U99" s="93">
        <f>FwdCurve!U100-FwdCurve!U99</f>
        <v>-3.1214923006221085E-2</v>
      </c>
      <c r="V99" s="93">
        <f>FwdCurve!V100-FwdCurve!V99</f>
        <v>-2.8470592017580731E-2</v>
      </c>
      <c r="W99" s="93">
        <f>FwdCurve!W100-FwdCurve!W99</f>
        <v>-2.645004656305705E-2</v>
      </c>
      <c r="X99" s="93">
        <f>FwdCurve!X100-FwdCurve!X99</f>
        <v>-2.5076098667697888E-2</v>
      </c>
      <c r="Y99" s="93">
        <f>FwdCurve!Y100-FwdCurve!Y99</f>
        <v>-2.4204245227683163E-2</v>
      </c>
      <c r="Z99" s="93">
        <f>FwdCurve!Z100-FwdCurve!Z99</f>
        <v>-2.3689982993225556E-2</v>
      </c>
      <c r="AA99" s="93">
        <f>FwdCurve!AA100-FwdCurve!AA99</f>
        <v>-2.3402348992104027E-2</v>
      </c>
      <c r="AB99" s="93">
        <f>FwdCurve!AB100-FwdCurve!AB99</f>
        <v>-2.3259706570397221E-2</v>
      </c>
      <c r="AC99" s="93">
        <f>FwdCurve!AC100-FwdCurve!AC99</f>
        <v>-2.319132358466014E-2</v>
      </c>
      <c r="AD99" s="93">
        <f>FwdCurve!AD100-FwdCurve!AD99</f>
        <v>-2.3126467002002826E-2</v>
      </c>
      <c r="AE99" s="93">
        <f>FwdCurve!AE100-FwdCurve!AE99</f>
        <v>-2.2994403789532214E-2</v>
      </c>
      <c r="AF99" s="93">
        <f>FwdCurve!AF100-FwdCurve!AF99</f>
        <v>-2.2724400914355236E-2</v>
      </c>
      <c r="AG99" s="93">
        <f>FwdCurve!AG100-FwdCurve!AG99</f>
        <v>-2.2256601513281904E-2</v>
      </c>
      <c r="AH99" s="93">
        <f>FwdCurve!AH100-FwdCurve!AH99</f>
        <v>-2.1584043966187849E-2</v>
      </c>
      <c r="AI99" s="93">
        <f>FwdCurve!AI100-FwdCurve!AI99</f>
        <v>-2.0715656717280595E-2</v>
      </c>
      <c r="AJ99" s="93">
        <f>FwdCurve!AJ100-FwdCurve!AJ99</f>
        <v>-1.9660369594412863E-2</v>
      </c>
      <c r="AK99" s="93">
        <f>FwdCurve!AK100-FwdCurve!AK99</f>
        <v>-1.8427112425434267E-2</v>
      </c>
      <c r="AL99" s="93">
        <f>FwdCurve!AL100-FwdCurve!AL99</f>
        <v>-1.7024815038196195E-2</v>
      </c>
      <c r="AM99" s="93">
        <f>FwdCurve!AM100-FwdCurve!AM99</f>
        <v>-1.5462407260548261E-2</v>
      </c>
      <c r="AN99" s="93">
        <f>FwdCurve!AN100-FwdCurve!AN99</f>
        <v>-1.3748818920342298E-2</v>
      </c>
      <c r="AO99" s="93">
        <f>FwdCurve!AO100-FwdCurve!AO99</f>
        <v>-1.189297984542903E-2</v>
      </c>
      <c r="AP99" s="93">
        <f>FwdCurve!AP100-FwdCurve!AP99</f>
        <v>-9.903819863658514E-3</v>
      </c>
      <c r="AQ99" s="93">
        <f>FwdCurve!AQ100-FwdCurve!AQ99</f>
        <v>-7.7902688028819167E-3</v>
      </c>
      <c r="AR99" s="93">
        <f>FwdCurve!AR100-FwdCurve!AR99</f>
        <v>-5.5612564909495177E-3</v>
      </c>
      <c r="AS99" s="93">
        <f>FwdCurve!AS100-FwdCurve!AS99</f>
        <v>-3.2257127557124843E-3</v>
      </c>
      <c r="AT99" s="93">
        <f>FwdCurve!AT100-FwdCurve!AT99</f>
        <v>-7.9256742502176181E-4</v>
      </c>
      <c r="AU99" s="93">
        <f>FwdCurve!AU100-FwdCurve!AU99</f>
        <v>1.7292496732723706E-3</v>
      </c>
      <c r="AV99" s="93">
        <f>FwdCurve!AV100-FwdCurve!AV99</f>
        <v>4.3308087113189675E-3</v>
      </c>
      <c r="AW99" s="93">
        <f>FwdCurve!AW100-FwdCurve!AW99</f>
        <v>7.0031798612670837E-3</v>
      </c>
      <c r="AX99" s="93">
        <f>FwdCurve!AX100-FwdCurve!AX99</f>
        <v>9.7374332952668841E-3</v>
      </c>
      <c r="AY99" s="93">
        <f>FwdCurve!AY100-FwdCurve!AY99</f>
        <v>1.2524639185466313E-2</v>
      </c>
      <c r="AZ99" s="93">
        <f>FwdCurve!AZ100-FwdCurve!AZ99</f>
        <v>1.5355867704015758E-2</v>
      </c>
    </row>
    <row r="100" spans="1:52" x14ac:dyDescent="0.25">
      <c r="A100" s="109">
        <v>99</v>
      </c>
      <c r="B100" s="93">
        <f>FwdCurve!B101-FwdCurve!B100</f>
        <v>-2.451646050718681E-3</v>
      </c>
      <c r="C100" s="93">
        <f>FwdCurve!C101-FwdCurve!C100</f>
        <v>8.5300702201189793E-3</v>
      </c>
      <c r="D100" s="93">
        <f>FwdCurve!D101-FwdCurve!D100</f>
        <v>-6.0780605111502295E-3</v>
      </c>
      <c r="E100" s="93">
        <f>FwdCurve!E101-FwdCurve!E100</f>
        <v>-1.6480368826876646E-2</v>
      </c>
      <c r="F100" s="93">
        <f>FwdCurve!F101-FwdCurve!F100</f>
        <v>-4.9739175990410445E-2</v>
      </c>
      <c r="G100" s="93">
        <f>FwdCurve!G101-FwdCurve!G100</f>
        <v>-8.1696121352426876E-2</v>
      </c>
      <c r="H100" s="93">
        <f>FwdCurve!H101-FwdCurve!H100</f>
        <v>-0.10430065630808438</v>
      </c>
      <c r="I100" s="93">
        <f>FwdCurve!I101-FwdCurve!I100</f>
        <v>-0.1168969439486236</v>
      </c>
      <c r="J100" s="93">
        <f>FwdCurve!J101-FwdCurve!J100</f>
        <v>-0.12144811895068419</v>
      </c>
      <c r="K100" s="93">
        <f>FwdCurve!K101-FwdCurve!K100</f>
        <v>-0.12037818615951146</v>
      </c>
      <c r="L100" s="93">
        <f>FwdCurve!L101-FwdCurve!L100</f>
        <v>-0.1152461632558841</v>
      </c>
      <c r="M100" s="93">
        <f>FwdCurve!M101-FwdCurve!M100</f>
        <v>-0.10755185710500448</v>
      </c>
      <c r="N100" s="93">
        <f>FwdCurve!N101-FwdCurve!N100</f>
        <v>-9.9369946760802463E-2</v>
      </c>
      <c r="O100" s="93">
        <f>FwdCurve!O101-FwdCurve!O100</f>
        <v>-9.2645350295829987E-2</v>
      </c>
      <c r="P100" s="93">
        <f>FwdCurve!P101-FwdCurve!P100</f>
        <v>-8.8172710144883037E-2</v>
      </c>
      <c r="Q100" s="93">
        <f>FwdCurve!Q101-FwdCurve!Q100</f>
        <v>-8.6250903206279261E-2</v>
      </c>
      <c r="R100" s="93">
        <f>FwdCurve!R101-FwdCurve!R100</f>
        <v>-8.6357911281964572E-2</v>
      </c>
      <c r="S100" s="93">
        <f>FwdCurve!S101-FwdCurve!S100</f>
        <v>-8.7785425804665085E-2</v>
      </c>
      <c r="T100" s="93">
        <f>FwdCurve!T101-FwdCurve!T100</f>
        <v>-8.9931752381460672E-2</v>
      </c>
      <c r="U100" s="93">
        <f>FwdCurve!U101-FwdCurve!U100</f>
        <v>-9.2255810919696479E-2</v>
      </c>
      <c r="V100" s="93">
        <f>FwdCurve!V101-FwdCurve!V100</f>
        <v>-9.4358281048404713E-2</v>
      </c>
      <c r="W100" s="93">
        <f>FwdCurve!W101-FwdCurve!W100</f>
        <v>-9.5946054988606644E-2</v>
      </c>
      <c r="X100" s="93">
        <f>FwdCurve!X101-FwdCurve!X100</f>
        <v>-9.7011254788041512E-2</v>
      </c>
      <c r="Y100" s="93">
        <f>FwdCurve!Y101-FwdCurve!Y100</f>
        <v>-9.762051235725977E-2</v>
      </c>
      <c r="Z100" s="93">
        <f>FwdCurve!Z101-FwdCurve!Z100</f>
        <v>-9.7840459783208988E-2</v>
      </c>
      <c r="AA100" s="93">
        <f>FwdCurve!AA101-FwdCurve!AA100</f>
        <v>-9.7736941342616124E-2</v>
      </c>
      <c r="AB100" s="93">
        <f>FwdCurve!AB101-FwdCurve!AB100</f>
        <v>-9.7372490746444385E-2</v>
      </c>
      <c r="AC100" s="93">
        <f>FwdCurve!AC101-FwdCurve!AC100</f>
        <v>-9.6808772239566299E-2</v>
      </c>
      <c r="AD100" s="93">
        <f>FwdCurve!AD101-FwdCurve!AD100</f>
        <v>-9.6107450063179556E-2</v>
      </c>
      <c r="AE100" s="93">
        <f>FwdCurve!AE101-FwdCurve!AE100</f>
        <v>-9.5330188458484511E-2</v>
      </c>
      <c r="AF100" s="93">
        <f>FwdCurve!AF101-FwdCurve!AF100</f>
        <v>-9.4538651666683737E-2</v>
      </c>
      <c r="AG100" s="93">
        <f>FwdCurve!AG101-FwdCurve!AG100</f>
        <v>-9.3785477186580035E-2</v>
      </c>
      <c r="AH100" s="93">
        <f>FwdCurve!AH101-FwdCurve!AH100</f>
        <v>-9.3080857275181561E-2</v>
      </c>
      <c r="AI100" s="93">
        <f>FwdCurve!AI101-FwdCurve!AI100</f>
        <v>-9.2422573833555344E-2</v>
      </c>
      <c r="AJ100" s="93">
        <f>FwdCurve!AJ101-FwdCurve!AJ100</f>
        <v>-9.1808407799138347E-2</v>
      </c>
      <c r="AK100" s="93">
        <f>FwdCurve!AK101-FwdCurve!AK100</f>
        <v>-9.123614010936687E-2</v>
      </c>
      <c r="AL100" s="93">
        <f>FwdCurve!AL101-FwdCurve!AL100</f>
        <v>-9.0703551701677432E-2</v>
      </c>
      <c r="AM100" s="93">
        <f>FwdCurve!AM101-FwdCurve!AM100</f>
        <v>-9.0208423513507663E-2</v>
      </c>
      <c r="AN100" s="93">
        <f>FwdCurve!AN101-FwdCurve!AN100</f>
        <v>-8.9748536482292529E-2</v>
      </c>
      <c r="AO100" s="93">
        <f>FwdCurve!AO101-FwdCurve!AO100</f>
        <v>-8.9321671545470105E-2</v>
      </c>
      <c r="AP100" s="93">
        <f>FwdCurve!AP101-FwdCurve!AP100</f>
        <v>-8.8925609640476466E-2</v>
      </c>
      <c r="AQ100" s="93">
        <f>FwdCurve!AQ101-FwdCurve!AQ100</f>
        <v>-8.8558131704747911E-2</v>
      </c>
      <c r="AR100" s="93">
        <f>FwdCurve!AR101-FwdCurve!AR100</f>
        <v>-8.821701867572207E-2</v>
      </c>
      <c r="AS100" s="93">
        <f>FwdCurve!AS101-FwdCurve!AS100</f>
        <v>-8.7900051490835018E-2</v>
      </c>
      <c r="AT100" s="93">
        <f>FwdCurve!AT101-FwdCurve!AT100</f>
        <v>-8.7605011087523055E-2</v>
      </c>
      <c r="AU100" s="93">
        <f>FwdCurve!AU101-FwdCurve!AU100</f>
        <v>-8.7329678403223143E-2</v>
      </c>
      <c r="AV100" s="93">
        <f>FwdCurve!AV101-FwdCurve!AV100</f>
        <v>-8.7071834375372026E-2</v>
      </c>
      <c r="AW100" s="93">
        <f>FwdCurve!AW101-FwdCurve!AW100</f>
        <v>-8.6829259941405557E-2</v>
      </c>
      <c r="AX100" s="93">
        <f>FwdCurve!AX101-FwdCurve!AX100</f>
        <v>-8.659973603876181E-2</v>
      </c>
      <c r="AY100" s="93">
        <f>FwdCurve!AY101-FwdCurve!AY100</f>
        <v>-8.6381043604876417E-2</v>
      </c>
      <c r="AZ100" s="93">
        <f>FwdCurve!AZ101-FwdCurve!AZ100</f>
        <v>-8.6170963577186122E-2</v>
      </c>
    </row>
    <row r="101" spans="1:52" x14ac:dyDescent="0.25">
      <c r="A101" s="109">
        <v>100</v>
      </c>
      <c r="B101" s="93">
        <f>FwdCurve!B102-FwdCurve!B101</f>
        <v>2.2421751873852314E-3</v>
      </c>
      <c r="C101" s="93">
        <f>FwdCurve!C102-FwdCurve!C101</f>
        <v>-2.1972849324147781E-2</v>
      </c>
      <c r="D101" s="93">
        <f>FwdCurve!D102-FwdCurve!D101</f>
        <v>-1.040536408813697E-2</v>
      </c>
      <c r="E101" s="93">
        <f>FwdCurve!E102-FwdCurve!E101</f>
        <v>-1.5033837872612255E-2</v>
      </c>
      <c r="F101" s="93">
        <f>FwdCurve!F102-FwdCurve!F101</f>
        <v>-1.9662588624873689E-2</v>
      </c>
      <c r="G101" s="93">
        <f>FwdCurve!G102-FwdCurve!G101</f>
        <v>-1.8634122354168836E-2</v>
      </c>
      <c r="H101" s="93">
        <f>FwdCurve!H102-FwdCurve!H101</f>
        <v>-1.4920779573639242E-2</v>
      </c>
      <c r="I101" s="93">
        <f>FwdCurve!I102-FwdCurve!I101</f>
        <v>-1.209510756156118E-2</v>
      </c>
      <c r="J101" s="93">
        <f>FwdCurve!J102-FwdCurve!J101</f>
        <v>-1.0300208845337666E-2</v>
      </c>
      <c r="K101" s="93">
        <f>FwdCurve!K102-FwdCurve!K101</f>
        <v>-8.7994142465777081E-3</v>
      </c>
      <c r="L101" s="93">
        <f>FwdCurve!L102-FwdCurve!L101</f>
        <v>-7.0486507520055586E-3</v>
      </c>
      <c r="M101" s="93">
        <f>FwdCurve!M102-FwdCurve!M101</f>
        <v>-4.7038179102569799E-3</v>
      </c>
      <c r="N101" s="93">
        <f>FwdCurve!N102-FwdCurve!N101</f>
        <v>-1.9275375397140859E-3</v>
      </c>
      <c r="O101" s="93">
        <f>FwdCurve!O102-FwdCurve!O101</f>
        <v>9.7528348377529106E-4</v>
      </c>
      <c r="P101" s="93">
        <f>FwdCurve!P102-FwdCurve!P101</f>
        <v>3.6527161940362873E-3</v>
      </c>
      <c r="Q101" s="93">
        <f>FwdCurve!Q102-FwdCurve!Q101</f>
        <v>5.7618301978887843E-3</v>
      </c>
      <c r="R101" s="93">
        <f>FwdCurve!R102-FwdCurve!R101</f>
        <v>7.0471092055583995E-3</v>
      </c>
      <c r="S101" s="93">
        <f>FwdCurve!S102-FwdCurve!S101</f>
        <v>7.3146915112749511E-3</v>
      </c>
      <c r="T101" s="93">
        <f>FwdCurve!T102-FwdCurve!T101</f>
        <v>6.5400668614987723E-3</v>
      </c>
      <c r="U101" s="93">
        <f>FwdCurve!U102-FwdCurve!U101</f>
        <v>4.7646777373371307E-3</v>
      </c>
      <c r="V101" s="93">
        <f>FwdCurve!V102-FwdCurve!V101</f>
        <v>2.1162945785917486E-3</v>
      </c>
      <c r="W101" s="93">
        <f>FwdCurve!W102-FwdCurve!W101</f>
        <v>-1.2417453376514231E-3</v>
      </c>
      <c r="X101" s="93">
        <f>FwdCurve!X102-FwdCurve!X101</f>
        <v>-5.0939638851357216E-3</v>
      </c>
      <c r="Y101" s="93">
        <f>FwdCurve!Y102-FwdCurve!Y101</f>
        <v>-9.2111890646142669E-3</v>
      </c>
      <c r="Z101" s="93">
        <f>FwdCurve!Z102-FwdCurve!Z101</f>
        <v>-1.3364248818894087E-2</v>
      </c>
      <c r="AA101" s="93">
        <f>FwdCurve!AA102-FwdCurve!AA101</f>
        <v>-1.7355276264927166E-2</v>
      </c>
      <c r="AB101" s="93">
        <f>FwdCurve!AB102-FwdCurve!AB101</f>
        <v>-2.1117956303793317E-2</v>
      </c>
      <c r="AC101" s="93">
        <f>FwdCurve!AC102-FwdCurve!AC101</f>
        <v>-2.4620523765539915E-2</v>
      </c>
      <c r="AD101" s="93">
        <f>FwdCurve!AD102-FwdCurve!AD101</f>
        <v>-2.7831213626363649E-2</v>
      </c>
      <c r="AE101" s="93">
        <f>FwdCurve!AE102-FwdCurve!AE101</f>
        <v>-3.0718260862461211E-2</v>
      </c>
      <c r="AF101" s="93">
        <f>FwdCurve!AF102-FwdCurve!AF101</f>
        <v>-3.3249900450029291E-2</v>
      </c>
      <c r="AG101" s="93">
        <f>FwdCurve!AG102-FwdCurve!AG101</f>
        <v>-3.5402414989709641E-2</v>
      </c>
      <c r="AH101" s="93">
        <f>FwdCurve!AH102-FwdCurve!AH101</f>
        <v>-3.7183916610680212E-2</v>
      </c>
      <c r="AI101" s="93">
        <f>FwdCurve!AI102-FwdCurve!AI101</f>
        <v>-3.861032556606836E-2</v>
      </c>
      <c r="AJ101" s="93">
        <f>FwdCurve!AJ102-FwdCurve!AJ101</f>
        <v>-3.9697561800340564E-2</v>
      </c>
      <c r="AK101" s="93">
        <f>FwdCurve!AK102-FwdCurve!AK101</f>
        <v>-4.0461545257963749E-2</v>
      </c>
      <c r="AL101" s="93">
        <f>FwdCurve!AL102-FwdCurve!AL101</f>
        <v>-4.0918195883405284E-2</v>
      </c>
      <c r="AM101" s="93">
        <f>FwdCurve!AM102-FwdCurve!AM101</f>
        <v>-4.1083433621131205E-2</v>
      </c>
      <c r="AN101" s="93">
        <f>FwdCurve!AN102-FwdCurve!AN101</f>
        <v>-4.0973178415609546E-2</v>
      </c>
      <c r="AO101" s="93">
        <f>FwdCurve!AO102-FwdCurve!AO101</f>
        <v>-4.06033502113059E-2</v>
      </c>
      <c r="AP101" s="93">
        <f>FwdCurve!AP102-FwdCurve!AP101</f>
        <v>-3.9989868952687635E-2</v>
      </c>
      <c r="AQ101" s="93">
        <f>FwdCurve!AQ102-FwdCurve!AQ101</f>
        <v>-3.9148654584221898E-2</v>
      </c>
      <c r="AR101" s="93">
        <f>FwdCurve!AR102-FwdCurve!AR101</f>
        <v>-3.8095627050374281E-2</v>
      </c>
      <c r="AS101" s="93">
        <f>FwdCurve!AS102-FwdCurve!AS101</f>
        <v>-3.6846706295613041E-2</v>
      </c>
      <c r="AT101" s="93">
        <f>FwdCurve!AT102-FwdCurve!AT101</f>
        <v>-3.5417812264404436E-2</v>
      </c>
      <c r="AU101" s="93">
        <f>FwdCurve!AU102-FwdCurve!AU101</f>
        <v>-3.3824864901215612E-2</v>
      </c>
      <c r="AV101" s="93">
        <f>FwdCurve!AV102-FwdCurve!AV101</f>
        <v>-3.2083784150513051E-2</v>
      </c>
      <c r="AW101" s="93">
        <f>FwdCurve!AW102-FwdCurve!AW101</f>
        <v>-3.0210489956763675E-2</v>
      </c>
      <c r="AX101" s="93">
        <f>FwdCurve!AX102-FwdCurve!AX101</f>
        <v>-2.8220902264434633E-2</v>
      </c>
      <c r="AY101" s="93">
        <f>FwdCurve!AY102-FwdCurve!AY101</f>
        <v>-2.6130941017992626E-2</v>
      </c>
      <c r="AZ101" s="93">
        <f>FwdCurve!AZ102-FwdCurve!AZ101</f>
        <v>-2.3956526161903691E-2</v>
      </c>
    </row>
    <row r="102" spans="1:52" x14ac:dyDescent="0.25">
      <c r="A102" s="109">
        <v>101</v>
      </c>
      <c r="B102" s="93">
        <f>FwdCurve!B103-FwdCurve!B102</f>
        <v>4.341357751908026E-4</v>
      </c>
      <c r="C102" s="93">
        <f>FwdCurve!C103-FwdCurve!C102</f>
        <v>2.0730025795544504E-3</v>
      </c>
      <c r="D102" s="93">
        <f>FwdCurve!D103-FwdCurve!D102</f>
        <v>-1.9797890309924404E-2</v>
      </c>
      <c r="E102" s="93">
        <f>FwdCurve!E103-FwdCurve!E102</f>
        <v>-5.1898507329463106E-2</v>
      </c>
      <c r="F102" s="93">
        <f>FwdCurve!F103-FwdCurve!F102</f>
        <v>-6.8579936703946132E-2</v>
      </c>
      <c r="G102" s="93">
        <f>FwdCurve!G103-FwdCurve!G102</f>
        <v>-7.6041071473598731E-2</v>
      </c>
      <c r="H102" s="93">
        <f>FwdCurve!H103-FwdCurve!H102</f>
        <v>-8.0115056517488403E-2</v>
      </c>
      <c r="I102" s="93">
        <f>FwdCurve!I103-FwdCurve!I102</f>
        <v>-8.3778058654655263E-2</v>
      </c>
      <c r="J102" s="93">
        <f>FwdCurve!J103-FwdCurve!J102</f>
        <v>-8.7991688958537706E-2</v>
      </c>
      <c r="K102" s="93">
        <f>FwdCurve!K103-FwdCurve!K102</f>
        <v>-9.2990049821387144E-2</v>
      </c>
      <c r="L102" s="93">
        <f>FwdCurve!L103-FwdCurve!L102</f>
        <v>-9.8128004380200418E-2</v>
      </c>
      <c r="M102" s="93">
        <f>FwdCurve!M103-FwdCurve!M102</f>
        <v>-0.10259785353200823</v>
      </c>
      <c r="N102" s="93">
        <f>FwdCurve!N103-FwdCurve!N102</f>
        <v>-0.10584359002037913</v>
      </c>
      <c r="O102" s="93">
        <f>FwdCurve!O103-FwdCurve!O102</f>
        <v>-0.10748233481827696</v>
      </c>
      <c r="P102" s="93">
        <f>FwdCurve!P103-FwdCurve!P102</f>
        <v>-0.10757803953061917</v>
      </c>
      <c r="Q102" s="93">
        <f>FwdCurve!Q103-FwdCurve!Q102</f>
        <v>-0.10630434212923512</v>
      </c>
      <c r="R102" s="93">
        <f>FwdCurve!R103-FwdCurve!R102</f>
        <v>-0.10378862645026388</v>
      </c>
      <c r="S102" s="93">
        <f>FwdCurve!S103-FwdCurve!S102</f>
        <v>-0.10016100848665976</v>
      </c>
      <c r="T102" s="93">
        <f>FwdCurve!T103-FwdCurve!T102</f>
        <v>-9.564242390074007E-2</v>
      </c>
      <c r="U102" s="93">
        <f>FwdCurve!U103-FwdCurve!U102</f>
        <v>-9.0488962739791123E-2</v>
      </c>
      <c r="V102" s="93">
        <f>FwdCurve!V103-FwdCurve!V102</f>
        <v>-8.4999778847947294E-2</v>
      </c>
      <c r="W102" s="93">
        <f>FwdCurve!W103-FwdCurve!W102</f>
        <v>-7.9454042184441409E-2</v>
      </c>
      <c r="X102" s="93">
        <f>FwdCurve!X103-FwdCurve!X102</f>
        <v>-7.3999418917051418E-2</v>
      </c>
      <c r="Y102" s="93">
        <f>FwdCurve!Y103-FwdCurve!Y102</f>
        <v>-6.8749037876457919E-2</v>
      </c>
      <c r="Z102" s="93">
        <f>FwdCurve!Z103-FwdCurve!Z102</f>
        <v>-6.3816027747264581E-2</v>
      </c>
      <c r="AA102" s="93">
        <f>FwdCurve!AA103-FwdCurve!AA102</f>
        <v>-5.9290927333512933E-2</v>
      </c>
      <c r="AB102" s="93">
        <f>FwdCurve!AB103-FwdCurve!AB102</f>
        <v>-5.516934739066448E-2</v>
      </c>
      <c r="AC102" s="93">
        <f>FwdCurve!AC103-FwdCurve!AC102</f>
        <v>-5.142196737161564E-2</v>
      </c>
      <c r="AD102" s="93">
        <f>FwdCurve!AD103-FwdCurve!AD102</f>
        <v>-4.8019466623796525E-2</v>
      </c>
      <c r="AE102" s="93">
        <f>FwdCurve!AE103-FwdCurve!AE102</f>
        <v>-4.4932524494636583E-2</v>
      </c>
      <c r="AF102" s="93">
        <f>FwdCurve!AF103-FwdCurve!AF102</f>
        <v>-4.2131820331563929E-2</v>
      </c>
      <c r="AG102" s="93">
        <f>FwdCurve!AG103-FwdCurve!AG102</f>
        <v>-3.9590981003472026E-2</v>
      </c>
      <c r="AH102" s="93">
        <f>FwdCurve!AH103-FwdCurve!AH102</f>
        <v>-3.7296224989984861E-2</v>
      </c>
      <c r="AI102" s="93">
        <f>FwdCurve!AI103-FwdCurve!AI102</f>
        <v>-3.5237132491827694E-2</v>
      </c>
      <c r="AJ102" s="93">
        <f>FwdCurve!AJ103-FwdCurve!AJ102</f>
        <v>-3.340328374290813E-2</v>
      </c>
      <c r="AK102" s="93">
        <f>FwdCurve!AK103-FwdCurve!AK102</f>
        <v>-3.1784258977135549E-2</v>
      </c>
      <c r="AL102" s="93">
        <f>FwdCurve!AL103-FwdCurve!AL102</f>
        <v>-3.0369638428416668E-2</v>
      </c>
      <c r="AM102" s="93">
        <f>FwdCurve!AM103-FwdCurve!AM102</f>
        <v>-2.9149002330660201E-2</v>
      </c>
      <c r="AN102" s="93">
        <f>FwdCurve!AN103-FwdCurve!AN102</f>
        <v>-2.8111930917774641E-2</v>
      </c>
      <c r="AO102" s="93">
        <f>FwdCurve!AO103-FwdCurve!AO102</f>
        <v>-2.7248004423667815E-2</v>
      </c>
      <c r="AP102" s="93">
        <f>FwdCurve!AP103-FwdCurve!AP102</f>
        <v>-2.6546803082248438E-2</v>
      </c>
      <c r="AQ102" s="93">
        <f>FwdCurve!AQ103-FwdCurve!AQ102</f>
        <v>-2.5997907127423892E-2</v>
      </c>
      <c r="AR102" s="93">
        <f>FwdCurve!AR103-FwdCurve!AR102</f>
        <v>-2.5590896793103779E-2</v>
      </c>
      <c r="AS102" s="93">
        <f>FwdCurve!AS103-FwdCurve!AS102</f>
        <v>-2.5315352313194373E-2</v>
      </c>
      <c r="AT102" s="93">
        <f>FwdCurve!AT103-FwdCurve!AT102</f>
        <v>-2.5160853921605497E-2</v>
      </c>
      <c r="AU102" s="93">
        <f>FwdCurve!AU103-FwdCurve!AU102</f>
        <v>-2.5116981852243869E-2</v>
      </c>
      <c r="AV102" s="93">
        <f>FwdCurve!AV103-FwdCurve!AV102</f>
        <v>-2.5173316339019314E-2</v>
      </c>
      <c r="AW102" s="93">
        <f>FwdCurve!AW103-FwdCurve!AW102</f>
        <v>-2.5319437615839213E-2</v>
      </c>
      <c r="AX102" s="93">
        <f>FwdCurve!AX103-FwdCurve!AX102</f>
        <v>-2.5544925916610728E-2</v>
      </c>
      <c r="AY102" s="93">
        <f>FwdCurve!AY103-FwdCurve!AY102</f>
        <v>-2.5839361475244127E-2</v>
      </c>
      <c r="AZ102" s="93">
        <f>FwdCurve!AZ103-FwdCurve!AZ102</f>
        <v>-2.6192324525646349E-2</v>
      </c>
    </row>
    <row r="103" spans="1:52" x14ac:dyDescent="0.25">
      <c r="A103" s="109">
        <v>102</v>
      </c>
      <c r="B103" s="93">
        <f>FwdCurve!B104-FwdCurve!B103</f>
        <v>-6.0241768093749481E-4</v>
      </c>
      <c r="C103" s="93">
        <f>FwdCurve!C104-FwdCurve!C103</f>
        <v>-1.8732194888178122E-2</v>
      </c>
      <c r="D103" s="93">
        <f>FwdCurve!D104-FwdCurve!D103</f>
        <v>-6.6615199062896036E-3</v>
      </c>
      <c r="E103" s="93">
        <f>FwdCurve!E104-FwdCurve!E103</f>
        <v>6.7518386220808413E-3</v>
      </c>
      <c r="F103" s="93">
        <f>FwdCurve!F104-FwdCurve!F103</f>
        <v>2.3530688470508432E-2</v>
      </c>
      <c r="G103" s="93">
        <f>FwdCurve!G104-FwdCurve!G103</f>
        <v>3.0994238546724451E-2</v>
      </c>
      <c r="H103" s="93">
        <f>FwdCurve!H104-FwdCurve!H103</f>
        <v>2.9323948934784183E-2</v>
      </c>
      <c r="I103" s="93">
        <f>FwdCurve!I104-FwdCurve!I103</f>
        <v>2.3271857877699809E-2</v>
      </c>
      <c r="J103" s="93">
        <f>FwdCurve!J104-FwdCurve!J103</f>
        <v>1.5686479806924281E-2</v>
      </c>
      <c r="K103" s="93">
        <f>FwdCurve!K104-FwdCurve!K103</f>
        <v>8.4522955894268392E-3</v>
      </c>
      <c r="L103" s="93">
        <f>FwdCurve!L104-FwdCurve!L103</f>
        <v>1.5009290423337873E-3</v>
      </c>
      <c r="M103" s="93">
        <f>FwdCurve!M104-FwdCurve!M103</f>
        <v>-5.5906203185254189E-3</v>
      </c>
      <c r="N103" s="93">
        <f>FwdCurve!N104-FwdCurve!N103</f>
        <v>-1.2659659484413055E-2</v>
      </c>
      <c r="O103" s="93">
        <f>FwdCurve!O104-FwdCurve!O103</f>
        <v>-1.9364956181824988E-2</v>
      </c>
      <c r="P103" s="93">
        <f>FwdCurve!P104-FwdCurve!P103</f>
        <v>-2.5201028941911119E-2</v>
      </c>
      <c r="Q103" s="93">
        <f>FwdCurve!Q104-FwdCurve!Q103</f>
        <v>-2.9694666800097913E-2</v>
      </c>
      <c r="R103" s="93">
        <f>FwdCurve!R104-FwdCurve!R103</f>
        <v>-3.2755793390579546E-2</v>
      </c>
      <c r="S103" s="93">
        <f>FwdCurve!S104-FwdCurve!S103</f>
        <v>-3.4442978898880483E-2</v>
      </c>
      <c r="T103" s="93">
        <f>FwdCurve!T104-FwdCurve!T103</f>
        <v>-3.5003297600375571E-2</v>
      </c>
      <c r="U103" s="93">
        <f>FwdCurve!U104-FwdCurve!U103</f>
        <v>-3.4730961992633036E-2</v>
      </c>
      <c r="V103" s="93">
        <f>FwdCurve!V104-FwdCurve!V103</f>
        <v>-3.3910893383353402E-2</v>
      </c>
      <c r="W103" s="93">
        <f>FwdCurve!W104-FwdCurve!W103</f>
        <v>-3.2798307638668422E-2</v>
      </c>
      <c r="X103" s="93">
        <f>FwdCurve!X104-FwdCurve!X103</f>
        <v>-3.1533845699998508E-2</v>
      </c>
      <c r="Y103" s="93">
        <f>FwdCurve!Y104-FwdCurve!Y103</f>
        <v>-3.0228057277590814E-2</v>
      </c>
      <c r="Z103" s="93">
        <f>FwdCurve!Z104-FwdCurve!Z103</f>
        <v>-2.8991491954393211E-2</v>
      </c>
      <c r="AA103" s="93">
        <f>FwdCurve!AA104-FwdCurve!AA103</f>
        <v>-2.7914497507876668E-2</v>
      </c>
      <c r="AB103" s="93">
        <f>FwdCurve!AB104-FwdCurve!AB103</f>
        <v>-2.7010280033374912E-2</v>
      </c>
      <c r="AC103" s="93">
        <f>FwdCurve!AC104-FwdCurve!AC103</f>
        <v>-2.6273884042692153E-2</v>
      </c>
      <c r="AD103" s="93">
        <f>FwdCurve!AD104-FwdCurve!AD103</f>
        <v>-2.570035492837297E-2</v>
      </c>
      <c r="AE103" s="93">
        <f>FwdCurve!AE104-FwdCurve!AE103</f>
        <v>-2.5284738082963942E-2</v>
      </c>
      <c r="AF103" s="93">
        <f>FwdCurve!AF104-FwdCurve!AF103</f>
        <v>-2.502207889900987E-2</v>
      </c>
      <c r="AG103" s="93">
        <f>FwdCurve!AG104-FwdCurve!AG103</f>
        <v>-2.4907252987133699E-2</v>
      </c>
      <c r="AH103" s="93">
        <f>FwdCurve!AH104-FwdCurve!AH103</f>
        <v>-2.4934410661194617E-2</v>
      </c>
      <c r="AI103" s="93">
        <f>FwdCurve!AI104-FwdCurve!AI103</f>
        <v>-2.5097508594570161E-2</v>
      </c>
      <c r="AJ103" s="93">
        <f>FwdCurve!AJ104-FwdCurve!AJ103</f>
        <v>-2.5390503458728064E-2</v>
      </c>
      <c r="AK103" s="93">
        <f>FwdCurve!AK104-FwdCurve!AK103</f>
        <v>-2.5807351925135613E-2</v>
      </c>
      <c r="AL103" s="93">
        <f>FwdCurve!AL104-FwdCurve!AL103</f>
        <v>-2.6342010665262094E-2</v>
      </c>
      <c r="AM103" s="93">
        <f>FwdCurve!AM104-FwdCurve!AM103</f>
        <v>-2.6988436350573686E-2</v>
      </c>
      <c r="AN103" s="93">
        <f>FwdCurve!AN104-FwdCurve!AN103</f>
        <v>-2.7740585652538785E-2</v>
      </c>
      <c r="AO103" s="93">
        <f>FwdCurve!AO104-FwdCurve!AO103</f>
        <v>-2.8592415242625568E-2</v>
      </c>
      <c r="AP103" s="93">
        <f>FwdCurve!AP104-FwdCurve!AP103</f>
        <v>-2.9537881792301324E-2</v>
      </c>
      <c r="AQ103" s="93">
        <f>FwdCurve!AQ104-FwdCurve!AQ103</f>
        <v>-3.0570941973034893E-2</v>
      </c>
      <c r="AR103" s="93">
        <f>FwdCurve!AR104-FwdCurve!AR103</f>
        <v>-3.1685552456292898E-2</v>
      </c>
      <c r="AS103" s="93">
        <f>FwdCurve!AS104-FwdCurve!AS103</f>
        <v>-3.2875669913544403E-2</v>
      </c>
      <c r="AT103" s="93">
        <f>FwdCurve!AT104-FwdCurve!AT103</f>
        <v>-3.413525101625603E-2</v>
      </c>
      <c r="AU103" s="93">
        <f>FwdCurve!AU104-FwdCurve!AU103</f>
        <v>-3.5458252435897286E-2</v>
      </c>
      <c r="AV103" s="93">
        <f>FwdCurve!AV104-FwdCurve!AV103</f>
        <v>-3.6838630843933906E-2</v>
      </c>
      <c r="AW103" s="93">
        <f>FwdCurve!AW104-FwdCurve!AW103</f>
        <v>-3.8270342911835176E-2</v>
      </c>
      <c r="AX103" s="93">
        <f>FwdCurve!AX104-FwdCurve!AX103</f>
        <v>-3.9747345311069049E-2</v>
      </c>
      <c r="AY103" s="93">
        <f>FwdCurve!AY104-FwdCurve!AY103</f>
        <v>-4.1263594713102369E-2</v>
      </c>
      <c r="AZ103" s="93">
        <f>FwdCurve!AZ104-FwdCurve!AZ103</f>
        <v>-4.2813047789403536E-2</v>
      </c>
    </row>
    <row r="104" spans="1:52" x14ac:dyDescent="0.25">
      <c r="A104" s="109">
        <v>103</v>
      </c>
      <c r="B104" s="93">
        <f>FwdCurve!B105-FwdCurve!B104</f>
        <v>3.0499457265531493E-4</v>
      </c>
      <c r="C104" s="93">
        <f>FwdCurve!C105-FwdCurve!C104</f>
        <v>2.1007242380229108E-2</v>
      </c>
      <c r="D104" s="93">
        <f>FwdCurve!D105-FwdCurve!D104</f>
        <v>3.9438332027568079E-2</v>
      </c>
      <c r="E104" s="93">
        <f>FwdCurve!E105-FwdCurve!E104</f>
        <v>6.5986469693958494E-2</v>
      </c>
      <c r="F104" s="93">
        <f>FwdCurve!F105-FwdCurve!F104</f>
        <v>9.3492120176163707E-2</v>
      </c>
      <c r="G104" s="93">
        <f>FwdCurve!G105-FwdCurve!G104</f>
        <v>0.11203057858941301</v>
      </c>
      <c r="H104" s="93">
        <f>FwdCurve!H105-FwdCurve!H104</f>
        <v>0.1217878488832026</v>
      </c>
      <c r="I104" s="93">
        <f>FwdCurve!I105-FwdCurve!I104</f>
        <v>0.12542551298389815</v>
      </c>
      <c r="J104" s="93">
        <f>FwdCurve!J105-FwdCurve!J104</f>
        <v>0.12586822235396067</v>
      </c>
      <c r="K104" s="93">
        <f>FwdCurve!K105-FwdCurve!K104</f>
        <v>0.12567927354558317</v>
      </c>
      <c r="L104" s="93">
        <f>FwdCurve!L105-FwdCurve!L104</f>
        <v>0.12580598686550148</v>
      </c>
      <c r="M104" s="93">
        <f>FwdCurve!M105-FwdCurve!M104</f>
        <v>0.1266442053702812</v>
      </c>
      <c r="N104" s="93">
        <f>FwdCurve!N105-FwdCurve!N104</f>
        <v>0.1278718989383949</v>
      </c>
      <c r="O104" s="93">
        <f>FwdCurve!O105-FwdCurve!O104</f>
        <v>0.12899970513903458</v>
      </c>
      <c r="P104" s="93">
        <f>FwdCurve!P105-FwdCurve!P104</f>
        <v>0.12956154905412176</v>
      </c>
      <c r="Q104" s="93">
        <f>FwdCurve!Q105-FwdCurve!Q104</f>
        <v>0.12916466580822705</v>
      </c>
      <c r="R104" s="93">
        <f>FwdCurve!R105-FwdCurve!R104</f>
        <v>0.1277463258505962</v>
      </c>
      <c r="S104" s="93">
        <f>FwdCurve!S105-FwdCurve!S104</f>
        <v>0.12537460409925538</v>
      </c>
      <c r="T104" s="93">
        <f>FwdCurve!T105-FwdCurve!T104</f>
        <v>0.12231131711058918</v>
      </c>
      <c r="U104" s="93">
        <f>FwdCurve!U105-FwdCurve!U104</f>
        <v>0.11887250584169995</v>
      </c>
      <c r="V104" s="93">
        <f>FwdCurve!V105-FwdCurve!V104</f>
        <v>0.11539033640346363</v>
      </c>
      <c r="W104" s="93">
        <f>FwdCurve!W105-FwdCurve!W104</f>
        <v>0.11215062628280625</v>
      </c>
      <c r="X104" s="93">
        <f>FwdCurve!X105-FwdCurve!X104</f>
        <v>0.10922340748254067</v>
      </c>
      <c r="Y104" s="93">
        <f>FwdCurve!Y105-FwdCurve!Y104</f>
        <v>0.10662075691118789</v>
      </c>
      <c r="Z104" s="93">
        <f>FwdCurve!Z105-FwdCurve!Z104</f>
        <v>0.10435475078814127</v>
      </c>
      <c r="AA104" s="93">
        <f>FwdCurve!AA105-FwdCurve!AA104</f>
        <v>0.10242533610441829</v>
      </c>
      <c r="AB104" s="93">
        <f>FwdCurve!AB105-FwdCurve!AB104</f>
        <v>0.1007892410570661</v>
      </c>
      <c r="AC104" s="93">
        <f>FwdCurve!AC105-FwdCurve!AC104</f>
        <v>9.939394155249337E-2</v>
      </c>
      <c r="AD104" s="93">
        <f>FwdCurve!AD105-FwdCurve!AD104</f>
        <v>9.8186914415537618E-2</v>
      </c>
      <c r="AE104" s="93">
        <f>FwdCurve!AE105-FwdCurve!AE104</f>
        <v>9.7115636471037714E-2</v>
      </c>
      <c r="AF104" s="93">
        <f>FwdCurve!AF105-FwdCurve!AF104</f>
        <v>9.6127584543832523E-2</v>
      </c>
      <c r="AG104" s="93">
        <f>FwdCurve!AG105-FwdCurve!AG104</f>
        <v>9.5179531408642548E-2</v>
      </c>
      <c r="AH104" s="93">
        <f>FwdCurve!AH105-FwdCurve!AH104</f>
        <v>9.4262600432979404E-2</v>
      </c>
      <c r="AI104" s="93">
        <f>FwdCurve!AI105-FwdCurve!AI104</f>
        <v>9.3375612507758721E-2</v>
      </c>
      <c r="AJ104" s="93">
        <f>FwdCurve!AJ105-FwdCurve!AJ104</f>
        <v>9.2517387577413235E-2</v>
      </c>
      <c r="AK104" s="93">
        <f>FwdCurve!AK105-FwdCurve!AK104</f>
        <v>9.1686745586374352E-2</v>
      </c>
      <c r="AL104" s="93">
        <f>FwdCurve!AL105-FwdCurve!AL104</f>
        <v>9.0882506479075476E-2</v>
      </c>
      <c r="AM104" s="93">
        <f>FwdCurve!AM105-FwdCurve!AM104</f>
        <v>9.0103490199947123E-2</v>
      </c>
      <c r="AN104" s="93">
        <f>FwdCurve!AN105-FwdCurve!AN104</f>
        <v>8.9348516693422253E-2</v>
      </c>
      <c r="AO104" s="93">
        <f>FwdCurve!AO105-FwdCurve!AO104</f>
        <v>8.8616405903932938E-2</v>
      </c>
      <c r="AP104" s="93">
        <f>FwdCurve!AP105-FwdCurve!AP104</f>
        <v>8.790597777591147E-2</v>
      </c>
      <c r="AQ104" s="93">
        <f>FwdCurve!AQ105-FwdCurve!AQ104</f>
        <v>8.7216052253789478E-2</v>
      </c>
      <c r="AR104" s="93">
        <f>FwdCurve!AR105-FwdCurve!AR104</f>
        <v>8.654544928199992E-2</v>
      </c>
      <c r="AS104" s="93">
        <f>FwdCurve!AS105-FwdCurve!AS104</f>
        <v>8.5892988804974202E-2</v>
      </c>
      <c r="AT104" s="93">
        <f>FwdCurve!AT105-FwdCurve!AT104</f>
        <v>8.5257490767144617E-2</v>
      </c>
      <c r="AU104" s="93">
        <f>FwdCurve!AU105-FwdCurve!AU104</f>
        <v>8.4637775112944347E-2</v>
      </c>
      <c r="AV104" s="93">
        <f>FwdCurve!AV105-FwdCurve!AV104</f>
        <v>8.4032661786803686E-2</v>
      </c>
      <c r="AW104" s="93">
        <f>FwdCurve!AW105-FwdCurve!AW104</f>
        <v>8.3440970733155817E-2</v>
      </c>
      <c r="AX104" s="93">
        <f>FwdCurve!AX105-FwdCurve!AX104</f>
        <v>8.2861521896433032E-2</v>
      </c>
      <c r="AY104" s="93">
        <f>FwdCurve!AY105-FwdCurve!AY104</f>
        <v>8.2293135221067626E-2</v>
      </c>
      <c r="AZ104" s="93">
        <f>FwdCurve!AZ105-FwdCurve!AZ104</f>
        <v>8.1734630651489892E-2</v>
      </c>
    </row>
    <row r="105" spans="1:52" x14ac:dyDescent="0.25">
      <c r="A105" s="109">
        <v>104</v>
      </c>
      <c r="B105" s="93">
        <f>FwdCurve!B106-FwdCurve!B105</f>
        <v>3.2121759048409082E-4</v>
      </c>
      <c r="C105" s="93">
        <f>FwdCurve!C106-FwdCurve!C105</f>
        <v>-3.9170955811740349E-4</v>
      </c>
      <c r="D105" s="93">
        <f>FwdCurve!D106-FwdCurve!D105</f>
        <v>-8.581122284424092E-3</v>
      </c>
      <c r="E105" s="93">
        <f>FwdCurve!E106-FwdCurve!E105</f>
        <v>-2.1359356240010618E-2</v>
      </c>
      <c r="F105" s="93">
        <f>FwdCurve!F106-FwdCurve!F105</f>
        <v>-3.1113983224786645E-2</v>
      </c>
      <c r="G105" s="93">
        <f>FwdCurve!G106-FwdCurve!G105</f>
        <v>-3.7233475598130505E-2</v>
      </c>
      <c r="H105" s="93">
        <f>FwdCurve!H106-FwdCurve!H105</f>
        <v>-4.0074500938516389E-2</v>
      </c>
      <c r="I105" s="93">
        <f>FwdCurve!I106-FwdCurve!I105</f>
        <v>-4.0113182579898821E-2</v>
      </c>
      <c r="J105" s="93">
        <f>FwdCurve!J106-FwdCurve!J105</f>
        <v>-3.8126539838471807E-2</v>
      </c>
      <c r="K105" s="93">
        <f>FwdCurve!K106-FwdCurve!K105</f>
        <v>-3.494224856465955E-2</v>
      </c>
      <c r="L105" s="93">
        <f>FwdCurve!L106-FwdCurve!L105</f>
        <v>-3.1352586372175972E-2</v>
      </c>
      <c r="M105" s="93">
        <f>FwdCurve!M106-FwdCurve!M105</f>
        <v>-2.8067451864783877E-2</v>
      </c>
      <c r="N105" s="93">
        <f>FwdCurve!N106-FwdCurve!N105</f>
        <v>-2.5425534878691369E-2</v>
      </c>
      <c r="O105" s="93">
        <f>FwdCurve!O106-FwdCurve!O105</f>
        <v>-2.3610178330993659E-2</v>
      </c>
      <c r="P105" s="93">
        <f>FwdCurve!P106-FwdCurve!P105</f>
        <v>-2.255903079378041E-2</v>
      </c>
      <c r="Q105" s="93">
        <f>FwdCurve!Q106-FwdCurve!Q105</f>
        <v>-2.2155074706048161E-2</v>
      </c>
      <c r="R105" s="93">
        <f>FwdCurve!R106-FwdCurve!R105</f>
        <v>-2.2317712208252516E-2</v>
      </c>
      <c r="S105" s="93">
        <f>FwdCurve!S106-FwdCurve!S105</f>
        <v>-2.2970581510179944E-2</v>
      </c>
      <c r="T105" s="93">
        <f>FwdCurve!T106-FwdCurve!T105</f>
        <v>-2.4015936584764752E-2</v>
      </c>
      <c r="U105" s="93">
        <f>FwdCurve!U106-FwdCurve!U105</f>
        <v>-2.5332847286543281E-2</v>
      </c>
      <c r="V105" s="93">
        <f>FwdCurve!V106-FwdCurve!V105</f>
        <v>-2.6724237988233313E-2</v>
      </c>
      <c r="W105" s="93">
        <f>FwdCurve!W106-FwdCurve!W105</f>
        <v>-2.8004493094085703E-2</v>
      </c>
      <c r="X105" s="93">
        <f>FwdCurve!X106-FwdCurve!X105</f>
        <v>-2.9117572559220761E-2</v>
      </c>
      <c r="Y105" s="93">
        <f>FwdCurve!Y106-FwdCurve!Y105</f>
        <v>-3.0040184723544527E-2</v>
      </c>
      <c r="Z105" s="93">
        <f>FwdCurve!Z106-FwdCurve!Z105</f>
        <v>-3.0749037621515374E-2</v>
      </c>
      <c r="AA105" s="93">
        <f>FwdCurve!AA106-FwdCurve!AA105</f>
        <v>-3.1229663086614678E-2</v>
      </c>
      <c r="AB105" s="93">
        <f>FwdCurve!AB106-FwdCurve!AB105</f>
        <v>-3.1504672653722476E-2</v>
      </c>
      <c r="AC105" s="93">
        <f>FwdCurve!AC106-FwdCurve!AC105</f>
        <v>-3.1606416236007018E-2</v>
      </c>
      <c r="AD105" s="93">
        <f>FwdCurve!AD106-FwdCurve!AD105</f>
        <v>-3.1567243787852028E-2</v>
      </c>
      <c r="AE105" s="93">
        <f>FwdCurve!AE106-FwdCurve!AE105</f>
        <v>-3.1419505263642122E-2</v>
      </c>
      <c r="AF105" s="93">
        <f>FwdCurve!AF106-FwdCurve!AF105</f>
        <v>-3.1195550617761914E-2</v>
      </c>
      <c r="AG105" s="93">
        <f>FwdCurve!AG106-FwdCurve!AG105</f>
        <v>-3.0923659144168614E-2</v>
      </c>
      <c r="AH105" s="93">
        <f>FwdCurve!AH106-FwdCurve!AH105</f>
        <v>-3.0611728733322519E-2</v>
      </c>
      <c r="AI105" s="93">
        <f>FwdCurve!AI106-FwdCurve!AI105</f>
        <v>-3.0261383417040211E-2</v>
      </c>
      <c r="AJ105" s="93">
        <f>FwdCurve!AJ106-FwdCurve!AJ105</f>
        <v>-2.9874246501231827E-2</v>
      </c>
      <c r="AK105" s="93">
        <f>FwdCurve!AK106-FwdCurve!AK105</f>
        <v>-2.9451941291804395E-2</v>
      </c>
      <c r="AL105" s="93">
        <f>FwdCurve!AL106-FwdCurve!AL105</f>
        <v>-2.8996091094668719E-2</v>
      </c>
      <c r="AM105" s="93">
        <f>FwdCurve!AM106-FwdCurve!AM105</f>
        <v>-2.8508319215732714E-2</v>
      </c>
      <c r="AN105" s="93">
        <f>FwdCurve!AN106-FwdCurve!AN105</f>
        <v>-2.7990248960905628E-2</v>
      </c>
      <c r="AO105" s="93">
        <f>FwdCurve!AO106-FwdCurve!AO105</f>
        <v>-2.7443503636095823E-2</v>
      </c>
      <c r="AP105" s="93">
        <f>FwdCurve!AP106-FwdCurve!AP105</f>
        <v>-2.6869706547212768E-2</v>
      </c>
      <c r="AQ105" s="93">
        <f>FwdCurve!AQ106-FwdCurve!AQ105</f>
        <v>-2.6270481000164603E-2</v>
      </c>
      <c r="AR105" s="93">
        <f>FwdCurve!AR106-FwdCurve!AR105</f>
        <v>-2.5647450300861019E-2</v>
      </c>
      <c r="AS105" s="93">
        <f>FwdCurve!AS106-FwdCurve!AS105</f>
        <v>-2.5002237755210155E-2</v>
      </c>
      <c r="AT105" s="93">
        <f>FwdCurve!AT106-FwdCurve!AT105</f>
        <v>-2.4336466669121259E-2</v>
      </c>
      <c r="AU105" s="93">
        <f>FwdCurve!AU106-FwdCurve!AU105</f>
        <v>-2.3651760348503803E-2</v>
      </c>
      <c r="AV105" s="93">
        <f>FwdCurve!AV106-FwdCurve!AV105</f>
        <v>-2.2949742099265924E-2</v>
      </c>
      <c r="AW105" s="93">
        <f>FwdCurve!AW106-FwdCurve!AW105</f>
        <v>-2.2232035227315983E-2</v>
      </c>
      <c r="AX105" s="93">
        <f>FwdCurve!AX106-FwdCurve!AX105</f>
        <v>-2.150026303856456E-2</v>
      </c>
      <c r="AY105" s="93">
        <f>FwdCurve!AY106-FwdCurve!AY105</f>
        <v>-2.0756048838919794E-2</v>
      </c>
      <c r="AZ105" s="93">
        <f>FwdCurve!AZ106-FwdCurve!AZ105</f>
        <v>-2.0001015934288269E-2</v>
      </c>
    </row>
    <row r="106" spans="1:52" x14ac:dyDescent="0.25">
      <c r="A106" s="109">
        <v>105</v>
      </c>
      <c r="B106" s="93">
        <f>FwdCurve!B107-FwdCurve!B106</f>
        <v>-4.899365716080073E-4</v>
      </c>
      <c r="C106" s="93">
        <f>FwdCurve!C107-FwdCurve!C106</f>
        <v>9.49220357662095E-4</v>
      </c>
      <c r="D106" s="93">
        <f>FwdCurve!D107-FwdCurve!D106</f>
        <v>2.7476996747290983E-3</v>
      </c>
      <c r="E106" s="93">
        <f>FwdCurve!E107-FwdCurve!E106</f>
        <v>2.1949276077823932E-3</v>
      </c>
      <c r="F106" s="93">
        <f>FwdCurve!F107-FwdCurve!F106</f>
        <v>3.0026401566379812E-3</v>
      </c>
      <c r="G106" s="93">
        <f>FwdCurve!G107-FwdCurve!G106</f>
        <v>5.6703882813122775E-3</v>
      </c>
      <c r="H106" s="93">
        <f>FwdCurve!H107-FwdCurve!H106</f>
        <v>1.0487618330204285E-2</v>
      </c>
      <c r="I106" s="93">
        <f>FwdCurve!I107-FwdCurve!I106</f>
        <v>1.6165898669108891E-2</v>
      </c>
      <c r="J106" s="93">
        <f>FwdCurve!J107-FwdCurve!J106</f>
        <v>2.1398163609755327E-2</v>
      </c>
      <c r="K106" s="93">
        <f>FwdCurve!K107-FwdCurve!K106</f>
        <v>2.5177816149132726E-2</v>
      </c>
      <c r="L106" s="93">
        <f>FwdCurve!L107-FwdCurve!L106</f>
        <v>2.7679813461825242E-2</v>
      </c>
      <c r="M106" s="93">
        <f>FwdCurve!M107-FwdCurve!M106</f>
        <v>2.9335854118367033E-2</v>
      </c>
      <c r="N106" s="93">
        <f>FwdCurve!N107-FwdCurve!N106</f>
        <v>3.0465659375966014E-2</v>
      </c>
      <c r="O106" s="93">
        <f>FwdCurve!O107-FwdCurve!O106</f>
        <v>3.1302680198534327E-2</v>
      </c>
      <c r="P106" s="93">
        <f>FwdCurve!P107-FwdCurve!P106</f>
        <v>3.1843326454578769E-2</v>
      </c>
      <c r="Q106" s="93">
        <f>FwdCurve!Q107-FwdCurve!Q106</f>
        <v>3.2052506512831869E-2</v>
      </c>
      <c r="R106" s="93">
        <f>FwdCurve!R107-FwdCurve!R106</f>
        <v>3.2018060530130121E-2</v>
      </c>
      <c r="S106" s="93">
        <f>FwdCurve!S107-FwdCurve!S106</f>
        <v>3.1843168251273202E-2</v>
      </c>
      <c r="T106" s="93">
        <f>FwdCurve!T107-FwdCurve!T106</f>
        <v>3.1566822706186937E-2</v>
      </c>
      <c r="U106" s="93">
        <f>FwdCurve!U107-FwdCurve!U106</f>
        <v>3.1189267562848677E-2</v>
      </c>
      <c r="V106" s="93">
        <f>FwdCurve!V107-FwdCurve!V106</f>
        <v>3.0612926981497424E-2</v>
      </c>
      <c r="W106" s="93">
        <f>FwdCurve!W107-FwdCurve!W106</f>
        <v>2.9744533388062599E-2</v>
      </c>
      <c r="X106" s="93">
        <f>FwdCurve!X107-FwdCurve!X106</f>
        <v>2.8617483233436491E-2</v>
      </c>
      <c r="Y106" s="93">
        <f>FwdCurve!Y107-FwdCurve!Y106</f>
        <v>2.7298439249063833E-2</v>
      </c>
      <c r="Z106" s="93">
        <f>FwdCurve!Z107-FwdCurve!Z106</f>
        <v>2.5854064307097246E-2</v>
      </c>
      <c r="AA106" s="93">
        <f>FwdCurve!AA107-FwdCurve!AA106</f>
        <v>2.4345987513845646E-2</v>
      </c>
      <c r="AB106" s="93">
        <f>FwdCurve!AB107-FwdCurve!AB106</f>
        <v>2.2814684894986392E-2</v>
      </c>
      <c r="AC106" s="93">
        <f>FwdCurve!AC107-FwdCurve!AC106</f>
        <v>2.129507696474553E-2</v>
      </c>
      <c r="AD106" s="93">
        <f>FwdCurve!AD107-FwdCurve!AD106</f>
        <v>1.9822084213866997E-2</v>
      </c>
      <c r="AE106" s="93">
        <f>FwdCurve!AE107-FwdCurve!AE106</f>
        <v>1.8430627133096511E-2</v>
      </c>
      <c r="AF106" s="93">
        <f>FwdCurve!AF107-FwdCurve!AF106</f>
        <v>1.7155626213177122E-2</v>
      </c>
      <c r="AG106" s="93">
        <f>FwdCurve!AG107-FwdCurve!AG106</f>
        <v>1.602500868789658E-2</v>
      </c>
      <c r="AH106" s="93">
        <f>FwdCurve!AH107-FwdCurve!AH106</f>
        <v>1.5039196325589366E-2</v>
      </c>
      <c r="AI106" s="93">
        <f>FwdCurve!AI107-FwdCurve!AI106</f>
        <v>1.4191908479655124E-2</v>
      </c>
      <c r="AJ106" s="93">
        <f>FwdCurve!AJ107-FwdCurve!AJ106</f>
        <v>1.3476864795798571E-2</v>
      </c>
      <c r="AK106" s="93">
        <f>FwdCurve!AK107-FwdCurve!AK106</f>
        <v>1.2887784919721978E-2</v>
      </c>
      <c r="AL106" s="93">
        <f>FwdCurve!AL107-FwdCurve!AL106</f>
        <v>1.2418388497129618E-2</v>
      </c>
      <c r="AM106" s="93">
        <f>FwdCurve!AM107-FwdCurve!AM106</f>
        <v>1.2062395173724871E-2</v>
      </c>
      <c r="AN106" s="93">
        <f>FwdCurve!AN107-FwdCurve!AN106</f>
        <v>1.1813524595211566E-2</v>
      </c>
      <c r="AO106" s="93">
        <f>FwdCurve!AO107-FwdCurve!AO106</f>
        <v>1.1665496407292641E-2</v>
      </c>
      <c r="AP106" s="93">
        <f>FwdCurve!AP107-FwdCurve!AP106</f>
        <v>1.1612030255671923E-2</v>
      </c>
      <c r="AQ106" s="93">
        <f>FwdCurve!AQ107-FwdCurve!AQ106</f>
        <v>1.1646845786053017E-2</v>
      </c>
      <c r="AR106" s="93">
        <f>FwdCurve!AR107-FwdCurve!AR106</f>
        <v>1.1763662644139306E-2</v>
      </c>
      <c r="AS106" s="93">
        <f>FwdCurve!AS107-FwdCurve!AS106</f>
        <v>1.1956200475633949E-2</v>
      </c>
      <c r="AT106" s="93">
        <f>FwdCurve!AT107-FwdCurve!AT106</f>
        <v>1.2218178926241441E-2</v>
      </c>
      <c r="AU106" s="93">
        <f>FwdCurve!AU107-FwdCurve!AU106</f>
        <v>1.2543317641664498E-2</v>
      </c>
      <c r="AV106" s="93">
        <f>FwdCurve!AV107-FwdCurve!AV106</f>
        <v>1.2925336267607612E-2</v>
      </c>
      <c r="AW106" s="93">
        <f>FwdCurve!AW107-FwdCurve!AW106</f>
        <v>1.3357954449773057E-2</v>
      </c>
      <c r="AX106" s="93">
        <f>FwdCurve!AX107-FwdCurve!AX106</f>
        <v>1.3834891833865326E-2</v>
      </c>
      <c r="AY106" s="93">
        <f>FwdCurve!AY107-FwdCurve!AY106</f>
        <v>1.4349868065587801E-2</v>
      </c>
      <c r="AZ106" s="93">
        <f>FwdCurve!AZ107-FwdCurve!AZ106</f>
        <v>1.4896602790642532E-2</v>
      </c>
    </row>
    <row r="107" spans="1:52" x14ac:dyDescent="0.25">
      <c r="A107" s="109">
        <v>106</v>
      </c>
      <c r="B107" s="93">
        <f>FwdCurve!B108-FwdCurve!B107</f>
        <v>-1.323701296563895E-4</v>
      </c>
      <c r="C107" s="93">
        <f>FwdCurve!C108-FwdCurve!C107</f>
        <v>1.1354534487840073E-2</v>
      </c>
      <c r="D107" s="93">
        <f>FwdCurve!D108-FwdCurve!D107</f>
        <v>3.2704693973513055E-2</v>
      </c>
      <c r="E107" s="93">
        <f>FwdCurve!E108-FwdCurve!E107</f>
        <v>4.4579893623687306E-2</v>
      </c>
      <c r="F107" s="93">
        <f>FwdCurve!F108-FwdCurve!F107</f>
        <v>4.4695770246541699E-2</v>
      </c>
      <c r="G107" s="93">
        <f>FwdCurve!G108-FwdCurve!G107</f>
        <v>3.9614359503048258E-2</v>
      </c>
      <c r="H107" s="93">
        <f>FwdCurve!H108-FwdCurve!H107</f>
        <v>3.2798328356696382E-2</v>
      </c>
      <c r="I107" s="93">
        <f>FwdCurve!I108-FwdCurve!I107</f>
        <v>2.7082628720914714E-2</v>
      </c>
      <c r="J107" s="93">
        <f>FwdCurve!J108-FwdCurve!J107</f>
        <v>2.3173079557546661E-2</v>
      </c>
      <c r="K107" s="93">
        <f>FwdCurve!K108-FwdCurve!K107</f>
        <v>2.1118372691461218E-2</v>
      </c>
      <c r="L107" s="93">
        <f>FwdCurve!L108-FwdCurve!L107</f>
        <v>2.0499186894302746E-2</v>
      </c>
      <c r="M107" s="93">
        <f>FwdCurve!M108-FwdCurve!M107</f>
        <v>2.0830258396789647E-2</v>
      </c>
      <c r="N107" s="93">
        <f>FwdCurve!N108-FwdCurve!N107</f>
        <v>2.1845407811201811E-2</v>
      </c>
      <c r="O107" s="93">
        <f>FwdCurve!O108-FwdCurve!O107</f>
        <v>2.334700423311209E-2</v>
      </c>
      <c r="P107" s="93">
        <f>FwdCurve!P108-FwdCurve!P107</f>
        <v>2.518680030646725E-2</v>
      </c>
      <c r="Q107" s="93">
        <f>FwdCurve!Q108-FwdCurve!Q107</f>
        <v>2.7233963645200809E-2</v>
      </c>
      <c r="R107" s="93">
        <f>FwdCurve!R108-FwdCurve!R107</f>
        <v>2.9401888279593003E-2</v>
      </c>
      <c r="S107" s="93">
        <f>FwdCurve!S108-FwdCurve!S107</f>
        <v>3.163712932785856E-2</v>
      </c>
      <c r="T107" s="93">
        <f>FwdCurve!T108-FwdCurve!T107</f>
        <v>3.3947736031838982E-2</v>
      </c>
      <c r="U107" s="93">
        <f>FwdCurve!U108-FwdCurve!U107</f>
        <v>3.6347546404002173E-2</v>
      </c>
      <c r="V107" s="93">
        <f>FwdCurve!V108-FwdCurve!V107</f>
        <v>3.8808941699924215E-2</v>
      </c>
      <c r="W107" s="93">
        <f>FwdCurve!W108-FwdCurve!W107</f>
        <v>4.1288510845173487E-2</v>
      </c>
      <c r="X107" s="93">
        <f>FwdCurve!X108-FwdCurve!X107</f>
        <v>4.37222331924767E-2</v>
      </c>
      <c r="Y107" s="93">
        <f>FwdCurve!Y108-FwdCurve!Y107</f>
        <v>4.6040675338682391E-2</v>
      </c>
      <c r="Z107" s="93">
        <f>FwdCurve!Z108-FwdCurve!Z107</f>
        <v>4.8174403857755177E-2</v>
      </c>
      <c r="AA107" s="93">
        <f>FwdCurve!AA108-FwdCurve!AA107</f>
        <v>5.0066582587835473E-2</v>
      </c>
      <c r="AB107" s="93">
        <f>FwdCurve!AB108-FwdCurve!AB107</f>
        <v>5.1713312065892136E-2</v>
      </c>
      <c r="AC107" s="93">
        <f>FwdCurve!AC108-FwdCurve!AC107</f>
        <v>5.3124595788862639E-2</v>
      </c>
      <c r="AD107" s="93">
        <f>FwdCurve!AD108-FwdCurve!AD107</f>
        <v>5.4310437312488524E-2</v>
      </c>
      <c r="AE107" s="93">
        <f>FwdCurve!AE108-FwdCurve!AE107</f>
        <v>5.528084019251045E-2</v>
      </c>
      <c r="AF107" s="93">
        <f>FwdCurve!AF108-FwdCurve!AF107</f>
        <v>5.6045807984667739E-2</v>
      </c>
      <c r="AG107" s="93">
        <f>FwdCurve!AG108-FwdCurve!AG107</f>
        <v>5.66150293246932E-2</v>
      </c>
      <c r="AH107" s="93">
        <f>FwdCurve!AH108-FwdCurve!AH107</f>
        <v>5.6996847531508354E-2</v>
      </c>
      <c r="AI107" s="93">
        <f>FwdCurve!AI108-FwdCurve!AI107</f>
        <v>5.719924674998067E-2</v>
      </c>
      <c r="AJ107" s="93">
        <f>FwdCurve!AJ108-FwdCurve!AJ107</f>
        <v>5.7230211121429564E-2</v>
      </c>
      <c r="AK107" s="93">
        <f>FwdCurve!AK108-FwdCurve!AK107</f>
        <v>5.7097724787175341E-2</v>
      </c>
      <c r="AL107" s="93">
        <f>FwdCurve!AL108-FwdCurve!AL107</f>
        <v>5.6809771888539862E-2</v>
      </c>
      <c r="AM107" s="93">
        <f>FwdCurve!AM108-FwdCurve!AM107</f>
        <v>5.6374336566842986E-2</v>
      </c>
      <c r="AN107" s="93">
        <f>FwdCurve!AN108-FwdCurve!AN107</f>
        <v>5.5799402963405464E-2</v>
      </c>
      <c r="AO107" s="93">
        <f>FwdCurve!AO108-FwdCurve!AO107</f>
        <v>5.509295521954849E-2</v>
      </c>
      <c r="AP107" s="93">
        <f>FwdCurve!AP108-FwdCurve!AP107</f>
        <v>5.4262977476592145E-2</v>
      </c>
      <c r="AQ107" s="93">
        <f>FwdCurve!AQ108-FwdCurve!AQ107</f>
        <v>5.3317453875856513E-2</v>
      </c>
      <c r="AR107" s="93">
        <f>FwdCurve!AR108-FwdCurve!AR107</f>
        <v>5.2264368558663232E-2</v>
      </c>
      <c r="AS107" s="93">
        <f>FwdCurve!AS108-FwdCurve!AS107</f>
        <v>5.1111705666333274E-2</v>
      </c>
      <c r="AT107" s="93">
        <f>FwdCurve!AT108-FwdCurve!AT107</f>
        <v>4.9867449340185832E-2</v>
      </c>
      <c r="AU107" s="93">
        <f>FwdCurve!AU108-FwdCurve!AU107</f>
        <v>4.8539583721542989E-2</v>
      </c>
      <c r="AV107" s="93">
        <f>FwdCurve!AV108-FwdCurve!AV107</f>
        <v>4.7136092951724162E-2</v>
      </c>
      <c r="AW107" s="93">
        <f>FwdCurve!AW108-FwdCurve!AW107</f>
        <v>4.5664961172050544E-2</v>
      </c>
      <c r="AX107" s="93">
        <f>FwdCurve!AX108-FwdCurve!AX107</f>
        <v>4.4134172523842885E-2</v>
      </c>
      <c r="AY107" s="93">
        <f>FwdCurve!AY108-FwdCurve!AY107</f>
        <v>4.2551711148421933E-2</v>
      </c>
      <c r="AZ107" s="93">
        <f>FwdCurve!AZ108-FwdCurve!AZ107</f>
        <v>4.0925561187108217E-2</v>
      </c>
    </row>
    <row r="108" spans="1:52" x14ac:dyDescent="0.25">
      <c r="A108" s="109">
        <v>107</v>
      </c>
      <c r="B108" s="93">
        <f>FwdCurve!B109-FwdCurve!B108</f>
        <v>-5.9110555804242626E-4</v>
      </c>
      <c r="C108" s="93">
        <f>FwdCurve!C109-FwdCurve!C108</f>
        <v>-9.9472077670758052E-3</v>
      </c>
      <c r="D108" s="93">
        <f>FwdCurve!D109-FwdCurve!D108</f>
        <v>-3.0614096103866117E-2</v>
      </c>
      <c r="E108" s="93">
        <f>FwdCurve!E109-FwdCurve!E108</f>
        <v>-5.5172271339662071E-2</v>
      </c>
      <c r="F108" s="93">
        <f>FwdCurve!F109-FwdCurve!F108</f>
        <v>-7.7562441675012139E-2</v>
      </c>
      <c r="G108" s="93">
        <f>FwdCurve!G109-FwdCurve!G108</f>
        <v>-8.9228575435535307E-2</v>
      </c>
      <c r="H108" s="93">
        <f>FwdCurve!H109-FwdCurve!H108</f>
        <v>-9.4650070611813963E-2</v>
      </c>
      <c r="I108" s="93">
        <f>FwdCurve!I109-FwdCurve!I108</f>
        <v>-9.8891478081206241E-2</v>
      </c>
      <c r="J108" s="93">
        <f>FwdCurve!J109-FwdCurve!J108</f>
        <v>-0.10307173143256265</v>
      </c>
      <c r="K108" s="93">
        <f>FwdCurve!K109-FwdCurve!K108</f>
        <v>-0.10720072945396009</v>
      </c>
      <c r="L108" s="93">
        <f>FwdCurve!L109-FwdCurve!L108</f>
        <v>-0.11085615946814475</v>
      </c>
      <c r="M108" s="93">
        <f>FwdCurve!M109-FwdCurve!M108</f>
        <v>-0.11359452145991211</v>
      </c>
      <c r="N108" s="93">
        <f>FwdCurve!N109-FwdCurve!N108</f>
        <v>-0.11533878763452154</v>
      </c>
      <c r="O108" s="93">
        <f>FwdCurve!O109-FwdCurve!O108</f>
        <v>-0.11611182700663969</v>
      </c>
      <c r="P108" s="93">
        <f>FwdCurve!P109-FwdCurve!P108</f>
        <v>-0.1159026569097561</v>
      </c>
      <c r="Q108" s="93">
        <f>FwdCurve!Q109-FwdCurve!Q108</f>
        <v>-0.11469965666233484</v>
      </c>
      <c r="R108" s="93">
        <f>FwdCurve!R109-FwdCurve!R108</f>
        <v>-0.11259992607012892</v>
      </c>
      <c r="S108" s="93">
        <f>FwdCurve!S109-FwdCurve!S108</f>
        <v>-0.10975054045148558</v>
      </c>
      <c r="T108" s="93">
        <f>FwdCurve!T109-FwdCurve!T108</f>
        <v>-0.10637611466234409</v>
      </c>
      <c r="U108" s="93">
        <f>FwdCurve!U109-FwdCurve!U108</f>
        <v>-0.10273362324409785</v>
      </c>
      <c r="V108" s="93">
        <f>FwdCurve!V109-FwdCurve!V108</f>
        <v>-9.9128686693460644E-2</v>
      </c>
      <c r="W108" s="93">
        <f>FwdCurve!W109-FwdCurve!W108</f>
        <v>-9.582379916417727E-2</v>
      </c>
      <c r="X108" s="93">
        <f>FwdCurve!X109-FwdCurve!X108</f>
        <v>-9.2846539830379271E-2</v>
      </c>
      <c r="Y108" s="93">
        <f>FwdCurve!Y109-FwdCurve!Y108</f>
        <v>-9.0162791266792386E-2</v>
      </c>
      <c r="Z108" s="93">
        <f>FwdCurve!Z109-FwdCurve!Z108</f>
        <v>-8.7738435787166225E-2</v>
      </c>
      <c r="AA108" s="93">
        <f>FwdCurve!AA109-FwdCurve!AA108</f>
        <v>-8.5534367790755184E-2</v>
      </c>
      <c r="AB108" s="93">
        <f>FwdCurve!AB109-FwdCurve!AB108</f>
        <v>-8.3499453428017567E-2</v>
      </c>
      <c r="AC108" s="93">
        <f>FwdCurve!AC109-FwdCurve!AC108</f>
        <v>-8.1581817985406868E-2</v>
      </c>
      <c r="AD108" s="93">
        <f>FwdCurve!AD109-FwdCurve!AD108</f>
        <v>-7.9729587849721728E-2</v>
      </c>
      <c r="AE108" s="93">
        <f>FwdCurve!AE109-FwdCurve!AE108</f>
        <v>-7.7890889407764341E-2</v>
      </c>
      <c r="AF108" s="93">
        <f>FwdCurve!AF109-FwdCurve!AF108</f>
        <v>-7.6013849046331572E-2</v>
      </c>
      <c r="AG108" s="93">
        <f>FwdCurve!AG109-FwdCurve!AG108</f>
        <v>-7.4055286977563028E-2</v>
      </c>
      <c r="AH108" s="93">
        <f>FwdCurve!AH109-FwdCurve!AH108</f>
        <v>-7.2009162842315177E-2</v>
      </c>
      <c r="AI108" s="93">
        <f>FwdCurve!AI109-FwdCurve!AI108</f>
        <v>-6.9879351804285061E-2</v>
      </c>
      <c r="AJ108" s="93">
        <f>FwdCurve!AJ109-FwdCurve!AJ108</f>
        <v>-6.7669729124990585E-2</v>
      </c>
      <c r="AK108" s="93">
        <f>FwdCurve!AK109-FwdCurve!AK108</f>
        <v>-6.5384170065948988E-2</v>
      </c>
      <c r="AL108" s="93">
        <f>FwdCurve!AL109-FwdCurve!AL108</f>
        <v>-6.3026549888679284E-2</v>
      </c>
      <c r="AM108" s="93">
        <f>FwdCurve!AM109-FwdCurve!AM108</f>
        <v>-6.0600743854698491E-2</v>
      </c>
      <c r="AN108" s="93">
        <f>FwdCurve!AN109-FwdCurve!AN108</f>
        <v>-5.811062722552518E-2</v>
      </c>
      <c r="AO108" s="93">
        <f>FwdCurve!AO109-FwdCurve!AO108</f>
        <v>-5.5560075262676145E-2</v>
      </c>
      <c r="AP108" s="93">
        <f>FwdCurve!AP109-FwdCurve!AP108</f>
        <v>-5.2952963227670402E-2</v>
      </c>
      <c r="AQ108" s="93">
        <f>FwdCurve!AQ109-FwdCurve!AQ108</f>
        <v>-5.0293166382024523E-2</v>
      </c>
      <c r="AR108" s="93">
        <f>FwdCurve!AR109-FwdCurve!AR108</f>
        <v>-4.7584559987257524E-2</v>
      </c>
      <c r="AS108" s="93">
        <f>FwdCurve!AS109-FwdCurve!AS108</f>
        <v>-4.4831019304887532E-2</v>
      </c>
      <c r="AT108" s="93">
        <f>FwdCurve!AT109-FwdCurve!AT108</f>
        <v>-4.203641959643134E-2</v>
      </c>
      <c r="AU108" s="93">
        <f>FwdCurve!AU109-FwdCurve!AU108</f>
        <v>-3.9204636123407077E-2</v>
      </c>
      <c r="AV108" s="93">
        <f>FwdCurve!AV109-FwdCurve!AV108</f>
        <v>-3.6339544147333314E-2</v>
      </c>
      <c r="AW108" s="93">
        <f>FwdCurve!AW109-FwdCurve!AW108</f>
        <v>-3.3445018929727066E-2</v>
      </c>
      <c r="AX108" s="93">
        <f>FwdCurve!AX109-FwdCurve!AX108</f>
        <v>-3.052493573210624E-2</v>
      </c>
      <c r="AY108" s="93">
        <f>FwdCurve!AY109-FwdCurve!AY108</f>
        <v>-2.7583169815989628E-2</v>
      </c>
      <c r="AZ108" s="93">
        <f>FwdCurve!AZ109-FwdCurve!AZ108</f>
        <v>-2.4623596442894025E-2</v>
      </c>
    </row>
    <row r="109" spans="1:52" x14ac:dyDescent="0.25">
      <c r="A109" s="109">
        <v>108</v>
      </c>
      <c r="B109" s="93">
        <f>FwdCurve!B110-FwdCurve!B109</f>
        <v>7.0547318245628432E-4</v>
      </c>
      <c r="C109" s="93">
        <f>FwdCurve!C110-FwdCurve!C109</f>
        <v>1.0376498696356817E-2</v>
      </c>
      <c r="D109" s="93">
        <f>FwdCurve!D110-FwdCurve!D109</f>
        <v>2.4735839603089449E-2</v>
      </c>
      <c r="E109" s="93">
        <f>FwdCurve!E110-FwdCurve!E109</f>
        <v>3.2389583838771441E-2</v>
      </c>
      <c r="F109" s="93">
        <f>FwdCurve!F110-FwdCurve!F109</f>
        <v>4.4172702004970144E-2</v>
      </c>
      <c r="G109" s="93">
        <f>FwdCurve!G110-FwdCurve!G109</f>
        <v>5.1210183750303284E-2</v>
      </c>
      <c r="H109" s="93">
        <f>FwdCurve!H110-FwdCurve!H109</f>
        <v>5.2940111627356568E-2</v>
      </c>
      <c r="I109" s="93">
        <f>FwdCurve!I110-FwdCurve!I109</f>
        <v>5.1345753877074296E-2</v>
      </c>
      <c r="J109" s="93">
        <f>FwdCurve!J110-FwdCurve!J109</f>
        <v>4.8465497226235721E-2</v>
      </c>
      <c r="K109" s="93">
        <f>FwdCurve!K110-FwdCurve!K109</f>
        <v>4.5981021910801223E-2</v>
      </c>
      <c r="L109" s="93">
        <f>FwdCurve!L110-FwdCurve!L109</f>
        <v>4.4185115197368674E-2</v>
      </c>
      <c r="M109" s="93">
        <f>FwdCurve!M110-FwdCurve!M109</f>
        <v>4.3032151874553115E-2</v>
      </c>
      <c r="N109" s="93">
        <f>FwdCurve!N110-FwdCurve!N109</f>
        <v>4.240811441480985E-2</v>
      </c>
      <c r="O109" s="93">
        <f>FwdCurve!O110-FwdCurve!O109</f>
        <v>4.2169308233824143E-2</v>
      </c>
      <c r="P109" s="93">
        <f>FwdCurve!P110-FwdCurve!P109</f>
        <v>4.2067018493537001E-2</v>
      </c>
      <c r="Q109" s="93">
        <f>FwdCurve!Q110-FwdCurve!Q109</f>
        <v>4.1827483750903616E-2</v>
      </c>
      <c r="R109" s="93">
        <f>FwdCurve!R110-FwdCurve!R109</f>
        <v>4.1235794603593279E-2</v>
      </c>
      <c r="S109" s="93">
        <f>FwdCurve!S110-FwdCurve!S109</f>
        <v>4.0131861128079427E-2</v>
      </c>
      <c r="T109" s="93">
        <f>FwdCurve!T110-FwdCurve!T109</f>
        <v>3.8531075476162968E-2</v>
      </c>
      <c r="U109" s="93">
        <f>FwdCurve!U110-FwdCurve!U109</f>
        <v>3.6519337294047105E-2</v>
      </c>
      <c r="V109" s="93">
        <f>FwdCurve!V110-FwdCurve!V109</f>
        <v>3.4286672581337996E-2</v>
      </c>
      <c r="W109" s="93">
        <f>FwdCurve!W110-FwdCurve!W109</f>
        <v>3.2026926763563335E-2</v>
      </c>
      <c r="X109" s="93">
        <f>FwdCurve!X110-FwdCurve!X109</f>
        <v>2.9833954671547147E-2</v>
      </c>
      <c r="Y109" s="93">
        <f>FwdCurve!Y110-FwdCurve!Y109</f>
        <v>2.7774551970989325E-2</v>
      </c>
      <c r="Z109" s="93">
        <f>FwdCurve!Z110-FwdCurve!Z109</f>
        <v>2.5915513936798362E-2</v>
      </c>
      <c r="AA109" s="93">
        <f>FwdCurve!AA110-FwdCurve!AA109</f>
        <v>2.430642940523553E-2</v>
      </c>
      <c r="AB109" s="93">
        <f>FwdCurve!AB110-FwdCurve!AB109</f>
        <v>2.2933513820456497E-2</v>
      </c>
      <c r="AC109" s="93">
        <f>FwdCurve!AC110-FwdCurve!AC109</f>
        <v>2.1768756798759004E-2</v>
      </c>
      <c r="AD109" s="93">
        <f>FwdCurve!AD110-FwdCurve!AD109</f>
        <v>2.0784148999742236E-2</v>
      </c>
      <c r="AE109" s="93">
        <f>FwdCurve!AE110-FwdCurve!AE109</f>
        <v>1.9951681083008488E-2</v>
      </c>
      <c r="AF109" s="93">
        <f>FwdCurve!AF110-FwdCurve!AF109</f>
        <v>1.9243343708159166E-2</v>
      </c>
      <c r="AG109" s="93">
        <f>FwdCurve!AG110-FwdCurve!AG109</f>
        <v>1.8636394430135983E-2</v>
      </c>
      <c r="AH109" s="93">
        <f>FwdCurve!AH110-FwdCurve!AH109</f>
        <v>1.8124276713158416E-2</v>
      </c>
      <c r="AI109" s="93">
        <f>FwdCurve!AI110-FwdCurve!AI109</f>
        <v>1.7703020041921702E-2</v>
      </c>
      <c r="AJ109" s="93">
        <f>FwdCurve!AJ110-FwdCurve!AJ109</f>
        <v>1.7368652722471012E-2</v>
      </c>
      <c r="AK109" s="93">
        <f>FwdCurve!AK110-FwdCurve!AK109</f>
        <v>1.711720306085196E-2</v>
      </c>
      <c r="AL109" s="93">
        <f>FwdCurve!AL110-FwdCurve!AL109</f>
        <v>1.6944699363110161E-2</v>
      </c>
      <c r="AM109" s="93">
        <f>FwdCurve!AM110-FwdCurve!AM109</f>
        <v>1.6847169935290118E-2</v>
      </c>
      <c r="AN109" s="93">
        <f>FwdCurve!AN110-FwdCurve!AN109</f>
        <v>1.6820643083438336E-2</v>
      </c>
      <c r="AO109" s="93">
        <f>FwdCurve!AO110-FwdCurve!AO109</f>
        <v>1.6861147113597985E-2</v>
      </c>
      <c r="AP109" s="93">
        <f>FwdCurve!AP110-FwdCurve!AP109</f>
        <v>1.6964710331816457E-2</v>
      </c>
      <c r="AQ109" s="93">
        <f>FwdCurve!AQ110-FwdCurve!AQ109</f>
        <v>1.7127361044138478E-2</v>
      </c>
      <c r="AR109" s="93">
        <f>FwdCurve!AR110-FwdCurve!AR109</f>
        <v>1.7345127556608997E-2</v>
      </c>
      <c r="AS109" s="93">
        <f>FwdCurve!AS110-FwdCurve!AS109</f>
        <v>1.7614038175273627E-2</v>
      </c>
      <c r="AT109" s="93">
        <f>FwdCurve!AT110-FwdCurve!AT109</f>
        <v>1.7930121206177096E-2</v>
      </c>
      <c r="AU109" s="93">
        <f>FwdCurve!AU110-FwdCurve!AU109</f>
        <v>1.828940495536524E-2</v>
      </c>
      <c r="AV109" s="93">
        <f>FwdCurve!AV110-FwdCurve!AV109</f>
        <v>1.8687917728883674E-2</v>
      </c>
      <c r="AW109" s="93">
        <f>FwdCurve!AW110-FwdCurve!AW109</f>
        <v>1.9121687832776901E-2</v>
      </c>
      <c r="AX109" s="93">
        <f>FwdCurve!AX110-FwdCurve!AX109</f>
        <v>1.9586743573090537E-2</v>
      </c>
      <c r="AY109" s="93">
        <f>FwdCurve!AY110-FwdCurve!AY109</f>
        <v>2.0079113255870196E-2</v>
      </c>
      <c r="AZ109" s="93">
        <f>FwdCurve!AZ110-FwdCurve!AZ109</f>
        <v>2.0594825187160826E-2</v>
      </c>
    </row>
    <row r="110" spans="1:52" x14ac:dyDescent="0.25">
      <c r="A110" s="109">
        <v>109</v>
      </c>
      <c r="B110" s="93">
        <f>FwdCurve!B111-FwdCurve!B110</f>
        <v>-7.7564102228599996E-4</v>
      </c>
      <c r="C110" s="93">
        <f>FwdCurve!C111-FwdCurve!C110</f>
        <v>8.9050993111376986E-3</v>
      </c>
      <c r="D110" s="93">
        <f>FwdCurve!D111-FwdCurve!D110</f>
        <v>-2.963933795378737E-3</v>
      </c>
      <c r="E110" s="93">
        <f>FwdCurve!E111-FwdCurve!E110</f>
        <v>-1.3582943096946187E-2</v>
      </c>
      <c r="F110" s="93">
        <f>FwdCurve!F111-FwdCurve!F110</f>
        <v>-1.4234970397973057E-2</v>
      </c>
      <c r="G110" s="93">
        <f>FwdCurve!G111-FwdCurve!G110</f>
        <v>-1.8006369669386624E-2</v>
      </c>
      <c r="H110" s="93">
        <f>FwdCurve!H111-FwdCurve!H110</f>
        <v>-2.2395595061309947E-2</v>
      </c>
      <c r="I110" s="93">
        <f>FwdCurve!I111-FwdCurve!I110</f>
        <v>-2.4208378676079612E-2</v>
      </c>
      <c r="J110" s="93">
        <f>FwdCurve!J111-FwdCurve!J110</f>
        <v>-2.3561111651205779E-2</v>
      </c>
      <c r="K110" s="93">
        <f>FwdCurve!K111-FwdCurve!K110</f>
        <v>-2.1337213640683306E-2</v>
      </c>
      <c r="L110" s="93">
        <f>FwdCurve!L111-FwdCurve!L110</f>
        <v>-1.8129509732355276E-2</v>
      </c>
      <c r="M110" s="93">
        <f>FwdCurve!M111-FwdCurve!M110</f>
        <v>-1.4455320768991475E-2</v>
      </c>
      <c r="N110" s="93">
        <f>FwdCurve!N111-FwdCurve!N110</f>
        <v>-1.0765395625539353E-2</v>
      </c>
      <c r="O110" s="93">
        <f>FwdCurve!O111-FwdCurve!O110</f>
        <v>-7.4554196993110722E-3</v>
      </c>
      <c r="P110" s="93">
        <f>FwdCurve!P111-FwdCurve!P110</f>
        <v>-4.7645873354089652E-3</v>
      </c>
      <c r="Q110" s="93">
        <f>FwdCurve!Q111-FwdCurve!Q110</f>
        <v>-2.8524127588342996E-3</v>
      </c>
      <c r="R110" s="93">
        <f>FwdCurve!R111-FwdCurve!R110</f>
        <v>-1.7161640498655206E-3</v>
      </c>
      <c r="S110" s="93">
        <f>FwdCurve!S111-FwdCurve!S110</f>
        <v>-1.2939038846262463E-3</v>
      </c>
      <c r="T110" s="93">
        <f>FwdCurve!T111-FwdCurve!T110</f>
        <v>-1.4522298435379888E-3</v>
      </c>
      <c r="U110" s="93">
        <f>FwdCurve!U111-FwdCurve!U110</f>
        <v>-2.0319498149166115E-3</v>
      </c>
      <c r="V110" s="93">
        <f>FwdCurve!V111-FwdCurve!V110</f>
        <v>-2.841743312609335E-3</v>
      </c>
      <c r="W110" s="93">
        <f>FwdCurve!W111-FwdCurve!W110</f>
        <v>-3.7092932738209683E-3</v>
      </c>
      <c r="X110" s="93">
        <f>FwdCurve!X111-FwdCurve!X110</f>
        <v>-4.5761332608433847E-3</v>
      </c>
      <c r="Y110" s="93">
        <f>FwdCurve!Y111-FwdCurve!Y110</f>
        <v>-5.4128996092175363E-3</v>
      </c>
      <c r="Z110" s="93">
        <f>FwdCurve!Z111-FwdCurve!Z110</f>
        <v>-6.190228501268269E-3</v>
      </c>
      <c r="AA110" s="93">
        <f>FwdCurve!AA111-FwdCurve!AA110</f>
        <v>-6.8852677097117621E-3</v>
      </c>
      <c r="AB110" s="93">
        <f>FwdCurve!AB111-FwdCurve!AB110</f>
        <v>-7.5025282580871711E-3</v>
      </c>
      <c r="AC110" s="93">
        <f>FwdCurve!AC111-FwdCurve!AC110</f>
        <v>-8.0537076811721953E-3</v>
      </c>
      <c r="AD110" s="93">
        <f>FwdCurve!AD111-FwdCurve!AD110</f>
        <v>-8.5505035441366672E-3</v>
      </c>
      <c r="AE110" s="93">
        <f>FwdCurve!AE111-FwdCurve!AE110</f>
        <v>-9.0046134121513077E-3</v>
      </c>
      <c r="AF110" s="93">
        <f>FwdCurve!AF111-FwdCurve!AF110</f>
        <v>-9.4277348503886138E-3</v>
      </c>
      <c r="AG110" s="93">
        <f>FwdCurve!AG111-FwdCurve!AG110</f>
        <v>-9.8306306447488723E-3</v>
      </c>
      <c r="AH110" s="93">
        <f>FwdCurve!AH111-FwdCurve!AH110</f>
        <v>-1.0216820255074088E-2</v>
      </c>
      <c r="AI110" s="93">
        <f>FwdCurve!AI111-FwdCurve!AI110</f>
        <v>-1.0586982965119951E-2</v>
      </c>
      <c r="AJ110" s="93">
        <f>FwdCurve!AJ111-FwdCurve!AJ110</f>
        <v>-1.0941797289984789E-2</v>
      </c>
      <c r="AK110" s="93">
        <f>FwdCurve!AK111-FwdCurve!AK110</f>
        <v>-1.1281941744769153E-2</v>
      </c>
      <c r="AL110" s="93">
        <f>FwdCurve!AL111-FwdCurve!AL110</f>
        <v>-1.1608094844572925E-2</v>
      </c>
      <c r="AM110" s="93">
        <f>FwdCurve!AM111-FwdCurve!AM110</f>
        <v>-1.1920935104494879E-2</v>
      </c>
      <c r="AN110" s="93">
        <f>FwdCurve!AN111-FwdCurve!AN110</f>
        <v>-1.2221141039635564E-2</v>
      </c>
      <c r="AO110" s="93">
        <f>FwdCurve!AO111-FwdCurve!AO110</f>
        <v>-1.2509391165094197E-2</v>
      </c>
      <c r="AP110" s="93">
        <f>FwdCurve!AP111-FwdCurve!AP110</f>
        <v>-1.2786363995971328E-2</v>
      </c>
      <c r="AQ110" s="93">
        <f>FwdCurve!AQ111-FwdCurve!AQ110</f>
        <v>-1.3052738047366175E-2</v>
      </c>
      <c r="AR110" s="93">
        <f>FwdCurve!AR111-FwdCurve!AR110</f>
        <v>-1.330919183437862E-2</v>
      </c>
      <c r="AS110" s="93">
        <f>FwdCurve!AS111-FwdCurve!AS110</f>
        <v>-1.3556403872107659E-2</v>
      </c>
      <c r="AT110" s="93">
        <f>FwdCurve!AT111-FwdCurve!AT110</f>
        <v>-1.3795052675653841E-2</v>
      </c>
      <c r="AU110" s="93">
        <f>FwdCurve!AU111-FwdCurve!AU110</f>
        <v>-1.4025816760116605E-2</v>
      </c>
      <c r="AV110" s="93">
        <f>FwdCurve!AV111-FwdCurve!AV110</f>
        <v>-1.4249374640596058E-2</v>
      </c>
      <c r="AW110" s="93">
        <f>FwdCurve!AW111-FwdCurve!AW110</f>
        <v>-1.4466404832191637E-2</v>
      </c>
      <c r="AX110" s="93">
        <f>FwdCurve!AX111-FwdCurve!AX110</f>
        <v>-1.4677585850002561E-2</v>
      </c>
      <c r="AY110" s="93">
        <f>FwdCurve!AY111-FwdCurve!AY110</f>
        <v>-1.4883596209129379E-2</v>
      </c>
      <c r="AZ110" s="93">
        <f>FwdCurve!AZ111-FwdCurve!AZ110</f>
        <v>-1.5085114424671753E-2</v>
      </c>
    </row>
    <row r="111" spans="1:52" x14ac:dyDescent="0.25">
      <c r="A111" s="109">
        <v>110</v>
      </c>
      <c r="B111" s="93">
        <f>FwdCurve!B112-FwdCurve!B111</f>
        <v>1.1274023316166781E-3</v>
      </c>
      <c r="C111" s="93">
        <f>FwdCurve!C112-FwdCurve!C111</f>
        <v>-7.9484810613001944E-3</v>
      </c>
      <c r="D111" s="93">
        <f>FwdCurve!D112-FwdCurve!D111</f>
        <v>-1.732085302769415E-2</v>
      </c>
      <c r="E111" s="93">
        <f>FwdCurve!E112-FwdCurve!E111</f>
        <v>-3.7256018135643054E-2</v>
      </c>
      <c r="F111" s="93">
        <f>FwdCurve!F112-FwdCurve!F111</f>
        <v>-6.0977720540217328E-2</v>
      </c>
      <c r="G111" s="93">
        <f>FwdCurve!G112-FwdCurve!G111</f>
        <v>-7.5300946468376262E-2</v>
      </c>
      <c r="H111" s="93">
        <f>FwdCurve!H112-FwdCurve!H111</f>
        <v>-8.2300644848727011E-2</v>
      </c>
      <c r="I111" s="93">
        <f>FwdCurve!I112-FwdCurve!I111</f>
        <v>-8.6314715799733932E-2</v>
      </c>
      <c r="J111" s="93">
        <f>FwdCurve!J112-FwdCurve!J111</f>
        <v>-8.8732178821317564E-2</v>
      </c>
      <c r="K111" s="93">
        <f>FwdCurve!K112-FwdCurve!K111</f>
        <v>-9.0045703210409389E-2</v>
      </c>
      <c r="L111" s="93">
        <f>FwdCurve!L112-FwdCurve!L111</f>
        <v>-9.0287026279318061E-2</v>
      </c>
      <c r="M111" s="93">
        <f>FwdCurve!M112-FwdCurve!M111</f>
        <v>-8.9470557178600973E-2</v>
      </c>
      <c r="N111" s="93">
        <f>FwdCurve!N112-FwdCurve!N111</f>
        <v>-8.7954464020326473E-2</v>
      </c>
      <c r="O111" s="93">
        <f>FwdCurve!O112-FwdCurve!O111</f>
        <v>-8.6149494591865494E-2</v>
      </c>
      <c r="P111" s="93">
        <f>FwdCurve!P112-FwdCurve!P111</f>
        <v>-8.4316630435386619E-2</v>
      </c>
      <c r="Q111" s="93">
        <f>FwdCurve!Q112-FwdCurve!Q111</f>
        <v>-8.2617082110992168E-2</v>
      </c>
      <c r="R111" s="93">
        <f>FwdCurve!R112-FwdCurve!R111</f>
        <v>-8.0959581346006004E-2</v>
      </c>
      <c r="S111" s="93">
        <f>FwdCurve!S112-FwdCurve!S111</f>
        <v>-7.9203739498554082E-2</v>
      </c>
      <c r="T111" s="93">
        <f>FwdCurve!T112-FwdCurve!T111</f>
        <v>-7.7266447943425964E-2</v>
      </c>
      <c r="U111" s="93">
        <f>FwdCurve!U112-FwdCurve!U111</f>
        <v>-7.5107569366971383E-2</v>
      </c>
      <c r="V111" s="93">
        <f>FwdCurve!V112-FwdCurve!V111</f>
        <v>-7.2815476471130403E-2</v>
      </c>
      <c r="W111" s="93">
        <f>FwdCurve!W112-FwdCurve!W111</f>
        <v>-7.0499116283769592E-2</v>
      </c>
      <c r="X111" s="93">
        <f>FwdCurve!X112-FwdCurve!X111</f>
        <v>-6.8212406224568589E-2</v>
      </c>
      <c r="Y111" s="93">
        <f>FwdCurve!Y112-FwdCurve!Y111</f>
        <v>-6.5994811054796099E-2</v>
      </c>
      <c r="Z111" s="93">
        <f>FwdCurve!Z112-FwdCurve!Z111</f>
        <v>-6.388579547458173E-2</v>
      </c>
      <c r="AA111" s="93">
        <f>FwdCurve!AA112-FwdCurve!AA111</f>
        <v>-6.1916835132588055E-2</v>
      </c>
      <c r="AB111" s="93">
        <f>FwdCurve!AB112-FwdCurve!AB111</f>
        <v>-6.0085833783901421E-2</v>
      </c>
      <c r="AC111" s="93">
        <f>FwdCurve!AC112-FwdCurve!AC111</f>
        <v>-5.8381878073701099E-2</v>
      </c>
      <c r="AD111" s="93">
        <f>FwdCurve!AD112-FwdCurve!AD111</f>
        <v>-5.6794054609873967E-2</v>
      </c>
      <c r="AE111" s="93">
        <f>FwdCurve!AE112-FwdCurve!AE111</f>
        <v>-5.5311450000306239E-2</v>
      </c>
      <c r="AF111" s="93">
        <f>FwdCurve!AF112-FwdCurve!AF111</f>
        <v>-5.3923150852881463E-2</v>
      </c>
      <c r="AG111" s="93">
        <f>FwdCurve!AG112-FwdCurve!AG111</f>
        <v>-5.2620146536000556E-2</v>
      </c>
      <c r="AH111" s="93">
        <f>FwdCurve!AH112-FwdCurve!AH111</f>
        <v>-5.1398490985707035E-2</v>
      </c>
      <c r="AI111" s="93">
        <f>FwdCurve!AI112-FwdCurve!AI111</f>
        <v>-5.0254761316737451E-2</v>
      </c>
      <c r="AJ111" s="93">
        <f>FwdCurve!AJ112-FwdCurve!AJ111</f>
        <v>-4.9185534185467228E-2</v>
      </c>
      <c r="AK111" s="93">
        <f>FwdCurve!AK112-FwdCurve!AK111</f>
        <v>-4.8187386248272457E-2</v>
      </c>
      <c r="AL111" s="93">
        <f>FwdCurve!AL112-FwdCurve!AL111</f>
        <v>-4.7256894161529228E-2</v>
      </c>
      <c r="AM111" s="93">
        <f>FwdCurve!AM112-FwdCurve!AM111</f>
        <v>-4.6390634581613854E-2</v>
      </c>
      <c r="AN111" s="93">
        <f>FwdCurve!AN112-FwdCurve!AN111</f>
        <v>-4.5585184164902204E-2</v>
      </c>
      <c r="AO111" s="93">
        <f>FwdCurve!AO112-FwdCurve!AO111</f>
        <v>-4.4837119567769701E-2</v>
      </c>
      <c r="AP111" s="93">
        <f>FwdCurve!AP112-FwdCurve!AP111</f>
        <v>-4.4143017446592436E-2</v>
      </c>
      <c r="AQ111" s="93">
        <f>FwdCurve!AQ112-FwdCurve!AQ111</f>
        <v>-4.34994544577465E-2</v>
      </c>
      <c r="AR111" s="93">
        <f>FwdCurve!AR112-FwdCurve!AR111</f>
        <v>-4.2903007257607761E-2</v>
      </c>
      <c r="AS111" s="93">
        <f>FwdCurve!AS112-FwdCurve!AS111</f>
        <v>-4.2350252502552532E-2</v>
      </c>
      <c r="AT111" s="93">
        <f>FwdCurve!AT112-FwdCurve!AT111</f>
        <v>-4.1837766848956459E-2</v>
      </c>
      <c r="AU111" s="93">
        <f>FwdCurve!AU112-FwdCurve!AU111</f>
        <v>-4.1362126953195633E-2</v>
      </c>
      <c r="AV111" s="93">
        <f>FwdCurve!AV112-FwdCurve!AV111</f>
        <v>-4.0919909471645699E-2</v>
      </c>
      <c r="AW111" s="93">
        <f>FwdCurve!AW112-FwdCurve!AW111</f>
        <v>-4.0507691060682527E-2</v>
      </c>
      <c r="AX111" s="93">
        <f>FwdCurve!AX112-FwdCurve!AX111</f>
        <v>-4.0122048376683761E-2</v>
      </c>
      <c r="AY111" s="93">
        <f>FwdCurve!AY112-FwdCurve!AY111</f>
        <v>-3.9759558076023049E-2</v>
      </c>
      <c r="AZ111" s="93">
        <f>FwdCurve!AZ112-FwdCurve!AZ111</f>
        <v>-3.9416796815077149E-2</v>
      </c>
    </row>
    <row r="112" spans="1:52" x14ac:dyDescent="0.25">
      <c r="A112" s="109">
        <v>111</v>
      </c>
      <c r="B112" s="93">
        <f>FwdCurve!B113-FwdCurve!B112</f>
        <v>-1.1407084879474505E-3</v>
      </c>
      <c r="C112" s="93">
        <f>FwdCurve!C113-FwdCurve!C112</f>
        <v>-1.2710013512162943E-2</v>
      </c>
      <c r="D112" s="93">
        <f>FwdCurve!D113-FwdCurve!D112</f>
        <v>-1.0549591324143459E-2</v>
      </c>
      <c r="E112" s="93">
        <f>FwdCurve!E113-FwdCurve!E112</f>
        <v>-1.7565161168366483E-2</v>
      </c>
      <c r="F112" s="93">
        <f>FwdCurve!F113-FwdCurve!F112</f>
        <v>-1.6591002412009281E-2</v>
      </c>
      <c r="G112" s="93">
        <f>FwdCurve!G113-FwdCurve!G112</f>
        <v>-1.0671167637173018E-2</v>
      </c>
      <c r="H112" s="93">
        <f>FwdCurve!H113-FwdCurve!H112</f>
        <v>-4.0228368184590524E-3</v>
      </c>
      <c r="I112" s="93">
        <f>FwdCurve!I113-FwdCurve!I112</f>
        <v>1.297806599464213E-3</v>
      </c>
      <c r="J112" s="93">
        <f>FwdCurve!J113-FwdCurve!J112</f>
        <v>5.2371074999080225E-3</v>
      </c>
      <c r="K112" s="93">
        <f>FwdCurve!K113-FwdCurve!K112</f>
        <v>8.2307288817822233E-3</v>
      </c>
      <c r="L112" s="93">
        <f>FwdCurve!L113-FwdCurve!L112</f>
        <v>1.0664211015736003E-2</v>
      </c>
      <c r="M112" s="93">
        <f>FwdCurve!M113-FwdCurve!M112</f>
        <v>1.2906092365485788E-2</v>
      </c>
      <c r="N112" s="93">
        <f>FwdCurve!N113-FwdCurve!N112</f>
        <v>1.5307280314693417E-2</v>
      </c>
      <c r="O112" s="93">
        <f>FwdCurve!O113-FwdCurve!O112</f>
        <v>1.8128837177446178E-2</v>
      </c>
      <c r="P112" s="93">
        <f>FwdCurve!P113-FwdCurve!P112</f>
        <v>2.1279246866166668E-2</v>
      </c>
      <c r="Q112" s="93">
        <f>FwdCurve!Q113-FwdCurve!Q112</f>
        <v>2.4505847522170887E-2</v>
      </c>
      <c r="R112" s="93">
        <f>FwdCurve!R113-FwdCurve!R112</f>
        <v>2.7294717308124383E-2</v>
      </c>
      <c r="S112" s="93">
        <f>FwdCurve!S113-FwdCurve!S112</f>
        <v>2.9131654308416133E-2</v>
      </c>
      <c r="T112" s="93">
        <f>FwdCurve!T113-FwdCurve!T112</f>
        <v>2.9748491604748128E-2</v>
      </c>
      <c r="U112" s="93">
        <f>FwdCurve!U113-FwdCurve!U112</f>
        <v>2.9038453131441155E-2</v>
      </c>
      <c r="V112" s="93">
        <f>FwdCurve!V113-FwdCurve!V112</f>
        <v>2.7306686542479586E-2</v>
      </c>
      <c r="W112" s="93">
        <f>FwdCurve!W113-FwdCurve!W112</f>
        <v>2.4937571340858611E-2</v>
      </c>
      <c r="X112" s="93">
        <f>FwdCurve!X113-FwdCurve!X112</f>
        <v>2.2193819106110624E-2</v>
      </c>
      <c r="Y112" s="93">
        <f>FwdCurve!Y113-FwdCurve!Y112</f>
        <v>1.93061872032394E-2</v>
      </c>
      <c r="Z112" s="93">
        <f>FwdCurve!Z113-FwdCurve!Z112</f>
        <v>1.650543286209194E-2</v>
      </c>
      <c r="AA112" s="93">
        <f>FwdCurve!AA113-FwdCurve!AA112</f>
        <v>1.3983466335778516E-2</v>
      </c>
      <c r="AB112" s="93">
        <f>FwdCurve!AB113-FwdCurve!AB112</f>
        <v>1.1768953645707292E-2</v>
      </c>
      <c r="AC112" s="93">
        <f>FwdCurve!AC113-FwdCurve!AC112</f>
        <v>9.847687380269754E-3</v>
      </c>
      <c r="AD112" s="93">
        <f>FwdCurve!AD113-FwdCurve!AD112</f>
        <v>8.2054599464926881E-3</v>
      </c>
      <c r="AE112" s="93">
        <f>FwdCurve!AE113-FwdCurve!AE112</f>
        <v>6.8280637514048781E-3</v>
      </c>
      <c r="AF112" s="93">
        <f>FwdCurve!AF113-FwdCurve!AF112</f>
        <v>5.7012912020300011E-3</v>
      </c>
      <c r="AG112" s="93">
        <f>FwdCurve!AG113-FwdCurve!AG112</f>
        <v>4.8116520203533852E-3</v>
      </c>
      <c r="AH112" s="93">
        <f>FwdCurve!AH113-FwdCurve!AH112</f>
        <v>4.1487202490038122E-3</v>
      </c>
      <c r="AI112" s="93">
        <f>FwdCurve!AI113-FwdCurve!AI112</f>
        <v>3.7028880460432401E-3</v>
      </c>
      <c r="AJ112" s="93">
        <f>FwdCurve!AJ113-FwdCurve!AJ112</f>
        <v>3.4645475776136081E-3</v>
      </c>
      <c r="AK112" s="93">
        <f>FwdCurve!AK113-FwdCurve!AK112</f>
        <v>3.424091009858854E-3</v>
      </c>
      <c r="AL112" s="93">
        <f>FwdCurve!AL113-FwdCurve!AL112</f>
        <v>3.571910508921361E-3</v>
      </c>
      <c r="AM112" s="93">
        <f>FwdCurve!AM113-FwdCurve!AM112</f>
        <v>3.8983982409448448E-3</v>
      </c>
      <c r="AN112" s="93">
        <f>FwdCurve!AN113-FwdCurve!AN112</f>
        <v>4.3939463720721328E-3</v>
      </c>
      <c r="AO112" s="93">
        <f>FwdCurve!AO113-FwdCurve!AO112</f>
        <v>5.0489470684451643E-3</v>
      </c>
      <c r="AP112" s="93">
        <f>FwdCurve!AP113-FwdCurve!AP112</f>
        <v>5.853792496208543E-3</v>
      </c>
      <c r="AQ112" s="93">
        <f>FwdCurve!AQ113-FwdCurve!AQ112</f>
        <v>6.7988748215039863E-3</v>
      </c>
      <c r="AR112" s="93">
        <f>FwdCurve!AR113-FwdCurve!AR112</f>
        <v>7.8745862104752096E-3</v>
      </c>
      <c r="AS112" s="93">
        <f>FwdCurve!AS113-FwdCurve!AS112</f>
        <v>9.0713188292650404E-3</v>
      </c>
      <c r="AT112" s="93">
        <f>FwdCurve!AT113-FwdCurve!AT112</f>
        <v>1.0379464844017194E-2</v>
      </c>
      <c r="AU112" s="93">
        <f>FwdCurve!AU113-FwdCurve!AU112</f>
        <v>1.1789416420872945E-2</v>
      </c>
      <c r="AV112" s="93">
        <f>FwdCurve!AV113-FwdCurve!AV112</f>
        <v>1.3291565725977339E-2</v>
      </c>
      <c r="AW112" s="93">
        <f>FwdCurve!AW113-FwdCurve!AW112</f>
        <v>1.4876304925472095E-2</v>
      </c>
      <c r="AX112" s="93">
        <f>FwdCurve!AX113-FwdCurve!AX112</f>
        <v>1.6534026185501371E-2</v>
      </c>
      <c r="AY112" s="93">
        <f>FwdCurve!AY113-FwdCurve!AY112</f>
        <v>1.8255121672206664E-2</v>
      </c>
      <c r="AZ112" s="93">
        <f>FwdCurve!AZ113-FwdCurve!AZ112</f>
        <v>2.0029983551731911E-2</v>
      </c>
    </row>
    <row r="113" spans="1:52" x14ac:dyDescent="0.25">
      <c r="A113" s="109">
        <v>112</v>
      </c>
      <c r="B113" s="93">
        <f>FwdCurve!B114-FwdCurve!B113</f>
        <v>-1.6790358566426411E-3</v>
      </c>
      <c r="C113" s="93">
        <f>FwdCurve!C114-FwdCurve!C113</f>
        <v>-8.4461489738639761E-3</v>
      </c>
      <c r="D113" s="93">
        <f>FwdCurve!D114-FwdCurve!D113</f>
        <v>-2.6018427789309406E-2</v>
      </c>
      <c r="E113" s="93">
        <f>FwdCurve!E114-FwdCurve!E113</f>
        <v>-4.8440222645476649E-2</v>
      </c>
      <c r="F113" s="93">
        <f>FwdCurve!F114-FwdCurve!F113</f>
        <v>-6.4499041408947133E-2</v>
      </c>
      <c r="G113" s="93">
        <f>FwdCurve!G114-FwdCurve!G113</f>
        <v>-7.3544835038841128E-2</v>
      </c>
      <c r="H113" s="93">
        <f>FwdCurve!H114-FwdCurve!H113</f>
        <v>-7.6189374556689948E-2</v>
      </c>
      <c r="I113" s="93">
        <f>FwdCurve!I114-FwdCurve!I113</f>
        <v>-7.3714726492764449E-2</v>
      </c>
      <c r="J113" s="93">
        <f>FwdCurve!J114-FwdCurve!J113</f>
        <v>-6.838784300705214E-2</v>
      </c>
      <c r="K113" s="93">
        <f>FwdCurve!K114-FwdCurve!K113</f>
        <v>-6.2369081433378604E-2</v>
      </c>
      <c r="L113" s="93">
        <f>FwdCurve!L114-FwdCurve!L113</f>
        <v>-5.6367509909325708E-2</v>
      </c>
      <c r="M113" s="93">
        <f>FwdCurve!M114-FwdCurve!M113</f>
        <v>-5.073186973871513E-2</v>
      </c>
      <c r="N113" s="93">
        <f>FwdCurve!N114-FwdCurve!N113</f>
        <v>-4.5846093247248199E-2</v>
      </c>
      <c r="O113" s="93">
        <f>FwdCurve!O114-FwdCurve!O113</f>
        <v>-4.2067898305305551E-2</v>
      </c>
      <c r="P113" s="93">
        <f>FwdCurve!P114-FwdCurve!P113</f>
        <v>-3.9552029436394465E-2</v>
      </c>
      <c r="Q113" s="93">
        <f>FwdCurve!Q114-FwdCurve!Q113</f>
        <v>-3.8298579199717242E-2</v>
      </c>
      <c r="R113" s="93">
        <f>FwdCurve!R114-FwdCurve!R113</f>
        <v>-3.7956332892768341E-2</v>
      </c>
      <c r="S113" s="93">
        <f>FwdCurve!S114-FwdCurve!S113</f>
        <v>-3.8123971391193612E-2</v>
      </c>
      <c r="T113" s="93">
        <f>FwdCurve!T114-FwdCurve!T113</f>
        <v>-3.8567422468278822E-2</v>
      </c>
      <c r="U113" s="93">
        <f>FwdCurve!U114-FwdCurve!U113</f>
        <v>-3.9137634119232434E-2</v>
      </c>
      <c r="V113" s="93">
        <f>FwdCurve!V114-FwdCurve!V113</f>
        <v>-3.9851659528350236E-2</v>
      </c>
      <c r="W113" s="93">
        <f>FwdCurve!W114-FwdCurve!W113</f>
        <v>-4.0756329410203573E-2</v>
      </c>
      <c r="X113" s="93">
        <f>FwdCurve!X114-FwdCurve!X113</f>
        <v>-4.1840285595274196E-2</v>
      </c>
      <c r="Y113" s="93">
        <f>FwdCurve!Y114-FwdCurve!Y113</f>
        <v>-4.3076887504885253E-2</v>
      </c>
      <c r="Z113" s="93">
        <f>FwdCurve!Z114-FwdCurve!Z113</f>
        <v>-4.4439494495714271E-2</v>
      </c>
      <c r="AA113" s="93">
        <f>FwdCurve!AA114-FwdCurve!AA113</f>
        <v>-4.5897264477840816E-2</v>
      </c>
      <c r="AB113" s="93">
        <f>FwdCurve!AB114-FwdCurve!AB113</f>
        <v>-4.7417713370477177E-2</v>
      </c>
      <c r="AC113" s="93">
        <f>FwdCurve!AC114-FwdCurve!AC113</f>
        <v>-4.8972261105598269E-2</v>
      </c>
      <c r="AD113" s="93">
        <f>FwdCurve!AD114-FwdCurve!AD113</f>
        <v>-5.0532329609961124E-2</v>
      </c>
      <c r="AE113" s="93">
        <f>FwdCurve!AE114-FwdCurve!AE113</f>
        <v>-5.2069340810322107E-2</v>
      </c>
      <c r="AF113" s="93">
        <f>FwdCurve!AF114-FwdCurve!AF113</f>
        <v>-5.3554716633434474E-2</v>
      </c>
      <c r="AG113" s="93">
        <f>FwdCurve!AG114-FwdCurve!AG113</f>
        <v>-5.4964863374166395E-2</v>
      </c>
      <c r="AH113" s="93">
        <f>FwdCurve!AH114-FwdCurve!AH113</f>
        <v>-5.6297480208136852E-2</v>
      </c>
      <c r="AI113" s="93">
        <f>FwdCurve!AI114-FwdCurve!AI113</f>
        <v>-5.7555951106031511E-2</v>
      </c>
      <c r="AJ113" s="93">
        <f>FwdCurve!AJ114-FwdCurve!AJ113</f>
        <v>-5.8743660094648709E-2</v>
      </c>
      <c r="AK113" s="93">
        <f>FwdCurve!AK114-FwdCurve!AK113</f>
        <v>-5.9863991200786115E-2</v>
      </c>
      <c r="AL113" s="93">
        <f>FwdCurve!AL114-FwdCurve!AL113</f>
        <v>-6.0920328451240957E-2</v>
      </c>
      <c r="AM113" s="93">
        <f>FwdCurve!AM114-FwdCurve!AM113</f>
        <v>-6.1916055872812459E-2</v>
      </c>
      <c r="AN113" s="93">
        <f>FwdCurve!AN114-FwdCurve!AN113</f>
        <v>-6.2854557492297847E-2</v>
      </c>
      <c r="AO113" s="93">
        <f>FwdCurve!AO114-FwdCurve!AO113</f>
        <v>-6.3739217336494791E-2</v>
      </c>
      <c r="AP113" s="93">
        <f>FwdCurve!AP114-FwdCurve!AP113</f>
        <v>-6.4573419432202295E-2</v>
      </c>
      <c r="AQ113" s="93">
        <f>FwdCurve!AQ114-FwdCurve!AQ113</f>
        <v>-6.536054780621714E-2</v>
      </c>
      <c r="AR113" s="93">
        <f>FwdCurve!AR114-FwdCurve!AR113</f>
        <v>-6.6103986485338329E-2</v>
      </c>
      <c r="AS113" s="93">
        <f>FwdCurve!AS114-FwdCurve!AS113</f>
        <v>-6.6807119496363532E-2</v>
      </c>
      <c r="AT113" s="93">
        <f>FwdCurve!AT114-FwdCurve!AT113</f>
        <v>-6.7473330866089976E-2</v>
      </c>
      <c r="AU113" s="93">
        <f>FwdCurve!AU114-FwdCurve!AU113</f>
        <v>-6.8106004621315774E-2</v>
      </c>
      <c r="AV113" s="93">
        <f>FwdCurve!AV114-FwdCurve!AV113</f>
        <v>-6.8708524788840597E-2</v>
      </c>
      <c r="AW113" s="93">
        <f>FwdCurve!AW114-FwdCurve!AW113</f>
        <v>-6.9284275395460337E-2</v>
      </c>
      <c r="AX113" s="93">
        <f>FwdCurve!AX114-FwdCurve!AX113</f>
        <v>-6.9836640467973776E-2</v>
      </c>
      <c r="AY113" s="93">
        <f>FwdCurve!AY114-FwdCurve!AY113</f>
        <v>-7.0369004033178584E-2</v>
      </c>
      <c r="AZ113" s="93">
        <f>FwdCurve!AZ114-FwdCurve!AZ113</f>
        <v>-7.0884750117873319E-2</v>
      </c>
    </row>
    <row r="114" spans="1:52" x14ac:dyDescent="0.25">
      <c r="A114" s="109">
        <v>113</v>
      </c>
      <c r="B114" s="93">
        <f>FwdCurve!B115-FwdCurve!B114</f>
        <v>-1.0324818576351591E-3</v>
      </c>
      <c r="C114" s="93">
        <f>FwdCurve!C115-FwdCurve!C114</f>
        <v>6.7996069757576549E-3</v>
      </c>
      <c r="D114" s="93">
        <f>FwdCurve!D115-FwdCurve!D114</f>
        <v>7.6254749023164647E-3</v>
      </c>
      <c r="E114" s="93">
        <f>FwdCurve!E115-FwdCurve!E114</f>
        <v>1.2035321582873348E-2</v>
      </c>
      <c r="F114" s="93">
        <f>FwdCurve!F115-FwdCurve!F114</f>
        <v>8.38920633337914E-3</v>
      </c>
      <c r="G114" s="93">
        <f>FwdCurve!G115-FwdCurve!G114</f>
        <v>2.1873948748771799E-3</v>
      </c>
      <c r="H114" s="93">
        <f>FwdCurve!H115-FwdCurve!H114</f>
        <v>-6.0517480622716002E-3</v>
      </c>
      <c r="I114" s="93">
        <f>FwdCurve!I115-FwdCurve!I114</f>
        <v>-1.5589805822207481E-2</v>
      </c>
      <c r="J114" s="93">
        <f>FwdCurve!J115-FwdCurve!J114</f>
        <v>-2.4522876095412371E-2</v>
      </c>
      <c r="K114" s="93">
        <f>FwdCurve!K115-FwdCurve!K114</f>
        <v>-3.1139152741225473E-2</v>
      </c>
      <c r="L114" s="93">
        <f>FwdCurve!L115-FwdCurve!L114</f>
        <v>-3.5516270110325321E-2</v>
      </c>
      <c r="M114" s="93">
        <f>FwdCurve!M115-FwdCurve!M114</f>
        <v>-3.8133207012258641E-2</v>
      </c>
      <c r="N114" s="93">
        <f>FwdCurve!N115-FwdCurve!N114</f>
        <v>-3.9389424735162937E-2</v>
      </c>
      <c r="O114" s="93">
        <f>FwdCurve!O115-FwdCurve!O114</f>
        <v>-3.9579048755803647E-2</v>
      </c>
      <c r="P114" s="93">
        <f>FwdCurve!P115-FwdCurve!P114</f>
        <v>-3.8736286809087028E-2</v>
      </c>
      <c r="Q114" s="93">
        <f>FwdCurve!Q115-FwdCurve!Q114</f>
        <v>-3.691706304655118E-2</v>
      </c>
      <c r="R114" s="93">
        <f>FwdCurve!R115-FwdCurve!R114</f>
        <v>-3.4481836236610608E-2</v>
      </c>
      <c r="S114" s="93">
        <f>FwdCurve!S115-FwdCurve!S114</f>
        <v>-3.1822302689365589E-2</v>
      </c>
      <c r="T114" s="93">
        <f>FwdCurve!T115-FwdCurve!T114</f>
        <v>-2.9096304770462877E-2</v>
      </c>
      <c r="U114" s="93">
        <f>FwdCurve!U115-FwdCurve!U114</f>
        <v>-2.6397168673263138E-2</v>
      </c>
      <c r="V114" s="93">
        <f>FwdCurve!V115-FwdCurve!V114</f>
        <v>-2.3802885360119763E-2</v>
      </c>
      <c r="W114" s="93">
        <f>FwdCurve!W115-FwdCurve!W114</f>
        <v>-2.1384733662256794E-2</v>
      </c>
      <c r="X114" s="93">
        <f>FwdCurve!X115-FwdCurve!X114</f>
        <v>-1.9205516066294281E-2</v>
      </c>
      <c r="Y114" s="93">
        <f>FwdCurve!Y115-FwdCurve!Y114</f>
        <v>-1.7327101989937699E-2</v>
      </c>
      <c r="Z114" s="93">
        <f>FwdCurve!Z115-FwdCurve!Z114</f>
        <v>-1.5811361294564286E-2</v>
      </c>
      <c r="AA114" s="93">
        <f>FwdCurve!AA115-FwdCurve!AA114</f>
        <v>-1.4709890474912557E-2</v>
      </c>
      <c r="AB114" s="93">
        <f>FwdCurve!AB115-FwdCurve!AB114</f>
        <v>-1.4015101410069342E-2</v>
      </c>
      <c r="AC114" s="93">
        <f>FwdCurve!AC115-FwdCurve!AC114</f>
        <v>-1.3699526850987853E-2</v>
      </c>
      <c r="AD114" s="93">
        <f>FwdCurve!AD115-FwdCurve!AD114</f>
        <v>-1.3735697486250587E-2</v>
      </c>
      <c r="AE114" s="93">
        <f>FwdCurve!AE115-FwdCurve!AE114</f>
        <v>-1.4096144004443811E-2</v>
      </c>
      <c r="AF114" s="93">
        <f>FwdCurve!AF115-FwdCurve!AF114</f>
        <v>-1.4753397094154463E-2</v>
      </c>
      <c r="AG114" s="93">
        <f>FwdCurve!AG115-FwdCurve!AG114</f>
        <v>-1.5683431004244408E-2</v>
      </c>
      <c r="AH114" s="93">
        <f>FwdCurve!AH115-FwdCurve!AH114</f>
        <v>-1.6873247999217522E-2</v>
      </c>
      <c r="AI114" s="93">
        <f>FwdCurve!AI115-FwdCurve!AI114</f>
        <v>-1.8311829300879046E-2</v>
      </c>
      <c r="AJ114" s="93">
        <f>FwdCurve!AJ115-FwdCurve!AJ114</f>
        <v>-1.9988155821849318E-2</v>
      </c>
      <c r="AK114" s="93">
        <f>FwdCurve!AK115-FwdCurve!AK114</f>
        <v>-2.1891208474750901E-2</v>
      </c>
      <c r="AL114" s="93">
        <f>FwdCurve!AL115-FwdCurve!AL114</f>
        <v>-2.4009968172204355E-2</v>
      </c>
      <c r="AM114" s="93">
        <f>FwdCurve!AM115-FwdCurve!AM114</f>
        <v>-2.6333415826830464E-2</v>
      </c>
      <c r="AN114" s="93">
        <f>FwdCurve!AN115-FwdCurve!AN114</f>
        <v>-2.8850532351251124E-2</v>
      </c>
      <c r="AO114" s="93">
        <f>FwdCurve!AO115-FwdCurve!AO114</f>
        <v>-3.1550298658087561E-2</v>
      </c>
      <c r="AP114" s="93">
        <f>FwdCurve!AP115-FwdCurve!AP114</f>
        <v>-3.4421695659960561E-2</v>
      </c>
      <c r="AQ114" s="93">
        <f>FwdCurve!AQ115-FwdCurve!AQ114</f>
        <v>-3.745370426949246E-2</v>
      </c>
      <c r="AR114" s="93">
        <f>FwdCurve!AR115-FwdCurve!AR114</f>
        <v>-4.0635305399302935E-2</v>
      </c>
      <c r="AS114" s="93">
        <f>FwdCurve!AS115-FwdCurve!AS114</f>
        <v>-4.3955479962014543E-2</v>
      </c>
      <c r="AT114" s="93">
        <f>FwdCurve!AT115-FwdCurve!AT114</f>
        <v>-4.7403208870248514E-2</v>
      </c>
      <c r="AU114" s="93">
        <f>FwdCurve!AU115-FwdCurve!AU114</f>
        <v>-5.0967473036625854E-2</v>
      </c>
      <c r="AV114" s="93">
        <f>FwdCurve!AV115-FwdCurve!AV114</f>
        <v>-5.4637253373767125E-2</v>
      </c>
      <c r="AW114" s="93">
        <f>FwdCurve!AW115-FwdCurve!AW114</f>
        <v>-5.8401530794294887E-2</v>
      </c>
      <c r="AX114" s="93">
        <f>FwdCurve!AX115-FwdCurve!AX114</f>
        <v>-6.2249286210829924E-2</v>
      </c>
      <c r="AY114" s="93">
        <f>FwdCurve!AY115-FwdCurve!AY114</f>
        <v>-6.616950053599302E-2</v>
      </c>
      <c r="AZ114" s="93">
        <f>FwdCurve!AZ115-FwdCurve!AZ114</f>
        <v>-7.0151154682405847E-2</v>
      </c>
    </row>
    <row r="115" spans="1:52" x14ac:dyDescent="0.25">
      <c r="A115" s="109">
        <v>114</v>
      </c>
      <c r="B115" s="93">
        <f>FwdCurve!B116-FwdCurve!B115</f>
        <v>-1.1549998129614103E-3</v>
      </c>
      <c r="C115" s="93">
        <f>FwdCurve!C116-FwdCurve!C115</f>
        <v>3.2350488462936644E-3</v>
      </c>
      <c r="D115" s="93">
        <f>FwdCurve!D116-FwdCurve!D115</f>
        <v>4.2333798594719196E-3</v>
      </c>
      <c r="E115" s="93">
        <f>FwdCurve!E116-FwdCurve!E115</f>
        <v>1.4081338278691735E-2</v>
      </c>
      <c r="F115" s="93">
        <f>FwdCurve!F116-FwdCurve!F115</f>
        <v>1.8127961744733745E-2</v>
      </c>
      <c r="G115" s="93">
        <f>FwdCurve!G116-FwdCurve!G115</f>
        <v>1.5244063493418003E-2</v>
      </c>
      <c r="H115" s="93">
        <f>FwdCurve!H116-FwdCurve!H115</f>
        <v>1.2229758930473511E-2</v>
      </c>
      <c r="I115" s="93">
        <f>FwdCurve!I116-FwdCurve!I115</f>
        <v>1.3939627210669103E-2</v>
      </c>
      <c r="J115" s="93">
        <f>FwdCurve!J116-FwdCurve!J115</f>
        <v>1.9288117908481839E-2</v>
      </c>
      <c r="K115" s="93">
        <f>FwdCurve!K116-FwdCurve!K115</f>
        <v>2.5922641343706143E-2</v>
      </c>
      <c r="L115" s="93">
        <f>FwdCurve!L116-FwdCurve!L115</f>
        <v>3.2326042080805362E-2</v>
      </c>
      <c r="M115" s="93">
        <f>FwdCurve!M116-FwdCurve!M115</f>
        <v>3.7395926546428093E-2</v>
      </c>
      <c r="N115" s="93">
        <f>FwdCurve!N116-FwdCurve!N115</f>
        <v>4.0884207851322518E-2</v>
      </c>
      <c r="O115" s="93">
        <f>FwdCurve!O116-FwdCurve!O115</f>
        <v>4.279175426995252E-2</v>
      </c>
      <c r="P115" s="93">
        <f>FwdCurve!P116-FwdCurve!P115</f>
        <v>4.3274738454376571E-2</v>
      </c>
      <c r="Q115" s="93">
        <f>FwdCurve!Q116-FwdCurve!Q115</f>
        <v>4.255979344265981E-2</v>
      </c>
      <c r="R115" s="93">
        <f>FwdCurve!R116-FwdCurve!R115</f>
        <v>4.0999567291648997E-2</v>
      </c>
      <c r="S115" s="93">
        <f>FwdCurve!S116-FwdCurve!S115</f>
        <v>3.8935478365627718E-2</v>
      </c>
      <c r="T115" s="93">
        <f>FwdCurve!T116-FwdCurve!T115</f>
        <v>3.6530139373170289E-2</v>
      </c>
      <c r="U115" s="93">
        <f>FwdCurve!U116-FwdCurve!U115</f>
        <v>3.3873542117373479E-2</v>
      </c>
      <c r="V115" s="93">
        <f>FwdCurve!V116-FwdCurve!V115</f>
        <v>3.0946597950761046E-2</v>
      </c>
      <c r="W115" s="93">
        <f>FwdCurve!W116-FwdCurve!W115</f>
        <v>2.7728860658712273E-2</v>
      </c>
      <c r="X115" s="93">
        <f>FwdCurve!X116-FwdCurve!X115</f>
        <v>2.4317282870569334E-2</v>
      </c>
      <c r="Y115" s="93">
        <f>FwdCurve!Y116-FwdCurve!Y115</f>
        <v>2.0840943236029474E-2</v>
      </c>
      <c r="Z115" s="93">
        <f>FwdCurve!Z116-FwdCurve!Z115</f>
        <v>1.7428920988289853E-2</v>
      </c>
      <c r="AA115" s="93">
        <f>FwdCurve!AA116-FwdCurve!AA115</f>
        <v>1.4193727463511996E-2</v>
      </c>
      <c r="AB115" s="93">
        <f>FwdCurve!AB116-FwdCurve!AB115</f>
        <v>1.1178251755832536E-2</v>
      </c>
      <c r="AC115" s="93">
        <f>FwdCurve!AC116-FwdCurve!AC115</f>
        <v>8.4070978138079955E-3</v>
      </c>
      <c r="AD115" s="93">
        <f>FwdCurve!AD116-FwdCurve!AD115</f>
        <v>5.9048695086572067E-3</v>
      </c>
      <c r="AE115" s="93">
        <f>FwdCurve!AE116-FwdCurve!AE115</f>
        <v>3.6961707116056619E-3</v>
      </c>
      <c r="AF115" s="93">
        <f>FwdCurve!AF116-FwdCurve!AF115</f>
        <v>1.8056052938753009E-3</v>
      </c>
      <c r="AG115" s="93">
        <f>FwdCurve!AG116-FwdCurve!AG115</f>
        <v>2.5356039474200287E-4</v>
      </c>
      <c r="AH115" s="93">
        <f>FwdCurve!AH116-FwdCurve!AH115</f>
        <v>-9.653172458032877E-4</v>
      </c>
      <c r="AI115" s="93">
        <f>FwdCurve!AI116-FwdCurve!AI115</f>
        <v>-1.8653125863972164E-3</v>
      </c>
      <c r="AJ115" s="93">
        <f>FwdCurve!AJ116-FwdCurve!AJ115</f>
        <v>-2.4607116143231522E-3</v>
      </c>
      <c r="AK115" s="93">
        <f>FwdCurve!AK116-FwdCurve!AK115</f>
        <v>-2.7658003168631318E-3</v>
      </c>
      <c r="AL115" s="93">
        <f>FwdCurve!AL116-FwdCurve!AL115</f>
        <v>-2.794864681300302E-3</v>
      </c>
      <c r="AM115" s="93">
        <f>FwdCurve!AM116-FwdCurve!AM115</f>
        <v>-2.5621906949178097E-3</v>
      </c>
      <c r="AN115" s="93">
        <f>FwdCurve!AN116-FwdCurve!AN115</f>
        <v>-2.0820643449983578E-3</v>
      </c>
      <c r="AO115" s="93">
        <f>FwdCurve!AO116-FwdCurve!AO115</f>
        <v>-1.368771618824649E-3</v>
      </c>
      <c r="AP115" s="93">
        <f>FwdCurve!AP116-FwdCurve!AP115</f>
        <v>-4.365985036791642E-4</v>
      </c>
      <c r="AQ115" s="93">
        <f>FwdCurve!AQ116-FwdCurve!AQ115</f>
        <v>7.0016901315517188E-4</v>
      </c>
      <c r="AR115" s="93">
        <f>FwdCurve!AR116-FwdCurve!AR115</f>
        <v>2.0272449443952123E-3</v>
      </c>
      <c r="AS115" s="93">
        <f>FwdCurve!AS116-FwdCurve!AS115</f>
        <v>3.5303433027586983E-3</v>
      </c>
      <c r="AT115" s="93">
        <f>FwdCurve!AT116-FwdCurve!AT115</f>
        <v>5.1951781009622611E-3</v>
      </c>
      <c r="AU115" s="93">
        <f>FwdCurve!AU116-FwdCurve!AU115</f>
        <v>7.0074633517238638E-3</v>
      </c>
      <c r="AV115" s="93">
        <f>FwdCurve!AV116-FwdCurve!AV115</f>
        <v>8.9529130677599156E-3</v>
      </c>
      <c r="AW115" s="93">
        <f>FwdCurve!AW116-FwdCurve!AW115</f>
        <v>1.1017241261788158E-2</v>
      </c>
      <c r="AX115" s="93">
        <f>FwdCurve!AX116-FwdCurve!AX115</f>
        <v>1.3186161946525887E-2</v>
      </c>
      <c r="AY115" s="93">
        <f>FwdCurve!AY116-FwdCurve!AY115</f>
        <v>1.5445389134689513E-2</v>
      </c>
      <c r="AZ115" s="93">
        <f>FwdCurve!AZ116-FwdCurve!AZ115</f>
        <v>1.7780636838996999E-2</v>
      </c>
    </row>
    <row r="116" spans="1:52" x14ac:dyDescent="0.25">
      <c r="A116" s="109">
        <v>115</v>
      </c>
      <c r="B116" s="93">
        <f>FwdCurve!B117-FwdCurve!B116</f>
        <v>8.198819973780358E-4</v>
      </c>
      <c r="C116" s="93">
        <f>FwdCurve!C117-FwdCurve!C116</f>
        <v>-4.1117376385979565E-4</v>
      </c>
      <c r="D116" s="93">
        <f>FwdCurve!D117-FwdCurve!D116</f>
        <v>3.149239231297174E-2</v>
      </c>
      <c r="E116" s="93">
        <f>FwdCurve!E117-FwdCurve!E116</f>
        <v>5.2390075728085628E-2</v>
      </c>
      <c r="F116" s="93">
        <f>FwdCurve!F117-FwdCurve!F116</f>
        <v>6.3663729901074051E-2</v>
      </c>
      <c r="G116" s="93">
        <f>FwdCurve!G117-FwdCurve!G116</f>
        <v>7.7733507273608615E-2</v>
      </c>
      <c r="H116" s="93">
        <f>FwdCurve!H117-FwdCurve!H116</f>
        <v>9.3511572474509141E-2</v>
      </c>
      <c r="I116" s="93">
        <f>FwdCurve!I117-FwdCurve!I116</f>
        <v>0.10695431050976567</v>
      </c>
      <c r="J116" s="93">
        <f>FwdCurve!J117-FwdCurve!J116</f>
        <v>0.11540800164441456</v>
      </c>
      <c r="K116" s="93">
        <f>FwdCurve!K117-FwdCurve!K116</f>
        <v>0.11734096926427773</v>
      </c>
      <c r="L116" s="93">
        <f>FwdCurve!L117-FwdCurve!L116</f>
        <v>0.11431373066747663</v>
      </c>
      <c r="M116" s="93">
        <f>FwdCurve!M117-FwdCurve!M116</f>
        <v>0.10856309403266384</v>
      </c>
      <c r="N116" s="93">
        <f>FwdCurve!N117-FwdCurve!N116</f>
        <v>0.10196361503375528</v>
      </c>
      <c r="O116" s="93">
        <f>FwdCurve!O117-FwdCurve!O116</f>
        <v>9.6057119577489303E-2</v>
      </c>
      <c r="P116" s="93">
        <f>FwdCurve!P117-FwdCurve!P116</f>
        <v>9.1406853787446396E-2</v>
      </c>
      <c r="Q116" s="93">
        <f>FwdCurve!Q117-FwdCurve!Q116</f>
        <v>8.824403457669594E-2</v>
      </c>
      <c r="R116" s="93">
        <f>FwdCurve!R117-FwdCurve!R116</f>
        <v>8.6461037695546805E-2</v>
      </c>
      <c r="S116" s="93">
        <f>FwdCurve!S117-FwdCurve!S116</f>
        <v>8.5841126541421842E-2</v>
      </c>
      <c r="T116" s="93">
        <f>FwdCurve!T117-FwdCurve!T116</f>
        <v>8.608341318993129E-2</v>
      </c>
      <c r="U116" s="93">
        <f>FwdCurve!U117-FwdCurve!U116</f>
        <v>8.6889861931489509E-2</v>
      </c>
      <c r="V116" s="93">
        <f>FwdCurve!V117-FwdCurve!V116</f>
        <v>8.8053476146879639E-2</v>
      </c>
      <c r="W116" s="93">
        <f>FwdCurve!W117-FwdCurve!W116</f>
        <v>8.9403729629441209E-2</v>
      </c>
      <c r="X116" s="93">
        <f>FwdCurve!X117-FwdCurve!X116</f>
        <v>9.0825041189031008E-2</v>
      </c>
      <c r="Y116" s="93">
        <f>FwdCurve!Y117-FwdCurve!Y116</f>
        <v>9.2216795372987548E-2</v>
      </c>
      <c r="Z116" s="93">
        <f>FwdCurve!Z117-FwdCurve!Z116</f>
        <v>9.3478376887494719E-2</v>
      </c>
      <c r="AA116" s="93">
        <f>FwdCurve!AA117-FwdCurve!AA116</f>
        <v>9.4525088062028972E-2</v>
      </c>
      <c r="AB116" s="93">
        <f>FwdCurve!AB117-FwdCurve!AB116</f>
        <v>9.5339120863323634E-2</v>
      </c>
      <c r="AC116" s="93">
        <f>FwdCurve!AC117-FwdCurve!AC116</f>
        <v>9.5920234729600873E-2</v>
      </c>
      <c r="AD116" s="93">
        <f>FwdCurve!AD117-FwdCurve!AD116</f>
        <v>9.6268189173396745E-2</v>
      </c>
      <c r="AE116" s="93">
        <f>FwdCurve!AE117-FwdCurve!AE116</f>
        <v>9.638274370723976E-2</v>
      </c>
      <c r="AF116" s="93">
        <f>FwdCurve!AF117-FwdCurve!AF116</f>
        <v>9.6263657843664641E-2</v>
      </c>
      <c r="AG116" s="93">
        <f>FwdCurve!AG117-FwdCurve!AG116</f>
        <v>9.5911267613107309E-2</v>
      </c>
      <c r="AH116" s="93">
        <f>FwdCurve!AH117-FwdCurve!AH116</f>
        <v>9.5332416060333491E-2</v>
      </c>
      <c r="AI116" s="93">
        <f>FwdCurve!AI117-FwdCurve!AI116</f>
        <v>9.4536777666202942E-2</v>
      </c>
      <c r="AJ116" s="93">
        <f>FwdCurve!AJ117-FwdCurve!AJ116</f>
        <v>9.3534027551334775E-2</v>
      </c>
      <c r="AK116" s="93">
        <f>FwdCurve!AK117-FwdCurve!AK116</f>
        <v>9.2333840836348768E-2</v>
      </c>
      <c r="AL116" s="93">
        <f>FwdCurve!AL117-FwdCurve!AL116</f>
        <v>9.0945892641864701E-2</v>
      </c>
      <c r="AM116" s="93">
        <f>FwdCurve!AM117-FwdCurve!AM116</f>
        <v>8.9379858088501685E-2</v>
      </c>
      <c r="AN116" s="93">
        <f>FwdCurve!AN117-FwdCurve!AN116</f>
        <v>8.7645412296880387E-2</v>
      </c>
      <c r="AO116" s="93">
        <f>FwdCurve!AO117-FwdCurve!AO116</f>
        <v>8.5752230387620143E-2</v>
      </c>
      <c r="AP116" s="93">
        <f>FwdCurve!AP117-FwdCurve!AP116</f>
        <v>8.3709987481339621E-2</v>
      </c>
      <c r="AQ116" s="93">
        <f>FwdCurve!AQ117-FwdCurve!AQ116</f>
        <v>8.1528358698659487E-2</v>
      </c>
      <c r="AR116" s="93">
        <f>FwdCurve!AR117-FwdCurve!AR116</f>
        <v>7.9217019160199298E-2</v>
      </c>
      <c r="AS116" s="93">
        <f>FwdCurve!AS117-FwdCurve!AS116</f>
        <v>7.6785643986578611E-2</v>
      </c>
      <c r="AT116" s="93">
        <f>FwdCurve!AT117-FwdCurve!AT116</f>
        <v>7.4243908298417205E-2</v>
      </c>
      <c r="AU116" s="93">
        <f>FwdCurve!AU117-FwdCurve!AU116</f>
        <v>7.1601487216334192E-2</v>
      </c>
      <c r="AV116" s="93">
        <f>FwdCurve!AV117-FwdCurve!AV116</f>
        <v>6.8868055860950461E-2</v>
      </c>
      <c r="AW116" s="93">
        <f>FwdCurve!AW117-FwdCurve!AW116</f>
        <v>6.6053289352884015E-2</v>
      </c>
      <c r="AX116" s="93">
        <f>FwdCurve!AX117-FwdCurve!AX116</f>
        <v>6.3166862812755742E-2</v>
      </c>
      <c r="AY116" s="93">
        <f>FwdCurve!AY117-FwdCurve!AY116</f>
        <v>6.0218451361185421E-2</v>
      </c>
      <c r="AZ116" s="93">
        <f>FwdCurve!AZ117-FwdCurve!AZ116</f>
        <v>5.7217730118791277E-2</v>
      </c>
    </row>
    <row r="117" spans="1:52" x14ac:dyDescent="0.25">
      <c r="A117" s="109">
        <v>116</v>
      </c>
      <c r="B117" s="93">
        <f>FwdCurve!B118-FwdCurve!B117</f>
        <v>1.8183025894045191E-3</v>
      </c>
      <c r="C117" s="93">
        <f>FwdCurve!C118-FwdCurve!C117</f>
        <v>4.2976966919612281E-3</v>
      </c>
      <c r="D117" s="93">
        <f>FwdCurve!D118-FwdCurve!D117</f>
        <v>2.7960098685261281E-3</v>
      </c>
      <c r="E117" s="93">
        <f>FwdCurve!E118-FwdCurve!E117</f>
        <v>-3.0673758575378018E-3</v>
      </c>
      <c r="F117" s="93">
        <f>FwdCurve!F118-FwdCurve!F117</f>
        <v>6.5111090047352826E-3</v>
      </c>
      <c r="G117" s="93">
        <f>FwdCurve!G118-FwdCurve!G117</f>
        <v>1.4305735076724058E-2</v>
      </c>
      <c r="H117" s="93">
        <f>FwdCurve!H118-FwdCurve!H117</f>
        <v>1.6390417970580495E-2</v>
      </c>
      <c r="I117" s="93">
        <f>FwdCurve!I118-FwdCurve!I117</f>
        <v>1.3102081733518789E-2</v>
      </c>
      <c r="J117" s="93">
        <f>FwdCurve!J118-FwdCurve!J117</f>
        <v>6.925192645595768E-3</v>
      </c>
      <c r="K117" s="93">
        <f>FwdCurve!K118-FwdCurve!K117</f>
        <v>4.2498939285495752E-4</v>
      </c>
      <c r="L117" s="93">
        <f>FwdCurve!L118-FwdCurve!L117</f>
        <v>-5.7352298953698977E-3</v>
      </c>
      <c r="M117" s="93">
        <f>FwdCurve!M118-FwdCurve!M117</f>
        <v>-1.1427256841417988E-2</v>
      </c>
      <c r="N117" s="93">
        <f>FwdCurve!N118-FwdCurve!N117</f>
        <v>-1.6733189933186177E-2</v>
      </c>
      <c r="O117" s="93">
        <f>FwdCurve!O118-FwdCurve!O117</f>
        <v>-2.1741329228607054E-2</v>
      </c>
      <c r="P117" s="93">
        <f>FwdCurve!P118-FwdCurve!P117</f>
        <v>-2.6347817324622769E-2</v>
      </c>
      <c r="Q117" s="93">
        <f>FwdCurve!Q118-FwdCurve!Q117</f>
        <v>-3.0403116968561239E-2</v>
      </c>
      <c r="R117" s="93">
        <f>FwdCurve!R118-FwdCurve!R117</f>
        <v>-3.3770520476138488E-2</v>
      </c>
      <c r="S117" s="93">
        <f>FwdCurve!S118-FwdCurve!S117</f>
        <v>-3.6338797324946714E-2</v>
      </c>
      <c r="T117" s="93">
        <f>FwdCurve!T118-FwdCurve!T117</f>
        <v>-3.809558023521431E-2</v>
      </c>
      <c r="U117" s="93">
        <f>FwdCurve!U118-FwdCurve!U117</f>
        <v>-3.90981276505733E-2</v>
      </c>
      <c r="V117" s="93">
        <f>FwdCurve!V118-FwdCurve!V117</f>
        <v>-3.9579680395178674E-2</v>
      </c>
      <c r="W117" s="93">
        <f>FwdCurve!W118-FwdCurve!W117</f>
        <v>-3.9788478245835535E-2</v>
      </c>
      <c r="X117" s="93">
        <f>FwdCurve!X118-FwdCurve!X117</f>
        <v>-3.9845125431180684E-2</v>
      </c>
      <c r="Y117" s="93">
        <f>FwdCurve!Y118-FwdCurve!Y117</f>
        <v>-3.983725092087731E-2</v>
      </c>
      <c r="Z117" s="93">
        <f>FwdCurve!Z118-FwdCurve!Z117</f>
        <v>-3.9852483642568881E-2</v>
      </c>
      <c r="AA117" s="93">
        <f>FwdCurve!AA118-FwdCurve!AA117</f>
        <v>-3.9961634188605544E-2</v>
      </c>
      <c r="AB117" s="93">
        <f>FwdCurve!AB118-FwdCurve!AB117</f>
        <v>-4.0164838508160106E-2</v>
      </c>
      <c r="AC117" s="93">
        <f>FwdCurve!AC118-FwdCurve!AC117</f>
        <v>-4.044367100886781E-2</v>
      </c>
      <c r="AD117" s="93">
        <f>FwdCurve!AD118-FwdCurve!AD117</f>
        <v>-4.0779706019856921E-2</v>
      </c>
      <c r="AE117" s="93">
        <f>FwdCurve!AE118-FwdCurve!AE117</f>
        <v>-4.1154517870251484E-2</v>
      </c>
      <c r="AF117" s="93">
        <f>FwdCurve!AF118-FwdCurve!AF117</f>
        <v>-4.1549680889179319E-2</v>
      </c>
      <c r="AG117" s="93">
        <f>FwdCurve!AG118-FwdCurve!AG117</f>
        <v>-4.1950633753876643E-2</v>
      </c>
      <c r="AH117" s="93">
        <f>FwdCurve!AH118-FwdCurve!AH117</f>
        <v>-4.2355117710843881E-2</v>
      </c>
      <c r="AI117" s="93">
        <f>FwdCurve!AI118-FwdCurve!AI117</f>
        <v>-4.276305614773257E-2</v>
      </c>
      <c r="AJ117" s="93">
        <f>FwdCurve!AJ118-FwdCurve!AJ117</f>
        <v>-4.3174372098336855E-2</v>
      </c>
      <c r="AK117" s="93">
        <f>FwdCurve!AK118-FwdCurve!AK117</f>
        <v>-4.358898859645155E-2</v>
      </c>
      <c r="AL117" s="93">
        <f>FwdCurve!AL118-FwdCurve!AL117</f>
        <v>-4.400682867587169E-2</v>
      </c>
      <c r="AM117" s="93">
        <f>FwdCurve!AM118-FwdCurve!AM117</f>
        <v>-4.4427815370391199E-2</v>
      </c>
      <c r="AN117" s="93">
        <f>FwdCurve!AN118-FwdCurve!AN117</f>
        <v>-4.4851871713804892E-2</v>
      </c>
      <c r="AO117" s="93">
        <f>FwdCurve!AO118-FwdCurve!AO117</f>
        <v>-4.5278920739907136E-2</v>
      </c>
      <c r="AP117" s="93">
        <f>FwdCurve!AP118-FwdCurve!AP117</f>
        <v>-4.5708885482492079E-2</v>
      </c>
      <c r="AQ117" s="93">
        <f>FwdCurve!AQ118-FwdCurve!AQ117</f>
        <v>-4.61416889753552E-2</v>
      </c>
      <c r="AR117" s="93">
        <f>FwdCurve!AR118-FwdCurve!AR117</f>
        <v>-4.6577254252290867E-2</v>
      </c>
      <c r="AS117" s="93">
        <f>FwdCurve!AS118-FwdCurve!AS117</f>
        <v>-4.7015504347093229E-2</v>
      </c>
      <c r="AT117" s="93">
        <f>FwdCurve!AT118-FwdCurve!AT117</f>
        <v>-4.7456362293557097E-2</v>
      </c>
      <c r="AU117" s="93">
        <f>FwdCurve!AU118-FwdCurve!AU117</f>
        <v>-4.7899751125476842E-2</v>
      </c>
      <c r="AV117" s="93">
        <f>FwdCurve!AV118-FwdCurve!AV117</f>
        <v>-4.8345593876647275E-2</v>
      </c>
      <c r="AW117" s="93">
        <f>FwdCurve!AW118-FwdCurve!AW117</f>
        <v>-4.8793813580862322E-2</v>
      </c>
      <c r="AX117" s="93">
        <f>FwdCurve!AX118-FwdCurve!AX117</f>
        <v>-4.9244333271917462E-2</v>
      </c>
      <c r="AY117" s="93">
        <f>FwdCurve!AY118-FwdCurve!AY117</f>
        <v>-4.9697075983606842E-2</v>
      </c>
      <c r="AZ117" s="93">
        <f>FwdCurve!AZ118-FwdCurve!AZ117</f>
        <v>-5.0151964749724609E-2</v>
      </c>
    </row>
    <row r="118" spans="1:52" x14ac:dyDescent="0.25">
      <c r="A118" s="109">
        <v>117</v>
      </c>
      <c r="B118" s="93">
        <f>FwdCurve!B119-FwdCurve!B118</f>
        <v>-4.7546177510393584E-4</v>
      </c>
      <c r="C118" s="93">
        <f>FwdCurve!C119-FwdCurve!C118</f>
        <v>1.0211831411482963E-3</v>
      </c>
      <c r="D118" s="93">
        <f>FwdCurve!D119-FwdCurve!D118</f>
        <v>9.4496941619667263E-3</v>
      </c>
      <c r="E118" s="93">
        <f>FwdCurve!E119-FwdCurve!E118</f>
        <v>1.851933997525268E-2</v>
      </c>
      <c r="F118" s="93">
        <f>FwdCurve!F119-FwdCurve!F118</f>
        <v>2.5221411799613125E-2</v>
      </c>
      <c r="G118" s="93">
        <f>FwdCurve!G119-FwdCurve!G118</f>
        <v>2.9331545711621332E-2</v>
      </c>
      <c r="H118" s="93">
        <f>FwdCurve!H119-FwdCurve!H118</f>
        <v>3.0911140769816048E-2</v>
      </c>
      <c r="I118" s="93">
        <f>FwdCurve!I119-FwdCurve!I118</f>
        <v>3.1445774120308245E-2</v>
      </c>
      <c r="J118" s="93">
        <f>FwdCurve!J119-FwdCurve!J118</f>
        <v>3.1507594545596929E-2</v>
      </c>
      <c r="K118" s="93">
        <f>FwdCurve!K119-FwdCurve!K118</f>
        <v>3.1416669052769963E-2</v>
      </c>
      <c r="L118" s="93">
        <f>FwdCurve!L119-FwdCurve!L118</f>
        <v>3.142197265740454E-2</v>
      </c>
      <c r="M118" s="93">
        <f>FwdCurve!M119-FwdCurve!M118</f>
        <v>3.178580228167216E-2</v>
      </c>
      <c r="N118" s="93">
        <f>FwdCurve!N119-FwdCurve!N118</f>
        <v>3.2898092343074836E-2</v>
      </c>
      <c r="O118" s="93">
        <f>FwdCurve!O119-FwdCurve!O118</f>
        <v>3.5071861089020384E-2</v>
      </c>
      <c r="P118" s="93">
        <f>FwdCurve!P119-FwdCurve!P118</f>
        <v>3.8175457759632492E-2</v>
      </c>
      <c r="Q118" s="93">
        <f>FwdCurve!Q119-FwdCurve!Q118</f>
        <v>4.1906465567716822E-2</v>
      </c>
      <c r="R118" s="93">
        <f>FwdCurve!R119-FwdCurve!R118</f>
        <v>4.5743051010962654E-2</v>
      </c>
      <c r="S118" s="93">
        <f>FwdCurve!S119-FwdCurve!S118</f>
        <v>4.914544415253852E-2</v>
      </c>
      <c r="T118" s="93">
        <f>FwdCurve!T119-FwdCurve!T118</f>
        <v>5.1709602193823034E-2</v>
      </c>
      <c r="U118" s="93">
        <f>FwdCurve!U119-FwdCurve!U118</f>
        <v>5.3154951925945326E-2</v>
      </c>
      <c r="V118" s="93">
        <f>FwdCurve!V119-FwdCurve!V118</f>
        <v>5.3570574384869118E-2</v>
      </c>
      <c r="W118" s="93">
        <f>FwdCurve!W119-FwdCurve!W118</f>
        <v>5.3142166510468769E-2</v>
      </c>
      <c r="X118" s="93">
        <f>FwdCurve!X119-FwdCurve!X118</f>
        <v>5.2060030353511255E-2</v>
      </c>
      <c r="Y118" s="93">
        <f>FwdCurve!Y119-FwdCurve!Y118</f>
        <v>5.0515657684727877E-2</v>
      </c>
      <c r="Z118" s="93">
        <f>FwdCurve!Z119-FwdCurve!Z118</f>
        <v>4.8700540276359838E-2</v>
      </c>
      <c r="AA118" s="93">
        <f>FwdCurve!AA119-FwdCurve!AA118</f>
        <v>4.678374253781703E-2</v>
      </c>
      <c r="AB118" s="93">
        <f>FwdCurve!AB119-FwdCurve!AB118</f>
        <v>4.4824634553490394E-2</v>
      </c>
      <c r="AC118" s="93">
        <f>FwdCurve!AC119-FwdCurve!AC118</f>
        <v>4.2849594491650933E-2</v>
      </c>
      <c r="AD118" s="93">
        <f>FwdCurve!AD119-FwdCurve!AD118</f>
        <v>4.088499847243332E-2</v>
      </c>
      <c r="AE118" s="93">
        <f>FwdCurve!AE119-FwdCurve!AE118</f>
        <v>3.895722261596668E-2</v>
      </c>
      <c r="AF118" s="93">
        <f>FwdCurve!AF119-FwdCurve!AF118</f>
        <v>3.7092643042381246E-2</v>
      </c>
      <c r="AG118" s="93">
        <f>FwdCurve!AG119-FwdCurve!AG118</f>
        <v>3.531286278779433E-2</v>
      </c>
      <c r="AH118" s="93">
        <f>FwdCurve!AH119-FwdCurve!AH118</f>
        <v>3.3619427254587553E-2</v>
      </c>
      <c r="AI118" s="93">
        <f>FwdCurve!AI119-FwdCurve!AI118</f>
        <v>3.2008614034995553E-2</v>
      </c>
      <c r="AJ118" s="93">
        <f>FwdCurve!AJ119-FwdCurve!AJ118</f>
        <v>3.0476700698974346E-2</v>
      </c>
      <c r="AK118" s="93">
        <f>FwdCurve!AK119-FwdCurve!AK118</f>
        <v>2.9019964816481281E-2</v>
      </c>
      <c r="AL118" s="93">
        <f>FwdCurve!AL119-FwdCurve!AL118</f>
        <v>2.7634683957472372E-2</v>
      </c>
      <c r="AM118" s="93">
        <f>FwdCurve!AM119-FwdCurve!AM118</f>
        <v>2.6317135691904303E-2</v>
      </c>
      <c r="AN118" s="93">
        <f>FwdCurve!AN119-FwdCurve!AN118</f>
        <v>2.5063597589733311E-2</v>
      </c>
      <c r="AO118" s="93">
        <f>FwdCurve!AO119-FwdCurve!AO118</f>
        <v>2.3870347220916299E-2</v>
      </c>
      <c r="AP118" s="93">
        <f>FwdCurve!AP119-FwdCurve!AP118</f>
        <v>2.2733662155409506E-2</v>
      </c>
      <c r="AQ118" s="93">
        <f>FwdCurve!AQ119-FwdCurve!AQ118</f>
        <v>2.1649819963169614E-2</v>
      </c>
      <c r="AR118" s="93">
        <f>FwdCurve!AR119-FwdCurve!AR118</f>
        <v>2.0615098214153305E-2</v>
      </c>
      <c r="AS118" s="93">
        <f>FwdCurve!AS119-FwdCurve!AS118</f>
        <v>1.9625774478316815E-2</v>
      </c>
      <c r="AT118" s="93">
        <f>FwdCurve!AT119-FwdCurve!AT118</f>
        <v>1.8678126325616606E-2</v>
      </c>
      <c r="AU118" s="93">
        <f>FwdCurve!AU119-FwdCurve!AU118</f>
        <v>1.776843132600936E-2</v>
      </c>
      <c r="AV118" s="93">
        <f>FwdCurve!AV119-FwdCurve!AV118</f>
        <v>1.6892967049451757E-2</v>
      </c>
      <c r="AW118" s="93">
        <f>FwdCurve!AW119-FwdCurve!AW118</f>
        <v>1.6048011065900036E-2</v>
      </c>
      <c r="AX118" s="93">
        <f>FwdCurve!AX119-FwdCurve!AX118</f>
        <v>1.5229840945311102E-2</v>
      </c>
      <c r="AY118" s="93">
        <f>FwdCurve!AY119-FwdCurve!AY118</f>
        <v>1.4434734257640969E-2</v>
      </c>
      <c r="AZ118" s="93">
        <f>FwdCurve!AZ119-FwdCurve!AZ118</f>
        <v>1.3658968572846542E-2</v>
      </c>
    </row>
    <row r="119" spans="1:52" x14ac:dyDescent="0.25">
      <c r="A119" s="109">
        <v>118</v>
      </c>
      <c r="B119" s="93">
        <f>FwdCurve!B120-FwdCurve!B119</f>
        <v>-2.640825039252892E-4</v>
      </c>
      <c r="C119" s="93">
        <f>FwdCurve!C120-FwdCurve!C119</f>
        <v>-2.1871780541879993E-3</v>
      </c>
      <c r="D119" s="93">
        <f>FwdCurve!D120-FwdCurve!D119</f>
        <v>2.0858365516779664E-2</v>
      </c>
      <c r="E119" s="93">
        <f>FwdCurve!E120-FwdCurve!E119</f>
        <v>4.8956819951948338E-2</v>
      </c>
      <c r="F119" s="93">
        <f>FwdCurve!F120-FwdCurve!F119</f>
        <v>5.8025287561901617E-2</v>
      </c>
      <c r="G119" s="93">
        <f>FwdCurve!G120-FwdCurve!G119</f>
        <v>5.5278032533312094E-2</v>
      </c>
      <c r="H119" s="93">
        <f>FwdCurve!H120-FwdCurve!H119</f>
        <v>4.8631643555892445E-2</v>
      </c>
      <c r="I119" s="93">
        <f>FwdCurve!I120-FwdCurve!I119</f>
        <v>4.3015466702464034E-2</v>
      </c>
      <c r="J119" s="93">
        <f>FwdCurve!J120-FwdCurve!J119</f>
        <v>3.9362558719700402E-2</v>
      </c>
      <c r="K119" s="93">
        <f>FwdCurve!K120-FwdCurve!K119</f>
        <v>3.7439443079052559E-2</v>
      </c>
      <c r="L119" s="93">
        <f>FwdCurve!L120-FwdCurve!L119</f>
        <v>3.6508934576883201E-2</v>
      </c>
      <c r="M119" s="93">
        <f>FwdCurve!M120-FwdCurve!M119</f>
        <v>3.5765588213366062E-2</v>
      </c>
      <c r="N119" s="93">
        <f>FwdCurve!N120-FwdCurve!N119</f>
        <v>3.4490532757526449E-2</v>
      </c>
      <c r="O119" s="93">
        <f>FwdCurve!O120-FwdCurve!O119</f>
        <v>3.2137237779929162E-2</v>
      </c>
      <c r="P119" s="93">
        <f>FwdCurve!P120-FwdCurve!P119</f>
        <v>2.873613348148929E-2</v>
      </c>
      <c r="Q119" s="93">
        <f>FwdCurve!Q120-FwdCurve!Q119</f>
        <v>2.454423830269814E-2</v>
      </c>
      <c r="R119" s="93">
        <f>FwdCurve!R120-FwdCurve!R119</f>
        <v>2.0128264821042796E-2</v>
      </c>
      <c r="S119" s="93">
        <f>FwdCurve!S120-FwdCurve!S119</f>
        <v>1.61136711260772E-2</v>
      </c>
      <c r="T119" s="93">
        <f>FwdCurve!T120-FwdCurve!T119</f>
        <v>1.3060149858491688E-2</v>
      </c>
      <c r="U119" s="93">
        <f>FwdCurve!U120-FwdCurve!U119</f>
        <v>1.144608714254236E-2</v>
      </c>
      <c r="V119" s="93">
        <f>FwdCurve!V120-FwdCurve!V119</f>
        <v>1.1484006556399251E-2</v>
      </c>
      <c r="W119" s="93">
        <f>FwdCurve!W120-FwdCurve!W119</f>
        <v>1.3228824571242637E-2</v>
      </c>
      <c r="X119" s="93">
        <f>FwdCurve!X120-FwdCurve!X119</f>
        <v>1.6355834591557983E-2</v>
      </c>
      <c r="Y119" s="93">
        <f>FwdCurve!Y120-FwdCurve!Y119</f>
        <v>2.0439039424638317E-2</v>
      </c>
      <c r="Z119" s="93">
        <f>FwdCurve!Z120-FwdCurve!Z119</f>
        <v>2.5052440894238526E-2</v>
      </c>
      <c r="AA119" s="93">
        <f>FwdCurve!AA120-FwdCurve!AA119</f>
        <v>2.9814389832884203E-2</v>
      </c>
      <c r="AB119" s="93">
        <f>FwdCurve!AB120-FwdCurve!AB119</f>
        <v>3.4545051365948432E-2</v>
      </c>
      <c r="AC119" s="93">
        <f>FwdCurve!AC120-FwdCurve!AC119</f>
        <v>3.9121776340928616E-2</v>
      </c>
      <c r="AD119" s="93">
        <f>FwdCurve!AD120-FwdCurve!AD119</f>
        <v>4.3421917755801065E-2</v>
      </c>
      <c r="AE119" s="93">
        <f>FwdCurve!AE120-FwdCurve!AE119</f>
        <v>4.7322828608545642E-2</v>
      </c>
      <c r="AF119" s="93">
        <f>FwdCurve!AF120-FwdCurve!AF119</f>
        <v>5.0701861897142653E-2</v>
      </c>
      <c r="AG119" s="93">
        <f>FwdCurve!AG120-FwdCurve!AG119</f>
        <v>5.3460067587308924E-2</v>
      </c>
      <c r="AH119" s="93">
        <f>FwdCurve!AH120-FwdCurve!AH119</f>
        <v>5.5598075936801328E-2</v>
      </c>
      <c r="AI119" s="93">
        <f>FwdCurve!AI120-FwdCurve!AI119</f>
        <v>5.7142670341795876E-2</v>
      </c>
      <c r="AJ119" s="93">
        <f>FwdCurve!AJ120-FwdCurve!AJ119</f>
        <v>5.8120634309091423E-2</v>
      </c>
      <c r="AK119" s="93">
        <f>FwdCurve!AK120-FwdCurve!AK119</f>
        <v>5.8558751345485716E-2</v>
      </c>
      <c r="AL119" s="93">
        <f>FwdCurve!AL120-FwdCurve!AL119</f>
        <v>5.848380495777783E-2</v>
      </c>
      <c r="AM119" s="93">
        <f>FwdCurve!AM120-FwdCurve!AM119</f>
        <v>5.7922578652767065E-2</v>
      </c>
      <c r="AN119" s="93">
        <f>FwdCurve!AN120-FwdCurve!AN119</f>
        <v>5.6901855937251611E-2</v>
      </c>
      <c r="AO119" s="93">
        <f>FwdCurve!AO120-FwdCurve!AO119</f>
        <v>5.5448420318030101E-2</v>
      </c>
      <c r="AP119" s="93">
        <f>FwdCurve!AP120-FwdCurve!AP119</f>
        <v>5.3589055301901167E-2</v>
      </c>
      <c r="AQ119" s="93">
        <f>FwdCurve!AQ120-FwdCurve!AQ119</f>
        <v>5.1350544395664333E-2</v>
      </c>
      <c r="AR119" s="93">
        <f>FwdCurve!AR120-FwdCurve!AR119</f>
        <v>4.8759671106117564E-2</v>
      </c>
      <c r="AS119" s="93">
        <f>FwdCurve!AS120-FwdCurve!AS119</f>
        <v>4.5843218940059716E-2</v>
      </c>
      <c r="AT119" s="93">
        <f>FwdCurve!AT120-FwdCurve!AT119</f>
        <v>4.262797140429031E-2</v>
      </c>
      <c r="AU119" s="93">
        <f>FwdCurve!AU120-FwdCurve!AU119</f>
        <v>3.9140712005607092E-2</v>
      </c>
      <c r="AV119" s="93">
        <f>FwdCurve!AV120-FwdCurve!AV119</f>
        <v>3.5408224250808917E-2</v>
      </c>
      <c r="AW119" s="93">
        <f>FwdCurve!AW120-FwdCurve!AW119</f>
        <v>3.1457291646694863E-2</v>
      </c>
      <c r="AX119" s="93">
        <f>FwdCurve!AX120-FwdCurve!AX119</f>
        <v>2.7314697700062673E-2</v>
      </c>
      <c r="AY119" s="93">
        <f>FwdCurve!AY120-FwdCurve!AY119</f>
        <v>2.3007225917712981E-2</v>
      </c>
      <c r="AZ119" s="93">
        <f>FwdCurve!AZ120-FwdCurve!AZ119</f>
        <v>1.8561659806443087E-2</v>
      </c>
    </row>
    <row r="120" spans="1:52" x14ac:dyDescent="0.25">
      <c r="A120" s="109">
        <v>119</v>
      </c>
      <c r="B120" s="93">
        <f>FwdCurve!B121-FwdCurve!B120</f>
        <v>-3.0869942416167362E-4</v>
      </c>
      <c r="C120" s="93">
        <f>FwdCurve!C121-FwdCurve!C120</f>
        <v>-3.2615029151642494E-3</v>
      </c>
      <c r="D120" s="93">
        <f>FwdCurve!D121-FwdCurve!D120</f>
        <v>-1.0532652281355914E-2</v>
      </c>
      <c r="E120" s="93">
        <f>FwdCurve!E121-FwdCurve!E120</f>
        <v>-2.6703445597440645E-2</v>
      </c>
      <c r="F120" s="93">
        <f>FwdCurve!F121-FwdCurve!F120</f>
        <v>-3.4714414015355799E-2</v>
      </c>
      <c r="G120" s="93">
        <f>FwdCurve!G121-FwdCurve!G120</f>
        <v>-3.9998566981465422E-2</v>
      </c>
      <c r="H120" s="93">
        <f>FwdCurve!H121-FwdCurve!H120</f>
        <v>-4.6449823318856831E-2</v>
      </c>
      <c r="I120" s="93">
        <f>FwdCurve!I121-FwdCurve!I120</f>
        <v>-5.5179375715145307E-2</v>
      </c>
      <c r="J120" s="93">
        <f>FwdCurve!J121-FwdCurve!J120</f>
        <v>-6.4798913606658903E-2</v>
      </c>
      <c r="K120" s="93">
        <f>FwdCurve!K121-FwdCurve!K120</f>
        <v>-7.3532813276373288E-2</v>
      </c>
      <c r="L120" s="93">
        <f>FwdCurve!L121-FwdCurve!L120</f>
        <v>-8.0676819786914544E-2</v>
      </c>
      <c r="M120" s="93">
        <f>FwdCurve!M121-FwdCurve!M120</f>
        <v>-8.5885486812880441E-2</v>
      </c>
      <c r="N120" s="93">
        <f>FwdCurve!N121-FwdCurve!N120</f>
        <v>-8.9084258531129557E-2</v>
      </c>
      <c r="O120" s="93">
        <f>FwdCurve!O121-FwdCurve!O120</f>
        <v>-9.0318578267130745E-2</v>
      </c>
      <c r="P120" s="93">
        <f>FwdCurve!P121-FwdCurve!P120</f>
        <v>-8.9807493346693468E-2</v>
      </c>
      <c r="Q120" s="93">
        <f>FwdCurve!Q121-FwdCurve!Q120</f>
        <v>-8.7844933416654225E-2</v>
      </c>
      <c r="R120" s="93">
        <f>FwdCurve!R121-FwdCurve!R120</f>
        <v>-8.4849913672536026E-2</v>
      </c>
      <c r="S120" s="93">
        <f>FwdCurve!S121-FwdCurve!S120</f>
        <v>-8.1260419771162828E-2</v>
      </c>
      <c r="T120" s="93">
        <f>FwdCurve!T121-FwdCurve!T120</f>
        <v>-7.7461446608205975E-2</v>
      </c>
      <c r="U120" s="93">
        <f>FwdCurve!U121-FwdCurve!U120</f>
        <v>-7.3828789319423382E-2</v>
      </c>
      <c r="V120" s="93">
        <f>FwdCurve!V121-FwdCurve!V120</f>
        <v>-7.0756635905798948E-2</v>
      </c>
      <c r="W120" s="93">
        <f>FwdCurve!W121-FwdCurve!W120</f>
        <v>-6.8551261685093845E-2</v>
      </c>
      <c r="X120" s="93">
        <f>FwdCurve!X121-FwdCurve!X120</f>
        <v>-6.7123657048137275E-2</v>
      </c>
      <c r="Y120" s="93">
        <f>FwdCurve!Y121-FwdCurve!Y120</f>
        <v>-6.6279377910828607E-2</v>
      </c>
      <c r="Z120" s="93">
        <f>FwdCurve!Z121-FwdCurve!Z120</f>
        <v>-6.5823979182548786E-2</v>
      </c>
      <c r="AA120" s="93">
        <f>FwdCurve!AA121-FwdCurve!AA120</f>
        <v>-6.5577765616700923E-2</v>
      </c>
      <c r="AB120" s="93">
        <f>FwdCurve!AB121-FwdCurve!AB120</f>
        <v>-6.5423024317845968E-2</v>
      </c>
      <c r="AC120" s="93">
        <f>FwdCurve!AC121-FwdCurve!AC120</f>
        <v>-6.5258321043434098E-2</v>
      </c>
      <c r="AD120" s="93">
        <f>FwdCurve!AD121-FwdCurve!AD120</f>
        <v>-6.4982221619771963E-2</v>
      </c>
      <c r="AE120" s="93">
        <f>FwdCurve!AE121-FwdCurve!AE120</f>
        <v>-6.4493291873166658E-2</v>
      </c>
      <c r="AF120" s="93">
        <f>FwdCurve!AF121-FwdCurve!AF120</f>
        <v>-6.369009762992528E-2</v>
      </c>
      <c r="AG120" s="93">
        <f>FwdCurve!AG121-FwdCurve!AG120</f>
        <v>-6.2488078074226516E-2</v>
      </c>
      <c r="AH120" s="93">
        <f>FwdCurve!AH121-FwdCurve!AH120</f>
        <v>-6.0881772873241813E-2</v>
      </c>
      <c r="AI120" s="93">
        <f>FwdCurve!AI121-FwdCurve!AI120</f>
        <v>-5.8888714635694006E-2</v>
      </c>
      <c r="AJ120" s="93">
        <f>FwdCurve!AJ121-FwdCurve!AJ120</f>
        <v>-5.6526437079933434E-2</v>
      </c>
      <c r="AK120" s="93">
        <f>FwdCurve!AK121-FwdCurve!AK120</f>
        <v>-5.3812473924310655E-2</v>
      </c>
      <c r="AL120" s="93">
        <f>FwdCurve!AL121-FwdCurve!AL120</f>
        <v>-5.0764358887175787E-2</v>
      </c>
      <c r="AM120" s="93">
        <f>FwdCurve!AM121-FwdCurve!AM120</f>
        <v>-4.739962568688072E-2</v>
      </c>
      <c r="AN120" s="93">
        <f>FwdCurve!AN121-FwdCurve!AN120</f>
        <v>-4.3735808041774238E-2</v>
      </c>
      <c r="AO120" s="93">
        <f>FwdCurve!AO121-FwdCurve!AO120</f>
        <v>-3.9790439670207789E-2</v>
      </c>
      <c r="AP120" s="93">
        <f>FwdCurve!AP121-FwdCurve!AP120</f>
        <v>-3.5581054290532155E-2</v>
      </c>
      <c r="AQ120" s="93">
        <f>FwdCurve!AQ121-FwdCurve!AQ120</f>
        <v>-3.1125185621097451E-2</v>
      </c>
      <c r="AR120" s="93">
        <f>FwdCurve!AR121-FwdCurve!AR120</f>
        <v>-2.6440367380254459E-2</v>
      </c>
      <c r="AS120" s="93">
        <f>FwdCurve!AS121-FwdCurve!AS120</f>
        <v>-2.1544133286352851E-2</v>
      </c>
      <c r="AT120" s="93">
        <f>FwdCurve!AT121-FwdCurve!AT120</f>
        <v>-1.6454017057744963E-2</v>
      </c>
      <c r="AU120" s="93">
        <f>FwdCurve!AU121-FwdCurve!AU120</f>
        <v>-1.11875524127798E-2</v>
      </c>
      <c r="AV120" s="93">
        <f>FwdCurve!AV121-FwdCurve!AV120</f>
        <v>-5.7622730698085878E-3</v>
      </c>
      <c r="AW120" s="93">
        <f>FwdCurve!AW121-FwdCurve!AW120</f>
        <v>-1.9571274718166443E-4</v>
      </c>
      <c r="AX120" s="93">
        <f>FwdCurve!AX121-FwdCurve!AX120</f>
        <v>5.4945948367512987E-3</v>
      </c>
      <c r="AY120" s="93">
        <f>FwdCurve!AY121-FwdCurve!AY120</f>
        <v>1.1291115963637299E-2</v>
      </c>
      <c r="AZ120" s="93">
        <f>FwdCurve!AZ121-FwdCurve!AZ120</f>
        <v>1.717631691512822E-2</v>
      </c>
    </row>
    <row r="121" spans="1:52" x14ac:dyDescent="0.25">
      <c r="A121" s="109">
        <v>120</v>
      </c>
      <c r="B121" s="93">
        <f>FwdCurve!B122-FwdCurve!B121</f>
        <v>7.3170685737000696E-4</v>
      </c>
      <c r="C121" s="93">
        <f>FwdCurve!C122-FwdCurve!C121</f>
        <v>3.9445739120708145E-3</v>
      </c>
      <c r="D121" s="93">
        <f>FwdCurve!D122-FwdCurve!D121</f>
        <v>7.788039080393383E-3</v>
      </c>
      <c r="E121" s="93">
        <f>FwdCurve!E122-FwdCurve!E121</f>
        <v>2.6814828104863464E-2</v>
      </c>
      <c r="F121" s="93">
        <f>FwdCurve!F122-FwdCurve!F121</f>
        <v>4.1505739837917055E-2</v>
      </c>
      <c r="G121" s="93">
        <f>FwdCurve!G122-FwdCurve!G121</f>
        <v>5.0078600787141103E-2</v>
      </c>
      <c r="H121" s="93">
        <f>FwdCurve!H122-FwdCurve!H121</f>
        <v>5.7375598023674534E-2</v>
      </c>
      <c r="I121" s="93">
        <f>FwdCurve!I122-FwdCurve!I121</f>
        <v>6.6278203090455623E-2</v>
      </c>
      <c r="J121" s="93">
        <f>FwdCurve!J122-FwdCurve!J121</f>
        <v>7.6044016417221139E-2</v>
      </c>
      <c r="K121" s="93">
        <f>FwdCurve!K122-FwdCurve!K121</f>
        <v>8.5186118752691664E-2</v>
      </c>
      <c r="L121" s="93">
        <f>FwdCurve!L122-FwdCurve!L121</f>
        <v>9.2956119592777053E-2</v>
      </c>
      <c r="M121" s="93">
        <f>FwdCurve!M122-FwdCurve!M121</f>
        <v>9.8858911044852338E-2</v>
      </c>
      <c r="N121" s="93">
        <f>FwdCurve!N122-FwdCurve!N121</f>
        <v>0.10274154521208123</v>
      </c>
      <c r="O121" s="93">
        <f>FwdCurve!O122-FwdCurve!O121</f>
        <v>0.10458516483982816</v>
      </c>
      <c r="P121" s="93">
        <f>FwdCurve!P122-FwdCurve!P121</f>
        <v>0.1045625253608875</v>
      </c>
      <c r="Q121" s="93">
        <f>FwdCurve!Q122-FwdCurve!Q121</f>
        <v>0.10294380538389403</v>
      </c>
      <c r="R121" s="93">
        <f>FwdCurve!R122-FwdCurve!R121</f>
        <v>0.10019731543834176</v>
      </c>
      <c r="S121" s="93">
        <f>FwdCurve!S122-FwdCurve!S121</f>
        <v>9.6803746326097118E-2</v>
      </c>
      <c r="T121" s="93">
        <f>FwdCurve!T122-FwdCurve!T121</f>
        <v>9.3093654661117409E-2</v>
      </c>
      <c r="U121" s="93">
        <f>FwdCurve!U122-FwdCurve!U121</f>
        <v>8.9357714927186471E-2</v>
      </c>
      <c r="V121" s="93">
        <f>FwdCurve!V122-FwdCurve!V121</f>
        <v>8.5874257730756742E-2</v>
      </c>
      <c r="W121" s="93">
        <f>FwdCurve!W122-FwdCurve!W121</f>
        <v>8.2861304409245218E-2</v>
      </c>
      <c r="X121" s="93">
        <f>FwdCurve!X122-FwdCurve!X121</f>
        <v>8.0300700028709482E-2</v>
      </c>
      <c r="Y121" s="93">
        <f>FwdCurve!Y122-FwdCurve!Y121</f>
        <v>7.8113174902481486E-2</v>
      </c>
      <c r="Z121" s="93">
        <f>FwdCurve!Z122-FwdCurve!Z121</f>
        <v>7.6219459248341614E-2</v>
      </c>
      <c r="AA121" s="93">
        <f>FwdCurve!AA122-FwdCurve!AA121</f>
        <v>7.4541735095796202E-2</v>
      </c>
      <c r="AB121" s="93">
        <f>FwdCurve!AB122-FwdCurve!AB121</f>
        <v>7.3008285332380574E-2</v>
      </c>
      <c r="AC121" s="93">
        <f>FwdCurve!AC122-FwdCurve!AC121</f>
        <v>7.1548995136419435E-2</v>
      </c>
      <c r="AD121" s="93">
        <f>FwdCurve!AD122-FwdCurve!AD121</f>
        <v>7.009374969301474E-2</v>
      </c>
      <c r="AE121" s="93">
        <f>FwdCurve!AE122-FwdCurve!AE121</f>
        <v>6.8572434187264442E-2</v>
      </c>
      <c r="AF121" s="93">
        <f>FwdCurve!AF122-FwdCurve!AF121</f>
        <v>6.6914933804271381E-2</v>
      </c>
      <c r="AG121" s="93">
        <f>FwdCurve!AG122-FwdCurve!AG121</f>
        <v>6.5062447923218913E-2</v>
      </c>
      <c r="AH121" s="93">
        <f>FwdCurve!AH122-FwdCurve!AH121</f>
        <v>6.3008641257616071E-2</v>
      </c>
      <c r="AI121" s="93">
        <f>FwdCurve!AI122-FwdCurve!AI121</f>
        <v>6.0762303684444241E-2</v>
      </c>
      <c r="AJ121" s="93">
        <f>FwdCurve!AJ122-FwdCurve!AJ121</f>
        <v>5.8332225855014741E-2</v>
      </c>
      <c r="AK121" s="93">
        <f>FwdCurve!AK122-FwdCurve!AK121</f>
        <v>5.5727198420641555E-2</v>
      </c>
      <c r="AL121" s="93">
        <f>FwdCurve!AL122-FwdCurve!AL121</f>
        <v>5.2956012032636446E-2</v>
      </c>
      <c r="AM121" s="93">
        <f>FwdCurve!AM122-FwdCurve!AM121</f>
        <v>5.0027457342313619E-2</v>
      </c>
      <c r="AN121" s="93">
        <f>FwdCurve!AN122-FwdCurve!AN121</f>
        <v>4.695032500098395E-2</v>
      </c>
      <c r="AO121" s="93">
        <f>FwdCurve!AO122-FwdCurve!AO121</f>
        <v>4.3733405659961422E-2</v>
      </c>
      <c r="AP121" s="93">
        <f>FwdCurve!AP122-FwdCurve!AP121</f>
        <v>4.0385489970558686E-2</v>
      </c>
      <c r="AQ121" s="93">
        <f>FwdCurve!AQ122-FwdCurve!AQ121</f>
        <v>3.6915368584087727E-2</v>
      </c>
      <c r="AR121" s="93">
        <f>FwdCurve!AR122-FwdCurve!AR121</f>
        <v>3.3331832151861862E-2</v>
      </c>
      <c r="AS121" s="93">
        <f>FwdCurve!AS122-FwdCurve!AS121</f>
        <v>2.9643671325193077E-2</v>
      </c>
      <c r="AT121" s="93">
        <f>FwdCurve!AT122-FwdCurve!AT121</f>
        <v>2.5859676755395133E-2</v>
      </c>
      <c r="AU121" s="93">
        <f>FwdCurve!AU122-FwdCurve!AU121</f>
        <v>2.198863909378046E-2</v>
      </c>
      <c r="AV121" s="93">
        <f>FwdCurve!AV122-FwdCurve!AV121</f>
        <v>1.8039348991661264E-2</v>
      </c>
      <c r="AW121" s="93">
        <f>FwdCurve!AW122-FwdCurve!AW121</f>
        <v>1.4020597100351084E-2</v>
      </c>
      <c r="AX121" s="93">
        <f>FwdCurve!AX122-FwdCurve!AX121</f>
        <v>9.9411740711614627E-3</v>
      </c>
      <c r="AY121" s="93">
        <f>FwdCurve!AY122-FwdCurve!AY121</f>
        <v>5.8098705554063823E-3</v>
      </c>
      <c r="AZ121" s="93">
        <f>FwdCurve!AZ122-FwdCurve!AZ121</f>
        <v>1.6354772043980503E-3</v>
      </c>
    </row>
    <row r="122" spans="1:52" x14ac:dyDescent="0.25">
      <c r="A122" s="109">
        <v>121</v>
      </c>
      <c r="B122" s="93">
        <f>FwdCurve!B123-FwdCurve!B122</f>
        <v>9.0480828848471528E-4</v>
      </c>
      <c r="C122" s="93">
        <f>FwdCurve!C123-FwdCurve!C122</f>
        <v>-8.1055493837300929E-4</v>
      </c>
      <c r="D122" s="93">
        <f>FwdCurve!D123-FwdCurve!D122</f>
        <v>-5.4747049792920333E-3</v>
      </c>
      <c r="E122" s="93">
        <f>FwdCurve!E123-FwdCurve!E122</f>
        <v>-3.5156077993210522E-2</v>
      </c>
      <c r="F122" s="93">
        <f>FwdCurve!F123-FwdCurve!F122</f>
        <v>-4.6225794602823944E-2</v>
      </c>
      <c r="G122" s="93">
        <f>FwdCurve!G123-FwdCurve!G122</f>
        <v>-3.9467112035879381E-2</v>
      </c>
      <c r="H122" s="93">
        <f>FwdCurve!H123-FwdCurve!H122</f>
        <v>-2.6635159262526686E-2</v>
      </c>
      <c r="I122" s="93">
        <f>FwdCurve!I123-FwdCurve!I122</f>
        <v>-1.7449259312438237E-2</v>
      </c>
      <c r="J122" s="93">
        <f>FwdCurve!J123-FwdCurve!J122</f>
        <v>-1.317859156274892E-2</v>
      </c>
      <c r="K122" s="93">
        <f>FwdCurve!K123-FwdCurve!K122</f>
        <v>-1.2832211906111946E-2</v>
      </c>
      <c r="L122" s="93">
        <f>FwdCurve!L123-FwdCurve!L122</f>
        <v>-1.5039030457921099E-2</v>
      </c>
      <c r="M122" s="93">
        <f>FwdCurve!M123-FwdCurve!M122</f>
        <v>-1.844600746768732E-2</v>
      </c>
      <c r="N122" s="93">
        <f>FwdCurve!N123-FwdCurve!N122</f>
        <v>-2.2166339570452775E-2</v>
      </c>
      <c r="O122" s="93">
        <f>FwdCurve!O123-FwdCurve!O122</f>
        <v>-2.5502712521316084E-2</v>
      </c>
      <c r="P122" s="93">
        <f>FwdCurve!P123-FwdCurve!P122</f>
        <v>-2.8046488063749431E-2</v>
      </c>
      <c r="Q122" s="93">
        <f>FwdCurve!Q123-FwdCurve!Q122</f>
        <v>-2.9567207295634557E-2</v>
      </c>
      <c r="R122" s="93">
        <f>FwdCurve!R123-FwdCurve!R122</f>
        <v>-3.0260616116073447E-2</v>
      </c>
      <c r="S122" s="93">
        <f>FwdCurve!S123-FwdCurve!S122</f>
        <v>-3.0419833971712773E-2</v>
      </c>
      <c r="T122" s="93">
        <f>FwdCurve!T123-FwdCurve!T122</f>
        <v>-3.0295440192984024E-2</v>
      </c>
      <c r="U122" s="93">
        <f>FwdCurve!U123-FwdCurve!U122</f>
        <v>-3.0104153479928897E-2</v>
      </c>
      <c r="V122" s="93">
        <f>FwdCurve!V123-FwdCurve!V122</f>
        <v>-2.9964993737166434E-2</v>
      </c>
      <c r="W122" s="93">
        <f>FwdCurve!W123-FwdCurve!W122</f>
        <v>-2.9956059747691999E-2</v>
      </c>
      <c r="X122" s="93">
        <f>FwdCurve!X123-FwdCurve!X122</f>
        <v>-3.0090758666865725E-2</v>
      </c>
      <c r="Y122" s="93">
        <f>FwdCurve!Y123-FwdCurve!Y122</f>
        <v>-3.0365784283418851E-2</v>
      </c>
      <c r="Z122" s="93">
        <f>FwdCurve!Z123-FwdCurve!Z122</f>
        <v>-3.077783036478543E-2</v>
      </c>
      <c r="AA122" s="93">
        <f>FwdCurve!AA123-FwdCurve!AA122</f>
        <v>-3.132141114811704E-2</v>
      </c>
      <c r="AB122" s="93">
        <f>FwdCurve!AB123-FwdCurve!AB122</f>
        <v>-3.198188196632179E-2</v>
      </c>
      <c r="AC122" s="93">
        <f>FwdCurve!AC123-FwdCurve!AC122</f>
        <v>-3.2742192715524254E-2</v>
      </c>
      <c r="AD122" s="93">
        <f>FwdCurve!AD123-FwdCurve!AD122</f>
        <v>-3.3585293281692241E-2</v>
      </c>
      <c r="AE122" s="93">
        <f>FwdCurve!AE123-FwdCurve!AE122</f>
        <v>-3.4494133550790895E-2</v>
      </c>
      <c r="AF122" s="93">
        <f>FwdCurve!AF123-FwdCurve!AF122</f>
        <v>-3.5451663408789358E-2</v>
      </c>
      <c r="AG122" s="93">
        <f>FwdCurve!AG123-FwdCurve!AG122</f>
        <v>-3.6444125970027219E-2</v>
      </c>
      <c r="AH122" s="93">
        <f>FwdCurve!AH123-FwdCurve!AH122</f>
        <v>-3.7468329056518979E-2</v>
      </c>
      <c r="AI122" s="93">
        <f>FwdCurve!AI123-FwdCurve!AI122</f>
        <v>-3.8522982647339887E-2</v>
      </c>
      <c r="AJ122" s="93">
        <f>FwdCurve!AJ123-FwdCurve!AJ122</f>
        <v>-3.9606796427586133E-2</v>
      </c>
      <c r="AK122" s="93">
        <f>FwdCurve!AK123-FwdCurve!AK122</f>
        <v>-4.0718480082356123E-2</v>
      </c>
      <c r="AL122" s="93">
        <f>FwdCurve!AL123-FwdCurve!AL122</f>
        <v>-4.185674329674649E-2</v>
      </c>
      <c r="AM122" s="93">
        <f>FwdCurve!AM123-FwdCurve!AM122</f>
        <v>-4.3020295755855642E-2</v>
      </c>
      <c r="AN122" s="93">
        <f>FwdCurve!AN123-FwdCurve!AN122</f>
        <v>-4.4207847144780654E-2</v>
      </c>
      <c r="AO122" s="93">
        <f>FwdCurve!AO123-FwdCurve!AO122</f>
        <v>-4.5418107148619713E-2</v>
      </c>
      <c r="AP122" s="93">
        <f>FwdCurve!AP123-FwdCurve!AP122</f>
        <v>-4.6649785452469228E-2</v>
      </c>
      <c r="AQ122" s="93">
        <f>FwdCurve!AQ123-FwdCurve!AQ122</f>
        <v>-4.7901591741426941E-2</v>
      </c>
      <c r="AR122" s="93">
        <f>FwdCurve!AR123-FwdCurve!AR122</f>
        <v>-4.9172235700591038E-2</v>
      </c>
      <c r="AS122" s="93">
        <f>FwdCurve!AS123-FwdCurve!AS122</f>
        <v>-5.0460427015058817E-2</v>
      </c>
      <c r="AT122" s="93">
        <f>FwdCurve!AT123-FwdCurve!AT122</f>
        <v>-5.1764875369927132E-2</v>
      </c>
      <c r="AU122" s="93">
        <f>FwdCurve!AU123-FwdCurve!AU122</f>
        <v>-5.3084290450294835E-2</v>
      </c>
      <c r="AV122" s="93">
        <f>FwdCurve!AV123-FwdCurve!AV122</f>
        <v>-5.4417381941257448E-2</v>
      </c>
      <c r="AW122" s="93">
        <f>FwdCurve!AW123-FwdCurve!AW122</f>
        <v>-5.5762859527915154E-2</v>
      </c>
      <c r="AX122" s="93">
        <f>FwdCurve!AX123-FwdCurve!AX122</f>
        <v>-5.7119432895363254E-2</v>
      </c>
      <c r="AY122" s="93">
        <f>FwdCurve!AY123-FwdCurve!AY122</f>
        <v>-5.8485811728700154E-2</v>
      </c>
      <c r="AZ122" s="93">
        <f>FwdCurve!AZ123-FwdCurve!AZ122</f>
        <v>-5.9860705713023599E-2</v>
      </c>
    </row>
    <row r="123" spans="1:52" x14ac:dyDescent="0.25">
      <c r="A123" s="109">
        <v>122</v>
      </c>
      <c r="B123" s="93">
        <f>FwdCurve!B124-FwdCurve!B123</f>
        <v>-9.9570500461154676E-4</v>
      </c>
      <c r="C123" s="93">
        <f>FwdCurve!C124-FwdCurve!C123</f>
        <v>9.6915576843175089E-3</v>
      </c>
      <c r="D123" s="93">
        <f>FwdCurve!D124-FwdCurve!D123</f>
        <v>4.9810106276888755E-2</v>
      </c>
      <c r="E123" s="93">
        <f>FwdCurve!E124-FwdCurve!E123</f>
        <v>8.6223246475470638E-2</v>
      </c>
      <c r="F123" s="93">
        <f>FwdCurve!F124-FwdCurve!F123</f>
        <v>0.11126977499594637</v>
      </c>
      <c r="G123" s="93">
        <f>FwdCurve!G124-FwdCurve!G123</f>
        <v>0.12563407314331609</v>
      </c>
      <c r="H123" s="93">
        <f>FwdCurve!H124-FwdCurve!H123</f>
        <v>0.12944737600822109</v>
      </c>
      <c r="I123" s="93">
        <f>FwdCurve!I124-FwdCurve!I123</f>
        <v>0.12502960499824245</v>
      </c>
      <c r="J123" s="93">
        <f>FwdCurve!J124-FwdCurve!J123</f>
        <v>0.11549751092302607</v>
      </c>
      <c r="K123" s="93">
        <f>FwdCurve!K124-FwdCurve!K123</f>
        <v>0.10391508481825973</v>
      </c>
      <c r="L123" s="93">
        <f>FwdCurve!L124-FwdCurve!L123</f>
        <v>9.238782747686991E-2</v>
      </c>
      <c r="M123" s="93">
        <f>FwdCurve!M124-FwdCurve!M123</f>
        <v>8.2483945827082294E-2</v>
      </c>
      <c r="N123" s="93">
        <f>FwdCurve!N124-FwdCurve!N123</f>
        <v>7.4577403145545507E-2</v>
      </c>
      <c r="O123" s="93">
        <f>FwdCurve!O124-FwdCurve!O123</f>
        <v>6.865560235143775E-2</v>
      </c>
      <c r="P123" s="93">
        <f>FwdCurve!P124-FwdCurve!P123</f>
        <v>6.4368305996320041E-2</v>
      </c>
      <c r="Q123" s="93">
        <f>FwdCurve!Q124-FwdCurve!Q123</f>
        <v>6.1309269365053876E-2</v>
      </c>
      <c r="R123" s="93">
        <f>FwdCurve!R124-FwdCurve!R123</f>
        <v>5.9211987459377724E-2</v>
      </c>
      <c r="S123" s="93">
        <f>FwdCurve!S124-FwdCurve!S123</f>
        <v>5.7855533092602052E-2</v>
      </c>
      <c r="T123" s="93">
        <f>FwdCurve!T124-FwdCurve!T123</f>
        <v>5.7036313015902618E-2</v>
      </c>
      <c r="U123" s="93">
        <f>FwdCurve!U124-FwdCurve!U123</f>
        <v>5.6560647257271501E-2</v>
      </c>
      <c r="V123" s="93">
        <f>FwdCurve!V124-FwdCurve!V123</f>
        <v>5.6261813163806185E-2</v>
      </c>
      <c r="W123" s="93">
        <f>FwdCurve!W124-FwdCurve!W123</f>
        <v>5.5999125057177856E-2</v>
      </c>
      <c r="X123" s="93">
        <f>FwdCurve!X124-FwdCurve!X123</f>
        <v>5.5710736797724092E-2</v>
      </c>
      <c r="Y123" s="93">
        <f>FwdCurve!Y124-FwdCurve!Y123</f>
        <v>5.5355170797106723E-2</v>
      </c>
      <c r="Z123" s="93">
        <f>FwdCurve!Z124-FwdCurve!Z123</f>
        <v>5.4890949492931718E-2</v>
      </c>
      <c r="AA123" s="93">
        <f>FwdCurve!AA124-FwdCurve!AA123</f>
        <v>5.4287762147235963E-2</v>
      </c>
      <c r="AB123" s="93">
        <f>FwdCurve!AB124-FwdCurve!AB123</f>
        <v>5.355301555773373E-2</v>
      </c>
      <c r="AC123" s="93">
        <f>FwdCurve!AC124-FwdCurve!AC123</f>
        <v>5.2701529548111914E-2</v>
      </c>
      <c r="AD123" s="93">
        <f>FwdCurve!AD124-FwdCurve!AD123</f>
        <v>5.1748122835865829E-2</v>
      </c>
      <c r="AE123" s="93">
        <f>FwdCurve!AE124-FwdCurve!AE123</f>
        <v>5.0707614138492563E-2</v>
      </c>
      <c r="AF123" s="93">
        <f>FwdCurve!AF124-FwdCurve!AF123</f>
        <v>4.9594822173487874E-2</v>
      </c>
      <c r="AG123" s="93">
        <f>FwdCurve!AG124-FwdCurve!AG123</f>
        <v>4.842258381458997E-2</v>
      </c>
      <c r="AH123" s="93">
        <f>FwdCurve!AH124-FwdCurve!AH123</f>
        <v>4.7195407756823737E-2</v>
      </c>
      <c r="AI123" s="93">
        <f>FwdCurve!AI124-FwdCurve!AI123</f>
        <v>4.5915615435049517E-2</v>
      </c>
      <c r="AJ123" s="93">
        <f>FwdCurve!AJ124-FwdCurve!AJ123</f>
        <v>4.4585528274865283E-2</v>
      </c>
      <c r="AK123" s="93">
        <f>FwdCurve!AK124-FwdCurve!AK123</f>
        <v>4.3207467701866564E-2</v>
      </c>
      <c r="AL123" s="93">
        <f>FwdCurve!AL124-FwdCurve!AL123</f>
        <v>4.1783755141650447E-2</v>
      </c>
      <c r="AM123" s="93">
        <f>FwdCurve!AM124-FwdCurve!AM123</f>
        <v>4.0316712019813128E-2</v>
      </c>
      <c r="AN123" s="93">
        <f>FwdCurve!AN124-FwdCurve!AN123</f>
        <v>3.8808659761952358E-2</v>
      </c>
      <c r="AO123" s="93">
        <f>FwdCurve!AO124-FwdCurve!AO123</f>
        <v>3.7261919793664111E-2</v>
      </c>
      <c r="AP123" s="93">
        <f>FwdCurve!AP124-FwdCurve!AP123</f>
        <v>3.5678813540544807E-2</v>
      </c>
      <c r="AQ123" s="93">
        <f>FwdCurve!AQ124-FwdCurve!AQ123</f>
        <v>3.4061662428190864E-2</v>
      </c>
      <c r="AR123" s="93">
        <f>FwdCurve!AR124-FwdCurve!AR123</f>
        <v>3.2412787882200256E-2</v>
      </c>
      <c r="AS123" s="93">
        <f>FwdCurve!AS124-FwdCurve!AS123</f>
        <v>3.0734511328168734E-2</v>
      </c>
      <c r="AT123" s="93">
        <f>FwdCurve!AT124-FwdCurve!AT123</f>
        <v>2.9029154191692941E-2</v>
      </c>
      <c r="AU123" s="93">
        <f>FwdCurve!AU124-FwdCurve!AU123</f>
        <v>2.7299037898369738E-2</v>
      </c>
      <c r="AV123" s="93">
        <f>FwdCurve!AV124-FwdCurve!AV123</f>
        <v>2.5546483873795101E-2</v>
      </c>
      <c r="AW123" s="93">
        <f>FwdCurve!AW124-FwdCurve!AW123</f>
        <v>2.3773813543567224E-2</v>
      </c>
      <c r="AX123" s="93">
        <f>FwdCurve!AX124-FwdCurve!AX123</f>
        <v>2.198334833328186E-2</v>
      </c>
      <c r="AY123" s="93">
        <f>FwdCurve!AY124-FwdCurve!AY123</f>
        <v>2.0177409668535429E-2</v>
      </c>
      <c r="AZ123" s="93">
        <f>FwdCurve!AZ124-FwdCurve!AZ123</f>
        <v>1.835831897492457E-2</v>
      </c>
    </row>
    <row r="124" spans="1:52" x14ac:dyDescent="0.25">
      <c r="A124" s="109">
        <v>123</v>
      </c>
      <c r="B124" s="93">
        <f>FwdCurve!B125-FwdCurve!B124</f>
        <v>4.0365592200397593E-4</v>
      </c>
      <c r="C124" s="93">
        <f>FwdCurve!C125-FwdCurve!C124</f>
        <v>6.8753216841550557E-3</v>
      </c>
      <c r="D124" s="93">
        <f>FwdCurve!D125-FwdCurve!D124</f>
        <v>3.7360704462009342E-2</v>
      </c>
      <c r="E124" s="93">
        <f>FwdCurve!E125-FwdCurve!E124</f>
        <v>4.6832504923297158E-2</v>
      </c>
      <c r="F124" s="93">
        <f>FwdCurve!F125-FwdCurve!F124</f>
        <v>4.567607370828819E-2</v>
      </c>
      <c r="G124" s="93">
        <f>FwdCurve!G125-FwdCurve!G124</f>
        <v>3.6573175527449209E-2</v>
      </c>
      <c r="H124" s="93">
        <f>FwdCurve!H125-FwdCurve!H124</f>
        <v>2.5755106554160356E-2</v>
      </c>
      <c r="I124" s="93">
        <f>FwdCurve!I125-FwdCurve!I124</f>
        <v>1.837844740386152E-2</v>
      </c>
      <c r="J124" s="93">
        <f>FwdCurve!J125-FwdCurve!J124</f>
        <v>1.4612966386494897E-2</v>
      </c>
      <c r="K124" s="93">
        <f>FwdCurve!K125-FwdCurve!K124</f>
        <v>1.3382287303732143E-2</v>
      </c>
      <c r="L124" s="93">
        <f>FwdCurve!L125-FwdCurve!L124</f>
        <v>1.376508340916005E-2</v>
      </c>
      <c r="M124" s="93">
        <f>FwdCurve!M125-FwdCurve!M124</f>
        <v>1.4984643136309428E-2</v>
      </c>
      <c r="N124" s="93">
        <f>FwdCurve!N125-FwdCurve!N124</f>
        <v>1.6540351214391125E-2</v>
      </c>
      <c r="O124" s="93">
        <f>FwdCurve!O125-FwdCurve!O124</f>
        <v>1.8039052362608388E-2</v>
      </c>
      <c r="P124" s="93">
        <f>FwdCurve!P125-FwdCurve!P124</f>
        <v>1.92273425604641E-2</v>
      </c>
      <c r="Q124" s="93">
        <f>FwdCurve!Q125-FwdCurve!Q124</f>
        <v>1.9940617920696235E-2</v>
      </c>
      <c r="R124" s="93">
        <f>FwdCurve!R125-FwdCurve!R124</f>
        <v>2.0212387801993525E-2</v>
      </c>
      <c r="S124" s="93">
        <f>FwdCurve!S125-FwdCurve!S124</f>
        <v>2.0121967834469512E-2</v>
      </c>
      <c r="T124" s="93">
        <f>FwdCurve!T125-FwdCurve!T124</f>
        <v>1.9750021665914552E-2</v>
      </c>
      <c r="U124" s="93">
        <f>FwdCurve!U125-FwdCurve!U124</f>
        <v>1.9174104556001215E-2</v>
      </c>
      <c r="V124" s="93">
        <f>FwdCurve!V125-FwdCurve!V124</f>
        <v>1.8457482338340991E-2</v>
      </c>
      <c r="W124" s="93">
        <f>FwdCurve!W125-FwdCurve!W124</f>
        <v>1.7656990799582939E-2</v>
      </c>
      <c r="X124" s="93">
        <f>FwdCurve!X125-FwdCurve!X124</f>
        <v>1.6815432095001803E-2</v>
      </c>
      <c r="Y124" s="93">
        <f>FwdCurve!Y125-FwdCurve!Y124</f>
        <v>1.5971259109727853E-2</v>
      </c>
      <c r="Z124" s="93">
        <f>FwdCurve!Z125-FwdCurve!Z124</f>
        <v>1.5162924530904842E-2</v>
      </c>
      <c r="AA124" s="93">
        <f>FwdCurve!AA125-FwdCurve!AA124</f>
        <v>1.4421070245496548E-2</v>
      </c>
      <c r="AB124" s="93">
        <f>FwdCurve!AB125-FwdCurve!AB124</f>
        <v>1.37527234167516E-2</v>
      </c>
      <c r="AC124" s="93">
        <f>FwdCurve!AC125-FwdCurve!AC124</f>
        <v>1.3161202055220311E-2</v>
      </c>
      <c r="AD124" s="93">
        <f>FwdCurve!AD125-FwdCurve!AD124</f>
        <v>1.2649825293336914E-2</v>
      </c>
      <c r="AE124" s="93">
        <f>FwdCurve!AE125-FwdCurve!AE124</f>
        <v>1.2221912263537416E-2</v>
      </c>
      <c r="AF124" s="93">
        <f>FwdCurve!AF125-FwdCurve!AF124</f>
        <v>1.1880782098258269E-2</v>
      </c>
      <c r="AG124" s="93">
        <f>FwdCurve!AG125-FwdCurve!AG124</f>
        <v>1.1628642138299394E-2</v>
      </c>
      <c r="AH124" s="93">
        <f>FwdCurve!AH125-FwdCurve!AH124</f>
        <v>1.146302771161789E-2</v>
      </c>
      <c r="AI124" s="93">
        <f>FwdCurve!AI125-FwdCurve!AI124</f>
        <v>1.1380247118288889E-2</v>
      </c>
      <c r="AJ124" s="93">
        <f>FwdCurve!AJ125-FwdCurve!AJ124</f>
        <v>1.1376608653186349E-2</v>
      </c>
      <c r="AK124" s="93">
        <f>FwdCurve!AK125-FwdCurve!AK124</f>
        <v>1.1448420611187116E-2</v>
      </c>
      <c r="AL124" s="93">
        <f>FwdCurve!AL125-FwdCurve!AL124</f>
        <v>1.1591991287164483E-2</v>
      </c>
      <c r="AM124" s="93">
        <f>FwdCurve!AM125-FwdCurve!AM124</f>
        <v>1.1803628975995739E-2</v>
      </c>
      <c r="AN124" s="93">
        <f>FwdCurve!AN125-FwdCurve!AN124</f>
        <v>1.2079641972554178E-2</v>
      </c>
      <c r="AO124" s="93">
        <f>FwdCurve!AO125-FwdCurve!AO124</f>
        <v>1.2416338571715979E-2</v>
      </c>
      <c r="AP124" s="93">
        <f>FwdCurve!AP125-FwdCurve!AP124</f>
        <v>1.2810027068355767E-2</v>
      </c>
      <c r="AQ124" s="93">
        <f>FwdCurve!AQ125-FwdCurve!AQ124</f>
        <v>1.3257015757349944E-2</v>
      </c>
      <c r="AR124" s="93">
        <f>FwdCurve!AR125-FwdCurve!AR124</f>
        <v>1.375361293357269E-2</v>
      </c>
      <c r="AS124" s="93">
        <f>FwdCurve!AS125-FwdCurve!AS124</f>
        <v>1.4296126891899075E-2</v>
      </c>
      <c r="AT124" s="93">
        <f>FwdCurve!AT125-FwdCurve!AT124</f>
        <v>1.488086592720439E-2</v>
      </c>
      <c r="AU124" s="93">
        <f>FwdCurve!AU125-FwdCurve!AU124</f>
        <v>1.5504138334364592E-2</v>
      </c>
      <c r="AV124" s="93">
        <f>FwdCurve!AV125-FwdCurve!AV124</f>
        <v>1.6162252408253641E-2</v>
      </c>
      <c r="AW124" s="93">
        <f>FwdCurve!AW125-FwdCurve!AW124</f>
        <v>1.685151644374816E-2</v>
      </c>
      <c r="AX124" s="93">
        <f>FwdCurve!AX125-FwdCurve!AX124</f>
        <v>1.756823873572233E-2</v>
      </c>
      <c r="AY124" s="93">
        <f>FwdCurve!AY125-FwdCurve!AY124</f>
        <v>1.8308727579051443E-2</v>
      </c>
      <c r="AZ124" s="93">
        <f>FwdCurve!AZ125-FwdCurve!AZ124</f>
        <v>1.9069291268611677E-2</v>
      </c>
    </row>
    <row r="125" spans="1:52" x14ac:dyDescent="0.25">
      <c r="A125" s="109">
        <v>124</v>
      </c>
      <c r="B125" s="93">
        <f>FwdCurve!B126-FwdCurve!B125</f>
        <v>2.059980794208216E-3</v>
      </c>
      <c r="C125" s="93">
        <f>FwdCurve!C126-FwdCurve!C125</f>
        <v>-7.1129490486034896E-3</v>
      </c>
      <c r="D125" s="93">
        <f>FwdCurve!D126-FwdCurve!D125</f>
        <v>-2.1600377641268653E-2</v>
      </c>
      <c r="E125" s="93">
        <f>FwdCurve!E126-FwdCurve!E125</f>
        <v>-3.1419484037519929E-2</v>
      </c>
      <c r="F125" s="93">
        <f>FwdCurve!F126-FwdCurve!F125</f>
        <v>-4.614262025878535E-2</v>
      </c>
      <c r="G125" s="93">
        <f>FwdCurve!G126-FwdCurve!G125</f>
        <v>-5.6766838570519118E-2</v>
      </c>
      <c r="H125" s="93">
        <f>FwdCurve!H126-FwdCurve!H125</f>
        <v>-6.3575705631718327E-2</v>
      </c>
      <c r="I125" s="93">
        <f>FwdCurve!I126-FwdCurve!I125</f>
        <v>-6.8426347391590259E-2</v>
      </c>
      <c r="J125" s="93">
        <f>FwdCurve!J126-FwdCurve!J125</f>
        <v>-7.1742212436099351E-2</v>
      </c>
      <c r="K125" s="93">
        <f>FwdCurve!K126-FwdCurve!K125</f>
        <v>-7.3709275963558696E-2</v>
      </c>
      <c r="L125" s="93">
        <f>FwdCurve!L126-FwdCurve!L125</f>
        <v>-7.5090489916489922E-2</v>
      </c>
      <c r="M125" s="93">
        <f>FwdCurve!M126-FwdCurve!M125</f>
        <v>-7.6679865203244102E-2</v>
      </c>
      <c r="N125" s="93">
        <f>FwdCurve!N126-FwdCurve!N125</f>
        <v>-7.8720709853020043E-2</v>
      </c>
      <c r="O125" s="93">
        <f>FwdCurve!O126-FwdCurve!O125</f>
        <v>-8.1235890864416627E-2</v>
      </c>
      <c r="P125" s="93">
        <f>FwdCurve!P126-FwdCurve!P125</f>
        <v>-8.3909114197202372E-2</v>
      </c>
      <c r="Q125" s="93">
        <f>FwdCurve!Q126-FwdCurve!Q125</f>
        <v>-8.6357849974361578E-2</v>
      </c>
      <c r="R125" s="93">
        <f>FwdCurve!R126-FwdCurve!R125</f>
        <v>-8.8280730007076702E-2</v>
      </c>
      <c r="S125" s="93">
        <f>FwdCurve!S126-FwdCurve!S125</f>
        <v>-8.9419529199318948E-2</v>
      </c>
      <c r="T125" s="93">
        <f>FwdCurve!T126-FwdCurve!T125</f>
        <v>-8.9609098471347792E-2</v>
      </c>
      <c r="U125" s="93">
        <f>FwdCurve!U126-FwdCurve!U125</f>
        <v>-8.8751187181607794E-2</v>
      </c>
      <c r="V125" s="93">
        <f>FwdCurve!V126-FwdCurve!V125</f>
        <v>-8.6927151147473847E-2</v>
      </c>
      <c r="W125" s="93">
        <f>FwdCurve!W126-FwdCurve!W125</f>
        <v>-8.4279316860109699E-2</v>
      </c>
      <c r="X125" s="93">
        <f>FwdCurve!X126-FwdCurve!X125</f>
        <v>-8.1007096113979937E-2</v>
      </c>
      <c r="Y125" s="93">
        <f>FwdCurve!Y126-FwdCurve!Y125</f>
        <v>-7.7324528494338463E-2</v>
      </c>
      <c r="Z125" s="93">
        <f>FwdCurve!Z126-FwdCurve!Z125</f>
        <v>-7.3445653522075549E-2</v>
      </c>
      <c r="AA125" s="93">
        <f>FwdCurve!AA126-FwdCurve!AA125</f>
        <v>-6.9556501550799954E-2</v>
      </c>
      <c r="AB125" s="93">
        <f>FwdCurve!AB126-FwdCurve!AB125</f>
        <v>-6.5725401754601176E-2</v>
      </c>
      <c r="AC125" s="93">
        <f>FwdCurve!AC126-FwdCurve!AC125</f>
        <v>-6.1989771013725825E-2</v>
      </c>
      <c r="AD125" s="93">
        <f>FwdCurve!AD126-FwdCurve!AD125</f>
        <v>-5.8387026077684645E-2</v>
      </c>
      <c r="AE125" s="93">
        <f>FwdCurve!AE126-FwdCurve!AE125</f>
        <v>-5.4954583695995041E-2</v>
      </c>
      <c r="AF125" s="93">
        <f>FwdCurve!AF126-FwdCurve!AF125</f>
        <v>-5.1729860618169088E-2</v>
      </c>
      <c r="AG125" s="93">
        <f>FwdCurve!AG126-FwdCurve!AG125</f>
        <v>-4.8741237997881992E-2</v>
      </c>
      <c r="AH125" s="93">
        <f>FwdCurve!AH126-FwdCurve!AH125</f>
        <v>-4.5985359067802101E-2</v>
      </c>
      <c r="AI125" s="93">
        <f>FwdCurve!AI126-FwdCurve!AI125</f>
        <v>-4.3452218719383318E-2</v>
      </c>
      <c r="AJ125" s="93">
        <f>FwdCurve!AJ126-FwdCurve!AJ125</f>
        <v>-4.1131812585814886E-2</v>
      </c>
      <c r="AK125" s="93">
        <f>FwdCurve!AK126-FwdCurve!AK125</f>
        <v>-3.9014136300287383E-2</v>
      </c>
      <c r="AL125" s="93">
        <f>FwdCurve!AL126-FwdCurve!AL125</f>
        <v>-3.7089185495989607E-2</v>
      </c>
      <c r="AM125" s="93">
        <f>FwdCurve!AM126-FwdCurve!AM125</f>
        <v>-3.5346955806112357E-2</v>
      </c>
      <c r="AN125" s="93">
        <f>FwdCurve!AN126-FwdCurve!AN125</f>
        <v>-3.3777442863845097E-2</v>
      </c>
      <c r="AO125" s="93">
        <f>FwdCurve!AO126-FwdCurve!AO125</f>
        <v>-3.2370642302376851E-2</v>
      </c>
      <c r="AP125" s="93">
        <f>FwdCurve!AP126-FwdCurve!AP125</f>
        <v>-3.1116549754897971E-2</v>
      </c>
      <c r="AQ125" s="93">
        <f>FwdCurve!AQ126-FwdCurve!AQ125</f>
        <v>-3.0005160854598811E-2</v>
      </c>
      <c r="AR125" s="93">
        <f>FwdCurve!AR126-FwdCurve!AR125</f>
        <v>-2.902647123466906E-2</v>
      </c>
      <c r="AS125" s="93">
        <f>FwdCurve!AS126-FwdCurve!AS125</f>
        <v>-2.8170476528297295E-2</v>
      </c>
      <c r="AT125" s="93">
        <f>FwdCurve!AT126-FwdCurve!AT125</f>
        <v>-2.7427172368673869E-2</v>
      </c>
      <c r="AU125" s="93">
        <f>FwdCurve!AU126-FwdCurve!AU125</f>
        <v>-2.6786554388989359E-2</v>
      </c>
      <c r="AV125" s="93">
        <f>FwdCurve!AV126-FwdCurve!AV125</f>
        <v>-2.623861822243212E-2</v>
      </c>
      <c r="AW125" s="93">
        <f>FwdCurve!AW126-FwdCurve!AW125</f>
        <v>-2.577335950219406E-2</v>
      </c>
      <c r="AX125" s="93">
        <f>FwdCurve!AX126-FwdCurve!AX125</f>
        <v>-2.5380773861463313E-2</v>
      </c>
      <c r="AY125" s="93">
        <f>FwdCurve!AY126-FwdCurve!AY125</f>
        <v>-2.5050856933429344E-2</v>
      </c>
      <c r="AZ125" s="93">
        <f>FwdCurve!AZ126-FwdCurve!AZ125</f>
        <v>-2.4773604351283174E-2</v>
      </c>
    </row>
    <row r="126" spans="1:52" x14ac:dyDescent="0.25">
      <c r="A126" s="109">
        <v>125</v>
      </c>
      <c r="B126" s="93">
        <f>FwdCurve!B127-FwdCurve!B126</f>
        <v>-2.7579199075558058E-3</v>
      </c>
      <c r="C126" s="93">
        <f>FwdCurve!C127-FwdCurve!C126</f>
        <v>2.3870019773789553E-3</v>
      </c>
      <c r="D126" s="93">
        <f>FwdCurve!D127-FwdCurve!D126</f>
        <v>8.7301018667163E-3</v>
      </c>
      <c r="E126" s="93">
        <f>FwdCurve!E127-FwdCurve!E126</f>
        <v>-4.7847676996670696E-3</v>
      </c>
      <c r="F126" s="93">
        <f>FwdCurve!F127-FwdCurve!F126</f>
        <v>-1.0569866932404359E-2</v>
      </c>
      <c r="G126" s="93">
        <f>FwdCurve!G127-FwdCurve!G126</f>
        <v>-1.0856869177749084E-2</v>
      </c>
      <c r="H126" s="93">
        <f>FwdCurve!H127-FwdCurve!H126</f>
        <v>-8.8668174598194316E-3</v>
      </c>
      <c r="I126" s="93">
        <f>FwdCurve!I127-FwdCurve!I126</f>
        <v>-5.6214273122034975E-3</v>
      </c>
      <c r="J126" s="93">
        <f>FwdCurve!J127-FwdCurve!J126</f>
        <v>-1.8847096765284288E-3</v>
      </c>
      <c r="K126" s="93">
        <f>FwdCurve!K127-FwdCurve!K126</f>
        <v>1.7772075813262678E-3</v>
      </c>
      <c r="L126" s="93">
        <f>FwdCurve!L127-FwdCurve!L126</f>
        <v>5.2249851764556432E-3</v>
      </c>
      <c r="M126" s="93">
        <f>FwdCurve!M127-FwdCurve!M126</f>
        <v>8.4663870647883055E-3</v>
      </c>
      <c r="N126" s="93">
        <f>FwdCurve!N127-FwdCurve!N126</f>
        <v>1.1737266125428247E-2</v>
      </c>
      <c r="O126" s="93">
        <f>FwdCurve!O127-FwdCurve!O126</f>
        <v>1.524307393061175E-2</v>
      </c>
      <c r="P126" s="93">
        <f>FwdCurve!P127-FwdCurve!P126</f>
        <v>1.8829905851574624E-2</v>
      </c>
      <c r="Q126" s="93">
        <f>FwdCurve!Q127-FwdCurve!Q126</f>
        <v>2.2254326402099123E-2</v>
      </c>
      <c r="R126" s="93">
        <f>FwdCurve!R127-FwdCurve!R126</f>
        <v>2.5280206458708321E-2</v>
      </c>
      <c r="S126" s="93">
        <f>FwdCurve!S127-FwdCurve!S126</f>
        <v>2.7699511341884087E-2</v>
      </c>
      <c r="T126" s="93">
        <f>FwdCurve!T127-FwdCurve!T126</f>
        <v>2.9422292504900582E-2</v>
      </c>
      <c r="U126" s="93">
        <f>FwdCurve!U127-FwdCurve!U126</f>
        <v>3.042718466788541E-2</v>
      </c>
      <c r="V126" s="93">
        <f>FwdCurve!V127-FwdCurve!V126</f>
        <v>3.0843283348402473E-2</v>
      </c>
      <c r="W126" s="93">
        <f>FwdCurve!W127-FwdCurve!W126</f>
        <v>3.0831235171647098E-2</v>
      </c>
      <c r="X126" s="93">
        <f>FwdCurve!X127-FwdCurve!X126</f>
        <v>3.0519690510504738E-2</v>
      </c>
      <c r="Y126" s="93">
        <f>FwdCurve!Y127-FwdCurve!Y126</f>
        <v>3.0029636509686597E-2</v>
      </c>
      <c r="Z126" s="93">
        <f>FwdCurve!Z127-FwdCurve!Z126</f>
        <v>2.9482060413590361E-2</v>
      </c>
      <c r="AA126" s="93">
        <f>FwdCurve!AA127-FwdCurve!AA126</f>
        <v>2.8978869933817819E-2</v>
      </c>
      <c r="AB126" s="93">
        <f>FwdCurve!AB127-FwdCurve!AB126</f>
        <v>2.8541796049271539E-2</v>
      </c>
      <c r="AC126" s="93">
        <f>FwdCurve!AC127-FwdCurve!AC126</f>
        <v>2.8171512628610174E-2</v>
      </c>
      <c r="AD126" s="93">
        <f>FwdCurve!AD127-FwdCurve!AD126</f>
        <v>2.786869345141918E-2</v>
      </c>
      <c r="AE126" s="93">
        <f>FwdCurve!AE127-FwdCurve!AE126</f>
        <v>2.763401229729201E-2</v>
      </c>
      <c r="AF126" s="93">
        <f>FwdCurve!AF127-FwdCurve!AF126</f>
        <v>2.7468142945813234E-2</v>
      </c>
      <c r="AG126" s="93">
        <f>FwdCurve!AG127-FwdCurve!AG126</f>
        <v>2.7370469495541894E-2</v>
      </c>
      <c r="AH126" s="93">
        <f>FwdCurve!AH127-FwdCurve!AH126</f>
        <v>2.7338008796647717E-2</v>
      </c>
      <c r="AI126" s="93">
        <f>FwdCurve!AI127-FwdCurve!AI126</f>
        <v>2.7367995834506997E-2</v>
      </c>
      <c r="AJ126" s="93">
        <f>FwdCurve!AJ127-FwdCurve!AJ126</f>
        <v>2.7457666072019604E-2</v>
      </c>
      <c r="AK126" s="93">
        <f>FwdCurve!AK127-FwdCurve!AK126</f>
        <v>2.7604254972084519E-2</v>
      </c>
      <c r="AL126" s="93">
        <f>FwdCurve!AL127-FwdCurve!AL126</f>
        <v>2.7804997997600722E-2</v>
      </c>
      <c r="AM126" s="93">
        <f>FwdCurve!AM127-FwdCurve!AM126</f>
        <v>2.805713061146764E-2</v>
      </c>
      <c r="AN126" s="93">
        <f>FwdCurve!AN127-FwdCurve!AN126</f>
        <v>2.8357888276584031E-2</v>
      </c>
      <c r="AO126" s="93">
        <f>FwdCurve!AO127-FwdCurve!AO126</f>
        <v>2.8704506455848655E-2</v>
      </c>
      <c r="AP126" s="93">
        <f>FwdCurve!AP127-FwdCurve!AP126</f>
        <v>2.9094220612161159E-2</v>
      </c>
      <c r="AQ126" s="93">
        <f>FwdCurve!AQ127-FwdCurve!AQ126</f>
        <v>2.9524266208420746E-2</v>
      </c>
      <c r="AR126" s="93">
        <f>FwdCurve!AR127-FwdCurve!AR126</f>
        <v>2.9991878707526842E-2</v>
      </c>
      <c r="AS126" s="93">
        <f>FwdCurve!AS127-FwdCurve!AS126</f>
        <v>3.0494293572377318E-2</v>
      </c>
      <c r="AT126" s="93">
        <f>FwdCurve!AT127-FwdCurve!AT126</f>
        <v>3.102874626587182E-2</v>
      </c>
      <c r="AU126" s="93">
        <f>FwdCurve!AU127-FwdCurve!AU126</f>
        <v>3.1592472250910664E-2</v>
      </c>
      <c r="AV126" s="93">
        <f>FwdCurve!AV127-FwdCurve!AV126</f>
        <v>3.218270699039083E-2</v>
      </c>
      <c r="AW126" s="93">
        <f>FwdCurve!AW127-FwdCurve!AW126</f>
        <v>3.2796685947213744E-2</v>
      </c>
      <c r="AX126" s="93">
        <f>FwdCurve!AX127-FwdCurve!AX126</f>
        <v>3.3431644584276832E-2</v>
      </c>
      <c r="AY126" s="93">
        <f>FwdCurve!AY127-FwdCurve!AY126</f>
        <v>3.4084818364478853E-2</v>
      </c>
      <c r="AZ126" s="93">
        <f>FwdCurve!AZ127-FwdCurve!AZ126</f>
        <v>3.4753442750721009E-2</v>
      </c>
    </row>
    <row r="127" spans="1:52" x14ac:dyDescent="0.25">
      <c r="A127" s="109">
        <v>126</v>
      </c>
      <c r="B127" s="93">
        <f>FwdCurve!B128-FwdCurve!B127</f>
        <v>1.1322131524242884E-3</v>
      </c>
      <c r="C127" s="93">
        <f>FwdCurve!C128-FwdCurve!C127</f>
        <v>-5.8408236521376722E-3</v>
      </c>
      <c r="D127" s="93">
        <f>FwdCurve!D128-FwdCurve!D127</f>
        <v>-2.2357312716475564E-2</v>
      </c>
      <c r="E127" s="93">
        <f>FwdCurve!E128-FwdCurve!E127</f>
        <v>-4.5003911304483446E-2</v>
      </c>
      <c r="F127" s="93">
        <f>FwdCurve!F128-FwdCurve!F127</f>
        <v>-6.4966598463447767E-2</v>
      </c>
      <c r="G127" s="93">
        <f>FwdCurve!G128-FwdCurve!G127</f>
        <v>-8.1135291614085281E-2</v>
      </c>
      <c r="H127" s="93">
        <f>FwdCurve!H128-FwdCurve!H127</f>
        <v>-9.1789139114747176E-2</v>
      </c>
      <c r="I127" s="93">
        <f>FwdCurve!I128-FwdCurve!I127</f>
        <v>-9.7056890701648246E-2</v>
      </c>
      <c r="J127" s="93">
        <f>FwdCurve!J128-FwdCurve!J127</f>
        <v>-9.7664526095749382E-2</v>
      </c>
      <c r="K127" s="93">
        <f>FwdCurve!K128-FwdCurve!K127</f>
        <v>-9.4503512292806624E-2</v>
      </c>
      <c r="L127" s="93">
        <f>FwdCurve!L128-FwdCurve!L127</f>
        <v>-8.8496746342400234E-2</v>
      </c>
      <c r="M127" s="93">
        <f>FwdCurve!M128-FwdCurve!M127</f>
        <v>-8.0596364704746071E-2</v>
      </c>
      <c r="N127" s="93">
        <f>FwdCurve!N128-FwdCurve!N127</f>
        <v>-7.1840945931944233E-2</v>
      </c>
      <c r="O127" s="93">
        <f>FwdCurve!O128-FwdCurve!O127</f>
        <v>-6.3186447425403802E-2</v>
      </c>
      <c r="P127" s="93">
        <f>FwdCurve!P128-FwdCurve!P127</f>
        <v>-5.5163586449811008E-2</v>
      </c>
      <c r="Q127" s="93">
        <f>FwdCurve!Q128-FwdCurve!Q127</f>
        <v>-4.8152041401092305E-2</v>
      </c>
      <c r="R127" s="93">
        <f>FwdCurve!R128-FwdCurve!R127</f>
        <v>-4.2356777403553814E-2</v>
      </c>
      <c r="S127" s="93">
        <f>FwdCurve!S128-FwdCurve!S127</f>
        <v>-3.790517576197594E-2</v>
      </c>
      <c r="T127" s="93">
        <f>FwdCurve!T128-FwdCurve!T127</f>
        <v>-3.4790035048760437E-2</v>
      </c>
      <c r="U127" s="93">
        <f>FwdCurve!U128-FwdCurve!U127</f>
        <v>-3.2949115022909314E-2</v>
      </c>
      <c r="V127" s="93">
        <f>FwdCurve!V128-FwdCurve!V127</f>
        <v>-3.2234633370396892E-2</v>
      </c>
      <c r="W127" s="93">
        <f>FwdCurve!W128-FwdCurve!W127</f>
        <v>-3.2466332604448311E-2</v>
      </c>
      <c r="X127" s="93">
        <f>FwdCurve!X128-FwdCurve!X127</f>
        <v>-3.341975715758938E-2</v>
      </c>
      <c r="Y127" s="93">
        <f>FwdCurve!Y128-FwdCurve!Y127</f>
        <v>-3.4859032679273483E-2</v>
      </c>
      <c r="Z127" s="93">
        <f>FwdCurve!Z128-FwdCurve!Z127</f>
        <v>-3.6548284804435394E-2</v>
      </c>
      <c r="AA127" s="93">
        <f>FwdCurve!AA128-FwdCurve!AA127</f>
        <v>-3.8280878314221667E-2</v>
      </c>
      <c r="AB127" s="93">
        <f>FwdCurve!AB128-FwdCurve!AB127</f>
        <v>-3.9973047833204767E-2</v>
      </c>
      <c r="AC127" s="93">
        <f>FwdCurve!AC128-FwdCurve!AC127</f>
        <v>-4.157329774499896E-2</v>
      </c>
      <c r="AD127" s="93">
        <f>FwdCurve!AD128-FwdCurve!AD127</f>
        <v>-4.3030132569697344E-2</v>
      </c>
      <c r="AE127" s="93">
        <f>FwdCurve!AE128-FwdCurve!AE127</f>
        <v>-4.4292056827393456E-2</v>
      </c>
      <c r="AF127" s="93">
        <f>FwdCurve!AF128-FwdCurve!AF127</f>
        <v>-4.5307575038178616E-2</v>
      </c>
      <c r="AG127" s="93">
        <f>FwdCurve!AG128-FwdCurve!AG127</f>
        <v>-4.6036080826440395E-2</v>
      </c>
      <c r="AH127" s="93">
        <f>FwdCurve!AH128-FwdCurve!AH127</f>
        <v>-4.6479546918607895E-2</v>
      </c>
      <c r="AI127" s="93">
        <f>FwdCurve!AI128-FwdCurve!AI127</f>
        <v>-4.6650281495957735E-2</v>
      </c>
      <c r="AJ127" s="93">
        <f>FwdCurve!AJ128-FwdCurve!AJ127</f>
        <v>-4.6560592490223485E-2</v>
      </c>
      <c r="AK127" s="93">
        <f>FwdCurve!AK128-FwdCurve!AK127</f>
        <v>-4.6222787833137824E-2</v>
      </c>
      <c r="AL127" s="93">
        <f>FwdCurve!AL128-FwdCurve!AL127</f>
        <v>-4.5649175456432323E-2</v>
      </c>
      <c r="AM127" s="93">
        <f>FwdCurve!AM128-FwdCurve!AM127</f>
        <v>-4.4852063291840993E-2</v>
      </c>
      <c r="AN127" s="93">
        <f>FwdCurve!AN128-FwdCurve!AN127</f>
        <v>-4.3843759271094962E-2</v>
      </c>
      <c r="AO127" s="93">
        <f>FwdCurve!AO128-FwdCurve!AO127</f>
        <v>-4.2636571325927353E-2</v>
      </c>
      <c r="AP127" s="93">
        <f>FwdCurve!AP128-FwdCurve!AP127</f>
        <v>-4.1242807388070624E-2</v>
      </c>
      <c r="AQ127" s="93">
        <f>FwdCurve!AQ128-FwdCurve!AQ127</f>
        <v>-3.9674775389257233E-2</v>
      </c>
      <c r="AR127" s="93">
        <f>FwdCurve!AR128-FwdCurve!AR127</f>
        <v>-3.7944783261220527E-2</v>
      </c>
      <c r="AS127" s="93">
        <f>FwdCurve!AS128-FwdCurve!AS127</f>
        <v>-3.6065138935691854E-2</v>
      </c>
      <c r="AT127" s="93">
        <f>FwdCurve!AT128-FwdCurve!AT127</f>
        <v>-3.4048150344404338E-2</v>
      </c>
      <c r="AU127" s="93">
        <f>FwdCurve!AU128-FwdCurve!AU127</f>
        <v>-3.1906125419090658E-2</v>
      </c>
      <c r="AV127" s="93">
        <f>FwdCurve!AV128-FwdCurve!AV127</f>
        <v>-2.9651372091483275E-2</v>
      </c>
      <c r="AW127" s="93">
        <f>FwdCurve!AW128-FwdCurve!AW127</f>
        <v>-2.729619829331531E-2</v>
      </c>
      <c r="AX127" s="93">
        <f>FwdCurve!AX128-FwdCurve!AX127</f>
        <v>-2.4852911956317447E-2</v>
      </c>
      <c r="AY127" s="93">
        <f>FwdCurve!AY128-FwdCurve!AY127</f>
        <v>-2.2333821012223476E-2</v>
      </c>
      <c r="AZ127" s="93">
        <f>FwdCurve!AZ128-FwdCurve!AZ127</f>
        <v>-1.9751233392766743E-2</v>
      </c>
    </row>
    <row r="128" spans="1:52" x14ac:dyDescent="0.25">
      <c r="A128" s="109">
        <v>127</v>
      </c>
      <c r="B128" s="93">
        <f>FwdCurve!B129-FwdCurve!B128</f>
        <v>2.1162893830389828E-3</v>
      </c>
      <c r="C128" s="93">
        <f>FwdCurve!C129-FwdCurve!C128</f>
        <v>3.6027851157326429E-3</v>
      </c>
      <c r="D128" s="93">
        <f>FwdCurve!D129-FwdCurve!D128</f>
        <v>1.2222828975481992E-2</v>
      </c>
      <c r="E128" s="93">
        <f>FwdCurve!E129-FwdCurve!E128</f>
        <v>1.6472207912869963E-2</v>
      </c>
      <c r="F128" s="93">
        <f>FwdCurve!F129-FwdCurve!F128</f>
        <v>2.516456880004414E-2</v>
      </c>
      <c r="G128" s="93">
        <f>FwdCurve!G129-FwdCurve!G128</f>
        <v>3.3361258995270315E-2</v>
      </c>
      <c r="H128" s="93">
        <f>FwdCurve!H129-FwdCurve!H128</f>
        <v>3.69109285791831E-2</v>
      </c>
      <c r="I128" s="93">
        <f>FwdCurve!I129-FwdCurve!I128</f>
        <v>3.4729922136325753E-2</v>
      </c>
      <c r="J128" s="93">
        <f>FwdCurve!J129-FwdCurve!J128</f>
        <v>2.8849796635447511E-2</v>
      </c>
      <c r="K128" s="93">
        <f>FwdCurve!K129-FwdCurve!K128</f>
        <v>2.1778902186763149E-2</v>
      </c>
      <c r="L128" s="93">
        <f>FwdCurve!L129-FwdCurve!L128</f>
        <v>1.4811447578764403E-2</v>
      </c>
      <c r="M128" s="93">
        <f>FwdCurve!M129-FwdCurve!M128</f>
        <v>8.802720816782017E-3</v>
      </c>
      <c r="N128" s="93">
        <f>FwdCurve!N129-FwdCurve!N128</f>
        <v>4.077966232203023E-3</v>
      </c>
      <c r="O128" s="93">
        <f>FwdCurve!O129-FwdCurve!O128</f>
        <v>7.571881447017148E-4</v>
      </c>
      <c r="P128" s="93">
        <f>FwdCurve!P129-FwdCurve!P128</f>
        <v>-1.3263741649887084E-3</v>
      </c>
      <c r="Q128" s="93">
        <f>FwdCurve!Q129-FwdCurve!Q128</f>
        <v>-2.4386370134505952E-3</v>
      </c>
      <c r="R128" s="93">
        <f>FwdCurve!R129-FwdCurve!R128</f>
        <v>-2.9267652495637009E-3</v>
      </c>
      <c r="S128" s="93">
        <f>FwdCurve!S129-FwdCurve!S128</f>
        <v>-3.1109965617548418E-3</v>
      </c>
      <c r="T128" s="93">
        <f>FwdCurve!T129-FwdCurve!T128</f>
        <v>-3.1497196259144822E-3</v>
      </c>
      <c r="U128" s="93">
        <f>FwdCurve!U129-FwdCurve!U128</f>
        <v>-3.1316265111409614E-3</v>
      </c>
      <c r="V128" s="93">
        <f>FwdCurve!V129-FwdCurve!V128</f>
        <v>-3.0225083350305937E-3</v>
      </c>
      <c r="W128" s="93">
        <f>FwdCurve!W129-FwdCurve!W128</f>
        <v>-2.7720432727758038E-3</v>
      </c>
      <c r="X128" s="93">
        <f>FwdCurve!X129-FwdCurve!X128</f>
        <v>-2.3945570497359014E-3</v>
      </c>
      <c r="Y128" s="93">
        <f>FwdCurve!Y129-FwdCurve!Y128</f>
        <v>-1.9210773905542489E-3</v>
      </c>
      <c r="Z128" s="93">
        <f>FwdCurve!Z129-FwdCurve!Z128</f>
        <v>-1.3826320411252091E-3</v>
      </c>
      <c r="AA128" s="93">
        <f>FwdCurve!AA129-FwdCurve!AA128</f>
        <v>-8.0581016651448678E-4</v>
      </c>
      <c r="AB128" s="93">
        <f>FwdCurve!AB129-FwdCurve!AB128</f>
        <v>-2.1108610509701364E-4</v>
      </c>
      <c r="AC128" s="93">
        <f>FwdCurve!AC129-FwdCurve!AC128</f>
        <v>3.7927764283551824E-4</v>
      </c>
      <c r="AD128" s="93">
        <f>FwdCurve!AD129-FwdCurve!AD128</f>
        <v>9.4301702058929848E-4</v>
      </c>
      <c r="AE128" s="93">
        <f>FwdCurve!AE129-FwdCurve!AE128</f>
        <v>1.4578679714687404E-3</v>
      </c>
      <c r="AF128" s="93">
        <f>FwdCurve!AF129-FwdCurve!AF128</f>
        <v>1.9015664387778131E-3</v>
      </c>
      <c r="AG128" s="93">
        <f>FwdCurve!AG129-FwdCurve!AG128</f>
        <v>2.2559987576036278E-3</v>
      </c>
      <c r="AH128" s="93">
        <f>FwdCurve!AH129-FwdCurve!AH128</f>
        <v>2.5204921960044757E-3</v>
      </c>
      <c r="AI128" s="93">
        <f>FwdCurve!AI129-FwdCurve!AI128</f>
        <v>2.6989545984164032E-3</v>
      </c>
      <c r="AJ128" s="93">
        <f>FwdCurve!AJ129-FwdCurve!AJ128</f>
        <v>2.7952938286519569E-3</v>
      </c>
      <c r="AK128" s="93">
        <f>FwdCurve!AK129-FwdCurve!AK128</f>
        <v>2.8134177505247937E-3</v>
      </c>
      <c r="AL128" s="93">
        <f>FwdCurve!AL129-FwdCurve!AL128</f>
        <v>2.7572342278487927E-3</v>
      </c>
      <c r="AM128" s="93">
        <f>FwdCurve!AM129-FwdCurve!AM128</f>
        <v>2.6306511244362785E-3</v>
      </c>
      <c r="AN128" s="93">
        <f>FwdCurve!AN129-FwdCurve!AN128</f>
        <v>2.437576304100908E-3</v>
      </c>
      <c r="AO128" s="93">
        <f>FwdCurve!AO129-FwdCurve!AO128</f>
        <v>2.1819176306552279E-3</v>
      </c>
      <c r="AP128" s="93">
        <f>FwdCurve!AP129-FwdCurve!AP128</f>
        <v>1.8675829679133393E-3</v>
      </c>
      <c r="AQ128" s="93">
        <f>FwdCurve!AQ129-FwdCurve!AQ128</f>
        <v>1.4984801796875669E-3</v>
      </c>
      <c r="AR128" s="93">
        <f>FwdCurve!AR129-FwdCurve!AR128</f>
        <v>1.0785171297917895E-3</v>
      </c>
      <c r="AS128" s="93">
        <f>FwdCurve!AS129-FwdCurve!AS128</f>
        <v>6.1160168203922005E-4</v>
      </c>
      <c r="AT128" s="93">
        <f>FwdCurve!AT129-FwdCurve!AT128</f>
        <v>1.0164170024262731E-4</v>
      </c>
      <c r="AU128" s="93">
        <f>FwdCurve!AU129-FwdCurve!AU128</f>
        <v>-4.4745495178566408E-4</v>
      </c>
      <c r="AV128" s="93">
        <f>FwdCurve!AV129-FwdCurve!AV128</f>
        <v>-1.0317804102304429E-3</v>
      </c>
      <c r="AW128" s="93">
        <f>FwdCurve!AW129-FwdCurve!AW128</f>
        <v>-1.6474268112793844E-3</v>
      </c>
      <c r="AX128" s="93">
        <f>FwdCurve!AX129-FwdCurve!AX128</f>
        <v>-2.290486291120164E-3</v>
      </c>
      <c r="AY128" s="93">
        <f>FwdCurve!AY129-FwdCurve!AY128</f>
        <v>-2.9570509859386807E-3</v>
      </c>
      <c r="AZ128" s="93">
        <f>FwdCurve!AZ129-FwdCurve!AZ128</f>
        <v>-3.6432130319226097E-3</v>
      </c>
    </row>
    <row r="129" spans="1:52" x14ac:dyDescent="0.25">
      <c r="A129" s="109">
        <v>128</v>
      </c>
      <c r="B129" s="93">
        <f>FwdCurve!B130-FwdCurve!B129</f>
        <v>-2.1534146144361888E-3</v>
      </c>
      <c r="C129" s="93">
        <f>FwdCurve!C130-FwdCurve!C129</f>
        <v>-9.8145451628683933E-4</v>
      </c>
      <c r="D129" s="93">
        <f>FwdCurve!D130-FwdCurve!D129</f>
        <v>-1.8565760968036749E-4</v>
      </c>
      <c r="E129" s="93">
        <f>FwdCurve!E130-FwdCurve!E129</f>
        <v>8.0596336687732695E-3</v>
      </c>
      <c r="F129" s="93">
        <f>FwdCurve!F130-FwdCurve!F129</f>
        <v>1.1097577415641435E-2</v>
      </c>
      <c r="G129" s="93">
        <f>FwdCurve!G130-FwdCurve!G129</f>
        <v>3.5409251194216118E-3</v>
      </c>
      <c r="H129" s="93">
        <f>FwdCurve!H130-FwdCurve!H129</f>
        <v>-6.8958281937321342E-3</v>
      </c>
      <c r="I129" s="93">
        <f>FwdCurve!I130-FwdCurve!I129</f>
        <v>-1.2925248211602458E-2</v>
      </c>
      <c r="J129" s="93">
        <f>FwdCurve!J130-FwdCurve!J129</f>
        <v>-1.4114254750983157E-2</v>
      </c>
      <c r="K129" s="93">
        <f>FwdCurve!K130-FwdCurve!K129</f>
        <v>-1.1805689028599575E-2</v>
      </c>
      <c r="L129" s="93">
        <f>FwdCurve!L130-FwdCurve!L129</f>
        <v>-7.4931045533181972E-3</v>
      </c>
      <c r="M129" s="93">
        <f>FwdCurve!M130-FwdCurve!M129</f>
        <v>-2.5833674508726201E-3</v>
      </c>
      <c r="N129" s="93">
        <f>FwdCurve!N130-FwdCurve!N129</f>
        <v>1.9360456047130548E-3</v>
      </c>
      <c r="O129" s="93">
        <f>FwdCurve!O130-FwdCurve!O129</f>
        <v>5.3158749206996259E-3</v>
      </c>
      <c r="P129" s="93">
        <f>FwdCurve!P130-FwdCurve!P129</f>
        <v>7.3202375983809631E-3</v>
      </c>
      <c r="Q129" s="93">
        <f>FwdCurve!Q130-FwdCurve!Q129</f>
        <v>7.9379029874053764E-3</v>
      </c>
      <c r="R129" s="93">
        <f>FwdCurve!R130-FwdCurve!R129</f>
        <v>7.5150111162405331E-3</v>
      </c>
      <c r="S129" s="93">
        <f>FwdCurve!S130-FwdCurve!S129</f>
        <v>6.4570396708845124E-3</v>
      </c>
      <c r="T129" s="93">
        <f>FwdCurve!T130-FwdCurve!T129</f>
        <v>5.0670817339035779E-3</v>
      </c>
      <c r="U129" s="93">
        <f>FwdCurve!U130-FwdCurve!U129</f>
        <v>3.6073321309473272E-3</v>
      </c>
      <c r="V129" s="93">
        <f>FwdCurve!V130-FwdCurve!V129</f>
        <v>2.2802662945604624E-3</v>
      </c>
      <c r="W129" s="93">
        <f>FwdCurve!W130-FwdCurve!W129</f>
        <v>1.2431189049504354E-3</v>
      </c>
      <c r="X129" s="93">
        <f>FwdCurve!X130-FwdCurve!X129</f>
        <v>5.1930213320749985E-4</v>
      </c>
      <c r="Y129" s="93">
        <f>FwdCurve!Y130-FwdCurve!Y129</f>
        <v>9.4831598765665603E-5</v>
      </c>
      <c r="Z129" s="93">
        <f>FwdCurve!Z130-FwdCurve!Z129</f>
        <v>-4.4277877293996681E-5</v>
      </c>
      <c r="AA129" s="93">
        <f>FwdCurve!AA130-FwdCurve!AA129</f>
        <v>8.1247664383443663E-5</v>
      </c>
      <c r="AB129" s="93">
        <f>FwdCurve!AB130-FwdCurve!AB129</f>
        <v>4.348926246802165E-4</v>
      </c>
      <c r="AC129" s="93">
        <f>FwdCurve!AC130-FwdCurve!AC129</f>
        <v>9.7938865606295167E-4</v>
      </c>
      <c r="AD129" s="93">
        <f>FwdCurve!AD130-FwdCurve!AD129</f>
        <v>1.6774689566352308E-3</v>
      </c>
      <c r="AE129" s="93">
        <f>FwdCurve!AE130-FwdCurve!AE129</f>
        <v>2.491866724503744E-3</v>
      </c>
      <c r="AF129" s="93">
        <f>FwdCurve!AF130-FwdCurve!AF129</f>
        <v>3.3853151577756257E-3</v>
      </c>
      <c r="AG129" s="93">
        <f>FwdCurve!AG130-FwdCurve!AG129</f>
        <v>4.3262055266228838E-3</v>
      </c>
      <c r="AH129" s="93">
        <f>FwdCurve!AH130-FwdCurve!AH129</f>
        <v>5.30670566531799E-3</v>
      </c>
      <c r="AI129" s="93">
        <f>FwdCurve!AI130-FwdCurve!AI129</f>
        <v>6.3252279345518136E-3</v>
      </c>
      <c r="AJ129" s="93">
        <f>FwdCurve!AJ130-FwdCurve!AJ129</f>
        <v>7.3801847214505223E-3</v>
      </c>
      <c r="AK129" s="93">
        <f>FwdCurve!AK130-FwdCurve!AK129</f>
        <v>8.4699884131376191E-3</v>
      </c>
      <c r="AL129" s="93">
        <f>FwdCurve!AL130-FwdCurve!AL129</f>
        <v>9.5930513967368292E-3</v>
      </c>
      <c r="AM129" s="93">
        <f>FwdCurve!AM130-FwdCurve!AM129</f>
        <v>1.0747786059373876E-2</v>
      </c>
      <c r="AN129" s="93">
        <f>FwdCurve!AN130-FwdCurve!AN129</f>
        <v>1.1932604788172707E-2</v>
      </c>
      <c r="AO129" s="93">
        <f>FwdCurve!AO130-FwdCurve!AO129</f>
        <v>1.314591997025838E-2</v>
      </c>
      <c r="AP129" s="93">
        <f>FwdCurve!AP130-FwdCurve!AP129</f>
        <v>1.4386143992754397E-2</v>
      </c>
      <c r="AQ129" s="93">
        <f>FwdCurve!AQ130-FwdCurve!AQ129</f>
        <v>1.5651689242785594E-2</v>
      </c>
      <c r="AR129" s="93">
        <f>FwdCurve!AR130-FwdCurve!AR129</f>
        <v>1.6940968107476806E-2</v>
      </c>
      <c r="AS129" s="93">
        <f>FwdCurve!AS130-FwdCurve!AS129</f>
        <v>1.8252392973951759E-2</v>
      </c>
      <c r="AT129" s="93">
        <f>FwdCurve!AT130-FwdCurve!AT129</f>
        <v>1.9584376229335509E-2</v>
      </c>
      <c r="AU129" s="93">
        <f>FwdCurve!AU130-FwdCurve!AU129</f>
        <v>2.0935330260752449E-2</v>
      </c>
      <c r="AV129" s="93">
        <f>FwdCurve!AV130-FwdCurve!AV129</f>
        <v>2.2303667455327414E-2</v>
      </c>
      <c r="AW129" s="93">
        <f>FwdCurve!AW130-FwdCurve!AW129</f>
        <v>2.3687800200184128E-2</v>
      </c>
      <c r="AX129" s="93">
        <f>FwdCurve!AX130-FwdCurve!AX129</f>
        <v>2.5086140882446761E-2</v>
      </c>
      <c r="AY129" s="93">
        <f>FwdCurve!AY130-FwdCurve!AY129</f>
        <v>2.6497101889240593E-2</v>
      </c>
      <c r="AZ129" s="93">
        <f>FwdCurve!AZ130-FwdCurve!AZ129</f>
        <v>2.791909560769068E-2</v>
      </c>
    </row>
    <row r="130" spans="1:52" x14ac:dyDescent="0.25">
      <c r="A130" s="109">
        <v>129</v>
      </c>
      <c r="B130" s="93">
        <f>FwdCurve!B131-FwdCurve!B130</f>
        <v>-1.2510275776108637E-3</v>
      </c>
      <c r="C130" s="93">
        <f>FwdCurve!C131-FwdCurve!C130</f>
        <v>4.164482876866471E-2</v>
      </c>
      <c r="D130" s="93">
        <f>FwdCurve!D131-FwdCurve!D130</f>
        <v>-1.8279980607742496E-2</v>
      </c>
      <c r="E130" s="93">
        <f>FwdCurve!E131-FwdCurve!E130</f>
        <v>-2.4996540260599054E-2</v>
      </c>
      <c r="F130" s="93">
        <f>FwdCurve!F131-FwdCurve!F130</f>
        <v>9.1592261205912795E-3</v>
      </c>
      <c r="G130" s="93">
        <f>FwdCurve!G131-FwdCurve!G130</f>
        <v>2.2963403680798411E-2</v>
      </c>
      <c r="H130" s="93">
        <f>FwdCurve!H131-FwdCurve!H130</f>
        <v>2.4979913302689338E-2</v>
      </c>
      <c r="I130" s="93">
        <f>FwdCurve!I131-FwdCurve!I130</f>
        <v>2.4473892013317622E-2</v>
      </c>
      <c r="J130" s="93">
        <f>FwdCurve!J131-FwdCurve!J130</f>
        <v>2.3515700183688981E-2</v>
      </c>
      <c r="K130" s="93">
        <f>FwdCurve!K131-FwdCurve!K130</f>
        <v>2.2344337564675909E-2</v>
      </c>
      <c r="L130" s="93">
        <f>FwdCurve!L131-FwdCurve!L130</f>
        <v>2.101197701043267E-2</v>
      </c>
      <c r="M130" s="93">
        <f>FwdCurve!M131-FwdCurve!M130</f>
        <v>1.9535653087324301E-2</v>
      </c>
      <c r="N130" s="93">
        <f>FwdCurve!N131-FwdCurve!N130</f>
        <v>1.8020250414797712E-2</v>
      </c>
      <c r="O130" s="93">
        <f>FwdCurve!O131-FwdCurve!O130</f>
        <v>1.6603999982629514E-2</v>
      </c>
      <c r="P130" s="93">
        <f>FwdCurve!P131-FwdCurve!P130</f>
        <v>1.5491796565720639E-2</v>
      </c>
      <c r="Q130" s="93">
        <f>FwdCurve!Q131-FwdCurve!Q130</f>
        <v>1.4871372231923141E-2</v>
      </c>
      <c r="R130" s="93">
        <f>FwdCurve!R131-FwdCurve!R130</f>
        <v>1.4791778704632774E-2</v>
      </c>
      <c r="S130" s="93">
        <f>FwdCurve!S131-FwdCurve!S130</f>
        <v>1.5243168081507275E-2</v>
      </c>
      <c r="T130" s="93">
        <f>FwdCurve!T131-FwdCurve!T130</f>
        <v>1.6117910019094683E-2</v>
      </c>
      <c r="U130" s="93">
        <f>FwdCurve!U131-FwdCurve!U130</f>
        <v>1.7271165755404105E-2</v>
      </c>
      <c r="V130" s="93">
        <f>FwdCurve!V131-FwdCurve!V130</f>
        <v>1.8514516808171066E-2</v>
      </c>
      <c r="W130" s="93">
        <f>FwdCurve!W131-FwdCurve!W130</f>
        <v>1.9675356244403197E-2</v>
      </c>
      <c r="X130" s="93">
        <f>FwdCurve!X131-FwdCurve!X130</f>
        <v>2.069367421489865E-2</v>
      </c>
      <c r="Y130" s="93">
        <f>FwdCurve!Y131-FwdCurve!Y130</f>
        <v>2.1540455165249384E-2</v>
      </c>
      <c r="Z130" s="93">
        <f>FwdCurve!Z131-FwdCurve!Z130</f>
        <v>2.2186684164614778E-2</v>
      </c>
      <c r="AA130" s="93">
        <f>FwdCurve!AA131-FwdCurve!AA130</f>
        <v>2.2612408359508063E-2</v>
      </c>
      <c r="AB130" s="93">
        <f>FwdCurve!AB131-FwdCurve!AB130</f>
        <v>2.2835755899814014E-2</v>
      </c>
      <c r="AC130" s="93">
        <f>FwdCurve!AC131-FwdCurve!AC130</f>
        <v>2.2884856289444144E-2</v>
      </c>
      <c r="AD130" s="93">
        <f>FwdCurve!AD131-FwdCurve!AD130</f>
        <v>2.2787839074609018E-2</v>
      </c>
      <c r="AE130" s="93">
        <f>FwdCurve!AE131-FwdCurve!AE130</f>
        <v>2.2572833801515202E-2</v>
      </c>
      <c r="AF130" s="93">
        <f>FwdCurve!AF131-FwdCurve!AF130</f>
        <v>2.2267970016371486E-2</v>
      </c>
      <c r="AG130" s="93">
        <f>FwdCurve!AG131-FwdCurve!AG130</f>
        <v>2.189895882227777E-2</v>
      </c>
      <c r="AH130" s="93">
        <f>FwdCurve!AH131-FwdCurve!AH130</f>
        <v>2.1474443473910698E-2</v>
      </c>
      <c r="AI130" s="93">
        <f>FwdCurve!AI131-FwdCurve!AI130</f>
        <v>2.0996715283146061E-2</v>
      </c>
      <c r="AJ130" s="93">
        <f>FwdCurve!AJ131-FwdCurve!AJ130</f>
        <v>2.0468064681948839E-2</v>
      </c>
      <c r="AK130" s="93">
        <f>FwdCurve!AK131-FwdCurve!AK130</f>
        <v>1.9890782102285565E-2</v>
      </c>
      <c r="AL130" s="93">
        <f>FwdCurve!AL131-FwdCurve!AL130</f>
        <v>1.9267157976122329E-2</v>
      </c>
      <c r="AM130" s="93">
        <f>FwdCurve!AM131-FwdCurve!AM130</f>
        <v>1.8599482735424777E-2</v>
      </c>
      <c r="AN130" s="93">
        <f>FwdCurve!AN131-FwdCurve!AN130</f>
        <v>1.7890046812158333E-2</v>
      </c>
      <c r="AO130" s="93">
        <f>FwdCurve!AO131-FwdCurve!AO130</f>
        <v>1.7141140638289754E-2</v>
      </c>
      <c r="AP130" s="93">
        <f>FwdCurve!AP131-FwdCurve!AP130</f>
        <v>1.6355054645784683E-2</v>
      </c>
      <c r="AQ130" s="93">
        <f>FwdCurve!AQ131-FwdCurve!AQ130</f>
        <v>1.5534079266609213E-2</v>
      </c>
      <c r="AR130" s="93">
        <f>FwdCurve!AR131-FwdCurve!AR130</f>
        <v>1.4680504932728544E-2</v>
      </c>
      <c r="AS130" s="93">
        <f>FwdCurve!AS131-FwdCurve!AS130</f>
        <v>1.3796622076109655E-2</v>
      </c>
      <c r="AT130" s="93">
        <f>FwdCurve!AT131-FwdCurve!AT130</f>
        <v>1.2884721128717525E-2</v>
      </c>
      <c r="AU130" s="93">
        <f>FwdCurve!AU131-FwdCurve!AU130</f>
        <v>1.1947092522519576E-2</v>
      </c>
      <c r="AV130" s="93">
        <f>FwdCurve!AV131-FwdCurve!AV130</f>
        <v>1.0986026689479678E-2</v>
      </c>
      <c r="AW130" s="93">
        <f>FwdCurve!AW131-FwdCurve!AW130</f>
        <v>1.0003814061565253E-2</v>
      </c>
      <c r="AX130" s="93">
        <f>FwdCurve!AX131-FwdCurve!AX130</f>
        <v>9.0027450707419465E-3</v>
      </c>
      <c r="AY130" s="93">
        <f>FwdCurve!AY131-FwdCurve!AY130</f>
        <v>7.9851101489760712E-3</v>
      </c>
      <c r="AZ130" s="93">
        <f>FwdCurve!AZ131-FwdCurve!AZ130</f>
        <v>6.9531997282323843E-3</v>
      </c>
    </row>
    <row r="131" spans="1:52" x14ac:dyDescent="0.25">
      <c r="A131" s="109">
        <v>130</v>
      </c>
      <c r="B131" s="93">
        <f>FwdCurve!B132-FwdCurve!B131</f>
        <v>-5.3969274296727932E-4</v>
      </c>
      <c r="C131" s="93">
        <f>FwdCurve!C132-FwdCurve!C131</f>
        <v>-4.0456537847447516E-3</v>
      </c>
      <c r="D131" s="93">
        <f>FwdCurve!D132-FwdCurve!D131</f>
        <v>-1.7328437681873865E-3</v>
      </c>
      <c r="E131" s="93">
        <f>FwdCurve!E132-FwdCurve!E131</f>
        <v>3.8470764877545083E-3</v>
      </c>
      <c r="F131" s="93">
        <f>FwdCurve!F132-FwdCurve!F131</f>
        <v>9.6699843192371571E-3</v>
      </c>
      <c r="G131" s="93">
        <f>FwdCurve!G132-FwdCurve!G131</f>
        <v>2.0164224526543206E-2</v>
      </c>
      <c r="H131" s="93">
        <f>FwdCurve!H132-FwdCurve!H131</f>
        <v>3.2342161258140489E-2</v>
      </c>
      <c r="I131" s="93">
        <f>FwdCurve!I132-FwdCurve!I131</f>
        <v>4.1674928205844175E-2</v>
      </c>
      <c r="J131" s="93">
        <f>FwdCurve!J132-FwdCurve!J131</f>
        <v>4.6979885426875256E-2</v>
      </c>
      <c r="K131" s="93">
        <f>FwdCurve!K132-FwdCurve!K131</f>
        <v>4.8264575004852261E-2</v>
      </c>
      <c r="L131" s="93">
        <f>FwdCurve!L132-FwdCurve!L131</f>
        <v>4.7155508624315168E-2</v>
      </c>
      <c r="M131" s="93">
        <f>FwdCurve!M132-FwdCurve!M131</f>
        <v>4.5433021507057081E-2</v>
      </c>
      <c r="N131" s="93">
        <f>FwdCurve!N132-FwdCurve!N131</f>
        <v>4.3881047047075405E-2</v>
      </c>
      <c r="O131" s="93">
        <f>FwdCurve!O132-FwdCurve!O131</f>
        <v>4.2909186453510717E-2</v>
      </c>
      <c r="P131" s="93">
        <f>FwdCurve!P132-FwdCurve!P131</f>
        <v>4.243461174374108E-2</v>
      </c>
      <c r="Q131" s="93">
        <f>FwdCurve!Q132-FwdCurve!Q131</f>
        <v>4.2265590012812826E-2</v>
      </c>
      <c r="R131" s="93">
        <f>FwdCurve!R132-FwdCurve!R131</f>
        <v>4.2276436650012572E-2</v>
      </c>
      <c r="S131" s="93">
        <f>FwdCurve!S132-FwdCurve!S131</f>
        <v>4.2359430817649812E-2</v>
      </c>
      <c r="T131" s="93">
        <f>FwdCurve!T132-FwdCurve!T131</f>
        <v>4.2425052969663479E-2</v>
      </c>
      <c r="U131" s="93">
        <f>FwdCurve!U132-FwdCurve!U131</f>
        <v>4.2391307221160357E-2</v>
      </c>
      <c r="V131" s="93">
        <f>FwdCurve!V132-FwdCurve!V131</f>
        <v>4.2170193951140078E-2</v>
      </c>
      <c r="W131" s="93">
        <f>FwdCurve!W132-FwdCurve!W131</f>
        <v>4.1693539908243427E-2</v>
      </c>
      <c r="X131" s="93">
        <f>FwdCurve!X132-FwdCurve!X131</f>
        <v>4.0988369242424216E-2</v>
      </c>
      <c r="Y131" s="93">
        <f>FwdCurve!Y132-FwdCurve!Y131</f>
        <v>4.010721933141026E-2</v>
      </c>
      <c r="Z131" s="93">
        <f>FwdCurve!Z132-FwdCurve!Z131</f>
        <v>3.9102627752053642E-2</v>
      </c>
      <c r="AA131" s="93">
        <f>FwdCurve!AA132-FwdCurve!AA131</f>
        <v>3.8022821907707893E-2</v>
      </c>
      <c r="AB131" s="93">
        <f>FwdCurve!AB132-FwdCurve!AB131</f>
        <v>3.6897916828131816E-2</v>
      </c>
      <c r="AC131" s="93">
        <f>FwdCurve!AC132-FwdCurve!AC131</f>
        <v>3.5753270623706257E-2</v>
      </c>
      <c r="AD131" s="93">
        <f>FwdCurve!AD132-FwdCurve!AD131</f>
        <v>3.4614241384711253E-2</v>
      </c>
      <c r="AE131" s="93">
        <f>FwdCurve!AE132-FwdCurve!AE131</f>
        <v>3.3506187201425952E-2</v>
      </c>
      <c r="AF131" s="93">
        <f>FwdCurve!AF132-FwdCurve!AF131</f>
        <v>3.2454466164129059E-2</v>
      </c>
      <c r="AG131" s="93">
        <f>FwdCurve!AG132-FwdCurve!AG131</f>
        <v>3.1479119458659E-2</v>
      </c>
      <c r="AH131" s="93">
        <f>FwdCurve!AH132-FwdCurve!AH131</f>
        <v>3.0580956424910877E-2</v>
      </c>
      <c r="AI131" s="93">
        <f>FwdCurve!AI132-FwdCurve!AI131</f>
        <v>2.9756593845278401E-2</v>
      </c>
      <c r="AJ131" s="93">
        <f>FwdCurve!AJ132-FwdCurve!AJ131</f>
        <v>2.9002648987503266E-2</v>
      </c>
      <c r="AK131" s="93">
        <f>FwdCurve!AK132-FwdCurve!AK131</f>
        <v>2.8315739119327832E-2</v>
      </c>
      <c r="AL131" s="93">
        <f>FwdCurve!AL132-FwdCurve!AL131</f>
        <v>2.7692481508493572E-2</v>
      </c>
      <c r="AM131" s="93">
        <f>FwdCurve!AM132-FwdCurve!AM131</f>
        <v>2.7129493422743289E-2</v>
      </c>
      <c r="AN131" s="93">
        <f>FwdCurve!AN132-FwdCurve!AN131</f>
        <v>2.662339212981979E-2</v>
      </c>
      <c r="AO131" s="93">
        <f>FwdCurve!AO132-FwdCurve!AO131</f>
        <v>2.6170794897463878E-2</v>
      </c>
      <c r="AP131" s="93">
        <f>FwdCurve!AP132-FwdCurve!AP131</f>
        <v>2.5768318993418138E-2</v>
      </c>
      <c r="AQ131" s="93">
        <f>FwdCurve!AQ132-FwdCurve!AQ131</f>
        <v>2.5412581685425595E-2</v>
      </c>
      <c r="AR131" s="93">
        <f>FwdCurve!AR132-FwdCurve!AR131</f>
        <v>2.5100200241227499E-2</v>
      </c>
      <c r="AS131" s="93">
        <f>FwdCurve!AS132-FwdCurve!AS131</f>
        <v>2.4827791928566434E-2</v>
      </c>
      <c r="AT131" s="93">
        <f>FwdCurve!AT132-FwdCurve!AT131</f>
        <v>2.4591974015184759E-2</v>
      </c>
      <c r="AU131" s="93">
        <f>FwdCurve!AU132-FwdCurve!AU131</f>
        <v>2.438936376882439E-2</v>
      </c>
      <c r="AV131" s="93">
        <f>FwdCurve!AV132-FwdCurve!AV131</f>
        <v>2.4216578457227911E-2</v>
      </c>
      <c r="AW131" s="93">
        <f>FwdCurve!AW132-FwdCurve!AW131</f>
        <v>2.4070235348136793E-2</v>
      </c>
      <c r="AX131" s="93">
        <f>FwdCurve!AX132-FwdCurve!AX131</f>
        <v>2.3946951709293618E-2</v>
      </c>
      <c r="AY131" s="93">
        <f>FwdCurve!AY132-FwdCurve!AY131</f>
        <v>2.3843344808440081E-2</v>
      </c>
      <c r="AZ131" s="93">
        <f>FwdCurve!AZ132-FwdCurve!AZ131</f>
        <v>2.3756031913319431E-2</v>
      </c>
    </row>
    <row r="132" spans="1:52" x14ac:dyDescent="0.25">
      <c r="A132" s="109">
        <v>131</v>
      </c>
      <c r="B132" s="93">
        <f>FwdCurve!B133-FwdCurve!B132</f>
        <v>2.6327805379612323E-3</v>
      </c>
      <c r="C132" s="93">
        <f>FwdCurve!C133-FwdCurve!C132</f>
        <v>-5.6752604002773266E-3</v>
      </c>
      <c r="D132" s="93">
        <f>FwdCurve!D133-FwdCurve!D132</f>
        <v>-1.1752427028498658E-2</v>
      </c>
      <c r="E132" s="93">
        <f>FwdCurve!E133-FwdCurve!E132</f>
        <v>-2.8225210953095048E-2</v>
      </c>
      <c r="F132" s="93">
        <f>FwdCurve!F133-FwdCurve!F132</f>
        <v>-1.9904427616232789E-2</v>
      </c>
      <c r="G132" s="93">
        <f>FwdCurve!G133-FwdCurve!G132</f>
        <v>-6.2193588457919446E-3</v>
      </c>
      <c r="H132" s="93">
        <f>FwdCurve!H133-FwdCurve!H132</f>
        <v>1.6006000798562958E-4</v>
      </c>
      <c r="I132" s="93">
        <f>FwdCurve!I133-FwdCurve!I132</f>
        <v>-5.8591532669207691E-3</v>
      </c>
      <c r="J132" s="93">
        <f>FwdCurve!J133-FwdCurve!J132</f>
        <v>-2.2252963814096693E-2</v>
      </c>
      <c r="K132" s="93">
        <f>FwdCurve!K133-FwdCurve!K132</f>
        <v>-4.5153587917663662E-2</v>
      </c>
      <c r="L132" s="93">
        <f>FwdCurve!L133-FwdCurve!L132</f>
        <v>-7.0666745367357731E-2</v>
      </c>
      <c r="M132" s="93">
        <f>FwdCurve!M133-FwdCurve!M132</f>
        <v>-9.4815865229082696E-2</v>
      </c>
      <c r="N132" s="93">
        <f>FwdCurve!N133-FwdCurve!N132</f>
        <v>-0.11331706594488233</v>
      </c>
      <c r="O132" s="93">
        <f>FwdCurve!O133-FwdCurve!O132</f>
        <v>-0.12257852169622385</v>
      </c>
      <c r="P132" s="93">
        <f>FwdCurve!P133-FwdCurve!P132</f>
        <v>-0.12213992046527555</v>
      </c>
      <c r="Q132" s="93">
        <f>FwdCurve!Q133-FwdCurve!Q132</f>
        <v>-0.11269673824151671</v>
      </c>
      <c r="R132" s="93">
        <f>FwdCurve!R133-FwdCurve!R132</f>
        <v>-9.6408041309961945E-2</v>
      </c>
      <c r="S132" s="93">
        <f>FwdCurve!S133-FwdCurve!S132</f>
        <v>-7.5686069160812552E-2</v>
      </c>
      <c r="T132" s="93">
        <f>FwdCurve!T133-FwdCurve!T132</f>
        <v>-5.2450605206993739E-2</v>
      </c>
      <c r="U132" s="93">
        <f>FwdCurve!U133-FwdCurve!U132</f>
        <v>-2.8544160732026924E-2</v>
      </c>
      <c r="V132" s="93">
        <f>FwdCurve!V133-FwdCurve!V132</f>
        <v>-6.0198837409428663E-3</v>
      </c>
      <c r="W132" s="93">
        <f>FwdCurve!W133-FwdCurve!W132</f>
        <v>1.3376819549905772E-2</v>
      </c>
      <c r="X132" s="93">
        <f>FwdCurve!X133-FwdCurve!X132</f>
        <v>2.9400672195465383E-2</v>
      </c>
      <c r="Y132" s="93">
        <f>FwdCurve!Y133-FwdCurve!Y132</f>
        <v>4.2193962527635076E-2</v>
      </c>
      <c r="Z132" s="93">
        <f>FwdCurve!Z133-FwdCurve!Z132</f>
        <v>5.1898979371983955E-2</v>
      </c>
      <c r="AA132" s="93">
        <f>FwdCurve!AA133-FwdCurve!AA132</f>
        <v>5.870852725924669E-2</v>
      </c>
      <c r="AB132" s="93">
        <f>FwdCurve!AB133-FwdCurve!AB132</f>
        <v>6.3027689722677138E-2</v>
      </c>
      <c r="AC132" s="93">
        <f>FwdCurve!AC133-FwdCurve!AC132</f>
        <v>6.5317301910837955E-2</v>
      </c>
      <c r="AD132" s="93">
        <f>FwdCurve!AD133-FwdCurve!AD132</f>
        <v>6.6038199208116488E-2</v>
      </c>
      <c r="AE132" s="93">
        <f>FwdCurve!AE133-FwdCurve!AE132</f>
        <v>6.5651216998896533E-2</v>
      </c>
      <c r="AF132" s="93">
        <f>FwdCurve!AF133-FwdCurve!AF132</f>
        <v>6.4617190667566327E-2</v>
      </c>
      <c r="AG132" s="93">
        <f>FwdCurve!AG133-FwdCurve!AG132</f>
        <v>6.3323947905531419E-2</v>
      </c>
      <c r="AH132" s="93">
        <f>FwdCurve!AH133-FwdCurve!AH132</f>
        <v>6.1856314646664412E-2</v>
      </c>
      <c r="AI132" s="93">
        <f>FwdCurve!AI133-FwdCurve!AI132</f>
        <v>6.0220549336731377E-2</v>
      </c>
      <c r="AJ132" s="93">
        <f>FwdCurve!AJ133-FwdCurve!AJ132</f>
        <v>5.8422910439113185E-2</v>
      </c>
      <c r="AK132" s="93">
        <f>FwdCurve!AK133-FwdCurve!AK132</f>
        <v>5.6469656417190039E-2</v>
      </c>
      <c r="AL132" s="93">
        <f>FwdCurve!AL133-FwdCurve!AL132</f>
        <v>5.4367045734341701E-2</v>
      </c>
      <c r="AM132" s="93">
        <f>FwdCurve!AM133-FwdCurve!AM132</f>
        <v>5.2121336853947486E-2</v>
      </c>
      <c r="AN132" s="93">
        <f>FwdCurve!AN133-FwdCurve!AN132</f>
        <v>4.9738788239387155E-2</v>
      </c>
      <c r="AO132" s="93">
        <f>FwdCurve!AO133-FwdCurve!AO132</f>
        <v>4.7225658354040911E-2</v>
      </c>
      <c r="AP132" s="93">
        <f>FwdCurve!AP133-FwdCurve!AP132</f>
        <v>4.458820566128896E-2</v>
      </c>
      <c r="AQ132" s="93">
        <f>FwdCurve!AQ133-FwdCurve!AQ132</f>
        <v>4.1832688624510173E-2</v>
      </c>
      <c r="AR132" s="93">
        <f>FwdCurve!AR133-FwdCurve!AR132</f>
        <v>3.8965365707085642E-2</v>
      </c>
      <c r="AS132" s="93">
        <f>FwdCurve!AS133-FwdCurve!AS132</f>
        <v>3.5992495372394462E-2</v>
      </c>
      <c r="AT132" s="93">
        <f>FwdCurve!AT133-FwdCurve!AT132</f>
        <v>3.2920336083815727E-2</v>
      </c>
      <c r="AU132" s="93">
        <f>FwdCurve!AU133-FwdCurve!AU132</f>
        <v>2.9755146304730307E-2</v>
      </c>
      <c r="AV132" s="93">
        <f>FwdCurve!AV133-FwdCurve!AV132</f>
        <v>2.6503184498517296E-2</v>
      </c>
      <c r="AW132" s="93">
        <f>FwdCurve!AW133-FwdCurve!AW132</f>
        <v>2.3170709128557343E-2</v>
      </c>
      <c r="AX132" s="93">
        <f>FwdCurve!AX133-FwdCurve!AX132</f>
        <v>1.9763978658229986E-2</v>
      </c>
      <c r="AY132" s="93">
        <f>FwdCurve!AY133-FwdCurve!AY132</f>
        <v>1.6289251550914985E-2</v>
      </c>
      <c r="AZ132" s="93">
        <f>FwdCurve!AZ133-FwdCurve!AZ132</f>
        <v>1.2752786269991878E-2</v>
      </c>
    </row>
    <row r="133" spans="1:52" x14ac:dyDescent="0.25">
      <c r="A133" s="109">
        <v>132</v>
      </c>
      <c r="B133" s="93">
        <f>FwdCurve!B134-FwdCurve!B133</f>
        <v>1.0465245358611819E-3</v>
      </c>
      <c r="C133" s="93">
        <f>FwdCurve!C134-FwdCurve!C133</f>
        <v>-1.1404629126583465E-3</v>
      </c>
      <c r="D133" s="93">
        <f>FwdCurve!D134-FwdCurve!D133</f>
        <v>1.0576670886169093E-2</v>
      </c>
      <c r="E133" s="93">
        <f>FwdCurve!E134-FwdCurve!E133</f>
        <v>2.6780656807733783E-2</v>
      </c>
      <c r="F133" s="93">
        <f>FwdCurve!F134-FwdCurve!F133</f>
        <v>6.4861693520670283E-3</v>
      </c>
      <c r="G133" s="93">
        <f>FwdCurve!G134-FwdCurve!G133</f>
        <v>-2.4262370732071714E-2</v>
      </c>
      <c r="H133" s="93">
        <f>FwdCurve!H134-FwdCurve!H133</f>
        <v>-5.0305757939893114E-2</v>
      </c>
      <c r="I133" s="93">
        <f>FwdCurve!I134-FwdCurve!I133</f>
        <v>-6.3066552830481681E-2</v>
      </c>
      <c r="J133" s="93">
        <f>FwdCurve!J134-FwdCurve!J133</f>
        <v>-6.246539877491375E-2</v>
      </c>
      <c r="K133" s="93">
        <f>FwdCurve!K134-FwdCurve!K133</f>
        <v>-5.1112027349112132E-2</v>
      </c>
      <c r="L133" s="93">
        <f>FwdCurve!L134-FwdCurve!L133</f>
        <v>-3.3867008485332306E-2</v>
      </c>
      <c r="M133" s="93">
        <f>FwdCurve!M134-FwdCurve!M133</f>
        <v>-1.6020580477158264E-2</v>
      </c>
      <c r="N133" s="93">
        <f>FwdCurve!N134-FwdCurve!N133</f>
        <v>-2.3249439882149225E-3</v>
      </c>
      <c r="O133" s="93">
        <f>FwdCurve!O134-FwdCurve!O133</f>
        <v>3.4504529837102726E-3</v>
      </c>
      <c r="P133" s="93">
        <f>FwdCurve!P134-FwdCurve!P133</f>
        <v>9.7617807720795646E-4</v>
      </c>
      <c r="Q133" s="93">
        <f>FwdCurve!Q134-FwdCurve!Q133</f>
        <v>-8.8998960789903325E-3</v>
      </c>
      <c r="R133" s="93">
        <f>FwdCurve!R134-FwdCurve!R133</f>
        <v>-2.4097621926901125E-2</v>
      </c>
      <c r="S133" s="93">
        <f>FwdCurve!S134-FwdCurve!S133</f>
        <v>-4.2337592157776882E-2</v>
      </c>
      <c r="T133" s="93">
        <f>FwdCurve!T134-FwdCurve!T133</f>
        <v>-6.1797548943305802E-2</v>
      </c>
      <c r="U133" s="93">
        <f>FwdCurve!U134-FwdCurve!U133</f>
        <v>-8.0755901927729301E-2</v>
      </c>
      <c r="V133" s="93">
        <f>FwdCurve!V134-FwdCurve!V133</f>
        <v>-9.7434766671595341E-2</v>
      </c>
      <c r="W133" s="93">
        <f>FwdCurve!W134-FwdCurve!W133</f>
        <v>-0.11039466812634968</v>
      </c>
      <c r="X133" s="93">
        <f>FwdCurve!X134-FwdCurve!X133</f>
        <v>-0.11965711601296602</v>
      </c>
      <c r="Y133" s="93">
        <f>FwdCurve!Y134-FwdCurve!Y133</f>
        <v>-0.12562141573793584</v>
      </c>
      <c r="Z133" s="93">
        <f>FwdCurve!Z134-FwdCurve!Z133</f>
        <v>-0.12868687325132644</v>
      </c>
      <c r="AA133" s="93">
        <f>FwdCurve!AA134-FwdCurve!AA133</f>
        <v>-0.12926211245209496</v>
      </c>
      <c r="AB133" s="93">
        <f>FwdCurve!AB134-FwdCurve!AB133</f>
        <v>-0.12779491347562777</v>
      </c>
      <c r="AC133" s="93">
        <f>FwdCurve!AC134-FwdCurve!AC133</f>
        <v>-0.12474334020374123</v>
      </c>
      <c r="AD133" s="93">
        <f>FwdCurve!AD134-FwdCurve!AD133</f>
        <v>-0.12056545656174666</v>
      </c>
      <c r="AE133" s="93">
        <f>FwdCurve!AE134-FwdCurve!AE133</f>
        <v>-0.11571932647495009</v>
      </c>
      <c r="AF133" s="93">
        <f>FwdCurve!AF134-FwdCurve!AF133</f>
        <v>-0.11066301386866195</v>
      </c>
      <c r="AG133" s="93">
        <f>FwdCurve!AG134-FwdCurve!AG133</f>
        <v>-0.10577837472632234</v>
      </c>
      <c r="AH133" s="93">
        <f>FwdCurve!AH134-FwdCurve!AH133</f>
        <v>-0.10113422366404468</v>
      </c>
      <c r="AI133" s="93">
        <f>FwdCurve!AI134-FwdCurve!AI133</f>
        <v>-9.6719109996329378E-2</v>
      </c>
      <c r="AJ133" s="93">
        <f>FwdCurve!AJ134-FwdCurve!AJ133</f>
        <v>-9.2521583587964251E-2</v>
      </c>
      <c r="AK133" s="93">
        <f>FwdCurve!AK134-FwdCurve!AK133</f>
        <v>-8.853019430373954E-2</v>
      </c>
      <c r="AL133" s="93">
        <f>FwdCurve!AL134-FwdCurve!AL133</f>
        <v>-8.4733492008443489E-2</v>
      </c>
      <c r="AM133" s="93">
        <f>FwdCurve!AM134-FwdCurve!AM133</f>
        <v>-8.1120026566864345E-2</v>
      </c>
      <c r="AN133" s="93">
        <f>FwdCurve!AN134-FwdCurve!AN133</f>
        <v>-7.7678347843791684E-2</v>
      </c>
      <c r="AO133" s="93">
        <f>FwdCurve!AO134-FwdCurve!AO133</f>
        <v>-7.4397005704013974E-2</v>
      </c>
      <c r="AP133" s="93">
        <f>FwdCurve!AP134-FwdCurve!AP133</f>
        <v>-7.1264550012319683E-2</v>
      </c>
      <c r="AQ133" s="93">
        <f>FwdCurve!AQ134-FwdCurve!AQ133</f>
        <v>-6.8269530633497943E-2</v>
      </c>
      <c r="AR133" s="93">
        <f>FwdCurve!AR134-FwdCurve!AR133</f>
        <v>-6.5400497432338778E-2</v>
      </c>
      <c r="AS133" s="93">
        <f>FwdCurve!AS134-FwdCurve!AS133</f>
        <v>-6.2646000273628655E-2</v>
      </c>
      <c r="AT133" s="93">
        <f>FwdCurve!AT134-FwdCurve!AT133</f>
        <v>-5.9994589022157818E-2</v>
      </c>
      <c r="AU133" s="93">
        <f>FwdCurve!AU134-FwdCurve!AU133</f>
        <v>-5.743481354271518E-2</v>
      </c>
      <c r="AV133" s="93">
        <f>FwdCurve!AV134-FwdCurve!AV133</f>
        <v>-5.4955223700088984E-2</v>
      </c>
      <c r="AW133" s="93">
        <f>FwdCurve!AW134-FwdCurve!AW133</f>
        <v>-5.2544369359068144E-2</v>
      </c>
      <c r="AX133" s="93">
        <f>FwdCurve!AX134-FwdCurve!AX133</f>
        <v>-5.019080038444157E-2</v>
      </c>
      <c r="AY133" s="93">
        <f>FwdCurve!AY134-FwdCurve!AY133</f>
        <v>-4.7883066640997951E-2</v>
      </c>
      <c r="AZ133" s="93">
        <f>FwdCurve!AZ134-FwdCurve!AZ133</f>
        <v>-4.56097179935262E-2</v>
      </c>
    </row>
    <row r="134" spans="1:52" x14ac:dyDescent="0.25">
      <c r="A134" s="109">
        <v>133</v>
      </c>
      <c r="B134" s="93">
        <f>FwdCurve!B135-FwdCurve!B134</f>
        <v>-2.2478169821206206E-3</v>
      </c>
      <c r="C134" s="93">
        <f>FwdCurve!C135-FwdCurve!C134</f>
        <v>8.825365154573328E-4</v>
      </c>
      <c r="D134" s="93">
        <f>FwdCurve!D135-FwdCurve!D134</f>
        <v>-1.2087261255989135E-2</v>
      </c>
      <c r="E134" s="93">
        <f>FwdCurve!E135-FwdCurve!E134</f>
        <v>-3.3465589441222465E-2</v>
      </c>
      <c r="F134" s="93">
        <f>FwdCurve!F135-FwdCurve!F134</f>
        <v>-4.6991276063047982E-2</v>
      </c>
      <c r="G134" s="93">
        <f>FwdCurve!G135-FwdCurve!G134</f>
        <v>-4.7141244364056534E-2</v>
      </c>
      <c r="H134" s="93">
        <f>FwdCurve!H135-FwdCurve!H134</f>
        <v>-3.8411654827632535E-2</v>
      </c>
      <c r="I134" s="93">
        <f>FwdCurve!I135-FwdCurve!I134</f>
        <v>-2.7293326982898325E-2</v>
      </c>
      <c r="J134" s="93">
        <f>FwdCurve!J135-FwdCurve!J134</f>
        <v>-1.6660626637331477E-2</v>
      </c>
      <c r="K134" s="93">
        <f>FwdCurve!K135-FwdCurve!K134</f>
        <v>-8.0941247875827571E-3</v>
      </c>
      <c r="L134" s="93">
        <f>FwdCurve!L135-FwdCurve!L134</f>
        <v>-1.4751866125184421E-3</v>
      </c>
      <c r="M134" s="93">
        <f>FwdCurve!M135-FwdCurve!M134</f>
        <v>3.6941625096960085E-3</v>
      </c>
      <c r="N134" s="93">
        <f>FwdCurve!N135-FwdCurve!N134</f>
        <v>7.739209359584942E-3</v>
      </c>
      <c r="O134" s="93">
        <f>FwdCurve!O135-FwdCurve!O134</f>
        <v>1.0920571397815326E-2</v>
      </c>
      <c r="P134" s="93">
        <f>FwdCurve!P135-FwdCurve!P134</f>
        <v>1.341432452122282E-2</v>
      </c>
      <c r="Q134" s="93">
        <f>FwdCurve!Q135-FwdCurve!Q134</f>
        <v>1.5351465149488375E-2</v>
      </c>
      <c r="R134" s="93">
        <f>FwdCurve!R135-FwdCurve!R134</f>
        <v>1.6767047874503227E-2</v>
      </c>
      <c r="S134" s="93">
        <f>FwdCurve!S135-FwdCurve!S134</f>
        <v>1.7657449192886698E-2</v>
      </c>
      <c r="T134" s="93">
        <f>FwdCurve!T135-FwdCurve!T134</f>
        <v>1.7949660135396783E-2</v>
      </c>
      <c r="U134" s="93">
        <f>FwdCurve!U135-FwdCurve!U134</f>
        <v>1.7597526246627027E-2</v>
      </c>
      <c r="V134" s="93">
        <f>FwdCurve!V135-FwdCurve!V134</f>
        <v>1.6754993472717583E-2</v>
      </c>
      <c r="W134" s="93">
        <f>FwdCurve!W135-FwdCurve!W134</f>
        <v>1.5616942791857991E-2</v>
      </c>
      <c r="X134" s="93">
        <f>FwdCurve!X135-FwdCurve!X134</f>
        <v>1.4331877273139781E-2</v>
      </c>
      <c r="Y134" s="93">
        <f>FwdCurve!Y135-FwdCurve!Y134</f>
        <v>1.3036661597366273E-2</v>
      </c>
      <c r="Z134" s="93">
        <f>FwdCurve!Z135-FwdCurve!Z134</f>
        <v>1.1868160492876534E-2</v>
      </c>
      <c r="AA134" s="93">
        <f>FwdCurve!AA135-FwdCurve!AA134</f>
        <v>1.0939519028783984E-2</v>
      </c>
      <c r="AB134" s="93">
        <f>FwdCurve!AB135-FwdCurve!AB134</f>
        <v>1.0264206627116135E-2</v>
      </c>
      <c r="AC134" s="93">
        <f>FwdCurve!AC135-FwdCurve!AC134</f>
        <v>9.8295145280631324E-3</v>
      </c>
      <c r="AD134" s="93">
        <f>FwdCurve!AD135-FwdCurve!AD134</f>
        <v>9.6227338610779256E-3</v>
      </c>
      <c r="AE134" s="93">
        <f>FwdCurve!AE135-FwdCurve!AE134</f>
        <v>9.6311557556143512E-3</v>
      </c>
      <c r="AF134" s="93">
        <f>FwdCurve!AF135-FwdCurve!AF134</f>
        <v>9.8420713411235816E-3</v>
      </c>
      <c r="AG134" s="93">
        <f>FwdCurve!AG135-FwdCurve!AG134</f>
        <v>1.0242691013023997E-2</v>
      </c>
      <c r="AH134" s="93">
        <f>FwdCurve!AH135-FwdCurve!AH134</f>
        <v>1.0823511911489891E-2</v>
      </c>
      <c r="AI134" s="93">
        <f>FwdCurve!AI135-FwdCurve!AI134</f>
        <v>1.1576891247060184E-2</v>
      </c>
      <c r="AJ134" s="93">
        <f>FwdCurve!AJ135-FwdCurve!AJ134</f>
        <v>1.2495186798036517E-2</v>
      </c>
      <c r="AK134" s="93">
        <f>FwdCurve!AK135-FwdCurve!AK134</f>
        <v>1.3570756342724088E-2</v>
      </c>
      <c r="AL134" s="93">
        <f>FwdCurve!AL135-FwdCurve!AL134</f>
        <v>1.4795957659424763E-2</v>
      </c>
      <c r="AM134" s="93">
        <f>FwdCurve!AM135-FwdCurve!AM134</f>
        <v>1.616314852644285E-2</v>
      </c>
      <c r="AN134" s="93">
        <f>FwdCurve!AN135-FwdCurve!AN134</f>
        <v>1.7664686722081102E-2</v>
      </c>
      <c r="AO134" s="93">
        <f>FwdCurve!AO135-FwdCurve!AO134</f>
        <v>1.929293002464405E-2</v>
      </c>
      <c r="AP134" s="93">
        <f>FwdCurve!AP135-FwdCurve!AP134</f>
        <v>2.1040236212433783E-2</v>
      </c>
      <c r="AQ134" s="93">
        <f>FwdCurve!AQ135-FwdCurve!AQ134</f>
        <v>2.2898963063754385E-2</v>
      </c>
      <c r="AR134" s="93">
        <f>FwdCurve!AR135-FwdCurve!AR134</f>
        <v>2.4861468356910166E-2</v>
      </c>
      <c r="AS134" s="93">
        <f>FwdCurve!AS135-FwdCurve!AS134</f>
        <v>2.692010987020188E-2</v>
      </c>
      <c r="AT134" s="93">
        <f>FwdCurve!AT135-FwdCurve!AT134</f>
        <v>2.9067245381936058E-2</v>
      </c>
      <c r="AU134" s="93">
        <f>FwdCurve!AU135-FwdCurve!AU134</f>
        <v>3.1295232670414119E-2</v>
      </c>
      <c r="AV134" s="93">
        <f>FwdCurve!AV135-FwdCurve!AV134</f>
        <v>3.3596429513941262E-2</v>
      </c>
      <c r="AW134" s="93">
        <f>FwdCurve!AW135-FwdCurve!AW134</f>
        <v>3.5963193690818906E-2</v>
      </c>
      <c r="AX134" s="93">
        <f>FwdCurve!AX135-FwdCurve!AX134</f>
        <v>3.838788297935114E-2</v>
      </c>
      <c r="AY134" s="93">
        <f>FwdCurve!AY135-FwdCurve!AY134</f>
        <v>4.0862855157842493E-2</v>
      </c>
      <c r="AZ134" s="93">
        <f>FwdCurve!AZ135-FwdCurve!AZ134</f>
        <v>4.3380468004593942E-2</v>
      </c>
    </row>
    <row r="135" spans="1:52" x14ac:dyDescent="0.25">
      <c r="A135" s="109">
        <v>134</v>
      </c>
      <c r="B135" s="93">
        <f>FwdCurve!B136-FwdCurve!B135</f>
        <v>9.3371126594510301E-4</v>
      </c>
      <c r="C135" s="93">
        <f>FwdCurve!C136-FwdCurve!C135</f>
        <v>-1.1481822913803619E-3</v>
      </c>
      <c r="D135" s="93">
        <f>FwdCurve!D136-FwdCurve!D135</f>
        <v>4.1005248572294484E-3</v>
      </c>
      <c r="E135" s="93">
        <f>FwdCurve!E136-FwdCurve!E135</f>
        <v>7.1631860005283432E-4</v>
      </c>
      <c r="F135" s="93">
        <f>FwdCurve!F136-FwdCurve!F135</f>
        <v>2.6341219218506406E-3</v>
      </c>
      <c r="G135" s="93">
        <f>FwdCurve!G136-FwdCurve!G135</f>
        <v>6.4401731545810081E-3</v>
      </c>
      <c r="H135" s="93">
        <f>FwdCurve!H136-FwdCurve!H135</f>
        <v>1.1657702443919726E-2</v>
      </c>
      <c r="I135" s="93">
        <f>FwdCurve!I136-FwdCurve!I135</f>
        <v>1.7551329271948246E-2</v>
      </c>
      <c r="J135" s="93">
        <f>FwdCurve!J136-FwdCurve!J135</f>
        <v>2.2939356566903157E-2</v>
      </c>
      <c r="K135" s="93">
        <f>FwdCurve!K136-FwdCurve!K135</f>
        <v>2.6823021472327069E-2</v>
      </c>
      <c r="L135" s="93">
        <f>FwdCurve!L136-FwdCurve!L135</f>
        <v>2.9331303379304119E-2</v>
      </c>
      <c r="M135" s="93">
        <f>FwdCurve!M136-FwdCurve!M135</f>
        <v>3.0921298273553166E-2</v>
      </c>
      <c r="N135" s="93">
        <f>FwdCurve!N136-FwdCurve!N135</f>
        <v>3.2218883840266166E-2</v>
      </c>
      <c r="O135" s="93">
        <f>FwdCurve!O136-FwdCurve!O135</f>
        <v>3.3745082289380113E-2</v>
      </c>
      <c r="P135" s="93">
        <f>FwdCurve!P136-FwdCurve!P135</f>
        <v>3.5420108703848374E-2</v>
      </c>
      <c r="Q135" s="93">
        <f>FwdCurve!Q136-FwdCurve!Q135</f>
        <v>3.699934800009741E-2</v>
      </c>
      <c r="R135" s="93">
        <f>FwdCurve!R136-FwdCurve!R135</f>
        <v>3.8188823469456956E-2</v>
      </c>
      <c r="S135" s="93">
        <f>FwdCurve!S136-FwdCurve!S135</f>
        <v>3.8706046658884441E-2</v>
      </c>
      <c r="T135" s="93">
        <f>FwdCurve!T136-FwdCurve!T135</f>
        <v>3.8365028959890246E-2</v>
      </c>
      <c r="U135" s="93">
        <f>FwdCurve!U136-FwdCurve!U135</f>
        <v>3.700868725321893E-2</v>
      </c>
      <c r="V135" s="93">
        <f>FwdCurve!V136-FwdCurve!V135</f>
        <v>3.4496251648409082E-2</v>
      </c>
      <c r="W135" s="93">
        <f>FwdCurve!W136-FwdCurve!W135</f>
        <v>3.0767453557688729E-2</v>
      </c>
      <c r="X135" s="93">
        <f>FwdCurve!X136-FwdCurve!X135</f>
        <v>2.6081244341651821E-2</v>
      </c>
      <c r="Y135" s="93">
        <f>FwdCurve!Y136-FwdCurve!Y135</f>
        <v>2.077904733010838E-2</v>
      </c>
      <c r="Z135" s="93">
        <f>FwdCurve!Z136-FwdCurve!Z135</f>
        <v>1.5202285957926165E-2</v>
      </c>
      <c r="AA135" s="93">
        <f>FwdCurve!AA136-FwdCurve!AA135</f>
        <v>9.6525927106849707E-3</v>
      </c>
      <c r="AB135" s="93">
        <f>FwdCurve!AB136-FwdCurve!AB135</f>
        <v>4.2643890453057942E-3</v>
      </c>
      <c r="AC135" s="93">
        <f>FwdCurve!AC136-FwdCurve!AC135</f>
        <v>-8.7181882881459671E-4</v>
      </c>
      <c r="AD135" s="93">
        <f>FwdCurve!AD136-FwdCurve!AD135</f>
        <v>-5.6655248880446152E-3</v>
      </c>
      <c r="AE135" s="93">
        <f>FwdCurve!AE136-FwdCurve!AE135</f>
        <v>-1.0026223108755339E-2</v>
      </c>
      <c r="AF135" s="93">
        <f>FwdCurve!AF136-FwdCurve!AF135</f>
        <v>-1.3863407467312516E-2</v>
      </c>
      <c r="AG135" s="93">
        <f>FwdCurve!AG136-FwdCurve!AG135</f>
        <v>-1.7105814311836109E-2</v>
      </c>
      <c r="AH135" s="93">
        <f>FwdCurve!AH136-FwdCurve!AH135</f>
        <v>-1.9759464497731249E-2</v>
      </c>
      <c r="AI135" s="93">
        <f>FwdCurve!AI136-FwdCurve!AI135</f>
        <v>-2.1849723351120787E-2</v>
      </c>
      <c r="AJ135" s="93">
        <f>FwdCurve!AJ136-FwdCurve!AJ135</f>
        <v>-2.3401955950046016E-2</v>
      </c>
      <c r="AK135" s="93">
        <f>FwdCurve!AK136-FwdCurve!AK135</f>
        <v>-2.4441527372547789E-2</v>
      </c>
      <c r="AL135" s="93">
        <f>FwdCurve!AL136-FwdCurve!AL135</f>
        <v>-2.4993802696666734E-2</v>
      </c>
      <c r="AM135" s="93">
        <f>FwdCurve!AM136-FwdCurve!AM135</f>
        <v>-2.5084147000443258E-2</v>
      </c>
      <c r="AN135" s="93">
        <f>FwdCurve!AN136-FwdCurve!AN135</f>
        <v>-2.4737925361918878E-2</v>
      </c>
      <c r="AO135" s="93">
        <f>FwdCurve!AO136-FwdCurve!AO135</f>
        <v>-2.3980502859135111E-2</v>
      </c>
      <c r="AP135" s="93">
        <f>FwdCurve!AP136-FwdCurve!AP135</f>
        <v>-2.283724457013192E-2</v>
      </c>
      <c r="AQ135" s="93">
        <f>FwdCurve!AQ136-FwdCurve!AQ135</f>
        <v>-2.1333515572950601E-2</v>
      </c>
      <c r="AR135" s="93">
        <f>FwdCurve!AR136-FwdCurve!AR135</f>
        <v>-1.9494680945632004E-2</v>
      </c>
      <c r="AS135" s="93">
        <f>FwdCurve!AS136-FwdCurve!AS135</f>
        <v>-1.7346105766216535E-2</v>
      </c>
      <c r="AT135" s="93">
        <f>FwdCurve!AT136-FwdCurve!AT135</f>
        <v>-1.4913155112746823E-2</v>
      </c>
      <c r="AU135" s="93">
        <f>FwdCurve!AU136-FwdCurve!AU135</f>
        <v>-1.222119406326172E-2</v>
      </c>
      <c r="AV135" s="93">
        <f>FwdCurve!AV136-FwdCurve!AV135</f>
        <v>-9.2955876958040751E-3</v>
      </c>
      <c r="AW135" s="93">
        <f>FwdCurve!AW136-FwdCurve!AW135</f>
        <v>-6.1617010884131851E-3</v>
      </c>
      <c r="AX135" s="93">
        <f>FwdCurve!AX136-FwdCurve!AX135</f>
        <v>-2.8448993191303451E-3</v>
      </c>
      <c r="AY135" s="93">
        <f>FwdCurve!AY136-FwdCurve!AY135</f>
        <v>6.294525340020396E-4</v>
      </c>
      <c r="AZ135" s="93">
        <f>FwdCurve!AZ136-FwdCurve!AZ135</f>
        <v>4.2359893929460046E-3</v>
      </c>
    </row>
    <row r="136" spans="1:52" x14ac:dyDescent="0.25">
      <c r="A136" s="109">
        <v>135</v>
      </c>
      <c r="B136" s="93">
        <f>FwdCurve!B137-FwdCurve!B136</f>
        <v>-3.6346069553738758E-4</v>
      </c>
      <c r="C136" s="93">
        <f>FwdCurve!C137-FwdCurve!C136</f>
        <v>-3.8602913964080887E-3</v>
      </c>
      <c r="D136" s="93">
        <f>FwdCurve!D137-FwdCurve!D136</f>
        <v>-1.4388357316271749E-2</v>
      </c>
      <c r="E136" s="93">
        <f>FwdCurve!E137-FwdCurve!E136</f>
        <v>-2.5424276147067215E-2</v>
      </c>
      <c r="F136" s="93">
        <f>FwdCurve!F137-FwdCurve!F136</f>
        <v>-2.2194255971898391E-2</v>
      </c>
      <c r="G136" s="93">
        <f>FwdCurve!G137-FwdCurve!G136</f>
        <v>-9.5630805115558548E-3</v>
      </c>
      <c r="H136" s="93">
        <f>FwdCurve!H137-FwdCurve!H136</f>
        <v>4.2633139363537076E-3</v>
      </c>
      <c r="I136" s="93">
        <f>FwdCurve!I137-FwdCurve!I136</f>
        <v>1.5313465568032258E-2</v>
      </c>
      <c r="J136" s="93">
        <f>FwdCurve!J137-FwdCurve!J136</f>
        <v>2.3523074186038606E-2</v>
      </c>
      <c r="K136" s="93">
        <f>FwdCurve!K137-FwdCurve!K136</f>
        <v>2.9741644645645327E-2</v>
      </c>
      <c r="L136" s="93">
        <f>FwdCurve!L137-FwdCurve!L136</f>
        <v>3.447884854007488E-2</v>
      </c>
      <c r="M136" s="93">
        <f>FwdCurve!M137-FwdCurve!M136</f>
        <v>3.8094041311051319E-2</v>
      </c>
      <c r="N136" s="93">
        <f>FwdCurve!N137-FwdCurve!N136</f>
        <v>4.0686529802697713E-2</v>
      </c>
      <c r="O136" s="93">
        <f>FwdCurve!O137-FwdCurve!O136</f>
        <v>4.2306821284891383E-2</v>
      </c>
      <c r="P136" s="93">
        <f>FwdCurve!P137-FwdCurve!P136</f>
        <v>4.3075704316647423E-2</v>
      </c>
      <c r="Q136" s="93">
        <f>FwdCurve!Q137-FwdCurve!Q136</f>
        <v>4.314378100237426E-2</v>
      </c>
      <c r="R136" s="93">
        <f>FwdCurve!R137-FwdCurve!R136</f>
        <v>4.2735256404508926E-2</v>
      </c>
      <c r="S136" s="93">
        <f>FwdCurve!S137-FwdCurve!S136</f>
        <v>4.2106168835985169E-2</v>
      </c>
      <c r="T136" s="93">
        <f>FwdCurve!T137-FwdCurve!T136</f>
        <v>4.1532405275105155E-2</v>
      </c>
      <c r="U136" s="93">
        <f>FwdCurve!U137-FwdCurve!U136</f>
        <v>4.129614483936761E-2</v>
      </c>
      <c r="V136" s="93">
        <f>FwdCurve!V137-FwdCurve!V136</f>
        <v>4.1692553800450671E-2</v>
      </c>
      <c r="W136" s="93">
        <f>FwdCurve!W137-FwdCurve!W136</f>
        <v>4.2932002576424377E-2</v>
      </c>
      <c r="X136" s="93">
        <f>FwdCurve!X137-FwdCurve!X136</f>
        <v>4.4860470281925746E-2</v>
      </c>
      <c r="Y136" s="93">
        <f>FwdCurve!Y137-FwdCurve!Y136</f>
        <v>4.7229793878952542E-2</v>
      </c>
      <c r="Z136" s="93">
        <f>FwdCurve!Z137-FwdCurve!Z136</f>
        <v>4.9791810209581122E-2</v>
      </c>
      <c r="AA136" s="93">
        <f>FwdCurve!AA137-FwdCurve!AA136</f>
        <v>5.2328669976434927E-2</v>
      </c>
      <c r="AB136" s="93">
        <f>FwdCurve!AB137-FwdCurve!AB136</f>
        <v>5.4738217922076338E-2</v>
      </c>
      <c r="AC136" s="93">
        <f>FwdCurve!AC137-FwdCurve!AC136</f>
        <v>5.6945518618743751E-2</v>
      </c>
      <c r="AD136" s="93">
        <f>FwdCurve!AD137-FwdCurve!AD136</f>
        <v>5.8875635309389551E-2</v>
      </c>
      <c r="AE136" s="93">
        <f>FwdCurve!AE137-FwdCurve!AE136</f>
        <v>6.0453631236966565E-2</v>
      </c>
      <c r="AF136" s="93">
        <f>FwdCurve!AF137-FwdCurve!AF136</f>
        <v>6.1604569644426288E-2</v>
      </c>
      <c r="AG136" s="93">
        <f>FwdCurve!AG137-FwdCurve!AG136</f>
        <v>6.2268696947799906E-2</v>
      </c>
      <c r="AH136" s="93">
        <f>FwdCurve!AH137-FwdCurve!AH136</f>
        <v>6.2450062865907929E-2</v>
      </c>
      <c r="AI136" s="93">
        <f>FwdCurve!AI137-FwdCurve!AI136</f>
        <v>6.2169474013716641E-2</v>
      </c>
      <c r="AJ136" s="93">
        <f>FwdCurve!AJ137-FwdCurve!AJ136</f>
        <v>6.14477370770663E-2</v>
      </c>
      <c r="AK136" s="93">
        <f>FwdCurve!AK137-FwdCurve!AK136</f>
        <v>6.0305658741796275E-2</v>
      </c>
      <c r="AL136" s="93">
        <f>FwdCurve!AL137-FwdCurve!AL136</f>
        <v>5.8764045693747269E-2</v>
      </c>
      <c r="AM136" s="93">
        <f>FwdCurve!AM137-FwdCurve!AM136</f>
        <v>5.6843704618757096E-2</v>
      </c>
      <c r="AN136" s="93">
        <f>FwdCurve!AN137-FwdCurve!AN136</f>
        <v>5.4565442202668235E-2</v>
      </c>
      <c r="AO136" s="93">
        <f>FwdCurve!AO137-FwdCurve!AO136</f>
        <v>5.1950065131318723E-2</v>
      </c>
      <c r="AP136" s="93">
        <f>FwdCurve!AP137-FwdCurve!AP136</f>
        <v>4.9018380090548597E-2</v>
      </c>
      <c r="AQ136" s="93">
        <f>FwdCurve!AQ137-FwdCurve!AQ136</f>
        <v>4.5791193766197447E-2</v>
      </c>
      <c r="AR136" s="93">
        <f>FwdCurve!AR137-FwdCurve!AR136</f>
        <v>4.2289312844105309E-2</v>
      </c>
      <c r="AS136" s="93">
        <f>FwdCurve!AS137-FwdCurve!AS136</f>
        <v>3.8533544010111775E-2</v>
      </c>
      <c r="AT136" s="93">
        <f>FwdCurve!AT137-FwdCurve!AT136</f>
        <v>3.4544693950058214E-2</v>
      </c>
      <c r="AU136" s="93">
        <f>FwdCurve!AU137-FwdCurve!AU136</f>
        <v>3.0343569349781552E-2</v>
      </c>
      <c r="AV136" s="93">
        <f>FwdCurve!AV137-FwdCurve!AV136</f>
        <v>2.5950976895123379E-2</v>
      </c>
      <c r="AW136" s="93">
        <f>FwdCurve!AW137-FwdCurve!AW136</f>
        <v>2.1387723271923731E-2</v>
      </c>
      <c r="AX136" s="93">
        <f>FwdCurve!AX137-FwdCurve!AX136</f>
        <v>1.6674615166021312E-2</v>
      </c>
      <c r="AY136" s="93">
        <f>FwdCurve!AY137-FwdCurve!AY136</f>
        <v>1.1832459263256823E-2</v>
      </c>
      <c r="AZ136" s="93">
        <f>FwdCurve!AZ137-FwdCurve!AZ136</f>
        <v>6.8820622494689676E-3</v>
      </c>
    </row>
    <row r="137" spans="1:52" x14ac:dyDescent="0.25">
      <c r="A137" s="109">
        <v>136</v>
      </c>
      <c r="B137" s="93">
        <f>FwdCurve!B138-FwdCurve!B137</f>
        <v>5.6746180130973212E-4</v>
      </c>
      <c r="C137" s="93">
        <f>FwdCurve!C138-FwdCurve!C137</f>
        <v>4.9376227563182606E-3</v>
      </c>
      <c r="D137" s="93">
        <f>FwdCurve!D138-FwdCurve!D137</f>
        <v>5.2438103406844405E-3</v>
      </c>
      <c r="E137" s="93">
        <f>FwdCurve!E138-FwdCurve!E137</f>
        <v>1.2713489108167386E-2</v>
      </c>
      <c r="F137" s="93">
        <f>FwdCurve!F138-FwdCurve!F137</f>
        <v>9.0063925526128186E-3</v>
      </c>
      <c r="G137" s="93">
        <f>FwdCurve!G138-FwdCurve!G137</f>
        <v>-1.1167333640106358E-3</v>
      </c>
      <c r="H137" s="93">
        <f>FwdCurve!H138-FwdCurve!H137</f>
        <v>-1.2991502822825574E-2</v>
      </c>
      <c r="I137" s="93">
        <f>FwdCurve!I138-FwdCurve!I137</f>
        <v>-2.2407825457132269E-2</v>
      </c>
      <c r="J137" s="93">
        <f>FwdCurve!J138-FwdCurve!J137</f>
        <v>-2.8342635140893302E-2</v>
      </c>
      <c r="K137" s="93">
        <f>FwdCurve!K138-FwdCurve!K137</f>
        <v>-3.0814361996663209E-2</v>
      </c>
      <c r="L137" s="93">
        <f>FwdCurve!L138-FwdCurve!L137</f>
        <v>-3.0707016233890272E-2</v>
      </c>
      <c r="M137" s="93">
        <f>FwdCurve!M138-FwdCurve!M137</f>
        <v>-2.9049578764043016E-2</v>
      </c>
      <c r="N137" s="93">
        <f>FwdCurve!N138-FwdCurve!N137</f>
        <v>-2.666700791773069E-2</v>
      </c>
      <c r="O137" s="93">
        <f>FwdCurve!O138-FwdCurve!O137</f>
        <v>-2.4241676214926899E-2</v>
      </c>
      <c r="P137" s="93">
        <f>FwdCurve!P138-FwdCurve!P137</f>
        <v>-2.2126802240775234E-2</v>
      </c>
      <c r="Q137" s="93">
        <f>FwdCurve!Q138-FwdCurve!Q137</f>
        <v>-2.0541051901232787E-2</v>
      </c>
      <c r="R137" s="93">
        <f>FwdCurve!R138-FwdCurve!R137</f>
        <v>-1.9521118326128351E-2</v>
      </c>
      <c r="S137" s="93">
        <f>FwdCurve!S138-FwdCurve!S137</f>
        <v>-1.9052927429830113E-2</v>
      </c>
      <c r="T137" s="93">
        <f>FwdCurve!T138-FwdCurve!T137</f>
        <v>-1.9084655388674765E-2</v>
      </c>
      <c r="U137" s="93">
        <f>FwdCurve!U138-FwdCurve!U137</f>
        <v>-1.9550588322871043E-2</v>
      </c>
      <c r="V137" s="93">
        <f>FwdCurve!V138-FwdCurve!V137</f>
        <v>-2.0359168379269654E-2</v>
      </c>
      <c r="W137" s="93">
        <f>FwdCurve!W138-FwdCurve!W137</f>
        <v>-2.1410358981660771E-2</v>
      </c>
      <c r="X137" s="93">
        <f>FwdCurve!X138-FwdCurve!X137</f>
        <v>-2.2604992176902261E-2</v>
      </c>
      <c r="Y137" s="93">
        <f>FwdCurve!Y138-FwdCurve!Y137</f>
        <v>-2.3846377042388678E-2</v>
      </c>
      <c r="Z137" s="93">
        <f>FwdCurve!Z138-FwdCurve!Z137</f>
        <v>-2.5037823487934485E-2</v>
      </c>
      <c r="AA137" s="93">
        <f>FwdCurve!AA138-FwdCurve!AA137</f>
        <v>-2.6101002666263362E-2</v>
      </c>
      <c r="AB137" s="93">
        <f>FwdCurve!AB138-FwdCurve!AB137</f>
        <v>-2.7023052029263805E-2</v>
      </c>
      <c r="AC137" s="93">
        <f>FwdCurve!AC138-FwdCurve!AC137</f>
        <v>-2.7805137362154841E-2</v>
      </c>
      <c r="AD137" s="93">
        <f>FwdCurve!AD138-FwdCurve!AD137</f>
        <v>-2.8448423065076334E-2</v>
      </c>
      <c r="AE137" s="93">
        <f>FwdCurve!AE138-FwdCurve!AE137</f>
        <v>-2.8954073538165925E-2</v>
      </c>
      <c r="AF137" s="93">
        <f>FwdCurve!AF138-FwdCurve!AF137</f>
        <v>-2.9323253181564368E-2</v>
      </c>
      <c r="AG137" s="93">
        <f>FwdCurve!AG138-FwdCurve!AG137</f>
        <v>-2.955781876959751E-2</v>
      </c>
      <c r="AH137" s="93">
        <f>FwdCurve!AH138-FwdCurve!AH137</f>
        <v>-2.9662536597381273E-2</v>
      </c>
      <c r="AI137" s="93">
        <f>FwdCurve!AI138-FwdCurve!AI137</f>
        <v>-2.9642937098257383E-2</v>
      </c>
      <c r="AJ137" s="93">
        <f>FwdCurve!AJ138-FwdCurve!AJ137</f>
        <v>-2.9504550708778332E-2</v>
      </c>
      <c r="AK137" s="93">
        <f>FwdCurve!AK138-FwdCurve!AK137</f>
        <v>-2.9252907865499278E-2</v>
      </c>
      <c r="AL137" s="93">
        <f>FwdCurve!AL138-FwdCurve!AL137</f>
        <v>-2.8893539004972935E-2</v>
      </c>
      <c r="AM137" s="93">
        <f>FwdCurve!AM138-FwdCurve!AM137</f>
        <v>-2.843197456375246E-2</v>
      </c>
      <c r="AN137" s="93">
        <f>FwdCurve!AN138-FwdCurve!AN137</f>
        <v>-2.7873744978393011E-2</v>
      </c>
      <c r="AO137" s="93">
        <f>FwdCurve!AO138-FwdCurve!AO137</f>
        <v>-2.7224380685446414E-2</v>
      </c>
      <c r="AP137" s="93">
        <f>FwdCurve!AP138-FwdCurve!AP137</f>
        <v>-2.648941212146716E-2</v>
      </c>
      <c r="AQ137" s="93">
        <f>FwdCurve!AQ138-FwdCurve!AQ137</f>
        <v>-2.5674369723008406E-2</v>
      </c>
      <c r="AR137" s="93">
        <f>FwdCurve!AR138-FwdCurve!AR137</f>
        <v>-2.4784783926623755E-2</v>
      </c>
      <c r="AS137" s="93">
        <f>FwdCurve!AS138-FwdCurve!AS137</f>
        <v>-2.3826185168866587E-2</v>
      </c>
      <c r="AT137" s="93">
        <f>FwdCurve!AT138-FwdCurve!AT137</f>
        <v>-2.2804103886291616E-2</v>
      </c>
      <c r="AU137" s="93">
        <f>FwdCurve!AU138-FwdCurve!AU137</f>
        <v>-2.1724070515450444E-2</v>
      </c>
      <c r="AV137" s="93">
        <f>FwdCurve!AV138-FwdCurve!AV137</f>
        <v>-2.059161549289823E-2</v>
      </c>
      <c r="AW137" s="93">
        <f>FwdCurve!AW138-FwdCurve!AW137</f>
        <v>-1.9412269255188352E-2</v>
      </c>
      <c r="AX137" s="93">
        <f>FwdCurve!AX138-FwdCurve!AX137</f>
        <v>-1.8191562238873749E-2</v>
      </c>
      <c r="AY137" s="93">
        <f>FwdCurve!AY138-FwdCurve!AY137</f>
        <v>-1.6935024880508687E-2</v>
      </c>
      <c r="AZ137" s="93">
        <f>FwdCurve!AZ138-FwdCurve!AZ137</f>
        <v>-1.5648187616645881E-2</v>
      </c>
    </row>
    <row r="138" spans="1:52" x14ac:dyDescent="0.25">
      <c r="A138" s="109">
        <v>137</v>
      </c>
      <c r="B138" s="93">
        <f>FwdCurve!B139-FwdCurve!B138</f>
        <v>1.1884806257650427E-3</v>
      </c>
      <c r="C138" s="93">
        <f>FwdCurve!C139-FwdCurve!C138</f>
        <v>-5.0393277041367313E-3</v>
      </c>
      <c r="D138" s="93">
        <f>FwdCurve!D139-FwdCurve!D138</f>
        <v>-1.213323820782708E-2</v>
      </c>
      <c r="E138" s="93">
        <f>FwdCurve!E139-FwdCurve!E138</f>
        <v>-1.8970092902667934E-2</v>
      </c>
      <c r="F138" s="93">
        <f>FwdCurve!F139-FwdCurve!F138</f>
        <v>-3.6760992929127712E-2</v>
      </c>
      <c r="G138" s="93">
        <f>FwdCurve!G139-FwdCurve!G138</f>
        <v>-5.347129891851754E-2</v>
      </c>
      <c r="H138" s="93">
        <f>FwdCurve!H139-FwdCurve!H138</f>
        <v>-6.598565729387873E-2</v>
      </c>
      <c r="I138" s="93">
        <f>FwdCurve!I139-FwdCurve!I138</f>
        <v>-7.5235288092190045E-2</v>
      </c>
      <c r="J138" s="93">
        <f>FwdCurve!J139-FwdCurve!J138</f>
        <v>-8.2595944872429383E-2</v>
      </c>
      <c r="K138" s="93">
        <f>FwdCurve!K139-FwdCurve!K138</f>
        <v>-8.9309125775962395E-2</v>
      </c>
      <c r="L138" s="93">
        <f>FwdCurve!L139-FwdCurve!L138</f>
        <v>-9.5667288120308225E-2</v>
      </c>
      <c r="M138" s="93">
        <f>FwdCurve!M139-FwdCurve!M138</f>
        <v>-0.10168636150081034</v>
      </c>
      <c r="N138" s="93">
        <f>FwdCurve!N139-FwdCurve!N138</f>
        <v>-0.10720066611483392</v>
      </c>
      <c r="O138" s="93">
        <f>FwdCurve!O139-FwdCurve!O138</f>
        <v>-0.11198228906440577</v>
      </c>
      <c r="P138" s="93">
        <f>FwdCurve!P139-FwdCurve!P138</f>
        <v>-0.11572095382966574</v>
      </c>
      <c r="Q138" s="93">
        <f>FwdCurve!Q139-FwdCurve!Q138</f>
        <v>-0.11813142300034407</v>
      </c>
      <c r="R138" s="93">
        <f>FwdCurve!R139-FwdCurve!R138</f>
        <v>-0.11911539039424257</v>
      </c>
      <c r="S138" s="93">
        <f>FwdCurve!S139-FwdCurve!S138</f>
        <v>-0.11863472521392859</v>
      </c>
      <c r="T138" s="93">
        <f>FwdCurve!T139-FwdCurve!T138</f>
        <v>-0.11670366259814391</v>
      </c>
      <c r="U138" s="93">
        <f>FwdCurve!U139-FwdCurve!U138</f>
        <v>-0.11338459715119953</v>
      </c>
      <c r="V138" s="93">
        <f>FwdCurve!V139-FwdCurve!V138</f>
        <v>-0.10887869420114038</v>
      </c>
      <c r="W138" s="93">
        <f>FwdCurve!W139-FwdCurve!W138</f>
        <v>-0.10343593968969511</v>
      </c>
      <c r="X138" s="93">
        <f>FwdCurve!X139-FwdCurve!X138</f>
        <v>-9.7363891151651227E-2</v>
      </c>
      <c r="Y138" s="93">
        <f>FwdCurve!Y139-FwdCurve!Y138</f>
        <v>-9.0984714030462932E-2</v>
      </c>
      <c r="Z138" s="93">
        <f>FwdCurve!Z139-FwdCurve!Z138</f>
        <v>-8.4620573487228512E-2</v>
      </c>
      <c r="AA138" s="93">
        <f>FwdCurve!AA139-FwdCurve!AA138</f>
        <v>-7.8547477529435916E-2</v>
      </c>
      <c r="AB138" s="93">
        <f>FwdCurve!AB139-FwdCurve!AB138</f>
        <v>-7.2847470831722383E-2</v>
      </c>
      <c r="AC138" s="93">
        <f>FwdCurve!AC139-FwdCurve!AC138</f>
        <v>-6.7551656765192813E-2</v>
      </c>
      <c r="AD138" s="93">
        <f>FwdCurve!AD139-FwdCurve!AD138</f>
        <v>-6.2691138485452047E-2</v>
      </c>
      <c r="AE138" s="93">
        <f>FwdCurve!AE139-FwdCurve!AE138</f>
        <v>-5.8297019148104479E-2</v>
      </c>
      <c r="AF138" s="93">
        <f>FwdCurve!AF139-FwdCurve!AF138</f>
        <v>-5.440040190875628E-2</v>
      </c>
      <c r="AG138" s="93">
        <f>FwdCurve!AG139-FwdCurve!AG138</f>
        <v>-5.1022457201689742E-2</v>
      </c>
      <c r="AH138" s="93">
        <f>FwdCurve!AH139-FwdCurve!AH138</f>
        <v>-4.8149101342216838E-2</v>
      </c>
      <c r="AI138" s="93">
        <f>FwdCurve!AI139-FwdCurve!AI138</f>
        <v>-4.5758747525181498E-2</v>
      </c>
      <c r="AJ138" s="93">
        <f>FwdCurve!AJ139-FwdCurve!AJ138</f>
        <v>-4.3829809714919454E-2</v>
      </c>
      <c r="AK138" s="93">
        <f>FwdCurve!AK139-FwdCurve!AK138</f>
        <v>-4.2340701875763997E-2</v>
      </c>
      <c r="AL138" s="93">
        <f>FwdCurve!AL139-FwdCurve!AL138</f>
        <v>-4.1269837972051304E-2</v>
      </c>
      <c r="AM138" s="93">
        <f>FwdCurve!AM139-FwdCurve!AM138</f>
        <v>-4.0595631968115553E-2</v>
      </c>
      <c r="AN138" s="93">
        <f>FwdCurve!AN139-FwdCurve!AN138</f>
        <v>-4.0296497828291811E-2</v>
      </c>
      <c r="AO138" s="93">
        <f>FwdCurve!AO139-FwdCurve!AO138</f>
        <v>-4.0350849516914922E-2</v>
      </c>
      <c r="AP138" s="93">
        <f>FwdCurve!AP139-FwdCurve!AP138</f>
        <v>-4.0737100998319953E-2</v>
      </c>
      <c r="AQ138" s="93">
        <f>FwdCurve!AQ139-FwdCurve!AQ138</f>
        <v>-4.1433666236841526E-2</v>
      </c>
      <c r="AR138" s="93">
        <f>FwdCurve!AR139-FwdCurve!AR138</f>
        <v>-4.2418959196813599E-2</v>
      </c>
      <c r="AS138" s="93">
        <f>FwdCurve!AS139-FwdCurve!AS138</f>
        <v>-4.3671393842573236E-2</v>
      </c>
      <c r="AT138" s="93">
        <f>FwdCurve!AT139-FwdCurve!AT138</f>
        <v>-4.5169384138453728E-2</v>
      </c>
      <c r="AU138" s="93">
        <f>FwdCurve!AU139-FwdCurve!AU138</f>
        <v>-4.6891344048789696E-2</v>
      </c>
      <c r="AV138" s="93">
        <f>FwdCurve!AV139-FwdCurve!AV138</f>
        <v>-4.8815687537916208E-2</v>
      </c>
      <c r="AW138" s="93">
        <f>FwdCurve!AW139-FwdCurve!AW138</f>
        <v>-5.0920828570168997E-2</v>
      </c>
      <c r="AX138" s="93">
        <f>FwdCurve!AX139-FwdCurve!AX138</f>
        <v>-5.3185181109882018E-2</v>
      </c>
      <c r="AY138" s="93">
        <f>FwdCurve!AY139-FwdCurve!AY138</f>
        <v>-5.5587159121389895E-2</v>
      </c>
      <c r="AZ138" s="93">
        <f>FwdCurve!AZ139-FwdCurve!AZ138</f>
        <v>-5.8105176569028361E-2</v>
      </c>
    </row>
    <row r="139" spans="1:52" x14ac:dyDescent="0.25">
      <c r="A139" s="109">
        <v>138</v>
      </c>
      <c r="B139" s="93">
        <f>FwdCurve!B140-FwdCurve!B139</f>
        <v>-1.9550431326454953E-3</v>
      </c>
      <c r="C139" s="93">
        <f>FwdCurve!C140-FwdCurve!C139</f>
        <v>-5.6098547788840936E-3</v>
      </c>
      <c r="D139" s="93">
        <f>FwdCurve!D140-FwdCurve!D139</f>
        <v>-1.2104330074019898E-2</v>
      </c>
      <c r="E139" s="93">
        <f>FwdCurve!E140-FwdCurve!E139</f>
        <v>-1.0806984466479541E-2</v>
      </c>
      <c r="F139" s="93">
        <f>FwdCurve!F140-FwdCurve!F139</f>
        <v>8.0534454644543008E-4</v>
      </c>
      <c r="G139" s="93">
        <f>FwdCurve!G140-FwdCurve!G139</f>
        <v>1.6133315928856806E-2</v>
      </c>
      <c r="H139" s="93">
        <f>FwdCurve!H140-FwdCurve!H139</f>
        <v>3.0086806073283179E-2</v>
      </c>
      <c r="I139" s="93">
        <f>FwdCurve!I140-FwdCurve!I139</f>
        <v>4.0567592238238026E-2</v>
      </c>
      <c r="J139" s="93">
        <f>FwdCurve!J140-FwdCurve!J139</f>
        <v>4.8156482423774571E-2</v>
      </c>
      <c r="K139" s="93">
        <f>FwdCurve!K140-FwdCurve!K139</f>
        <v>5.3972711090426451E-2</v>
      </c>
      <c r="L139" s="93">
        <f>FwdCurve!L140-FwdCurve!L139</f>
        <v>5.8589305726332253E-2</v>
      </c>
      <c r="M139" s="93">
        <f>FwdCurve!M140-FwdCurve!M139</f>
        <v>6.2325209384470837E-2</v>
      </c>
      <c r="N139" s="93">
        <f>FwdCurve!N140-FwdCurve!N139</f>
        <v>6.5093713471712444E-2</v>
      </c>
      <c r="O139" s="93">
        <f>FwdCurve!O140-FwdCurve!O139</f>
        <v>6.6719963005134053E-2</v>
      </c>
      <c r="P139" s="93">
        <f>FwdCurve!P140-FwdCurve!P139</f>
        <v>6.7112703330977297E-2</v>
      </c>
      <c r="Q139" s="93">
        <f>FwdCurve!Q140-FwdCurve!Q139</f>
        <v>6.6263854291492175E-2</v>
      </c>
      <c r="R139" s="93">
        <f>FwdCurve!R140-FwdCurve!R139</f>
        <v>6.4417151402301087E-2</v>
      </c>
      <c r="S139" s="93">
        <f>FwdCurve!S140-FwdCurve!S139</f>
        <v>6.1865379075363824E-2</v>
      </c>
      <c r="T139" s="93">
        <f>FwdCurve!T140-FwdCurve!T139</f>
        <v>5.8853502997630924E-2</v>
      </c>
      <c r="U139" s="93">
        <f>FwdCurve!U140-FwdCurve!U139</f>
        <v>5.5593994971111282E-2</v>
      </c>
      <c r="V139" s="93">
        <f>FwdCurve!V140-FwdCurve!V139</f>
        <v>5.2196832354340028E-2</v>
      </c>
      <c r="W139" s="93">
        <f>FwdCurve!W140-FwdCurve!W139</f>
        <v>4.8744723906592569E-2</v>
      </c>
      <c r="X139" s="93">
        <f>FwdCurve!X140-FwdCurve!X139</f>
        <v>4.5325138601032933E-2</v>
      </c>
      <c r="Y139" s="93">
        <f>FwdCurve!Y140-FwdCurve!Y139</f>
        <v>4.2027796828758568E-2</v>
      </c>
      <c r="Z139" s="93">
        <f>FwdCurve!Z140-FwdCurve!Z139</f>
        <v>3.8942419336924772E-2</v>
      </c>
      <c r="AA139" s="93">
        <f>FwdCurve!AA140-FwdCurve!AA139</f>
        <v>3.614493685195308E-2</v>
      </c>
      <c r="AB139" s="93">
        <f>FwdCurve!AB140-FwdCurve!AB139</f>
        <v>3.3653331154591015E-2</v>
      </c>
      <c r="AC139" s="93">
        <f>FwdCurve!AC140-FwdCurve!AC139</f>
        <v>3.1470364680899365E-2</v>
      </c>
      <c r="AD139" s="93">
        <f>FwdCurve!AD140-FwdCurve!AD139</f>
        <v>2.9598799802540654E-2</v>
      </c>
      <c r="AE139" s="93">
        <f>FwdCurve!AE140-FwdCurve!AE139</f>
        <v>2.8041398891175628E-2</v>
      </c>
      <c r="AF139" s="93">
        <f>FwdCurve!AF140-FwdCurve!AF139</f>
        <v>2.68009243184677E-2</v>
      </c>
      <c r="AG139" s="93">
        <f>FwdCurve!AG140-FwdCurve!AG139</f>
        <v>2.5876890977227562E-2</v>
      </c>
      <c r="AH139" s="93">
        <f>FwdCurve!AH140-FwdCurve!AH139</f>
        <v>2.5258210871413445E-2</v>
      </c>
      <c r="AI139" s="93">
        <f>FwdCurve!AI140-FwdCurve!AI139</f>
        <v>2.4931849995299293E-2</v>
      </c>
      <c r="AJ139" s="93">
        <f>FwdCurve!AJ140-FwdCurve!AJ139</f>
        <v>2.4884774818682898E-2</v>
      </c>
      <c r="AK139" s="93">
        <f>FwdCurve!AK140-FwdCurve!AK139</f>
        <v>2.5103951811363157E-2</v>
      </c>
      <c r="AL139" s="93">
        <f>FwdCurve!AL140-FwdCurve!AL139</f>
        <v>2.5576347443139413E-2</v>
      </c>
      <c r="AM139" s="93">
        <f>FwdCurve!AM140-FwdCurve!AM139</f>
        <v>2.6288928183809679E-2</v>
      </c>
      <c r="AN139" s="93">
        <f>FwdCurve!AN140-FwdCurve!AN139</f>
        <v>2.7228660503173074E-2</v>
      </c>
      <c r="AO139" s="93">
        <f>FwdCurve!AO140-FwdCurve!AO139</f>
        <v>2.8382510871027833E-2</v>
      </c>
      <c r="AP139" s="93">
        <f>FwdCurve!AP140-FwdCurve!AP139</f>
        <v>2.9737445757174852E-2</v>
      </c>
      <c r="AQ139" s="93">
        <f>FwdCurve!AQ140-FwdCurve!AQ139</f>
        <v>3.128043163141081E-2</v>
      </c>
      <c r="AR139" s="93">
        <f>FwdCurve!AR140-FwdCurve!AR139</f>
        <v>3.299843496353394E-2</v>
      </c>
      <c r="AS139" s="93">
        <f>FwdCurve!AS140-FwdCurve!AS139</f>
        <v>3.4878422223344918E-2</v>
      </c>
      <c r="AT139" s="93">
        <f>FwdCurve!AT140-FwdCurve!AT139</f>
        <v>3.6907359880641977E-2</v>
      </c>
      <c r="AU139" s="93">
        <f>FwdCurve!AU140-FwdCurve!AU139</f>
        <v>3.9072214405223127E-2</v>
      </c>
      <c r="AV139" s="93">
        <f>FwdCurve!AV140-FwdCurve!AV139</f>
        <v>4.135995226688749E-2</v>
      </c>
      <c r="AW139" s="93">
        <f>FwdCurve!AW140-FwdCurve!AW139</f>
        <v>4.3757539935433742E-2</v>
      </c>
      <c r="AX139" s="93">
        <f>FwdCurve!AX140-FwdCurve!AX139</f>
        <v>4.625194388066145E-2</v>
      </c>
      <c r="AY139" s="93">
        <f>FwdCurve!AY140-FwdCurve!AY139</f>
        <v>4.8830130572368624E-2</v>
      </c>
      <c r="AZ139" s="93">
        <f>FwdCurve!AZ140-FwdCurve!AZ139</f>
        <v>5.1479066480354163E-2</v>
      </c>
    </row>
    <row r="140" spans="1:52" x14ac:dyDescent="0.25">
      <c r="A140" s="109">
        <v>139</v>
      </c>
      <c r="B140" s="93">
        <f>FwdCurve!B141-FwdCurve!B140</f>
        <v>-9.6729690419228298E-4</v>
      </c>
      <c r="C140" s="93">
        <f>FwdCurve!C141-FwdCurve!C140</f>
        <v>-7.8219475123956217E-3</v>
      </c>
      <c r="D140" s="93">
        <f>FwdCurve!D141-FwdCurve!D140</f>
        <v>-2.6875991412595668E-2</v>
      </c>
      <c r="E140" s="93">
        <f>FwdCurve!E141-FwdCurve!E140</f>
        <v>-4.0544763929046712E-2</v>
      </c>
      <c r="F140" s="93">
        <f>FwdCurve!F141-FwdCurve!F140</f>
        <v>-5.4853330383193954E-2</v>
      </c>
      <c r="G140" s="93">
        <f>FwdCurve!G141-FwdCurve!G140</f>
        <v>-6.1370277316521671E-2</v>
      </c>
      <c r="H140" s="93">
        <f>FwdCurve!H141-FwdCurve!H140</f>
        <v>-5.9057093004692307E-2</v>
      </c>
      <c r="I140" s="93">
        <f>FwdCurve!I141-FwdCurve!I140</f>
        <v>-5.1113277027770021E-2</v>
      </c>
      <c r="J140" s="93">
        <f>FwdCurve!J141-FwdCurve!J140</f>
        <v>-4.1253379269945434E-2</v>
      </c>
      <c r="K140" s="93">
        <f>FwdCurve!K141-FwdCurve!K140</f>
        <v>-3.2704354623425136E-2</v>
      </c>
      <c r="L140" s="93">
        <f>FwdCurve!L141-FwdCurve!L140</f>
        <v>-2.6212810854423285E-2</v>
      </c>
      <c r="M140" s="93">
        <f>FwdCurve!M141-FwdCurve!M140</f>
        <v>-2.1747060500532767E-2</v>
      </c>
      <c r="N140" s="93">
        <f>FwdCurve!N141-FwdCurve!N140</f>
        <v>-1.8673895725088929E-2</v>
      </c>
      <c r="O140" s="93">
        <f>FwdCurve!O141-FwdCurve!O140</f>
        <v>-1.6277617491095464E-2</v>
      </c>
      <c r="P140" s="93">
        <f>FwdCurve!P141-FwdCurve!P140</f>
        <v>-1.4128749502980043E-2</v>
      </c>
      <c r="Q140" s="93">
        <f>FwdCurve!Q141-FwdCurve!Q140</f>
        <v>-1.1963521946045885E-2</v>
      </c>
      <c r="R140" s="93">
        <f>FwdCurve!R141-FwdCurve!R140</f>
        <v>-9.8525485583256245E-3</v>
      </c>
      <c r="S140" s="93">
        <f>FwdCurve!S141-FwdCurve!S140</f>
        <v>-7.9486410570652755E-3</v>
      </c>
      <c r="T140" s="93">
        <f>FwdCurve!T141-FwdCurve!T140</f>
        <v>-6.4496513291656399E-3</v>
      </c>
      <c r="U140" s="93">
        <f>FwdCurve!U141-FwdCurve!U140</f>
        <v>-5.5346224843715319E-3</v>
      </c>
      <c r="V140" s="93">
        <f>FwdCurve!V141-FwdCurve!V140</f>
        <v>-5.2487230779103555E-3</v>
      </c>
      <c r="W140" s="93">
        <f>FwdCurve!W141-FwdCurve!W140</f>
        <v>-5.5777726275056949E-3</v>
      </c>
      <c r="X140" s="93">
        <f>FwdCurve!X141-FwdCurve!X140</f>
        <v>-6.4009725773717108E-3</v>
      </c>
      <c r="Y140" s="93">
        <f>FwdCurve!Y141-FwdCurve!Y140</f>
        <v>-7.5690140518980265E-3</v>
      </c>
      <c r="Z140" s="93">
        <f>FwdCurve!Z141-FwdCurve!Z140</f>
        <v>-8.9325879640456129E-3</v>
      </c>
      <c r="AA140" s="93">
        <f>FwdCurve!AA141-FwdCurve!AA140</f>
        <v>-1.0360881396273225E-2</v>
      </c>
      <c r="AB140" s="93">
        <f>FwdCurve!AB141-FwdCurve!AB140</f>
        <v>-1.18008067325448E-2</v>
      </c>
      <c r="AC140" s="93">
        <f>FwdCurve!AC141-FwdCurve!AC140</f>
        <v>-1.321968963864073E-2</v>
      </c>
      <c r="AD140" s="93">
        <f>FwdCurve!AD141-FwdCurve!AD140</f>
        <v>-1.4584855866696778E-2</v>
      </c>
      <c r="AE140" s="93">
        <f>FwdCurve!AE141-FwdCurve!AE140</f>
        <v>-1.5863631168849146E-2</v>
      </c>
      <c r="AF140" s="93">
        <f>FwdCurve!AF141-FwdCurve!AF140</f>
        <v>-1.7023341297233152E-2</v>
      </c>
      <c r="AG140" s="93">
        <f>FwdCurve!AG141-FwdCurve!AG140</f>
        <v>-1.803831994226357E-2</v>
      </c>
      <c r="AH140" s="93">
        <f>FwdCurve!AH141-FwdCurve!AH140</f>
        <v>-1.8908908069122488E-2</v>
      </c>
      <c r="AI140" s="93">
        <f>FwdCurve!AI141-FwdCurve!AI140</f>
        <v>-1.9641359896686916E-2</v>
      </c>
      <c r="AJ140" s="93">
        <f>FwdCurve!AJ141-FwdCurve!AJ140</f>
        <v>-2.0241929351394905E-2</v>
      </c>
      <c r="AK140" s="93">
        <f>FwdCurve!AK141-FwdCurve!AK140</f>
        <v>-2.0716870359687833E-2</v>
      </c>
      <c r="AL140" s="93">
        <f>FwdCurve!AL141-FwdCurve!AL140</f>
        <v>-2.1072436848005527E-2</v>
      </c>
      <c r="AM140" s="93">
        <f>FwdCurve!AM141-FwdCurve!AM140</f>
        <v>-2.1314882742786478E-2</v>
      </c>
      <c r="AN140" s="93">
        <f>FwdCurve!AN141-FwdCurve!AN140</f>
        <v>-2.145046197047118E-2</v>
      </c>
      <c r="AO140" s="93">
        <f>FwdCurve!AO141-FwdCurve!AO140</f>
        <v>-2.1485428457499234E-2</v>
      </c>
      <c r="AP140" s="93">
        <f>FwdCurve!AP141-FwdCurve!AP140</f>
        <v>-2.1426036130311132E-2</v>
      </c>
      <c r="AQ140" s="93">
        <f>FwdCurve!AQ141-FwdCurve!AQ140</f>
        <v>-2.1278538915345591E-2</v>
      </c>
      <c r="AR140" s="93">
        <f>FwdCurve!AR141-FwdCurve!AR140</f>
        <v>-2.1049190739042434E-2</v>
      </c>
      <c r="AS140" s="93">
        <f>FwdCurve!AS141-FwdCurve!AS140</f>
        <v>-2.0744245527841931E-2</v>
      </c>
      <c r="AT140" s="93">
        <f>FwdCurve!AT141-FwdCurve!AT140</f>
        <v>-2.0369957208183243E-2</v>
      </c>
      <c r="AU140" s="93">
        <f>FwdCurve!AU141-FwdCurve!AU140</f>
        <v>-1.9932579706506637E-2</v>
      </c>
      <c r="AV140" s="93">
        <f>FwdCurve!AV141-FwdCurve!AV140</f>
        <v>-1.9438366949251717E-2</v>
      </c>
      <c r="AW140" s="93">
        <f>FwdCurve!AW141-FwdCurve!AW140</f>
        <v>-1.8893572862857866E-2</v>
      </c>
      <c r="AX140" s="93">
        <f>FwdCurve!AX141-FwdCurve!AX140</f>
        <v>-1.8304451373765795E-2</v>
      </c>
      <c r="AY140" s="93">
        <f>FwdCurve!AY141-FwdCurve!AY140</f>
        <v>-1.7677256408414221E-2</v>
      </c>
      <c r="AZ140" s="93">
        <f>FwdCurve!AZ141-FwdCurve!AZ140</f>
        <v>-1.7018241893243191E-2</v>
      </c>
    </row>
    <row r="141" spans="1:52" x14ac:dyDescent="0.25">
      <c r="A141" s="109">
        <v>140</v>
      </c>
      <c r="B141" s="93">
        <f>FwdCurve!B142-FwdCurve!B141</f>
        <v>9.9801135436294874E-4</v>
      </c>
      <c r="C141" s="93">
        <f>FwdCurve!C142-FwdCurve!C141</f>
        <v>1.5786106786710219E-2</v>
      </c>
      <c r="D141" s="93">
        <f>FwdCurve!D142-FwdCurve!D141</f>
        <v>5.5900758540989859E-3</v>
      </c>
      <c r="E141" s="93">
        <f>FwdCurve!E142-FwdCurve!E141</f>
        <v>-1.7386495411975122E-4</v>
      </c>
      <c r="F141" s="93">
        <f>FwdCurve!F142-FwdCurve!F141</f>
        <v>-1.7503457061447403E-3</v>
      </c>
      <c r="G141" s="93">
        <f>FwdCurve!G142-FwdCurve!G141</f>
        <v>-5.3012094822652012E-3</v>
      </c>
      <c r="H141" s="93">
        <f>FwdCurve!H142-FwdCurve!H141</f>
        <v>-1.140830560870032E-2</v>
      </c>
      <c r="I141" s="93">
        <f>FwdCurve!I142-FwdCurve!I141</f>
        <v>-1.8042690866568734E-2</v>
      </c>
      <c r="J141" s="93">
        <f>FwdCurve!J142-FwdCurve!J141</f>
        <v>-2.3858149560910702E-2</v>
      </c>
      <c r="K141" s="93">
        <f>FwdCurve!K142-FwdCurve!K141</f>
        <v>-2.796478285204973E-2</v>
      </c>
      <c r="L141" s="93">
        <f>FwdCurve!L142-FwdCurve!L141</f>
        <v>-3.0676838564684505E-2</v>
      </c>
      <c r="M141" s="93">
        <f>FwdCurve!M142-FwdCurve!M141</f>
        <v>-3.2554942464165126E-2</v>
      </c>
      <c r="N141" s="93">
        <f>FwdCurve!N142-FwdCurve!N141</f>
        <v>-3.3917167262399017E-2</v>
      </c>
      <c r="O141" s="93">
        <f>FwdCurve!O142-FwdCurve!O141</f>
        <v>-3.4968139537149945E-2</v>
      </c>
      <c r="P141" s="93">
        <f>FwdCurve!P142-FwdCurve!P141</f>
        <v>-3.5701827222752947E-2</v>
      </c>
      <c r="Q141" s="93">
        <f>FwdCurve!Q142-FwdCurve!Q141</f>
        <v>-3.6052220016228542E-2</v>
      </c>
      <c r="R141" s="93">
        <f>FwdCurve!R142-FwdCurve!R141</f>
        <v>-3.5936979038720063E-2</v>
      </c>
      <c r="S141" s="93">
        <f>FwdCurve!S142-FwdCurve!S141</f>
        <v>-3.5301282817959745E-2</v>
      </c>
      <c r="T141" s="93">
        <f>FwdCurve!T142-FwdCurve!T141</f>
        <v>-3.4215877895217073E-2</v>
      </c>
      <c r="U141" s="93">
        <f>FwdCurve!U142-FwdCurve!U141</f>
        <v>-3.2791225377612587E-2</v>
      </c>
      <c r="V141" s="93">
        <f>FwdCurve!V142-FwdCurve!V141</f>
        <v>-3.1161013011189453E-2</v>
      </c>
      <c r="W141" s="93">
        <f>FwdCurve!W142-FwdCurve!W141</f>
        <v>-2.9452090923932417E-2</v>
      </c>
      <c r="X141" s="93">
        <f>FwdCurve!X142-FwdCurve!X141</f>
        <v>-2.7738239805158216E-2</v>
      </c>
      <c r="Y141" s="93">
        <f>FwdCurve!Y142-FwdCurve!Y141</f>
        <v>-2.607952961114357E-2</v>
      </c>
      <c r="Z141" s="93">
        <f>FwdCurve!Z142-FwdCurve!Z141</f>
        <v>-2.4536030280719157E-2</v>
      </c>
      <c r="AA141" s="93">
        <f>FwdCurve!AA142-FwdCurve!AA141</f>
        <v>-2.3154786115651582E-2</v>
      </c>
      <c r="AB141" s="93">
        <f>FwdCurve!AB142-FwdCurve!AB141</f>
        <v>-2.1938596755484596E-2</v>
      </c>
      <c r="AC141" s="93">
        <f>FwdCurve!AC142-FwdCurve!AC141</f>
        <v>-2.0881482194174961E-2</v>
      </c>
      <c r="AD141" s="93">
        <f>FwdCurve!AD142-FwdCurve!AD141</f>
        <v>-1.9977463684719865E-2</v>
      </c>
      <c r="AE141" s="93">
        <f>FwdCurve!AE142-FwdCurve!AE141</f>
        <v>-1.9220562480115166E-2</v>
      </c>
      <c r="AF141" s="93">
        <f>FwdCurve!AF142-FwdCurve!AF141</f>
        <v>-1.86047998333565E-2</v>
      </c>
      <c r="AG141" s="93">
        <f>FwdCurve!AG142-FwdCurve!AG141</f>
        <v>-1.8124269638982948E-2</v>
      </c>
      <c r="AH141" s="93">
        <f>FwdCurve!AH142-FwdCurve!AH141</f>
        <v>-1.7773371048541486E-2</v>
      </c>
      <c r="AI141" s="93">
        <f>FwdCurve!AI142-FwdCurve!AI141</f>
        <v>-1.7546583384361769E-2</v>
      </c>
      <c r="AJ141" s="93">
        <f>FwdCurve!AJ142-FwdCurve!AJ141</f>
        <v>-1.7438385969109182E-2</v>
      </c>
      <c r="AK141" s="93">
        <f>FwdCurve!AK142-FwdCurve!AK141</f>
        <v>-1.7443258125448668E-2</v>
      </c>
      <c r="AL141" s="93">
        <f>FwdCurve!AL142-FwdCurve!AL141</f>
        <v>-1.7555679176045613E-2</v>
      </c>
      <c r="AM141" s="93">
        <f>FwdCurve!AM142-FwdCurve!AM141</f>
        <v>-1.7770128443566291E-2</v>
      </c>
      <c r="AN141" s="93">
        <f>FwdCurve!AN142-FwdCurve!AN141</f>
        <v>-1.8081085250675422E-2</v>
      </c>
      <c r="AO141" s="93">
        <f>FwdCurve!AO142-FwdCurve!AO141</f>
        <v>-1.8483028920037947E-2</v>
      </c>
      <c r="AP141" s="93">
        <f>FwdCurve!AP142-FwdCurve!AP141</f>
        <v>-1.897043877432103E-2</v>
      </c>
      <c r="AQ141" s="93">
        <f>FwdCurve!AQ142-FwdCurve!AQ141</f>
        <v>-1.9537794136188946E-2</v>
      </c>
      <c r="AR141" s="93">
        <f>FwdCurve!AR142-FwdCurve!AR141</f>
        <v>-2.0179574328307082E-2</v>
      </c>
      <c r="AS141" s="93">
        <f>FwdCurve!AS142-FwdCurve!AS141</f>
        <v>-2.0890258673341044E-2</v>
      </c>
      <c r="AT141" s="93">
        <f>FwdCurve!AT142-FwdCurve!AT141</f>
        <v>-2.1664326493957553E-2</v>
      </c>
      <c r="AU141" s="93">
        <f>FwdCurve!AU142-FwdCurve!AU141</f>
        <v>-2.2496257112820661E-2</v>
      </c>
      <c r="AV141" s="93">
        <f>FwdCurve!AV142-FwdCurve!AV141</f>
        <v>-2.3380529852596199E-2</v>
      </c>
      <c r="AW141" s="93">
        <f>FwdCurve!AW142-FwdCurve!AW141</f>
        <v>-2.4311624035949109E-2</v>
      </c>
      <c r="AX141" s="93">
        <f>FwdCurve!AX142-FwdCurve!AX141</f>
        <v>-2.5284018985545442E-2</v>
      </c>
      <c r="AY141" s="93">
        <f>FwdCurve!AY142-FwdCurve!AY141</f>
        <v>-2.6292194024051252E-2</v>
      </c>
      <c r="AZ141" s="93">
        <f>FwdCurve!AZ142-FwdCurve!AZ141</f>
        <v>-2.7330628474131036E-2</v>
      </c>
    </row>
    <row r="142" spans="1:52" x14ac:dyDescent="0.25">
      <c r="A142" s="109">
        <v>141</v>
      </c>
      <c r="B142" s="93">
        <f>FwdCurve!B143-FwdCurve!B142</f>
        <v>-1.6575652945108876E-3</v>
      </c>
      <c r="C142" s="93">
        <f>FwdCurve!C143-FwdCurve!C142</f>
        <v>-3.6605573084129706E-3</v>
      </c>
      <c r="D142" s="93">
        <f>FwdCurve!D143-FwdCurve!D142</f>
        <v>3.4481690582642832E-3</v>
      </c>
      <c r="E142" s="93">
        <f>FwdCurve!E143-FwdCurve!E142</f>
        <v>2.162557101236362E-2</v>
      </c>
      <c r="F142" s="93">
        <f>FwdCurve!F143-FwdCurve!F142</f>
        <v>2.6371785369151413E-2</v>
      </c>
      <c r="G142" s="93">
        <f>FwdCurve!G143-FwdCurve!G142</f>
        <v>2.7060848315135444E-2</v>
      </c>
      <c r="H142" s="93">
        <f>FwdCurve!H143-FwdCurve!H142</f>
        <v>2.6557970418879195E-2</v>
      </c>
      <c r="I142" s="93">
        <f>FwdCurve!I143-FwdCurve!I142</f>
        <v>2.6019591300400879E-2</v>
      </c>
      <c r="J142" s="93">
        <f>FwdCurve!J143-FwdCurve!J142</f>
        <v>2.6451764555749824E-2</v>
      </c>
      <c r="K142" s="93">
        <f>FwdCurve!K143-FwdCurve!K142</f>
        <v>2.8543088077885637E-2</v>
      </c>
      <c r="L142" s="93">
        <f>FwdCurve!L143-FwdCurve!L142</f>
        <v>3.2074085258858576E-2</v>
      </c>
      <c r="M142" s="93">
        <f>FwdCurve!M143-FwdCurve!M142</f>
        <v>3.6602344612449489E-2</v>
      </c>
      <c r="N142" s="93">
        <f>FwdCurve!N143-FwdCurve!N142</f>
        <v>4.1493807442530395E-2</v>
      </c>
      <c r="O142" s="93">
        <f>FwdCurve!O143-FwdCurve!O142</f>
        <v>4.6118384068770002E-2</v>
      </c>
      <c r="P142" s="93">
        <f>FwdCurve!P143-FwdCurve!P142</f>
        <v>5.0033085416684164E-2</v>
      </c>
      <c r="Q142" s="93">
        <f>FwdCurve!Q143-FwdCurve!Q142</f>
        <v>5.2907766157900715E-2</v>
      </c>
      <c r="R142" s="93">
        <f>FwdCurve!R143-FwdCurve!R142</f>
        <v>5.4644002800561697E-2</v>
      </c>
      <c r="S142" s="93">
        <f>FwdCurve!S143-FwdCurve!S142</f>
        <v>5.5245511398372527E-2</v>
      </c>
      <c r="T142" s="93">
        <f>FwdCurve!T143-FwdCurve!T142</f>
        <v>5.4932023999698654E-2</v>
      </c>
      <c r="U142" s="93">
        <f>FwdCurve!U143-FwdCurve!U142</f>
        <v>5.3979580945055172E-2</v>
      </c>
      <c r="V142" s="93">
        <f>FwdCurve!V143-FwdCurve!V142</f>
        <v>5.2666285814930713E-2</v>
      </c>
      <c r="W142" s="93">
        <f>FwdCurve!W143-FwdCurve!W142</f>
        <v>5.1238455074109179E-2</v>
      </c>
      <c r="X142" s="93">
        <f>FwdCurve!X143-FwdCurve!X142</f>
        <v>4.9802134070420223E-2</v>
      </c>
      <c r="Y142" s="93">
        <f>FwdCurve!Y143-FwdCurve!Y142</f>
        <v>4.8425350459297078E-2</v>
      </c>
      <c r="Z142" s="93">
        <f>FwdCurve!Z143-FwdCurve!Z142</f>
        <v>4.7176131374909946E-2</v>
      </c>
      <c r="AA142" s="93">
        <f>FwdCurve!AA143-FwdCurve!AA142</f>
        <v>4.610527239426121E-2</v>
      </c>
      <c r="AB142" s="93">
        <f>FwdCurve!AB143-FwdCurve!AB142</f>
        <v>4.5201650156166728E-2</v>
      </c>
      <c r="AC142" s="93">
        <f>FwdCurve!AC143-FwdCurve!AC142</f>
        <v>4.4440719793649386E-2</v>
      </c>
      <c r="AD142" s="93">
        <f>FwdCurve!AD143-FwdCurve!AD142</f>
        <v>4.3797937679157517E-2</v>
      </c>
      <c r="AE142" s="93">
        <f>FwdCurve!AE143-FwdCurve!AE142</f>
        <v>4.3248760185141677E-2</v>
      </c>
      <c r="AF142" s="93">
        <f>FwdCurve!AF143-FwdCurve!AF142</f>
        <v>4.2768643684048646E-2</v>
      </c>
      <c r="AG142" s="93">
        <f>FwdCurve!AG143-FwdCurve!AG142</f>
        <v>4.2340071940250468E-2</v>
      </c>
      <c r="AH142" s="93">
        <f>FwdCurve!AH143-FwdCurve!AH142</f>
        <v>4.1960920371300503E-2</v>
      </c>
      <c r="AI142" s="93">
        <f>FwdCurve!AI143-FwdCurve!AI142</f>
        <v>4.1629156880471863E-2</v>
      </c>
      <c r="AJ142" s="93">
        <f>FwdCurve!AJ143-FwdCurve!AJ142</f>
        <v>4.1342746497645244E-2</v>
      </c>
      <c r="AK142" s="93">
        <f>FwdCurve!AK143-FwdCurve!AK142</f>
        <v>4.1099654252703344E-2</v>
      </c>
      <c r="AL142" s="93">
        <f>FwdCurve!AL143-FwdCurve!AL142</f>
        <v>4.0897845175526859E-2</v>
      </c>
      <c r="AM142" s="93">
        <f>FwdCurve!AM143-FwdCurve!AM142</f>
        <v>4.0735284295998264E-2</v>
      </c>
      <c r="AN142" s="93">
        <f>FwdCurve!AN143-FwdCurve!AN142</f>
        <v>4.0609936643998701E-2</v>
      </c>
      <c r="AO142" s="93">
        <f>FwdCurve!AO143-FwdCurve!AO142</f>
        <v>4.0519767249409311E-2</v>
      </c>
      <c r="AP142" s="93">
        <f>FwdCurve!AP143-FwdCurve!AP142</f>
        <v>4.0462741142112346E-2</v>
      </c>
      <c r="AQ142" s="93">
        <f>FwdCurve!AQ143-FwdCurve!AQ142</f>
        <v>4.0436823351989393E-2</v>
      </c>
      <c r="AR142" s="93">
        <f>FwdCurve!AR143-FwdCurve!AR142</f>
        <v>4.0439978908921814E-2</v>
      </c>
      <c r="AS142" s="93">
        <f>FwdCurve!AS143-FwdCurve!AS142</f>
        <v>4.0470172842791419E-2</v>
      </c>
      <c r="AT142" s="93">
        <f>FwdCurve!AT143-FwdCurve!AT142</f>
        <v>4.052537018347957E-2</v>
      </c>
      <c r="AU142" s="93">
        <f>FwdCurve!AU143-FwdCurve!AU142</f>
        <v>4.0603535960868964E-2</v>
      </c>
      <c r="AV142" s="93">
        <f>FwdCurve!AV143-FwdCurve!AV142</f>
        <v>4.0702635204839632E-2</v>
      </c>
      <c r="AW142" s="93">
        <f>FwdCurve!AW143-FwdCurve!AW142</f>
        <v>4.0820632945273827E-2</v>
      </c>
      <c r="AX142" s="93">
        <f>FwdCurve!AX143-FwdCurve!AX142</f>
        <v>4.0955494212053356E-2</v>
      </c>
      <c r="AY142" s="93">
        <f>FwdCurve!AY143-FwdCurve!AY142</f>
        <v>4.1105184035059805E-2</v>
      </c>
      <c r="AZ142" s="93">
        <f>FwdCurve!AZ143-FwdCurve!AZ142</f>
        <v>4.1267667444175204E-2</v>
      </c>
    </row>
    <row r="143" spans="1:52" x14ac:dyDescent="0.25">
      <c r="A143" s="109">
        <v>142</v>
      </c>
      <c r="B143" s="93">
        <f>FwdCurve!B144-FwdCurve!B143</f>
        <v>3.7529809001268788E-4</v>
      </c>
      <c r="C143" s="93">
        <f>FwdCurve!C144-FwdCurve!C143</f>
        <v>1.3688581479435857E-2</v>
      </c>
      <c r="D143" s="93">
        <f>FwdCurve!D144-FwdCurve!D143</f>
        <v>4.4355970633991881E-2</v>
      </c>
      <c r="E143" s="93">
        <f>FwdCurve!E144-FwdCurve!E143</f>
        <v>6.6463311161576E-2</v>
      </c>
      <c r="F143" s="93">
        <f>FwdCurve!F144-FwdCurve!F143</f>
        <v>8.5912551385872615E-2</v>
      </c>
      <c r="G143" s="93">
        <f>FwdCurve!G144-FwdCurve!G143</f>
        <v>9.6482691062791393E-2</v>
      </c>
      <c r="H143" s="93">
        <f>FwdCurve!H144-FwdCurve!H143</f>
        <v>9.9357809837722244E-2</v>
      </c>
      <c r="I143" s="93">
        <f>FwdCurve!I144-FwdCurve!I143</f>
        <v>9.7159647707464547E-2</v>
      </c>
      <c r="J143" s="93">
        <f>FwdCurve!J144-FwdCurve!J143</f>
        <v>9.2396230062428364E-2</v>
      </c>
      <c r="K143" s="93">
        <f>FwdCurve!K144-FwdCurve!K143</f>
        <v>8.7221470243306953E-2</v>
      </c>
      <c r="L143" s="93">
        <f>FwdCurve!L144-FwdCurve!L143</f>
        <v>8.2342758601396948E-2</v>
      </c>
      <c r="M143" s="93">
        <f>FwdCurve!M144-FwdCurve!M143</f>
        <v>7.8017967274838895E-2</v>
      </c>
      <c r="N143" s="93">
        <f>FwdCurve!N144-FwdCurve!N143</f>
        <v>7.428056108948744E-2</v>
      </c>
      <c r="O143" s="93">
        <f>FwdCurve!O144-FwdCurve!O143</f>
        <v>7.1137230987440514E-2</v>
      </c>
      <c r="P143" s="93">
        <f>FwdCurve!P144-FwdCurve!P143</f>
        <v>6.8744799283740665E-2</v>
      </c>
      <c r="Q143" s="93">
        <f>FwdCurve!Q144-FwdCurve!Q143</f>
        <v>6.7230277562825069E-2</v>
      </c>
      <c r="R143" s="93">
        <f>FwdCurve!R144-FwdCurve!R143</f>
        <v>6.6444310351125635E-2</v>
      </c>
      <c r="S143" s="93">
        <f>FwdCurve!S144-FwdCurve!S143</f>
        <v>6.6175349523496907E-2</v>
      </c>
      <c r="T143" s="93">
        <f>FwdCurve!T144-FwdCurve!T143</f>
        <v>6.6245099323906764E-2</v>
      </c>
      <c r="U143" s="93">
        <f>FwdCurve!U144-FwdCurve!U143</f>
        <v>6.6495280562540948E-2</v>
      </c>
      <c r="V143" s="93">
        <f>FwdCurve!V144-FwdCurve!V143</f>
        <v>6.68212932855905E-2</v>
      </c>
      <c r="W143" s="93">
        <f>FwdCurve!W144-FwdCurve!W143</f>
        <v>6.7141645718862719E-2</v>
      </c>
      <c r="X143" s="93">
        <f>FwdCurve!X144-FwdCurve!X143</f>
        <v>6.7409812643542733E-2</v>
      </c>
      <c r="Y143" s="93">
        <f>FwdCurve!Y144-FwdCurve!Y143</f>
        <v>6.7589348146375183E-2</v>
      </c>
      <c r="Z143" s="93">
        <f>FwdCurve!Z144-FwdCurve!Z143</f>
        <v>6.7643806666924267E-2</v>
      </c>
      <c r="AA143" s="93">
        <f>FwdCurve!AA144-FwdCurve!AA143</f>
        <v>6.7545316303966541E-2</v>
      </c>
      <c r="AB143" s="93">
        <f>FwdCurve!AB144-FwdCurve!AB143</f>
        <v>6.7302033710355591E-2</v>
      </c>
      <c r="AC143" s="93">
        <f>FwdCurve!AC144-FwdCurve!AC143</f>
        <v>6.693157785072712E-2</v>
      </c>
      <c r="AD143" s="93">
        <f>FwdCurve!AD144-FwdCurve!AD143</f>
        <v>6.6451567729723049E-2</v>
      </c>
      <c r="AE143" s="93">
        <f>FwdCurve!AE144-FwdCurve!AE143</f>
        <v>6.5879622351979972E-2</v>
      </c>
      <c r="AF143" s="93">
        <f>FwdCurve!AF144-FwdCurve!AF143</f>
        <v>6.5233360722142031E-2</v>
      </c>
      <c r="AG143" s="93">
        <f>FwdCurve!AG144-FwdCurve!AG143</f>
        <v>6.4527248606579324E-2</v>
      </c>
      <c r="AH143" s="93">
        <f>FwdCurve!AH144-FwdCurve!AH143</f>
        <v>6.3765456041924962E-2</v>
      </c>
      <c r="AI143" s="93">
        <f>FwdCurve!AI144-FwdCurve!AI143</f>
        <v>6.2950323061956803E-2</v>
      </c>
      <c r="AJ143" s="93">
        <f>FwdCurve!AJ144-FwdCurve!AJ143</f>
        <v>6.2084190771476644E-2</v>
      </c>
      <c r="AK143" s="93">
        <f>FwdCurve!AK144-FwdCurve!AK143</f>
        <v>6.1169400275286279E-2</v>
      </c>
      <c r="AL143" s="93">
        <f>FwdCurve!AL144-FwdCurve!AL143</f>
        <v>6.0208292678188835E-2</v>
      </c>
      <c r="AM143" s="93">
        <f>FwdCurve!AM144-FwdCurve!AM143</f>
        <v>5.9203209084984776E-2</v>
      </c>
      <c r="AN143" s="93">
        <f>FwdCurve!AN144-FwdCurve!AN143</f>
        <v>5.8156490600477007E-2</v>
      </c>
      <c r="AO143" s="93">
        <f>FwdCurve!AO144-FwdCurve!AO143</f>
        <v>5.7070478329467544E-2</v>
      </c>
      <c r="AP143" s="93">
        <f>FwdCurve!AP144-FwdCurve!AP143</f>
        <v>5.5947513376758407E-2</v>
      </c>
      <c r="AQ143" s="93">
        <f>FwdCurve!AQ144-FwdCurve!AQ143</f>
        <v>5.4789936847151388E-2</v>
      </c>
      <c r="AR143" s="93">
        <f>FwdCurve!AR144-FwdCurve!AR143</f>
        <v>5.3600089845449173E-2</v>
      </c>
      <c r="AS143" s="93">
        <f>FwdCurve!AS144-FwdCurve!AS143</f>
        <v>5.2380313476452889E-2</v>
      </c>
      <c r="AT143" s="93">
        <f>FwdCurve!AT144-FwdCurve!AT143</f>
        <v>5.1132948844965442E-2</v>
      </c>
      <c r="AU143" s="93">
        <f>FwdCurve!AU144-FwdCurve!AU143</f>
        <v>4.9860337055787518E-2</v>
      </c>
      <c r="AV143" s="93">
        <f>FwdCurve!AV144-FwdCurve!AV143</f>
        <v>4.8564819213722688E-2</v>
      </c>
      <c r="AW143" s="93">
        <f>FwdCurve!AW144-FwdCurve!AW143</f>
        <v>4.7248736423572524E-2</v>
      </c>
      <c r="AX143" s="93">
        <f>FwdCurve!AX144-FwdCurve!AX143</f>
        <v>4.5914429790138822E-2</v>
      </c>
      <c r="AY143" s="93">
        <f>FwdCurve!AY144-FwdCurve!AY143</f>
        <v>4.4564240418224044E-2</v>
      </c>
      <c r="AZ143" s="93">
        <f>FwdCurve!AZ144-FwdCurve!AZ143</f>
        <v>4.3200509412628652E-2</v>
      </c>
    </row>
    <row r="144" spans="1:52" x14ac:dyDescent="0.25">
      <c r="A144" s="109">
        <v>143</v>
      </c>
      <c r="B144" s="93">
        <f>FwdCurve!B145-FwdCurve!B144</f>
        <v>1.3762266459900196E-3</v>
      </c>
      <c r="C144" s="93">
        <f>FwdCurve!C145-FwdCurve!C144</f>
        <v>-1.6534167768268437E-3</v>
      </c>
      <c r="D144" s="93">
        <f>FwdCurve!D145-FwdCurve!D144</f>
        <v>7.1966228772246676E-3</v>
      </c>
      <c r="E144" s="93">
        <f>FwdCurve!E145-FwdCurve!E144</f>
        <v>7.7607468374157884E-3</v>
      </c>
      <c r="F144" s="93">
        <f>FwdCurve!F145-FwdCurve!F144</f>
        <v>-2.2220741142081613E-3</v>
      </c>
      <c r="G144" s="93">
        <f>FwdCurve!G145-FwdCurve!G144</f>
        <v>-1.0552094478547214E-2</v>
      </c>
      <c r="H144" s="93">
        <f>FwdCurve!H145-FwdCurve!H144</f>
        <v>-1.342842901344854E-2</v>
      </c>
      <c r="I144" s="93">
        <f>FwdCurve!I145-FwdCurve!I144</f>
        <v>-1.0458224711255681E-2</v>
      </c>
      <c r="J144" s="93">
        <f>FwdCurve!J145-FwdCurve!J144</f>
        <v>-5.1583574384890252E-3</v>
      </c>
      <c r="K144" s="93">
        <f>FwdCurve!K145-FwdCurve!K144</f>
        <v>-1.3590856489622549E-3</v>
      </c>
      <c r="L144" s="93">
        <f>FwdCurve!L145-FwdCurve!L144</f>
        <v>5.527347393519122E-5</v>
      </c>
      <c r="M144" s="93">
        <f>FwdCurve!M145-FwdCurve!M144</f>
        <v>-8.290775249755189E-4</v>
      </c>
      <c r="N144" s="93">
        <f>FwdCurve!N145-FwdCurve!N144</f>
        <v>-3.0164242462868973E-3</v>
      </c>
      <c r="O144" s="93">
        <f>FwdCurve!O145-FwdCurve!O144</f>
        <v>-5.4226006390434289E-3</v>
      </c>
      <c r="P144" s="93">
        <f>FwdCurve!P145-FwdCurve!P144</f>
        <v>-7.5436773360695319E-3</v>
      </c>
      <c r="Q144" s="93">
        <f>FwdCurve!Q145-FwdCurve!Q144</f>
        <v>-9.0616388000135384E-3</v>
      </c>
      <c r="R144" s="93">
        <f>FwdCurve!R145-FwdCurve!R144</f>
        <v>-9.8148207720916147E-3</v>
      </c>
      <c r="S144" s="93">
        <f>FwdCurve!S145-FwdCurve!S144</f>
        <v>-9.7309009658506085E-3</v>
      </c>
      <c r="T144" s="93">
        <f>FwdCurve!T145-FwdCurve!T144</f>
        <v>-8.932400859812617E-3</v>
      </c>
      <c r="U144" s="93">
        <f>FwdCurve!U145-FwdCurve!U144</f>
        <v>-7.612170621426273E-3</v>
      </c>
      <c r="V144" s="93">
        <f>FwdCurve!V145-FwdCurve!V144</f>
        <v>-6.0617564794336332E-3</v>
      </c>
      <c r="W144" s="93">
        <f>FwdCurve!W145-FwdCurve!W144</f>
        <v>-4.5551005792643373E-3</v>
      </c>
      <c r="X144" s="93">
        <f>FwdCurve!X145-FwdCurve!X144</f>
        <v>-3.1798525690911461E-3</v>
      </c>
      <c r="Y144" s="93">
        <f>FwdCurve!Y145-FwdCurve!Y144</f>
        <v>-1.9748001252648528E-3</v>
      </c>
      <c r="Z144" s="93">
        <f>FwdCurve!Z145-FwdCurve!Z144</f>
        <v>-9.7873072901499825E-4</v>
      </c>
      <c r="AA144" s="93">
        <f>FwdCurve!AA145-FwdCurve!AA144</f>
        <v>-2.1871400452910805E-4</v>
      </c>
      <c r="AB144" s="93">
        <f>FwdCurve!AB145-FwdCurve!AB144</f>
        <v>3.2742164504151461E-4</v>
      </c>
      <c r="AC144" s="93">
        <f>FwdCurve!AC145-FwdCurve!AC144</f>
        <v>6.9478021957403158E-4</v>
      </c>
      <c r="AD144" s="93">
        <f>FwdCurve!AD145-FwdCurve!AD144</f>
        <v>9.1846577364229631E-4</v>
      </c>
      <c r="AE144" s="93">
        <f>FwdCurve!AE145-FwdCurve!AE144</f>
        <v>1.0335823618254913E-3</v>
      </c>
      <c r="AF144" s="93">
        <f>FwdCurve!AF145-FwdCurve!AF144</f>
        <v>1.0752340386961379E-3</v>
      </c>
      <c r="AG144" s="93">
        <f>FwdCurve!AG145-FwdCurve!AG144</f>
        <v>1.0724763434777351E-3</v>
      </c>
      <c r="AH144" s="93">
        <f>FwdCurve!AH145-FwdCurve!AH144</f>
        <v>1.0318886579199216E-3</v>
      </c>
      <c r="AI144" s="93">
        <f>FwdCurve!AI145-FwdCurve!AI144</f>
        <v>9.5499164468559883E-4</v>
      </c>
      <c r="AJ144" s="93">
        <f>FwdCurve!AJ145-FwdCurve!AJ144</f>
        <v>8.4330672173527077E-4</v>
      </c>
      <c r="AK144" s="93">
        <f>FwdCurve!AK145-FwdCurve!AK144</f>
        <v>6.9835530702788695E-4</v>
      </c>
      <c r="AL144" s="93">
        <f>FwdCurve!AL145-FwdCurve!AL144</f>
        <v>5.2165881852350715E-4</v>
      </c>
      <c r="AM144" s="93">
        <f>FwdCurve!AM145-FwdCurve!AM144</f>
        <v>3.1473867418285728E-4</v>
      </c>
      <c r="AN144" s="93">
        <f>FwdCurve!AN145-FwdCurve!AN144</f>
        <v>7.9116291964664853E-5</v>
      </c>
      <c r="AO144" s="93">
        <f>FwdCurve!AO145-FwdCurve!AO144</f>
        <v>-1.8368691017078831E-4</v>
      </c>
      <c r="AP144" s="93">
        <f>FwdCurve!AP145-FwdCurve!AP144</f>
        <v>-4.7214951426388652E-4</v>
      </c>
      <c r="AQ144" s="93">
        <f>FwdCurve!AQ145-FwdCurve!AQ144</f>
        <v>-7.8475010235434794E-4</v>
      </c>
      <c r="AR144" s="93">
        <f>FwdCurve!AR145-FwdCurve!AR144</f>
        <v>-1.1199672564836671E-3</v>
      </c>
      <c r="AS144" s="93">
        <f>FwdCurve!AS145-FwdCurve!AS144</f>
        <v>-1.4762795586895638E-3</v>
      </c>
      <c r="AT144" s="93">
        <f>FwdCurve!AT145-FwdCurve!AT144</f>
        <v>-1.8521655910146428E-3</v>
      </c>
      <c r="AU144" s="93">
        <f>FwdCurve!AU145-FwdCurve!AU144</f>
        <v>-2.2461039354975121E-3</v>
      </c>
      <c r="AV144" s="93">
        <f>FwdCurve!AV145-FwdCurve!AV144</f>
        <v>-2.6565731741787779E-3</v>
      </c>
      <c r="AW144" s="93">
        <f>FwdCurve!AW145-FwdCurve!AW144</f>
        <v>-3.0820518890997128E-3</v>
      </c>
      <c r="AX144" s="93">
        <f>FwdCurve!AX145-FwdCurve!AX144</f>
        <v>-3.5210186622991468E-3</v>
      </c>
      <c r="AY144" s="93">
        <f>FwdCurve!AY145-FwdCurve!AY144</f>
        <v>-3.9719520758181304E-3</v>
      </c>
      <c r="AZ144" s="93">
        <f>FwdCurve!AZ145-FwdCurve!AZ144</f>
        <v>-4.4333307116946052E-3</v>
      </c>
    </row>
    <row r="145" spans="1:52" x14ac:dyDescent="0.25">
      <c r="A145" s="109">
        <v>144</v>
      </c>
      <c r="B145" s="93">
        <f>FwdCurve!B146-FwdCurve!B145</f>
        <v>-5.8384515345655252E-4</v>
      </c>
      <c r="C145" s="93">
        <f>FwdCurve!C146-FwdCurve!C145</f>
        <v>4.2601991603733458E-3</v>
      </c>
      <c r="D145" s="93">
        <f>FwdCurve!D146-FwdCurve!D145</f>
        <v>1.0043723796321014E-2</v>
      </c>
      <c r="E145" s="93">
        <f>FwdCurve!E146-FwdCurve!E145</f>
        <v>-6.3441270405117933E-3</v>
      </c>
      <c r="F145" s="93">
        <f>FwdCurve!F146-FwdCurve!F145</f>
        <v>-7.0962487656631712E-3</v>
      </c>
      <c r="G145" s="93">
        <f>FwdCurve!G146-FwdCurve!G145</f>
        <v>-9.4865567181856569E-5</v>
      </c>
      <c r="H145" s="93">
        <f>FwdCurve!H146-FwdCurve!H145</f>
        <v>5.1763137345288701E-3</v>
      </c>
      <c r="I145" s="93">
        <f>FwdCurve!I146-FwdCurve!I145</f>
        <v>3.7665471706165299E-3</v>
      </c>
      <c r="J145" s="93">
        <f>FwdCurve!J146-FwdCurve!J145</f>
        <v>-2.0807107975475692E-3</v>
      </c>
      <c r="K145" s="93">
        <f>FwdCurve!K146-FwdCurve!K145</f>
        <v>-8.6635313370486688E-3</v>
      </c>
      <c r="L145" s="93">
        <f>FwdCurve!L146-FwdCurve!L145</f>
        <v>-1.4012983160651693E-2</v>
      </c>
      <c r="M145" s="93">
        <f>FwdCurve!M146-FwdCurve!M145</f>
        <v>-1.7004324896625844E-2</v>
      </c>
      <c r="N145" s="93">
        <f>FwdCurve!N146-FwdCurve!N145</f>
        <v>-1.8047152275097789E-2</v>
      </c>
      <c r="O145" s="93">
        <f>FwdCurve!O146-FwdCurve!O145</f>
        <v>-1.7914815207824564E-2</v>
      </c>
      <c r="P145" s="93">
        <f>FwdCurve!P146-FwdCurve!P145</f>
        <v>-1.7274155992253348E-2</v>
      </c>
      <c r="Q145" s="93">
        <f>FwdCurve!Q146-FwdCurve!Q145</f>
        <v>-1.66637477612539E-2</v>
      </c>
      <c r="R145" s="93">
        <f>FwdCurve!R146-FwdCurve!R145</f>
        <v>-1.6210648707275732E-2</v>
      </c>
      <c r="S145" s="93">
        <f>FwdCurve!S146-FwdCurve!S145</f>
        <v>-1.5934718289480454E-2</v>
      </c>
      <c r="T145" s="93">
        <f>FwdCurve!T146-FwdCurve!T145</f>
        <v>-1.5849977211209954E-2</v>
      </c>
      <c r="U145" s="93">
        <f>FwdCurve!U146-FwdCurve!U145</f>
        <v>-1.5970460454008073E-2</v>
      </c>
      <c r="V145" s="93">
        <f>FwdCurve!V146-FwdCurve!V145</f>
        <v>-1.6312569500087193E-2</v>
      </c>
      <c r="W145" s="93">
        <f>FwdCurve!W146-FwdCurve!W145</f>
        <v>-1.6880304399715662E-2</v>
      </c>
      <c r="X145" s="93">
        <f>FwdCurve!X146-FwdCurve!X145</f>
        <v>-1.7622095069608434E-2</v>
      </c>
      <c r="Y145" s="93">
        <f>FwdCurve!Y146-FwdCurve!Y145</f>
        <v>-1.8472014609086873E-2</v>
      </c>
      <c r="Z145" s="93">
        <f>FwdCurve!Z146-FwdCurve!Z145</f>
        <v>-1.9364136099178531E-2</v>
      </c>
      <c r="AA145" s="93">
        <f>FwdCurve!AA146-FwdCurve!AA145</f>
        <v>-2.0235013281168612E-2</v>
      </c>
      <c r="AB145" s="93">
        <f>FwdCurve!AB146-FwdCurve!AB145</f>
        <v>-2.1052805310957545E-2</v>
      </c>
      <c r="AC145" s="93">
        <f>FwdCurve!AC146-FwdCurve!AC145</f>
        <v>-2.1799889105267312E-2</v>
      </c>
      <c r="AD145" s="93">
        <f>FwdCurve!AD146-FwdCurve!AD145</f>
        <v>-2.2458645946020983E-2</v>
      </c>
      <c r="AE145" s="93">
        <f>FwdCurve!AE146-FwdCurve!AE145</f>
        <v>-2.3011457115147405E-2</v>
      </c>
      <c r="AF145" s="93">
        <f>FwdCurve!AF146-FwdCurve!AF145</f>
        <v>-2.3440703894571868E-2</v>
      </c>
      <c r="AG145" s="93">
        <f>FwdCurve!AG146-FwdCurve!AG145</f>
        <v>-2.3733411779478075E-2</v>
      </c>
      <c r="AH145" s="93">
        <f>FwdCurve!AH146-FwdCurve!AH145</f>
        <v>-2.3892289740437E-2</v>
      </c>
      <c r="AI145" s="93">
        <f>FwdCurve!AI146-FwdCurve!AI145</f>
        <v>-2.3923109417094857E-2</v>
      </c>
      <c r="AJ145" s="93">
        <f>FwdCurve!AJ146-FwdCurve!AJ145</f>
        <v>-2.3831641850545537E-2</v>
      </c>
      <c r="AK145" s="93">
        <f>FwdCurve!AK146-FwdCurve!AK145</f>
        <v>-2.3623658081882049E-2</v>
      </c>
      <c r="AL145" s="93">
        <f>FwdCurve!AL146-FwdCurve!AL145</f>
        <v>-2.330492915219784E-2</v>
      </c>
      <c r="AM145" s="93">
        <f>FwdCurve!AM146-FwdCurve!AM145</f>
        <v>-2.2881226102587693E-2</v>
      </c>
      <c r="AN145" s="93">
        <f>FwdCurve!AN146-FwdCurve!AN145</f>
        <v>-2.2358319974143503E-2</v>
      </c>
      <c r="AO145" s="93">
        <f>FwdCurve!AO146-FwdCurve!AO145</f>
        <v>-2.1741981807959387E-2</v>
      </c>
      <c r="AP145" s="93">
        <f>FwdCurve!AP146-FwdCurve!AP145</f>
        <v>-2.1037982645129238E-2</v>
      </c>
      <c r="AQ145" s="93">
        <f>FwdCurve!AQ146-FwdCurve!AQ145</f>
        <v>-2.0252093526746506E-2</v>
      </c>
      <c r="AR145" s="93">
        <f>FwdCurve!AR146-FwdCurve!AR145</f>
        <v>-1.9390085493904197E-2</v>
      </c>
      <c r="AS145" s="93">
        <f>FwdCurve!AS146-FwdCurve!AS145</f>
        <v>-1.8457729587697314E-2</v>
      </c>
      <c r="AT145" s="93">
        <f>FwdCurve!AT146-FwdCurve!AT145</f>
        <v>-1.7460796849217308E-2</v>
      </c>
      <c r="AU145" s="93">
        <f>FwdCurve!AU146-FwdCurve!AU145</f>
        <v>-1.6405058319559407E-2</v>
      </c>
      <c r="AV145" s="93">
        <f>FwdCurve!AV146-FwdCurve!AV145</f>
        <v>-1.5296285039816615E-2</v>
      </c>
      <c r="AW145" s="93">
        <f>FwdCurve!AW146-FwdCurve!AW145</f>
        <v>-1.414024805108216E-2</v>
      </c>
      <c r="AX145" s="93">
        <f>FwdCurve!AX146-FwdCurve!AX145</f>
        <v>-1.2942718394449937E-2</v>
      </c>
      <c r="AY145" s="93">
        <f>FwdCurve!AY146-FwdCurve!AY145</f>
        <v>-1.1709467111013394E-2</v>
      </c>
      <c r="AZ145" s="93">
        <f>FwdCurve!AZ146-FwdCurve!AZ145</f>
        <v>-1.044626524186687E-2</v>
      </c>
    </row>
    <row r="146" spans="1:52" x14ac:dyDescent="0.25">
      <c r="A146" s="109">
        <v>145</v>
      </c>
      <c r="B146" s="93">
        <f>FwdCurve!B147-FwdCurve!B146</f>
        <v>2.299099759653922E-4</v>
      </c>
      <c r="C146" s="93">
        <f>FwdCurve!C147-FwdCurve!C146</f>
        <v>-1.7061944154495023E-4</v>
      </c>
      <c r="D146" s="93">
        <f>FwdCurve!D147-FwdCurve!D146</f>
        <v>-1.2089278417464544E-2</v>
      </c>
      <c r="E146" s="93">
        <f>FwdCurve!E147-FwdCurve!E146</f>
        <v>-1.0169040707936672E-2</v>
      </c>
      <c r="F146" s="93">
        <f>FwdCurve!F147-FwdCurve!F146</f>
        <v>-1.0270178204149105E-2</v>
      </c>
      <c r="G146" s="93">
        <f>FwdCurve!G147-FwdCurve!G146</f>
        <v>-1.2009764700785741E-2</v>
      </c>
      <c r="H146" s="93">
        <f>FwdCurve!H147-FwdCurve!H146</f>
        <v>-1.369094987455699E-2</v>
      </c>
      <c r="I146" s="93">
        <f>FwdCurve!I147-FwdCurve!I146</f>
        <v>-1.4135501783898441E-2</v>
      </c>
      <c r="J146" s="93">
        <f>FwdCurve!J147-FwdCurve!J146</f>
        <v>-1.3775571912852502E-2</v>
      </c>
      <c r="K146" s="93">
        <f>FwdCurve!K147-FwdCurve!K146</f>
        <v>-1.338403908964847E-2</v>
      </c>
      <c r="L146" s="93">
        <f>FwdCurve!L147-FwdCurve!L146</f>
        <v>-1.3485492639287111E-2</v>
      </c>
      <c r="M146" s="93">
        <f>FwdCurve!M147-FwdCurve!M146</f>
        <v>-1.4379409435649748E-2</v>
      </c>
      <c r="N146" s="93">
        <f>FwdCurve!N147-FwdCurve!N146</f>
        <v>-1.5706475914152973E-2</v>
      </c>
      <c r="O146" s="93">
        <f>FwdCurve!O147-FwdCurve!O146</f>
        <v>-1.7012351980470131E-2</v>
      </c>
      <c r="P146" s="93">
        <f>FwdCurve!P147-FwdCurve!P146</f>
        <v>-1.8072890213083559E-2</v>
      </c>
      <c r="Q146" s="93">
        <f>FwdCurve!Q147-FwdCurve!Q146</f>
        <v>-1.8777652614365703E-2</v>
      </c>
      <c r="R146" s="93">
        <f>FwdCurve!R147-FwdCurve!R146</f>
        <v>-1.9290803586876404E-2</v>
      </c>
      <c r="S146" s="93">
        <f>FwdCurve!S147-FwdCurve!S146</f>
        <v>-1.9806378448196327E-2</v>
      </c>
      <c r="T146" s="93">
        <f>FwdCurve!T147-FwdCurve!T146</f>
        <v>-2.0381022301322549E-2</v>
      </c>
      <c r="U146" s="93">
        <f>FwdCurve!U147-FwdCurve!U146</f>
        <v>-2.0998301110297657E-2</v>
      </c>
      <c r="V146" s="93">
        <f>FwdCurve!V147-FwdCurve!V146</f>
        <v>-2.148073341616108E-2</v>
      </c>
      <c r="W146" s="93">
        <f>FwdCurve!W147-FwdCurve!W146</f>
        <v>-2.1649383170772474E-2</v>
      </c>
      <c r="X146" s="93">
        <f>FwdCurve!X147-FwdCurve!X146</f>
        <v>-2.1491293977089931E-2</v>
      </c>
      <c r="Y146" s="93">
        <f>FwdCurve!Y147-FwdCurve!Y146</f>
        <v>-2.1036391049886749E-2</v>
      </c>
      <c r="Z146" s="93">
        <f>FwdCurve!Z147-FwdCurve!Z146</f>
        <v>-2.0314599658580068E-2</v>
      </c>
      <c r="AA146" s="93">
        <f>FwdCurve!AA147-FwdCurve!AA146</f>
        <v>-1.936064956849437E-2</v>
      </c>
      <c r="AB146" s="93">
        <f>FwdCurve!AB147-FwdCurve!AB146</f>
        <v>-1.822505073505809E-2</v>
      </c>
      <c r="AC146" s="93">
        <f>FwdCurve!AC147-FwdCurve!AC146</f>
        <v>-1.6961152949956926E-2</v>
      </c>
      <c r="AD146" s="93">
        <f>FwdCurve!AD147-FwdCurve!AD146</f>
        <v>-1.5622304403577481E-2</v>
      </c>
      <c r="AE146" s="93">
        <f>FwdCurve!AE147-FwdCurve!AE146</f>
        <v>-1.4261853286301918E-2</v>
      </c>
      <c r="AF146" s="93">
        <f>FwdCurve!AF147-FwdCurve!AF146</f>
        <v>-1.2933147788514177E-2</v>
      </c>
      <c r="AG146" s="93">
        <f>FwdCurve!AG147-FwdCurve!AG146</f>
        <v>-1.1681549681072045E-2</v>
      </c>
      <c r="AH146" s="93">
        <f>FwdCurve!AH147-FwdCurve!AH146</f>
        <v>-1.0514449465057307E-2</v>
      </c>
      <c r="AI146" s="93">
        <f>FwdCurve!AI147-FwdCurve!AI146</f>
        <v>-9.428089845546328E-3</v>
      </c>
      <c r="AJ146" s="93">
        <f>FwdCurve!AJ147-FwdCurve!AJ146</f>
        <v>-8.4187130736654847E-3</v>
      </c>
      <c r="AK146" s="93">
        <f>FwdCurve!AK147-FwdCurve!AK146</f>
        <v>-7.4825614005413765E-3</v>
      </c>
      <c r="AL146" s="93">
        <f>FwdCurve!AL147-FwdCurve!AL146</f>
        <v>-6.6158770773014908E-3</v>
      </c>
      <c r="AM146" s="93">
        <f>FwdCurve!AM147-FwdCurve!AM146</f>
        <v>-5.8149023550726486E-3</v>
      </c>
      <c r="AN146" s="93">
        <f>FwdCurve!AN147-FwdCurve!AN146</f>
        <v>-5.0758794849807831E-3</v>
      </c>
      <c r="AO146" s="93">
        <f>FwdCurve!AO147-FwdCurve!AO146</f>
        <v>-4.3950507181538256E-3</v>
      </c>
      <c r="AP146" s="93">
        <f>FwdCurve!AP147-FwdCurve!AP146</f>
        <v>-3.7686583057177092E-3</v>
      </c>
      <c r="AQ146" s="93">
        <f>FwdCurve!AQ147-FwdCurve!AQ146</f>
        <v>-3.192944498799033E-3</v>
      </c>
      <c r="AR146" s="93">
        <f>FwdCurve!AR147-FwdCurve!AR146</f>
        <v>-2.6641515485252842E-3</v>
      </c>
      <c r="AS146" s="93">
        <f>FwdCurve!AS147-FwdCurve!AS146</f>
        <v>-2.1785217060232842E-3</v>
      </c>
      <c r="AT146" s="93">
        <f>FwdCurve!AT147-FwdCurve!AT146</f>
        <v>-1.73229722241941E-3</v>
      </c>
      <c r="AU146" s="93">
        <f>FwdCurve!AU147-FwdCurve!AU146</f>
        <v>-1.3217203488402607E-3</v>
      </c>
      <c r="AV146" s="93">
        <f>FwdCurve!AV147-FwdCurve!AV146</f>
        <v>-9.4303333641310161E-4</v>
      </c>
      <c r="AW146" s="93">
        <f>FwdCurve!AW147-FwdCurve!AW146</f>
        <v>-5.924784362640878E-4</v>
      </c>
      <c r="AX146" s="93">
        <f>FwdCurve!AX147-FwdCurve!AX146</f>
        <v>-2.6629789952092864E-4</v>
      </c>
      <c r="AY146" s="93">
        <f>FwdCurve!AY147-FwdCurve!AY146</f>
        <v>3.9266022690664926E-5</v>
      </c>
      <c r="AZ146" s="93">
        <f>FwdCurve!AZ147-FwdCurve!AZ146</f>
        <v>3.2797107924253943E-4</v>
      </c>
    </row>
    <row r="147" spans="1:52" x14ac:dyDescent="0.25">
      <c r="A147" s="109">
        <v>146</v>
      </c>
      <c r="B147" s="93">
        <f>FwdCurve!B148-FwdCurve!B147</f>
        <v>-2.8932322782175834E-3</v>
      </c>
      <c r="C147" s="93">
        <f>FwdCurve!C148-FwdCurve!C147</f>
        <v>1.6590401967242485E-3</v>
      </c>
      <c r="D147" s="93">
        <f>FwdCurve!D148-FwdCurve!D147</f>
        <v>-1.4759763505582058E-2</v>
      </c>
      <c r="E147" s="93">
        <f>FwdCurve!E148-FwdCurve!E147</f>
        <v>1.9097505973064699E-4</v>
      </c>
      <c r="F147" s="93">
        <f>FwdCurve!F148-FwdCurve!F147</f>
        <v>2.732980784064809E-3</v>
      </c>
      <c r="G147" s="93">
        <f>FwdCurve!G148-FwdCurve!G147</f>
        <v>-4.2658445168857195E-3</v>
      </c>
      <c r="H147" s="93">
        <f>FwdCurve!H148-FwdCurve!H147</f>
        <v>-1.3236138036721634E-2</v>
      </c>
      <c r="I147" s="93">
        <f>FwdCurve!I148-FwdCurve!I147</f>
        <v>-1.86021202454274E-2</v>
      </c>
      <c r="J147" s="93">
        <f>FwdCurve!J148-FwdCurve!J147</f>
        <v>-2.0222482865349667E-2</v>
      </c>
      <c r="K147" s="93">
        <f>FwdCurve!K148-FwdCurve!K147</f>
        <v>-1.9333405159606798E-2</v>
      </c>
      <c r="L147" s="93">
        <f>FwdCurve!L148-FwdCurve!L147</f>
        <v>-1.7090184645453643E-2</v>
      </c>
      <c r="M147" s="93">
        <f>FwdCurve!M148-FwdCurve!M147</f>
        <v>-1.4479588191974813E-2</v>
      </c>
      <c r="N147" s="93">
        <f>FwdCurve!N148-FwdCurve!N147</f>
        <v>-1.2024634894564068E-2</v>
      </c>
      <c r="O147" s="93">
        <f>FwdCurve!O148-FwdCurve!O147</f>
        <v>-1.0038142165317065E-2</v>
      </c>
      <c r="P147" s="93">
        <f>FwdCurve!P148-FwdCurve!P147</f>
        <v>-8.5320552591625631E-3</v>
      </c>
      <c r="Q147" s="93">
        <f>FwdCurve!Q148-FwdCurve!Q147</f>
        <v>-7.4414448414970025E-3</v>
      </c>
      <c r="R147" s="93">
        <f>FwdCurve!R148-FwdCurve!R147</f>
        <v>-6.672021591312749E-3</v>
      </c>
      <c r="S147" s="93">
        <f>FwdCurve!S148-FwdCurve!S147</f>
        <v>-6.1433250297442399E-3</v>
      </c>
      <c r="T147" s="93">
        <f>FwdCurve!T148-FwdCurve!T147</f>
        <v>-5.8405295467944818E-3</v>
      </c>
      <c r="U147" s="93">
        <f>FwdCurve!U148-FwdCurve!U147</f>
        <v>-5.7774486504045264E-3</v>
      </c>
      <c r="V147" s="93">
        <f>FwdCurve!V148-FwdCurve!V147</f>
        <v>-6.0018333223799125E-3</v>
      </c>
      <c r="W147" s="93">
        <f>FwdCurve!W148-FwdCurve!W147</f>
        <v>-6.5458922393863972E-3</v>
      </c>
      <c r="X147" s="93">
        <f>FwdCurve!X148-FwdCurve!X147</f>
        <v>-7.3580389135674551E-3</v>
      </c>
      <c r="Y147" s="93">
        <f>FwdCurve!Y148-FwdCurve!Y147</f>
        <v>-8.3651374209385843E-3</v>
      </c>
      <c r="Z147" s="93">
        <f>FwdCurve!Z148-FwdCurve!Z147</f>
        <v>-9.4940518363708648E-3</v>
      </c>
      <c r="AA147" s="93">
        <f>FwdCurve!AA148-FwdCurve!AA147</f>
        <v>-1.0681899588948607E-2</v>
      </c>
      <c r="AB147" s="93">
        <f>FwdCurve!AB148-FwdCurve!AB147</f>
        <v>-1.1892113493028766E-2</v>
      </c>
      <c r="AC147" s="93">
        <f>FwdCurve!AC148-FwdCurve!AC147</f>
        <v>-1.3090425128076788E-2</v>
      </c>
      <c r="AD147" s="93">
        <f>FwdCurve!AD148-FwdCurve!AD147</f>
        <v>-1.4242563391513308E-2</v>
      </c>
      <c r="AE147" s="93">
        <f>FwdCurve!AE148-FwdCurve!AE147</f>
        <v>-1.5314257180758517E-2</v>
      </c>
      <c r="AF147" s="93">
        <f>FwdCurve!AF148-FwdCurve!AF147</f>
        <v>-1.627123539323394E-2</v>
      </c>
      <c r="AG147" s="93">
        <f>FwdCurve!AG148-FwdCurve!AG147</f>
        <v>-1.7085646197794624E-2</v>
      </c>
      <c r="AH147" s="93">
        <f>FwdCurve!AH148-FwdCurve!AH147</f>
        <v>-1.7756613067875904E-2</v>
      </c>
      <c r="AI147" s="93">
        <f>FwdCurve!AI148-FwdCurve!AI147</f>
        <v>-1.8290344100426736E-2</v>
      </c>
      <c r="AJ147" s="93">
        <f>FwdCurve!AJ148-FwdCurve!AJ147</f>
        <v>-1.8693047422351894E-2</v>
      </c>
      <c r="AK147" s="93">
        <f>FwdCurve!AK148-FwdCurve!AK147</f>
        <v>-1.8970931160557036E-2</v>
      </c>
      <c r="AL147" s="93">
        <f>FwdCurve!AL148-FwdCurve!AL147</f>
        <v>-1.9130203441947602E-2</v>
      </c>
      <c r="AM147" s="93">
        <f>FwdCurve!AM148-FwdCurve!AM147</f>
        <v>-1.9177072393426808E-2</v>
      </c>
      <c r="AN147" s="93">
        <f>FwdCurve!AN148-FwdCurve!AN147</f>
        <v>-1.9117746141902314E-2</v>
      </c>
      <c r="AO147" s="93">
        <f>FwdCurve!AO148-FwdCurve!AO147</f>
        <v>-1.8958432814277781E-2</v>
      </c>
      <c r="AP147" s="93">
        <f>FwdCurve!AP148-FwdCurve!AP147</f>
        <v>-1.8705340537458426E-2</v>
      </c>
      <c r="AQ147" s="93">
        <f>FwdCurve!AQ148-FwdCurve!AQ147</f>
        <v>-1.8364677438350796E-2</v>
      </c>
      <c r="AR147" s="93">
        <f>FwdCurve!AR148-FwdCurve!AR147</f>
        <v>-1.7942651643858776E-2</v>
      </c>
      <c r="AS147" s="93">
        <f>FwdCurve!AS148-FwdCurve!AS147</f>
        <v>-1.7445471280887137E-2</v>
      </c>
      <c r="AT147" s="93">
        <f>FwdCurve!AT148-FwdCurve!AT147</f>
        <v>-1.6879344476341984E-2</v>
      </c>
      <c r="AU147" s="93">
        <f>FwdCurve!AU148-FwdCurve!AU147</f>
        <v>-1.6250479357128755E-2</v>
      </c>
      <c r="AV147" s="93">
        <f>FwdCurve!AV148-FwdCurve!AV147</f>
        <v>-1.5565084050151778E-2</v>
      </c>
      <c r="AW147" s="93">
        <f>FwdCurve!AW148-FwdCurve!AW147</f>
        <v>-1.4829366682317158E-2</v>
      </c>
      <c r="AX147" s="93">
        <f>FwdCurve!AX148-FwdCurve!AX147</f>
        <v>-1.4049535380528111E-2</v>
      </c>
      <c r="AY147" s="93">
        <f>FwdCurve!AY148-FwdCurve!AY147</f>
        <v>-1.3231798271692519E-2</v>
      </c>
      <c r="AZ147" s="93">
        <f>FwdCurve!AZ148-FwdCurve!AZ147</f>
        <v>-1.2382363482713377E-2</v>
      </c>
    </row>
    <row r="148" spans="1:52" x14ac:dyDescent="0.25">
      <c r="A148" s="109">
        <v>147</v>
      </c>
      <c r="B148" s="93">
        <f>FwdCurve!B149-FwdCurve!B148</f>
        <v>4.5585645016943399E-4</v>
      </c>
      <c r="C148" s="93">
        <f>FwdCurve!C149-FwdCurve!C148</f>
        <v>2.8650014852814598E-3</v>
      </c>
      <c r="D148" s="93">
        <f>FwdCurve!D149-FwdCurve!D148</f>
        <v>3.2299832964899022E-2</v>
      </c>
      <c r="E148" s="93">
        <f>FwdCurve!E149-FwdCurve!E148</f>
        <v>5.1850388248605328E-2</v>
      </c>
      <c r="F148" s="93">
        <f>FwdCurve!F149-FwdCurve!F148</f>
        <v>6.5961141464868756E-2</v>
      </c>
      <c r="G148" s="93">
        <f>FwdCurve!G149-FwdCurve!G148</f>
        <v>7.831258058980628E-2</v>
      </c>
      <c r="H148" s="93">
        <f>FwdCurve!H149-FwdCurve!H148</f>
        <v>8.7273212877761797E-2</v>
      </c>
      <c r="I148" s="93">
        <f>FwdCurve!I149-FwdCurve!I148</f>
        <v>9.1563955637332439E-2</v>
      </c>
      <c r="J148" s="93">
        <f>FwdCurve!J149-FwdCurve!J148</f>
        <v>9.2359525056247893E-2</v>
      </c>
      <c r="K148" s="93">
        <f>FwdCurve!K149-FwdCurve!K148</f>
        <v>9.1217087902829119E-2</v>
      </c>
      <c r="L148" s="93">
        <f>FwdCurve!L149-FwdCurve!L148</f>
        <v>8.8995561298335524E-2</v>
      </c>
      <c r="M148" s="93">
        <f>FwdCurve!M149-FwdCurve!M148</f>
        <v>8.6270201436364102E-2</v>
      </c>
      <c r="N148" s="93">
        <f>FwdCurve!N149-FwdCurve!N148</f>
        <v>8.3250885172547306E-2</v>
      </c>
      <c r="O148" s="93">
        <f>FwdCurve!O149-FwdCurve!O148</f>
        <v>8.0033858939804192E-2</v>
      </c>
      <c r="P148" s="93">
        <f>FwdCurve!P149-FwdCurve!P148</f>
        <v>7.6641324541156575E-2</v>
      </c>
      <c r="Q148" s="93">
        <f>FwdCurve!Q149-FwdCurve!Q148</f>
        <v>7.3100738656831421E-2</v>
      </c>
      <c r="R148" s="93">
        <f>FwdCurve!R149-FwdCurve!R148</f>
        <v>6.9559864715775133E-2</v>
      </c>
      <c r="S148" s="93">
        <f>FwdCurve!S149-FwdCurve!S148</f>
        <v>6.6212102364261671E-2</v>
      </c>
      <c r="T148" s="93">
        <f>FwdCurve!T149-FwdCurve!T148</f>
        <v>6.3313108752299119E-2</v>
      </c>
      <c r="U148" s="93">
        <f>FwdCurve!U149-FwdCurve!U148</f>
        <v>6.1092383369596881E-2</v>
      </c>
      <c r="V148" s="93">
        <f>FwdCurve!V149-FwdCurve!V148</f>
        <v>5.9592296097079167E-2</v>
      </c>
      <c r="W148" s="93">
        <f>FwdCurve!W149-FwdCurve!W148</f>
        <v>5.8779686239141427E-2</v>
      </c>
      <c r="X148" s="93">
        <f>FwdCurve!X149-FwdCurve!X148</f>
        <v>5.8521844253072608E-2</v>
      </c>
      <c r="Y148" s="93">
        <f>FwdCurve!Y149-FwdCurve!Y148</f>
        <v>5.8659966047373224E-2</v>
      </c>
      <c r="Z148" s="93">
        <f>FwdCurve!Z149-FwdCurve!Z148</f>
        <v>5.9035247437419613E-2</v>
      </c>
      <c r="AA148" s="93">
        <f>FwdCurve!AA149-FwdCurve!AA148</f>
        <v>5.9507881270498775E-2</v>
      </c>
      <c r="AB148" s="93">
        <f>FwdCurve!AB149-FwdCurve!AB148</f>
        <v>6.0017890438327726E-2</v>
      </c>
      <c r="AC148" s="93">
        <f>FwdCurve!AC149-FwdCurve!AC148</f>
        <v>6.0526263890811727E-2</v>
      </c>
      <c r="AD148" s="93">
        <f>FwdCurve!AD149-FwdCurve!AD148</f>
        <v>6.0993990666553088E-2</v>
      </c>
      <c r="AE148" s="93">
        <f>FwdCurve!AE149-FwdCurve!AE148</f>
        <v>6.1382059804152789E-2</v>
      </c>
      <c r="AF148" s="93">
        <f>FwdCurve!AF149-FwdCurve!AF148</f>
        <v>6.165146034221225E-2</v>
      </c>
      <c r="AG148" s="93">
        <f>FwdCurve!AG149-FwdCurve!AG148</f>
        <v>6.177218807667062E-2</v>
      </c>
      <c r="AH148" s="93">
        <f>FwdCurve!AH149-FwdCurve!AH148</f>
        <v>6.1744677848722951E-2</v>
      </c>
      <c r="AI148" s="93">
        <f>FwdCurve!AI149-FwdCurve!AI148</f>
        <v>6.1575352882072387E-2</v>
      </c>
      <c r="AJ148" s="93">
        <f>FwdCurve!AJ149-FwdCurve!AJ148</f>
        <v>6.1270635510391802E-2</v>
      </c>
      <c r="AK148" s="93">
        <f>FwdCurve!AK149-FwdCurve!AK148</f>
        <v>6.0836948067355179E-2</v>
      </c>
      <c r="AL148" s="93">
        <f>FwdCurve!AL149-FwdCurve!AL148</f>
        <v>6.0280712886636278E-2</v>
      </c>
      <c r="AM148" s="93">
        <f>FwdCurve!AM149-FwdCurve!AM148</f>
        <v>5.9608352301907974E-2</v>
      </c>
      <c r="AN148" s="93">
        <f>FwdCurve!AN149-FwdCurve!AN148</f>
        <v>5.8826288646844471E-2</v>
      </c>
      <c r="AO148" s="93">
        <f>FwdCurve!AO149-FwdCurve!AO148</f>
        <v>5.7940944255119309E-2</v>
      </c>
      <c r="AP148" s="93">
        <f>FwdCurve!AP149-FwdCurve!AP148</f>
        <v>5.6958741460406248E-2</v>
      </c>
      <c r="AQ148" s="93">
        <f>FwdCurve!AQ149-FwdCurve!AQ148</f>
        <v>5.5886102596379494E-2</v>
      </c>
      <c r="AR148" s="93">
        <f>FwdCurve!AR149-FwdCurve!AR148</f>
        <v>5.4729449996711699E-2</v>
      </c>
      <c r="AS148" s="93">
        <f>FwdCurve!AS149-FwdCurve!AS148</f>
        <v>5.3495205995076622E-2</v>
      </c>
      <c r="AT148" s="93">
        <f>FwdCurve!AT149-FwdCurve!AT148</f>
        <v>5.2189792925148248E-2</v>
      </c>
      <c r="AU148" s="93">
        <f>FwdCurve!AU149-FwdCurve!AU148</f>
        <v>5.0819633120599894E-2</v>
      </c>
      <c r="AV148" s="93">
        <f>FwdCurve!AV149-FwdCurve!AV148</f>
        <v>4.9391148915106209E-2</v>
      </c>
      <c r="AW148" s="93">
        <f>FwdCurve!AW149-FwdCurve!AW148</f>
        <v>4.7910762642339844E-2</v>
      </c>
      <c r="AX148" s="93">
        <f>FwdCurve!AX149-FwdCurve!AX148</f>
        <v>4.6384896635973893E-2</v>
      </c>
      <c r="AY148" s="93">
        <f>FwdCurve!AY149-FwdCurve!AY148</f>
        <v>4.4819973229683452E-2</v>
      </c>
      <c r="AZ148" s="93">
        <f>FwdCurve!AZ149-FwdCurve!AZ148</f>
        <v>4.322241475714117E-2</v>
      </c>
    </row>
    <row r="149" spans="1:52" x14ac:dyDescent="0.25">
      <c r="A149" s="109">
        <v>148</v>
      </c>
      <c r="B149" s="93">
        <f>FwdCurve!B150-FwdCurve!B149</f>
        <v>1.896562540163016E-3</v>
      </c>
      <c r="C149" s="93">
        <f>FwdCurve!C150-FwdCurve!C149</f>
        <v>-1.2193901634593995E-4</v>
      </c>
      <c r="D149" s="93">
        <f>FwdCurve!D150-FwdCurve!D149</f>
        <v>1.1170389636401157E-2</v>
      </c>
      <c r="E149" s="93">
        <f>FwdCurve!E150-FwdCurve!E149</f>
        <v>-3.8905027350577548E-3</v>
      </c>
      <c r="F149" s="93">
        <f>FwdCurve!F150-FwdCurve!F149</f>
        <v>-1.6806090919040173E-2</v>
      </c>
      <c r="G149" s="93">
        <f>FwdCurve!G150-FwdCurve!G149</f>
        <v>-2.8038846408379614E-2</v>
      </c>
      <c r="H149" s="93">
        <f>FwdCurve!H150-FwdCurve!H149</f>
        <v>-3.7333577897404657E-2</v>
      </c>
      <c r="I149" s="93">
        <f>FwdCurve!I150-FwdCurve!I149</f>
        <v>-4.3604452713873698E-2</v>
      </c>
      <c r="J149" s="93">
        <f>FwdCurve!J150-FwdCurve!J149</f>
        <v>-4.7125611162124326E-2</v>
      </c>
      <c r="K149" s="93">
        <f>FwdCurve!K150-FwdCurve!K149</f>
        <v>-4.8509176059486903E-2</v>
      </c>
      <c r="L149" s="93">
        <f>FwdCurve!L150-FwdCurve!L149</f>
        <v>-4.8441921595967719E-2</v>
      </c>
      <c r="M149" s="93">
        <f>FwdCurve!M150-FwdCurve!M149</f>
        <v>-4.7578511745352881E-2</v>
      </c>
      <c r="N149" s="93">
        <f>FwdCurve!N150-FwdCurve!N149</f>
        <v>-4.6294423402900353E-2</v>
      </c>
      <c r="O149" s="93">
        <f>FwdCurve!O150-FwdCurve!O149</f>
        <v>-4.4857296276649805E-2</v>
      </c>
      <c r="P149" s="93">
        <f>FwdCurve!P150-FwdCurve!P149</f>
        <v>-4.3384797446668788E-2</v>
      </c>
      <c r="Q149" s="93">
        <f>FwdCurve!Q150-FwdCurve!Q149</f>
        <v>-4.1942678513732234E-2</v>
      </c>
      <c r="R149" s="93">
        <f>FwdCurve!R150-FwdCurve!R149</f>
        <v>-4.0540572610799241E-2</v>
      </c>
      <c r="S149" s="93">
        <f>FwdCurve!S150-FwdCurve!S149</f>
        <v>-3.918905304942788E-2</v>
      </c>
      <c r="T149" s="93">
        <f>FwdCurve!T150-FwdCurve!T149</f>
        <v>-3.7948404201641139E-2</v>
      </c>
      <c r="U149" s="93">
        <f>FwdCurve!U150-FwdCurve!U149</f>
        <v>-3.6873917291742941E-2</v>
      </c>
      <c r="V149" s="93">
        <f>FwdCurve!V150-FwdCurve!V149</f>
        <v>-3.5960265729259699E-2</v>
      </c>
      <c r="W149" s="93">
        <f>FwdCurve!W150-FwdCurve!W149</f>
        <v>-3.5185093002077394E-2</v>
      </c>
      <c r="X149" s="93">
        <f>FwdCurve!X150-FwdCurve!X149</f>
        <v>-3.4520035696405493E-2</v>
      </c>
      <c r="Y149" s="93">
        <f>FwdCurve!Y150-FwdCurve!Y149</f>
        <v>-3.3934703456203863E-2</v>
      </c>
      <c r="Z149" s="93">
        <f>FwdCurve!Z150-FwdCurve!Z149</f>
        <v>-3.3398705836660714E-2</v>
      </c>
      <c r="AA149" s="93">
        <f>FwdCurve!AA150-FwdCurve!AA149</f>
        <v>-3.2885506616108007E-2</v>
      </c>
      <c r="AB149" s="93">
        <f>FwdCurve!AB150-FwdCurve!AB149</f>
        <v>-3.2384765934956317E-2</v>
      </c>
      <c r="AC149" s="93">
        <f>FwdCurve!AC150-FwdCurve!AC149</f>
        <v>-3.1890397643695056E-2</v>
      </c>
      <c r="AD149" s="93">
        <f>FwdCurve!AD150-FwdCurve!AD149</f>
        <v>-3.1396315610819681E-2</v>
      </c>
      <c r="AE149" s="93">
        <f>FwdCurve!AE150-FwdCurve!AE149</f>
        <v>-3.0896433704835413E-2</v>
      </c>
      <c r="AF149" s="93">
        <f>FwdCurve!AF150-FwdCurve!AF149</f>
        <v>-3.0384665794238597E-2</v>
      </c>
      <c r="AG149" s="93">
        <f>FwdCurve!AG150-FwdCurve!AG149</f>
        <v>-2.9856876589915871E-2</v>
      </c>
      <c r="AH149" s="93">
        <f>FwdCurve!AH150-FwdCurve!AH149</f>
        <v>-2.9313528675969813E-2</v>
      </c>
      <c r="AI149" s="93">
        <f>FwdCurve!AI150-FwdCurve!AI149</f>
        <v>-2.8755301374852049E-2</v>
      </c>
      <c r="AJ149" s="93">
        <f>FwdCurve!AJ150-FwdCurve!AJ149</f>
        <v>-2.8182873445930401E-2</v>
      </c>
      <c r="AK149" s="93">
        <f>FwdCurve!AK150-FwdCurve!AK149</f>
        <v>-2.7596923648571581E-2</v>
      </c>
      <c r="AL149" s="93">
        <f>FwdCurve!AL150-FwdCurve!AL149</f>
        <v>-2.6998130742140969E-2</v>
      </c>
      <c r="AM149" s="93">
        <f>FwdCurve!AM150-FwdCurve!AM149</f>
        <v>-2.638717348600661E-2</v>
      </c>
      <c r="AN149" s="93">
        <f>FwdCurve!AN150-FwdCurve!AN149</f>
        <v>-2.5764730639534994E-2</v>
      </c>
      <c r="AO149" s="93">
        <f>FwdCurve!AO150-FwdCurve!AO149</f>
        <v>-2.5131480962092834E-2</v>
      </c>
      <c r="AP149" s="93">
        <f>FwdCurve!AP150-FwdCurve!AP149</f>
        <v>-2.4488103213047063E-2</v>
      </c>
      <c r="AQ149" s="93">
        <f>FwdCurve!AQ150-FwdCurve!AQ149</f>
        <v>-2.3835276151764617E-2</v>
      </c>
      <c r="AR149" s="93">
        <f>FwdCurve!AR150-FwdCurve!AR149</f>
        <v>-2.3173678537612208E-2</v>
      </c>
      <c r="AS149" s="93">
        <f>FwdCurve!AS150-FwdCurve!AS149</f>
        <v>-2.2503989129956992E-2</v>
      </c>
      <c r="AT149" s="93">
        <f>FwdCurve!AT150-FwdCurve!AT149</f>
        <v>-2.1826886688164349E-2</v>
      </c>
      <c r="AU149" s="93">
        <f>FwdCurve!AU150-FwdCurve!AU149</f>
        <v>-2.1143049971602323E-2</v>
      </c>
      <c r="AV149" s="93">
        <f>FwdCurve!AV150-FwdCurve!AV149</f>
        <v>-2.0453157739638517E-2</v>
      </c>
      <c r="AW149" s="93">
        <f>FwdCurve!AW150-FwdCurve!AW149</f>
        <v>-1.9757888751637642E-2</v>
      </c>
      <c r="AX149" s="93">
        <f>FwdCurve!AX150-FwdCurve!AX149</f>
        <v>-1.9057921766968189E-2</v>
      </c>
      <c r="AY149" s="93">
        <f>FwdCurve!AY150-FwdCurve!AY149</f>
        <v>-1.8353935544995759E-2</v>
      </c>
      <c r="AZ149" s="93">
        <f>FwdCurve!AZ150-FwdCurve!AZ149</f>
        <v>-1.7646608845087952E-2</v>
      </c>
    </row>
    <row r="150" spans="1:52" x14ac:dyDescent="0.25">
      <c r="A150" s="109">
        <v>149</v>
      </c>
      <c r="B150" s="93">
        <f>FwdCurve!B151-FwdCurve!B150</f>
        <v>-1.2733503076635122E-3</v>
      </c>
      <c r="C150" s="93">
        <f>FwdCurve!C151-FwdCurve!C150</f>
        <v>2.1052161619323773E-3</v>
      </c>
      <c r="D150" s="93">
        <f>FwdCurve!D151-FwdCurve!D150</f>
        <v>1.9545749771147314E-2</v>
      </c>
      <c r="E150" s="93">
        <f>FwdCurve!E151-FwdCurve!E150</f>
        <v>4.0392592856143494E-2</v>
      </c>
      <c r="F150" s="93">
        <f>FwdCurve!F151-FwdCurve!F150</f>
        <v>5.4069366395958829E-2</v>
      </c>
      <c r="G150" s="93">
        <f>FwdCurve!G151-FwdCurve!G150</f>
        <v>6.6793327101684952E-2</v>
      </c>
      <c r="H150" s="93">
        <f>FwdCurve!H151-FwdCurve!H150</f>
        <v>7.9348078082650542E-2</v>
      </c>
      <c r="I150" s="93">
        <f>FwdCurve!I151-FwdCurve!I150</f>
        <v>8.935504927334792E-2</v>
      </c>
      <c r="J150" s="93">
        <f>FwdCurve!J151-FwdCurve!J150</f>
        <v>9.5994070752780436E-2</v>
      </c>
      <c r="K150" s="93">
        <f>FwdCurve!K151-FwdCurve!K150</f>
        <v>9.9094055106949686E-2</v>
      </c>
      <c r="L150" s="93">
        <f>FwdCurve!L151-FwdCurve!L150</f>
        <v>9.9379087939944322E-2</v>
      </c>
      <c r="M150" s="93">
        <f>FwdCurve!M151-FwdCurve!M150</f>
        <v>9.7748582749321855E-2</v>
      </c>
      <c r="N150" s="93">
        <f>FwdCurve!N151-FwdCurve!N150</f>
        <v>9.4889807461501663E-2</v>
      </c>
      <c r="O150" s="93">
        <f>FwdCurve!O151-FwdCurve!O150</f>
        <v>9.1396156174991416E-2</v>
      </c>
      <c r="P150" s="93">
        <f>FwdCurve!P151-FwdCurve!P150</f>
        <v>8.7698550618097615E-2</v>
      </c>
      <c r="Q150" s="93">
        <f>FwdCurve!Q151-FwdCurve!Q150</f>
        <v>8.4133084073257258E-2</v>
      </c>
      <c r="R150" s="93">
        <f>FwdCurve!R151-FwdCurve!R150</f>
        <v>8.0818152070436522E-2</v>
      </c>
      <c r="S150" s="93">
        <f>FwdCurve!S151-FwdCurve!S150</f>
        <v>7.7799648415863398E-2</v>
      </c>
      <c r="T150" s="93">
        <f>FwdCurve!T151-FwdCurve!T150</f>
        <v>7.5044671898218507E-2</v>
      </c>
      <c r="U150" s="93">
        <f>FwdCurve!U151-FwdCurve!U150</f>
        <v>7.2480147297510289E-2</v>
      </c>
      <c r="V150" s="93">
        <f>FwdCurve!V151-FwdCurve!V150</f>
        <v>6.9956940950737678E-2</v>
      </c>
      <c r="W150" s="93">
        <f>FwdCurve!W151-FwdCurve!W150</f>
        <v>6.7342884553151183E-2</v>
      </c>
      <c r="X150" s="93">
        <f>FwdCurve!X151-FwdCurve!X150</f>
        <v>6.4660287488190527E-2</v>
      </c>
      <c r="Y150" s="93">
        <f>FwdCurve!Y151-FwdCurve!Y150</f>
        <v>6.1971369213783767E-2</v>
      </c>
      <c r="Z150" s="93">
        <f>FwdCurve!Z151-FwdCurve!Z150</f>
        <v>5.9338349238685417E-2</v>
      </c>
      <c r="AA150" s="93">
        <f>FwdCurve!AA151-FwdCurve!AA150</f>
        <v>5.6817166062126834E-2</v>
      </c>
      <c r="AB150" s="93">
        <f>FwdCurve!AB151-FwdCurve!AB150</f>
        <v>5.4437363888126811E-2</v>
      </c>
      <c r="AC150" s="93">
        <f>FwdCurve!AC151-FwdCurve!AC150</f>
        <v>5.2221554889838373E-2</v>
      </c>
      <c r="AD150" s="93">
        <f>FwdCurve!AD151-FwdCurve!AD150</f>
        <v>5.0192351211092223E-2</v>
      </c>
      <c r="AE150" s="93">
        <f>FwdCurve!AE151-FwdCurve!AE150</f>
        <v>4.8372364995731498E-2</v>
      </c>
      <c r="AF150" s="93">
        <f>FwdCurve!AF151-FwdCurve!AF150</f>
        <v>4.6784208387585124E-2</v>
      </c>
      <c r="AG150" s="93">
        <f>FwdCurve!AG151-FwdCurve!AG150</f>
        <v>4.5444330414222911E-2</v>
      </c>
      <c r="AH150" s="93">
        <f>FwdCurve!AH151-FwdCurve!AH150</f>
        <v>4.4347090683635848E-2</v>
      </c>
      <c r="AI150" s="93">
        <f>FwdCurve!AI151-FwdCurve!AI150</f>
        <v>4.348206249613451E-2</v>
      </c>
      <c r="AJ150" s="93">
        <f>FwdCurve!AJ151-FwdCurve!AJ150</f>
        <v>4.2838819483161039E-2</v>
      </c>
      <c r="AK150" s="93">
        <f>FwdCurve!AK151-FwdCurve!AK150</f>
        <v>4.2406935276155577E-2</v>
      </c>
      <c r="AL150" s="93">
        <f>FwdCurve!AL151-FwdCurve!AL150</f>
        <v>4.2175983506558268E-2</v>
      </c>
      <c r="AM150" s="93">
        <f>FwdCurve!AM151-FwdCurve!AM150</f>
        <v>4.2135537805810586E-2</v>
      </c>
      <c r="AN150" s="93">
        <f>FwdCurve!AN151-FwdCurve!AN150</f>
        <v>4.2275171805353784E-2</v>
      </c>
      <c r="AO150" s="93">
        <f>FwdCurve!AO151-FwdCurve!AO150</f>
        <v>4.2584459136628672E-2</v>
      </c>
      <c r="AP150" s="93">
        <f>FwdCurve!AP151-FwdCurve!AP150</f>
        <v>4.3052973431075836E-2</v>
      </c>
      <c r="AQ150" s="93">
        <f>FwdCurve!AQ151-FwdCurve!AQ150</f>
        <v>4.3670288320136086E-2</v>
      </c>
      <c r="AR150" s="93">
        <f>FwdCurve!AR151-FwdCurve!AR150</f>
        <v>4.4425977435250896E-2</v>
      </c>
      <c r="AS150" s="93">
        <f>FwdCurve!AS151-FwdCurve!AS150</f>
        <v>4.5309614407861742E-2</v>
      </c>
      <c r="AT150" s="93">
        <f>FwdCurve!AT151-FwdCurve!AT150</f>
        <v>4.6310772869407657E-2</v>
      </c>
      <c r="AU150" s="93">
        <f>FwdCurve!AU151-FwdCurve!AU150</f>
        <v>4.7419026451331447E-2</v>
      </c>
      <c r="AV150" s="93">
        <f>FwdCurve!AV151-FwdCurve!AV150</f>
        <v>4.8623948785073257E-2</v>
      </c>
      <c r="AW150" s="93">
        <f>FwdCurve!AW151-FwdCurve!AW150</f>
        <v>4.9915113502073893E-2</v>
      </c>
      <c r="AX150" s="93">
        <f>FwdCurve!AX151-FwdCurve!AX150</f>
        <v>5.1282094233774167E-2</v>
      </c>
      <c r="AY150" s="93">
        <f>FwdCurve!AY151-FwdCurve!AY150</f>
        <v>5.2714464611615108E-2</v>
      </c>
      <c r="AZ150" s="93">
        <f>FwdCurve!AZ151-FwdCurve!AZ150</f>
        <v>5.4201798267037971E-2</v>
      </c>
    </row>
    <row r="151" spans="1:52" x14ac:dyDescent="0.25">
      <c r="A151" s="109">
        <v>150</v>
      </c>
      <c r="B151" s="93">
        <f>FwdCurve!B152-FwdCurve!B151</f>
        <v>3.7035764122820281E-3</v>
      </c>
      <c r="C151" s="93">
        <f>FwdCurve!C152-FwdCurve!C151</f>
        <v>2.0571717252571009E-3</v>
      </c>
      <c r="D151" s="93">
        <f>FwdCurve!D152-FwdCurve!D151</f>
        <v>4.7624687156275769E-3</v>
      </c>
      <c r="E151" s="93">
        <f>FwdCurve!E152-FwdCurve!E151</f>
        <v>2.7744751715497173E-3</v>
      </c>
      <c r="F151" s="93">
        <f>FwdCurve!F152-FwdCurve!F151</f>
        <v>1.0248918234569082E-2</v>
      </c>
      <c r="G151" s="93">
        <f>FwdCurve!G152-FwdCurve!G151</f>
        <v>2.2078600681032956E-2</v>
      </c>
      <c r="H151" s="93">
        <f>FwdCurve!H152-FwdCurve!H151</f>
        <v>3.2585761623596943E-2</v>
      </c>
      <c r="I151" s="93">
        <f>FwdCurve!I152-FwdCurve!I151</f>
        <v>3.9080355192749661E-2</v>
      </c>
      <c r="J151" s="93">
        <f>FwdCurve!J152-FwdCurve!J151</f>
        <v>4.1955683720423576E-2</v>
      </c>
      <c r="K151" s="93">
        <f>FwdCurve!K152-FwdCurve!K151</f>
        <v>4.2371892877417938E-2</v>
      </c>
      <c r="L151" s="93">
        <f>FwdCurve!L152-FwdCurve!L151</f>
        <v>4.1342382945863898E-2</v>
      </c>
      <c r="M151" s="93">
        <f>FwdCurve!M152-FwdCurve!M151</f>
        <v>3.9749812526986172E-2</v>
      </c>
      <c r="N151" s="93">
        <f>FwdCurve!N152-FwdCurve!N151</f>
        <v>3.8096862052451552E-2</v>
      </c>
      <c r="O151" s="93">
        <f>FwdCurve!O152-FwdCurve!O151</f>
        <v>3.6742168215505799E-2</v>
      </c>
      <c r="P151" s="93">
        <f>FwdCurve!P152-FwdCurve!P151</f>
        <v>3.5851332547272241E-2</v>
      </c>
      <c r="Q151" s="93">
        <f>FwdCurve!Q152-FwdCurve!Q151</f>
        <v>3.5505599006624422E-2</v>
      </c>
      <c r="R151" s="93">
        <f>FwdCurve!R152-FwdCurve!R151</f>
        <v>3.5658796801492088E-2</v>
      </c>
      <c r="S151" s="93">
        <f>FwdCurve!S152-FwdCurve!S151</f>
        <v>3.6227685604724336E-2</v>
      </c>
      <c r="T151" s="93">
        <f>FwdCurve!T152-FwdCurve!T151</f>
        <v>3.7086824244776828E-2</v>
      </c>
      <c r="U151" s="93">
        <f>FwdCurve!U152-FwdCurve!U151</f>
        <v>3.8121139453656028E-2</v>
      </c>
      <c r="V151" s="93">
        <f>FwdCurve!V152-FwdCurve!V151</f>
        <v>3.9308897710227164E-2</v>
      </c>
      <c r="W151" s="93">
        <f>FwdCurve!W152-FwdCurve!W151</f>
        <v>4.0641906605718869E-2</v>
      </c>
      <c r="X151" s="93">
        <f>FwdCurve!X152-FwdCurve!X151</f>
        <v>4.2068668120534891E-2</v>
      </c>
      <c r="Y151" s="93">
        <f>FwdCurve!Y152-FwdCurve!Y151</f>
        <v>4.3526496030097395E-2</v>
      </c>
      <c r="Z151" s="93">
        <f>FwdCurve!Z152-FwdCurve!Z151</f>
        <v>4.4952704095580831E-2</v>
      </c>
      <c r="AA151" s="93">
        <f>FwdCurve!AA152-FwdCurve!AA151</f>
        <v>4.6294785070883471E-2</v>
      </c>
      <c r="AB151" s="93">
        <f>FwdCurve!AB152-FwdCurve!AB151</f>
        <v>4.7533155427043727E-2</v>
      </c>
      <c r="AC151" s="93">
        <f>FwdCurve!AC152-FwdCurve!AC151</f>
        <v>4.8654211643828216E-2</v>
      </c>
      <c r="AD151" s="93">
        <f>FwdCurve!AD152-FwdCurve!AD151</f>
        <v>4.9644349009338562E-2</v>
      </c>
      <c r="AE151" s="93">
        <f>FwdCurve!AE152-FwdCurve!AE151</f>
        <v>5.0489962811673283E-2</v>
      </c>
      <c r="AF151" s="93">
        <f>FwdCurve!AF152-FwdCurve!AF151</f>
        <v>5.1177448338938003E-2</v>
      </c>
      <c r="AG151" s="93">
        <f>FwdCurve!AG152-FwdCurve!AG151</f>
        <v>5.1696483555752515E-2</v>
      </c>
      <c r="AH151" s="93">
        <f>FwdCurve!AH152-FwdCurve!AH151</f>
        <v>5.2050541013806129E-2</v>
      </c>
      <c r="AI151" s="93">
        <f>FwdCurve!AI152-FwdCurve!AI151</f>
        <v>5.2246716187974496E-2</v>
      </c>
      <c r="AJ151" s="93">
        <f>FwdCurve!AJ152-FwdCurve!AJ151</f>
        <v>5.229210456844724E-2</v>
      </c>
      <c r="AK151" s="93">
        <f>FwdCurve!AK152-FwdCurve!AK151</f>
        <v>5.2193801645414872E-2</v>
      </c>
      <c r="AL151" s="93">
        <f>FwdCurve!AL152-FwdCurve!AL151</f>
        <v>5.1958902909068128E-2</v>
      </c>
      <c r="AM151" s="93">
        <f>FwdCurve!AM152-FwdCurve!AM151</f>
        <v>5.1594503849596851E-2</v>
      </c>
      <c r="AN151" s="93">
        <f>FwdCurve!AN152-FwdCurve!AN151</f>
        <v>5.110769995719E-2</v>
      </c>
      <c r="AO151" s="93">
        <f>FwdCurve!AO152-FwdCurve!AO151</f>
        <v>5.0505586722038309E-2</v>
      </c>
      <c r="AP151" s="93">
        <f>FwdCurve!AP152-FwdCurve!AP151</f>
        <v>4.9795259634331623E-2</v>
      </c>
      <c r="AQ151" s="93">
        <f>FwdCurve!AQ152-FwdCurve!AQ151</f>
        <v>4.8983814184260899E-2</v>
      </c>
      <c r="AR151" s="93">
        <f>FwdCurve!AR152-FwdCurve!AR151</f>
        <v>4.8078345862015093E-2</v>
      </c>
      <c r="AS151" s="93">
        <f>FwdCurve!AS152-FwdCurve!AS151</f>
        <v>4.7085950157783829E-2</v>
      </c>
      <c r="AT151" s="93">
        <f>FwdCurve!AT152-FwdCurve!AT151</f>
        <v>4.6013722561758064E-2</v>
      </c>
      <c r="AU151" s="93">
        <f>FwdCurve!AU152-FwdCurve!AU151</f>
        <v>4.486875856412742E-2</v>
      </c>
      <c r="AV151" s="93">
        <f>FwdCurve!AV152-FwdCurve!AV151</f>
        <v>4.3658153655082188E-2</v>
      </c>
      <c r="AW151" s="93">
        <f>FwdCurve!AW152-FwdCurve!AW151</f>
        <v>4.2389003324811769E-2</v>
      </c>
      <c r="AX151" s="93">
        <f>FwdCurve!AX152-FwdCurve!AX151</f>
        <v>4.1068403063506898E-2</v>
      </c>
      <c r="AY151" s="93">
        <f>FwdCurve!AY152-FwdCurve!AY151</f>
        <v>3.9703448361357196E-2</v>
      </c>
      <c r="AZ151" s="93">
        <f>FwdCurve!AZ152-FwdCurve!AZ151</f>
        <v>3.8301234708552956E-2</v>
      </c>
    </row>
    <row r="152" spans="1:52" x14ac:dyDescent="0.25">
      <c r="A152" s="109">
        <v>151</v>
      </c>
      <c r="B152" s="93">
        <f>FwdCurve!B153-FwdCurve!B152</f>
        <v>1.3139719016255214E-3</v>
      </c>
      <c r="C152" s="93">
        <f>FwdCurve!C153-FwdCurve!C152</f>
        <v>5.3205626669550199E-3</v>
      </c>
      <c r="D152" s="93">
        <f>FwdCurve!D153-FwdCurve!D152</f>
        <v>1.1038179611356336E-2</v>
      </c>
      <c r="E152" s="93">
        <f>FwdCurve!E153-FwdCurve!E152</f>
        <v>2.6491418408585821E-2</v>
      </c>
      <c r="F152" s="93">
        <f>FwdCurve!F153-FwdCurve!F152</f>
        <v>3.028962398135282E-2</v>
      </c>
      <c r="G152" s="93">
        <f>FwdCurve!G153-FwdCurve!G152</f>
        <v>2.7930428020529474E-2</v>
      </c>
      <c r="H152" s="93">
        <f>FwdCurve!H153-FwdCurve!H152</f>
        <v>2.2642078915027009E-2</v>
      </c>
      <c r="I152" s="93">
        <f>FwdCurve!I153-FwdCurve!I152</f>
        <v>1.7107102254074302E-2</v>
      </c>
      <c r="J152" s="93">
        <f>FwdCurve!J153-FwdCurve!J152</f>
        <v>1.2941776755034162E-2</v>
      </c>
      <c r="K152" s="93">
        <f>FwdCurve!K153-FwdCurve!K152</f>
        <v>1.1188491137172241E-2</v>
      </c>
      <c r="L152" s="93">
        <f>FwdCurve!L153-FwdCurve!L152</f>
        <v>1.1733997122729489E-2</v>
      </c>
      <c r="M152" s="93">
        <f>FwdCurve!M153-FwdCurve!M152</f>
        <v>1.409978738128248E-2</v>
      </c>
      <c r="N152" s="93">
        <f>FwdCurve!N153-FwdCurve!N152</f>
        <v>1.7401462213807006E-2</v>
      </c>
      <c r="O152" s="93">
        <f>FwdCurve!O153-FwdCurve!O152</f>
        <v>2.0731838215966913E-2</v>
      </c>
      <c r="P152" s="93">
        <f>FwdCurve!P153-FwdCurve!P152</f>
        <v>2.3497345982596896E-2</v>
      </c>
      <c r="Q152" s="93">
        <f>FwdCurve!Q153-FwdCurve!Q152</f>
        <v>2.5283207684368314E-2</v>
      </c>
      <c r="R152" s="93">
        <f>FwdCurve!R153-FwdCurve!R152</f>
        <v>2.6061448266544218E-2</v>
      </c>
      <c r="S152" s="93">
        <f>FwdCurve!S153-FwdCurve!S152</f>
        <v>2.5928356371396788E-2</v>
      </c>
      <c r="T152" s="93">
        <f>FwdCurve!T153-FwdCurve!T152</f>
        <v>2.5105022043931058E-2</v>
      </c>
      <c r="U152" s="93">
        <f>FwdCurve!U153-FwdCurve!U152</f>
        <v>2.3853834695896747E-2</v>
      </c>
      <c r="V152" s="93">
        <f>FwdCurve!V153-FwdCurve!V152</f>
        <v>2.2474619506171578E-2</v>
      </c>
      <c r="W152" s="93">
        <f>FwdCurve!W153-FwdCurve!W152</f>
        <v>2.1229502717849957E-2</v>
      </c>
      <c r="X152" s="93">
        <f>FwdCurve!X153-FwdCurve!X152</f>
        <v>2.0178452623360155E-2</v>
      </c>
      <c r="Y152" s="93">
        <f>FwdCurve!Y153-FwdCurve!Y152</f>
        <v>1.932751834758939E-2</v>
      </c>
      <c r="Z152" s="93">
        <f>FwdCurve!Z153-FwdCurve!Z152</f>
        <v>1.8682748497118595E-2</v>
      </c>
      <c r="AA152" s="93">
        <f>FwdCurve!AA153-FwdCurve!AA152</f>
        <v>1.8239876144118039E-2</v>
      </c>
      <c r="AB152" s="93">
        <f>FwdCurve!AB153-FwdCurve!AB152</f>
        <v>1.7961136863106297E-2</v>
      </c>
      <c r="AC152" s="93">
        <f>FwdCurve!AC153-FwdCurve!AC152</f>
        <v>1.7802635525727695E-2</v>
      </c>
      <c r="AD152" s="93">
        <f>FwdCurve!AD153-FwdCurve!AD152</f>
        <v>1.7720478194671152E-2</v>
      </c>
      <c r="AE152" s="93">
        <f>FwdCurve!AE153-FwdCurve!AE152</f>
        <v>1.7670770932624258E-2</v>
      </c>
      <c r="AF152" s="93">
        <f>FwdCurve!AF153-FwdCurve!AF152</f>
        <v>1.7609619802271492E-2</v>
      </c>
      <c r="AG152" s="93">
        <f>FwdCurve!AG153-FwdCurve!AG152</f>
        <v>1.750047568334745E-2</v>
      </c>
      <c r="AH152" s="93">
        <f>FwdCurve!AH153-FwdCurve!AH152</f>
        <v>1.733765412283006E-2</v>
      </c>
      <c r="AI152" s="93">
        <f>FwdCurve!AI153-FwdCurve!AI152</f>
        <v>1.7123576768846238E-2</v>
      </c>
      <c r="AJ152" s="93">
        <f>FwdCurve!AJ153-FwdCurve!AJ152</f>
        <v>1.6860665303798594E-2</v>
      </c>
      <c r="AK152" s="93">
        <f>FwdCurve!AK153-FwdCurve!AK152</f>
        <v>1.6551341410087517E-2</v>
      </c>
      <c r="AL152" s="93">
        <f>FwdCurve!AL153-FwdCurve!AL152</f>
        <v>1.619802677011517E-2</v>
      </c>
      <c r="AM152" s="93">
        <f>FwdCurve!AM153-FwdCurve!AM152</f>
        <v>1.5803143066282832E-2</v>
      </c>
      <c r="AN152" s="93">
        <f>FwdCurve!AN153-FwdCurve!AN152</f>
        <v>1.5369111980993555E-2</v>
      </c>
      <c r="AO152" s="93">
        <f>FwdCurve!AO153-FwdCurve!AO152</f>
        <v>1.4898355196647506E-2</v>
      </c>
      <c r="AP152" s="93">
        <f>FwdCurve!AP153-FwdCurve!AP152</f>
        <v>1.439329439564685E-2</v>
      </c>
      <c r="AQ152" s="93">
        <f>FwdCurve!AQ153-FwdCurve!AQ152</f>
        <v>1.3856351260393085E-2</v>
      </c>
      <c r="AR152" s="93">
        <f>FwdCurve!AR153-FwdCurve!AR152</f>
        <v>1.3289947473287933E-2</v>
      </c>
      <c r="AS152" s="93">
        <f>FwdCurve!AS153-FwdCurve!AS152</f>
        <v>1.2696504716734003E-2</v>
      </c>
      <c r="AT152" s="93">
        <f>FwdCurve!AT153-FwdCurve!AT152</f>
        <v>1.2078444673132127E-2</v>
      </c>
      <c r="AU152" s="93">
        <f>FwdCurve!AU153-FwdCurve!AU152</f>
        <v>1.1438189024883583E-2</v>
      </c>
      <c r="AV152" s="93">
        <f>FwdCurve!AV153-FwdCurve!AV152</f>
        <v>1.0778159454390979E-2</v>
      </c>
      <c r="AW152" s="93">
        <f>FwdCurve!AW153-FwdCurve!AW152</f>
        <v>1.0100777644055592E-2</v>
      </c>
      <c r="AX152" s="93">
        <f>FwdCurve!AX153-FwdCurve!AX152</f>
        <v>9.4084652762791432E-3</v>
      </c>
      <c r="AY152" s="93">
        <f>FwdCurve!AY153-FwdCurve!AY152</f>
        <v>8.7036440334640197E-3</v>
      </c>
      <c r="AZ152" s="93">
        <f>FwdCurve!AZ153-FwdCurve!AZ152</f>
        <v>7.9887355980097219E-3</v>
      </c>
    </row>
    <row r="153" spans="1:52" x14ac:dyDescent="0.25">
      <c r="A153" s="109">
        <v>152</v>
      </c>
      <c r="B153" s="93">
        <f>FwdCurve!B154-FwdCurve!B153</f>
        <v>-1.0610464872169434E-3</v>
      </c>
      <c r="C153" s="93">
        <f>FwdCurve!C154-FwdCurve!C153</f>
        <v>-1.6565931691197022E-3</v>
      </c>
      <c r="D153" s="93">
        <f>FwdCurve!D154-FwdCurve!D153</f>
        <v>1.3324848191842098E-2</v>
      </c>
      <c r="E153" s="93">
        <f>FwdCurve!E154-FwdCurve!E153</f>
        <v>2.561226092105473E-2</v>
      </c>
      <c r="F153" s="93">
        <f>FwdCurve!F154-FwdCurve!F153</f>
        <v>3.9210882513120771E-2</v>
      </c>
      <c r="G153" s="93">
        <f>FwdCurve!G154-FwdCurve!G153</f>
        <v>4.6936938503518766E-2</v>
      </c>
      <c r="H153" s="93">
        <f>FwdCurve!H154-FwdCurve!H153</f>
        <v>4.8944000098049667E-2</v>
      </c>
      <c r="I153" s="93">
        <f>FwdCurve!I154-FwdCurve!I153</f>
        <v>4.7157178276498568E-2</v>
      </c>
      <c r="J153" s="93">
        <f>FwdCurve!J154-FwdCurve!J153</f>
        <v>4.3075077857855693E-2</v>
      </c>
      <c r="K153" s="93">
        <f>FwdCurve!K154-FwdCurve!K153</f>
        <v>3.7928677049038129E-2</v>
      </c>
      <c r="L153" s="93">
        <f>FwdCurve!L154-FwdCurve!L153</f>
        <v>3.2223216706159574E-2</v>
      </c>
      <c r="M153" s="93">
        <f>FwdCurve!M154-FwdCurve!M153</f>
        <v>2.6310352564945072E-2</v>
      </c>
      <c r="N153" s="93">
        <f>FwdCurve!N154-FwdCurve!N153</f>
        <v>2.0731334358473408E-2</v>
      </c>
      <c r="O153" s="93">
        <f>FwdCurve!O154-FwdCurve!O153</f>
        <v>1.6018466275270926E-2</v>
      </c>
      <c r="P153" s="93">
        <f>FwdCurve!P154-FwdCurve!P153</f>
        <v>1.24849716924329E-2</v>
      </c>
      <c r="Q153" s="93">
        <f>FwdCurve!Q154-FwdCurve!Q153</f>
        <v>1.0315117289573461E-2</v>
      </c>
      <c r="R153" s="93">
        <f>FwdCurve!R154-FwdCurve!R153</f>
        <v>9.3951986908438201E-3</v>
      </c>
      <c r="S153" s="93">
        <f>FwdCurve!S154-FwdCurve!S153</f>
        <v>9.5314227080991465E-3</v>
      </c>
      <c r="T153" s="93">
        <f>FwdCurve!T154-FwdCurve!T153</f>
        <v>1.05119672562064E-2</v>
      </c>
      <c r="U153" s="93">
        <f>FwdCurve!U154-FwdCurve!U153</f>
        <v>1.2097646993269873E-2</v>
      </c>
      <c r="V153" s="93">
        <f>FwdCurve!V154-FwdCurve!V153</f>
        <v>1.3957415414799446E-2</v>
      </c>
      <c r="W153" s="93">
        <f>FwdCurve!W154-FwdCurve!W153</f>
        <v>1.5785806144807513E-2</v>
      </c>
      <c r="X153" s="93">
        <f>FwdCurve!X154-FwdCurve!X153</f>
        <v>1.7485538463789307E-2</v>
      </c>
      <c r="Y153" s="93">
        <f>FwdCurve!Y154-FwdCurve!Y153</f>
        <v>1.9014860241830522E-2</v>
      </c>
      <c r="Z153" s="93">
        <f>FwdCurve!Z154-FwdCurve!Z153</f>
        <v>2.0332019878855245E-2</v>
      </c>
      <c r="AA153" s="93">
        <f>FwdCurve!AA154-FwdCurve!AA153</f>
        <v>2.1408910942828374E-2</v>
      </c>
      <c r="AB153" s="93">
        <f>FwdCurve!AB154-FwdCurve!AB153</f>
        <v>2.2274767241647897E-2</v>
      </c>
      <c r="AC153" s="93">
        <f>FwdCurve!AC154-FwdCurve!AC153</f>
        <v>2.297388206141493E-2</v>
      </c>
      <c r="AD153" s="93">
        <f>FwdCurve!AD154-FwdCurve!AD153</f>
        <v>2.3550548751912537E-2</v>
      </c>
      <c r="AE153" s="93">
        <f>FwdCurve!AE154-FwdCurve!AE153</f>
        <v>2.4049060662927335E-2</v>
      </c>
      <c r="AF153" s="93">
        <f>FwdCurve!AF154-FwdCurve!AF153</f>
        <v>2.4513711144243722E-2</v>
      </c>
      <c r="AG153" s="93">
        <f>FwdCurve!AG154-FwdCurve!AG153</f>
        <v>2.4983547387919192E-2</v>
      </c>
      <c r="AH153" s="93">
        <f>FwdCurve!AH154-FwdCurve!AH153</f>
        <v>2.5467777358793242E-2</v>
      </c>
      <c r="AI153" s="93">
        <f>FwdCurve!AI154-FwdCurve!AI153</f>
        <v>2.5965662304694881E-2</v>
      </c>
      <c r="AJ153" s="93">
        <f>FwdCurve!AJ154-FwdCurve!AJ153</f>
        <v>2.6476462468572937E-2</v>
      </c>
      <c r="AK153" s="93">
        <f>FwdCurve!AK154-FwdCurve!AK153</f>
        <v>2.6999438093380679E-2</v>
      </c>
      <c r="AL153" s="93">
        <f>FwdCurve!AL154-FwdCurve!AL153</f>
        <v>2.7533849422065604E-2</v>
      </c>
      <c r="AM153" s="93">
        <f>FwdCurve!AM154-FwdCurve!AM153</f>
        <v>2.8078956697581425E-2</v>
      </c>
      <c r="AN153" s="93">
        <f>FwdCurve!AN154-FwdCurve!AN153</f>
        <v>2.8634020162876528E-2</v>
      </c>
      <c r="AO153" s="93">
        <f>FwdCurve!AO154-FwdCurve!AO153</f>
        <v>2.9198300060902405E-2</v>
      </c>
      <c r="AP153" s="93">
        <f>FwdCurve!AP154-FwdCurve!AP153</f>
        <v>2.9771056634610549E-2</v>
      </c>
      <c r="AQ153" s="93">
        <f>FwdCurve!AQ154-FwdCurve!AQ153</f>
        <v>3.0351550126950899E-2</v>
      </c>
      <c r="AR153" s="93">
        <f>FwdCurve!AR154-FwdCurve!AR153</f>
        <v>3.0939040780874283E-2</v>
      </c>
      <c r="AS153" s="93">
        <f>FwdCurve!AS154-FwdCurve!AS153</f>
        <v>3.1532788839331083E-2</v>
      </c>
      <c r="AT153" s="93">
        <f>FwdCurve!AT154-FwdCurve!AT153</f>
        <v>3.2132054545271904E-2</v>
      </c>
      <c r="AU153" s="93">
        <f>FwdCurve!AU154-FwdCurve!AU153</f>
        <v>3.2736098141648462E-2</v>
      </c>
      <c r="AV153" s="93">
        <f>FwdCurve!AV154-FwdCurve!AV153</f>
        <v>3.3344179871410473E-2</v>
      </c>
      <c r="AW153" s="93">
        <f>FwdCurve!AW154-FwdCurve!AW153</f>
        <v>3.3955559977508765E-2</v>
      </c>
      <c r="AX153" s="93">
        <f>FwdCurve!AX154-FwdCurve!AX153</f>
        <v>3.4569498702894164E-2</v>
      </c>
      <c r="AY153" s="93">
        <f>FwdCurve!AY154-FwdCurve!AY153</f>
        <v>3.5185256290517053E-2</v>
      </c>
      <c r="AZ153" s="93">
        <f>FwdCurve!AZ154-FwdCurve!AZ153</f>
        <v>3.580209298332937E-2</v>
      </c>
    </row>
    <row r="154" spans="1:52" x14ac:dyDescent="0.25">
      <c r="A154" s="109">
        <v>153</v>
      </c>
      <c r="B154" s="93">
        <f>FwdCurve!B155-FwdCurve!B154</f>
        <v>-1.5578502790035698E-3</v>
      </c>
      <c r="C154" s="93">
        <f>FwdCurve!C155-FwdCurve!C154</f>
        <v>1.3287929920783315E-3</v>
      </c>
      <c r="D154" s="93">
        <f>FwdCurve!D155-FwdCurve!D154</f>
        <v>2.5808945262945082E-3</v>
      </c>
      <c r="E154" s="93">
        <f>FwdCurve!E155-FwdCurve!E154</f>
        <v>9.3599786955214093E-3</v>
      </c>
      <c r="F154" s="93">
        <f>FwdCurve!F155-FwdCurve!F154</f>
        <v>1.3619053629260636E-2</v>
      </c>
      <c r="G154" s="93">
        <f>FwdCurve!G155-FwdCurve!G154</f>
        <v>1.5654016661507564E-2</v>
      </c>
      <c r="H154" s="93">
        <f>FwdCurve!H155-FwdCurve!H154</f>
        <v>1.8920345158436991E-2</v>
      </c>
      <c r="I154" s="93">
        <f>FwdCurve!I155-FwdCurve!I154</f>
        <v>2.4860959322739795E-2</v>
      </c>
      <c r="J154" s="93">
        <f>FwdCurve!J155-FwdCurve!J154</f>
        <v>3.1525905748936767E-2</v>
      </c>
      <c r="K154" s="93">
        <f>FwdCurve!K155-FwdCurve!K154</f>
        <v>3.6574727846494071E-2</v>
      </c>
      <c r="L154" s="93">
        <f>FwdCurve!L155-FwdCurve!L154</f>
        <v>3.9696964523221467E-2</v>
      </c>
      <c r="M154" s="93">
        <f>FwdCurve!M155-FwdCurve!M154</f>
        <v>4.1157945249487682E-2</v>
      </c>
      <c r="N154" s="93">
        <f>FwdCurve!N155-FwdCurve!N154</f>
        <v>4.1517274617416611E-2</v>
      </c>
      <c r="O154" s="93">
        <f>FwdCurve!O155-FwdCurve!O154</f>
        <v>4.130820073491992E-2</v>
      </c>
      <c r="P154" s="93">
        <f>FwdCurve!P155-FwdCurve!P154</f>
        <v>4.0652676075720873E-2</v>
      </c>
      <c r="Q154" s="93">
        <f>FwdCurve!Q155-FwdCurve!Q154</f>
        <v>3.9581092922816641E-2</v>
      </c>
      <c r="R154" s="93">
        <f>FwdCurve!R155-FwdCurve!R154</f>
        <v>3.8176573898232036E-2</v>
      </c>
      <c r="S154" s="93">
        <f>FwdCurve!S155-FwdCurve!S154</f>
        <v>3.6531522208370415E-2</v>
      </c>
      <c r="T154" s="93">
        <f>FwdCurve!T155-FwdCurve!T154</f>
        <v>3.4733832862918756E-2</v>
      </c>
      <c r="U154" s="93">
        <f>FwdCurve!U155-FwdCurve!U154</f>
        <v>3.2882396036864936E-2</v>
      </c>
      <c r="V154" s="93">
        <f>FwdCurve!V155-FwdCurve!V154</f>
        <v>3.1112163547392768E-2</v>
      </c>
      <c r="W154" s="93">
        <f>FwdCurve!W155-FwdCurve!W154</f>
        <v>2.9545001807528504E-2</v>
      </c>
      <c r="X154" s="93">
        <f>FwdCurve!X155-FwdCurve!X154</f>
        <v>2.8210446515956278E-2</v>
      </c>
      <c r="Y154" s="93">
        <f>FwdCurve!Y155-FwdCurve!Y154</f>
        <v>2.7114127156105283E-2</v>
      </c>
      <c r="Z154" s="93">
        <f>FwdCurve!Z155-FwdCurve!Z154</f>
        <v>2.6261673171471767E-2</v>
      </c>
      <c r="AA154" s="93">
        <f>FwdCurve!AA155-FwdCurve!AA154</f>
        <v>2.5652828261562455E-2</v>
      </c>
      <c r="AB154" s="93">
        <f>FwdCurve!AB155-FwdCurve!AB154</f>
        <v>2.5262602830340875E-2</v>
      </c>
      <c r="AC154" s="93">
        <f>FwdCurve!AC155-FwdCurve!AC154</f>
        <v>2.5059511485387542E-2</v>
      </c>
      <c r="AD154" s="93">
        <f>FwdCurve!AD155-FwdCurve!AD154</f>
        <v>2.501206880680984E-2</v>
      </c>
      <c r="AE154" s="93">
        <f>FwdCurve!AE155-FwdCurve!AE154</f>
        <v>2.5088789374705822E-2</v>
      </c>
      <c r="AF154" s="93">
        <f>FwdCurve!AF155-FwdCurve!AF154</f>
        <v>2.5258187769185536E-2</v>
      </c>
      <c r="AG154" s="93">
        <f>FwdCurve!AG155-FwdCurve!AG154</f>
        <v>2.5492385501660664E-2</v>
      </c>
      <c r="AH154" s="93">
        <f>FwdCurve!AH155-FwdCurve!AH154</f>
        <v>2.5782842327760847E-2</v>
      </c>
      <c r="AI154" s="93">
        <f>FwdCurve!AI155-FwdCurve!AI154</f>
        <v>2.6127244157948315E-2</v>
      </c>
      <c r="AJ154" s="93">
        <f>FwdCurve!AJ155-FwdCurve!AJ154</f>
        <v>2.6523277558623715E-2</v>
      </c>
      <c r="AK154" s="93">
        <f>FwdCurve!AK155-FwdCurve!AK154</f>
        <v>2.6968629096185026E-2</v>
      </c>
      <c r="AL154" s="93">
        <f>FwdCurve!AL155-FwdCurve!AL154</f>
        <v>2.7460985337034227E-2</v>
      </c>
      <c r="AM154" s="93">
        <f>FwdCurve!AM155-FwdCurve!AM154</f>
        <v>2.7998032847567966E-2</v>
      </c>
      <c r="AN154" s="93">
        <f>FwdCurve!AN155-FwdCurve!AN154</f>
        <v>2.8577458194187777E-2</v>
      </c>
      <c r="AO154" s="93">
        <f>FwdCurve!AO155-FwdCurve!AO154</f>
        <v>2.9196947943292972E-2</v>
      </c>
      <c r="AP154" s="93">
        <f>FwdCurve!AP155-FwdCurve!AP154</f>
        <v>2.9854188661281533E-2</v>
      </c>
      <c r="AQ154" s="93">
        <f>FwdCurve!AQ155-FwdCurve!AQ154</f>
        <v>3.0546866914553661E-2</v>
      </c>
      <c r="AR154" s="93">
        <f>FwdCurve!AR155-FwdCurve!AR154</f>
        <v>3.1272669269509334E-2</v>
      </c>
      <c r="AS154" s="93">
        <f>FwdCurve!AS155-FwdCurve!AS154</f>
        <v>3.2029282292546979E-2</v>
      </c>
      <c r="AT154" s="93">
        <f>FwdCurve!AT155-FwdCurve!AT154</f>
        <v>3.2814392550067684E-2</v>
      </c>
      <c r="AU154" s="93">
        <f>FwdCurve!AU155-FwdCurve!AU154</f>
        <v>3.3625686608468985E-2</v>
      </c>
      <c r="AV154" s="93">
        <f>FwdCurve!AV155-FwdCurve!AV154</f>
        <v>3.446085103415153E-2</v>
      </c>
      <c r="AW154" s="93">
        <f>FwdCurve!AW155-FwdCurve!AW154</f>
        <v>3.5317572393514851E-2</v>
      </c>
      <c r="AX154" s="93">
        <f>FwdCurve!AX155-FwdCurve!AX154</f>
        <v>3.6193537252957819E-2</v>
      </c>
      <c r="AY154" s="93">
        <f>FwdCurve!AY155-FwdCurve!AY154</f>
        <v>3.7086432178879525E-2</v>
      </c>
      <c r="AZ154" s="93">
        <f>FwdCurve!AZ155-FwdCurve!AZ154</f>
        <v>3.7993943737680613E-2</v>
      </c>
    </row>
    <row r="155" spans="1:52" x14ac:dyDescent="0.25">
      <c r="A155" s="109">
        <v>154</v>
      </c>
      <c r="B155" s="93">
        <f>FwdCurve!B156-FwdCurve!B155</f>
        <v>-8.9345417039021768E-4</v>
      </c>
      <c r="C155" s="93">
        <f>FwdCurve!C156-FwdCurve!C155</f>
        <v>-1.2624075497568388E-2</v>
      </c>
      <c r="D155" s="93">
        <f>FwdCurve!D156-FwdCurve!D155</f>
        <v>-1.8739540624971074E-2</v>
      </c>
      <c r="E155" s="93">
        <f>FwdCurve!E156-FwdCurve!E155</f>
        <v>-3.7345068592565145E-2</v>
      </c>
      <c r="F155" s="93">
        <f>FwdCurve!F156-FwdCurve!F155</f>
        <v>-6.3501801422624737E-2</v>
      </c>
      <c r="G155" s="93">
        <f>FwdCurve!G156-FwdCurve!G155</f>
        <v>-8.1401590554948999E-2</v>
      </c>
      <c r="H155" s="93">
        <f>FwdCurve!H156-FwdCurve!H155</f>
        <v>-9.0823357259118387E-2</v>
      </c>
      <c r="I155" s="93">
        <f>FwdCurve!I156-FwdCurve!I155</f>
        <v>-9.5916861895624317E-2</v>
      </c>
      <c r="J155" s="93">
        <f>FwdCurve!J156-FwdCurve!J155</f>
        <v>-9.9079477326178056E-2</v>
      </c>
      <c r="K155" s="93">
        <f>FwdCurve!K156-FwdCurve!K155</f>
        <v>-0.10188639993451853</v>
      </c>
      <c r="L155" s="93">
        <f>FwdCurve!L156-FwdCurve!L155</f>
        <v>-0.10449006849492815</v>
      </c>
      <c r="M155" s="93">
        <f>FwdCurve!M156-FwdCurve!M155</f>
        <v>-0.10670589730942281</v>
      </c>
      <c r="N155" s="93">
        <f>FwdCurve!N156-FwdCurve!N155</f>
        <v>-0.10844916203432553</v>
      </c>
      <c r="O155" s="93">
        <f>FwdCurve!O156-FwdCurve!O155</f>
        <v>-0.10964653083641784</v>
      </c>
      <c r="P155" s="93">
        <f>FwdCurve!P156-FwdCurve!P155</f>
        <v>-0.11016778248851367</v>
      </c>
      <c r="Q155" s="93">
        <f>FwdCurve!Q156-FwdCurve!Q155</f>
        <v>-0.10989647120755253</v>
      </c>
      <c r="R155" s="93">
        <f>FwdCurve!R156-FwdCurve!R155</f>
        <v>-0.10883095606428839</v>
      </c>
      <c r="S155" s="93">
        <f>FwdCurve!S156-FwdCurve!S155</f>
        <v>-0.1070145206716151</v>
      </c>
      <c r="T155" s="93">
        <f>FwdCurve!T156-FwdCurve!T155</f>
        <v>-0.10456293880863221</v>
      </c>
      <c r="U155" s="93">
        <f>FwdCurve!U156-FwdCurve!U155</f>
        <v>-0.10162942849288914</v>
      </c>
      <c r="V155" s="93">
        <f>FwdCurve!V156-FwdCurve!V155</f>
        <v>-9.8437931256116773E-2</v>
      </c>
      <c r="W155" s="93">
        <f>FwdCurve!W156-FwdCurve!W155</f>
        <v>-9.5203162784079254E-2</v>
      </c>
      <c r="X155" s="93">
        <f>FwdCurve!X156-FwdCurve!X155</f>
        <v>-9.2024443609017403E-2</v>
      </c>
      <c r="Y155" s="93">
        <f>FwdCurve!Y156-FwdCurve!Y155</f>
        <v>-8.8971281374354838E-2</v>
      </c>
      <c r="Z155" s="93">
        <f>FwdCurve!Z156-FwdCurve!Z155</f>
        <v>-8.6113183685535333E-2</v>
      </c>
      <c r="AA155" s="93">
        <f>FwdCurve!AA156-FwdCurve!AA155</f>
        <v>-8.3504477054979986E-2</v>
      </c>
      <c r="AB155" s="93">
        <f>FwdCurve!AB156-FwdCurve!AB155</f>
        <v>-8.1135693433011635E-2</v>
      </c>
      <c r="AC155" s="93">
        <f>FwdCurve!AC156-FwdCurve!AC155</f>
        <v>-7.8980610169487875E-2</v>
      </c>
      <c r="AD155" s="93">
        <f>FwdCurve!AD156-FwdCurve!AD155</f>
        <v>-7.7013004543388774E-2</v>
      </c>
      <c r="AE155" s="93">
        <f>FwdCurve!AE156-FwdCurve!AE155</f>
        <v>-7.5206653833684189E-2</v>
      </c>
      <c r="AF155" s="93">
        <f>FwdCurve!AF156-FwdCurve!AF155</f>
        <v>-7.3535335319352413E-2</v>
      </c>
      <c r="AG155" s="93">
        <f>FwdCurve!AG156-FwdCurve!AG155</f>
        <v>-7.1977159788913614E-2</v>
      </c>
      <c r="AH155" s="93">
        <f>FwdCurve!AH156-FwdCurve!AH155</f>
        <v>-7.0524835904303362E-2</v>
      </c>
      <c r="AI155" s="93">
        <f>FwdCurve!AI156-FwdCurve!AI155</f>
        <v>-6.9173943570279839E-2</v>
      </c>
      <c r="AJ155" s="93">
        <f>FwdCurve!AJ156-FwdCurve!AJ155</f>
        <v>-6.792006237053938E-2</v>
      </c>
      <c r="AK155" s="93">
        <f>FwdCurve!AK156-FwdCurve!AK155</f>
        <v>-6.6758771888780544E-2</v>
      </c>
      <c r="AL155" s="93">
        <f>FwdCurve!AL156-FwdCurve!AL155</f>
        <v>-6.5685651708700554E-2</v>
      </c>
      <c r="AM155" s="93">
        <f>FwdCurve!AM156-FwdCurve!AM155</f>
        <v>-6.4696281413995749E-2</v>
      </c>
      <c r="AN155" s="93">
        <f>FwdCurve!AN156-FwdCurve!AN155</f>
        <v>-6.3786240588364684E-2</v>
      </c>
      <c r="AO155" s="93">
        <f>FwdCurve!AO156-FwdCurve!AO155</f>
        <v>-6.2951108815504586E-2</v>
      </c>
      <c r="AP155" s="93">
        <f>FwdCurve!AP156-FwdCurve!AP155</f>
        <v>-6.2186465679112013E-2</v>
      </c>
      <c r="AQ155" s="93">
        <f>FwdCurve!AQ156-FwdCurve!AQ155</f>
        <v>-6.148789076288419E-2</v>
      </c>
      <c r="AR155" s="93">
        <f>FwdCurve!AR156-FwdCurve!AR155</f>
        <v>-6.085096365051923E-2</v>
      </c>
      <c r="AS155" s="93">
        <f>FwdCurve!AS156-FwdCurve!AS155</f>
        <v>-6.027126392571347E-2</v>
      </c>
      <c r="AT155" s="93">
        <f>FwdCurve!AT156-FwdCurve!AT155</f>
        <v>-5.9744371172165689E-2</v>
      </c>
      <c r="AU155" s="93">
        <f>FwdCurve!AU156-FwdCurve!AU155</f>
        <v>-5.9265864973571558E-2</v>
      </c>
      <c r="AV155" s="93">
        <f>FwdCurve!AV156-FwdCurve!AV155</f>
        <v>-5.8831324913629413E-2</v>
      </c>
      <c r="AW155" s="93">
        <f>FwdCurve!AW156-FwdCurve!AW155</f>
        <v>-5.8436330576036921E-2</v>
      </c>
      <c r="AX155" s="93">
        <f>FwdCurve!AX156-FwdCurve!AX155</f>
        <v>-5.8076461544489311E-2</v>
      </c>
      <c r="AY155" s="93">
        <f>FwdCurve!AY156-FwdCurve!AY155</f>
        <v>-5.7747297402686248E-2</v>
      </c>
      <c r="AZ155" s="93">
        <f>FwdCurve!AZ156-FwdCurve!AZ155</f>
        <v>-5.7444417734324293E-2</v>
      </c>
    </row>
    <row r="156" spans="1:52" x14ac:dyDescent="0.25">
      <c r="A156" s="109">
        <v>155</v>
      </c>
      <c r="B156" s="93">
        <f>FwdCurve!B157-FwdCurve!B156</f>
        <v>-7.3751908526464849E-4</v>
      </c>
      <c r="C156" s="93">
        <f>FwdCurve!C157-FwdCurve!C156</f>
        <v>2.3543094063493974E-3</v>
      </c>
      <c r="D156" s="93">
        <f>FwdCurve!D157-FwdCurve!D156</f>
        <v>-1.5764406392060337E-3</v>
      </c>
      <c r="E156" s="93">
        <f>FwdCurve!E157-FwdCurve!E156</f>
        <v>-9.8888409399882082E-3</v>
      </c>
      <c r="F156" s="93">
        <f>FwdCurve!F157-FwdCurve!F156</f>
        <v>-8.5823332090364524E-3</v>
      </c>
      <c r="G156" s="93">
        <f>FwdCurve!G157-FwdCurve!G156</f>
        <v>-4.7383259832292079E-3</v>
      </c>
      <c r="H156" s="93">
        <f>FwdCurve!H157-FwdCurve!H156</f>
        <v>-2.4733336864106725E-3</v>
      </c>
      <c r="I156" s="93">
        <f>FwdCurve!I157-FwdCurve!I156</f>
        <v>-1.3042035982846478E-3</v>
      </c>
      <c r="J156" s="93">
        <f>FwdCurve!J157-FwdCurve!J156</f>
        <v>-2.1216895546016801E-5</v>
      </c>
      <c r="K156" s="93">
        <f>FwdCurve!K157-FwdCurve!K156</f>
        <v>2.3441789514915268E-3</v>
      </c>
      <c r="L156" s="93">
        <f>FwdCurve!L157-FwdCurve!L156</f>
        <v>4.9631423201423885E-3</v>
      </c>
      <c r="M156" s="93">
        <f>FwdCurve!M157-FwdCurve!M156</f>
        <v>6.7656490327805408E-3</v>
      </c>
      <c r="N156" s="93">
        <f>FwdCurve!N157-FwdCurve!N156</f>
        <v>7.5584213716186621E-3</v>
      </c>
      <c r="O156" s="93">
        <f>FwdCurve!O157-FwdCurve!O156</f>
        <v>7.4297524814959104E-3</v>
      </c>
      <c r="P156" s="93">
        <f>FwdCurve!P157-FwdCurve!P156</f>
        <v>6.706822369047627E-3</v>
      </c>
      <c r="Q156" s="93">
        <f>FwdCurve!Q157-FwdCurve!Q156</f>
        <v>5.7195500124462839E-3</v>
      </c>
      <c r="R156" s="93">
        <f>FwdCurve!R157-FwdCurve!R156</f>
        <v>4.5767526452107354E-3</v>
      </c>
      <c r="S156" s="93">
        <f>FwdCurve!S157-FwdCurve!S156</f>
        <v>3.3205500598070259E-3</v>
      </c>
      <c r="T156" s="93">
        <f>FwdCurve!T157-FwdCurve!T156</f>
        <v>1.9283722655125679E-3</v>
      </c>
      <c r="U156" s="93">
        <f>FwdCurve!U157-FwdCurve!U156</f>
        <v>3.8923850511718427E-4</v>
      </c>
      <c r="V156" s="93">
        <f>FwdCurve!V157-FwdCurve!V156</f>
        <v>-1.1852743491984619E-3</v>
      </c>
      <c r="W156" s="93">
        <f>FwdCurve!W157-FwdCurve!W156</f>
        <v>-2.6818389473941551E-3</v>
      </c>
      <c r="X156" s="93">
        <f>FwdCurve!X157-FwdCurve!X156</f>
        <v>-4.1107789650509652E-3</v>
      </c>
      <c r="Y156" s="93">
        <f>FwdCurve!Y157-FwdCurve!Y156</f>
        <v>-5.5143638933015104E-3</v>
      </c>
      <c r="Z156" s="93">
        <f>FwdCurve!Z157-FwdCurve!Z156</f>
        <v>-6.9348632639858465E-3</v>
      </c>
      <c r="AA156" s="93">
        <f>FwdCurve!AA157-FwdCurve!AA156</f>
        <v>-8.4094049502994039E-3</v>
      </c>
      <c r="AB156" s="93">
        <f>FwdCurve!AB157-FwdCurve!AB156</f>
        <v>-9.9646348173796362E-3</v>
      </c>
      <c r="AC156" s="93">
        <f>FwdCurve!AC157-FwdCurve!AC156</f>
        <v>-1.1627505254059312E-2</v>
      </c>
      <c r="AD156" s="93">
        <f>FwdCurve!AD157-FwdCurve!AD156</f>
        <v>-1.3424970435898409E-2</v>
      </c>
      <c r="AE156" s="93">
        <f>FwdCurve!AE157-FwdCurve!AE156</f>
        <v>-1.5383984538459128E-2</v>
      </c>
      <c r="AF156" s="93">
        <f>FwdCurve!AF157-FwdCurve!AF156</f>
        <v>-1.7531501737303223E-2</v>
      </c>
      <c r="AG156" s="93">
        <f>FwdCurve!AG157-FwdCurve!AG156</f>
        <v>-1.9888786575559703E-2</v>
      </c>
      <c r="AH156" s="93">
        <f>FwdCurve!AH157-FwdCurve!AH156</f>
        <v>-2.2453194408235344E-2</v>
      </c>
      <c r="AI156" s="93">
        <f>FwdCurve!AI157-FwdCurve!AI156</f>
        <v>-2.5215801232320256E-2</v>
      </c>
      <c r="AJ156" s="93">
        <f>FwdCurve!AJ157-FwdCurve!AJ156</f>
        <v>-2.8167683018240464E-2</v>
      </c>
      <c r="AK156" s="93">
        <f>FwdCurve!AK157-FwdCurve!AK156</f>
        <v>-3.1299915736420214E-2</v>
      </c>
      <c r="AL156" s="93">
        <f>FwdCurve!AL157-FwdCurve!AL156</f>
        <v>-3.4603575357285088E-2</v>
      </c>
      <c r="AM156" s="93">
        <f>FwdCurve!AM157-FwdCurve!AM156</f>
        <v>-3.806973785126111E-2</v>
      </c>
      <c r="AN156" s="93">
        <f>FwdCurve!AN157-FwdCurve!AN156</f>
        <v>-4.1689479188772749E-2</v>
      </c>
      <c r="AO156" s="93">
        <f>FwdCurve!AO157-FwdCurve!AO156</f>
        <v>-4.5453875340245808E-2</v>
      </c>
      <c r="AP156" s="93">
        <f>FwdCurve!AP157-FwdCurve!AP156</f>
        <v>-4.935400227610498E-2</v>
      </c>
      <c r="AQ156" s="93">
        <f>FwdCurve!AQ157-FwdCurve!AQ156</f>
        <v>-5.3380935966777621E-2</v>
      </c>
      <c r="AR156" s="93">
        <f>FwdCurve!AR157-FwdCurve!AR156</f>
        <v>-5.7525752382686868E-2</v>
      </c>
      <c r="AS156" s="93">
        <f>FwdCurve!AS157-FwdCurve!AS156</f>
        <v>-6.1779527494259412E-2</v>
      </c>
      <c r="AT156" s="93">
        <f>FwdCurve!AT157-FwdCurve!AT156</f>
        <v>-6.6133337271919945E-2</v>
      </c>
      <c r="AU156" s="93">
        <f>FwdCurve!AU157-FwdCurve!AU156</f>
        <v>-7.057825768609427E-2</v>
      </c>
      <c r="AV156" s="93">
        <f>FwdCurve!AV157-FwdCurve!AV156</f>
        <v>-7.5105364707208633E-2</v>
      </c>
      <c r="AW156" s="93">
        <f>FwdCurve!AW157-FwdCurve!AW156</f>
        <v>-7.9705734305686171E-2</v>
      </c>
      <c r="AX156" s="93">
        <f>FwdCurve!AX157-FwdCurve!AX156</f>
        <v>-8.4370442451954686E-2</v>
      </c>
      <c r="AY156" s="93">
        <f>FwdCurve!AY157-FwdCurve!AY156</f>
        <v>-8.9090565116437537E-2</v>
      </c>
      <c r="AZ156" s="93">
        <f>FwdCurve!AZ157-FwdCurve!AZ156</f>
        <v>-9.385717826956208E-2</v>
      </c>
    </row>
    <row r="157" spans="1:52" x14ac:dyDescent="0.25">
      <c r="A157" s="109">
        <v>156</v>
      </c>
      <c r="B157" s="93">
        <f>FwdCurve!B158-FwdCurve!B157</f>
        <v>-1.1913348081417086E-3</v>
      </c>
      <c r="C157" s="93">
        <f>FwdCurve!C158-FwdCurve!C157</f>
        <v>-1.0442524970277534E-2</v>
      </c>
      <c r="D157" s="93">
        <f>FwdCurve!D158-FwdCurve!D157</f>
        <v>-7.8783483294729839E-3</v>
      </c>
      <c r="E157" s="93">
        <f>FwdCurve!E158-FwdCurve!E157</f>
        <v>2.8485598682848057E-4</v>
      </c>
      <c r="F157" s="93">
        <f>FwdCurve!F158-FwdCurve!F157</f>
        <v>4.0352374952365988E-3</v>
      </c>
      <c r="G157" s="93">
        <f>FwdCurve!G158-FwdCurve!G157</f>
        <v>2.5506994692519047E-3</v>
      </c>
      <c r="H157" s="93">
        <f>FwdCurve!H158-FwdCurve!H157</f>
        <v>-1.5513173485319776E-3</v>
      </c>
      <c r="I157" s="93">
        <f>FwdCurve!I158-FwdCurve!I157</f>
        <v>-6.4194388451424E-3</v>
      </c>
      <c r="J157" s="93">
        <f>FwdCurve!J158-FwdCurve!J157</f>
        <v>-1.0747714633352556E-2</v>
      </c>
      <c r="K157" s="93">
        <f>FwdCurve!K158-FwdCurve!K157</f>
        <v>-1.3499413416140804E-2</v>
      </c>
      <c r="L157" s="93">
        <f>FwdCurve!L158-FwdCurve!L157</f>
        <v>-1.4041623739867504E-2</v>
      </c>
      <c r="M157" s="93">
        <f>FwdCurve!M158-FwdCurve!M157</f>
        <v>-1.2054269246165594E-2</v>
      </c>
      <c r="N157" s="93">
        <f>FwdCurve!N158-FwdCurve!N157</f>
        <v>-8.2005688117070541E-3</v>
      </c>
      <c r="O157" s="93">
        <f>FwdCurve!O158-FwdCurve!O157</f>
        <v>-3.3578992190326229E-3</v>
      </c>
      <c r="P157" s="93">
        <f>FwdCurve!P158-FwdCurve!P157</f>
        <v>1.7237474444791179E-3</v>
      </c>
      <c r="Q157" s="93">
        <f>FwdCurve!Q158-FwdCurve!Q157</f>
        <v>6.4013808930045712E-3</v>
      </c>
      <c r="R157" s="93">
        <f>FwdCurve!R158-FwdCurve!R157</f>
        <v>1.0320836950329149E-2</v>
      </c>
      <c r="S157" s="93">
        <f>FwdCurve!S158-FwdCurve!S157</f>
        <v>1.3222982310801434E-2</v>
      </c>
      <c r="T157" s="93">
        <f>FwdCurve!T158-FwdCurve!T157</f>
        <v>1.4954216803048315E-2</v>
      </c>
      <c r="U157" s="93">
        <f>FwdCurve!U158-FwdCurve!U157</f>
        <v>1.5396303523143917E-2</v>
      </c>
      <c r="V157" s="93">
        <f>FwdCurve!V158-FwdCurve!V157</f>
        <v>1.4473741316910704E-2</v>
      </c>
      <c r="W157" s="93">
        <f>FwdCurve!W158-FwdCurve!W157</f>
        <v>1.2191739128438961E-2</v>
      </c>
      <c r="X157" s="93">
        <f>FwdCurve!X158-FwdCurve!X157</f>
        <v>8.8394571755538998E-3</v>
      </c>
      <c r="Y157" s="93">
        <f>FwdCurve!Y158-FwdCurve!Y157</f>
        <v>4.7811024903126054E-3</v>
      </c>
      <c r="Z157" s="93">
        <f>FwdCurve!Z158-FwdCurve!Z157</f>
        <v>3.808826490154793E-4</v>
      </c>
      <c r="AA157" s="93">
        <f>FwdCurve!AA158-FwdCurve!AA157</f>
        <v>-4.0422210104207323E-3</v>
      </c>
      <c r="AB157" s="93">
        <f>FwdCurve!AB158-FwdCurve!AB157</f>
        <v>-8.3481540919536634E-3</v>
      </c>
      <c r="AC157" s="93">
        <f>FwdCurve!AC158-FwdCurve!AC157</f>
        <v>-1.2440794988324289E-2</v>
      </c>
      <c r="AD157" s="93">
        <f>FwdCurve!AD158-FwdCurve!AD157</f>
        <v>-1.6224020492704216E-2</v>
      </c>
      <c r="AE157" s="93">
        <f>FwdCurve!AE158-FwdCurve!AE157</f>
        <v>-1.9601707398265944E-2</v>
      </c>
      <c r="AF157" s="93">
        <f>FwdCurve!AF158-FwdCurve!AF157</f>
        <v>-2.2477732498181524E-2</v>
      </c>
      <c r="AG157" s="93">
        <f>FwdCurve!AG158-FwdCurve!AG157</f>
        <v>-2.4771757644054482E-2</v>
      </c>
      <c r="AH157" s="93">
        <f>FwdCurve!AH158-FwdCurve!AH157</f>
        <v>-2.6483869341877408E-2</v>
      </c>
      <c r="AI157" s="93">
        <f>FwdCurve!AI158-FwdCurve!AI157</f>
        <v>-2.7639151928567696E-2</v>
      </c>
      <c r="AJ157" s="93">
        <f>FwdCurve!AJ158-FwdCurve!AJ157</f>
        <v>-2.8262692108496079E-2</v>
      </c>
      <c r="AK157" s="93">
        <f>FwdCurve!AK158-FwdCurve!AK157</f>
        <v>-2.8379576586032851E-2</v>
      </c>
      <c r="AL157" s="93">
        <f>FwdCurve!AL158-FwdCurve!AL157</f>
        <v>-2.8014892065548969E-2</v>
      </c>
      <c r="AM157" s="93">
        <f>FwdCurve!AM158-FwdCurve!AM157</f>
        <v>-2.7193725251414502E-2</v>
      </c>
      <c r="AN157" s="93">
        <f>FwdCurve!AN158-FwdCurve!AN157</f>
        <v>-2.5941162848000188E-2</v>
      </c>
      <c r="AO157" s="93">
        <f>FwdCurve!AO158-FwdCurve!AO157</f>
        <v>-2.4282291559676761E-2</v>
      </c>
      <c r="AP157" s="93">
        <f>FwdCurve!AP158-FwdCurve!AP157</f>
        <v>-2.2242198090814291E-2</v>
      </c>
      <c r="AQ157" s="93">
        <f>FwdCurve!AQ158-FwdCurve!AQ157</f>
        <v>-1.9845969145783293E-2</v>
      </c>
      <c r="AR157" s="93">
        <f>FwdCurve!AR158-FwdCurve!AR157</f>
        <v>-1.7118691428954724E-2</v>
      </c>
      <c r="AS157" s="93">
        <f>FwdCurve!AS158-FwdCurve!AS157</f>
        <v>-1.4085451644698876E-2</v>
      </c>
      <c r="AT157" s="93">
        <f>FwdCurve!AT158-FwdCurve!AT157</f>
        <v>-1.0771336497386486E-2</v>
      </c>
      <c r="AU157" s="93">
        <f>FwdCurve!AU158-FwdCurve!AU157</f>
        <v>-7.2014326913876214E-3</v>
      </c>
      <c r="AV157" s="93">
        <f>FwdCurve!AV158-FwdCurve!AV157</f>
        <v>-3.4008269310721317E-3</v>
      </c>
      <c r="AW157" s="93">
        <f>FwdCurve!AW158-FwdCurve!AW157</f>
        <v>6.0539407918747123E-4</v>
      </c>
      <c r="AX157" s="93">
        <f>FwdCurve!AX158-FwdCurve!AX157</f>
        <v>4.7921436350220059E-3</v>
      </c>
      <c r="AY157" s="93">
        <f>FwdCurve!AY158-FwdCurve!AY157</f>
        <v>9.1343350320609584E-3</v>
      </c>
      <c r="AZ157" s="93">
        <f>FwdCurve!AZ158-FwdCurve!AZ157</f>
        <v>1.3606881565934703E-2</v>
      </c>
    </row>
    <row r="158" spans="1:52" x14ac:dyDescent="0.25">
      <c r="A158" s="109">
        <v>157</v>
      </c>
      <c r="B158" s="93">
        <f>FwdCurve!B159-FwdCurve!B158</f>
        <v>3.7095550353771767E-3</v>
      </c>
      <c r="C158" s="93">
        <f>FwdCurve!C159-FwdCurve!C158</f>
        <v>-1.9050618096408622E-2</v>
      </c>
      <c r="D158" s="93">
        <f>FwdCurve!D159-FwdCurve!D158</f>
        <v>-4.4718194829378999E-2</v>
      </c>
      <c r="E158" s="93">
        <f>FwdCurve!E159-FwdCurve!E158</f>
        <v>-5.1463392826388121E-2</v>
      </c>
      <c r="F158" s="93">
        <f>FwdCurve!F159-FwdCurve!F158</f>
        <v>-5.4342565644056595E-2</v>
      </c>
      <c r="G158" s="93">
        <f>FwdCurve!G159-FwdCurve!G158</f>
        <v>-5.8915081385932044E-2</v>
      </c>
      <c r="H158" s="93">
        <f>FwdCurve!H159-FwdCurve!H158</f>
        <v>-6.214206434124625E-2</v>
      </c>
      <c r="I158" s="93">
        <f>FwdCurve!I159-FwdCurve!I158</f>
        <v>-6.1275074455252598E-2</v>
      </c>
      <c r="J158" s="93">
        <f>FwdCurve!J159-FwdCurve!J158</f>
        <v>-5.735246489022594E-2</v>
      </c>
      <c r="K158" s="93">
        <f>FwdCurve!K159-FwdCurve!K158</f>
        <v>-5.2355060541291909E-2</v>
      </c>
      <c r="L158" s="93">
        <f>FwdCurve!L159-FwdCurve!L158</f>
        <v>-4.7884405302115685E-2</v>
      </c>
      <c r="M158" s="93">
        <f>FwdCurve!M159-FwdCurve!M158</f>
        <v>-4.5198437988638984E-2</v>
      </c>
      <c r="N158" s="93">
        <f>FwdCurve!N159-FwdCurve!N158</f>
        <v>-4.4500062350686376E-2</v>
      </c>
      <c r="O158" s="93">
        <f>FwdCurve!O159-FwdCurve!O158</f>
        <v>-4.5624094745731369E-2</v>
      </c>
      <c r="P158" s="93">
        <f>FwdCurve!P159-FwdCurve!P158</f>
        <v>-4.7980981826436953E-2</v>
      </c>
      <c r="Q158" s="93">
        <f>FwdCurve!Q159-FwdCurve!Q158</f>
        <v>-5.088910995150786E-2</v>
      </c>
      <c r="R158" s="93">
        <f>FwdCurve!R159-FwdCurve!R158</f>
        <v>-5.3731075994932542E-2</v>
      </c>
      <c r="S158" s="93">
        <f>FwdCurve!S159-FwdCurve!S158</f>
        <v>-5.5977317634937407E-2</v>
      </c>
      <c r="T158" s="93">
        <f>FwdCurve!T159-FwdCurve!T158</f>
        <v>-5.7390900057299188E-2</v>
      </c>
      <c r="U158" s="93">
        <f>FwdCurve!U159-FwdCurve!U158</f>
        <v>-5.7854258112095103E-2</v>
      </c>
      <c r="V158" s="93">
        <f>FwdCurve!V159-FwdCurve!V158</f>
        <v>-5.7443438072410924E-2</v>
      </c>
      <c r="W158" s="93">
        <f>FwdCurve!W159-FwdCurve!W158</f>
        <v>-5.6294950641756714E-2</v>
      </c>
      <c r="X158" s="93">
        <f>FwdCurve!X159-FwdCurve!X158</f>
        <v>-5.4581798621254229E-2</v>
      </c>
      <c r="Y158" s="93">
        <f>FwdCurve!Y159-FwdCurve!Y158</f>
        <v>-5.2487418752117154E-2</v>
      </c>
      <c r="Z158" s="93">
        <f>FwdCurve!Z159-FwdCurve!Z158</f>
        <v>-5.0195248113992896E-2</v>
      </c>
      <c r="AA158" s="93">
        <f>FwdCurve!AA159-FwdCurve!AA158</f>
        <v>-4.7865054859994149E-2</v>
      </c>
      <c r="AB158" s="93">
        <f>FwdCurve!AB159-FwdCurve!AB158</f>
        <v>-4.555714468681904E-2</v>
      </c>
      <c r="AC158" s="93">
        <f>FwdCurve!AC159-FwdCurve!AC158</f>
        <v>-4.330570110044718E-2</v>
      </c>
      <c r="AD158" s="93">
        <f>FwdCurve!AD159-FwdCurve!AD158</f>
        <v>-4.114490749634081E-2</v>
      </c>
      <c r="AE158" s="93">
        <f>FwdCurve!AE159-FwdCurve!AE158</f>
        <v>-3.9108947269963945E-2</v>
      </c>
      <c r="AF158" s="93">
        <f>FwdCurve!AF159-FwdCurve!AF158</f>
        <v>-3.7232003816779713E-2</v>
      </c>
      <c r="AG158" s="93">
        <f>FwdCurve!AG159-FwdCurve!AG158</f>
        <v>-3.554290509585023E-2</v>
      </c>
      <c r="AH158" s="93">
        <f>FwdCurve!AH159-FwdCurve!AH158</f>
        <v>-3.404244424420888E-2</v>
      </c>
      <c r="AI158" s="93">
        <f>FwdCurve!AI159-FwdCurve!AI158</f>
        <v>-3.2722493873787339E-2</v>
      </c>
      <c r="AJ158" s="93">
        <f>FwdCurve!AJ159-FwdCurve!AJ158</f>
        <v>-3.1574925354798999E-2</v>
      </c>
      <c r="AK158" s="93">
        <f>FwdCurve!AK159-FwdCurve!AK158</f>
        <v>-3.0591610057456808E-2</v>
      </c>
      <c r="AL158" s="93">
        <f>FwdCurve!AL159-FwdCurve!AL158</f>
        <v>-2.9764419351974825E-2</v>
      </c>
      <c r="AM158" s="93">
        <f>FwdCurve!AM159-FwdCurve!AM158</f>
        <v>-2.908522460856644E-2</v>
      </c>
      <c r="AN158" s="93">
        <f>FwdCurve!AN159-FwdCurve!AN158</f>
        <v>-2.8545897197444381E-2</v>
      </c>
      <c r="AO158" s="93">
        <f>FwdCurve!AO159-FwdCurve!AO158</f>
        <v>-2.8138308488822483E-2</v>
      </c>
      <c r="AP158" s="93">
        <f>FwdCurve!AP159-FwdCurve!AP158</f>
        <v>-2.7854329852914805E-2</v>
      </c>
      <c r="AQ158" s="93">
        <f>FwdCurve!AQ159-FwdCurve!AQ158</f>
        <v>-2.7685832659933629E-2</v>
      </c>
      <c r="AR158" s="93">
        <f>FwdCurve!AR159-FwdCurve!AR158</f>
        <v>-2.7624688280093457E-2</v>
      </c>
      <c r="AS158" s="93">
        <f>FwdCurve!AS159-FwdCurve!AS158</f>
        <v>-2.7662768083606792E-2</v>
      </c>
      <c r="AT158" s="93">
        <f>FwdCurve!AT159-FwdCurve!AT158</f>
        <v>-2.7791943440687694E-2</v>
      </c>
      <c r="AU158" s="93">
        <f>FwdCurve!AU159-FwdCurve!AU158</f>
        <v>-2.8004085721549776E-2</v>
      </c>
      <c r="AV158" s="93">
        <f>FwdCurve!AV159-FwdCurve!AV158</f>
        <v>-2.8291066296405543E-2</v>
      </c>
      <c r="AW158" s="93">
        <f>FwdCurve!AW159-FwdCurve!AW158</f>
        <v>-2.8644756535469496E-2</v>
      </c>
      <c r="AX158" s="93">
        <f>FwdCurve!AX159-FwdCurve!AX158</f>
        <v>-2.9057027808954139E-2</v>
      </c>
      <c r="AY158" s="93">
        <f>FwdCurve!AY159-FwdCurve!AY158</f>
        <v>-2.9519751487073753E-2</v>
      </c>
      <c r="AZ158" s="93">
        <f>FwdCurve!AZ159-FwdCurve!AZ158</f>
        <v>-3.0024798940041952E-2</v>
      </c>
    </row>
    <row r="159" spans="1:52" x14ac:dyDescent="0.25">
      <c r="A159" s="109">
        <v>158</v>
      </c>
      <c r="B159" s="93">
        <f>FwdCurve!B160-FwdCurve!B159</f>
        <v>1.4702942740012492E-3</v>
      </c>
      <c r="C159" s="93">
        <f>FwdCurve!C160-FwdCurve!C159</f>
        <v>5.0609946691537733E-4</v>
      </c>
      <c r="D159" s="93">
        <f>FwdCurve!D160-FwdCurve!D159</f>
        <v>-5.9598898496834307E-3</v>
      </c>
      <c r="E159" s="93">
        <f>FwdCurve!E160-FwdCurve!E159</f>
        <v>-1.0224369938917954E-2</v>
      </c>
      <c r="F159" s="93">
        <f>FwdCurve!F160-FwdCurve!F159</f>
        <v>-1.2307776812858329E-2</v>
      </c>
      <c r="G159" s="93">
        <f>FwdCurve!G160-FwdCurve!G159</f>
        <v>-6.4436046998137542E-3</v>
      </c>
      <c r="H159" s="93">
        <f>FwdCurve!H160-FwdCurve!H159</f>
        <v>3.6526087658039774E-3</v>
      </c>
      <c r="I159" s="93">
        <f>FwdCurve!I160-FwdCurve!I159</f>
        <v>1.2239277877697186E-2</v>
      </c>
      <c r="J159" s="93">
        <f>FwdCurve!J160-FwdCurve!J159</f>
        <v>1.7691021991483202E-2</v>
      </c>
      <c r="K159" s="93">
        <f>FwdCurve!K160-FwdCurve!K159</f>
        <v>1.9840186455100994E-2</v>
      </c>
      <c r="L159" s="93">
        <f>FwdCurve!L160-FwdCurve!L159</f>
        <v>1.9903830927175736E-2</v>
      </c>
      <c r="M159" s="93">
        <f>FwdCurve!M160-FwdCurve!M159</f>
        <v>1.9307279272730682E-2</v>
      </c>
      <c r="N159" s="93">
        <f>FwdCurve!N160-FwdCurve!N159</f>
        <v>1.8970447517831612E-2</v>
      </c>
      <c r="O159" s="93">
        <f>FwdCurve!O160-FwdCurve!O159</f>
        <v>1.9516422846900916E-2</v>
      </c>
      <c r="P159" s="93">
        <f>FwdCurve!P160-FwdCurve!P159</f>
        <v>2.0883602187720562E-2</v>
      </c>
      <c r="Q159" s="93">
        <f>FwdCurve!Q160-FwdCurve!Q159</f>
        <v>2.281287402181853E-2</v>
      </c>
      <c r="R159" s="93">
        <f>FwdCurve!R160-FwdCurve!R159</f>
        <v>2.4949573289071214E-2</v>
      </c>
      <c r="S159" s="93">
        <f>FwdCurve!S160-FwdCurve!S159</f>
        <v>2.6970390126310306E-2</v>
      </c>
      <c r="T159" s="93">
        <f>FwdCurve!T160-FwdCurve!T159</f>
        <v>2.8788677890193348E-2</v>
      </c>
      <c r="U159" s="93">
        <f>FwdCurve!U160-FwdCurve!U159</f>
        <v>3.0406928400717348E-2</v>
      </c>
      <c r="V159" s="93">
        <f>FwdCurve!V160-FwdCurve!V159</f>
        <v>3.1937884532455385E-2</v>
      </c>
      <c r="W159" s="93">
        <f>FwdCurve!W160-FwdCurve!W159</f>
        <v>3.3497763467587482E-2</v>
      </c>
      <c r="X159" s="93">
        <f>FwdCurve!X160-FwdCurve!X159</f>
        <v>3.5094833424999194E-2</v>
      </c>
      <c r="Y159" s="93">
        <f>FwdCurve!Y160-FwdCurve!Y159</f>
        <v>3.6708792829125869E-2</v>
      </c>
      <c r="Z159" s="93">
        <f>FwdCurve!Z160-FwdCurve!Z159</f>
        <v>3.8319339944536512E-2</v>
      </c>
      <c r="AA159" s="93">
        <f>FwdCurve!AA160-FwdCurve!AA159</f>
        <v>3.9906830508075419E-2</v>
      </c>
      <c r="AB159" s="93">
        <f>FwdCurve!AB160-FwdCurve!AB159</f>
        <v>4.1454383111287019E-2</v>
      </c>
      <c r="AC159" s="93">
        <f>FwdCurve!AC160-FwdCurve!AC159</f>
        <v>4.2945841964456388E-2</v>
      </c>
      <c r="AD159" s="93">
        <f>FwdCurve!AD160-FwdCurve!AD159</f>
        <v>4.4365051280925716E-2</v>
      </c>
      <c r="AE159" s="93">
        <f>FwdCurve!AE160-FwdCurve!AE159</f>
        <v>4.5695855274037633E-2</v>
      </c>
      <c r="AF159" s="93">
        <f>FwdCurve!AF160-FwdCurve!AF159</f>
        <v>4.6922098157133885E-2</v>
      </c>
      <c r="AG159" s="93">
        <f>FwdCurve!AG160-FwdCurve!AG159</f>
        <v>4.8029900488275601E-2</v>
      </c>
      <c r="AH159" s="93">
        <f>FwdCurve!AH160-FwdCurve!AH159</f>
        <v>4.9019424363059727E-2</v>
      </c>
      <c r="AI159" s="93">
        <f>FwdCurve!AI160-FwdCurve!AI159</f>
        <v>4.9895748744995583E-2</v>
      </c>
      <c r="AJ159" s="93">
        <f>FwdCurve!AJ160-FwdCurve!AJ159</f>
        <v>5.0663953299202813E-2</v>
      </c>
      <c r="AK159" s="93">
        <f>FwdCurve!AK160-FwdCurve!AK159</f>
        <v>5.1329117690801063E-2</v>
      </c>
      <c r="AL159" s="93">
        <f>FwdCurve!AL160-FwdCurve!AL159</f>
        <v>5.1896321584910865E-2</v>
      </c>
      <c r="AM159" s="93">
        <f>FwdCurve!AM160-FwdCurve!AM159</f>
        <v>5.2370644646652531E-2</v>
      </c>
      <c r="AN159" s="93">
        <f>FwdCurve!AN160-FwdCurve!AN159</f>
        <v>5.2757166541145262E-2</v>
      </c>
      <c r="AO159" s="93">
        <f>FwdCurve!AO160-FwdCurve!AO159</f>
        <v>5.306096693350959E-2</v>
      </c>
      <c r="AP159" s="93">
        <f>FwdCurve!AP160-FwdCurve!AP159</f>
        <v>5.3287125488865605E-2</v>
      </c>
      <c r="AQ159" s="93">
        <f>FwdCurve!AQ160-FwdCurve!AQ159</f>
        <v>5.3440721872333175E-2</v>
      </c>
      <c r="AR159" s="93">
        <f>FwdCurve!AR160-FwdCurve!AR159</f>
        <v>5.3526835749033053E-2</v>
      </c>
      <c r="AS159" s="93">
        <f>FwdCurve!AS160-FwdCurve!AS159</f>
        <v>5.3550546784085107E-2</v>
      </c>
      <c r="AT159" s="93">
        <f>FwdCurve!AT160-FwdCurve!AT159</f>
        <v>5.351693464260876E-2</v>
      </c>
      <c r="AU159" s="93">
        <f>FwdCurve!AU160-FwdCurve!AU159</f>
        <v>5.3431078989724989E-2</v>
      </c>
      <c r="AV159" s="93">
        <f>FwdCurve!AV160-FwdCurve!AV159</f>
        <v>5.3298059490552996E-2</v>
      </c>
      <c r="AW159" s="93">
        <f>FwdCurve!AW160-FwdCurve!AW159</f>
        <v>5.3122955810214201E-2</v>
      </c>
      <c r="AX159" s="93">
        <f>FwdCurve!AX160-FwdCurve!AX159</f>
        <v>5.2910847613827139E-2</v>
      </c>
      <c r="AY159" s="93">
        <f>FwdCurve!AY160-FwdCurve!AY159</f>
        <v>5.2666814566513009E-2</v>
      </c>
      <c r="AZ159" s="93">
        <f>FwdCurve!AZ160-FwdCurve!AZ159</f>
        <v>5.2395936333391457E-2</v>
      </c>
    </row>
    <row r="160" spans="1:52" x14ac:dyDescent="0.25">
      <c r="A160" s="109">
        <v>159</v>
      </c>
      <c r="B160" s="93">
        <f>FwdCurve!B161-FwdCurve!B160</f>
        <v>-8.386216140838787E-4</v>
      </c>
      <c r="C160" s="93">
        <f>FwdCurve!C161-FwdCurve!C160</f>
        <v>-1.4783581830769221E-2</v>
      </c>
      <c r="D160" s="93">
        <f>FwdCurve!D161-FwdCurve!D160</f>
        <v>-2.9283356425581997E-2</v>
      </c>
      <c r="E160" s="93">
        <f>FwdCurve!E161-FwdCurve!E160</f>
        <v>-3.3263258783807981E-2</v>
      </c>
      <c r="F160" s="93">
        <f>FwdCurve!F161-FwdCurve!F160</f>
        <v>-3.6192365776853697E-2</v>
      </c>
      <c r="G160" s="93">
        <f>FwdCurve!G161-FwdCurve!G160</f>
        <v>-4.4343600068341704E-2</v>
      </c>
      <c r="H160" s="93">
        <f>FwdCurve!H161-FwdCurve!H160</f>
        <v>-5.633695623471846E-2</v>
      </c>
      <c r="I160" s="93">
        <f>FwdCurve!I161-FwdCurve!I160</f>
        <v>-6.7956376156787179E-2</v>
      </c>
      <c r="J160" s="93">
        <f>FwdCurve!J161-FwdCurve!J160</f>
        <v>-7.6626047179841228E-2</v>
      </c>
      <c r="K160" s="93">
        <f>FwdCurve!K161-FwdCurve!K160</f>
        <v>-8.0778768236270393E-2</v>
      </c>
      <c r="L160" s="93">
        <f>FwdCurve!L161-FwdCurve!L160</f>
        <v>-8.1324183790063564E-2</v>
      </c>
      <c r="M160" s="93">
        <f>FwdCurve!M161-FwdCurve!M160</f>
        <v>-7.9747004503635477E-2</v>
      </c>
      <c r="N160" s="93">
        <f>FwdCurve!N161-FwdCurve!N160</f>
        <v>-7.7310705818441905E-2</v>
      </c>
      <c r="O160" s="93">
        <f>FwdCurve!O161-FwdCurve!O160</f>
        <v>-7.5047732252288668E-2</v>
      </c>
      <c r="P160" s="93">
        <f>FwdCurve!P161-FwdCurve!P160</f>
        <v>-7.3279728387359189E-2</v>
      </c>
      <c r="Q160" s="93">
        <f>FwdCurve!Q161-FwdCurve!Q160</f>
        <v>-7.2102637638275624E-2</v>
      </c>
      <c r="R160" s="93">
        <f>FwdCurve!R161-FwdCurve!R160</f>
        <v>-7.140859018079726E-2</v>
      </c>
      <c r="S160" s="93">
        <f>FwdCurve!S161-FwdCurve!S160</f>
        <v>-7.1022892912783853E-2</v>
      </c>
      <c r="T160" s="93">
        <f>FwdCurve!T161-FwdCurve!T160</f>
        <v>-7.0735318977150019E-2</v>
      </c>
      <c r="U160" s="93">
        <f>FwdCurve!U161-FwdCurve!U160</f>
        <v>-7.0339269076488353E-2</v>
      </c>
      <c r="V160" s="93">
        <f>FwdCurve!V161-FwdCurve!V160</f>
        <v>-6.9678111699552847E-2</v>
      </c>
      <c r="W160" s="93">
        <f>FwdCurve!W161-FwdCurve!W160</f>
        <v>-6.8646943529317106E-2</v>
      </c>
      <c r="X160" s="93">
        <f>FwdCurve!X161-FwdCurve!X160</f>
        <v>-6.7299399681314487E-2</v>
      </c>
      <c r="Y160" s="93">
        <f>FwdCurve!Y161-FwdCurve!Y160</f>
        <v>-6.5730074370280889E-2</v>
      </c>
      <c r="Z160" s="93">
        <f>FwdCurve!Z161-FwdCurve!Z160</f>
        <v>-6.4033561863138466E-2</v>
      </c>
      <c r="AA160" s="93">
        <f>FwdCurve!AA161-FwdCurve!AA160</f>
        <v>-6.2292437788067812E-2</v>
      </c>
      <c r="AB160" s="93">
        <f>FwdCurve!AB161-FwdCurve!AB160</f>
        <v>-6.0547374366497042E-2</v>
      </c>
      <c r="AC160" s="93">
        <f>FwdCurve!AC161-FwdCurve!AC160</f>
        <v>-5.8830367290295005E-2</v>
      </c>
      <c r="AD160" s="93">
        <f>FwdCurve!AD161-FwdCurve!AD160</f>
        <v>-5.7173413277271212E-2</v>
      </c>
      <c r="AE160" s="93">
        <f>FwdCurve!AE161-FwdCurve!AE160</f>
        <v>-5.5608509045234289E-2</v>
      </c>
      <c r="AF160" s="93">
        <f>FwdCurve!AF161-FwdCurve!AF160</f>
        <v>-5.4167651311992415E-2</v>
      </c>
      <c r="AG160" s="93">
        <f>FwdCurve!AG161-FwdCurve!AG160</f>
        <v>-5.287771057216295E-2</v>
      </c>
      <c r="AH160" s="93">
        <f>FwdCurve!AH161-FwdCurve!AH160</f>
        <v>-5.1739929426446452E-2</v>
      </c>
      <c r="AI160" s="93">
        <f>FwdCurve!AI161-FwdCurve!AI160</f>
        <v>-5.0747730843384797E-2</v>
      </c>
      <c r="AJ160" s="93">
        <f>FwdCurve!AJ161-FwdCurve!AJ160</f>
        <v>-4.9894537381508286E-2</v>
      </c>
      <c r="AK160" s="93">
        <f>FwdCurve!AK161-FwdCurve!AK160</f>
        <v>-4.9173771599348548E-2</v>
      </c>
      <c r="AL160" s="93">
        <f>FwdCurve!AL161-FwdCurve!AL160</f>
        <v>-4.8578856055436992E-2</v>
      </c>
      <c r="AM160" s="93">
        <f>FwdCurve!AM161-FwdCurve!AM160</f>
        <v>-4.8103213308305692E-2</v>
      </c>
      <c r="AN160" s="93">
        <f>FwdCurve!AN161-FwdCurve!AN160</f>
        <v>-4.7740265916485836E-2</v>
      </c>
      <c r="AO160" s="93">
        <f>FwdCurve!AO161-FwdCurve!AO160</f>
        <v>-4.748343643850772E-2</v>
      </c>
      <c r="AP160" s="93">
        <f>FwdCurve!AP161-FwdCurve!AP160</f>
        <v>-4.7326147432904531E-2</v>
      </c>
      <c r="AQ160" s="93">
        <f>FwdCurve!AQ161-FwdCurve!AQ160</f>
        <v>-4.7261821458206121E-2</v>
      </c>
      <c r="AR160" s="93">
        <f>FwdCurve!AR161-FwdCurve!AR160</f>
        <v>-4.7283881072945455E-2</v>
      </c>
      <c r="AS160" s="93">
        <f>FwdCurve!AS161-FwdCurve!AS160</f>
        <v>-4.7385748835653274E-2</v>
      </c>
      <c r="AT160" s="93">
        <f>FwdCurve!AT161-FwdCurve!AT160</f>
        <v>-4.7560847304859877E-2</v>
      </c>
      <c r="AU160" s="93">
        <f>FwdCurve!AU161-FwdCurve!AU160</f>
        <v>-4.7802599039099336E-2</v>
      </c>
      <c r="AV160" s="93">
        <f>FwdCurve!AV161-FwdCurve!AV160</f>
        <v>-4.810442659690084E-2</v>
      </c>
      <c r="AW160" s="93">
        <f>FwdCurve!AW161-FwdCurve!AW160</f>
        <v>-4.8459752536796463E-2</v>
      </c>
      <c r="AX160" s="93">
        <f>FwdCurve!AX161-FwdCurve!AX160</f>
        <v>-4.8861999417318058E-2</v>
      </c>
      <c r="AY160" s="93">
        <f>FwdCurve!AY161-FwdCurve!AY160</f>
        <v>-4.9304589796997034E-2</v>
      </c>
      <c r="AZ160" s="93">
        <f>FwdCurve!AZ161-FwdCurve!AZ160</f>
        <v>-4.9780946234364132E-2</v>
      </c>
    </row>
    <row r="161" spans="1:52" x14ac:dyDescent="0.25">
      <c r="A161" s="109">
        <v>160</v>
      </c>
      <c r="B161" s="93">
        <f>FwdCurve!B162-FwdCurve!B161</f>
        <v>5.296353377459706E-5</v>
      </c>
      <c r="C161" s="93">
        <f>FwdCurve!C162-FwdCurve!C161</f>
        <v>-1.8425726115430474E-2</v>
      </c>
      <c r="D161" s="93">
        <f>FwdCurve!D162-FwdCurve!D161</f>
        <v>-1.7990146926737283E-2</v>
      </c>
      <c r="E161" s="93">
        <f>FwdCurve!E162-FwdCurve!E161</f>
        <v>-2.8497423597147797E-2</v>
      </c>
      <c r="F161" s="93">
        <f>FwdCurve!F162-FwdCurve!F161</f>
        <v>-3.0279735527838136E-2</v>
      </c>
      <c r="G161" s="93">
        <f>FwdCurve!G162-FwdCurve!G161</f>
        <v>-2.5666121604444703E-2</v>
      </c>
      <c r="H161" s="93">
        <f>FwdCurve!H162-FwdCurve!H161</f>
        <v>-1.8797012200608698E-2</v>
      </c>
      <c r="I161" s="93">
        <f>FwdCurve!I162-FwdCurve!I161</f>
        <v>-1.155046356198608E-2</v>
      </c>
      <c r="J161" s="93">
        <f>FwdCurve!J162-FwdCurve!J161</f>
        <v>-4.3050870823777565E-3</v>
      </c>
      <c r="K161" s="93">
        <f>FwdCurve!K162-FwdCurve!K161</f>
        <v>2.8888726888538496E-3</v>
      </c>
      <c r="L161" s="93">
        <f>FwdCurve!L162-FwdCurve!L161</f>
        <v>9.8025438773385876E-3</v>
      </c>
      <c r="M161" s="93">
        <f>FwdCurve!M162-FwdCurve!M161</f>
        <v>1.6148629906314493E-2</v>
      </c>
      <c r="N161" s="93">
        <f>FwdCurve!N162-FwdCurve!N161</f>
        <v>2.1499375386119235E-2</v>
      </c>
      <c r="O161" s="93">
        <f>FwdCurve!O162-FwdCurve!O161</f>
        <v>2.5468736650987811E-2</v>
      </c>
      <c r="P161" s="93">
        <f>FwdCurve!P162-FwdCurve!P161</f>
        <v>2.7956661335961197E-2</v>
      </c>
      <c r="Q161" s="93">
        <f>FwdCurve!Q162-FwdCurve!Q161</f>
        <v>2.9009498378518295E-2</v>
      </c>
      <c r="R161" s="93">
        <f>FwdCurve!R162-FwdCurve!R161</f>
        <v>2.8952753694373223E-2</v>
      </c>
      <c r="S161" s="93">
        <f>FwdCurve!S162-FwdCurve!S161</f>
        <v>2.8181403502680613E-2</v>
      </c>
      <c r="T161" s="93">
        <f>FwdCurve!T162-FwdCurve!T161</f>
        <v>2.7101211757408983E-2</v>
      </c>
      <c r="U161" s="93">
        <f>FwdCurve!U162-FwdCurve!U161</f>
        <v>2.6115705964031122E-2</v>
      </c>
      <c r="V161" s="93">
        <f>FwdCurve!V162-FwdCurve!V161</f>
        <v>2.5613572507744653E-2</v>
      </c>
      <c r="W161" s="93">
        <f>FwdCurve!W162-FwdCurve!W161</f>
        <v>2.5892095953511607E-2</v>
      </c>
      <c r="X161" s="93">
        <f>FwdCurve!X162-FwdCurve!X161</f>
        <v>2.6870885779947784E-2</v>
      </c>
      <c r="Y161" s="93">
        <f>FwdCurve!Y162-FwdCurve!Y161</f>
        <v>2.8367792701498917E-2</v>
      </c>
      <c r="Z161" s="93">
        <f>FwdCurve!Z162-FwdCurve!Z161</f>
        <v>3.020066619013928E-2</v>
      </c>
      <c r="AA161" s="93">
        <f>FwdCurve!AA162-FwdCurve!AA161</f>
        <v>3.2199284569657038E-2</v>
      </c>
      <c r="AB161" s="93">
        <f>FwdCurve!AB162-FwdCurve!AB161</f>
        <v>3.4252155805670093E-2</v>
      </c>
      <c r="AC161" s="93">
        <f>FwdCurve!AC162-FwdCurve!AC161</f>
        <v>3.6265540961927911E-2</v>
      </c>
      <c r="AD161" s="93">
        <f>FwdCurve!AD162-FwdCurve!AD161</f>
        <v>3.8145702239927193E-2</v>
      </c>
      <c r="AE161" s="93">
        <f>FwdCurve!AE162-FwdCurve!AE161</f>
        <v>3.9798901841162859E-2</v>
      </c>
      <c r="AF161" s="93">
        <f>FwdCurve!AF162-FwdCurve!AF161</f>
        <v>4.1131401967131165E-2</v>
      </c>
      <c r="AG161" s="93">
        <f>FwdCurve!AG162-FwdCurve!AG161</f>
        <v>4.2067073529032939E-2</v>
      </c>
      <c r="AH161" s="93">
        <f>FwdCurve!AH162-FwdCurve!AH161</f>
        <v>4.2603783422370256E-2</v>
      </c>
      <c r="AI161" s="93">
        <f>FwdCurve!AI162-FwdCurve!AI161</f>
        <v>4.2758832380247469E-2</v>
      </c>
      <c r="AJ161" s="93">
        <f>FwdCurve!AJ162-FwdCurve!AJ161</f>
        <v>4.2549521217958741E-2</v>
      </c>
      <c r="AK161" s="93">
        <f>FwdCurve!AK162-FwdCurve!AK161</f>
        <v>4.1993150750801345E-2</v>
      </c>
      <c r="AL161" s="93">
        <f>FwdCurve!AL162-FwdCurve!AL161</f>
        <v>4.1107021794070109E-2</v>
      </c>
      <c r="AM161" s="93">
        <f>FwdCurve!AM162-FwdCurve!AM161</f>
        <v>3.9908435163060529E-2</v>
      </c>
      <c r="AN161" s="93">
        <f>FwdCurve!AN162-FwdCurve!AN161</f>
        <v>3.8414691673067658E-2</v>
      </c>
      <c r="AO161" s="93">
        <f>FwdCurve!AO162-FwdCurve!AO161</f>
        <v>3.6643092139388544E-2</v>
      </c>
      <c r="AP161" s="93">
        <f>FwdCurve!AP162-FwdCurve!AP161</f>
        <v>3.4610937377317574E-2</v>
      </c>
      <c r="AQ161" s="93">
        <f>FwdCurve!AQ162-FwdCurve!AQ161</f>
        <v>3.2335528202150909E-2</v>
      </c>
      <c r="AR161" s="93">
        <f>FwdCurve!AR162-FwdCurve!AR161</f>
        <v>2.9834165429184711E-2</v>
      </c>
      <c r="AS161" s="93">
        <f>FwdCurve!AS162-FwdCurve!AS161</f>
        <v>2.7124149873712478E-2</v>
      </c>
      <c r="AT161" s="93">
        <f>FwdCurve!AT162-FwdCurve!AT161</f>
        <v>2.4222782351031924E-2</v>
      </c>
      <c r="AU161" s="93">
        <f>FwdCurve!AU162-FwdCurve!AU161</f>
        <v>2.114736367643788E-2</v>
      </c>
      <c r="AV161" s="93">
        <f>FwdCurve!AV162-FwdCurve!AV161</f>
        <v>1.7915194665226064E-2</v>
      </c>
      <c r="AW161" s="93">
        <f>FwdCurve!AW162-FwdCurve!AW161</f>
        <v>1.4543576132691749E-2</v>
      </c>
      <c r="AX161" s="93">
        <f>FwdCurve!AX162-FwdCurve!AX161</f>
        <v>1.1049808894130653E-2</v>
      </c>
      <c r="AY161" s="93">
        <f>FwdCurve!AY162-FwdCurve!AY161</f>
        <v>7.451193764838937E-3</v>
      </c>
      <c r="AZ161" s="93">
        <f>FwdCurve!AZ162-FwdCurve!AZ161</f>
        <v>3.7650315601112094E-3</v>
      </c>
    </row>
    <row r="162" spans="1:52" x14ac:dyDescent="0.25">
      <c r="A162" s="109">
        <v>161</v>
      </c>
      <c r="B162" s="93">
        <f>FwdCurve!B163-FwdCurve!B162</f>
        <v>1.6192290059758863E-3</v>
      </c>
      <c r="C162" s="93">
        <f>FwdCurve!C163-FwdCurve!C162</f>
        <v>-4.0361484185563734E-3</v>
      </c>
      <c r="D162" s="93">
        <f>FwdCurve!D163-FwdCurve!D162</f>
        <v>-6.6405999480881883E-3</v>
      </c>
      <c r="E162" s="93">
        <f>FwdCurve!E163-FwdCurve!E162</f>
        <v>-1.3112216814615052E-2</v>
      </c>
      <c r="F162" s="93">
        <f>FwdCurve!F163-FwdCurve!F162</f>
        <v>-2.0982125149674791E-2</v>
      </c>
      <c r="G162" s="93">
        <f>FwdCurve!G163-FwdCurve!G162</f>
        <v>-2.0507485653135427E-2</v>
      </c>
      <c r="H162" s="93">
        <f>FwdCurve!H163-FwdCurve!H162</f>
        <v>-1.437384075414827E-2</v>
      </c>
      <c r="I162" s="93">
        <f>FwdCurve!I163-FwdCurve!I162</f>
        <v>-7.3858336078114206E-3</v>
      </c>
      <c r="J162" s="93">
        <f>FwdCurve!J163-FwdCurve!J162</f>
        <v>-2.0280527794540593E-3</v>
      </c>
      <c r="K162" s="93">
        <f>FwdCurve!K163-FwdCurve!K162</f>
        <v>2.9178030065302174E-4</v>
      </c>
      <c r="L162" s="93">
        <f>FwdCurve!L163-FwdCurve!L162</f>
        <v>1.6554192474305118E-4</v>
      </c>
      <c r="M162" s="93">
        <f>FwdCurve!M163-FwdCurve!M162</f>
        <v>-1.3399665579085784E-3</v>
      </c>
      <c r="N162" s="93">
        <f>FwdCurve!N163-FwdCurve!N162</f>
        <v>-3.2969125888659967E-3</v>
      </c>
      <c r="O162" s="93">
        <f>FwdCurve!O163-FwdCurve!O162</f>
        <v>-4.9450158967707658E-3</v>
      </c>
      <c r="P162" s="93">
        <f>FwdCurve!P163-FwdCurve!P162</f>
        <v>-6.0329578512638982E-3</v>
      </c>
      <c r="Q162" s="93">
        <f>FwdCurve!Q163-FwdCurve!Q162</f>
        <v>-6.4940294567610302E-3</v>
      </c>
      <c r="R162" s="93">
        <f>FwdCurve!R163-FwdCurve!R162</f>
        <v>-6.4862270657428667E-3</v>
      </c>
      <c r="S162" s="93">
        <f>FwdCurve!S163-FwdCurve!S162</f>
        <v>-6.2391378971722311E-3</v>
      </c>
      <c r="T162" s="93">
        <f>FwdCurve!T163-FwdCurve!T162</f>
        <v>-6.0422196149518825E-3</v>
      </c>
      <c r="U162" s="93">
        <f>FwdCurve!U163-FwdCurve!U162</f>
        <v>-6.1943789792979764E-3</v>
      </c>
      <c r="V162" s="93">
        <f>FwdCurve!V163-FwdCurve!V162</f>
        <v>-6.9673347322902757E-3</v>
      </c>
      <c r="W162" s="93">
        <f>FwdCurve!W163-FwdCurve!W162</f>
        <v>-8.5492078214013389E-3</v>
      </c>
      <c r="X162" s="93">
        <f>FwdCurve!X163-FwdCurve!X162</f>
        <v>-1.0801010524141397E-2</v>
      </c>
      <c r="Y162" s="93">
        <f>FwdCurve!Y163-FwdCurve!Y162</f>
        <v>-1.3495736519502977E-2</v>
      </c>
      <c r="Z162" s="93">
        <f>FwdCurve!Z163-FwdCurve!Z162</f>
        <v>-1.6406378384164366E-2</v>
      </c>
      <c r="AA162" s="93">
        <f>FwdCurve!AA163-FwdCurve!AA162</f>
        <v>-1.9329105987857975E-2</v>
      </c>
      <c r="AB162" s="93">
        <f>FwdCurve!AB163-FwdCurve!AB162</f>
        <v>-2.2157485695838641E-2</v>
      </c>
      <c r="AC162" s="93">
        <f>FwdCurve!AC163-FwdCurve!AC162</f>
        <v>-2.4810663473242123E-2</v>
      </c>
      <c r="AD162" s="93">
        <f>FwdCurve!AD163-FwdCurve!AD162</f>
        <v>-2.720778539340829E-2</v>
      </c>
      <c r="AE162" s="93">
        <f>FwdCurve!AE163-FwdCurve!AE162</f>
        <v>-2.9267997529677903E-2</v>
      </c>
      <c r="AF162" s="93">
        <f>FwdCurve!AF163-FwdCurve!AF162</f>
        <v>-3.0910445955389054E-2</v>
      </c>
      <c r="AG162" s="93">
        <f>FwdCurve!AG163-FwdCurve!AG162</f>
        <v>-3.2068684067483311E-2</v>
      </c>
      <c r="AH162" s="93">
        <f>FwdCurve!AH163-FwdCurve!AH162</f>
        <v>-3.274387970555015E-2</v>
      </c>
      <c r="AI162" s="93">
        <f>FwdCurve!AI163-FwdCurve!AI162</f>
        <v>-3.2956872957140337E-2</v>
      </c>
      <c r="AJ162" s="93">
        <f>FwdCurve!AJ163-FwdCurve!AJ162</f>
        <v>-3.2728504866619712E-2</v>
      </c>
      <c r="AK162" s="93">
        <f>FwdCurve!AK163-FwdCurve!AK162</f>
        <v>-3.2079616478354112E-2</v>
      </c>
      <c r="AL162" s="93">
        <f>FwdCurve!AL163-FwdCurve!AL162</f>
        <v>-3.103104883670782E-2</v>
      </c>
      <c r="AM162" s="93">
        <f>FwdCurve!AM163-FwdCurve!AM162</f>
        <v>-2.9603642986045342E-2</v>
      </c>
      <c r="AN162" s="93">
        <f>FwdCurve!AN163-FwdCurve!AN162</f>
        <v>-2.7818239970730962E-2</v>
      </c>
      <c r="AO162" s="93">
        <f>FwdCurve!AO163-FwdCurve!AO162</f>
        <v>-2.5695680835132961E-2</v>
      </c>
      <c r="AP162" s="93">
        <f>FwdCurve!AP163-FwdCurve!AP162</f>
        <v>-2.3256806623612292E-2</v>
      </c>
      <c r="AQ162" s="93">
        <f>FwdCurve!AQ163-FwdCurve!AQ162</f>
        <v>-2.0522458380537012E-2</v>
      </c>
      <c r="AR162" s="93">
        <f>FwdCurve!AR163-FwdCurve!AR162</f>
        <v>-1.7513477150271628E-2</v>
      </c>
      <c r="AS162" s="93">
        <f>FwdCurve!AS163-FwdCurve!AS162</f>
        <v>-1.4250703977178869E-2</v>
      </c>
      <c r="AT162" s="93">
        <f>FwdCurve!AT163-FwdCurve!AT162</f>
        <v>-1.0754979905627016E-2</v>
      </c>
      <c r="AU162" s="93">
        <f>FwdCurve!AU163-FwdCurve!AU162</f>
        <v>-7.0471459799783531E-3</v>
      </c>
      <c r="AV162" s="93">
        <f>FwdCurve!AV163-FwdCurve!AV162</f>
        <v>-3.1480432445996076E-3</v>
      </c>
      <c r="AW162" s="93">
        <f>FwdCurve!AW163-FwdCurve!AW162</f>
        <v>9.2148725614404903E-4</v>
      </c>
      <c r="AX162" s="93">
        <f>FwdCurve!AX163-FwdCurve!AX162</f>
        <v>5.1406044778892213E-3</v>
      </c>
      <c r="AY162" s="93">
        <f>FwdCurve!AY163-FwdCurve!AY162</f>
        <v>9.488467376269849E-3</v>
      </c>
      <c r="AZ162" s="93">
        <f>FwdCurve!AZ163-FwdCurve!AZ162</f>
        <v>1.3944234906920761E-2</v>
      </c>
    </row>
    <row r="163" spans="1:52" x14ac:dyDescent="0.25">
      <c r="A163" s="109">
        <v>162</v>
      </c>
      <c r="B163" s="93">
        <f>FwdCurve!B164-FwdCurve!B163</f>
        <v>-1.3614873588473353E-3</v>
      </c>
      <c r="C163" s="93">
        <f>FwdCurve!C164-FwdCurve!C163</f>
        <v>2.3682801131695852E-3</v>
      </c>
      <c r="D163" s="93">
        <f>FwdCurve!D164-FwdCurve!D163</f>
        <v>-1.0278483553189166E-2</v>
      </c>
      <c r="E163" s="93">
        <f>FwdCurve!E164-FwdCurve!E163</f>
        <v>-1.070781825728484E-2</v>
      </c>
      <c r="F163" s="93">
        <f>FwdCurve!F164-FwdCurve!F163</f>
        <v>-9.7225976898948074E-3</v>
      </c>
      <c r="G163" s="93">
        <f>FwdCurve!G164-FwdCurve!G163</f>
        <v>-1.508991593166531E-2</v>
      </c>
      <c r="H163" s="93">
        <f>FwdCurve!H164-FwdCurve!H163</f>
        <v>-2.3708757747993525E-2</v>
      </c>
      <c r="I163" s="93">
        <f>FwdCurve!I164-FwdCurve!I163</f>
        <v>-3.1705512706510453E-2</v>
      </c>
      <c r="J163" s="93">
        <f>FwdCurve!J164-FwdCurve!J163</f>
        <v>-3.7596282693417526E-2</v>
      </c>
      <c r="K163" s="93">
        <f>FwdCurve!K164-FwdCurve!K163</f>
        <v>-4.0699849547522371E-2</v>
      </c>
      <c r="L163" s="93">
        <f>FwdCurve!L164-FwdCurve!L163</f>
        <v>-4.1109027805449116E-2</v>
      </c>
      <c r="M163" s="93">
        <f>FwdCurve!M164-FwdCurve!M163</f>
        <v>-3.9294417958247951E-2</v>
      </c>
      <c r="N163" s="93">
        <f>FwdCurve!N164-FwdCurve!N163</f>
        <v>-3.6371721932596079E-2</v>
      </c>
      <c r="O163" s="93">
        <f>FwdCurve!O164-FwdCurve!O163</f>
        <v>-3.3483597861993619E-2</v>
      </c>
      <c r="P163" s="93">
        <f>FwdCurve!P164-FwdCurve!P163</f>
        <v>-3.1215666319913904E-2</v>
      </c>
      <c r="Q163" s="93">
        <f>FwdCurve!Q164-FwdCurve!Q163</f>
        <v>-2.9878022884513911E-2</v>
      </c>
      <c r="R163" s="93">
        <f>FwdCurve!R164-FwdCurve!R163</f>
        <v>-2.9236052055562345E-2</v>
      </c>
      <c r="S163" s="93">
        <f>FwdCurve!S164-FwdCurve!S163</f>
        <v>-2.8950167899466805E-2</v>
      </c>
      <c r="T163" s="93">
        <f>FwdCurve!T164-FwdCurve!T163</f>
        <v>-2.8814180878138362E-2</v>
      </c>
      <c r="U163" s="93">
        <f>FwdCurve!U164-FwdCurve!U163</f>
        <v>-2.8676420890726639E-2</v>
      </c>
      <c r="V163" s="93">
        <f>FwdCurve!V164-FwdCurve!V163</f>
        <v>-2.8476189643699801E-2</v>
      </c>
      <c r="W163" s="93">
        <f>FwdCurve!W164-FwdCurve!W163</f>
        <v>-2.8185405230911176E-2</v>
      </c>
      <c r="X163" s="93">
        <f>FwdCurve!X164-FwdCurve!X163</f>
        <v>-2.7808189764037206E-2</v>
      </c>
      <c r="Y163" s="93">
        <f>FwdCurve!Y164-FwdCurve!Y163</f>
        <v>-2.735630929678079E-2</v>
      </c>
      <c r="Z163" s="93">
        <f>FwdCurve!Z164-FwdCurve!Z163</f>
        <v>-2.6841529769930705E-2</v>
      </c>
      <c r="AA163" s="93">
        <f>FwdCurve!AA164-FwdCurve!AA163</f>
        <v>-2.6274687982665412E-2</v>
      </c>
      <c r="AB163" s="93">
        <f>FwdCurve!AB164-FwdCurve!AB163</f>
        <v>-2.5662716260120622E-2</v>
      </c>
      <c r="AC163" s="93">
        <f>FwdCurve!AC164-FwdCurve!AC163</f>
        <v>-2.5011521481102417E-2</v>
      </c>
      <c r="AD163" s="93">
        <f>FwdCurve!AD164-FwdCurve!AD163</f>
        <v>-2.4327010520065695E-2</v>
      </c>
      <c r="AE163" s="93">
        <f>FwdCurve!AE164-FwdCurve!AE163</f>
        <v>-2.3615090251462245E-2</v>
      </c>
      <c r="AF163" s="93">
        <f>FwdCurve!AF164-FwdCurve!AF163</f>
        <v>-2.2881667549750961E-2</v>
      </c>
      <c r="AG163" s="93">
        <f>FwdCurve!AG164-FwdCurve!AG163</f>
        <v>-2.2132668502667485E-2</v>
      </c>
      <c r="AH163" s="93">
        <f>FwdCurve!AH164-FwdCurve!AH163</f>
        <v>-2.1370535732490481E-2</v>
      </c>
      <c r="AI163" s="93">
        <f>FwdCurve!AI164-FwdCurve!AI163</f>
        <v>-2.0595817152156304E-2</v>
      </c>
      <c r="AJ163" s="93">
        <f>FwdCurve!AJ164-FwdCurve!AJ163</f>
        <v>-1.9809060116493082E-2</v>
      </c>
      <c r="AK163" s="93">
        <f>FwdCurve!AK164-FwdCurve!AK163</f>
        <v>-1.9010811980329168E-2</v>
      </c>
      <c r="AL163" s="93">
        <f>FwdCurve!AL164-FwdCurve!AL163</f>
        <v>-1.820162009849402E-2</v>
      </c>
      <c r="AM163" s="93">
        <f>FwdCurve!AM164-FwdCurve!AM163</f>
        <v>-1.7382031825815991E-2</v>
      </c>
      <c r="AN163" s="93">
        <f>FwdCurve!AN164-FwdCurve!AN163</f>
        <v>-1.6552594517124097E-2</v>
      </c>
      <c r="AO163" s="93">
        <f>FwdCurve!AO164-FwdCurve!AO163</f>
        <v>-1.5713855527246245E-2</v>
      </c>
      <c r="AP163" s="93">
        <f>FwdCurve!AP164-FwdCurve!AP163</f>
        <v>-1.486636221101123E-2</v>
      </c>
      <c r="AQ163" s="93">
        <f>FwdCurve!AQ164-FwdCurve!AQ163</f>
        <v>-1.4010661923248513E-2</v>
      </c>
      <c r="AR163" s="93">
        <f>FwdCurve!AR164-FwdCurve!AR163</f>
        <v>-1.3147302018785778E-2</v>
      </c>
      <c r="AS163" s="93">
        <f>FwdCurve!AS164-FwdCurve!AS163</f>
        <v>-1.2276829852452709E-2</v>
      </c>
      <c r="AT163" s="93">
        <f>FwdCurve!AT164-FwdCurve!AT163</f>
        <v>-1.1399792779076989E-2</v>
      </c>
      <c r="AU163" s="93">
        <f>FwdCurve!AU164-FwdCurve!AU163</f>
        <v>-1.0516738153487637E-2</v>
      </c>
      <c r="AV163" s="93">
        <f>FwdCurve!AV164-FwdCurve!AV163</f>
        <v>-9.6282133305138906E-3</v>
      </c>
      <c r="AW163" s="93">
        <f>FwdCurve!AW164-FwdCurve!AW163</f>
        <v>-8.7347656649829908E-3</v>
      </c>
      <c r="AX163" s="93">
        <f>FwdCurve!AX164-FwdCurve!AX163</f>
        <v>-7.8369425117248426E-3</v>
      </c>
      <c r="AY163" s="93">
        <f>FwdCurve!AY164-FwdCurve!AY163</f>
        <v>-6.9352912255682408E-3</v>
      </c>
      <c r="AZ163" s="93">
        <f>FwdCurve!AZ164-FwdCurve!AZ163</f>
        <v>-6.03035916133976E-3</v>
      </c>
    </row>
    <row r="164" spans="1:52" x14ac:dyDescent="0.25">
      <c r="A164" s="109">
        <v>163</v>
      </c>
      <c r="B164" s="93">
        <f>FwdCurve!B165-FwdCurve!B164</f>
        <v>9.5995697156470161E-4</v>
      </c>
      <c r="C164" s="93">
        <f>FwdCurve!C165-FwdCurve!C164</f>
        <v>3.6672793416546723E-3</v>
      </c>
      <c r="D164" s="93">
        <f>FwdCurve!D165-FwdCurve!D164</f>
        <v>1.4763782087179655E-2</v>
      </c>
      <c r="E164" s="93">
        <f>FwdCurve!E165-FwdCurve!E164</f>
        <v>1.9770999728343286E-2</v>
      </c>
      <c r="F164" s="93">
        <f>FwdCurve!F165-FwdCurve!F164</f>
        <v>1.8082540506534794E-2</v>
      </c>
      <c r="G164" s="93">
        <f>FwdCurve!G165-FwdCurve!G164</f>
        <v>2.6609271333760676E-2</v>
      </c>
      <c r="H164" s="93">
        <f>FwdCurve!H165-FwdCurve!H164</f>
        <v>4.2466490591514416E-2</v>
      </c>
      <c r="I164" s="93">
        <f>FwdCurve!I165-FwdCurve!I164</f>
        <v>5.7486130697256721E-2</v>
      </c>
      <c r="J164" s="93">
        <f>FwdCurve!J165-FwdCurve!J164</f>
        <v>6.79345513198919E-2</v>
      </c>
      <c r="K164" s="93">
        <f>FwdCurve!K165-FwdCurve!K164</f>
        <v>7.1930661395409379E-2</v>
      </c>
      <c r="L164" s="93">
        <f>FwdCurve!L165-FwdCurve!L164</f>
        <v>7.046939298179633E-2</v>
      </c>
      <c r="M164" s="93">
        <f>FwdCurve!M165-FwdCurve!M164</f>
        <v>6.5346728253314668E-2</v>
      </c>
      <c r="N164" s="93">
        <f>FwdCurve!N165-FwdCurve!N164</f>
        <v>5.8643828117908914E-2</v>
      </c>
      <c r="O164" s="93">
        <f>FwdCurve!O165-FwdCurve!O164</f>
        <v>5.2284571903391974E-2</v>
      </c>
      <c r="P164" s="93">
        <f>FwdCurve!P165-FwdCurve!P164</f>
        <v>4.7258609498620263E-2</v>
      </c>
      <c r="Q164" s="93">
        <f>FwdCurve!Q165-FwdCurve!Q164</f>
        <v>4.4118134184921498E-2</v>
      </c>
      <c r="R164" s="93">
        <f>FwdCurve!R165-FwdCurve!R164</f>
        <v>4.2601965777348871E-2</v>
      </c>
      <c r="S164" s="93">
        <f>FwdCurve!S165-FwdCurve!S164</f>
        <v>4.2258234505096581E-2</v>
      </c>
      <c r="T164" s="93">
        <f>FwdCurve!T165-FwdCurve!T164</f>
        <v>4.26999186471968E-2</v>
      </c>
      <c r="U164" s="93">
        <f>FwdCurve!U165-FwdCurve!U164</f>
        <v>4.3590710397473753E-2</v>
      </c>
      <c r="V164" s="93">
        <f>FwdCurve!V165-FwdCurve!V164</f>
        <v>4.4736596604164625E-2</v>
      </c>
      <c r="W164" s="93">
        <f>FwdCurve!W165-FwdCurve!W164</f>
        <v>4.5995143616838874E-2</v>
      </c>
      <c r="X164" s="93">
        <f>FwdCurve!X165-FwdCurve!X164</f>
        <v>4.7284819659441091E-2</v>
      </c>
      <c r="Y164" s="93">
        <f>FwdCurve!Y165-FwdCurve!Y164</f>
        <v>4.8539827216205644E-2</v>
      </c>
      <c r="Z164" s="93">
        <f>FwdCurve!Z165-FwdCurve!Z164</f>
        <v>4.9694368791417975E-2</v>
      </c>
      <c r="AA164" s="93">
        <f>FwdCurve!AA165-FwdCurve!AA164</f>
        <v>5.0692946460277E-2</v>
      </c>
      <c r="AB164" s="93">
        <f>FwdCurve!AB165-FwdCurve!AB164</f>
        <v>5.1523343543464772E-2</v>
      </c>
      <c r="AC164" s="93">
        <f>FwdCurve!AC165-FwdCurve!AC164</f>
        <v>5.2184710474413976E-2</v>
      </c>
      <c r="AD164" s="93">
        <f>FwdCurve!AD165-FwdCurve!AD164</f>
        <v>5.2676197734627728E-2</v>
      </c>
      <c r="AE164" s="93">
        <f>FwdCurve!AE165-FwdCurve!AE164</f>
        <v>5.2996955805607371E-2</v>
      </c>
      <c r="AF164" s="93">
        <f>FwdCurve!AF165-FwdCurve!AF164</f>
        <v>5.3146135168860908E-2</v>
      </c>
      <c r="AG164" s="93">
        <f>FwdCurve!AG165-FwdCurve!AG164</f>
        <v>5.3123301373888765E-2</v>
      </c>
      <c r="AH164" s="93">
        <f>FwdCurve!AH165-FwdCurve!AH164</f>
        <v>5.2933271424218997E-2</v>
      </c>
      <c r="AI164" s="93">
        <f>FwdCurve!AI165-FwdCurve!AI164</f>
        <v>5.2583176116181019E-2</v>
      </c>
      <c r="AJ164" s="93">
        <f>FwdCurve!AJ165-FwdCurve!AJ164</f>
        <v>5.2080146579415398E-2</v>
      </c>
      <c r="AK164" s="93">
        <f>FwdCurve!AK165-FwdCurve!AK164</f>
        <v>5.1431313943560708E-2</v>
      </c>
      <c r="AL164" s="93">
        <f>FwdCurve!AL165-FwdCurve!AL164</f>
        <v>5.0643809338258183E-2</v>
      </c>
      <c r="AM164" s="93">
        <f>FwdCurve!AM165-FwdCurve!AM164</f>
        <v>4.9724763893146839E-2</v>
      </c>
      <c r="AN164" s="93">
        <f>FwdCurve!AN165-FwdCurve!AN164</f>
        <v>4.8681308737867024E-2</v>
      </c>
      <c r="AO164" s="93">
        <f>FwdCurve!AO165-FwdCurve!AO164</f>
        <v>4.7520575002058418E-2</v>
      </c>
      <c r="AP164" s="93">
        <f>FwdCurve!AP165-FwdCurve!AP164</f>
        <v>4.624969381536026E-2</v>
      </c>
      <c r="AQ164" s="93">
        <f>FwdCurve!AQ165-FwdCurve!AQ164</f>
        <v>4.4875796307414229E-2</v>
      </c>
      <c r="AR164" s="93">
        <f>FwdCurve!AR165-FwdCurve!AR164</f>
        <v>4.3406013607858451E-2</v>
      </c>
      <c r="AS164" s="93">
        <f>FwdCurve!AS165-FwdCurve!AS164</f>
        <v>4.184747684633372E-2</v>
      </c>
      <c r="AT164" s="93">
        <f>FwdCurve!AT165-FwdCurve!AT164</f>
        <v>4.0207317152479272E-2</v>
      </c>
      <c r="AU164" s="93">
        <f>FwdCurve!AU165-FwdCurve!AU164</f>
        <v>3.8492665655935232E-2</v>
      </c>
      <c r="AV164" s="93">
        <f>FwdCurve!AV165-FwdCurve!AV164</f>
        <v>3.6710653486341949E-2</v>
      </c>
      <c r="AW164" s="93">
        <f>FwdCurve!AW165-FwdCurve!AW164</f>
        <v>3.4868411773338659E-2</v>
      </c>
      <c r="AX164" s="93">
        <f>FwdCurve!AX165-FwdCurve!AX164</f>
        <v>3.2973071646565488E-2</v>
      </c>
      <c r="AY164" s="93">
        <f>FwdCurve!AY165-FwdCurve!AY164</f>
        <v>3.1031764235662562E-2</v>
      </c>
      <c r="AZ164" s="93">
        <f>FwdCurve!AZ165-FwdCurve!AZ164</f>
        <v>2.9051620670268452E-2</v>
      </c>
    </row>
    <row r="165" spans="1:52" x14ac:dyDescent="0.25">
      <c r="A165" s="109">
        <v>164</v>
      </c>
      <c r="B165" s="93">
        <f>FwdCurve!B166-FwdCurve!B165</f>
        <v>-1.3037095886075933E-3</v>
      </c>
      <c r="C165" s="93">
        <f>FwdCurve!C166-FwdCurve!C165</f>
        <v>4.9581292459466297E-5</v>
      </c>
      <c r="D165" s="93">
        <f>FwdCurve!D166-FwdCurve!D165</f>
        <v>6.0997781261635797E-3</v>
      </c>
      <c r="E165" s="93">
        <f>FwdCurve!E166-FwdCurve!E165</f>
        <v>-1.3785917899123201E-2</v>
      </c>
      <c r="F165" s="93">
        <f>FwdCurve!F166-FwdCurve!F165</f>
        <v>-1.5493650342796705E-2</v>
      </c>
      <c r="G165" s="93">
        <f>FwdCurve!G166-FwdCurve!G165</f>
        <v>-1.8697088254768457E-2</v>
      </c>
      <c r="H165" s="93">
        <f>FwdCurve!H166-FwdCurve!H165</f>
        <v>-2.8057916241906566E-2</v>
      </c>
      <c r="I165" s="93">
        <f>FwdCurve!I166-FwdCurve!I165</f>
        <v>-4.0208291792107831E-2</v>
      </c>
      <c r="J165" s="93">
        <f>FwdCurve!J166-FwdCurve!J165</f>
        <v>-5.1008392268839131E-2</v>
      </c>
      <c r="K165" s="93">
        <f>FwdCurve!K166-FwdCurve!K165</f>
        <v>-5.6955960087399893E-2</v>
      </c>
      <c r="L165" s="93">
        <f>FwdCurve!L166-FwdCurve!L165</f>
        <v>-5.7924405168827908E-2</v>
      </c>
      <c r="M165" s="93">
        <f>FwdCurve!M166-FwdCurve!M165</f>
        <v>-5.4820008969985734E-2</v>
      </c>
      <c r="N165" s="93">
        <f>FwdCurve!N166-FwdCurve!N165</f>
        <v>-4.926053578422418E-2</v>
      </c>
      <c r="O165" s="93">
        <f>FwdCurve!O166-FwdCurve!O165</f>
        <v>-4.2895976985603879E-2</v>
      </c>
      <c r="P165" s="93">
        <f>FwdCurve!P166-FwdCurve!P165</f>
        <v>-3.6772125421247193E-2</v>
      </c>
      <c r="Q165" s="93">
        <f>FwdCurve!Q166-FwdCurve!Q165</f>
        <v>-3.1634374469557747E-2</v>
      </c>
      <c r="R165" s="93">
        <f>FwdCurve!R166-FwdCurve!R165</f>
        <v>-2.7596904909876097E-2</v>
      </c>
      <c r="S165" s="93">
        <f>FwdCurve!S166-FwdCurve!S165</f>
        <v>-2.4583152855456092E-2</v>
      </c>
      <c r="T165" s="93">
        <f>FwdCurve!T166-FwdCurve!T165</f>
        <v>-2.2431725773821576E-2</v>
      </c>
      <c r="U165" s="93">
        <f>FwdCurve!U166-FwdCurve!U165</f>
        <v>-2.0980738158778323E-2</v>
      </c>
      <c r="V165" s="93">
        <f>FwdCurve!V166-FwdCurve!V165</f>
        <v>-2.0153014448653028E-2</v>
      </c>
      <c r="W165" s="93">
        <f>FwdCurve!W166-FwdCurve!W165</f>
        <v>-1.9884001611081281E-2</v>
      </c>
      <c r="X165" s="93">
        <f>FwdCurve!X166-FwdCurve!X165</f>
        <v>-2.0070857674337361E-2</v>
      </c>
      <c r="Y165" s="93">
        <f>FwdCurve!Y166-FwdCurve!Y165</f>
        <v>-2.0600848537757344E-2</v>
      </c>
      <c r="Z165" s="93">
        <f>FwdCurve!Z166-FwdCurve!Z165</f>
        <v>-2.1361240088081157E-2</v>
      </c>
      <c r="AA165" s="93">
        <f>FwdCurve!AA166-FwdCurve!AA165</f>
        <v>-2.2248284650916883E-2</v>
      </c>
      <c r="AB165" s="93">
        <f>FwdCurve!AB166-FwdCurve!AB165</f>
        <v>-2.3205865505629752E-2</v>
      </c>
      <c r="AC165" s="93">
        <f>FwdCurve!AC166-FwdCurve!AC165</f>
        <v>-2.4193046886918257E-2</v>
      </c>
      <c r="AD165" s="93">
        <f>FwdCurve!AD166-FwdCurve!AD165</f>
        <v>-2.5168894312746382E-2</v>
      </c>
      <c r="AE165" s="93">
        <f>FwdCurve!AE166-FwdCurve!AE165</f>
        <v>-2.6092473301074559E-2</v>
      </c>
      <c r="AF165" s="93">
        <f>FwdCurve!AF166-FwdCurve!AF165</f>
        <v>-2.6922849369867663E-2</v>
      </c>
      <c r="AG165" s="93">
        <f>FwdCurve!AG166-FwdCurve!AG165</f>
        <v>-2.7626469657140884E-2</v>
      </c>
      <c r="AH165" s="93">
        <f>FwdCurve!AH166-FwdCurve!AH165</f>
        <v>-2.8200800623439104E-2</v>
      </c>
      <c r="AI165" s="93">
        <f>FwdCurve!AI166-FwdCurve!AI165</f>
        <v>-2.8651455447994412E-2</v>
      </c>
      <c r="AJ165" s="93">
        <f>FwdCurve!AJ166-FwdCurve!AJ165</f>
        <v>-2.89840473445242E-2</v>
      </c>
      <c r="AK165" s="93">
        <f>FwdCurve!AK166-FwdCurve!AK165</f>
        <v>-2.9204189526744528E-2</v>
      </c>
      <c r="AL165" s="93">
        <f>FwdCurve!AL166-FwdCurve!AL165</f>
        <v>-2.9317495208373678E-2</v>
      </c>
      <c r="AM165" s="93">
        <f>FwdCurve!AM166-FwdCurve!AM165</f>
        <v>-2.9329577603127044E-2</v>
      </c>
      <c r="AN165" s="93">
        <f>FwdCurve!AN166-FwdCurve!AN165</f>
        <v>-2.9246049924721795E-2</v>
      </c>
      <c r="AO165" s="93">
        <f>FwdCurve!AO166-FwdCurve!AO165</f>
        <v>-2.9072525386873993E-2</v>
      </c>
      <c r="AP165" s="93">
        <f>FwdCurve!AP166-FwdCurve!AP165</f>
        <v>-2.8814617203301918E-2</v>
      </c>
      <c r="AQ165" s="93">
        <f>FwdCurve!AQ166-FwdCurve!AQ165</f>
        <v>-2.8477938587722074E-2</v>
      </c>
      <c r="AR165" s="93">
        <f>FwdCurve!AR166-FwdCurve!AR165</f>
        <v>-2.8068102753850299E-2</v>
      </c>
      <c r="AS165" s="93">
        <f>FwdCurve!AS166-FwdCurve!AS165</f>
        <v>-2.7590722915404209E-2</v>
      </c>
      <c r="AT165" s="93">
        <f>FwdCurve!AT166-FwdCurve!AT165</f>
        <v>-2.7051412286100085E-2</v>
      </c>
      <c r="AU165" s="93">
        <f>FwdCurve!AU166-FwdCurve!AU165</f>
        <v>-2.6455784079654876E-2</v>
      </c>
      <c r="AV165" s="93">
        <f>FwdCurve!AV166-FwdCurve!AV165</f>
        <v>-2.5809451509785308E-2</v>
      </c>
      <c r="AW165" s="93">
        <f>FwdCurve!AW166-FwdCurve!AW165</f>
        <v>-2.5118027790208552E-2</v>
      </c>
      <c r="AX165" s="93">
        <f>FwdCurve!AX166-FwdCurve!AX165</f>
        <v>-2.4387126134640669E-2</v>
      </c>
      <c r="AY165" s="93">
        <f>FwdCurve!AY166-FwdCurve!AY165</f>
        <v>-2.3622359756799494E-2</v>
      </c>
      <c r="AZ165" s="93">
        <f>FwdCurve!AZ166-FwdCurve!AZ165</f>
        <v>-2.2829341870400421E-2</v>
      </c>
    </row>
    <row r="166" spans="1:52" x14ac:dyDescent="0.25">
      <c r="A166" s="109">
        <v>165</v>
      </c>
      <c r="B166" s="93">
        <f>FwdCurve!B167-FwdCurve!B166</f>
        <v>-1.3076638811616581E-3</v>
      </c>
      <c r="C166" s="93">
        <f>FwdCurve!C167-FwdCurve!C166</f>
        <v>-3.5657032999151239E-3</v>
      </c>
      <c r="D166" s="93">
        <f>FwdCurve!D167-FwdCurve!D166</f>
        <v>-6.1663363047166353E-3</v>
      </c>
      <c r="E166" s="93">
        <f>FwdCurve!E167-FwdCurve!E166</f>
        <v>1.7653046800326644E-3</v>
      </c>
      <c r="F166" s="93">
        <f>FwdCurve!F167-FwdCurve!F166</f>
        <v>-2.0843131999844777E-3</v>
      </c>
      <c r="G166" s="93">
        <f>FwdCurve!G167-FwdCurve!G166</f>
        <v>-9.6325376411814378E-3</v>
      </c>
      <c r="H166" s="93">
        <f>FwdCurve!H167-FwdCurve!H166</f>
        <v>-1.6810461301291824E-2</v>
      </c>
      <c r="I166" s="93">
        <f>FwdCurve!I167-FwdCurve!I166</f>
        <v>-2.1801901008015268E-2</v>
      </c>
      <c r="J166" s="93">
        <f>FwdCurve!J167-FwdCurve!J166</f>
        <v>-2.4925935274839217E-2</v>
      </c>
      <c r="K166" s="93">
        <f>FwdCurve!K167-FwdCurve!K166</f>
        <v>-2.705976068594329E-2</v>
      </c>
      <c r="L166" s="93">
        <f>FwdCurve!L167-FwdCurve!L166</f>
        <v>-2.9047230074850772E-2</v>
      </c>
      <c r="M166" s="93">
        <f>FwdCurve!M167-FwdCurve!M166</f>
        <v>-3.1479782021346381E-2</v>
      </c>
      <c r="N166" s="93">
        <f>FwdCurve!N167-FwdCurve!N166</f>
        <v>-3.407609556221125E-2</v>
      </c>
      <c r="O166" s="93">
        <f>FwdCurve!O167-FwdCurve!O166</f>
        <v>-3.6350533675724384E-2</v>
      </c>
      <c r="P166" s="93">
        <f>FwdCurve!P167-FwdCurve!P166</f>
        <v>-3.7911511289633992E-2</v>
      </c>
      <c r="Q166" s="93">
        <f>FwdCurve!Q167-FwdCurve!Q166</f>
        <v>-3.8495089514608338E-2</v>
      </c>
      <c r="R166" s="93">
        <f>FwdCurve!R167-FwdCurve!R166</f>
        <v>-3.8293272019798374E-2</v>
      </c>
      <c r="S166" s="93">
        <f>FwdCurve!S167-FwdCurve!S166</f>
        <v>-3.7604726215673345E-2</v>
      </c>
      <c r="T166" s="93">
        <f>FwdCurve!T167-FwdCurve!T166</f>
        <v>-3.6653058138734096E-2</v>
      </c>
      <c r="U166" s="93">
        <f>FwdCurve!U167-FwdCurve!U166</f>
        <v>-3.5640852684384772E-2</v>
      </c>
      <c r="V166" s="93">
        <f>FwdCurve!V167-FwdCurve!V166</f>
        <v>-3.4763963413467991E-2</v>
      </c>
      <c r="W166" s="93">
        <f>FwdCurve!W167-FwdCurve!W166</f>
        <v>-3.4179239118288685E-2</v>
      </c>
      <c r="X166" s="93">
        <f>FwdCurve!X167-FwdCurve!X166</f>
        <v>-3.3887375149769472E-2</v>
      </c>
      <c r="Y166" s="93">
        <f>FwdCurve!Y167-FwdCurve!Y166</f>
        <v>-3.3848161886510297E-2</v>
      </c>
      <c r="Z166" s="93">
        <f>FwdCurve!Z167-FwdCurve!Z166</f>
        <v>-3.4021389505555E-2</v>
      </c>
      <c r="AA166" s="93">
        <f>FwdCurve!AA167-FwdCurve!AA166</f>
        <v>-3.4368947567120056E-2</v>
      </c>
      <c r="AB166" s="93">
        <f>FwdCurve!AB167-FwdCurve!AB166</f>
        <v>-3.4851679937437208E-2</v>
      </c>
      <c r="AC166" s="93">
        <f>FwdCurve!AC167-FwdCurve!AC166</f>
        <v>-3.5427484385513353E-2</v>
      </c>
      <c r="AD166" s="93">
        <f>FwdCurve!AD167-FwdCurve!AD166</f>
        <v>-3.6054257448849381E-2</v>
      </c>
      <c r="AE166" s="93">
        <f>FwdCurve!AE167-FwdCurve!AE166</f>
        <v>-3.6689895664947958E-2</v>
      </c>
      <c r="AF166" s="93">
        <f>FwdCurve!AF167-FwdCurve!AF166</f>
        <v>-3.7292295571313083E-2</v>
      </c>
      <c r="AG166" s="93">
        <f>FwdCurve!AG167-FwdCurve!AG166</f>
        <v>-3.7826541051790841E-2</v>
      </c>
      <c r="AH166" s="93">
        <f>FwdCurve!AH167-FwdCurve!AH166</f>
        <v>-3.8287918928034514E-2</v>
      </c>
      <c r="AI166" s="93">
        <f>FwdCurve!AI167-FwdCurve!AI166</f>
        <v>-3.8679648330470329E-2</v>
      </c>
      <c r="AJ166" s="93">
        <f>FwdCurve!AJ167-FwdCurve!AJ166</f>
        <v>-3.9004948423047248E-2</v>
      </c>
      <c r="AK166" s="93">
        <f>FwdCurve!AK167-FwdCurve!AK166</f>
        <v>-3.9267038369713569E-2</v>
      </c>
      <c r="AL166" s="93">
        <f>FwdCurve!AL167-FwdCurve!AL166</f>
        <v>-3.946913733441848E-2</v>
      </c>
      <c r="AM166" s="93">
        <f>FwdCurve!AM167-FwdCurve!AM166</f>
        <v>-3.9614464481111833E-2</v>
      </c>
      <c r="AN166" s="93">
        <f>FwdCurve!AN167-FwdCurve!AN166</f>
        <v>-3.9706238973742369E-2</v>
      </c>
      <c r="AO166" s="93">
        <f>FwdCurve!AO167-FwdCurve!AO166</f>
        <v>-3.9747679976260386E-2</v>
      </c>
      <c r="AP166" s="93">
        <f>FwdCurve!AP167-FwdCurve!AP166</f>
        <v>-3.9742006652613515E-2</v>
      </c>
      <c r="AQ166" s="93">
        <f>FwdCurve!AQ167-FwdCurve!AQ166</f>
        <v>-3.9692438166751387E-2</v>
      </c>
      <c r="AR166" s="93">
        <f>FwdCurve!AR167-FwdCurve!AR166</f>
        <v>-3.9602193682623188E-2</v>
      </c>
      <c r="AS166" s="93">
        <f>FwdCurve!AS167-FwdCurve!AS166</f>
        <v>-3.9474492364178326E-2</v>
      </c>
      <c r="AT166" s="93">
        <f>FwdCurve!AT167-FwdCurve!AT166</f>
        <v>-3.9312553375365988E-2</v>
      </c>
      <c r="AU166" s="93">
        <f>FwdCurve!AU167-FwdCurve!AU166</f>
        <v>-3.911959588013536E-2</v>
      </c>
      <c r="AV166" s="93">
        <f>FwdCurve!AV167-FwdCurve!AV166</f>
        <v>-3.8898839042435851E-2</v>
      </c>
      <c r="AW166" s="93">
        <f>FwdCurve!AW167-FwdCurve!AW166</f>
        <v>-3.8653502026215536E-2</v>
      </c>
      <c r="AX166" s="93">
        <f>FwdCurve!AX167-FwdCurve!AX166</f>
        <v>-3.8386803995425156E-2</v>
      </c>
      <c r="AY166" s="93">
        <f>FwdCurve!AY167-FwdCurve!AY166</f>
        <v>-3.8101964114012343E-2</v>
      </c>
      <c r="AZ166" s="93">
        <f>FwdCurve!AZ167-FwdCurve!AZ166</f>
        <v>-3.780220154592695E-2</v>
      </c>
    </row>
    <row r="167" spans="1:52" x14ac:dyDescent="0.25">
      <c r="A167" s="109">
        <v>166</v>
      </c>
      <c r="B167" s="93">
        <f>FwdCurve!B168-FwdCurve!B167</f>
        <v>7.6119252689021977E-4</v>
      </c>
      <c r="C167" s="93">
        <f>FwdCurve!C168-FwdCurve!C167</f>
        <v>5.2532387557264748E-3</v>
      </c>
      <c r="D167" s="93">
        <f>FwdCurve!D168-FwdCurve!D167</f>
        <v>1.6034572825094351E-2</v>
      </c>
      <c r="E167" s="93">
        <f>FwdCurve!E168-FwdCurve!E167</f>
        <v>3.0132648513265026E-2</v>
      </c>
      <c r="F167" s="93">
        <f>FwdCurve!F168-FwdCurve!F167</f>
        <v>4.5385569101740297E-2</v>
      </c>
      <c r="G167" s="93">
        <f>FwdCurve!G168-FwdCurve!G167</f>
        <v>5.2659871621175136E-2</v>
      </c>
      <c r="H167" s="93">
        <f>FwdCurve!H168-FwdCurve!H167</f>
        <v>5.4914034903887243E-2</v>
      </c>
      <c r="I167" s="93">
        <f>FwdCurve!I168-FwdCurve!I167</f>
        <v>5.567712196943142E-2</v>
      </c>
      <c r="J167" s="93">
        <f>FwdCurve!J168-FwdCurve!J167</f>
        <v>5.5383412233654283E-2</v>
      </c>
      <c r="K167" s="93">
        <f>FwdCurve!K168-FwdCurve!K167</f>
        <v>5.3834573017437437E-2</v>
      </c>
      <c r="L167" s="93">
        <f>FwdCurve!L168-FwdCurve!L167</f>
        <v>5.1348843032093194E-2</v>
      </c>
      <c r="M167" s="93">
        <f>FwdCurve!M168-FwdCurve!M167</f>
        <v>4.8331826190513238E-2</v>
      </c>
      <c r="N167" s="93">
        <f>FwdCurve!N168-FwdCurve!N167</f>
        <v>4.5050932971632873E-2</v>
      </c>
      <c r="O167" s="93">
        <f>FwdCurve!O168-FwdCurve!O167</f>
        <v>4.1682255710812965E-2</v>
      </c>
      <c r="P167" s="93">
        <f>FwdCurve!P168-FwdCurve!P167</f>
        <v>3.8196342064720668E-2</v>
      </c>
      <c r="Q167" s="93">
        <f>FwdCurve!Q168-FwdCurve!Q167</f>
        <v>3.4563273001900985E-2</v>
      </c>
      <c r="R167" s="93">
        <f>FwdCurve!R168-FwdCurve!R167</f>
        <v>3.0963647102169922E-2</v>
      </c>
      <c r="S167" s="93">
        <f>FwdCurve!S168-FwdCurve!S167</f>
        <v>2.761635800828488E-2</v>
      </c>
      <c r="T167" s="93">
        <f>FwdCurve!T168-FwdCurve!T167</f>
        <v>2.4677439817589519E-2</v>
      </c>
      <c r="U167" s="93">
        <f>FwdCurve!U168-FwdCurve!U167</f>
        <v>2.2289072828862277E-2</v>
      </c>
      <c r="V167" s="93">
        <f>FwdCurve!V168-FwdCurve!V167</f>
        <v>2.0605125577719541E-2</v>
      </c>
      <c r="W167" s="93">
        <f>FwdCurve!W168-FwdCurve!W167</f>
        <v>1.9733842705901061E-2</v>
      </c>
      <c r="X167" s="93">
        <f>FwdCurve!X168-FwdCurve!X167</f>
        <v>1.9575950427744182E-2</v>
      </c>
      <c r="Y167" s="93">
        <f>FwdCurve!Y168-FwdCurve!Y167</f>
        <v>1.997739036181656E-2</v>
      </c>
      <c r="Z167" s="93">
        <f>FwdCurve!Z168-FwdCurve!Z167</f>
        <v>2.0784103796922526E-2</v>
      </c>
      <c r="AA167" s="93">
        <f>FwdCurve!AA168-FwdCurve!AA167</f>
        <v>2.1854062773224214E-2</v>
      </c>
      <c r="AB167" s="93">
        <f>FwdCurve!AB168-FwdCurve!AB167</f>
        <v>2.3095795408213604E-2</v>
      </c>
      <c r="AC167" s="93">
        <f>FwdCurve!AC168-FwdCurve!AC167</f>
        <v>2.4431107547942421E-2</v>
      </c>
      <c r="AD167" s="93">
        <f>FwdCurve!AD168-FwdCurve!AD167</f>
        <v>2.5781805094626797E-2</v>
      </c>
      <c r="AE167" s="93">
        <f>FwdCurve!AE168-FwdCurve!AE167</f>
        <v>2.70696939504802E-2</v>
      </c>
      <c r="AF167" s="93">
        <f>FwdCurve!AF168-FwdCurve!AF167</f>
        <v>2.8216580017721871E-2</v>
      </c>
      <c r="AG167" s="93">
        <f>FwdCurve!AG168-FwdCurve!AG167</f>
        <v>2.9159782991199368E-2</v>
      </c>
      <c r="AH167" s="93">
        <f>FwdCurve!AH168-FwdCurve!AH167</f>
        <v>2.9894932231280702E-2</v>
      </c>
      <c r="AI167" s="93">
        <f>FwdCurve!AI168-FwdCurve!AI167</f>
        <v>3.0431107784275824E-2</v>
      </c>
      <c r="AJ167" s="93">
        <f>FwdCurve!AJ168-FwdCurve!AJ167</f>
        <v>3.0777388903057146E-2</v>
      </c>
      <c r="AK167" s="93">
        <f>FwdCurve!AK168-FwdCurve!AK167</f>
        <v>3.0942854840496414E-2</v>
      </c>
      <c r="AL167" s="93">
        <f>FwdCurve!AL168-FwdCurve!AL167</f>
        <v>3.0936584849467819E-2</v>
      </c>
      <c r="AM167" s="93">
        <f>FwdCurve!AM168-FwdCurve!AM167</f>
        <v>3.0767658182843327E-2</v>
      </c>
      <c r="AN167" s="93">
        <f>FwdCurve!AN168-FwdCurve!AN167</f>
        <v>3.0445154093496019E-2</v>
      </c>
      <c r="AO167" s="93">
        <f>FwdCurve!AO168-FwdCurve!AO167</f>
        <v>2.9978151834299416E-2</v>
      </c>
      <c r="AP167" s="93">
        <f>FwdCurve!AP168-FwdCurve!AP167</f>
        <v>2.9375730658125487E-2</v>
      </c>
      <c r="AQ167" s="93">
        <f>FwdCurve!AQ168-FwdCurve!AQ167</f>
        <v>2.8646969817847978E-2</v>
      </c>
      <c r="AR167" s="93">
        <f>FwdCurve!AR168-FwdCurve!AR167</f>
        <v>2.7800948566338413E-2</v>
      </c>
      <c r="AS167" s="93">
        <f>FwdCurve!AS168-FwdCurve!AS167</f>
        <v>2.684674615647098E-2</v>
      </c>
      <c r="AT167" s="93">
        <f>FwdCurve!AT168-FwdCurve!AT167</f>
        <v>2.5793441841118092E-2</v>
      </c>
      <c r="AU167" s="93">
        <f>FwdCurve!AU168-FwdCurve!AU167</f>
        <v>2.4650114873152384E-2</v>
      </c>
      <c r="AV167" s="93">
        <f>FwdCurve!AV168-FwdCurve!AV167</f>
        <v>2.3425844505446713E-2</v>
      </c>
      <c r="AW167" s="93">
        <f>FwdCurve!AW168-FwdCurve!AW167</f>
        <v>2.2129709990874158E-2</v>
      </c>
      <c r="AX167" s="93">
        <f>FwdCurve!AX168-FwdCurve!AX167</f>
        <v>2.0770790582307574E-2</v>
      </c>
      <c r="AY167" s="93">
        <f>FwdCurve!AY168-FwdCurve!AY167</f>
        <v>1.9358165532619154E-2</v>
      </c>
      <c r="AZ167" s="93">
        <f>FwdCurve!AZ168-FwdCurve!AZ167</f>
        <v>1.790091409468153E-2</v>
      </c>
    </row>
    <row r="168" spans="1:52" x14ac:dyDescent="0.25">
      <c r="A168" s="109">
        <v>167</v>
      </c>
      <c r="B168" s="93">
        <f>FwdCurve!B169-FwdCurve!B168</f>
        <v>-5.0580693841428825E-4</v>
      </c>
      <c r="C168" s="93">
        <f>FwdCurve!C169-FwdCurve!C168</f>
        <v>3.1478752842152291E-3</v>
      </c>
      <c r="D168" s="93">
        <f>FwdCurve!D169-FwdCurve!D168</f>
        <v>4.4479844512312905E-3</v>
      </c>
      <c r="E168" s="93">
        <f>FwdCurve!E169-FwdCurve!E168</f>
        <v>2.5485387090780076E-3</v>
      </c>
      <c r="F168" s="93">
        <f>FwdCurve!F169-FwdCurve!F168</f>
        <v>-6.187136422037276E-3</v>
      </c>
      <c r="G168" s="93">
        <f>FwdCurve!G169-FwdCurve!G168</f>
        <v>-1.4872190392811069E-2</v>
      </c>
      <c r="H168" s="93">
        <f>FwdCurve!H169-FwdCurve!H168</f>
        <v>-2.0739778315504331E-2</v>
      </c>
      <c r="I168" s="93">
        <f>FwdCurve!I169-FwdCurve!I168</f>
        <v>-2.2937305475599468E-2</v>
      </c>
      <c r="J168" s="93">
        <f>FwdCurve!J169-FwdCurve!J168</f>
        <v>-2.2278139802297092E-2</v>
      </c>
      <c r="K168" s="93">
        <f>FwdCurve!K169-FwdCurve!K168</f>
        <v>-1.9971143694403448E-2</v>
      </c>
      <c r="L168" s="93">
        <f>FwdCurve!L169-FwdCurve!L168</f>
        <v>-1.7010019397071696E-2</v>
      </c>
      <c r="M168" s="93">
        <f>FwdCurve!M169-FwdCurve!M168</f>
        <v>-1.4222098184595744E-2</v>
      </c>
      <c r="N168" s="93">
        <f>FwdCurve!N169-FwdCurve!N168</f>
        <v>-1.1901756930663865E-2</v>
      </c>
      <c r="O168" s="93">
        <f>FwdCurve!O169-FwdCurve!O168</f>
        <v>-1.0157201297221752E-2</v>
      </c>
      <c r="P168" s="93">
        <f>FwdCurve!P169-FwdCurve!P168</f>
        <v>-8.8903980502947899E-3</v>
      </c>
      <c r="Q168" s="93">
        <f>FwdCurve!Q169-FwdCurve!Q168</f>
        <v>-7.9530035134973698E-3</v>
      </c>
      <c r="R168" s="93">
        <f>FwdCurve!R169-FwdCurve!R168</f>
        <v>-7.2052299308258405E-3</v>
      </c>
      <c r="S168" s="93">
        <f>FwdCurve!S169-FwdCurve!S168</f>
        <v>-6.5219937191827171E-3</v>
      </c>
      <c r="T168" s="93">
        <f>FwdCurve!T169-FwdCurve!T168</f>
        <v>-5.8212243302580013E-3</v>
      </c>
      <c r="U168" s="93">
        <f>FwdCurve!U169-FwdCurve!U168</f>
        <v>-5.054568974648177E-3</v>
      </c>
      <c r="V168" s="93">
        <f>FwdCurve!V169-FwdCurve!V168</f>
        <v>-4.279423795275239E-3</v>
      </c>
      <c r="W168" s="93">
        <f>FwdCurve!W169-FwdCurve!W168</f>
        <v>-3.5694705526805315E-3</v>
      </c>
      <c r="X168" s="93">
        <f>FwdCurve!X169-FwdCurve!X168</f>
        <v>-2.9475691356464218E-3</v>
      </c>
      <c r="Y168" s="93">
        <f>FwdCurve!Y169-FwdCurve!Y168</f>
        <v>-2.4228401081587414E-3</v>
      </c>
      <c r="Z168" s="93">
        <f>FwdCurve!Z169-FwdCurve!Z168</f>
        <v>-2.0044039061706265E-3</v>
      </c>
      <c r="AA168" s="93">
        <f>FwdCurve!AA169-FwdCurve!AA168</f>
        <v>-1.6970809482090843E-3</v>
      </c>
      <c r="AB168" s="93">
        <f>FwdCurve!AB169-FwdCurve!AB168</f>
        <v>-1.487621957237284E-3</v>
      </c>
      <c r="AC168" s="93">
        <f>FwdCurve!AC169-FwdCurve!AC168</f>
        <v>-1.3580319456329981E-3</v>
      </c>
      <c r="AD168" s="93">
        <f>FwdCurve!AD169-FwdCurve!AD168</f>
        <v>-1.2903159056940616E-3</v>
      </c>
      <c r="AE168" s="93">
        <f>FwdCurve!AE169-FwdCurve!AE168</f>
        <v>-1.2664788297147567E-3</v>
      </c>
      <c r="AF168" s="93">
        <f>FwdCurve!AF169-FwdCurve!AF168</f>
        <v>-1.2685257099938063E-3</v>
      </c>
      <c r="AG168" s="93">
        <f>FwdCurve!AG169-FwdCurve!AG168</f>
        <v>-1.2820478466708529E-3</v>
      </c>
      <c r="AH168" s="93">
        <f>FwdCurve!AH169-FwdCurve!AH168</f>
        <v>-1.3044864860671801E-3</v>
      </c>
      <c r="AI168" s="93">
        <f>FwdCurve!AI169-FwdCurve!AI168</f>
        <v>-1.3355076056007498E-3</v>
      </c>
      <c r="AJ168" s="93">
        <f>FwdCurve!AJ169-FwdCurve!AJ168</f>
        <v>-1.3747766795950689E-3</v>
      </c>
      <c r="AK168" s="93">
        <f>FwdCurve!AK169-FwdCurve!AK168</f>
        <v>-1.4219591823727562E-3</v>
      </c>
      <c r="AL168" s="93">
        <f>FwdCurve!AL169-FwdCurve!AL168</f>
        <v>-1.476720588258873E-3</v>
      </c>
      <c r="AM168" s="93">
        <f>FwdCurve!AM169-FwdCurve!AM168</f>
        <v>-1.538726371576038E-3</v>
      </c>
      <c r="AN168" s="93">
        <f>FwdCurve!AN169-FwdCurve!AN168</f>
        <v>-1.6076420066488684E-3</v>
      </c>
      <c r="AO168" s="93">
        <f>FwdCurve!AO169-FwdCurve!AO168</f>
        <v>-1.6831329678008711E-3</v>
      </c>
      <c r="AP168" s="93">
        <f>FwdCurve!AP169-FwdCurve!AP168</f>
        <v>-1.7648647293555531E-3</v>
      </c>
      <c r="AQ168" s="93">
        <f>FwdCurve!AQ169-FwdCurve!AQ168</f>
        <v>-1.8525027656370874E-3</v>
      </c>
      <c r="AR168" s="93">
        <f>FwdCurve!AR169-FwdCurve!AR168</f>
        <v>-1.9457125509687589E-3</v>
      </c>
      <c r="AS168" s="93">
        <f>FwdCurve!AS169-FwdCurve!AS168</f>
        <v>-2.0441595596745188E-3</v>
      </c>
      <c r="AT168" s="93">
        <f>FwdCurve!AT169-FwdCurve!AT168</f>
        <v>-2.1475092660780959E-3</v>
      </c>
      <c r="AU168" s="93">
        <f>FwdCurve!AU169-FwdCurve!AU168</f>
        <v>-2.2554271445025531E-3</v>
      </c>
      <c r="AV168" s="93">
        <f>FwdCurve!AV169-FwdCurve!AV168</f>
        <v>-2.3675786692722856E-3</v>
      </c>
      <c r="AW168" s="93">
        <f>FwdCurve!AW169-FwdCurve!AW168</f>
        <v>-2.4836293147112443E-3</v>
      </c>
      <c r="AX168" s="93">
        <f>FwdCurve!AX169-FwdCurve!AX168</f>
        <v>-2.6032445551427141E-3</v>
      </c>
      <c r="AY168" s="93">
        <f>FwdCurve!AY169-FwdCurve!AY168</f>
        <v>-2.7260898648906462E-3</v>
      </c>
      <c r="AZ168" s="93">
        <f>FwdCurve!AZ169-FwdCurve!AZ168</f>
        <v>-2.8518307182776592E-3</v>
      </c>
    </row>
    <row r="169" spans="1:52" x14ac:dyDescent="0.25">
      <c r="A169" s="109">
        <v>168</v>
      </c>
      <c r="B169" s="93">
        <f>FwdCurve!B170-FwdCurve!B169</f>
        <v>3.3188083192891016E-3</v>
      </c>
      <c r="C169" s="93">
        <f>FwdCurve!C170-FwdCurve!C169</f>
        <v>1.9185334982397162E-2</v>
      </c>
      <c r="D169" s="93">
        <f>FwdCurve!D170-FwdCurve!D169</f>
        <v>4.2978651285778491E-2</v>
      </c>
      <c r="E169" s="93">
        <f>FwdCurve!E170-FwdCurve!E169</f>
        <v>5.6430041527621544E-2</v>
      </c>
      <c r="F169" s="93">
        <f>FwdCurve!F170-FwdCurve!F169</f>
        <v>6.6124938297588476E-2</v>
      </c>
      <c r="G169" s="93">
        <f>FwdCurve!G170-FwdCurve!G169</f>
        <v>7.8107982674268883E-2</v>
      </c>
      <c r="H169" s="93">
        <f>FwdCurve!H170-FwdCurve!H169</f>
        <v>9.1275854767854936E-2</v>
      </c>
      <c r="I169" s="93">
        <f>FwdCurve!I170-FwdCurve!I169</f>
        <v>0.1017302180153834</v>
      </c>
      <c r="J169" s="93">
        <f>FwdCurve!J170-FwdCurve!J169</f>
        <v>0.10764788247950374</v>
      </c>
      <c r="K169" s="93">
        <f>FwdCurve!K170-FwdCurve!K169</f>
        <v>0.10821919965709337</v>
      </c>
      <c r="L169" s="93">
        <f>FwdCurve!L170-FwdCurve!L169</f>
        <v>0.10450809491079971</v>
      </c>
      <c r="M169" s="93">
        <f>FwdCurve!M170-FwdCurve!M169</f>
        <v>9.809384388320197E-2</v>
      </c>
      <c r="N169" s="93">
        <f>FwdCurve!N170-FwdCurve!N169</f>
        <v>9.0715118425775731E-2</v>
      </c>
      <c r="O169" s="93">
        <f>FwdCurve!O170-FwdCurve!O169</f>
        <v>8.3949605711602704E-2</v>
      </c>
      <c r="P169" s="93">
        <f>FwdCurve!P170-FwdCurve!P169</f>
        <v>7.8555701301598724E-2</v>
      </c>
      <c r="Q169" s="93">
        <f>FwdCurve!Q170-FwdCurve!Q169</f>
        <v>7.4922888463390125E-2</v>
      </c>
      <c r="R169" s="93">
        <f>FwdCurve!R170-FwdCurve!R169</f>
        <v>7.2787219948919901E-2</v>
      </c>
      <c r="S169" s="93">
        <f>FwdCurve!S170-FwdCurve!S169</f>
        <v>7.1731995924411596E-2</v>
      </c>
      <c r="T169" s="93">
        <f>FwdCurve!T170-FwdCurve!T169</f>
        <v>7.1392031260931965E-2</v>
      </c>
      <c r="U169" s="93">
        <f>FwdCurve!U170-FwdCurve!U169</f>
        <v>7.1442741979891089E-2</v>
      </c>
      <c r="V169" s="93">
        <f>FwdCurve!V170-FwdCurve!V169</f>
        <v>7.1677131961537466E-2</v>
      </c>
      <c r="W169" s="93">
        <f>FwdCurve!W170-FwdCurve!W169</f>
        <v>7.1940974242929112E-2</v>
      </c>
      <c r="X169" s="93">
        <f>FwdCurve!X170-FwdCurve!X169</f>
        <v>7.2171720961951902E-2</v>
      </c>
      <c r="Y169" s="93">
        <f>FwdCurve!Y170-FwdCurve!Y169</f>
        <v>7.2330509949448452E-2</v>
      </c>
      <c r="Z169" s="93">
        <f>FwdCurve!Z170-FwdCurve!Z169</f>
        <v>7.2378479066427914E-2</v>
      </c>
      <c r="AA169" s="93">
        <f>FwdCurve!AA170-FwdCurve!AA169</f>
        <v>7.2284691401815149E-2</v>
      </c>
      <c r="AB169" s="93">
        <f>FwdCurve!AB170-FwdCurve!AB169</f>
        <v>7.2051513736328232E-2</v>
      </c>
      <c r="AC169" s="93">
        <f>FwdCurve!AC170-FwdCurve!AC169</f>
        <v>7.1690059521775318E-2</v>
      </c>
      <c r="AD169" s="93">
        <f>FwdCurve!AD170-FwdCurve!AD169</f>
        <v>7.1211442246961187E-2</v>
      </c>
      <c r="AE169" s="93">
        <f>FwdCurve!AE170-FwdCurve!AE169</f>
        <v>7.0626775400691066E-2</v>
      </c>
      <c r="AF169" s="93">
        <f>FwdCurve!AF170-FwdCurve!AF169</f>
        <v>6.9947172471768848E-2</v>
      </c>
      <c r="AG169" s="93">
        <f>FwdCurve!AG170-FwdCurve!AG169</f>
        <v>6.918164641830149E-2</v>
      </c>
      <c r="AH169" s="93">
        <f>FwdCurve!AH170-FwdCurve!AH169</f>
        <v>6.8334045676241129E-2</v>
      </c>
      <c r="AI169" s="93">
        <f>FwdCurve!AI170-FwdCurve!AI169</f>
        <v>6.7407838236297479E-2</v>
      </c>
      <c r="AJ169" s="93">
        <f>FwdCurve!AJ170-FwdCurve!AJ169</f>
        <v>6.6406492425385988E-2</v>
      </c>
      <c r="AK169" s="93">
        <f>FwdCurve!AK170-FwdCurve!AK169</f>
        <v>6.5333476570418991E-2</v>
      </c>
      <c r="AL169" s="93">
        <f>FwdCurve!AL170-FwdCurve!AL169</f>
        <v>6.4192258998310603E-2</v>
      </c>
      <c r="AM169" s="93">
        <f>FwdCurve!AM170-FwdCurve!AM169</f>
        <v>6.298630803597427E-2</v>
      </c>
      <c r="AN169" s="93">
        <f>FwdCurve!AN170-FwdCurve!AN169</f>
        <v>6.1719092010323662E-2</v>
      </c>
      <c r="AO169" s="93">
        <f>FwdCurve!AO170-FwdCurve!AO169</f>
        <v>6.0394079248273336E-2</v>
      </c>
      <c r="AP169" s="93">
        <f>FwdCurve!AP170-FwdCurve!AP169</f>
        <v>5.9014738076736295E-2</v>
      </c>
      <c r="AQ169" s="93">
        <f>FwdCurve!AQ170-FwdCurve!AQ169</f>
        <v>5.7584536822625765E-2</v>
      </c>
      <c r="AR169" s="93">
        <f>FwdCurve!AR170-FwdCurve!AR169</f>
        <v>5.6106943812856747E-2</v>
      </c>
      <c r="AS169" s="93">
        <f>FwdCurve!AS170-FwdCurve!AS169</f>
        <v>5.4585427374341355E-2</v>
      </c>
      <c r="AT169" s="93">
        <f>FwdCurve!AT170-FwdCurve!AT169</f>
        <v>5.3023455833994815E-2</v>
      </c>
      <c r="AU169" s="93">
        <f>FwdCurve!AU170-FwdCurve!AU169</f>
        <v>5.1424497518729018E-2</v>
      </c>
      <c r="AV169" s="93">
        <f>FwdCurve!AV170-FwdCurve!AV169</f>
        <v>4.979202075545941E-2</v>
      </c>
      <c r="AW169" s="93">
        <f>FwdCurve!AW170-FwdCurve!AW169</f>
        <v>4.8129493871098772E-2</v>
      </c>
      <c r="AX169" s="93">
        <f>FwdCurve!AX170-FwdCurve!AX169</f>
        <v>4.6440385192560774E-2</v>
      </c>
      <c r="AY169" s="93">
        <f>FwdCurve!AY170-FwdCurve!AY169</f>
        <v>4.4728163046760194E-2</v>
      </c>
      <c r="AZ169" s="93">
        <f>FwdCurve!AZ170-FwdCurve!AZ169</f>
        <v>4.2996295760608261E-2</v>
      </c>
    </row>
    <row r="170" spans="1:52" x14ac:dyDescent="0.25">
      <c r="A170" s="109">
        <v>169</v>
      </c>
      <c r="B170" s="93">
        <f>FwdCurve!B171-FwdCurve!B170</f>
        <v>-1.4855578461746566E-3</v>
      </c>
      <c r="C170" s="93">
        <f>FwdCurve!C171-FwdCurve!C170</f>
        <v>-1.2108376657710362E-2</v>
      </c>
      <c r="D170" s="93">
        <f>FwdCurve!D171-FwdCurve!D170</f>
        <v>-1.1437906683451793E-2</v>
      </c>
      <c r="E170" s="93">
        <f>FwdCurve!E171-FwdCurve!E170</f>
        <v>-1.2873150034428793E-2</v>
      </c>
      <c r="F170" s="93">
        <f>FwdCurve!F171-FwdCurve!F170</f>
        <v>-9.1355639408003952E-3</v>
      </c>
      <c r="G170" s="93">
        <f>FwdCurve!G171-FwdCurve!G170</f>
        <v>-3.8424814064239587E-3</v>
      </c>
      <c r="H170" s="93">
        <f>FwdCurve!H171-FwdCurve!H170</f>
        <v>-1.8295369583209986E-3</v>
      </c>
      <c r="I170" s="93">
        <f>FwdCurve!I171-FwdCurve!I170</f>
        <v>-4.2029612924905368E-3</v>
      </c>
      <c r="J170" s="93">
        <f>FwdCurve!J171-FwdCurve!J170</f>
        <v>-9.0290605194833784E-3</v>
      </c>
      <c r="K170" s="93">
        <f>FwdCurve!K171-FwdCurve!K170</f>
        <v>-1.394885673779056E-2</v>
      </c>
      <c r="L170" s="93">
        <f>FwdCurve!L171-FwdCurve!L170</f>
        <v>-1.8030933271563132E-2</v>
      </c>
      <c r="M170" s="93">
        <f>FwdCurve!M171-FwdCurve!M170</f>
        <v>-2.0814777579782451E-2</v>
      </c>
      <c r="N170" s="93">
        <f>FwdCurve!N171-FwdCurve!N170</f>
        <v>-2.2279431272236083E-2</v>
      </c>
      <c r="O170" s="93">
        <f>FwdCurve!O171-FwdCurve!O170</f>
        <v>-2.2547361174066971E-2</v>
      </c>
      <c r="P170" s="93">
        <f>FwdCurve!P171-FwdCurve!P170</f>
        <v>-2.1869977836591836E-2</v>
      </c>
      <c r="Q170" s="93">
        <f>FwdCurve!Q171-FwdCurve!Q170</f>
        <v>-2.0513781066421322E-2</v>
      </c>
      <c r="R170" s="93">
        <f>FwdCurve!R171-FwdCurve!R170</f>
        <v>-1.866607358656136E-2</v>
      </c>
      <c r="S170" s="93">
        <f>FwdCurve!S171-FwdCurve!S170</f>
        <v>-1.6492354201370407E-2</v>
      </c>
      <c r="T170" s="93">
        <f>FwdCurve!T171-FwdCurve!T170</f>
        <v>-1.4164377032754416E-2</v>
      </c>
      <c r="U170" s="93">
        <f>FwdCurve!U171-FwdCurve!U170</f>
        <v>-1.1857767726022317E-2</v>
      </c>
      <c r="V170" s="93">
        <f>FwdCurve!V171-FwdCurve!V170</f>
        <v>-9.7517636690098719E-3</v>
      </c>
      <c r="W170" s="93">
        <f>FwdCurve!W171-FwdCurve!W170</f>
        <v>-7.9950303193330186E-3</v>
      </c>
      <c r="X170" s="93">
        <f>FwdCurve!X171-FwdCurve!X170</f>
        <v>-6.6060009595583224E-3</v>
      </c>
      <c r="Y170" s="93">
        <f>FwdCurve!Y171-FwdCurve!Y170</f>
        <v>-5.5694627968581045E-3</v>
      </c>
      <c r="Z170" s="93">
        <f>FwdCurve!Z171-FwdCurve!Z170</f>
        <v>-4.8702029955443038E-3</v>
      </c>
      <c r="AA170" s="93">
        <f>FwdCurve!AA171-FwdCurve!AA170</f>
        <v>-4.4877565811431985E-3</v>
      </c>
      <c r="AB170" s="93">
        <f>FwdCurve!AB171-FwdCurve!AB170</f>
        <v>-4.3856026937043602E-3</v>
      </c>
      <c r="AC170" s="93">
        <f>FwdCurve!AC171-FwdCurve!AC170</f>
        <v>-4.5246320287106734E-3</v>
      </c>
      <c r="AD170" s="93">
        <f>FwdCurve!AD171-FwdCurve!AD170</f>
        <v>-4.8657360137620564E-3</v>
      </c>
      <c r="AE170" s="93">
        <f>FwdCurve!AE171-FwdCurve!AE170</f>
        <v>-5.3698060764619804E-3</v>
      </c>
      <c r="AF170" s="93">
        <f>FwdCurve!AF171-FwdCurve!AF170</f>
        <v>-5.9977336444116958E-3</v>
      </c>
      <c r="AG170" s="93">
        <f>FwdCurve!AG171-FwdCurve!AG170</f>
        <v>-6.7160790496880729E-3</v>
      </c>
      <c r="AH170" s="93">
        <f>FwdCurve!AH171-FwdCurve!AH170</f>
        <v>-7.5152247087073576E-3</v>
      </c>
      <c r="AI170" s="93">
        <f>FwdCurve!AI171-FwdCurve!AI170</f>
        <v>-8.3918095195052445E-3</v>
      </c>
      <c r="AJ170" s="93">
        <f>FwdCurve!AJ171-FwdCurve!AJ170</f>
        <v>-9.3424724065891418E-3</v>
      </c>
      <c r="AK170" s="93">
        <f>FwdCurve!AK171-FwdCurve!AK170</f>
        <v>-1.0363852294466014E-2</v>
      </c>
      <c r="AL170" s="93">
        <f>FwdCurve!AL171-FwdCurve!AL170</f>
        <v>-1.1452588107641493E-2</v>
      </c>
      <c r="AM170" s="93">
        <f>FwdCurve!AM171-FwdCurve!AM170</f>
        <v>-1.2605318770623208E-2</v>
      </c>
      <c r="AN170" s="93">
        <f>FwdCurve!AN171-FwdCurve!AN170</f>
        <v>-1.3818683207917459E-2</v>
      </c>
      <c r="AO170" s="93">
        <f>FwdCurve!AO171-FwdCurve!AO170</f>
        <v>-1.5089320344030543E-2</v>
      </c>
      <c r="AP170" s="93">
        <f>FwdCurve!AP171-FwdCurve!AP170</f>
        <v>-1.6413869103470091E-2</v>
      </c>
      <c r="AQ170" s="93">
        <f>FwdCurve!AQ171-FwdCurve!AQ170</f>
        <v>-1.7788968410742179E-2</v>
      </c>
      <c r="AR170" s="93">
        <f>FwdCurve!AR171-FwdCurve!AR170</f>
        <v>-1.9211257190353326E-2</v>
      </c>
      <c r="AS170" s="93">
        <f>FwdCurve!AS171-FwdCurve!AS170</f>
        <v>-2.0677374366810719E-2</v>
      </c>
      <c r="AT170" s="93">
        <f>FwdCurve!AT171-FwdCurve!AT170</f>
        <v>-2.2183958864620656E-2</v>
      </c>
      <c r="AU170" s="93">
        <f>FwdCurve!AU171-FwdCurve!AU170</f>
        <v>-2.3727649608289436E-2</v>
      </c>
      <c r="AV170" s="93">
        <f>FwdCurve!AV171-FwdCurve!AV170</f>
        <v>-2.530508552232491E-2</v>
      </c>
      <c r="AW170" s="93">
        <f>FwdCurve!AW171-FwdCurve!AW170</f>
        <v>-2.6912905531232267E-2</v>
      </c>
      <c r="AX170" s="93">
        <f>FwdCurve!AX171-FwdCurve!AX170</f>
        <v>-2.8547748559519137E-2</v>
      </c>
      <c r="AY170" s="93">
        <f>FwdCurve!AY171-FwdCurve!AY170</f>
        <v>-3.0206253531692484E-2</v>
      </c>
      <c r="AZ170" s="93">
        <f>FwdCurve!AZ171-FwdCurve!AZ170</f>
        <v>-3.1885059372257274E-2</v>
      </c>
    </row>
    <row r="171" spans="1:52" x14ac:dyDescent="0.25">
      <c r="A171" s="109">
        <v>170</v>
      </c>
      <c r="B171" s="93">
        <f>FwdCurve!B172-FwdCurve!B171</f>
        <v>-9.0352482442224158E-4</v>
      </c>
      <c r="C171" s="93">
        <f>FwdCurve!C172-FwdCurve!C171</f>
        <v>-1.3729834419730302E-2</v>
      </c>
      <c r="D171" s="93">
        <f>FwdCurve!D172-FwdCurve!D171</f>
        <v>-2.5517533960061067E-3</v>
      </c>
      <c r="E171" s="93">
        <f>FwdCurve!E172-FwdCurve!E171</f>
        <v>9.4910545626478715E-3</v>
      </c>
      <c r="F171" s="93">
        <f>FwdCurve!F172-FwdCurve!F171</f>
        <v>-3.5561595709876492E-4</v>
      </c>
      <c r="G171" s="93">
        <f>FwdCurve!G172-FwdCurve!G171</f>
        <v>-1.6602081739668595E-2</v>
      </c>
      <c r="H171" s="93">
        <f>FwdCurve!H172-FwdCurve!H171</f>
        <v>-3.1881624478097281E-2</v>
      </c>
      <c r="I171" s="93">
        <f>FwdCurve!I172-FwdCurve!I171</f>
        <v>-4.3348373443430122E-2</v>
      </c>
      <c r="J171" s="93">
        <f>FwdCurve!J172-FwdCurve!J171</f>
        <v>-5.0433069966033361E-2</v>
      </c>
      <c r="K171" s="93">
        <f>FwdCurve!K172-FwdCurve!K171</f>
        <v>-5.3339224514603156E-2</v>
      </c>
      <c r="L171" s="93">
        <f>FwdCurve!L172-FwdCurve!L171</f>
        <v>-5.2874017960433228E-2</v>
      </c>
      <c r="M171" s="93">
        <f>FwdCurve!M172-FwdCurve!M171</f>
        <v>-5.0094379006026202E-2</v>
      </c>
      <c r="N171" s="93">
        <f>FwdCurve!N172-FwdCurve!N171</f>
        <v>-4.6678575147384604E-2</v>
      </c>
      <c r="O171" s="93">
        <f>FwdCurve!O172-FwdCurve!O171</f>
        <v>-4.4180534457431753E-2</v>
      </c>
      <c r="P171" s="93">
        <f>FwdCurve!P172-FwdCurve!P171</f>
        <v>-4.3020759773451323E-2</v>
      </c>
      <c r="Q171" s="93">
        <f>FwdCurve!Q172-FwdCurve!Q171</f>
        <v>-4.3223521855058289E-2</v>
      </c>
      <c r="R171" s="93">
        <f>FwdCurve!R172-FwdCurve!R171</f>
        <v>-4.438050141962413E-2</v>
      </c>
      <c r="S171" s="93">
        <f>FwdCurve!S172-FwdCurve!S171</f>
        <v>-4.6003767386988415E-2</v>
      </c>
      <c r="T171" s="93">
        <f>FwdCurve!T172-FwdCurve!T171</f>
        <v>-4.7722836660901269E-2</v>
      </c>
      <c r="U171" s="93">
        <f>FwdCurve!U172-FwdCurve!U171</f>
        <v>-4.9221685880460164E-2</v>
      </c>
      <c r="V171" s="93">
        <f>FwdCurve!V172-FwdCurve!V171</f>
        <v>-5.0283982445047837E-2</v>
      </c>
      <c r="W171" s="93">
        <f>FwdCurve!W172-FwdCurve!W171</f>
        <v>-5.0766657710765273E-2</v>
      </c>
      <c r="X171" s="93">
        <f>FwdCurve!X172-FwdCurve!X171</f>
        <v>-5.0726368386309062E-2</v>
      </c>
      <c r="Y171" s="93">
        <f>FwdCurve!Y172-FwdCurve!Y171</f>
        <v>-5.0272275739632999E-2</v>
      </c>
      <c r="Z171" s="93">
        <f>FwdCurve!Z172-FwdCurve!Z171</f>
        <v>-4.9513541438584774E-2</v>
      </c>
      <c r="AA171" s="93">
        <f>FwdCurve!AA172-FwdCurve!AA171</f>
        <v>-4.8551970118337007E-2</v>
      </c>
      <c r="AB171" s="93">
        <f>FwdCurve!AB172-FwdCurve!AB171</f>
        <v>-4.7452435563285711E-2</v>
      </c>
      <c r="AC171" s="93">
        <f>FwdCurve!AC172-FwdCurve!AC171</f>
        <v>-4.6268483900998358E-2</v>
      </c>
      <c r="AD171" s="93">
        <f>FwdCurve!AD172-FwdCurve!AD171</f>
        <v>-4.5053660468041823E-2</v>
      </c>
      <c r="AE171" s="93">
        <f>FwdCurve!AE172-FwdCurve!AE171</f>
        <v>-4.3861510600981646E-2</v>
      </c>
      <c r="AF171" s="93">
        <f>FwdCurve!AF172-FwdCurve!AF171</f>
        <v>-4.2745579636385589E-2</v>
      </c>
      <c r="AG171" s="93">
        <f>FwdCurve!AG172-FwdCurve!AG171</f>
        <v>-4.1750052118682657E-2</v>
      </c>
      <c r="AH171" s="93">
        <f>FwdCurve!AH172-FwdCurve!AH171</f>
        <v>-4.0879776318359706E-2</v>
      </c>
      <c r="AI171" s="93">
        <f>FwdCurve!AI172-FwdCurve!AI171</f>
        <v>-4.0129269475570162E-2</v>
      </c>
      <c r="AJ171" s="93">
        <f>FwdCurve!AJ172-FwdCurve!AJ171</f>
        <v>-3.9493048786769958E-2</v>
      </c>
      <c r="AK171" s="93">
        <f>FwdCurve!AK172-FwdCurve!AK171</f>
        <v>-3.896563144841414E-2</v>
      </c>
      <c r="AL171" s="93">
        <f>FwdCurve!AL172-FwdCurve!AL171</f>
        <v>-3.8541534656957976E-2</v>
      </c>
      <c r="AM171" s="93">
        <f>FwdCurve!AM172-FwdCurve!AM171</f>
        <v>-3.821527560885829E-2</v>
      </c>
      <c r="AN171" s="93">
        <f>FwdCurve!AN172-FwdCurve!AN171</f>
        <v>-3.7981371500568573E-2</v>
      </c>
      <c r="AO171" s="93">
        <f>FwdCurve!AO172-FwdCurve!AO171</f>
        <v>-3.7834339528547867E-2</v>
      </c>
      <c r="AP171" s="93">
        <f>FwdCurve!AP172-FwdCurve!AP171</f>
        <v>-3.7768696889248332E-2</v>
      </c>
      <c r="AQ171" s="93">
        <f>FwdCurve!AQ172-FwdCurve!AQ171</f>
        <v>-3.7778960779127901E-2</v>
      </c>
      <c r="AR171" s="93">
        <f>FwdCurve!AR172-FwdCurve!AR171</f>
        <v>-3.7859648394640955E-2</v>
      </c>
      <c r="AS171" s="93">
        <f>FwdCurve!AS172-FwdCurve!AS171</f>
        <v>-3.8005276932243204E-2</v>
      </c>
      <c r="AT171" s="93">
        <f>FwdCurve!AT172-FwdCurve!AT171</f>
        <v>-3.8210363588390583E-2</v>
      </c>
      <c r="AU171" s="93">
        <f>FwdCurve!AU172-FwdCurve!AU171</f>
        <v>-3.8469425559539028E-2</v>
      </c>
      <c r="AV171" s="93">
        <f>FwdCurve!AV172-FwdCurve!AV171</f>
        <v>-3.8776980042143361E-2</v>
      </c>
      <c r="AW171" s="93">
        <f>FwdCurve!AW172-FwdCurve!AW171</f>
        <v>-3.9127544232660405E-2</v>
      </c>
      <c r="AX171" s="93">
        <f>FwdCurve!AX172-FwdCurve!AX171</f>
        <v>-3.9515635327544096E-2</v>
      </c>
      <c r="AY171" s="93">
        <f>FwdCurve!AY172-FwdCurve!AY171</f>
        <v>-3.9935770523251479E-2</v>
      </c>
      <c r="AZ171" s="93">
        <f>FwdCurve!AZ172-FwdCurve!AZ171</f>
        <v>-4.03824670162376E-2</v>
      </c>
    </row>
    <row r="172" spans="1:52" x14ac:dyDescent="0.25">
      <c r="A172" s="109">
        <v>171</v>
      </c>
      <c r="B172" s="93">
        <f>FwdCurve!B173-FwdCurve!B172</f>
        <v>-3.151686463198633E-5</v>
      </c>
      <c r="C172" s="93">
        <f>FwdCurve!C173-FwdCurve!C172</f>
        <v>9.2893475208015719E-3</v>
      </c>
      <c r="D172" s="93">
        <f>FwdCurve!D173-FwdCurve!D172</f>
        <v>2.4651620084006565E-2</v>
      </c>
      <c r="E172" s="93">
        <f>FwdCurve!E173-FwdCurve!E172</f>
        <v>3.3701370468564029E-2</v>
      </c>
      <c r="F172" s="93">
        <f>FwdCurve!F173-FwdCurve!F172</f>
        <v>4.9194753264634183E-2</v>
      </c>
      <c r="G172" s="93">
        <f>FwdCurve!G173-FwdCurve!G172</f>
        <v>5.7712590021635979E-2</v>
      </c>
      <c r="H172" s="93">
        <f>FwdCurve!H173-FwdCurve!H172</f>
        <v>5.9693167146832149E-2</v>
      </c>
      <c r="I172" s="93">
        <f>FwdCurve!I173-FwdCurve!I172</f>
        <v>5.9002309374533546E-2</v>
      </c>
      <c r="J172" s="93">
        <f>FwdCurve!J173-FwdCurve!J172</f>
        <v>5.6674096804811835E-2</v>
      </c>
      <c r="K172" s="93">
        <f>FwdCurve!K173-FwdCurve!K172</f>
        <v>5.3044981505942612E-2</v>
      </c>
      <c r="L172" s="93">
        <f>FwdCurve!L173-FwdCurve!L172</f>
        <v>4.8418718673564953E-2</v>
      </c>
      <c r="M172" s="93">
        <f>FwdCurve!M173-FwdCurve!M172</f>
        <v>4.3180150997075728E-2</v>
      </c>
      <c r="N172" s="93">
        <f>FwdCurve!N173-FwdCurve!N172</f>
        <v>3.8147550147735076E-2</v>
      </c>
      <c r="O172" s="93">
        <f>FwdCurve!O173-FwdCurve!O172</f>
        <v>3.4080709263817122E-2</v>
      </c>
      <c r="P172" s="93">
        <f>FwdCurve!P173-FwdCurve!P172</f>
        <v>3.1068018632801175E-2</v>
      </c>
      <c r="Q172" s="93">
        <f>FwdCurve!Q173-FwdCurve!Q172</f>
        <v>2.9016603258165796E-2</v>
      </c>
      <c r="R172" s="93">
        <f>FwdCurve!R173-FwdCurve!R172</f>
        <v>2.7790354313727006E-2</v>
      </c>
      <c r="S172" s="93">
        <f>FwdCurve!S173-FwdCurve!S172</f>
        <v>2.724067598487423E-2</v>
      </c>
      <c r="T172" s="93">
        <f>FwdCurve!T173-FwdCurve!T172</f>
        <v>2.7212774369920201E-2</v>
      </c>
      <c r="U172" s="93">
        <f>FwdCurve!U173-FwdCurve!U172</f>
        <v>2.7548499282084027E-2</v>
      </c>
      <c r="V172" s="93">
        <f>FwdCurve!V173-FwdCurve!V172</f>
        <v>2.8080304024777902E-2</v>
      </c>
      <c r="W172" s="93">
        <f>FwdCurve!W173-FwdCurve!W172</f>
        <v>2.8658352729750813E-2</v>
      </c>
      <c r="X172" s="93">
        <f>FwdCurve!X173-FwdCurve!X172</f>
        <v>2.9222449933518302E-2</v>
      </c>
      <c r="Y172" s="93">
        <f>FwdCurve!Y173-FwdCurve!Y172</f>
        <v>2.9736638800057058E-2</v>
      </c>
      <c r="Z172" s="93">
        <f>FwdCurve!Z173-FwdCurve!Z172</f>
        <v>3.0164962903758585E-2</v>
      </c>
      <c r="AA172" s="93">
        <f>FwdCurve!AA173-FwdCurve!AA172</f>
        <v>3.0479694888306597E-2</v>
      </c>
      <c r="AB172" s="93">
        <f>FwdCurve!AB173-FwdCurve!AB172</f>
        <v>3.0687687902854588E-2</v>
      </c>
      <c r="AC172" s="93">
        <f>FwdCurve!AC173-FwdCurve!AC172</f>
        <v>3.0804877101940242E-2</v>
      </c>
      <c r="AD172" s="93">
        <f>FwdCurve!AD173-FwdCurve!AD172</f>
        <v>3.0847197678510074E-2</v>
      </c>
      <c r="AE172" s="93">
        <f>FwdCurve!AE173-FwdCurve!AE172</f>
        <v>3.083058482550971E-2</v>
      </c>
      <c r="AF172" s="93">
        <f>FwdCurve!AF173-FwdCurve!AF172</f>
        <v>3.0770973735885665E-2</v>
      </c>
      <c r="AG172" s="93">
        <f>FwdCurve!AG173-FwdCurve!AG172</f>
        <v>3.0684533955668503E-2</v>
      </c>
      <c r="AH172" s="93">
        <f>FwdCurve!AH173-FwdCurve!AH172</f>
        <v>3.0577632489070972E-2</v>
      </c>
      <c r="AI172" s="93">
        <f>FwdCurve!AI173-FwdCurve!AI172</f>
        <v>3.0451095124007566E-2</v>
      </c>
      <c r="AJ172" s="93">
        <f>FwdCurve!AJ173-FwdCurve!AJ172</f>
        <v>3.030574589362578E-2</v>
      </c>
      <c r="AK172" s="93">
        <f>FwdCurve!AK173-FwdCurve!AK172</f>
        <v>3.0142408831073997E-2</v>
      </c>
      <c r="AL172" s="93">
        <f>FwdCurve!AL173-FwdCurve!AL172</f>
        <v>2.9961907969499491E-2</v>
      </c>
      <c r="AM172" s="93">
        <f>FwdCurve!AM173-FwdCurve!AM172</f>
        <v>2.9765067342051754E-2</v>
      </c>
      <c r="AN172" s="93">
        <f>FwdCurve!AN173-FwdCurve!AN172</f>
        <v>2.9552710981876951E-2</v>
      </c>
      <c r="AO172" s="93">
        <f>FwdCurve!AO173-FwdCurve!AO172</f>
        <v>2.9325662922126572E-2</v>
      </c>
      <c r="AP172" s="93">
        <f>FwdCurve!AP173-FwdCurve!AP172</f>
        <v>2.9084747195944782E-2</v>
      </c>
      <c r="AQ172" s="93">
        <f>FwdCurve!AQ173-FwdCurve!AQ172</f>
        <v>2.8830787836482408E-2</v>
      </c>
      <c r="AR172" s="93">
        <f>FwdCurve!AR173-FwdCurve!AR172</f>
        <v>2.8564608876886721E-2</v>
      </c>
      <c r="AS172" s="93">
        <f>FwdCurve!AS173-FwdCurve!AS172</f>
        <v>2.8287034350305662E-2</v>
      </c>
      <c r="AT172" s="93">
        <f>FwdCurve!AT173-FwdCurve!AT172</f>
        <v>2.7998888289886281E-2</v>
      </c>
      <c r="AU172" s="93">
        <f>FwdCurve!AU173-FwdCurve!AU172</f>
        <v>2.7700994728779404E-2</v>
      </c>
      <c r="AV172" s="93">
        <f>FwdCurve!AV173-FwdCurve!AV172</f>
        <v>2.7394177700130751E-2</v>
      </c>
      <c r="AW172" s="93">
        <f>FwdCurve!AW173-FwdCurve!AW172</f>
        <v>2.7079261237088925E-2</v>
      </c>
      <c r="AX172" s="93">
        <f>FwdCurve!AX173-FwdCurve!AX172</f>
        <v>2.6757069372802755E-2</v>
      </c>
      <c r="AY172" s="93">
        <f>FwdCurve!AY173-FwdCurve!AY172</f>
        <v>2.6428426140420402E-2</v>
      </c>
      <c r="AZ172" s="93">
        <f>FwdCurve!AZ173-FwdCurve!AZ172</f>
        <v>2.6094155573088473E-2</v>
      </c>
    </row>
    <row r="173" spans="1:52" x14ac:dyDescent="0.25">
      <c r="A173" s="109">
        <v>172</v>
      </c>
      <c r="B173" s="93">
        <f>FwdCurve!B174-FwdCurve!B173</f>
        <v>-1.0538446247236877E-3</v>
      </c>
      <c r="C173" s="93">
        <f>FwdCurve!C174-FwdCurve!C173</f>
        <v>7.4200217963268367E-3</v>
      </c>
      <c r="D173" s="93">
        <f>FwdCurve!D174-FwdCurve!D173</f>
        <v>2.1937243433817644E-2</v>
      </c>
      <c r="E173" s="93">
        <f>FwdCurve!E174-FwdCurve!E173</f>
        <v>3.8846254702669114E-2</v>
      </c>
      <c r="F173" s="93">
        <f>FwdCurve!F174-FwdCurve!F173</f>
        <v>4.5129241553056643E-2</v>
      </c>
      <c r="G173" s="93">
        <f>FwdCurve!G174-FwdCurve!G173</f>
        <v>4.726174180830478E-2</v>
      </c>
      <c r="H173" s="93">
        <f>FwdCurve!H174-FwdCurve!H173</f>
        <v>4.7662068773165922E-2</v>
      </c>
      <c r="I173" s="93">
        <f>FwdCurve!I174-FwdCurve!I173</f>
        <v>4.6140076305380751E-2</v>
      </c>
      <c r="J173" s="93">
        <f>FwdCurve!J174-FwdCurve!J173</f>
        <v>4.2252664163345166E-2</v>
      </c>
      <c r="K173" s="93">
        <f>FwdCurve!K174-FwdCurve!K173</f>
        <v>3.5667925085316465E-2</v>
      </c>
      <c r="L173" s="93">
        <f>FwdCurve!L174-FwdCurve!L173</f>
        <v>2.7027260019926169E-2</v>
      </c>
      <c r="M173" s="93">
        <f>FwdCurve!M174-FwdCurve!M173</f>
        <v>1.7194328476123788E-2</v>
      </c>
      <c r="N173" s="93">
        <f>FwdCurve!N174-FwdCurve!N173</f>
        <v>6.9945800282069648E-3</v>
      </c>
      <c r="O173" s="93">
        <f>FwdCurve!O174-FwdCurve!O173</f>
        <v>-2.7909539404300521E-3</v>
      </c>
      <c r="P173" s="93">
        <f>FwdCurve!P174-FwdCurve!P173</f>
        <v>-1.1522309178967349E-2</v>
      </c>
      <c r="Q173" s="93">
        <f>FwdCurve!Q174-FwdCurve!Q173</f>
        <v>-1.8687829266901268E-2</v>
      </c>
      <c r="R173" s="93">
        <f>FwdCurve!R174-FwdCurve!R173</f>
        <v>-2.4151809799124901E-2</v>
      </c>
      <c r="S173" s="93">
        <f>FwdCurve!S174-FwdCurve!S173</f>
        <v>-2.7922599786237345E-2</v>
      </c>
      <c r="T173" s="93">
        <f>FwdCurve!T174-FwdCurve!T173</f>
        <v>-3.0209445248317479E-2</v>
      </c>
      <c r="U173" s="93">
        <f>FwdCurve!U174-FwdCurve!U173</f>
        <v>-3.1294449963084947E-2</v>
      </c>
      <c r="V173" s="93">
        <f>FwdCurve!V174-FwdCurve!V173</f>
        <v>-3.1548070115975158E-2</v>
      </c>
      <c r="W173" s="93">
        <f>FwdCurve!W174-FwdCurve!W173</f>
        <v>-3.1324645238712368E-2</v>
      </c>
      <c r="X173" s="93">
        <f>FwdCurve!X174-FwdCurve!X173</f>
        <v>-3.0812821286779535E-2</v>
      </c>
      <c r="Y173" s="93">
        <f>FwdCurve!Y174-FwdCurve!Y173</f>
        <v>-3.0157815637628094E-2</v>
      </c>
      <c r="Z173" s="93">
        <f>FwdCurve!Z174-FwdCurve!Z173</f>
        <v>-2.9504845515532008E-2</v>
      </c>
      <c r="AA173" s="93">
        <f>FwdCurve!AA174-FwdCurve!AA173</f>
        <v>-2.8975131326009151E-2</v>
      </c>
      <c r="AB173" s="93">
        <f>FwdCurve!AB174-FwdCurve!AB173</f>
        <v>-2.8589053137261899E-2</v>
      </c>
      <c r="AC173" s="93">
        <f>FwdCurve!AC174-FwdCurve!AC173</f>
        <v>-2.8340506948761224E-2</v>
      </c>
      <c r="AD173" s="93">
        <f>FwdCurve!AD174-FwdCurve!AD173</f>
        <v>-2.8223388647955261E-2</v>
      </c>
      <c r="AE173" s="93">
        <f>FwdCurve!AE174-FwdCurve!AE173</f>
        <v>-2.8231594122288151E-2</v>
      </c>
      <c r="AF173" s="93">
        <f>FwdCurve!AF174-FwdCurve!AF173</f>
        <v>-2.8359019259205365E-2</v>
      </c>
      <c r="AG173" s="93">
        <f>FwdCurve!AG174-FwdCurve!AG173</f>
        <v>-2.8600645984512951E-2</v>
      </c>
      <c r="AH173" s="93">
        <f>FwdCurve!AH174-FwdCurve!AH173</f>
        <v>-2.8952515807633361E-2</v>
      </c>
      <c r="AI173" s="93">
        <f>FwdCurve!AI174-FwdCurve!AI173</f>
        <v>-2.9409953511783105E-2</v>
      </c>
      <c r="AJ173" s="93">
        <f>FwdCurve!AJ174-FwdCurve!AJ173</f>
        <v>-2.9968283045561872E-2</v>
      </c>
      <c r="AK173" s="93">
        <f>FwdCurve!AK174-FwdCurve!AK173</f>
        <v>-3.0622828357570242E-2</v>
      </c>
      <c r="AL173" s="93">
        <f>FwdCurve!AL174-FwdCurve!AL173</f>
        <v>-3.1368913396408127E-2</v>
      </c>
      <c r="AM173" s="93">
        <f>FwdCurve!AM174-FwdCurve!AM173</f>
        <v>-3.2201862110677215E-2</v>
      </c>
      <c r="AN173" s="93">
        <f>FwdCurve!AN174-FwdCurve!AN173</f>
        <v>-3.3116998448975199E-2</v>
      </c>
      <c r="AO173" s="93">
        <f>FwdCurve!AO174-FwdCurve!AO173</f>
        <v>-3.4109646359905099E-2</v>
      </c>
      <c r="AP173" s="93">
        <f>FwdCurve!AP174-FwdCurve!AP173</f>
        <v>-3.5175129792065052E-2</v>
      </c>
      <c r="AQ173" s="93">
        <f>FwdCurve!AQ174-FwdCurve!AQ173</f>
        <v>-3.6308772694055413E-2</v>
      </c>
      <c r="AR173" s="93">
        <f>FwdCurve!AR174-FwdCurve!AR173</f>
        <v>-3.7505899014478317E-2</v>
      </c>
      <c r="AS173" s="93">
        <f>FwdCurve!AS174-FwdCurve!AS173</f>
        <v>-3.8761832701931898E-2</v>
      </c>
      <c r="AT173" s="93">
        <f>FwdCurve!AT174-FwdCurve!AT173</f>
        <v>-4.0071897705016513E-2</v>
      </c>
      <c r="AU173" s="93">
        <f>FwdCurve!AU174-FwdCurve!AU173</f>
        <v>-4.1431417972333184E-2</v>
      </c>
      <c r="AV173" s="93">
        <f>FwdCurve!AV174-FwdCurve!AV173</f>
        <v>-4.2835717452482269E-2</v>
      </c>
      <c r="AW173" s="93">
        <f>FwdCurve!AW174-FwdCurve!AW173</f>
        <v>-4.4280120094062791E-2</v>
      </c>
      <c r="AX173" s="93">
        <f>FwdCurve!AX174-FwdCurve!AX173</f>
        <v>-4.5759949845676884E-2</v>
      </c>
      <c r="AY173" s="93">
        <f>FwdCurve!AY174-FwdCurve!AY173</f>
        <v>-4.7270530655922904E-2</v>
      </c>
      <c r="AZ173" s="93">
        <f>FwdCurve!AZ174-FwdCurve!AZ173</f>
        <v>-4.880718647340121E-2</v>
      </c>
    </row>
    <row r="174" spans="1:52" x14ac:dyDescent="0.25">
      <c r="A174" s="109">
        <v>173</v>
      </c>
      <c r="B174" s="93">
        <f>FwdCurve!B175-FwdCurve!B174</f>
        <v>2.3059727738499181E-3</v>
      </c>
      <c r="C174" s="93">
        <f>FwdCurve!C175-FwdCurve!C174</f>
        <v>-1.7750760450153669E-3</v>
      </c>
      <c r="D174" s="93">
        <f>FwdCurve!D175-FwdCurve!D174</f>
        <v>-9.3401779940858187E-3</v>
      </c>
      <c r="E174" s="93">
        <f>FwdCurve!E175-FwdCurve!E174</f>
        <v>-1.4640580122768032E-2</v>
      </c>
      <c r="F174" s="93">
        <f>FwdCurve!F175-FwdCurve!F174</f>
        <v>-1.0983716565956536E-2</v>
      </c>
      <c r="G174" s="93">
        <f>FwdCurve!G175-FwdCurve!G174</f>
        <v>-5.6022364487067211E-3</v>
      </c>
      <c r="H174" s="93">
        <f>FwdCurve!H175-FwdCurve!H174</f>
        <v>-3.2274179490499044E-4</v>
      </c>
      <c r="I174" s="93">
        <f>FwdCurve!I175-FwdCurve!I174</f>
        <v>3.5362898904969242E-3</v>
      </c>
      <c r="J174" s="93">
        <f>FwdCurve!J175-FwdCurve!J174</f>
        <v>6.3127905901243508E-3</v>
      </c>
      <c r="K174" s="93">
        <f>FwdCurve!K175-FwdCurve!K174</f>
        <v>8.7307707854604732E-3</v>
      </c>
      <c r="L174" s="93">
        <f>FwdCurve!L175-FwdCurve!L174</f>
        <v>1.1143367143206628E-2</v>
      </c>
      <c r="M174" s="93">
        <f>FwdCurve!M175-FwdCurve!M174</f>
        <v>1.3758596501550313E-2</v>
      </c>
      <c r="N174" s="93">
        <f>FwdCurve!N175-FwdCurve!N174</f>
        <v>1.6673535254450034E-2</v>
      </c>
      <c r="O174" s="93">
        <f>FwdCurve!O175-FwdCurve!O174</f>
        <v>1.9900217183505431E-2</v>
      </c>
      <c r="P174" s="93">
        <f>FwdCurve!P175-FwdCurve!P174</f>
        <v>2.3219496993483135E-2</v>
      </c>
      <c r="Q174" s="93">
        <f>FwdCurve!Q175-FwdCurve!Q174</f>
        <v>2.6355763115062825E-2</v>
      </c>
      <c r="R174" s="93">
        <f>FwdCurve!R175-FwdCurve!R174</f>
        <v>2.9042699965974084E-2</v>
      </c>
      <c r="S174" s="93">
        <f>FwdCurve!S175-FwdCurve!S174</f>
        <v>3.1054505230470042E-2</v>
      </c>
      <c r="T174" s="93">
        <f>FwdCurve!T175-FwdCurve!T174</f>
        <v>3.2328483018363219E-2</v>
      </c>
      <c r="U174" s="93">
        <f>FwdCurve!U175-FwdCurve!U174</f>
        <v>3.2885030565395823E-2</v>
      </c>
      <c r="V174" s="93">
        <f>FwdCurve!V175-FwdCurve!V174</f>
        <v>3.2912751087551761E-2</v>
      </c>
      <c r="W174" s="93">
        <f>FwdCurve!W175-FwdCurve!W174</f>
        <v>3.2625396176006127E-2</v>
      </c>
      <c r="X174" s="93">
        <f>FwdCurve!X175-FwdCurve!X174</f>
        <v>3.2152641199071574E-2</v>
      </c>
      <c r="Y174" s="93">
        <f>FwdCurve!Y175-FwdCurve!Y174</f>
        <v>3.1601644141566521E-2</v>
      </c>
      <c r="Z174" s="93">
        <f>FwdCurve!Z175-FwdCurve!Z174</f>
        <v>3.1079562815246042E-2</v>
      </c>
      <c r="AA174" s="93">
        <f>FwdCurve!AA175-FwdCurve!AA174</f>
        <v>3.0674181873169726E-2</v>
      </c>
      <c r="AB174" s="93">
        <f>FwdCurve!AB175-FwdCurve!AB174</f>
        <v>3.0391875349823128E-2</v>
      </c>
      <c r="AC174" s="93">
        <f>FwdCurve!AC175-FwdCurve!AC174</f>
        <v>3.0217636109481472E-2</v>
      </c>
      <c r="AD174" s="93">
        <f>FwdCurve!AD175-FwdCurve!AD174</f>
        <v>3.0136456925980326E-2</v>
      </c>
      <c r="AE174" s="93">
        <f>FwdCurve!AE175-FwdCurve!AE174</f>
        <v>3.0133330573149486E-2</v>
      </c>
      <c r="AF174" s="93">
        <f>FwdCurve!AF175-FwdCurve!AF174</f>
        <v>3.0193249824820967E-2</v>
      </c>
      <c r="AG174" s="93">
        <f>FwdCurve!AG175-FwdCurve!AG174</f>
        <v>3.0302377362824817E-2</v>
      </c>
      <c r="AH174" s="93">
        <f>FwdCurve!AH175-FwdCurve!AH174</f>
        <v>3.0455545921054927E-2</v>
      </c>
      <c r="AI174" s="93">
        <f>FwdCurve!AI175-FwdCurve!AI174</f>
        <v>3.06508965429102E-2</v>
      </c>
      <c r="AJ174" s="93">
        <f>FwdCurve!AJ175-FwdCurve!AJ174</f>
        <v>3.0886570859983031E-2</v>
      </c>
      <c r="AK174" s="93">
        <f>FwdCurve!AK175-FwdCurve!AK174</f>
        <v>3.1160710503870259E-2</v>
      </c>
      <c r="AL174" s="93">
        <f>FwdCurve!AL175-FwdCurve!AL174</f>
        <v>3.1471457106164502E-2</v>
      </c>
      <c r="AM174" s="93">
        <f>FwdCurve!AM175-FwdCurve!AM174</f>
        <v>3.1816952298463486E-2</v>
      </c>
      <c r="AN174" s="93">
        <f>FwdCurve!AN175-FwdCurve!AN174</f>
        <v>3.219533771235783E-2</v>
      </c>
      <c r="AO174" s="93">
        <f>FwdCurve!AO175-FwdCurve!AO174</f>
        <v>3.2604754979443484E-2</v>
      </c>
      <c r="AP174" s="93">
        <f>FwdCurve!AP175-FwdCurve!AP174</f>
        <v>3.3043345731316398E-2</v>
      </c>
      <c r="AQ174" s="93">
        <f>FwdCurve!AQ175-FwdCurve!AQ174</f>
        <v>3.3509251599568746E-2</v>
      </c>
      <c r="AR174" s="93">
        <f>FwdCurve!AR175-FwdCurve!AR174</f>
        <v>3.4000614215797365E-2</v>
      </c>
      <c r="AS174" s="93">
        <f>FwdCurve!AS175-FwdCurve!AS174</f>
        <v>3.4515575211594873E-2</v>
      </c>
      <c r="AT174" s="93">
        <f>FwdCurve!AT175-FwdCurve!AT174</f>
        <v>3.5052276218556111E-2</v>
      </c>
      <c r="AU174" s="93">
        <f>FwdCurve!AU175-FwdCurve!AU174</f>
        <v>3.5608858868275695E-2</v>
      </c>
      <c r="AV174" s="93">
        <f>FwdCurve!AV175-FwdCurve!AV174</f>
        <v>3.6183464792348907E-2</v>
      </c>
      <c r="AW174" s="93">
        <f>FwdCurve!AW175-FwdCurve!AW174</f>
        <v>3.6774235622369034E-2</v>
      </c>
      <c r="AX174" s="93">
        <f>FwdCurve!AX175-FwdCurve!AX174</f>
        <v>3.7379312989931801E-2</v>
      </c>
      <c r="AY174" s="93">
        <f>FwdCurve!AY175-FwdCurve!AY174</f>
        <v>3.7996838526630272E-2</v>
      </c>
      <c r="AZ174" s="93">
        <f>FwdCurve!AZ175-FwdCurve!AZ174</f>
        <v>3.8624953864060174E-2</v>
      </c>
    </row>
    <row r="175" spans="1:52" x14ac:dyDescent="0.25">
      <c r="A175" s="109">
        <v>174</v>
      </c>
      <c r="B175" s="93">
        <f>FwdCurve!B176-FwdCurve!B175</f>
        <v>-2.1102793063461078E-3</v>
      </c>
      <c r="C175" s="93">
        <f>FwdCurve!C176-FwdCurve!C175</f>
        <v>-1.110504125395062E-2</v>
      </c>
      <c r="D175" s="93">
        <f>FwdCurve!D176-FwdCurve!D175</f>
        <v>-5.0935848645287107E-3</v>
      </c>
      <c r="E175" s="93">
        <f>FwdCurve!E176-FwdCurve!E175</f>
        <v>-1.5873483646918762E-2</v>
      </c>
      <c r="F175" s="93">
        <f>FwdCurve!F176-FwdCurve!F175</f>
        <v>-2.5633396937202235E-2</v>
      </c>
      <c r="G175" s="93">
        <f>FwdCurve!G176-FwdCurve!G175</f>
        <v>-2.8049175151519501E-2</v>
      </c>
      <c r="H175" s="93">
        <f>FwdCurve!H176-FwdCurve!H175</f>
        <v>-2.9940565013589993E-2</v>
      </c>
      <c r="I175" s="93">
        <f>FwdCurve!I176-FwdCurve!I175</f>
        <v>-3.5527741637562782E-2</v>
      </c>
      <c r="J175" s="93">
        <f>FwdCurve!J176-FwdCurve!J175</f>
        <v>-4.2591072712696798E-2</v>
      </c>
      <c r="K175" s="93">
        <f>FwdCurve!K176-FwdCurve!K175</f>
        <v>-4.7837380131914298E-2</v>
      </c>
      <c r="L175" s="93">
        <f>FwdCurve!L176-FwdCurve!L175</f>
        <v>-5.0342169247050927E-2</v>
      </c>
      <c r="M175" s="93">
        <f>FwdCurve!M176-FwdCurve!M175</f>
        <v>-5.0055806674113246E-2</v>
      </c>
      <c r="N175" s="93">
        <f>FwdCurve!N176-FwdCurve!N175</f>
        <v>-4.8038255308139099E-2</v>
      </c>
      <c r="O175" s="93">
        <f>FwdCurve!O176-FwdCurve!O175</f>
        <v>-4.5502825532591329E-2</v>
      </c>
      <c r="P175" s="93">
        <f>FwdCurve!P176-FwdCurve!P175</f>
        <v>-4.3139702188071949E-2</v>
      </c>
      <c r="Q175" s="93">
        <f>FwdCurve!Q176-FwdCurve!Q175</f>
        <v>-4.1434583450274065E-2</v>
      </c>
      <c r="R175" s="93">
        <f>FwdCurve!R176-FwdCurve!R175</f>
        <v>-4.0555003410018386E-2</v>
      </c>
      <c r="S175" s="93">
        <f>FwdCurve!S176-FwdCurve!S175</f>
        <v>-4.0549465944748952E-2</v>
      </c>
      <c r="T175" s="93">
        <f>FwdCurve!T176-FwdCurve!T175</f>
        <v>-4.1339163909211329E-2</v>
      </c>
      <c r="U175" s="93">
        <f>FwdCurve!U176-FwdCurve!U175</f>
        <v>-4.2816757635923963E-2</v>
      </c>
      <c r="V175" s="93">
        <f>FwdCurve!V176-FwdCurve!V175</f>
        <v>-4.4892963912887218E-2</v>
      </c>
      <c r="W175" s="93">
        <f>FwdCurve!W176-FwdCurve!W175</f>
        <v>-4.7471305951465759E-2</v>
      </c>
      <c r="X175" s="93">
        <f>FwdCurve!X176-FwdCurve!X175</f>
        <v>-5.0405661777551902E-2</v>
      </c>
      <c r="Y175" s="93">
        <f>FwdCurve!Y176-FwdCurve!Y175</f>
        <v>-5.35370833487403E-2</v>
      </c>
      <c r="Z175" s="93">
        <f>FwdCurve!Z176-FwdCurve!Z175</f>
        <v>-5.670662260629511E-2</v>
      </c>
      <c r="AA175" s="93">
        <f>FwdCurve!AA176-FwdCurve!AA175</f>
        <v>-5.977269223789472E-2</v>
      </c>
      <c r="AB175" s="93">
        <f>FwdCurve!AB176-FwdCurve!AB175</f>
        <v>-6.2675152600118356E-2</v>
      </c>
      <c r="AC175" s="93">
        <f>FwdCurve!AC176-FwdCurve!AC175</f>
        <v>-6.5377590885154824E-2</v>
      </c>
      <c r="AD175" s="93">
        <f>FwdCurve!AD176-FwdCurve!AD175</f>
        <v>-6.7843595748778629E-2</v>
      </c>
      <c r="AE175" s="93">
        <f>FwdCurve!AE176-FwdCurve!AE175</f>
        <v>-7.0036755846758059E-2</v>
      </c>
      <c r="AF175" s="93">
        <f>FwdCurve!AF176-FwdCurve!AF175</f>
        <v>-7.1920659834864953E-2</v>
      </c>
      <c r="AG175" s="93">
        <f>FwdCurve!AG176-FwdCurve!AG175</f>
        <v>-7.3467777202684381E-2</v>
      </c>
      <c r="AH175" s="93">
        <f>FwdCurve!AH176-FwdCurve!AH175</f>
        <v>-7.4684367493724757E-2</v>
      </c>
      <c r="AI175" s="93">
        <f>FwdCurve!AI176-FwdCurve!AI175</f>
        <v>-7.5584624189435345E-2</v>
      </c>
      <c r="AJ175" s="93">
        <f>FwdCurve!AJ176-FwdCurve!AJ175</f>
        <v>-7.6182740479264544E-2</v>
      </c>
      <c r="AK175" s="93">
        <f>FwdCurve!AK176-FwdCurve!AK175</f>
        <v>-7.6492909552664745E-2</v>
      </c>
      <c r="AL175" s="93">
        <f>FwdCurve!AL176-FwdCurve!AL175</f>
        <v>-7.6529324599084125E-2</v>
      </c>
      <c r="AM175" s="93">
        <f>FwdCurve!AM176-FwdCurve!AM175</f>
        <v>-7.6306178807973524E-2</v>
      </c>
      <c r="AN175" s="93">
        <f>FwdCurve!AN176-FwdCurve!AN175</f>
        <v>-7.5837665368781781E-2</v>
      </c>
      <c r="AO175" s="93">
        <f>FwdCurve!AO176-FwdCurve!AO175</f>
        <v>-7.513797747095885E-2</v>
      </c>
      <c r="AP175" s="93">
        <f>FwdCurve!AP176-FwdCurve!AP175</f>
        <v>-7.4221308303956235E-2</v>
      </c>
      <c r="AQ175" s="93">
        <f>FwdCurve!AQ176-FwdCurve!AQ175</f>
        <v>-7.3101851057221223E-2</v>
      </c>
      <c r="AR175" s="93">
        <f>FwdCurve!AR176-FwdCurve!AR175</f>
        <v>-7.1793798920205765E-2</v>
      </c>
      <c r="AS175" s="93">
        <f>FwdCurve!AS176-FwdCurve!AS175</f>
        <v>-7.0311345082359589E-2</v>
      </c>
      <c r="AT175" s="93">
        <f>FwdCurve!AT176-FwdCurve!AT175</f>
        <v>-6.8668682733130648E-2</v>
      </c>
      <c r="AU175" s="93">
        <f>FwdCurve!AU176-FwdCurve!AU175</f>
        <v>-6.6880005061970893E-2</v>
      </c>
      <c r="AV175" s="93">
        <f>FwdCurve!AV176-FwdCurve!AV175</f>
        <v>-6.4959505258328942E-2</v>
      </c>
      <c r="AW175" s="93">
        <f>FwdCurve!AW176-FwdCurve!AW175</f>
        <v>-6.2921376511654969E-2</v>
      </c>
      <c r="AX175" s="93">
        <f>FwdCurve!AX176-FwdCurve!AX175</f>
        <v>-6.077981201139937E-2</v>
      </c>
      <c r="AY175" s="93">
        <f>FwdCurve!AY176-FwdCurve!AY175</f>
        <v>-5.8549004947010985E-2</v>
      </c>
      <c r="AZ175" s="93">
        <f>FwdCurve!AZ176-FwdCurve!AZ175</f>
        <v>-5.6243148507941099E-2</v>
      </c>
    </row>
    <row r="176" spans="1:52" x14ac:dyDescent="0.25">
      <c r="A176" s="109">
        <v>175</v>
      </c>
      <c r="B176" s="93">
        <f>FwdCurve!B177-FwdCurve!B176</f>
        <v>1.1802999411600901E-3</v>
      </c>
      <c r="C176" s="93">
        <f>FwdCurve!C177-FwdCurve!C176</f>
        <v>2.8927856975857758E-4</v>
      </c>
      <c r="D176" s="93">
        <f>FwdCurve!D177-FwdCurve!D176</f>
        <v>1.2713215453209914E-2</v>
      </c>
      <c r="E176" s="93">
        <f>FwdCurve!E177-FwdCurve!E176</f>
        <v>3.1132526623760981E-2</v>
      </c>
      <c r="F176" s="93">
        <f>FwdCurve!F177-FwdCurve!F176</f>
        <v>4.1337737703604827E-2</v>
      </c>
      <c r="G176" s="93">
        <f>FwdCurve!G177-FwdCurve!G176</f>
        <v>4.3003509490136649E-2</v>
      </c>
      <c r="H176" s="93">
        <f>FwdCurve!H177-FwdCurve!H176</f>
        <v>4.2209693706519946E-2</v>
      </c>
      <c r="I176" s="93">
        <f>FwdCurve!I177-FwdCurve!I176</f>
        <v>4.4427282559624137E-2</v>
      </c>
      <c r="J176" s="93">
        <f>FwdCurve!J177-FwdCurve!J176</f>
        <v>4.8592115559271676E-2</v>
      </c>
      <c r="K176" s="93">
        <f>FwdCurve!K177-FwdCurve!K176</f>
        <v>5.2347699399104997E-2</v>
      </c>
      <c r="L176" s="93">
        <f>FwdCurve!L177-FwdCurve!L176</f>
        <v>5.4827666697963684E-2</v>
      </c>
      <c r="M176" s="93">
        <f>FwdCurve!M177-FwdCurve!M176</f>
        <v>5.5748879766399639E-2</v>
      </c>
      <c r="N176" s="93">
        <f>FwdCurve!N177-FwdCurve!N176</f>
        <v>5.5598045512325722E-2</v>
      </c>
      <c r="O176" s="93">
        <f>FwdCurve!O177-FwdCurve!O176</f>
        <v>5.4961722175659533E-2</v>
      </c>
      <c r="P176" s="93">
        <f>FwdCurve!P177-FwdCurve!P176</f>
        <v>5.4023586768690235E-2</v>
      </c>
      <c r="Q176" s="93">
        <f>FwdCurve!Q177-FwdCurve!Q176</f>
        <v>5.287807967639746E-2</v>
      </c>
      <c r="R176" s="93">
        <f>FwdCurve!R177-FwdCurve!R176</f>
        <v>5.1645854930324475E-2</v>
      </c>
      <c r="S176" s="93">
        <f>FwdCurve!S177-FwdCurve!S176</f>
        <v>5.0456424211287487E-2</v>
      </c>
      <c r="T176" s="93">
        <f>FwdCurve!T177-FwdCurve!T176</f>
        <v>4.9473829474540487E-2</v>
      </c>
      <c r="U176" s="93">
        <f>FwdCurve!U177-FwdCurve!U176</f>
        <v>4.8886500481006401E-2</v>
      </c>
      <c r="V176" s="93">
        <f>FwdCurve!V177-FwdCurve!V176</f>
        <v>4.8954681345719564E-2</v>
      </c>
      <c r="W176" s="93">
        <f>FwdCurve!W177-FwdCurve!W176</f>
        <v>4.9872812504218267E-2</v>
      </c>
      <c r="X176" s="93">
        <f>FwdCurve!X177-FwdCurve!X176</f>
        <v>5.1480126827776918E-2</v>
      </c>
      <c r="Y176" s="93">
        <f>FwdCurve!Y177-FwdCurve!Y176</f>
        <v>5.3523216130062501E-2</v>
      </c>
      <c r="Z176" s="93">
        <f>FwdCurve!Z177-FwdCurve!Z176</f>
        <v>5.574867194861044E-2</v>
      </c>
      <c r="AA176" s="93">
        <f>FwdCurve!AA177-FwdCurve!AA176</f>
        <v>5.7926837610834614E-2</v>
      </c>
      <c r="AB176" s="93">
        <f>FwdCurve!AB177-FwdCurve!AB176</f>
        <v>5.9936360797048671E-2</v>
      </c>
      <c r="AC176" s="93">
        <f>FwdCurve!AC177-FwdCurve!AC176</f>
        <v>6.1686669492892143E-2</v>
      </c>
      <c r="AD176" s="93">
        <f>FwdCurve!AD177-FwdCurve!AD176</f>
        <v>6.3087193177418399E-2</v>
      </c>
      <c r="AE176" s="93">
        <f>FwdCurve!AE177-FwdCurve!AE176</f>
        <v>6.4047361329682584E-2</v>
      </c>
      <c r="AF176" s="93">
        <f>FwdCurve!AF177-FwdCurve!AF176</f>
        <v>6.4476603428739843E-2</v>
      </c>
      <c r="AG176" s="93">
        <f>FwdCurve!AG177-FwdCurve!AG176</f>
        <v>6.430413852368666E-2</v>
      </c>
      <c r="AH176" s="93">
        <f>FwdCurve!AH177-FwdCurve!AH176</f>
        <v>6.3536760940274828E-2</v>
      </c>
      <c r="AI176" s="93">
        <f>FwdCurve!AI177-FwdCurve!AI176</f>
        <v>6.220012682973497E-2</v>
      </c>
      <c r="AJ176" s="93">
        <f>FwdCurve!AJ177-FwdCurve!AJ176</f>
        <v>6.0319891733079833E-2</v>
      </c>
      <c r="AK176" s="93">
        <f>FwdCurve!AK177-FwdCurve!AK176</f>
        <v>5.7921711191320835E-2</v>
      </c>
      <c r="AL176" s="93">
        <f>FwdCurve!AL177-FwdCurve!AL176</f>
        <v>5.5031240745470944E-2</v>
      </c>
      <c r="AM176" s="93">
        <f>FwdCurve!AM177-FwdCurve!AM176</f>
        <v>5.1674135936541354E-2</v>
      </c>
      <c r="AN176" s="93">
        <f>FwdCurve!AN177-FwdCurve!AN176</f>
        <v>4.7876052305543038E-2</v>
      </c>
      <c r="AO176" s="93">
        <f>FwdCurve!AO177-FwdCurve!AO176</f>
        <v>4.366264539349074E-2</v>
      </c>
      <c r="AP176" s="93">
        <f>FwdCurve!AP177-FwdCurve!AP176</f>
        <v>3.9059570741394323E-2</v>
      </c>
      <c r="AQ176" s="93">
        <f>FwdCurve!AQ177-FwdCurve!AQ176</f>
        <v>3.4092483890265868E-2</v>
      </c>
      <c r="AR176" s="93">
        <f>FwdCurve!AR177-FwdCurve!AR176</f>
        <v>2.8787040381117457E-2</v>
      </c>
      <c r="AS176" s="93">
        <f>FwdCurve!AS177-FwdCurve!AS176</f>
        <v>2.3168895754961394E-2</v>
      </c>
      <c r="AT176" s="93">
        <f>FwdCurve!AT177-FwdCurve!AT176</f>
        <v>1.7263705552809538E-2</v>
      </c>
      <c r="AU176" s="93">
        <f>FwdCurve!AU177-FwdCurve!AU176</f>
        <v>1.1097125315674194E-2</v>
      </c>
      <c r="AV176" s="93">
        <f>FwdCurve!AV177-FwdCurve!AV176</f>
        <v>4.6948105845661114E-3</v>
      </c>
      <c r="AW176" s="93">
        <f>FwdCurve!AW177-FwdCurve!AW176</f>
        <v>-1.9175830995019627E-3</v>
      </c>
      <c r="AX176" s="93">
        <f>FwdCurve!AX177-FwdCurve!AX176</f>
        <v>-8.714400195516836E-3</v>
      </c>
      <c r="AY176" s="93">
        <f>FwdCurve!AY177-FwdCurve!AY176</f>
        <v>-1.5669985162469091E-2</v>
      </c>
      <c r="AZ176" s="93">
        <f>FwdCurve!AZ177-FwdCurve!AZ176</f>
        <v>-2.2758682459344648E-2</v>
      </c>
    </row>
    <row r="177" spans="1:52" x14ac:dyDescent="0.25">
      <c r="A177" s="109">
        <v>176</v>
      </c>
      <c r="B177" s="93">
        <f>FwdCurve!B178-FwdCurve!B177</f>
        <v>3.3773107729162533E-4</v>
      </c>
      <c r="C177" s="93">
        <f>FwdCurve!C178-FwdCurve!C177</f>
        <v>-1.3316599103899263E-2</v>
      </c>
      <c r="D177" s="93">
        <f>FwdCurve!D178-FwdCurve!D177</f>
        <v>-3.8240142078923456E-2</v>
      </c>
      <c r="E177" s="93">
        <f>FwdCurve!E178-FwdCurve!E177</f>
        <v>-6.7134686636190155E-2</v>
      </c>
      <c r="F177" s="93">
        <f>FwdCurve!F178-FwdCurve!F177</f>
        <v>-8.2495869725516924E-2</v>
      </c>
      <c r="G177" s="93">
        <f>FwdCurve!G178-FwdCurve!G177</f>
        <v>-8.8529656584175775E-2</v>
      </c>
      <c r="H177" s="93">
        <f>FwdCurve!H178-FwdCurve!H177</f>
        <v>-8.8461042644749854E-2</v>
      </c>
      <c r="I177" s="93">
        <f>FwdCurve!I178-FwdCurve!I177</f>
        <v>-8.4292989982962974E-2</v>
      </c>
      <c r="J177" s="93">
        <f>FwdCurve!J178-FwdCurve!J177</f>
        <v>-7.7875818979431299E-2</v>
      </c>
      <c r="K177" s="93">
        <f>FwdCurve!K178-FwdCurve!K177</f>
        <v>-7.0946511512493649E-2</v>
      </c>
      <c r="L177" s="93">
        <f>FwdCurve!L178-FwdCurve!L177</f>
        <v>-6.4852325255964072E-2</v>
      </c>
      <c r="M177" s="93">
        <f>FwdCurve!M178-FwdCurve!M177</f>
        <v>-6.060684572623054E-2</v>
      </c>
      <c r="N177" s="93">
        <f>FwdCurve!N178-FwdCurve!N177</f>
        <v>-5.8207800193922354E-2</v>
      </c>
      <c r="O177" s="93">
        <f>FwdCurve!O178-FwdCurve!O177</f>
        <v>-5.7361856411476397E-2</v>
      </c>
      <c r="P177" s="93">
        <f>FwdCurve!P178-FwdCurve!P177</f>
        <v>-5.7628666314079924E-2</v>
      </c>
      <c r="Q177" s="93">
        <f>FwdCurve!Q178-FwdCurve!Q177</f>
        <v>-5.8584270261131222E-2</v>
      </c>
      <c r="R177" s="93">
        <f>FwdCurve!R178-FwdCurve!R177</f>
        <v>-6.0023280679704305E-2</v>
      </c>
      <c r="S177" s="93">
        <f>FwdCurve!S178-FwdCurve!S177</f>
        <v>-6.1823721005768828E-2</v>
      </c>
      <c r="T177" s="93">
        <f>FwdCurve!T178-FwdCurve!T177</f>
        <v>-6.3972038973399314E-2</v>
      </c>
      <c r="U177" s="93">
        <f>FwdCurve!U178-FwdCurve!U177</f>
        <v>-6.6492560060577244E-2</v>
      </c>
      <c r="V177" s="93">
        <f>FwdCurve!V178-FwdCurve!V177</f>
        <v>-6.9460084462235283E-2</v>
      </c>
      <c r="W177" s="93">
        <f>FwdCurve!W178-FwdCurve!W177</f>
        <v>-7.2909004416785272E-2</v>
      </c>
      <c r="X177" s="93">
        <f>FwdCurve!X178-FwdCurve!X177</f>
        <v>-7.6646956260200572E-2</v>
      </c>
      <c r="Y177" s="93">
        <f>FwdCurve!Y178-FwdCurve!Y177</f>
        <v>-8.0422121351849452E-2</v>
      </c>
      <c r="Z177" s="93">
        <f>FwdCurve!Z178-FwdCurve!Z177</f>
        <v>-8.3982680817243249E-2</v>
      </c>
      <c r="AA177" s="93">
        <f>FwdCurve!AA178-FwdCurve!AA177</f>
        <v>-8.7109844014790827E-2</v>
      </c>
      <c r="AB177" s="93">
        <f>FwdCurve!AB178-FwdCurve!AB177</f>
        <v>-8.9723612789487373E-2</v>
      </c>
      <c r="AC177" s="93">
        <f>FwdCurve!AC178-FwdCurve!AC177</f>
        <v>-9.1780440567649446E-2</v>
      </c>
      <c r="AD177" s="93">
        <f>FwdCurve!AD178-FwdCurve!AD177</f>
        <v>-9.32367809297725E-2</v>
      </c>
      <c r="AE177" s="93">
        <f>FwdCurve!AE178-FwdCurve!AE177</f>
        <v>-9.4049087456361313E-2</v>
      </c>
      <c r="AF177" s="93">
        <f>FwdCurve!AF178-FwdCurve!AF177</f>
        <v>-9.4173813727911782E-2</v>
      </c>
      <c r="AG177" s="93">
        <f>FwdCurve!AG178-FwdCurve!AG177</f>
        <v>-9.3579567827366095E-2</v>
      </c>
      <c r="AH177" s="93">
        <f>FwdCurve!AH178-FwdCurve!AH177</f>
        <v>-9.2284064888580097E-2</v>
      </c>
      <c r="AI177" s="93">
        <f>FwdCurve!AI178-FwdCurve!AI177</f>
        <v>-9.0317368760149064E-2</v>
      </c>
      <c r="AJ177" s="93">
        <f>FwdCurve!AJ178-FwdCurve!AJ177</f>
        <v>-8.7709542986453171E-2</v>
      </c>
      <c r="AK177" s="93">
        <f>FwdCurve!AK178-FwdCurve!AK177</f>
        <v>-8.4490651111873705E-2</v>
      </c>
      <c r="AL177" s="93">
        <f>FwdCurve!AL178-FwdCurve!AL177</f>
        <v>-8.0690756680792397E-2</v>
      </c>
      <c r="AM177" s="93">
        <f>FwdCurve!AM178-FwdCurve!AM177</f>
        <v>-7.6339923237589424E-2</v>
      </c>
      <c r="AN177" s="93">
        <f>FwdCurve!AN178-FwdCurve!AN177</f>
        <v>-7.1468214326644741E-2</v>
      </c>
      <c r="AO177" s="93">
        <f>FwdCurve!AO178-FwdCurve!AO177</f>
        <v>-6.6105693492342521E-2</v>
      </c>
      <c r="AP177" s="93">
        <f>FwdCurve!AP178-FwdCurve!AP177</f>
        <v>-6.0282424279060498E-2</v>
      </c>
      <c r="AQ177" s="93">
        <f>FwdCurve!AQ178-FwdCurve!AQ177</f>
        <v>-5.4028470231181736E-2</v>
      </c>
      <c r="AR177" s="93">
        <f>FwdCurve!AR178-FwdCurve!AR177</f>
        <v>-4.7373894893085966E-2</v>
      </c>
      <c r="AS177" s="93">
        <f>FwdCurve!AS178-FwdCurve!AS177</f>
        <v>-4.034876180915381E-2</v>
      </c>
      <c r="AT177" s="93">
        <f>FwdCurve!AT178-FwdCurve!AT177</f>
        <v>-3.2983134523767665E-2</v>
      </c>
      <c r="AU177" s="93">
        <f>FwdCurve!AU178-FwdCurve!AU177</f>
        <v>-2.5307076581308152E-2</v>
      </c>
      <c r="AV177" s="93">
        <f>FwdCurve!AV178-FwdCurve!AV177</f>
        <v>-1.7350651526154559E-2</v>
      </c>
      <c r="AW177" s="93">
        <f>FwdCurve!AW178-FwdCurve!AW177</f>
        <v>-9.1439229026897273E-3</v>
      </c>
      <c r="AX177" s="93">
        <f>FwdCurve!AX178-FwdCurve!AX177</f>
        <v>-7.1695425529494372E-4</v>
      </c>
      <c r="AY177" s="93">
        <f>FwdCurve!AY178-FwdCurve!AY177</f>
        <v>7.9001908716502811E-3</v>
      </c>
      <c r="AZ177" s="93">
        <f>FwdCurve!AZ178-FwdCurve!AZ177</f>
        <v>1.6677448933763772E-2</v>
      </c>
    </row>
    <row r="178" spans="1:52" x14ac:dyDescent="0.25">
      <c r="A178" s="109">
        <v>177</v>
      </c>
      <c r="B178" s="93">
        <f>FwdCurve!B179-FwdCurve!B178</f>
        <v>-1.625548165518409E-3</v>
      </c>
      <c r="C178" s="93">
        <f>FwdCurve!C179-FwdCurve!C178</f>
        <v>-7.5043515543603556E-3</v>
      </c>
      <c r="D178" s="93">
        <f>FwdCurve!D179-FwdCurve!D178</f>
        <v>-8.6228168978640385E-3</v>
      </c>
      <c r="E178" s="93">
        <f>FwdCurve!E179-FwdCurve!E178</f>
        <v>-1.1073791805068511E-2</v>
      </c>
      <c r="F178" s="93">
        <f>FwdCurve!F179-FwdCurve!F178</f>
        <v>-1.2627573024621697E-2</v>
      </c>
      <c r="G178" s="93">
        <f>FwdCurve!G179-FwdCurve!G178</f>
        <v>-1.5460746836378547E-2</v>
      </c>
      <c r="H178" s="93">
        <f>FwdCurve!H179-FwdCurve!H178</f>
        <v>-1.8155480005082492E-2</v>
      </c>
      <c r="I178" s="93">
        <f>FwdCurve!I179-FwdCurve!I178</f>
        <v>-2.0615990859626399E-2</v>
      </c>
      <c r="J178" s="93">
        <f>FwdCurve!J179-FwdCurve!J178</f>
        <v>-2.2605581196986302E-2</v>
      </c>
      <c r="K178" s="93">
        <f>FwdCurve!K179-FwdCurve!K178</f>
        <v>-2.3866150548318421E-2</v>
      </c>
      <c r="L178" s="93">
        <f>FwdCurve!L179-FwdCurve!L178</f>
        <v>-2.4276349662002428E-2</v>
      </c>
      <c r="M178" s="93">
        <f>FwdCurve!M179-FwdCurve!M178</f>
        <v>-2.3865348647795326E-2</v>
      </c>
      <c r="N178" s="93">
        <f>FwdCurve!N179-FwdCurve!N178</f>
        <v>-2.3133053506982693E-2</v>
      </c>
      <c r="O178" s="93">
        <f>FwdCurve!O179-FwdCurve!O178</f>
        <v>-2.2603773547551498E-2</v>
      </c>
      <c r="P178" s="93">
        <f>FwdCurve!P179-FwdCurve!P178</f>
        <v>-2.2414582392060733E-2</v>
      </c>
      <c r="Q178" s="93">
        <f>FwdCurve!Q179-FwdCurve!Q178</f>
        <v>-2.2565893836864026E-2</v>
      </c>
      <c r="R178" s="93">
        <f>FwdCurve!R179-FwdCurve!R178</f>
        <v>-2.2902600305608756E-2</v>
      </c>
      <c r="S178" s="93">
        <f>FwdCurve!S179-FwdCurve!S178</f>
        <v>-2.3258071753922804E-2</v>
      </c>
      <c r="T178" s="93">
        <f>FwdCurve!T179-FwdCurve!T178</f>
        <v>-2.3586753759987644E-2</v>
      </c>
      <c r="U178" s="93">
        <f>FwdCurve!U179-FwdCurve!U178</f>
        <v>-2.3873253203645639E-2</v>
      </c>
      <c r="V178" s="93">
        <f>FwdCurve!V179-FwdCurve!V178</f>
        <v>-2.409229096076082E-2</v>
      </c>
      <c r="W178" s="93">
        <f>FwdCurve!W179-FwdCurve!W178</f>
        <v>-2.4221304907246388E-2</v>
      </c>
      <c r="X178" s="93">
        <f>FwdCurve!X179-FwdCurve!X178</f>
        <v>-2.4258838855574005E-2</v>
      </c>
      <c r="Y178" s="93">
        <f>FwdCurve!Y179-FwdCurve!Y178</f>
        <v>-2.4208889426039715E-2</v>
      </c>
      <c r="Z178" s="93">
        <f>FwdCurve!Z179-FwdCurve!Z178</f>
        <v>-2.4075453245878897E-2</v>
      </c>
      <c r="AA178" s="93">
        <f>FwdCurve!AA179-FwdCurve!AA178</f>
        <v>-2.3864351901350389E-2</v>
      </c>
      <c r="AB178" s="93">
        <f>FwdCurve!AB179-FwdCurve!AB178</f>
        <v>-2.3589075890510625E-2</v>
      </c>
      <c r="AC178" s="93">
        <f>FwdCurve!AC179-FwdCurve!AC178</f>
        <v>-2.3265129825875253E-2</v>
      </c>
      <c r="AD178" s="93">
        <f>FwdCurve!AD179-FwdCurve!AD178</f>
        <v>-2.2908018328493984E-2</v>
      </c>
      <c r="AE178" s="93">
        <f>FwdCurve!AE179-FwdCurve!AE178</f>
        <v>-2.2533246019412534E-2</v>
      </c>
      <c r="AF178" s="93">
        <f>FwdCurve!AF179-FwdCurve!AF178</f>
        <v>-2.2156317519683721E-2</v>
      </c>
      <c r="AG178" s="93">
        <f>FwdCurve!AG179-FwdCurve!AG178</f>
        <v>-2.1791052220244023E-2</v>
      </c>
      <c r="AH178" s="93">
        <f>FwdCurve!AH179-FwdCurve!AH178</f>
        <v>-2.1440571631067273E-2</v>
      </c>
      <c r="AI178" s="93">
        <f>FwdCurve!AI179-FwdCurve!AI178</f>
        <v>-2.1104224034166785E-2</v>
      </c>
      <c r="AJ178" s="93">
        <f>FwdCurve!AJ179-FwdCurve!AJ178</f>
        <v>-2.0781357362046116E-2</v>
      </c>
      <c r="AK178" s="93">
        <f>FwdCurve!AK179-FwdCurve!AK178</f>
        <v>-2.0471319547207711E-2</v>
      </c>
      <c r="AL178" s="93">
        <f>FwdCurve!AL179-FwdCurve!AL178</f>
        <v>-2.0173458522154908E-2</v>
      </c>
      <c r="AM178" s="93">
        <f>FwdCurve!AM179-FwdCurve!AM178</f>
        <v>-1.9887122219391262E-2</v>
      </c>
      <c r="AN178" s="93">
        <f>FwdCurve!AN179-FwdCurve!AN178</f>
        <v>-1.9611658571419666E-2</v>
      </c>
      <c r="AO178" s="93">
        <f>FwdCurve!AO179-FwdCurve!AO178</f>
        <v>-1.9346415510742343E-2</v>
      </c>
      <c r="AP178" s="93">
        <f>FwdCurve!AP179-FwdCurve!AP178</f>
        <v>-1.9090740969863296E-2</v>
      </c>
      <c r="AQ178" s="93">
        <f>FwdCurve!AQ179-FwdCurve!AQ178</f>
        <v>-1.8843982881284749E-2</v>
      </c>
      <c r="AR178" s="93">
        <f>FwdCurve!AR179-FwdCurve!AR178</f>
        <v>-1.8605489177510703E-2</v>
      </c>
      <c r="AS178" s="93">
        <f>FwdCurve!AS179-FwdCurve!AS178</f>
        <v>-1.8374607791044051E-2</v>
      </c>
      <c r="AT178" s="93">
        <f>FwdCurve!AT179-FwdCurve!AT178</f>
        <v>-1.8150686654387682E-2</v>
      </c>
      <c r="AU178" s="93">
        <f>FwdCurve!AU179-FwdCurve!AU178</f>
        <v>-1.7933073700044933E-2</v>
      </c>
      <c r="AV178" s="93">
        <f>FwdCurve!AV179-FwdCurve!AV178</f>
        <v>-1.7721116860518915E-2</v>
      </c>
      <c r="AW178" s="93">
        <f>FwdCurve!AW179-FwdCurve!AW178</f>
        <v>-1.7514164068311633E-2</v>
      </c>
      <c r="AX178" s="93">
        <f>FwdCurve!AX179-FwdCurve!AX178</f>
        <v>-1.7311563255927753E-2</v>
      </c>
      <c r="AY178" s="93">
        <f>FwdCurve!AY179-FwdCurve!AY178</f>
        <v>-1.7112662355869723E-2</v>
      </c>
      <c r="AZ178" s="93">
        <f>FwdCurve!AZ179-FwdCurve!AZ178</f>
        <v>-1.6916809300639102E-2</v>
      </c>
    </row>
    <row r="179" spans="1:52" x14ac:dyDescent="0.25">
      <c r="A179" s="109">
        <v>178</v>
      </c>
      <c r="B179" s="93">
        <f>FwdCurve!B180-FwdCurve!B179</f>
        <v>1.1420008789909675E-3</v>
      </c>
      <c r="C179" s="93">
        <f>FwdCurve!C180-FwdCurve!C179</f>
        <v>-1.0967850728730189E-2</v>
      </c>
      <c r="D179" s="93">
        <f>FwdCurve!D180-FwdCurve!D179</f>
        <v>-2.6684326372832579E-2</v>
      </c>
      <c r="E179" s="93">
        <f>FwdCurve!E180-FwdCurve!E179</f>
        <v>-4.6212279574375348E-2</v>
      </c>
      <c r="F179" s="93">
        <f>FwdCurve!F180-FwdCurve!F179</f>
        <v>-5.6302411805306485E-2</v>
      </c>
      <c r="G179" s="93">
        <f>FwdCurve!G180-FwdCurve!G179</f>
        <v>-5.4972091084591224E-2</v>
      </c>
      <c r="H179" s="93">
        <f>FwdCurve!H180-FwdCurve!H179</f>
        <v>-4.9811615983555768E-2</v>
      </c>
      <c r="I179" s="93">
        <f>FwdCurve!I180-FwdCurve!I179</f>
        <v>-4.7136806979194645E-2</v>
      </c>
      <c r="J179" s="93">
        <f>FwdCurve!J180-FwdCurve!J179</f>
        <v>-4.7396390077859119E-2</v>
      </c>
      <c r="K179" s="93">
        <f>FwdCurve!K180-FwdCurve!K179</f>
        <v>-4.9510627771009563E-2</v>
      </c>
      <c r="L179" s="93">
        <f>FwdCurve!L180-FwdCurve!L179</f>
        <v>-5.2223384114300497E-2</v>
      </c>
      <c r="M179" s="93">
        <f>FwdCurve!M180-FwdCurve!M179</f>
        <v>-5.4420614748584173E-2</v>
      </c>
      <c r="N179" s="93">
        <f>FwdCurve!N180-FwdCurve!N179</f>
        <v>-5.574835115384813E-2</v>
      </c>
      <c r="O179" s="93">
        <f>FwdCurve!O180-FwdCurve!O179</f>
        <v>-5.6101444725929817E-2</v>
      </c>
      <c r="P179" s="93">
        <f>FwdCurve!P180-FwdCurve!P179</f>
        <v>-5.5601026221532734E-2</v>
      </c>
      <c r="Q179" s="93">
        <f>FwdCurve!Q180-FwdCurve!Q179</f>
        <v>-5.4434146415921481E-2</v>
      </c>
      <c r="R179" s="93">
        <f>FwdCurve!R180-FwdCurve!R179</f>
        <v>-5.2805499212900342E-2</v>
      </c>
      <c r="S179" s="93">
        <f>FwdCurve!S180-FwdCurve!S179</f>
        <v>-5.0896575832620972E-2</v>
      </c>
      <c r="T179" s="93">
        <f>FwdCurve!T180-FwdCurve!T179</f>
        <v>-4.8793817258209193E-2</v>
      </c>
      <c r="U179" s="93">
        <f>FwdCurve!U180-FwdCurve!U179</f>
        <v>-4.6562768229154283E-2</v>
      </c>
      <c r="V179" s="93">
        <f>FwdCurve!V180-FwdCurve!V179</f>
        <v>-4.4282555504219445E-2</v>
      </c>
      <c r="W179" s="93">
        <f>FwdCurve!W180-FwdCurve!W179</f>
        <v>-4.2028836236522427E-2</v>
      </c>
      <c r="X179" s="93">
        <f>FwdCurve!X180-FwdCurve!X179</f>
        <v>-3.9848420244514848E-2</v>
      </c>
      <c r="Y179" s="93">
        <f>FwdCurve!Y180-FwdCurve!Y179</f>
        <v>-3.7780664505271844E-2</v>
      </c>
      <c r="Z179" s="93">
        <f>FwdCurve!Z180-FwdCurve!Z179</f>
        <v>-3.5864925986383689E-2</v>
      </c>
      <c r="AA179" s="93">
        <f>FwdCurve!AA180-FwdCurve!AA179</f>
        <v>-3.4130506576427244E-2</v>
      </c>
      <c r="AB179" s="93">
        <f>FwdCurve!AB180-FwdCurve!AB179</f>
        <v>-3.2570215770616251E-2</v>
      </c>
      <c r="AC179" s="93">
        <f>FwdCurve!AC180-FwdCurve!AC179</f>
        <v>-3.116883869953746E-2</v>
      </c>
      <c r="AD179" s="93">
        <f>FwdCurve!AD180-FwdCurve!AD179</f>
        <v>-2.9911161171602085E-2</v>
      </c>
      <c r="AE179" s="93">
        <f>FwdCurve!AE180-FwdCurve!AE179</f>
        <v>-2.87819689952169E-2</v>
      </c>
      <c r="AF179" s="93">
        <f>FwdCurve!AF180-FwdCurve!AF179</f>
        <v>-2.7766047978790231E-2</v>
      </c>
      <c r="AG179" s="93">
        <f>FwdCurve!AG180-FwdCurve!AG179</f>
        <v>-2.6849966908855771E-2</v>
      </c>
      <c r="AH179" s="93">
        <f>FwdCurve!AH180-FwdCurve!AH179</f>
        <v>-2.602778706980069E-2</v>
      </c>
      <c r="AI179" s="93">
        <f>FwdCurve!AI180-FwdCurve!AI179</f>
        <v>-2.5295537528340128E-2</v>
      </c>
      <c r="AJ179" s="93">
        <f>FwdCurve!AJ180-FwdCurve!AJ179</f>
        <v>-2.4649247359500581E-2</v>
      </c>
      <c r="AK179" s="93">
        <f>FwdCurve!AK180-FwdCurve!AK179</f>
        <v>-2.4084945638305433E-2</v>
      </c>
      <c r="AL179" s="93">
        <f>FwdCurve!AL180-FwdCurve!AL179</f>
        <v>-2.3598661439781177E-2</v>
      </c>
      <c r="AM179" s="93">
        <f>FwdCurve!AM180-FwdCurve!AM179</f>
        <v>-2.318642383895142E-2</v>
      </c>
      <c r="AN179" s="93">
        <f>FwdCurve!AN180-FwdCurve!AN179</f>
        <v>-2.284426191084199E-2</v>
      </c>
      <c r="AO179" s="93">
        <f>FwdCurve!AO180-FwdCurve!AO179</f>
        <v>-2.2568204730477603E-2</v>
      </c>
      <c r="AP179" s="93">
        <f>FwdCurve!AP180-FwdCurve!AP179</f>
        <v>-2.2354281372883644E-2</v>
      </c>
      <c r="AQ179" s="93">
        <f>FwdCurve!AQ180-FwdCurve!AQ179</f>
        <v>-2.2198520913084607E-2</v>
      </c>
      <c r="AR179" s="93">
        <f>FwdCurve!AR180-FwdCurve!AR179</f>
        <v>-2.209695242610521E-2</v>
      </c>
      <c r="AS179" s="93">
        <f>FwdCurve!AS180-FwdCurve!AS179</f>
        <v>-2.2045604986971057E-2</v>
      </c>
      <c r="AT179" s="93">
        <f>FwdCurve!AT180-FwdCurve!AT179</f>
        <v>-2.2040507670706866E-2</v>
      </c>
      <c r="AU179" s="93">
        <f>FwdCurve!AU180-FwdCurve!AU179</f>
        <v>-2.2077689552336466E-2</v>
      </c>
      <c r="AV179" s="93">
        <f>FwdCurve!AV180-FwdCurve!AV179</f>
        <v>-2.2153179706887238E-2</v>
      </c>
      <c r="AW179" s="93">
        <f>FwdCurve!AW180-FwdCurve!AW179</f>
        <v>-2.2263007209382568E-2</v>
      </c>
      <c r="AX179" s="93">
        <f>FwdCurve!AX180-FwdCurve!AX179</f>
        <v>-2.2403201134846951E-2</v>
      </c>
      <c r="AY179" s="93">
        <f>FwdCurve!AY180-FwdCurve!AY179</f>
        <v>-2.2569790558305991E-2</v>
      </c>
      <c r="AZ179" s="93">
        <f>FwdCurve!AZ180-FwdCurve!AZ179</f>
        <v>-2.2758804554786183E-2</v>
      </c>
    </row>
    <row r="180" spans="1:52" x14ac:dyDescent="0.25">
      <c r="A180" s="109">
        <v>179</v>
      </c>
      <c r="B180" s="93">
        <f>FwdCurve!B181-FwdCurve!B180</f>
        <v>-3.5927459449314192E-3</v>
      </c>
      <c r="C180" s="93">
        <f>FwdCurve!C181-FwdCurve!C180</f>
        <v>-2.7644782318015038E-2</v>
      </c>
      <c r="D180" s="93">
        <f>FwdCurve!D181-FwdCurve!D180</f>
        <v>-7.0589622884105752E-2</v>
      </c>
      <c r="E180" s="93">
        <f>FwdCurve!E181-FwdCurve!E180</f>
        <v>-9.4109783771661681E-2</v>
      </c>
      <c r="F180" s="93">
        <f>FwdCurve!F181-FwdCurve!F180</f>
        <v>-0.10488730336047991</v>
      </c>
      <c r="G180" s="93">
        <f>FwdCurve!G181-FwdCurve!G180</f>
        <v>-0.11003322178272068</v>
      </c>
      <c r="H180" s="93">
        <f>FwdCurve!H181-FwdCurve!H180</f>
        <v>-0.11067838032232113</v>
      </c>
      <c r="I180" s="93">
        <f>FwdCurve!I181-FwdCurve!I180</f>
        <v>-0.10709218257793007</v>
      </c>
      <c r="J180" s="93">
        <f>FwdCurve!J181-FwdCurve!J180</f>
        <v>-0.10084078951939612</v>
      </c>
      <c r="K180" s="93">
        <f>FwdCurve!K181-FwdCurve!K180</f>
        <v>-9.3649643842322439E-2</v>
      </c>
      <c r="L180" s="93">
        <f>FwdCurve!L181-FwdCurve!L180</f>
        <v>-8.6391400747970026E-2</v>
      </c>
      <c r="M180" s="93">
        <f>FwdCurve!M181-FwdCurve!M180</f>
        <v>-7.9590293900904552E-2</v>
      </c>
      <c r="N180" s="93">
        <f>FwdCurve!N181-FwdCurve!N180</f>
        <v>-7.3414553629194135E-2</v>
      </c>
      <c r="O180" s="93">
        <f>FwdCurve!O181-FwdCurve!O180</f>
        <v>-6.7955857912877615E-2</v>
      </c>
      <c r="P180" s="93">
        <f>FwdCurve!P181-FwdCurve!P180</f>
        <v>-6.3378283503617183E-2</v>
      </c>
      <c r="Q180" s="93">
        <f>FwdCurve!Q181-FwdCurve!Q180</f>
        <v>-5.9831894452256229E-2</v>
      </c>
      <c r="R180" s="93">
        <f>FwdCurve!R181-FwdCurve!R180</f>
        <v>-5.735152313413816E-2</v>
      </c>
      <c r="S180" s="93">
        <f>FwdCurve!S181-FwdCurve!S180</f>
        <v>-5.5914772030647653E-2</v>
      </c>
      <c r="T180" s="93">
        <f>FwdCurve!T181-FwdCurve!T180</f>
        <v>-5.536575927279519E-2</v>
      </c>
      <c r="U180" s="93">
        <f>FwdCurve!U181-FwdCurve!U180</f>
        <v>-5.5512782420173323E-2</v>
      </c>
      <c r="V180" s="93">
        <f>FwdCurve!V181-FwdCurve!V180</f>
        <v>-5.6158624044136074E-2</v>
      </c>
      <c r="W180" s="93">
        <f>FwdCurve!W181-FwdCurve!W180</f>
        <v>-5.7117949288457481E-2</v>
      </c>
      <c r="X180" s="93">
        <f>FwdCurve!X181-FwdCurve!X180</f>
        <v>-5.8261240491969124E-2</v>
      </c>
      <c r="Y180" s="93">
        <f>FwdCurve!Y181-FwdCurve!Y180</f>
        <v>-5.947361614836022E-2</v>
      </c>
      <c r="Z180" s="93">
        <f>FwdCurve!Z181-FwdCurve!Z180</f>
        <v>-6.0640194827271454E-2</v>
      </c>
      <c r="AA180" s="93">
        <f>FwdCurve!AA181-FwdCurve!AA180</f>
        <v>-6.1665180970196243E-2</v>
      </c>
      <c r="AB180" s="93">
        <f>FwdCurve!AB181-FwdCurve!AB180</f>
        <v>-6.2527220950407525E-2</v>
      </c>
      <c r="AC180" s="93">
        <f>FwdCurve!AC181-FwdCurve!AC180</f>
        <v>-6.3222952332696369E-2</v>
      </c>
      <c r="AD180" s="93">
        <f>FwdCurve!AD181-FwdCurve!AD180</f>
        <v>-6.374901204618344E-2</v>
      </c>
      <c r="AE180" s="93">
        <f>FwdCurve!AE181-FwdCurve!AE180</f>
        <v>-6.4102037019995617E-2</v>
      </c>
      <c r="AF180" s="93">
        <f>FwdCurve!AF181-FwdCurve!AF180</f>
        <v>-6.4278664183256229E-2</v>
      </c>
      <c r="AG180" s="93">
        <f>FwdCurve!AG181-FwdCurve!AG180</f>
        <v>-6.4277232516886329E-2</v>
      </c>
      <c r="AH180" s="93">
        <f>FwdCurve!AH181-FwdCurve!AH180</f>
        <v>-6.4103233428242978E-2</v>
      </c>
      <c r="AI180" s="93">
        <f>FwdCurve!AI181-FwdCurve!AI180</f>
        <v>-6.376403679267395E-2</v>
      </c>
      <c r="AJ180" s="93">
        <f>FwdCurve!AJ181-FwdCurve!AJ180</f>
        <v>-6.3267012493490427E-2</v>
      </c>
      <c r="AK180" s="93">
        <f>FwdCurve!AK181-FwdCurve!AK180</f>
        <v>-6.2619530414004698E-2</v>
      </c>
      <c r="AL180" s="93">
        <f>FwdCurve!AL181-FwdCurve!AL180</f>
        <v>-6.1828960437529057E-2</v>
      </c>
      <c r="AM180" s="93">
        <f>FwdCurve!AM181-FwdCurve!AM180</f>
        <v>-6.0902672447375794E-2</v>
      </c>
      <c r="AN180" s="93">
        <f>FwdCurve!AN181-FwdCurve!AN180</f>
        <v>-5.9848036326856535E-2</v>
      </c>
      <c r="AO180" s="93">
        <f>FwdCurve!AO181-FwdCurve!AO180</f>
        <v>-5.8672421959284682E-2</v>
      </c>
      <c r="AP180" s="93">
        <f>FwdCurve!AP181-FwdCurve!AP180</f>
        <v>-5.7383199227971193E-2</v>
      </c>
      <c r="AQ180" s="93">
        <f>FwdCurve!AQ181-FwdCurve!AQ180</f>
        <v>-5.5987738016229471E-2</v>
      </c>
      <c r="AR180" s="93">
        <f>FwdCurve!AR181-FwdCurve!AR180</f>
        <v>-5.4493408207370697E-2</v>
      </c>
      <c r="AS180" s="93">
        <f>FwdCurve!AS181-FwdCurve!AS180</f>
        <v>-5.2907579684707162E-2</v>
      </c>
      <c r="AT180" s="93">
        <f>FwdCurve!AT181-FwdCurve!AT180</f>
        <v>-5.123762233155138E-2</v>
      </c>
      <c r="AU180" s="93">
        <f>FwdCurve!AU181-FwdCurve!AU180</f>
        <v>-4.9490906031215642E-2</v>
      </c>
      <c r="AV180" s="93">
        <f>FwdCurve!AV181-FwdCurve!AV180</f>
        <v>-4.7674800667012018E-2</v>
      </c>
      <c r="AW180" s="93">
        <f>FwdCurve!AW181-FwdCurve!AW180</f>
        <v>-4.5796676122252133E-2</v>
      </c>
      <c r="AX180" s="93">
        <f>FwdCurve!AX181-FwdCurve!AX180</f>
        <v>-4.3863902280249389E-2</v>
      </c>
      <c r="AY180" s="93">
        <f>FwdCurve!AY181-FwdCurve!AY180</f>
        <v>-4.1883849024314967E-2</v>
      </c>
      <c r="AZ180" s="93">
        <f>FwdCurve!AZ181-FwdCurve!AZ180</f>
        <v>-3.9863886237761381E-2</v>
      </c>
    </row>
    <row r="181" spans="1:52" x14ac:dyDescent="0.25">
      <c r="A181" s="109">
        <v>180</v>
      </c>
      <c r="B181" s="93">
        <f>FwdCurve!B182-FwdCurve!B181</f>
        <v>7.2229287356639915E-4</v>
      </c>
      <c r="C181" s="93">
        <f>FwdCurve!C182-FwdCurve!C181</f>
        <v>1.068220673796072E-2</v>
      </c>
      <c r="D181" s="93">
        <f>FwdCurve!D182-FwdCurve!D181</f>
        <v>2.9200790791651943E-2</v>
      </c>
      <c r="E181" s="93">
        <f>FwdCurve!E182-FwdCurve!E181</f>
        <v>3.0566337409996036E-2</v>
      </c>
      <c r="F181" s="93">
        <f>FwdCurve!F182-FwdCurve!F181</f>
        <v>3.2542412373449792E-2</v>
      </c>
      <c r="G181" s="93">
        <f>FwdCurve!G182-FwdCurve!G181</f>
        <v>3.325780962708591E-2</v>
      </c>
      <c r="H181" s="93">
        <f>FwdCurve!H182-FwdCurve!H181</f>
        <v>3.2165167550765594E-2</v>
      </c>
      <c r="I181" s="93">
        <f>FwdCurve!I182-FwdCurve!I181</f>
        <v>2.9973574784705859E-2</v>
      </c>
      <c r="J181" s="93">
        <f>FwdCurve!J182-FwdCurve!J181</f>
        <v>2.7271991812456431E-2</v>
      </c>
      <c r="K181" s="93">
        <f>FwdCurve!K182-FwdCurve!K181</f>
        <v>2.4563489192125587E-2</v>
      </c>
      <c r="L181" s="93">
        <f>FwdCurve!L182-FwdCurve!L181</f>
        <v>2.2028370321879098E-2</v>
      </c>
      <c r="M181" s="93">
        <f>FwdCurve!M182-FwdCurve!M181</f>
        <v>1.9748796066816565E-2</v>
      </c>
      <c r="N181" s="93">
        <f>FwdCurve!N182-FwdCurve!N181</f>
        <v>1.7829957864074375E-2</v>
      </c>
      <c r="O181" s="93">
        <f>FwdCurve!O182-FwdCurve!O181</f>
        <v>1.6379562173339135E-2</v>
      </c>
      <c r="P181" s="93">
        <f>FwdCurve!P182-FwdCurve!P181</f>
        <v>1.5507493735903211E-2</v>
      </c>
      <c r="Q181" s="93">
        <f>FwdCurve!Q182-FwdCurve!Q181</f>
        <v>1.5282444718655919E-2</v>
      </c>
      <c r="R181" s="93">
        <f>FwdCurve!R182-FwdCurve!R181</f>
        <v>1.5603355648982076E-2</v>
      </c>
      <c r="S181" s="93">
        <f>FwdCurve!S182-FwdCurve!S181</f>
        <v>1.6304284837886929E-2</v>
      </c>
      <c r="T181" s="93">
        <f>FwdCurve!T182-FwdCurve!T181</f>
        <v>1.7129419948735958E-2</v>
      </c>
      <c r="U181" s="93">
        <f>FwdCurve!U182-FwdCurve!U181</f>
        <v>1.7801939773796516E-2</v>
      </c>
      <c r="V181" s="93">
        <f>FwdCurve!V182-FwdCurve!V181</f>
        <v>1.8055815773819539E-2</v>
      </c>
      <c r="W181" s="93">
        <f>FwdCurve!W182-FwdCurve!W181</f>
        <v>1.7693281938861327E-2</v>
      </c>
      <c r="X181" s="93">
        <f>FwdCurve!X182-FwdCurve!X181</f>
        <v>1.6790259726166878E-2</v>
      </c>
      <c r="Y181" s="93">
        <f>FwdCurve!Y182-FwdCurve!Y181</f>
        <v>1.5494658723530952E-2</v>
      </c>
      <c r="Z181" s="93">
        <f>FwdCurve!Z182-FwdCurve!Z181</f>
        <v>1.3954388860846656E-2</v>
      </c>
      <c r="AA181" s="93">
        <f>FwdCurve!AA182-FwdCurve!AA181</f>
        <v>1.2306102843764322E-2</v>
      </c>
      <c r="AB181" s="93">
        <f>FwdCurve!AB182-FwdCurve!AB181</f>
        <v>1.0639147845553865E-2</v>
      </c>
      <c r="AC181" s="93">
        <f>FwdCurve!AC182-FwdCurve!AC181</f>
        <v>9.0304470134323633E-3</v>
      </c>
      <c r="AD181" s="93">
        <f>FwdCurve!AD182-FwdCurve!AD181</f>
        <v>7.5569234420811426E-3</v>
      </c>
      <c r="AE181" s="93">
        <f>FwdCurve!AE182-FwdCurve!AE181</f>
        <v>6.2955002261821935E-3</v>
      </c>
      <c r="AF181" s="93">
        <f>FwdCurve!AF182-FwdCurve!AF181</f>
        <v>5.323100460417507E-3</v>
      </c>
      <c r="AG181" s="93">
        <f>FwdCurve!AG182-FwdCurve!AG181</f>
        <v>4.7042603356335366E-3</v>
      </c>
      <c r="AH181" s="93">
        <f>FwdCurve!AH182-FwdCurve!AH181</f>
        <v>4.4421752446612839E-3</v>
      </c>
      <c r="AI181" s="93">
        <f>FwdCurve!AI182-FwdCurve!AI181</f>
        <v>4.5214159025461775E-3</v>
      </c>
      <c r="AJ181" s="93">
        <f>FwdCurve!AJ182-FwdCurve!AJ181</f>
        <v>4.9265517981025297E-3</v>
      </c>
      <c r="AK181" s="93">
        <f>FwdCurve!AK182-FwdCurve!AK181</f>
        <v>5.6421524201433204E-3</v>
      </c>
      <c r="AL181" s="93">
        <f>FwdCurve!AL182-FwdCurve!AL181</f>
        <v>6.652787257484416E-3</v>
      </c>
      <c r="AM181" s="93">
        <f>FwdCurve!AM182-FwdCurve!AM181</f>
        <v>7.9430257989385744E-3</v>
      </c>
      <c r="AN181" s="93">
        <f>FwdCurve!AN182-FwdCurve!AN181</f>
        <v>9.497437533321218E-3</v>
      </c>
      <c r="AO181" s="93">
        <f>FwdCurve!AO182-FwdCurve!AO181</f>
        <v>1.1300591949446437E-2</v>
      </c>
      <c r="AP181" s="93">
        <f>FwdCurve!AP182-FwdCurve!AP181</f>
        <v>1.3337058536128321E-2</v>
      </c>
      <c r="AQ181" s="93">
        <f>FwdCurve!AQ182-FwdCurve!AQ181</f>
        <v>1.5591406782181849E-2</v>
      </c>
      <c r="AR181" s="93">
        <f>FwdCurve!AR182-FwdCurve!AR181</f>
        <v>1.8048206176420223E-2</v>
      </c>
      <c r="AS181" s="93">
        <f>FwdCurve!AS182-FwdCurve!AS181</f>
        <v>2.0692026207658643E-2</v>
      </c>
      <c r="AT181" s="93">
        <f>FwdCurve!AT182-FwdCurve!AT181</f>
        <v>2.3507436364710754E-2</v>
      </c>
      <c r="AU181" s="93">
        <f>FwdCurve!AU182-FwdCurve!AU181</f>
        <v>2.6479006136390648E-2</v>
      </c>
      <c r="AV181" s="93">
        <f>FwdCurve!AV182-FwdCurve!AV181</f>
        <v>2.9591305011514413E-2</v>
      </c>
      <c r="AW181" s="93">
        <f>FwdCurve!AW182-FwdCurve!AW181</f>
        <v>3.2828902478893918E-2</v>
      </c>
      <c r="AX181" s="93">
        <f>FwdCurve!AX182-FwdCurve!AX181</f>
        <v>3.6176368027345029E-2</v>
      </c>
      <c r="AY181" s="93">
        <f>FwdCurve!AY182-FwdCurve!AY181</f>
        <v>3.9618271145681838E-2</v>
      </c>
      <c r="AZ181" s="93">
        <f>FwdCurve!AZ182-FwdCurve!AZ181</f>
        <v>4.3139181322718656E-2</v>
      </c>
    </row>
    <row r="182" spans="1:52" x14ac:dyDescent="0.25">
      <c r="A182" s="109">
        <v>181</v>
      </c>
      <c r="B182" s="93">
        <f>FwdCurve!B183-FwdCurve!B182</f>
        <v>-3.2827318296699826E-3</v>
      </c>
      <c r="C182" s="93">
        <f>FwdCurve!C183-FwdCurve!C182</f>
        <v>7.7171918125562566E-4</v>
      </c>
      <c r="D182" s="93">
        <f>FwdCurve!D183-FwdCurve!D182</f>
        <v>5.313358330290896E-3</v>
      </c>
      <c r="E182" s="93">
        <f>FwdCurve!E183-FwdCurve!E182</f>
        <v>1.3382765759654247E-2</v>
      </c>
      <c r="F182" s="93">
        <f>FwdCurve!F183-FwdCurve!F182</f>
        <v>8.518357304257651E-3</v>
      </c>
      <c r="G182" s="93">
        <f>FwdCurve!G183-FwdCurve!G182</f>
        <v>-1.409680099462074E-3</v>
      </c>
      <c r="H182" s="93">
        <f>FwdCurve!H183-FwdCurve!H182</f>
        <v>-1.1384795815097992E-2</v>
      </c>
      <c r="I182" s="93">
        <f>FwdCurve!I183-FwdCurve!I182</f>
        <v>-1.8994406035228728E-2</v>
      </c>
      <c r="J182" s="93">
        <f>FwdCurve!J183-FwdCurve!J182</f>
        <v>-2.4309960372555173E-2</v>
      </c>
      <c r="K182" s="93">
        <f>FwdCurve!K183-FwdCurve!K182</f>
        <v>-2.8007580134326693E-2</v>
      </c>
      <c r="L182" s="93">
        <f>FwdCurve!L183-FwdCurve!L182</f>
        <v>-3.0700153026477661E-2</v>
      </c>
      <c r="M182" s="93">
        <f>FwdCurve!M183-FwdCurve!M182</f>
        <v>-3.2918500256460259E-2</v>
      </c>
      <c r="N182" s="93">
        <f>FwdCurve!N183-FwdCurve!N182</f>
        <v>-3.4834150884130111E-2</v>
      </c>
      <c r="O182" s="93">
        <f>FwdCurve!O183-FwdCurve!O182</f>
        <v>-3.6520110066027067E-2</v>
      </c>
      <c r="P182" s="93">
        <f>FwdCurve!P183-FwdCurve!P182</f>
        <v>-3.8020042841261148E-2</v>
      </c>
      <c r="Q182" s="93">
        <f>FwdCurve!Q183-FwdCurve!Q182</f>
        <v>-3.932598095220019E-2</v>
      </c>
      <c r="R182" s="93">
        <f>FwdCurve!R183-FwdCurve!R182</f>
        <v>-4.0250319508571053E-2</v>
      </c>
      <c r="S182" s="93">
        <f>FwdCurve!S183-FwdCurve!S182</f>
        <v>-4.0560016646842501E-2</v>
      </c>
      <c r="T182" s="93">
        <f>FwdCurve!T183-FwdCurve!T182</f>
        <v>-4.0015391049070814E-2</v>
      </c>
      <c r="U182" s="93">
        <f>FwdCurve!U183-FwdCurve!U182</f>
        <v>-3.8399147683666035E-2</v>
      </c>
      <c r="V182" s="93">
        <f>FwdCurve!V183-FwdCurve!V182</f>
        <v>-3.5604548839081707E-2</v>
      </c>
      <c r="W182" s="93">
        <f>FwdCurve!W183-FwdCurve!W182</f>
        <v>-3.1621079974148758E-2</v>
      </c>
      <c r="X182" s="93">
        <f>FwdCurve!X183-FwdCurve!X182</f>
        <v>-2.671909251784288E-2</v>
      </c>
      <c r="Y182" s="93">
        <f>FwdCurve!Y183-FwdCurve!Y182</f>
        <v>-2.1242565080096254E-2</v>
      </c>
      <c r="Z182" s="93">
        <f>FwdCurve!Z183-FwdCurve!Z182</f>
        <v>-1.5535476557720251E-2</v>
      </c>
      <c r="AA182" s="93">
        <f>FwdCurve!AA183-FwdCurve!AA182</f>
        <v>-9.9025126547773734E-3</v>
      </c>
      <c r="AB182" s="93">
        <f>FwdCurve!AB183-FwdCurve!AB182</f>
        <v>-4.4832397381464606E-3</v>
      </c>
      <c r="AC182" s="93">
        <f>FwdCurve!AC183-FwdCurve!AC182</f>
        <v>6.2614172429276138E-4</v>
      </c>
      <c r="AD182" s="93">
        <f>FwdCurve!AD183-FwdCurve!AD182</f>
        <v>5.32943144807696E-3</v>
      </c>
      <c r="AE182" s="93">
        <f>FwdCurve!AE183-FwdCurve!AE182</f>
        <v>9.5304291487399162E-3</v>
      </c>
      <c r="AF182" s="93">
        <f>FwdCurve!AF183-FwdCurve!AF182</f>
        <v>1.3132934541820074E-2</v>
      </c>
      <c r="AG182" s="93">
        <f>FwdCurve!AG183-FwdCurve!AG182</f>
        <v>1.6059129806437644E-2</v>
      </c>
      <c r="AH182" s="93">
        <f>FwdCurve!AH183-FwdCurve!AH182</f>
        <v>1.8314408963373552E-2</v>
      </c>
      <c r="AI182" s="93">
        <f>FwdCurve!AI183-FwdCurve!AI182</f>
        <v>1.9927649101520561E-2</v>
      </c>
      <c r="AJ182" s="93">
        <f>FwdCurve!AJ183-FwdCurve!AJ182</f>
        <v>2.092772824999134E-2</v>
      </c>
      <c r="AK182" s="93">
        <f>FwdCurve!AK183-FwdCurve!AK182</f>
        <v>2.1343524437896999E-2</v>
      </c>
      <c r="AL182" s="93">
        <f>FwdCurve!AL183-FwdCurve!AL182</f>
        <v>2.1203915694348652E-2</v>
      </c>
      <c r="AM182" s="93">
        <f>FwdCurve!AM183-FwdCurve!AM182</f>
        <v>2.0537780048458742E-2</v>
      </c>
      <c r="AN182" s="93">
        <f>FwdCurve!AN183-FwdCurve!AN182</f>
        <v>1.9373995529337495E-2</v>
      </c>
      <c r="AO182" s="93">
        <f>FwdCurve!AO183-FwdCurve!AO182</f>
        <v>1.7741440166098021E-2</v>
      </c>
      <c r="AP182" s="93">
        <f>FwdCurve!AP183-FwdCurve!AP182</f>
        <v>1.5668991987850101E-2</v>
      </c>
      <c r="AQ182" s="93">
        <f>FwdCurve!AQ183-FwdCurve!AQ182</f>
        <v>1.3185529023706399E-2</v>
      </c>
      <c r="AR182" s="93">
        <f>FwdCurve!AR183-FwdCurve!AR182</f>
        <v>1.0319929302777586E-2</v>
      </c>
      <c r="AS182" s="93">
        <f>FwdCurve!AS183-FwdCurve!AS182</f>
        <v>7.1010708541756618E-3</v>
      </c>
      <c r="AT182" s="93">
        <f>FwdCurve!AT183-FwdCurve!AT182</f>
        <v>3.5578317070121823E-3</v>
      </c>
      <c r="AU182" s="93">
        <f>FwdCurve!AU183-FwdCurve!AU182</f>
        <v>-2.8091010960129559E-4</v>
      </c>
      <c r="AV182" s="93">
        <f>FwdCurve!AV183-FwdCurve!AV182</f>
        <v>-4.3862765665536596E-3</v>
      </c>
      <c r="AW182" s="93">
        <f>FwdCurve!AW183-FwdCurve!AW182</f>
        <v>-8.7293896347333533E-3</v>
      </c>
      <c r="AX182" s="93">
        <f>FwdCurve!AX183-FwdCurve!AX182</f>
        <v>-1.3281371285028598E-2</v>
      </c>
      <c r="AY182" s="93">
        <f>FwdCurve!AY183-FwdCurve!AY182</f>
        <v>-1.8013343488328282E-2</v>
      </c>
      <c r="AZ182" s="93">
        <f>FwdCurve!AZ183-FwdCurve!AZ182</f>
        <v>-2.2896428215520404E-2</v>
      </c>
    </row>
    <row r="183" spans="1:52" x14ac:dyDescent="0.25">
      <c r="A183" s="109">
        <v>182</v>
      </c>
      <c r="B183" s="93">
        <f>FwdCurve!B184-FwdCurve!B183</f>
        <v>-1.2522691545147069E-4</v>
      </c>
      <c r="C183" s="93">
        <f>FwdCurve!C184-FwdCurve!C183</f>
        <v>-7.894486590352523E-3</v>
      </c>
      <c r="D183" s="93">
        <f>FwdCurve!D184-FwdCurve!D183</f>
        <v>-9.6681593378719066E-3</v>
      </c>
      <c r="E183" s="93">
        <f>FwdCurve!E184-FwdCurve!E183</f>
        <v>-1.8507558486260178E-2</v>
      </c>
      <c r="F183" s="93">
        <f>FwdCurve!F184-FwdCurve!F183</f>
        <v>-2.3681333531124338E-2</v>
      </c>
      <c r="G183" s="93">
        <f>FwdCurve!G184-FwdCurve!G183</f>
        <v>-2.4974701570210756E-2</v>
      </c>
      <c r="H183" s="93">
        <f>FwdCurve!H184-FwdCurve!H183</f>
        <v>-2.3978070784783312E-2</v>
      </c>
      <c r="I183" s="93">
        <f>FwdCurve!I184-FwdCurve!I183</f>
        <v>-2.2946016417849879E-2</v>
      </c>
      <c r="J183" s="93">
        <f>FwdCurve!J184-FwdCurve!J183</f>
        <v>-2.2708223157505314E-2</v>
      </c>
      <c r="K183" s="93">
        <f>FwdCurve!K184-FwdCurve!K183</f>
        <v>-2.3540701786508578E-2</v>
      </c>
      <c r="L183" s="93">
        <f>FwdCurve!L184-FwdCurve!L183</f>
        <v>-2.4982647373869016E-2</v>
      </c>
      <c r="M183" s="93">
        <f>FwdCurve!M184-FwdCurve!M183</f>
        <v>-2.6429421568524569E-2</v>
      </c>
      <c r="N183" s="93">
        <f>FwdCurve!N184-FwdCurve!N183</f>
        <v>-2.7452954463933921E-2</v>
      </c>
      <c r="O183" s="93">
        <f>FwdCurve!O184-FwdCurve!O183</f>
        <v>-2.7740192689411636E-2</v>
      </c>
      <c r="P183" s="93">
        <f>FwdCurve!P184-FwdCurve!P183</f>
        <v>-2.7263293711044412E-2</v>
      </c>
      <c r="Q183" s="93">
        <f>FwdCurve!Q184-FwdCurve!Q183</f>
        <v>-2.6125065954600846E-2</v>
      </c>
      <c r="R183" s="93">
        <f>FwdCurve!R184-FwdCurve!R183</f>
        <v>-2.4664839589479071E-2</v>
      </c>
      <c r="S183" s="93">
        <f>FwdCurve!S184-FwdCurve!S183</f>
        <v>-2.3272919592866037E-2</v>
      </c>
      <c r="T183" s="93">
        <f>FwdCurve!T184-FwdCurve!T183</f>
        <v>-2.2305019611829513E-2</v>
      </c>
      <c r="U183" s="93">
        <f>FwdCurve!U184-FwdCurve!U183</f>
        <v>-2.2073460642058063E-2</v>
      </c>
      <c r="V183" s="93">
        <f>FwdCurve!V184-FwdCurve!V183</f>
        <v>-2.2743594342704343E-2</v>
      </c>
      <c r="W183" s="93">
        <f>FwdCurve!W184-FwdCurve!W183</f>
        <v>-2.4377460204879631E-2</v>
      </c>
      <c r="X183" s="93">
        <f>FwdCurve!X184-FwdCurve!X183</f>
        <v>-2.6768042547648641E-2</v>
      </c>
      <c r="Y183" s="93">
        <f>FwdCurve!Y184-FwdCurve!Y183</f>
        <v>-2.9638814086480059E-2</v>
      </c>
      <c r="Z183" s="93">
        <f>FwdCurve!Z184-FwdCurve!Z183</f>
        <v>-3.2713247448286964E-2</v>
      </c>
      <c r="AA183" s="93">
        <f>FwdCurve!AA184-FwdCurve!AA183</f>
        <v>-3.5746750944282812E-2</v>
      </c>
      <c r="AB183" s="93">
        <f>FwdCurve!AB184-FwdCurve!AB183</f>
        <v>-3.8628934223400746E-2</v>
      </c>
      <c r="AC183" s="93">
        <f>FwdCurve!AC184-FwdCurve!AC183</f>
        <v>-4.1284652725539939E-2</v>
      </c>
      <c r="AD183" s="93">
        <f>FwdCurve!AD184-FwdCurve!AD183</f>
        <v>-4.3638762039697632E-2</v>
      </c>
      <c r="AE183" s="93">
        <f>FwdCurve!AE184-FwdCurve!AE183</f>
        <v>-4.5616117754865737E-2</v>
      </c>
      <c r="AF183" s="93">
        <f>FwdCurve!AF184-FwdCurve!AF183</f>
        <v>-4.7141575460041718E-2</v>
      </c>
      <c r="AG183" s="93">
        <f>FwdCurve!AG184-FwdCurve!AG183</f>
        <v>-4.8156164697945592E-2</v>
      </c>
      <c r="AH183" s="93">
        <f>FwdCurve!AH184-FwdCurve!AH183</f>
        <v>-4.8665558086097294E-2</v>
      </c>
      <c r="AI183" s="93">
        <f>FwdCurve!AI184-FwdCurve!AI183</f>
        <v>-4.8691520008274924E-2</v>
      </c>
      <c r="AJ183" s="93">
        <f>FwdCurve!AJ184-FwdCurve!AJ183</f>
        <v>-4.8255814609748926E-2</v>
      </c>
      <c r="AK183" s="93">
        <f>FwdCurve!AK184-FwdCurve!AK183</f>
        <v>-4.7380206035787298E-2</v>
      </c>
      <c r="AL183" s="93">
        <f>FwdCurve!AL184-FwdCurve!AL183</f>
        <v>-4.6086458431660038E-2</v>
      </c>
      <c r="AM183" s="93">
        <f>FwdCurve!AM184-FwdCurve!AM183</f>
        <v>-4.4396335942636256E-2</v>
      </c>
      <c r="AN183" s="93">
        <f>FwdCurve!AN184-FwdCurve!AN183</f>
        <v>-4.2331602713984617E-2</v>
      </c>
      <c r="AO183" s="93">
        <f>FwdCurve!AO184-FwdCurve!AO183</f>
        <v>-3.9914022890975565E-2</v>
      </c>
      <c r="AP183" s="93">
        <f>FwdCurve!AP184-FwdCurve!AP183</f>
        <v>-3.7165360618876875E-2</v>
      </c>
      <c r="AQ183" s="93">
        <f>FwdCurve!AQ184-FwdCurve!AQ183</f>
        <v>-3.4107380042958768E-2</v>
      </c>
      <c r="AR183" s="93">
        <f>FwdCurve!AR184-FwdCurve!AR183</f>
        <v>-3.0761845308490132E-2</v>
      </c>
      <c r="AS183" s="93">
        <f>FwdCurve!AS184-FwdCurve!AS183</f>
        <v>-2.7150520560739855E-2</v>
      </c>
      <c r="AT183" s="93">
        <f>FwdCurve!AT184-FwdCurve!AT183</f>
        <v>-2.3295169944977712E-2</v>
      </c>
      <c r="AU183" s="93">
        <f>FwdCurve!AU184-FwdCurve!AU183</f>
        <v>-1.9217557606473035E-2</v>
      </c>
      <c r="AV183" s="93">
        <f>FwdCurve!AV184-FwdCurve!AV183</f>
        <v>-1.4939447690494712E-2</v>
      </c>
      <c r="AW183" s="93">
        <f>FwdCurve!AW184-FwdCurve!AW183</f>
        <v>-1.048260434231163E-2</v>
      </c>
      <c r="AX183" s="93">
        <f>FwdCurve!AX184-FwdCurve!AX183</f>
        <v>-5.8687917071937878E-3</v>
      </c>
      <c r="AY183" s="93">
        <f>FwdCurve!AY184-FwdCurve!AY183</f>
        <v>-1.1197739304098508E-3</v>
      </c>
      <c r="AZ183" s="93">
        <f>FwdCurve!AZ184-FwdCurve!AZ183</f>
        <v>3.7426848427704051E-3</v>
      </c>
    </row>
    <row r="184" spans="1:52" x14ac:dyDescent="0.25">
      <c r="A184" s="109">
        <v>183</v>
      </c>
      <c r="B184" s="93">
        <f>FwdCurve!B185-FwdCurve!B184</f>
        <v>-2.115397252812623E-3</v>
      </c>
      <c r="C184" s="93">
        <f>FwdCurve!C185-FwdCurve!C184</f>
        <v>1.3135449178877989E-2</v>
      </c>
      <c r="D184" s="93">
        <f>FwdCurve!D185-FwdCurve!D184</f>
        <v>2.4951644714843457E-2</v>
      </c>
      <c r="E184" s="93">
        <f>FwdCurve!E185-FwdCurve!E184</f>
        <v>1.7360801046279906E-2</v>
      </c>
      <c r="F184" s="93">
        <f>FwdCurve!F185-FwdCurve!F184</f>
        <v>2.658839940781621E-2</v>
      </c>
      <c r="G184" s="93">
        <f>FwdCurve!G185-FwdCurve!G184</f>
        <v>3.5194310617232993E-2</v>
      </c>
      <c r="H184" s="93">
        <f>FwdCurve!H185-FwdCurve!H184</f>
        <v>3.6092801315916967E-2</v>
      </c>
      <c r="I184" s="93">
        <f>FwdCurve!I185-FwdCurve!I184</f>
        <v>2.9075597607313819E-2</v>
      </c>
      <c r="J184" s="93">
        <f>FwdCurve!J185-FwdCurve!J184</f>
        <v>1.7632796138977946E-2</v>
      </c>
      <c r="K184" s="93">
        <f>FwdCurve!K185-FwdCurve!K184</f>
        <v>5.6138731682893184E-3</v>
      </c>
      <c r="L184" s="93">
        <f>FwdCurve!L185-FwdCurve!L184</f>
        <v>-5.4473361233722262E-3</v>
      </c>
      <c r="M184" s="93">
        <f>FwdCurve!M185-FwdCurve!M184</f>
        <v>-1.4779126345615179E-2</v>
      </c>
      <c r="N184" s="93">
        <f>FwdCurve!N185-FwdCurve!N184</f>
        <v>-2.2315774625366158E-2</v>
      </c>
      <c r="O184" s="93">
        <f>FwdCurve!O185-FwdCurve!O184</f>
        <v>-2.81560266367189E-2</v>
      </c>
      <c r="P184" s="93">
        <f>FwdCurve!P185-FwdCurve!P184</f>
        <v>-3.2337762012379478E-2</v>
      </c>
      <c r="Q184" s="93">
        <f>FwdCurve!Q185-FwdCurve!Q184</f>
        <v>-3.489443072866627E-2</v>
      </c>
      <c r="R184" s="93">
        <f>FwdCurve!R185-FwdCurve!R184</f>
        <v>-3.5892473677164416E-2</v>
      </c>
      <c r="S184" s="93">
        <f>FwdCurve!S185-FwdCurve!S184</f>
        <v>-3.5422006348145851E-2</v>
      </c>
      <c r="T184" s="93">
        <f>FwdCurve!T185-FwdCurve!T184</f>
        <v>-3.3653613390782766E-2</v>
      </c>
      <c r="U184" s="93">
        <f>FwdCurve!U185-FwdCurve!U184</f>
        <v>-3.0777712018759118E-2</v>
      </c>
      <c r="V184" s="93">
        <f>FwdCurve!V185-FwdCurve!V184</f>
        <v>-2.6976032671297556E-2</v>
      </c>
      <c r="W184" s="93">
        <f>FwdCurve!W185-FwdCurve!W184</f>
        <v>-2.2445526168183072E-2</v>
      </c>
      <c r="X184" s="93">
        <f>FwdCurve!X185-FwdCurve!X184</f>
        <v>-1.7455337229141277E-2</v>
      </c>
      <c r="Y184" s="93">
        <f>FwdCurve!Y185-FwdCurve!Y184</f>
        <v>-1.2293262197234034E-2</v>
      </c>
      <c r="Z184" s="93">
        <f>FwdCurve!Z185-FwdCurve!Z184</f>
        <v>-7.2470974392768728E-3</v>
      </c>
      <c r="AA184" s="93">
        <f>FwdCurve!AA185-FwdCurve!AA184</f>
        <v>-2.5634495005768532E-3</v>
      </c>
      <c r="AB184" s="93">
        <f>FwdCurve!AB185-FwdCurve!AB184</f>
        <v>1.6809620941322656E-3</v>
      </c>
      <c r="AC184" s="93">
        <f>FwdCurve!AC185-FwdCurve!AC184</f>
        <v>5.453168902293859E-3</v>
      </c>
      <c r="AD184" s="93">
        <f>FwdCurve!AD185-FwdCurve!AD184</f>
        <v>8.7202022708068316E-3</v>
      </c>
      <c r="AE184" s="93">
        <f>FwdCurve!AE185-FwdCurve!AE184</f>
        <v>1.1449093546567202E-2</v>
      </c>
      <c r="AF184" s="93">
        <f>FwdCurve!AF185-FwdCurve!AF184</f>
        <v>1.3606874076473208E-2</v>
      </c>
      <c r="AG184" s="93">
        <f>FwdCurve!AG185-FwdCurve!AG184</f>
        <v>1.5169742534225872E-2</v>
      </c>
      <c r="AH184" s="93">
        <f>FwdCurve!AH185-FwdCurve!AH184</f>
        <v>1.6152420880034768E-2</v>
      </c>
      <c r="AI184" s="93">
        <f>FwdCurve!AI185-FwdCurve!AI184</f>
        <v>1.6579748586618148E-2</v>
      </c>
      <c r="AJ184" s="93">
        <f>FwdCurve!AJ185-FwdCurve!AJ184</f>
        <v>1.6476565169475599E-2</v>
      </c>
      <c r="AK184" s="93">
        <f>FwdCurve!AK185-FwdCurve!AK184</f>
        <v>1.5867710144104263E-2</v>
      </c>
      <c r="AL184" s="93">
        <f>FwdCurve!AL185-FwdCurve!AL184</f>
        <v>1.477802302600395E-2</v>
      </c>
      <c r="AM184" s="93">
        <f>FwdCurve!AM185-FwdCurve!AM184</f>
        <v>1.3232343330672247E-2</v>
      </c>
      <c r="AN184" s="93">
        <f>FwdCurve!AN185-FwdCurve!AN184</f>
        <v>1.1255510573608296E-2</v>
      </c>
      <c r="AO184" s="93">
        <f>FwdCurve!AO185-FwdCurve!AO184</f>
        <v>8.872364270309907E-3</v>
      </c>
      <c r="AP184" s="93">
        <f>FwdCurve!AP185-FwdCurve!AP184</f>
        <v>6.107743936276222E-3</v>
      </c>
      <c r="AQ184" s="93">
        <f>FwdCurve!AQ185-FwdCurve!AQ184</f>
        <v>2.9864890870059391E-3</v>
      </c>
      <c r="AR184" s="93">
        <f>FwdCurve!AR185-FwdCurve!AR184</f>
        <v>-4.6656076200313201E-4</v>
      </c>
      <c r="AS184" s="93">
        <f>FwdCurve!AS185-FwdCurve!AS184</f>
        <v>-4.2265660952527373E-3</v>
      </c>
      <c r="AT184" s="93">
        <f>FwdCurve!AT185-FwdCurve!AT184</f>
        <v>-8.2686873972428465E-3</v>
      </c>
      <c r="AU184" s="93">
        <f>FwdCurve!AU185-FwdCurve!AU184</f>
        <v>-1.2568085152476538E-2</v>
      </c>
      <c r="AV184" s="93">
        <f>FwdCurve!AV185-FwdCurve!AV184</f>
        <v>-1.7099919845455336E-2</v>
      </c>
      <c r="AW184" s="93">
        <f>FwdCurve!AW185-FwdCurve!AW184</f>
        <v>-2.1839351960678988E-2</v>
      </c>
      <c r="AX184" s="93">
        <f>FwdCurve!AX185-FwdCurve!AX184</f>
        <v>-2.6761541982649906E-2</v>
      </c>
      <c r="AY184" s="93">
        <f>FwdCurve!AY185-FwdCurve!AY184</f>
        <v>-3.1841650395870502E-2</v>
      </c>
      <c r="AZ184" s="93">
        <f>FwdCurve!AZ185-FwdCurve!AZ184</f>
        <v>-3.7054837684841635E-2</v>
      </c>
    </row>
    <row r="185" spans="1:52" x14ac:dyDescent="0.25">
      <c r="A185" s="109">
        <v>184</v>
      </c>
      <c r="B185" s="93">
        <f>FwdCurve!B186-FwdCurve!B185</f>
        <v>5.7600617915165575E-4</v>
      </c>
      <c r="C185" s="93">
        <f>FwdCurve!C186-FwdCurve!C185</f>
        <v>-1.2496238648134761E-2</v>
      </c>
      <c r="D185" s="93">
        <f>FwdCurve!D186-FwdCurve!D185</f>
        <v>-2.3425196154860828E-2</v>
      </c>
      <c r="E185" s="93">
        <f>FwdCurve!E186-FwdCurve!E185</f>
        <v>-3.602250518249106E-2</v>
      </c>
      <c r="F185" s="93">
        <f>FwdCurve!F186-FwdCurve!F185</f>
        <v>-4.8681793955606345E-2</v>
      </c>
      <c r="G185" s="93">
        <f>FwdCurve!G186-FwdCurve!G185</f>
        <v>-5.6783994128071891E-2</v>
      </c>
      <c r="H185" s="93">
        <f>FwdCurve!H186-FwdCurve!H185</f>
        <v>-5.987181406335218E-2</v>
      </c>
      <c r="I185" s="93">
        <f>FwdCurve!I186-FwdCurve!I185</f>
        <v>-5.852426847458414E-2</v>
      </c>
      <c r="J185" s="93">
        <f>FwdCurve!J186-FwdCurve!J185</f>
        <v>-5.4396747191126638E-2</v>
      </c>
      <c r="K185" s="93">
        <f>FwdCurve!K186-FwdCurve!K185</f>
        <v>-4.9252341284812484E-2</v>
      </c>
      <c r="L185" s="93">
        <f>FwdCurve!L186-FwdCurve!L185</f>
        <v>-4.4049075115250691E-2</v>
      </c>
      <c r="M185" s="93">
        <f>FwdCurve!M186-FwdCurve!M185</f>
        <v>-3.9390760407314485E-2</v>
      </c>
      <c r="N185" s="93">
        <f>FwdCurve!N186-FwdCurve!N185</f>
        <v>-3.5417253969802553E-2</v>
      </c>
      <c r="O185" s="93">
        <f>FwdCurve!O186-FwdCurve!O185</f>
        <v>-3.215625948620815E-2</v>
      </c>
      <c r="P185" s="93">
        <f>FwdCurve!P186-FwdCurve!P185</f>
        <v>-2.9674041123805006E-2</v>
      </c>
      <c r="Q185" s="93">
        <f>FwdCurve!Q186-FwdCurve!Q185</f>
        <v>-2.804336421208431E-2</v>
      </c>
      <c r="R185" s="93">
        <f>FwdCurve!R186-FwdCurve!R185</f>
        <v>-2.7335475163992262E-2</v>
      </c>
      <c r="S185" s="93">
        <f>FwdCurve!S186-FwdCurve!S185</f>
        <v>-2.7584125948462601E-2</v>
      </c>
      <c r="T185" s="93">
        <f>FwdCurve!T186-FwdCurve!T185</f>
        <v>-2.8656770976208001E-2</v>
      </c>
      <c r="U185" s="93">
        <f>FwdCurve!U186-FwdCurve!U185</f>
        <v>-3.0368184574511625E-2</v>
      </c>
      <c r="V185" s="93">
        <f>FwdCurve!V186-FwdCurve!V185</f>
        <v>-3.2492976930096562E-2</v>
      </c>
      <c r="W185" s="93">
        <f>FwdCurve!W186-FwdCurve!W185</f>
        <v>-3.4816635710332555E-2</v>
      </c>
      <c r="X185" s="93">
        <f>FwdCurve!X186-FwdCurve!X185</f>
        <v>-3.720993698020103E-2</v>
      </c>
      <c r="Y185" s="93">
        <f>FwdCurve!Y186-FwdCurve!Y185</f>
        <v>-3.9565006426479199E-2</v>
      </c>
      <c r="Z185" s="93">
        <f>FwdCurve!Z186-FwdCurve!Z185</f>
        <v>-4.1773969580981785E-2</v>
      </c>
      <c r="AA185" s="93">
        <f>FwdCurve!AA186-FwdCurve!AA185</f>
        <v>-4.3747704014007294E-2</v>
      </c>
      <c r="AB185" s="93">
        <f>FwdCurve!AB186-FwdCurve!AB185</f>
        <v>-4.5472685417798697E-2</v>
      </c>
      <c r="AC185" s="93">
        <f>FwdCurve!AC186-FwdCurve!AC185</f>
        <v>-4.6954377126539493E-2</v>
      </c>
      <c r="AD185" s="93">
        <f>FwdCurve!AD186-FwdCurve!AD185</f>
        <v>-4.8198242159101401E-2</v>
      </c>
      <c r="AE185" s="93">
        <f>FwdCurve!AE186-FwdCurve!AE185</f>
        <v>-4.9209743534357697E-2</v>
      </c>
      <c r="AF185" s="93">
        <f>FwdCurve!AF186-FwdCurve!AF185</f>
        <v>-4.9994344271182989E-2</v>
      </c>
      <c r="AG185" s="93">
        <f>FwdCurve!AG186-FwdCurve!AG185</f>
        <v>-5.0558075385148005E-2</v>
      </c>
      <c r="AH185" s="93">
        <f>FwdCurve!AH186-FwdCurve!AH185</f>
        <v>-5.0909354749002045E-2</v>
      </c>
      <c r="AI185" s="93">
        <f>FwdCurve!AI186-FwdCurve!AI185</f>
        <v>-5.1057227104568614E-2</v>
      </c>
      <c r="AJ185" s="93">
        <f>FwdCurve!AJ186-FwdCurve!AJ185</f>
        <v>-5.1010737196324207E-2</v>
      </c>
      <c r="AK185" s="93">
        <f>FwdCurve!AK186-FwdCurve!AK185</f>
        <v>-5.0778929768743986E-2</v>
      </c>
      <c r="AL185" s="93">
        <f>FwdCurve!AL186-FwdCurve!AL185</f>
        <v>-5.0370849566305109E-2</v>
      </c>
      <c r="AM185" s="93">
        <f>FwdCurve!AM186-FwdCurve!AM185</f>
        <v>-4.9795541333483406E-2</v>
      </c>
      <c r="AN185" s="93">
        <f>FwdCurve!AN186-FwdCurve!AN185</f>
        <v>-4.9062049814755593E-2</v>
      </c>
      <c r="AO185" s="93">
        <f>FwdCurve!AO186-FwdCurve!AO185</f>
        <v>-4.8179419754596609E-2</v>
      </c>
      <c r="AP185" s="93">
        <f>FwdCurve!AP186-FwdCurve!AP185</f>
        <v>-4.7156695897483614E-2</v>
      </c>
      <c r="AQ185" s="93">
        <f>FwdCurve!AQ186-FwdCurve!AQ185</f>
        <v>-4.6002922987893546E-2</v>
      </c>
      <c r="AR185" s="93">
        <f>FwdCurve!AR186-FwdCurve!AR185</f>
        <v>-4.4727145770301346E-2</v>
      </c>
      <c r="AS185" s="93">
        <f>FwdCurve!AS186-FwdCurve!AS185</f>
        <v>-4.3338408989183286E-2</v>
      </c>
      <c r="AT185" s="93">
        <f>FwdCurve!AT186-FwdCurve!AT185</f>
        <v>-4.1845757389016747E-2</v>
      </c>
      <c r="AU185" s="93">
        <f>FwdCurve!AU186-FwdCurve!AU185</f>
        <v>-4.0258235714276891E-2</v>
      </c>
      <c r="AV185" s="93">
        <f>FwdCurve!AV186-FwdCurve!AV185</f>
        <v>-3.8584888709439324E-2</v>
      </c>
      <c r="AW185" s="93">
        <f>FwdCurve!AW186-FwdCurve!AW185</f>
        <v>-3.6834761118982318E-2</v>
      </c>
      <c r="AX185" s="93">
        <f>FwdCurve!AX186-FwdCurve!AX185</f>
        <v>-3.5016897687381476E-2</v>
      </c>
      <c r="AY185" s="93">
        <f>FwdCurve!AY186-FwdCurve!AY185</f>
        <v>-3.3140343159110852E-2</v>
      </c>
      <c r="AZ185" s="93">
        <f>FwdCurve!AZ186-FwdCurve!AZ185</f>
        <v>-3.1214142278648493E-2</v>
      </c>
    </row>
    <row r="186" spans="1:52" x14ac:dyDescent="0.25">
      <c r="A186" s="109">
        <v>185</v>
      </c>
      <c r="B186" s="93">
        <f>FwdCurve!B187-FwdCurve!B186</f>
        <v>-6.67036734397497E-4</v>
      </c>
      <c r="C186" s="93">
        <f>FwdCurve!C187-FwdCurve!C186</f>
        <v>-1.9852967052788717E-2</v>
      </c>
      <c r="D186" s="93">
        <f>FwdCurve!D187-FwdCurve!D186</f>
        <v>-3.2673371311851995E-2</v>
      </c>
      <c r="E186" s="93">
        <f>FwdCurve!E187-FwdCurve!E186</f>
        <v>-3.8459561100432582E-2</v>
      </c>
      <c r="F186" s="93">
        <f>FwdCurve!F187-FwdCurve!F186</f>
        <v>-4.7675335684276954E-2</v>
      </c>
      <c r="G186" s="93">
        <f>FwdCurve!G187-FwdCurve!G186</f>
        <v>-5.1627168644900578E-2</v>
      </c>
      <c r="H186" s="93">
        <f>FwdCurve!H187-FwdCurve!H186</f>
        <v>-5.1568144181642794E-2</v>
      </c>
      <c r="I186" s="93">
        <f>FwdCurve!I187-FwdCurve!I186</f>
        <v>-5.0700555370145062E-2</v>
      </c>
      <c r="J186" s="93">
        <f>FwdCurve!J187-FwdCurve!J186</f>
        <v>-4.9975110253330346E-2</v>
      </c>
      <c r="K186" s="93">
        <f>FwdCurve!K187-FwdCurve!K186</f>
        <v>-4.9633832600217254E-2</v>
      </c>
      <c r="L186" s="93">
        <f>FwdCurve!L187-FwdCurve!L186</f>
        <v>-4.939111791629891E-2</v>
      </c>
      <c r="M186" s="93">
        <f>FwdCurve!M187-FwdCurve!M186</f>
        <v>-4.8936593194934597E-2</v>
      </c>
      <c r="N186" s="93">
        <f>FwdCurve!N187-FwdCurve!N186</f>
        <v>-4.8347838415513156E-2</v>
      </c>
      <c r="O186" s="93">
        <f>FwdCurve!O187-FwdCurve!O186</f>
        <v>-4.7788602934032198E-2</v>
      </c>
      <c r="P186" s="93">
        <f>FwdCurve!P187-FwdCurve!P186</f>
        <v>-4.7356993950594006E-2</v>
      </c>
      <c r="Q186" s="93">
        <f>FwdCurve!Q187-FwdCurve!Q186</f>
        <v>-4.7120556565626748E-2</v>
      </c>
      <c r="R186" s="93">
        <f>FwdCurve!R187-FwdCurve!R186</f>
        <v>-4.709039778663282E-2</v>
      </c>
      <c r="S186" s="93">
        <f>FwdCurve!S187-FwdCurve!S186</f>
        <v>-4.7262970381189096E-2</v>
      </c>
      <c r="T186" s="93">
        <f>FwdCurve!T187-FwdCurve!T186</f>
        <v>-4.7633442062888331E-2</v>
      </c>
      <c r="U186" s="93">
        <f>FwdCurve!U187-FwdCurve!U186</f>
        <v>-4.8192896180698774E-2</v>
      </c>
      <c r="V186" s="93">
        <f>FwdCurve!V187-FwdCurve!V186</f>
        <v>-4.8911820800889849E-2</v>
      </c>
      <c r="W186" s="93">
        <f>FwdCurve!W187-FwdCurve!W186</f>
        <v>-4.9752752273569678E-2</v>
      </c>
      <c r="X186" s="93">
        <f>FwdCurve!X187-FwdCurve!X186</f>
        <v>-5.067416249786505E-2</v>
      </c>
      <c r="Y186" s="93">
        <f>FwdCurve!Y187-FwdCurve!Y186</f>
        <v>-5.1633801230394072E-2</v>
      </c>
      <c r="Z186" s="93">
        <f>FwdCurve!Z187-FwdCurve!Z186</f>
        <v>-5.2589418344213934E-2</v>
      </c>
      <c r="AA186" s="93">
        <f>FwdCurve!AA187-FwdCurve!AA186</f>
        <v>-5.3505143725928628E-2</v>
      </c>
      <c r="AB186" s="93">
        <f>FwdCurve!AB187-FwdCurve!AB186</f>
        <v>-5.4371917595760433E-2</v>
      </c>
      <c r="AC186" s="93">
        <f>FwdCurve!AC187-FwdCurve!AC186</f>
        <v>-5.5187721470498108E-2</v>
      </c>
      <c r="AD186" s="93">
        <f>FwdCurve!AD187-FwdCurve!AD186</f>
        <v>-5.5950536896714587E-2</v>
      </c>
      <c r="AE186" s="93">
        <f>FwdCurve!AE187-FwdCurve!AE186</f>
        <v>-5.6658345420977918E-2</v>
      </c>
      <c r="AF186" s="93">
        <f>FwdCurve!AF187-FwdCurve!AF186</f>
        <v>-5.7309128589854375E-2</v>
      </c>
      <c r="AG186" s="93">
        <f>FwdCurve!AG187-FwdCurve!AG186</f>
        <v>-5.7899748913820659E-2</v>
      </c>
      <c r="AH186" s="93">
        <f>FwdCurve!AH187-FwdCurve!AH186</f>
        <v>-5.8429977925215537E-2</v>
      </c>
      <c r="AI186" s="93">
        <f>FwdCurve!AI187-FwdCurve!AI186</f>
        <v>-5.8902411782464581E-2</v>
      </c>
      <c r="AJ186" s="93">
        <f>FwdCurve!AJ187-FwdCurve!AJ186</f>
        <v>-5.9319647596252967E-2</v>
      </c>
      <c r="AK186" s="93">
        <f>FwdCurve!AK187-FwdCurve!AK186</f>
        <v>-5.9684282477266315E-2</v>
      </c>
      <c r="AL186" s="93">
        <f>FwdCurve!AL187-FwdCurve!AL186</f>
        <v>-5.9998913536188692E-2</v>
      </c>
      <c r="AM186" s="93">
        <f>FwdCurve!AM187-FwdCurve!AM186</f>
        <v>-6.0266137883704829E-2</v>
      </c>
      <c r="AN186" s="93">
        <f>FwdCurve!AN187-FwdCurve!AN186</f>
        <v>-6.0488552630500569E-2</v>
      </c>
      <c r="AO186" s="93">
        <f>FwdCurve!AO187-FwdCurve!AO186</f>
        <v>-6.0668754887260867E-2</v>
      </c>
      <c r="AP186" s="93">
        <f>FwdCurve!AP187-FwdCurve!AP186</f>
        <v>-6.0809341764670455E-2</v>
      </c>
      <c r="AQ186" s="93">
        <f>FwdCurve!AQ187-FwdCurve!AQ186</f>
        <v>-6.091291037341362E-2</v>
      </c>
      <c r="AR186" s="93">
        <f>FwdCurve!AR187-FwdCurve!AR186</f>
        <v>-6.0982057824175762E-2</v>
      </c>
      <c r="AS186" s="93">
        <f>FwdCurve!AS187-FwdCurve!AS186</f>
        <v>-6.1019381227642056E-2</v>
      </c>
      <c r="AT186" s="93">
        <f>FwdCurve!AT187-FwdCurve!AT186</f>
        <v>-6.1027477694497678E-2</v>
      </c>
      <c r="AU186" s="93">
        <f>FwdCurve!AU187-FwdCurve!AU186</f>
        <v>-6.1008944335426474E-2</v>
      </c>
      <c r="AV186" s="93">
        <f>FwdCurve!AV187-FwdCurve!AV186</f>
        <v>-6.0966378261115173E-2</v>
      </c>
      <c r="AW186" s="93">
        <f>FwdCurve!AW187-FwdCurve!AW186</f>
        <v>-6.0902376582247175E-2</v>
      </c>
      <c r="AX186" s="93">
        <f>FwdCurve!AX187-FwdCurve!AX186</f>
        <v>-6.0819536409508101E-2</v>
      </c>
      <c r="AY186" s="93">
        <f>FwdCurve!AY187-FwdCurve!AY186</f>
        <v>-6.0720454853582462E-2</v>
      </c>
      <c r="AZ186" s="93">
        <f>FwdCurve!AZ187-FwdCurve!AZ186</f>
        <v>-6.0607729025156543E-2</v>
      </c>
    </row>
    <row r="187" spans="1:52" x14ac:dyDescent="0.25">
      <c r="A187" s="109">
        <v>186</v>
      </c>
      <c r="B187" s="93">
        <f>FwdCurve!B188-FwdCurve!B187</f>
        <v>-2.2330381324319193E-3</v>
      </c>
      <c r="C187" s="93">
        <f>FwdCurve!C188-FwdCurve!C187</f>
        <v>1.0962318335419163E-2</v>
      </c>
      <c r="D187" s="93">
        <f>FwdCurve!D188-FwdCurve!D187</f>
        <v>1.9550074875853363E-2</v>
      </c>
      <c r="E187" s="93">
        <f>FwdCurve!E188-FwdCurve!E187</f>
        <v>4.093308197833001E-2</v>
      </c>
      <c r="F187" s="93">
        <f>FwdCurve!F188-FwdCurve!F187</f>
        <v>4.5069590246093139E-2</v>
      </c>
      <c r="G187" s="93">
        <f>FwdCurve!G188-FwdCurve!G187</f>
        <v>3.7511707060934207E-2</v>
      </c>
      <c r="H187" s="93">
        <f>FwdCurve!H188-FwdCurve!H187</f>
        <v>2.8132137594050199E-2</v>
      </c>
      <c r="I187" s="93">
        <f>FwdCurve!I188-FwdCurve!I187</f>
        <v>2.3780700141982969E-2</v>
      </c>
      <c r="J187" s="93">
        <f>FwdCurve!J188-FwdCurve!J187</f>
        <v>2.4903135559668055E-2</v>
      </c>
      <c r="K187" s="93">
        <f>FwdCurve!K188-FwdCurve!K187</f>
        <v>3.0207394724857339E-2</v>
      </c>
      <c r="L187" s="93">
        <f>FwdCurve!L188-FwdCurve!L187</f>
        <v>3.7848654522185221E-2</v>
      </c>
      <c r="M187" s="93">
        <f>FwdCurve!M188-FwdCurve!M187</f>
        <v>4.5961892976100094E-2</v>
      </c>
      <c r="N187" s="93">
        <f>FwdCurve!N188-FwdCurve!N187</f>
        <v>5.3258972769514301E-2</v>
      </c>
      <c r="O187" s="93">
        <f>FwdCurve!O188-FwdCurve!O187</f>
        <v>5.874257269546268E-2</v>
      </c>
      <c r="P187" s="93">
        <f>FwdCurve!P188-FwdCurve!P187</f>
        <v>6.2001691771210288E-2</v>
      </c>
      <c r="Q187" s="93">
        <f>FwdCurve!Q188-FwdCurve!Q187</f>
        <v>6.2887129094670202E-2</v>
      </c>
      <c r="R187" s="93">
        <f>FwdCurve!R188-FwdCurve!R187</f>
        <v>6.1708320908959724E-2</v>
      </c>
      <c r="S187" s="93">
        <f>FwdCurve!S188-FwdCurve!S187</f>
        <v>5.8903971775866593E-2</v>
      </c>
      <c r="T187" s="93">
        <f>FwdCurve!T188-FwdCurve!T187</f>
        <v>5.4978933144710807E-2</v>
      </c>
      <c r="U187" s="93">
        <f>FwdCurve!U188-FwdCurve!U187</f>
        <v>5.0462987259470626E-2</v>
      </c>
      <c r="V187" s="93">
        <f>FwdCurve!V188-FwdCurve!V187</f>
        <v>4.5901055131037483E-2</v>
      </c>
      <c r="W187" s="93">
        <f>FwdCurve!W188-FwdCurve!W187</f>
        <v>4.1758381694545044E-2</v>
      </c>
      <c r="X187" s="93">
        <f>FwdCurve!X188-FwdCurve!X187</f>
        <v>3.8155882381094797E-2</v>
      </c>
      <c r="Y187" s="93">
        <f>FwdCurve!Y188-FwdCurve!Y187</f>
        <v>3.5125156389330003E-2</v>
      </c>
      <c r="Z187" s="93">
        <f>FwdCurve!Z188-FwdCurve!Z187</f>
        <v>3.2697802739299453E-2</v>
      </c>
      <c r="AA187" s="93">
        <f>FwdCurve!AA188-FwdCurve!AA187</f>
        <v>3.0885794086386031E-2</v>
      </c>
      <c r="AB187" s="93">
        <f>FwdCurve!AB188-FwdCurve!AB187</f>
        <v>2.9618628435712058E-2</v>
      </c>
      <c r="AC187" s="93">
        <f>FwdCurve!AC188-FwdCurve!AC187</f>
        <v>2.8804143171630381E-2</v>
      </c>
      <c r="AD187" s="93">
        <f>FwdCurve!AD188-FwdCurve!AD187</f>
        <v>2.8350175586873583E-2</v>
      </c>
      <c r="AE187" s="93">
        <f>FwdCurve!AE188-FwdCurve!AE187</f>
        <v>2.816456297416825E-2</v>
      </c>
      <c r="AF187" s="93">
        <f>FwdCurve!AF188-FwdCurve!AF187</f>
        <v>2.815514262624208E-2</v>
      </c>
      <c r="AG187" s="93">
        <f>FwdCurve!AG188-FwdCurve!AG187</f>
        <v>2.8242731019653355E-2</v>
      </c>
      <c r="AH187" s="93">
        <f>FwdCurve!AH188-FwdCurve!AH187</f>
        <v>2.8407428656624933E-2</v>
      </c>
      <c r="AI187" s="93">
        <f>FwdCurve!AI188-FwdCurve!AI187</f>
        <v>2.8646202111237917E-2</v>
      </c>
      <c r="AJ187" s="93">
        <f>FwdCurve!AJ188-FwdCurve!AJ187</f>
        <v>2.8956018704595188E-2</v>
      </c>
      <c r="AK187" s="93">
        <f>FwdCurve!AK188-FwdCurve!AK187</f>
        <v>2.9333845757800958E-2</v>
      </c>
      <c r="AL187" s="93">
        <f>FwdCurve!AL188-FwdCurve!AL187</f>
        <v>2.9776650591959219E-2</v>
      </c>
      <c r="AM187" s="93">
        <f>FwdCurve!AM188-FwdCurve!AM187</f>
        <v>3.0281400528173075E-2</v>
      </c>
      <c r="AN187" s="93">
        <f>FwdCurve!AN188-FwdCurve!AN187</f>
        <v>3.0845062887546737E-2</v>
      </c>
      <c r="AO187" s="93">
        <f>FwdCurve!AO188-FwdCurve!AO187</f>
        <v>3.1464604991184641E-2</v>
      </c>
      <c r="AP187" s="93">
        <f>FwdCurve!AP188-FwdCurve!AP187</f>
        <v>3.2136994160189669E-2</v>
      </c>
      <c r="AQ187" s="93">
        <f>FwdCurve!AQ188-FwdCurve!AQ187</f>
        <v>3.2859197715666033E-2</v>
      </c>
      <c r="AR187" s="93">
        <f>FwdCurve!AR188-FwdCurve!AR187</f>
        <v>3.3628182978718169E-2</v>
      </c>
      <c r="AS187" s="93">
        <f>FwdCurve!AS188-FwdCurve!AS187</f>
        <v>3.4440917270448068E-2</v>
      </c>
      <c r="AT187" s="93">
        <f>FwdCurve!AT188-FwdCurve!AT187</f>
        <v>3.5294367911961722E-2</v>
      </c>
      <c r="AU187" s="93">
        <f>FwdCurve!AU188-FwdCurve!AU187</f>
        <v>3.6185502224361565E-2</v>
      </c>
      <c r="AV187" s="93">
        <f>FwdCurve!AV188-FwdCurve!AV187</f>
        <v>3.7111287528752479E-2</v>
      </c>
      <c r="AW187" s="93">
        <f>FwdCurve!AW188-FwdCurve!AW187</f>
        <v>3.8068691146237343E-2</v>
      </c>
      <c r="AX187" s="93">
        <f>FwdCurve!AX188-FwdCurve!AX187</f>
        <v>3.9054680397920594E-2</v>
      </c>
      <c r="AY187" s="93">
        <f>FwdCurve!AY188-FwdCurve!AY187</f>
        <v>4.0066222604905555E-2</v>
      </c>
      <c r="AZ187" s="93">
        <f>FwdCurve!AZ188-FwdCurve!AZ187</f>
        <v>4.1100285088296218E-2</v>
      </c>
    </row>
    <row r="188" spans="1:52" x14ac:dyDescent="0.25">
      <c r="A188" s="109">
        <v>187</v>
      </c>
      <c r="B188" s="93">
        <f>FwdCurve!B189-FwdCurve!B188</f>
        <v>-1.8141395150257367E-3</v>
      </c>
      <c r="C188" s="93">
        <f>FwdCurve!C189-FwdCurve!C188</f>
        <v>7.1767681299528263E-4</v>
      </c>
      <c r="D188" s="93">
        <f>FwdCurve!D189-FwdCurve!D188</f>
        <v>-6.3687502989969724E-3</v>
      </c>
      <c r="E188" s="93">
        <f>FwdCurve!E189-FwdCurve!E188</f>
        <v>-2.5384261225318339E-2</v>
      </c>
      <c r="F188" s="93">
        <f>FwdCurve!F189-FwdCurve!F188</f>
        <v>-3.8738714673276053E-2</v>
      </c>
      <c r="G188" s="93">
        <f>FwdCurve!G189-FwdCurve!G188</f>
        <v>-4.2081033960105207E-2</v>
      </c>
      <c r="H188" s="93">
        <f>FwdCurve!H189-FwdCurve!H188</f>
        <v>-3.9602936663645893E-2</v>
      </c>
      <c r="I188" s="93">
        <f>FwdCurve!I189-FwdCurve!I188</f>
        <v>-3.6689547432320224E-2</v>
      </c>
      <c r="J188" s="93">
        <f>FwdCurve!J189-FwdCurve!J188</f>
        <v>-3.5613611327143024E-2</v>
      </c>
      <c r="K188" s="93">
        <f>FwdCurve!K189-FwdCurve!K188</f>
        <v>-3.7420974256567652E-2</v>
      </c>
      <c r="L188" s="93">
        <f>FwdCurve!L189-FwdCurve!L188</f>
        <v>-4.1428831093486496E-2</v>
      </c>
      <c r="M188" s="93">
        <f>FwdCurve!M189-FwdCurve!M188</f>
        <v>-4.6488680867569965E-2</v>
      </c>
      <c r="N188" s="93">
        <f>FwdCurve!N189-FwdCurve!N188</f>
        <v>-5.1344776255537905E-2</v>
      </c>
      <c r="O188" s="93">
        <f>FwdCurve!O189-FwdCurve!O188</f>
        <v>-5.4867633816155559E-2</v>
      </c>
      <c r="P188" s="93">
        <f>FwdCurve!P189-FwdCurve!P188</f>
        <v>-5.6551992017793928E-2</v>
      </c>
      <c r="Q188" s="93">
        <f>FwdCurve!Q189-FwdCurve!Q188</f>
        <v>-5.6167991654681115E-2</v>
      </c>
      <c r="R188" s="93">
        <f>FwdCurve!R189-FwdCurve!R188</f>
        <v>-5.396055436397984E-2</v>
      </c>
      <c r="S188" s="93">
        <f>FwdCurve!S189-FwdCurve!S188</f>
        <v>-5.0320145678489414E-2</v>
      </c>
      <c r="T188" s="93">
        <f>FwdCurve!T189-FwdCurve!T188</f>
        <v>-4.5748652500922526E-2</v>
      </c>
      <c r="U188" s="93">
        <f>FwdCurve!U189-FwdCurve!U188</f>
        <v>-4.078902585548172E-2</v>
      </c>
      <c r="V188" s="93">
        <f>FwdCurve!V189-FwdCurve!V188</f>
        <v>-3.6028249100799492E-2</v>
      </c>
      <c r="W188" s="93">
        <f>FwdCurve!W189-FwdCurve!W188</f>
        <v>-3.1964795016439673E-2</v>
      </c>
      <c r="X188" s="93">
        <f>FwdCurve!X189-FwdCurve!X188</f>
        <v>-2.868118913648976E-2</v>
      </c>
      <c r="Y188" s="93">
        <f>FwdCurve!Y189-FwdCurve!Y188</f>
        <v>-2.615249509275408E-2</v>
      </c>
      <c r="Z188" s="93">
        <f>FwdCurve!Z189-FwdCurve!Z188</f>
        <v>-2.435377638014824E-2</v>
      </c>
      <c r="AA188" s="93">
        <f>FwdCurve!AA189-FwdCurve!AA188</f>
        <v>-2.3245718482249211E-2</v>
      </c>
      <c r="AB188" s="93">
        <f>FwdCurve!AB189-FwdCurve!AB188</f>
        <v>-2.2728587060831584E-2</v>
      </c>
      <c r="AC188" s="93">
        <f>FwdCurve!AC189-FwdCurve!AC188</f>
        <v>-2.2686779497598231E-2</v>
      </c>
      <c r="AD188" s="93">
        <f>FwdCurve!AD189-FwdCurve!AD188</f>
        <v>-2.300469310713793E-2</v>
      </c>
      <c r="AE188" s="93">
        <f>FwdCurve!AE189-FwdCurve!AE188</f>
        <v>-2.3566725204033467E-2</v>
      </c>
      <c r="AF188" s="93">
        <f>FwdCurve!AF189-FwdCurve!AF188</f>
        <v>-2.4257273102872956E-2</v>
      </c>
      <c r="AG188" s="93">
        <f>FwdCurve!AG189-FwdCurve!AG188</f>
        <v>-2.4979731289905827E-2</v>
      </c>
      <c r="AH188" s="93">
        <f>FwdCurve!AH189-FwdCurve!AH188</f>
        <v>-2.5714455814891179E-2</v>
      </c>
      <c r="AI188" s="93">
        <f>FwdCurve!AI189-FwdCurve!AI188</f>
        <v>-2.6461250897343636E-2</v>
      </c>
      <c r="AJ188" s="93">
        <f>FwdCurve!AJ189-FwdCurve!AJ188</f>
        <v>-2.7219920574391931E-2</v>
      </c>
      <c r="AK188" s="93">
        <f>FwdCurve!AK189-FwdCurve!AK188</f>
        <v>-2.799026888316325E-2</v>
      </c>
      <c r="AL188" s="93">
        <f>FwdCurve!AL189-FwdCurve!AL188</f>
        <v>-2.8772099860787881E-2</v>
      </c>
      <c r="AM188" s="93">
        <f>FwdCurve!AM189-FwdCurve!AM188</f>
        <v>-2.9565217544393452E-2</v>
      </c>
      <c r="AN188" s="93">
        <f>FwdCurve!AN189-FwdCurve!AN188</f>
        <v>-3.0369425971108255E-2</v>
      </c>
      <c r="AO188" s="93">
        <f>FwdCurve!AO189-FwdCurve!AO188</f>
        <v>-3.1184529178061915E-2</v>
      </c>
      <c r="AP188" s="93">
        <f>FwdCurve!AP189-FwdCurve!AP188</f>
        <v>-3.2010331202381614E-2</v>
      </c>
      <c r="AQ188" s="93">
        <f>FwdCurve!AQ189-FwdCurve!AQ188</f>
        <v>-3.2846636081196978E-2</v>
      </c>
      <c r="AR188" s="93">
        <f>FwdCurve!AR189-FwdCurve!AR188</f>
        <v>-3.3693247851636299E-2</v>
      </c>
      <c r="AS188" s="93">
        <f>FwdCurve!AS189-FwdCurve!AS188</f>
        <v>-3.4549970550827425E-2</v>
      </c>
      <c r="AT188" s="93">
        <f>FwdCurve!AT189-FwdCurve!AT188</f>
        <v>-3.5416608215899759E-2</v>
      </c>
      <c r="AU188" s="93">
        <f>FwdCurve!AU189-FwdCurve!AU188</f>
        <v>-3.6292964883981593E-2</v>
      </c>
      <c r="AV188" s="93">
        <f>FwdCurve!AV189-FwdCurve!AV188</f>
        <v>-3.7178844592201443E-2</v>
      </c>
      <c r="AW188" s="93">
        <f>FwdCurve!AW189-FwdCurve!AW188</f>
        <v>-3.8074051377687823E-2</v>
      </c>
      <c r="AX188" s="93">
        <f>FwdCurve!AX189-FwdCurve!AX188</f>
        <v>-3.8978389277569248E-2</v>
      </c>
      <c r="AY188" s="93">
        <f>FwdCurve!AY189-FwdCurve!AY188</f>
        <v>-3.9891662328975119E-2</v>
      </c>
      <c r="AZ188" s="93">
        <f>FwdCurve!AZ189-FwdCurve!AZ188</f>
        <v>-4.0813674569031955E-2</v>
      </c>
    </row>
    <row r="189" spans="1:52" x14ac:dyDescent="0.25">
      <c r="A189" s="109">
        <v>188</v>
      </c>
      <c r="B189" s="93">
        <f>FwdCurve!B190-FwdCurve!B189</f>
        <v>3.4078803900122745E-3</v>
      </c>
      <c r="C189" s="93">
        <f>FwdCurve!C190-FwdCurve!C189</f>
        <v>1.4336758948891193E-2</v>
      </c>
      <c r="D189" s="93">
        <f>FwdCurve!D190-FwdCurve!D189</f>
        <v>1.7887207413065376E-2</v>
      </c>
      <c r="E189" s="93">
        <f>FwdCurve!E190-FwdCurve!E189</f>
        <v>1.4760310635687168E-2</v>
      </c>
      <c r="F189" s="93">
        <f>FwdCurve!F190-FwdCurve!F189</f>
        <v>1.6728305412521016E-2</v>
      </c>
      <c r="G189" s="93">
        <f>FwdCurve!G190-FwdCurve!G189</f>
        <v>1.7906530577593616E-2</v>
      </c>
      <c r="H189" s="93">
        <f>FwdCurve!H190-FwdCurve!H189</f>
        <v>1.5728734081527418E-2</v>
      </c>
      <c r="I189" s="93">
        <f>FwdCurve!I190-FwdCurve!I189</f>
        <v>1.111313630117361E-2</v>
      </c>
      <c r="J189" s="93">
        <f>FwdCurve!J190-FwdCurve!J189</f>
        <v>6.4601861885944523E-3</v>
      </c>
      <c r="K189" s="93">
        <f>FwdCurve!K190-FwdCurve!K189</f>
        <v>3.9758434967103184E-3</v>
      </c>
      <c r="L189" s="93">
        <f>FwdCurve!L190-FwdCurve!L189</f>
        <v>3.5777586640459713E-3</v>
      </c>
      <c r="M189" s="93">
        <f>FwdCurve!M190-FwdCurve!M189</f>
        <v>4.5551437745048329E-3</v>
      </c>
      <c r="N189" s="93">
        <f>FwdCurve!N190-FwdCurve!N189</f>
        <v>6.0065820002608294E-3</v>
      </c>
      <c r="O189" s="93">
        <f>FwdCurve!O190-FwdCurve!O189</f>
        <v>7.1243856734064526E-3</v>
      </c>
      <c r="P189" s="93">
        <f>FwdCurve!P190-FwdCurve!P189</f>
        <v>7.678991314153949E-3</v>
      </c>
      <c r="Q189" s="93">
        <f>FwdCurve!Q190-FwdCurve!Q189</f>
        <v>7.6318590449084844E-3</v>
      </c>
      <c r="R189" s="93">
        <f>FwdCurve!R190-FwdCurve!R189</f>
        <v>7.1434439205932954E-3</v>
      </c>
      <c r="S189" s="93">
        <f>FwdCurve!S190-FwdCurve!S189</f>
        <v>6.4354927287135766E-3</v>
      </c>
      <c r="T189" s="93">
        <f>FwdCurve!T190-FwdCurve!T189</f>
        <v>5.7476615943710119E-3</v>
      </c>
      <c r="U189" s="93">
        <f>FwdCurve!U190-FwdCurve!U189</f>
        <v>5.3153872187563511E-3</v>
      </c>
      <c r="V189" s="93">
        <f>FwdCurve!V190-FwdCurve!V189</f>
        <v>5.3430091374138122E-3</v>
      </c>
      <c r="W189" s="93">
        <f>FwdCurve!W190-FwdCurve!W189</f>
        <v>5.9694715580531632E-3</v>
      </c>
      <c r="X189" s="93">
        <f>FwdCurve!X190-FwdCurve!X189</f>
        <v>7.096604180830024E-3</v>
      </c>
      <c r="Y189" s="93">
        <f>FwdCurve!Y190-FwdCurve!Y189</f>
        <v>8.5649770964333349E-3</v>
      </c>
      <c r="Z189" s="93">
        <f>FwdCurve!Z190-FwdCurve!Z189</f>
        <v>1.0215160317526006E-2</v>
      </c>
      <c r="AA189" s="93">
        <f>FwdCurve!AA190-FwdCurve!AA189</f>
        <v>1.190492246108743E-2</v>
      </c>
      <c r="AB189" s="93">
        <f>FwdCurve!AB190-FwdCurve!AB189</f>
        <v>1.3559249351175362E-2</v>
      </c>
      <c r="AC189" s="93">
        <f>FwdCurve!AC190-FwdCurve!AC189</f>
        <v>1.5119411685370121E-2</v>
      </c>
      <c r="AD189" s="93">
        <f>FwdCurve!AD190-FwdCurve!AD189</f>
        <v>1.6526679605585404E-2</v>
      </c>
      <c r="AE189" s="93">
        <f>FwdCurve!AE190-FwdCurve!AE189</f>
        <v>1.772232325373535E-2</v>
      </c>
      <c r="AF189" s="93">
        <f>FwdCurve!AF190-FwdCurve!AF189</f>
        <v>1.8647612771733435E-2</v>
      </c>
      <c r="AG189" s="93">
        <f>FwdCurve!AG190-FwdCurve!AG189</f>
        <v>1.9255298978946733E-2</v>
      </c>
      <c r="AH189" s="93">
        <f>FwdCurve!AH190-FwdCurve!AH189</f>
        <v>1.9546377230664991E-2</v>
      </c>
      <c r="AI189" s="93">
        <f>FwdCurve!AI190-FwdCurve!AI189</f>
        <v>1.9534513522164954E-2</v>
      </c>
      <c r="AJ189" s="93">
        <f>FwdCurve!AJ190-FwdCurve!AJ189</f>
        <v>1.9233373902308282E-2</v>
      </c>
      <c r="AK189" s="93">
        <f>FwdCurve!AK190-FwdCurve!AK189</f>
        <v>1.8656624419953527E-2</v>
      </c>
      <c r="AL189" s="93">
        <f>FwdCurve!AL190-FwdCurve!AL189</f>
        <v>1.7817931123963682E-2</v>
      </c>
      <c r="AM189" s="93">
        <f>FwdCurve!AM190-FwdCurve!AM189</f>
        <v>1.673096006319752E-2</v>
      </c>
      <c r="AN189" s="93">
        <f>FwdCurve!AN190-FwdCurve!AN189</f>
        <v>1.5409377286516479E-2</v>
      </c>
      <c r="AO189" s="93">
        <f>FwdCurve!AO190-FwdCurve!AO189</f>
        <v>1.386684884278222E-2</v>
      </c>
      <c r="AP189" s="93">
        <f>FwdCurve!AP190-FwdCurve!AP189</f>
        <v>1.2117040780853738E-2</v>
      </c>
      <c r="AQ189" s="93">
        <f>FwdCurve!AQ190-FwdCurve!AQ189</f>
        <v>1.0173619149592694E-2</v>
      </c>
      <c r="AR189" s="93">
        <f>FwdCurve!AR190-FwdCurve!AR189</f>
        <v>8.0502499978594155E-3</v>
      </c>
      <c r="AS189" s="93">
        <f>FwdCurve!AS190-FwdCurve!AS189</f>
        <v>5.7605993745155626E-3</v>
      </c>
      <c r="AT189" s="93">
        <f>FwdCurve!AT190-FwdCurve!AT189</f>
        <v>3.318333328419687E-3</v>
      </c>
      <c r="AU189" s="93">
        <f>FwdCurve!AU190-FwdCurve!AU189</f>
        <v>7.371179084347812E-4</v>
      </c>
      <c r="AV189" s="93">
        <f>FwdCurve!AV190-FwdCurve!AV189</f>
        <v>-1.969380836579937E-3</v>
      </c>
      <c r="AW189" s="93">
        <f>FwdCurve!AW190-FwdCurve!AW189</f>
        <v>-4.7874968577630295E-3</v>
      </c>
      <c r="AX189" s="93">
        <f>FwdCurve!AX190-FwdCurve!AX189</f>
        <v>-7.7035641062541682E-3</v>
      </c>
      <c r="AY189" s="93">
        <f>FwdCurve!AY190-FwdCurve!AY189</f>
        <v>-1.0703916533192803E-2</v>
      </c>
      <c r="AZ189" s="93">
        <f>FwdCurve!AZ190-FwdCurve!AZ189</f>
        <v>-1.377488808971794E-2</v>
      </c>
    </row>
    <row r="190" spans="1:52" x14ac:dyDescent="0.25">
      <c r="A190" s="109">
        <v>189</v>
      </c>
      <c r="B190" s="93">
        <f>FwdCurve!B191-FwdCurve!B190</f>
        <v>5.2516440685841381E-3</v>
      </c>
      <c r="C190" s="93">
        <f>FwdCurve!C191-FwdCurve!C190</f>
        <v>2.3495524487185171E-2</v>
      </c>
      <c r="D190" s="93">
        <f>FwdCurve!D191-FwdCurve!D190</f>
        <v>6.8131774980494164E-2</v>
      </c>
      <c r="E190" s="93">
        <f>FwdCurve!E191-FwdCurve!E190</f>
        <v>8.8912573495858127E-2</v>
      </c>
      <c r="F190" s="93">
        <f>FwdCurve!F191-FwdCurve!F190</f>
        <v>0.104205322489754</v>
      </c>
      <c r="G190" s="93">
        <f>FwdCurve!G191-FwdCurve!G190</f>
        <v>0.10729773715511903</v>
      </c>
      <c r="H190" s="93">
        <f>FwdCurve!H191-FwdCurve!H190</f>
        <v>0.10255382914271227</v>
      </c>
      <c r="I190" s="93">
        <f>FwdCurve!I191-FwdCurve!I190</f>
        <v>9.5740706628234751E-2</v>
      </c>
      <c r="J190" s="93">
        <f>FwdCurve!J191-FwdCurve!J190</f>
        <v>8.8664336552465084E-2</v>
      </c>
      <c r="K190" s="93">
        <f>FwdCurve!K191-FwdCurve!K190</f>
        <v>8.2128213905340752E-2</v>
      </c>
      <c r="L190" s="93">
        <f>FwdCurve!L191-FwdCurve!L190</f>
        <v>7.7018845065501607E-2</v>
      </c>
      <c r="M190" s="93">
        <f>FwdCurve!M191-FwdCurve!M190</f>
        <v>7.4088965258143569E-2</v>
      </c>
      <c r="N190" s="93">
        <f>FwdCurve!N191-FwdCurve!N190</f>
        <v>7.3323713018022874E-2</v>
      </c>
      <c r="O190" s="93">
        <f>FwdCurve!O191-FwdCurve!O190</f>
        <v>7.4412027891886945E-2</v>
      </c>
      <c r="P190" s="93">
        <f>FwdCurve!P191-FwdCurve!P190</f>
        <v>7.6627912770538709E-2</v>
      </c>
      <c r="Q190" s="93">
        <f>FwdCurve!Q191-FwdCurve!Q190</f>
        <v>7.9242666052548483E-2</v>
      </c>
      <c r="R190" s="93">
        <f>FwdCurve!R191-FwdCurve!R190</f>
        <v>8.1925712653815985E-2</v>
      </c>
      <c r="S190" s="93">
        <f>FwdCurve!S191-FwdCurve!S190</f>
        <v>8.444932707700703E-2</v>
      </c>
      <c r="T190" s="93">
        <f>FwdCurve!T191-FwdCurve!T190</f>
        <v>8.6614033950444647E-2</v>
      </c>
      <c r="U190" s="93">
        <f>FwdCurve!U191-FwdCurve!U190</f>
        <v>8.8250158575092774E-2</v>
      </c>
      <c r="V190" s="93">
        <f>FwdCurve!V191-FwdCurve!V190</f>
        <v>8.9281042658903242E-2</v>
      </c>
      <c r="W190" s="93">
        <f>FwdCurve!W191-FwdCurve!W190</f>
        <v>8.968561888137061E-2</v>
      </c>
      <c r="X190" s="93">
        <f>FwdCurve!X191-FwdCurve!X190</f>
        <v>8.9574898295845529E-2</v>
      </c>
      <c r="Y190" s="93">
        <f>FwdCurve!Y191-FwdCurve!Y190</f>
        <v>8.9094446802742144E-2</v>
      </c>
      <c r="Z190" s="93">
        <f>FwdCurve!Z191-FwdCurve!Z190</f>
        <v>8.838983046131732E-2</v>
      </c>
      <c r="AA190" s="93">
        <f>FwdCurve!AA191-FwdCurve!AA190</f>
        <v>8.7589062598454337E-2</v>
      </c>
      <c r="AB190" s="93">
        <f>FwdCurve!AB191-FwdCurve!AB190</f>
        <v>8.67514512036478E-2</v>
      </c>
      <c r="AC190" s="93">
        <f>FwdCurve!AC191-FwdCurve!AC190</f>
        <v>8.5919628559739891E-2</v>
      </c>
      <c r="AD190" s="93">
        <f>FwdCurve!AD191-FwdCurve!AD190</f>
        <v>8.5136227503582074E-2</v>
      </c>
      <c r="AE190" s="93">
        <f>FwdCurve!AE191-FwdCurve!AE190</f>
        <v>8.4443880872025812E-2</v>
      </c>
      <c r="AF190" s="93">
        <f>FwdCurve!AF191-FwdCurve!AF190</f>
        <v>8.3885221501923901E-2</v>
      </c>
      <c r="AG190" s="93">
        <f>FwdCurve!AG191-FwdCurve!AG190</f>
        <v>8.3494961214755081E-2</v>
      </c>
      <c r="AH190" s="93">
        <f>FwdCurve!AH191-FwdCurve!AH190</f>
        <v>8.3274525842329972E-2</v>
      </c>
      <c r="AI190" s="93">
        <f>FwdCurve!AI191-FwdCurve!AI190</f>
        <v>8.3216599194529728E-2</v>
      </c>
      <c r="AJ190" s="93">
        <f>FwdCurve!AJ191-FwdCurve!AJ190</f>
        <v>8.3313865044262414E-2</v>
      </c>
      <c r="AK190" s="93">
        <f>FwdCurve!AK191-FwdCurve!AK190</f>
        <v>8.3559007164436094E-2</v>
      </c>
      <c r="AL190" s="93">
        <f>FwdCurve!AL191-FwdCurve!AL190</f>
        <v>8.3944709327958389E-2</v>
      </c>
      <c r="AM190" s="93">
        <f>FwdCurve!AM191-FwdCurve!AM190</f>
        <v>8.446365530773825E-2</v>
      </c>
      <c r="AN190" s="93">
        <f>FwdCurve!AN191-FwdCurve!AN190</f>
        <v>8.5108528876682854E-2</v>
      </c>
      <c r="AO190" s="93">
        <f>FwdCurve!AO191-FwdCurve!AO190</f>
        <v>8.5872013807699377E-2</v>
      </c>
      <c r="AP190" s="93">
        <f>FwdCurve!AP191-FwdCurve!AP190</f>
        <v>8.6746793873697436E-2</v>
      </c>
      <c r="AQ190" s="93">
        <f>FwdCurve!AQ191-FwdCurve!AQ190</f>
        <v>8.7725552847583765E-2</v>
      </c>
      <c r="AR190" s="93">
        <f>FwdCurve!AR191-FwdCurve!AR190</f>
        <v>8.8800974502266428E-2</v>
      </c>
      <c r="AS190" s="93">
        <f>FwdCurve!AS191-FwdCurve!AS190</f>
        <v>8.9965742610653709E-2</v>
      </c>
      <c r="AT190" s="93">
        <f>FwdCurve!AT191-FwdCurve!AT190</f>
        <v>9.1212540945654119E-2</v>
      </c>
      <c r="AU190" s="93">
        <f>FwdCurve!AU191-FwdCurve!AU190</f>
        <v>9.2534053280174389E-2</v>
      </c>
      <c r="AV190" s="93">
        <f>FwdCurve!AV191-FwdCurve!AV190</f>
        <v>9.3922963387122804E-2</v>
      </c>
      <c r="AW190" s="93">
        <f>FwdCurve!AW191-FwdCurve!AW190</f>
        <v>9.5371955039407652E-2</v>
      </c>
      <c r="AX190" s="93">
        <f>FwdCurve!AX191-FwdCurve!AX190</f>
        <v>9.6873712009937218E-2</v>
      </c>
      <c r="AY190" s="93">
        <f>FwdCurve!AY191-FwdCurve!AY190</f>
        <v>9.8420918071618679E-2</v>
      </c>
      <c r="AZ190" s="93">
        <f>FwdCurve!AZ191-FwdCurve!AZ190</f>
        <v>0.1000062569973601</v>
      </c>
    </row>
    <row r="191" spans="1:52" x14ac:dyDescent="0.25">
      <c r="A191" s="109">
        <v>190</v>
      </c>
      <c r="B191" s="93">
        <f>FwdCurve!B192-FwdCurve!B191</f>
        <v>2.0206890833859292E-3</v>
      </c>
      <c r="C191" s="93">
        <f>FwdCurve!C192-FwdCurve!C191</f>
        <v>7.1182121135041632E-3</v>
      </c>
      <c r="D191" s="93">
        <f>FwdCurve!D192-FwdCurve!D191</f>
        <v>3.7402175246075364E-2</v>
      </c>
      <c r="E191" s="93">
        <f>FwdCurve!E192-FwdCurve!E191</f>
        <v>5.4474850470639824E-2</v>
      </c>
      <c r="F191" s="93">
        <f>FwdCurve!F192-FwdCurve!F191</f>
        <v>6.2295873203846108E-2</v>
      </c>
      <c r="G191" s="93">
        <f>FwdCurve!G192-FwdCurve!G191</f>
        <v>6.5789482534342025E-2</v>
      </c>
      <c r="H191" s="93">
        <f>FwdCurve!H192-FwdCurve!H191</f>
        <v>6.6184517039200808E-2</v>
      </c>
      <c r="I191" s="93">
        <f>FwdCurve!I192-FwdCurve!I191</f>
        <v>6.3545498467290296E-2</v>
      </c>
      <c r="J191" s="93">
        <f>FwdCurve!J192-FwdCurve!J191</f>
        <v>5.8712627848840127E-2</v>
      </c>
      <c r="K191" s="93">
        <f>FwdCurve!K192-FwdCurve!K191</f>
        <v>5.2649518551222352E-2</v>
      </c>
      <c r="L191" s="93">
        <f>FwdCurve!L192-FwdCurve!L191</f>
        <v>4.5961495218294068E-2</v>
      </c>
      <c r="M191" s="93">
        <f>FwdCurve!M192-FwdCurve!M191</f>
        <v>3.9150967610023457E-2</v>
      </c>
      <c r="N191" s="93">
        <f>FwdCurve!N192-FwdCurve!N191</f>
        <v>3.2745978824081368E-2</v>
      </c>
      <c r="O191" s="93">
        <f>FwdCurve!O192-FwdCurve!O191</f>
        <v>2.7234981920020607E-2</v>
      </c>
      <c r="P191" s="93">
        <f>FwdCurve!P192-FwdCurve!P191</f>
        <v>2.2922781174061768E-2</v>
      </c>
      <c r="Q191" s="93">
        <f>FwdCurve!Q192-FwdCurve!Q191</f>
        <v>1.997473085654855E-2</v>
      </c>
      <c r="R191" s="93">
        <f>FwdCurve!R192-FwdCurve!R191</f>
        <v>1.8178929549071299E-2</v>
      </c>
      <c r="S191" s="93">
        <f>FwdCurve!S192-FwdCurve!S191</f>
        <v>1.7254588546325111E-2</v>
      </c>
      <c r="T191" s="93">
        <f>FwdCurve!T192-FwdCurve!T191</f>
        <v>1.7032486727224017E-2</v>
      </c>
      <c r="U191" s="93">
        <f>FwdCurve!U192-FwdCurve!U191</f>
        <v>1.7359533295864926E-2</v>
      </c>
      <c r="V191" s="93">
        <f>FwdCurve!V192-FwdCurve!V191</f>
        <v>1.8034769493608271E-2</v>
      </c>
      <c r="W191" s="93">
        <f>FwdCurve!W192-FwdCurve!W191</f>
        <v>1.886636552431864E-2</v>
      </c>
      <c r="X191" s="93">
        <f>FwdCurve!X192-FwdCurve!X191</f>
        <v>1.9746848331879674E-2</v>
      </c>
      <c r="Y191" s="93">
        <f>FwdCurve!Y192-FwdCurve!Y191</f>
        <v>2.0590682088694745E-2</v>
      </c>
      <c r="Z191" s="93">
        <f>FwdCurve!Z192-FwdCurve!Z191</f>
        <v>2.1312330984638361E-2</v>
      </c>
      <c r="AA191" s="93">
        <f>FwdCurve!AA192-FwdCurve!AA191</f>
        <v>2.1842720211823208E-2</v>
      </c>
      <c r="AB191" s="93">
        <f>FwdCurve!AB192-FwdCurve!AB191</f>
        <v>2.2181948007249819E-2</v>
      </c>
      <c r="AC191" s="93">
        <f>FwdCurve!AC192-FwdCurve!AC191</f>
        <v>2.234827977910081E-2</v>
      </c>
      <c r="AD191" s="93">
        <f>FwdCurve!AD192-FwdCurve!AD191</f>
        <v>2.2359981012414654E-2</v>
      </c>
      <c r="AE191" s="93">
        <f>FwdCurve!AE192-FwdCurve!AE191</f>
        <v>2.2235317192235593E-2</v>
      </c>
      <c r="AF191" s="93">
        <f>FwdCurve!AF192-FwdCurve!AF191</f>
        <v>2.199255380360321E-2</v>
      </c>
      <c r="AG191" s="93">
        <f>FwdCurve!AG192-FwdCurve!AG191</f>
        <v>2.1649617490242523E-2</v>
      </c>
      <c r="AH191" s="93">
        <f>FwdCurve!AH192-FwdCurve!AH191</f>
        <v>2.1215006318200835E-2</v>
      </c>
      <c r="AI191" s="93">
        <f>FwdCurve!AI192-FwdCurve!AI191</f>
        <v>2.0692575021168613E-2</v>
      </c>
      <c r="AJ191" s="93">
        <f>FwdCurve!AJ192-FwdCurve!AJ191</f>
        <v>2.0086177324295962E-2</v>
      </c>
      <c r="AK191" s="93">
        <f>FwdCurve!AK192-FwdCurve!AK191</f>
        <v>1.939966695273343E-2</v>
      </c>
      <c r="AL191" s="93">
        <f>FwdCurve!AL192-FwdCurve!AL191</f>
        <v>1.86368976316309E-2</v>
      </c>
      <c r="AM191" s="93">
        <f>FwdCurve!AM192-FwdCurve!AM191</f>
        <v>1.7801723086138921E-2</v>
      </c>
      <c r="AN191" s="93">
        <f>FwdCurve!AN192-FwdCurve!AN191</f>
        <v>1.6897997041407598E-2</v>
      </c>
      <c r="AO191" s="93">
        <f>FwdCurve!AO192-FwdCurve!AO191</f>
        <v>1.5929573222587479E-2</v>
      </c>
      <c r="AP191" s="93">
        <f>FwdCurve!AP192-FwdCurve!AP191</f>
        <v>1.4900305354827781E-2</v>
      </c>
      <c r="AQ191" s="93">
        <f>FwdCurve!AQ192-FwdCurve!AQ191</f>
        <v>1.3814047163279941E-2</v>
      </c>
      <c r="AR191" s="93">
        <f>FwdCurve!AR192-FwdCurve!AR191</f>
        <v>1.2674652373093842E-2</v>
      </c>
      <c r="AS191" s="93">
        <f>FwdCurve!AS192-FwdCurve!AS191</f>
        <v>1.14859747094187E-2</v>
      </c>
      <c r="AT191" s="93">
        <f>FwdCurve!AT192-FwdCurve!AT191</f>
        <v>1.0251867897405731E-2</v>
      </c>
      <c r="AU191" s="93">
        <f>FwdCurve!AU192-FwdCurve!AU191</f>
        <v>8.9761856622048164E-3</v>
      </c>
      <c r="AV191" s="93">
        <f>FwdCurve!AV192-FwdCurve!AV191</f>
        <v>7.6627817289673938E-3</v>
      </c>
      <c r="AW191" s="93">
        <f>FwdCurve!AW192-FwdCurve!AW191</f>
        <v>6.3155098228415696E-3</v>
      </c>
      <c r="AX191" s="93">
        <f>FwdCurve!AX192-FwdCurve!AX191</f>
        <v>4.9382236689785586E-3</v>
      </c>
      <c r="AY191" s="93">
        <f>FwdCurve!AY192-FwdCurve!AY191</f>
        <v>3.5347769925284656E-3</v>
      </c>
      <c r="AZ191" s="93">
        <f>FwdCurve!AZ192-FwdCurve!AZ191</f>
        <v>2.1090235186425055E-3</v>
      </c>
    </row>
    <row r="192" spans="1:52" x14ac:dyDescent="0.25">
      <c r="A192" s="109">
        <v>191</v>
      </c>
      <c r="B192" s="93">
        <f>FwdCurve!B193-FwdCurve!B192</f>
        <v>-4.6072582743691415E-3</v>
      </c>
      <c r="C192" s="93">
        <f>FwdCurve!C193-FwdCurve!C192</f>
        <v>3.1013792187814637E-2</v>
      </c>
      <c r="D192" s="93">
        <f>FwdCurve!D193-FwdCurve!D192</f>
        <v>-2.614750838183888E-2</v>
      </c>
      <c r="E192" s="93">
        <f>FwdCurve!E193-FwdCurve!E192</f>
        <v>5.905564728792001E-4</v>
      </c>
      <c r="F192" s="93">
        <f>FwdCurve!F193-FwdCurve!F192</f>
        <v>2.3274245174484953E-2</v>
      </c>
      <c r="G192" s="93">
        <f>FwdCurve!G193-FwdCurve!G192</f>
        <v>3.587467248291909E-2</v>
      </c>
      <c r="H192" s="93">
        <f>FwdCurve!H193-FwdCurve!H192</f>
        <v>4.4600152840672314E-2</v>
      </c>
      <c r="I192" s="93">
        <f>FwdCurve!I193-FwdCurve!I192</f>
        <v>5.2713765891563069E-2</v>
      </c>
      <c r="J192" s="93">
        <f>FwdCurve!J193-FwdCurve!J192</f>
        <v>6.0279794965409694E-2</v>
      </c>
      <c r="K192" s="93">
        <f>FwdCurve!K193-FwdCurve!K192</f>
        <v>6.6625416961485273E-2</v>
      </c>
      <c r="L192" s="93">
        <f>FwdCurve!L193-FwdCurve!L192</f>
        <v>7.1419129280227756E-2</v>
      </c>
      <c r="M192" s="93">
        <f>FwdCurve!M193-FwdCurve!M192</f>
        <v>7.4521740988953589E-2</v>
      </c>
      <c r="N192" s="93">
        <f>FwdCurve!N193-FwdCurve!N192</f>
        <v>7.6287352415412624E-2</v>
      </c>
      <c r="O192" s="93">
        <f>FwdCurve!O193-FwdCurve!O192</f>
        <v>7.715878277509014E-2</v>
      </c>
      <c r="P192" s="93">
        <f>FwdCurve!P193-FwdCurve!P192</f>
        <v>7.7429806555767255E-2</v>
      </c>
      <c r="Q192" s="93">
        <f>FwdCurve!Q193-FwdCurve!Q192</f>
        <v>7.7308615699851035E-2</v>
      </c>
      <c r="R192" s="93">
        <f>FwdCurve!R193-FwdCurve!R192</f>
        <v>7.68094226249596E-2</v>
      </c>
      <c r="S192" s="93">
        <f>FwdCurve!S193-FwdCurve!S192</f>
        <v>7.5892610572330099E-2</v>
      </c>
      <c r="T192" s="93">
        <f>FwdCurve!T193-FwdCurve!T192</f>
        <v>7.4514824977781169E-2</v>
      </c>
      <c r="U192" s="93">
        <f>FwdCurve!U193-FwdCurve!U192</f>
        <v>7.264901381293809E-2</v>
      </c>
      <c r="V192" s="93">
        <f>FwdCurve!V193-FwdCurve!V192</f>
        <v>7.0321576425787846E-2</v>
      </c>
      <c r="W192" s="93">
        <f>FwdCurve!W193-FwdCurve!W192</f>
        <v>6.7589002604611315E-2</v>
      </c>
      <c r="X192" s="93">
        <f>FwdCurve!X193-FwdCurve!X192</f>
        <v>6.4574503288454821E-2</v>
      </c>
      <c r="Y192" s="93">
        <f>FwdCurve!Y193-FwdCurve!Y192</f>
        <v>6.1417952002392973E-2</v>
      </c>
      <c r="Z192" s="93">
        <f>FwdCurve!Z193-FwdCurve!Z192</f>
        <v>5.8259222188380422E-2</v>
      </c>
      <c r="AA192" s="93">
        <f>FwdCurve!AA193-FwdCurve!AA192</f>
        <v>5.5219210131526308E-2</v>
      </c>
      <c r="AB192" s="93">
        <f>FwdCurve!AB193-FwdCurve!AB192</f>
        <v>5.2339065592252876E-2</v>
      </c>
      <c r="AC192" s="93">
        <f>FwdCurve!AC193-FwdCurve!AC192</f>
        <v>4.9638994207892306E-2</v>
      </c>
      <c r="AD192" s="93">
        <f>FwdCurve!AD193-FwdCurve!AD192</f>
        <v>4.7139201527177654E-2</v>
      </c>
      <c r="AE192" s="93">
        <f>FwdCurve!AE193-FwdCurve!AE192</f>
        <v>4.4859893098838199E-2</v>
      </c>
      <c r="AF192" s="93">
        <f>FwdCurve!AF193-FwdCurve!AF192</f>
        <v>4.2821274471604331E-2</v>
      </c>
      <c r="AG192" s="93">
        <f>FwdCurve!AG193-FwdCurve!AG192</f>
        <v>4.103777064055758E-2</v>
      </c>
      <c r="AH192" s="93">
        <f>FwdCurve!AH193-FwdCurve!AH192</f>
        <v>3.9503148569905555E-2</v>
      </c>
      <c r="AI192" s="93">
        <f>FwdCurve!AI193-FwdCurve!AI192</f>
        <v>3.8206751925112137E-2</v>
      </c>
      <c r="AJ192" s="93">
        <f>FwdCurve!AJ193-FwdCurve!AJ192</f>
        <v>3.7137924938600575E-2</v>
      </c>
      <c r="AK192" s="93">
        <f>FwdCurve!AK193-FwdCurve!AK192</f>
        <v>3.628601184279634E-2</v>
      </c>
      <c r="AL192" s="93">
        <f>FwdCurve!AL193-FwdCurve!AL192</f>
        <v>3.5640356870122236E-2</v>
      </c>
      <c r="AM192" s="93">
        <f>FwdCurve!AM193-FwdCurve!AM192</f>
        <v>3.5190304253003069E-2</v>
      </c>
      <c r="AN192" s="93">
        <f>FwdCurve!AN193-FwdCurve!AN192</f>
        <v>3.4925198223862752E-2</v>
      </c>
      <c r="AO192" s="93">
        <f>FwdCurve!AO193-FwdCurve!AO192</f>
        <v>3.4834383015125425E-2</v>
      </c>
      <c r="AP192" s="93">
        <f>FwdCurve!AP193-FwdCurve!AP192</f>
        <v>3.4907202859215225E-2</v>
      </c>
      <c r="AQ192" s="93">
        <f>FwdCurve!AQ193-FwdCurve!AQ192</f>
        <v>3.51330019885574E-2</v>
      </c>
      <c r="AR192" s="93">
        <f>FwdCurve!AR193-FwdCurve!AR192</f>
        <v>3.550112463557431E-2</v>
      </c>
      <c r="AS192" s="93">
        <f>FwdCurve!AS193-FwdCurve!AS192</f>
        <v>3.6000915032692093E-2</v>
      </c>
      <c r="AT192" s="93">
        <f>FwdCurve!AT193-FwdCurve!AT192</f>
        <v>3.6621717412333332E-2</v>
      </c>
      <c r="AU192" s="93">
        <f>FwdCurve!AU193-FwdCurve!AU192</f>
        <v>3.735287600692283E-2</v>
      </c>
      <c r="AV192" s="93">
        <f>FwdCurve!AV193-FwdCurve!AV192</f>
        <v>3.8183735048884282E-2</v>
      </c>
      <c r="AW192" s="93">
        <f>FwdCurve!AW193-FwdCurve!AW192</f>
        <v>3.9103638770643157E-2</v>
      </c>
      <c r="AX192" s="93">
        <f>FwdCurve!AX193-FwdCurve!AX192</f>
        <v>4.0101931404622704E-2</v>
      </c>
      <c r="AY192" s="93">
        <f>FwdCurve!AY193-FwdCurve!AY192</f>
        <v>4.1167957183247283E-2</v>
      </c>
      <c r="AZ192" s="93">
        <f>FwdCurve!AZ193-FwdCurve!AZ192</f>
        <v>4.2291060338940367E-2</v>
      </c>
    </row>
    <row r="193" spans="1:52" x14ac:dyDescent="0.25">
      <c r="A193" s="109">
        <v>192</v>
      </c>
      <c r="B193" s="93">
        <f>FwdCurve!B194-FwdCurve!B193</f>
        <v>2.8814614309672359E-3</v>
      </c>
      <c r="C193" s="93">
        <f>FwdCurve!C194-FwdCurve!C193</f>
        <v>5.6549878548729504E-3</v>
      </c>
      <c r="D193" s="93">
        <f>FwdCurve!D194-FwdCurve!D193</f>
        <v>4.721848637168069E-3</v>
      </c>
      <c r="E193" s="93">
        <f>FwdCurve!E194-FwdCurve!E193</f>
        <v>3.6875759471493019E-3</v>
      </c>
      <c r="F193" s="93">
        <f>FwdCurve!F194-FwdCurve!F193</f>
        <v>6.3083742972200874E-3</v>
      </c>
      <c r="G193" s="93">
        <f>FwdCurve!G194-FwdCurve!G193</f>
        <v>1.4749502987482455E-2</v>
      </c>
      <c r="H193" s="93">
        <f>FwdCurve!H194-FwdCurve!H193</f>
        <v>2.7858484562625074E-2</v>
      </c>
      <c r="I193" s="93">
        <f>FwdCurve!I194-FwdCurve!I193</f>
        <v>4.1547623687272939E-2</v>
      </c>
      <c r="J193" s="93">
        <f>FwdCurve!J194-FwdCurve!J193</f>
        <v>5.3051037066630835E-2</v>
      </c>
      <c r="K193" s="93">
        <f>FwdCurve!K194-FwdCurve!K193</f>
        <v>6.0528174336394125E-2</v>
      </c>
      <c r="L193" s="93">
        <f>FwdCurve!L194-FwdCurve!L193</f>
        <v>6.4460646387810572E-2</v>
      </c>
      <c r="M193" s="93">
        <f>FwdCurve!M194-FwdCurve!M193</f>
        <v>6.5847882766715715E-2</v>
      </c>
      <c r="N193" s="93">
        <f>FwdCurve!N194-FwdCurve!N193</f>
        <v>6.5395140553482056E-2</v>
      </c>
      <c r="O193" s="93">
        <f>FwdCurve!O194-FwdCurve!O193</f>
        <v>6.3663258499522479E-2</v>
      </c>
      <c r="P193" s="93">
        <f>FwdCurve!P194-FwdCurve!P193</f>
        <v>6.0929821518239446E-2</v>
      </c>
      <c r="Q193" s="93">
        <f>FwdCurve!Q194-FwdCurve!Q193</f>
        <v>5.7411152942739241E-2</v>
      </c>
      <c r="R193" s="93">
        <f>FwdCurve!R194-FwdCurve!R193</f>
        <v>5.3367188172154911E-2</v>
      </c>
      <c r="S193" s="93">
        <f>FwdCurve!S194-FwdCurve!S193</f>
        <v>4.9053390274545361E-2</v>
      </c>
      <c r="T193" s="93">
        <f>FwdCurve!T194-FwdCurve!T193</f>
        <v>4.4652294183930241E-2</v>
      </c>
      <c r="U193" s="93">
        <f>FwdCurve!U194-FwdCurve!U193</f>
        <v>4.0318894177479248E-2</v>
      </c>
      <c r="V193" s="93">
        <f>FwdCurve!V194-FwdCurve!V193</f>
        <v>3.6178646203375298E-2</v>
      </c>
      <c r="W193" s="93">
        <f>FwdCurve!W194-FwdCurve!W193</f>
        <v>3.2336107231405453E-2</v>
      </c>
      <c r="X193" s="93">
        <f>FwdCurve!X194-FwdCurve!X193</f>
        <v>2.88444510617345E-2</v>
      </c>
      <c r="Y193" s="93">
        <f>FwdCurve!Y194-FwdCurve!Y193</f>
        <v>2.5743576460861561E-2</v>
      </c>
      <c r="Z193" s="93">
        <f>FwdCurve!Z194-FwdCurve!Z193</f>
        <v>2.3073382178377511E-2</v>
      </c>
      <c r="AA193" s="93">
        <f>FwdCurve!AA194-FwdCurve!AA193</f>
        <v>2.0861097780203508E-2</v>
      </c>
      <c r="AB193" s="93">
        <f>FwdCurve!AB194-FwdCurve!AB193</f>
        <v>1.9080713910589076E-2</v>
      </c>
      <c r="AC193" s="93">
        <f>FwdCurve!AC194-FwdCurve!AC193</f>
        <v>1.7692238879935207E-2</v>
      </c>
      <c r="AD193" s="93">
        <f>FwdCurve!AD194-FwdCurve!AD193</f>
        <v>1.6655680939499984E-2</v>
      </c>
      <c r="AE193" s="93">
        <f>FwdCurve!AE194-FwdCurve!AE193</f>
        <v>1.5931048340539933E-2</v>
      </c>
      <c r="AF193" s="93">
        <f>FwdCurve!AF194-FwdCurve!AF193</f>
        <v>1.5478349334315578E-2</v>
      </c>
      <c r="AG193" s="93">
        <f>FwdCurve!AG194-FwdCurve!AG193</f>
        <v>1.5261400196019625E-2</v>
      </c>
      <c r="AH193" s="93">
        <f>FwdCurve!AH194-FwdCurve!AH193</f>
        <v>1.5264390878682477E-2</v>
      </c>
      <c r="AI193" s="93">
        <f>FwdCurve!AI194-FwdCurve!AI193</f>
        <v>1.5478027023789975E-2</v>
      </c>
      <c r="AJ193" s="93">
        <f>FwdCurve!AJ194-FwdCurve!AJ193</f>
        <v>1.5893014703597164E-2</v>
      </c>
      <c r="AK193" s="93">
        <f>FwdCurve!AK194-FwdCurve!AK193</f>
        <v>1.6500059990359306E-2</v>
      </c>
      <c r="AL193" s="93">
        <f>FwdCurve!AL194-FwdCurve!AL193</f>
        <v>1.7289868956331444E-2</v>
      </c>
      <c r="AM193" s="93">
        <f>FwdCurve!AM194-FwdCurve!AM193</f>
        <v>1.825314767376951E-2</v>
      </c>
      <c r="AN193" s="93">
        <f>FwdCurve!AN194-FwdCurve!AN193</f>
        <v>1.9380602214927878E-2</v>
      </c>
      <c r="AO193" s="93">
        <f>FwdCurve!AO194-FwdCurve!AO193</f>
        <v>2.0662938652061369E-2</v>
      </c>
      <c r="AP193" s="93">
        <f>FwdCurve!AP194-FwdCurve!AP193</f>
        <v>2.209086305742658E-2</v>
      </c>
      <c r="AQ193" s="93">
        <f>FwdCurve!AQ194-FwdCurve!AQ193</f>
        <v>2.3655081503275888E-2</v>
      </c>
      <c r="AR193" s="93">
        <f>FwdCurve!AR194-FwdCurve!AR193</f>
        <v>2.5346300061867E-2</v>
      </c>
      <c r="AS193" s="93">
        <f>FwdCurve!AS194-FwdCurve!AS193</f>
        <v>2.7155224805453404E-2</v>
      </c>
      <c r="AT193" s="93">
        <f>FwdCurve!AT194-FwdCurve!AT193</f>
        <v>2.9072561806291919E-2</v>
      </c>
      <c r="AU193" s="93">
        <f>FwdCurve!AU194-FwdCurve!AU193</f>
        <v>3.1089017136636032E-2</v>
      </c>
      <c r="AV193" s="93">
        <f>FwdCurve!AV194-FwdCurve!AV193</f>
        <v>3.3195296868741231E-2</v>
      </c>
      <c r="AW193" s="93">
        <f>FwdCurve!AW194-FwdCurve!AW193</f>
        <v>3.5382107074862779E-2</v>
      </c>
      <c r="AX193" s="93">
        <f>FwdCurve!AX194-FwdCurve!AX193</f>
        <v>3.7640153827255718E-2</v>
      </c>
      <c r="AY193" s="93">
        <f>FwdCurve!AY194-FwdCurve!AY193</f>
        <v>3.9960143198175313E-2</v>
      </c>
      <c r="AZ193" s="93">
        <f>FwdCurve!AZ194-FwdCurve!AZ193</f>
        <v>4.233278125987705E-2</v>
      </c>
    </row>
    <row r="194" spans="1:52" x14ac:dyDescent="0.25">
      <c r="A194" s="109">
        <v>193</v>
      </c>
      <c r="B194" s="93">
        <f>FwdCurve!B195-FwdCurve!B194</f>
        <v>-1.8453566811916899E-2</v>
      </c>
      <c r="C194" s="93">
        <f>FwdCurve!C195-FwdCurve!C194</f>
        <v>-0.1192320294593644</v>
      </c>
      <c r="D194" s="93">
        <f>FwdCurve!D195-FwdCurve!D194</f>
        <v>-0.20698387241725558</v>
      </c>
      <c r="E194" s="93">
        <f>FwdCurve!E195-FwdCurve!E194</f>
        <v>-0.2926430567354148</v>
      </c>
      <c r="F194" s="93">
        <f>FwdCurve!F195-FwdCurve!F194</f>
        <v>-0.35155343579073872</v>
      </c>
      <c r="G194" s="93">
        <f>FwdCurve!G195-FwdCurve!G194</f>
        <v>-0.37226021067829984</v>
      </c>
      <c r="H194" s="93">
        <f>FwdCurve!H195-FwdCurve!H194</f>
        <v>-0.36927893865180661</v>
      </c>
      <c r="I194" s="93">
        <f>FwdCurve!I195-FwdCurve!I194</f>
        <v>-0.35611558138096211</v>
      </c>
      <c r="J194" s="93">
        <f>FwdCurve!J195-FwdCurve!J194</f>
        <v>-0.33856561516210537</v>
      </c>
      <c r="K194" s="93">
        <f>FwdCurve!K195-FwdCurve!K194</f>
        <v>-0.3200767709504484</v>
      </c>
      <c r="L194" s="93">
        <f>FwdCurve!L195-FwdCurve!L194</f>
        <v>-0.30243941323392853</v>
      </c>
      <c r="M194" s="93">
        <f>FwdCurve!M195-FwdCurve!M194</f>
        <v>-0.28685246829108491</v>
      </c>
      <c r="N194" s="93">
        <f>FwdCurve!N195-FwdCurve!N194</f>
        <v>-0.27382270468184711</v>
      </c>
      <c r="O194" s="93">
        <f>FwdCurve!O195-FwdCurve!O194</f>
        <v>-0.26354834874671762</v>
      </c>
      <c r="P194" s="93">
        <f>FwdCurve!P195-FwdCurve!P194</f>
        <v>-0.25568840305658602</v>
      </c>
      <c r="Q194" s="93">
        <f>FwdCurve!Q195-FwdCurve!Q194</f>
        <v>-0.24980528748366071</v>
      </c>
      <c r="R194" s="93">
        <f>FwdCurve!R195-FwdCurve!R194</f>
        <v>-0.24561542913070644</v>
      </c>
      <c r="S194" s="93">
        <f>FwdCurve!S195-FwdCurve!S194</f>
        <v>-0.24289113622813319</v>
      </c>
      <c r="T194" s="93">
        <f>FwdCurve!T195-FwdCurve!T194</f>
        <v>-0.24149169028824979</v>
      </c>
      <c r="U194" s="93">
        <f>FwdCurve!U195-FwdCurve!U194</f>
        <v>-0.24126760875912878</v>
      </c>
      <c r="V194" s="93">
        <f>FwdCurve!V195-FwdCurve!V194</f>
        <v>-0.24193339244246936</v>
      </c>
      <c r="W194" s="93">
        <f>FwdCurve!W195-FwdCurve!W194</f>
        <v>-0.24318884633374038</v>
      </c>
      <c r="X194" s="93">
        <f>FwdCurve!X195-FwdCurve!X194</f>
        <v>-0.2448182880926173</v>
      </c>
      <c r="Y194" s="93">
        <f>FwdCurve!Y195-FwdCurve!Y194</f>
        <v>-0.24662786962171634</v>
      </c>
      <c r="Z194" s="93">
        <f>FwdCurve!Z195-FwdCurve!Z194</f>
        <v>-0.2484237428514704</v>
      </c>
      <c r="AA194" s="93">
        <f>FwdCurve!AA195-FwdCurve!AA194</f>
        <v>-0.25003928794041386</v>
      </c>
      <c r="AB194" s="93">
        <f>FwdCurve!AB195-FwdCurve!AB194</f>
        <v>-0.25143578963863611</v>
      </c>
      <c r="AC194" s="93">
        <f>FwdCurve!AC195-FwdCurve!AC194</f>
        <v>-0.25261177550747727</v>
      </c>
      <c r="AD194" s="93">
        <f>FwdCurve!AD195-FwdCurve!AD194</f>
        <v>-0.2535657749317286</v>
      </c>
      <c r="AE194" s="93">
        <f>FwdCurve!AE195-FwdCurve!AE194</f>
        <v>-0.25429631729618607</v>
      </c>
      <c r="AF194" s="93">
        <f>FwdCurve!AF195-FwdCurve!AF194</f>
        <v>-0.25480193198563961</v>
      </c>
      <c r="AG194" s="93">
        <f>FwdCurve!AG195-FwdCurve!AG194</f>
        <v>-0.25508285411374954</v>
      </c>
      <c r="AH194" s="93">
        <f>FwdCurve!AH195-FwdCurve!AH194</f>
        <v>-0.25514648667241402</v>
      </c>
      <c r="AI194" s="93">
        <f>FwdCurve!AI195-FwdCurve!AI194</f>
        <v>-0.25500211517974858</v>
      </c>
      <c r="AJ194" s="93">
        <f>FwdCurve!AJ195-FwdCurve!AJ194</f>
        <v>-0.25465902516183214</v>
      </c>
      <c r="AK194" s="93">
        <f>FwdCurve!AK195-FwdCurve!AK194</f>
        <v>-0.25412650214474741</v>
      </c>
      <c r="AL194" s="93">
        <f>FwdCurve!AL195-FwdCurve!AL194</f>
        <v>-0.25341383165457354</v>
      </c>
      <c r="AM194" s="93">
        <f>FwdCurve!AM195-FwdCurve!AM194</f>
        <v>-0.25253029921739301</v>
      </c>
      <c r="AN194" s="93">
        <f>FwdCurve!AN195-FwdCurve!AN194</f>
        <v>-0.25148519035928563</v>
      </c>
      <c r="AO194" s="93">
        <f>FwdCurve!AO195-FwdCurve!AO194</f>
        <v>-0.25028779060633166</v>
      </c>
      <c r="AP194" s="93">
        <f>FwdCurve!AP195-FwdCurve!AP194</f>
        <v>-0.24894738548461293</v>
      </c>
      <c r="AQ194" s="93">
        <f>FwdCurve!AQ195-FwdCurve!AQ194</f>
        <v>-0.24747326052020946</v>
      </c>
      <c r="AR194" s="93">
        <f>FwdCurve!AR195-FwdCurve!AR194</f>
        <v>-0.24587470123920196</v>
      </c>
      <c r="AS194" s="93">
        <f>FwdCurve!AS195-FwdCurve!AS194</f>
        <v>-0.24416099316767204</v>
      </c>
      <c r="AT194" s="93">
        <f>FwdCurve!AT195-FwdCurve!AT194</f>
        <v>-0.24234142183169971</v>
      </c>
      <c r="AU194" s="93">
        <f>FwdCurve!AU195-FwdCurve!AU194</f>
        <v>-0.24042527275736592</v>
      </c>
      <c r="AV194" s="93">
        <f>FwdCurve!AV195-FwdCurve!AV194</f>
        <v>-0.23842183147075136</v>
      </c>
      <c r="AW194" s="93">
        <f>FwdCurve!AW195-FwdCurve!AW194</f>
        <v>-0.23634038349793696</v>
      </c>
      <c r="AX194" s="93">
        <f>FwdCurve!AX195-FwdCurve!AX194</f>
        <v>-0.23419021436500409</v>
      </c>
      <c r="AY194" s="93">
        <f>FwdCurve!AY195-FwdCurve!AY194</f>
        <v>-0.23198060959803235</v>
      </c>
      <c r="AZ194" s="93">
        <f>FwdCurve!AZ195-FwdCurve!AZ194</f>
        <v>-0.22972085472310311</v>
      </c>
    </row>
    <row r="195" spans="1:52" x14ac:dyDescent="0.25">
      <c r="A195" s="109">
        <v>194</v>
      </c>
      <c r="B195" s="93">
        <f>FwdCurve!B196-FwdCurve!B195</f>
        <v>-6.1689771330935006E-3</v>
      </c>
      <c r="C195" s="93">
        <f>FwdCurve!C196-FwdCurve!C195</f>
        <v>-6.7131757779731849E-2</v>
      </c>
      <c r="D195" s="93">
        <f>FwdCurve!D196-FwdCurve!D195</f>
        <v>-8.8922298651987863E-2</v>
      </c>
      <c r="E195" s="93">
        <f>FwdCurve!E196-FwdCurve!E195</f>
        <v>-9.9840086894101621E-2</v>
      </c>
      <c r="F195" s="93">
        <f>FwdCurve!F196-FwdCurve!F195</f>
        <v>-0.12222806409645859</v>
      </c>
      <c r="G195" s="93">
        <f>FwdCurve!G196-FwdCurve!G195</f>
        <v>-0.15314409930927209</v>
      </c>
      <c r="H195" s="93">
        <f>FwdCurve!H196-FwdCurve!H195</f>
        <v>-0.18232852983508263</v>
      </c>
      <c r="I195" s="93">
        <f>FwdCurve!I196-FwdCurve!I195</f>
        <v>-0.20167171529266503</v>
      </c>
      <c r="J195" s="93">
        <f>FwdCurve!J196-FwdCurve!J195</f>
        <v>-0.21072070069328486</v>
      </c>
      <c r="K195" s="93">
        <f>FwdCurve!K196-FwdCurve!K195</f>
        <v>-0.21126082509840538</v>
      </c>
      <c r="L195" s="93">
        <f>FwdCurve!L196-FwdCurve!L195</f>
        <v>-0.20616999641756917</v>
      </c>
      <c r="M195" s="93">
        <f>FwdCurve!M196-FwdCurve!M195</f>
        <v>-0.19831825747935072</v>
      </c>
      <c r="N195" s="93">
        <f>FwdCurve!N196-FwdCurve!N195</f>
        <v>-0.18962103407944353</v>
      </c>
      <c r="O195" s="93">
        <f>FwdCurve!O196-FwdCurve!O195</f>
        <v>-0.18152463300124388</v>
      </c>
      <c r="P195" s="93">
        <f>FwdCurve!P196-FwdCurve!P195</f>
        <v>-0.17459018365305168</v>
      </c>
      <c r="Q195" s="93">
        <f>FwdCurve!Q196-FwdCurve!Q195</f>
        <v>-0.16906621407075217</v>
      </c>
      <c r="R195" s="93">
        <f>FwdCurve!R196-FwdCurve!R195</f>
        <v>-0.16485539831425444</v>
      </c>
      <c r="S195" s="93">
        <f>FwdCurve!S196-FwdCurve!S195</f>
        <v>-0.1617494439620295</v>
      </c>
      <c r="T195" s="93">
        <f>FwdCurve!T196-FwdCurve!T195</f>
        <v>-0.15943329013942287</v>
      </c>
      <c r="U195" s="93">
        <f>FwdCurve!U196-FwdCurve!U195</f>
        <v>-0.15756953487386127</v>
      </c>
      <c r="V195" s="93">
        <f>FwdCurve!V196-FwdCurve!V195</f>
        <v>-0.15584244958684024</v>
      </c>
      <c r="W195" s="93">
        <f>FwdCurve!W196-FwdCurve!W195</f>
        <v>-0.15399820141605991</v>
      </c>
      <c r="X195" s="93">
        <f>FwdCurve!X196-FwdCurve!X195</f>
        <v>-0.15202126986743614</v>
      </c>
      <c r="Y195" s="93">
        <f>FwdCurve!Y196-FwdCurve!Y195</f>
        <v>-0.14995919655229617</v>
      </c>
      <c r="Z195" s="93">
        <f>FwdCurve!Z196-FwdCurve!Z195</f>
        <v>-0.14785952355934873</v>
      </c>
      <c r="AA195" s="93">
        <f>FwdCurve!AA196-FwdCurve!AA195</f>
        <v>-0.14577132392912628</v>
      </c>
      <c r="AB195" s="93">
        <f>FwdCurve!AB196-FwdCurve!AB195</f>
        <v>-0.14373661902169133</v>
      </c>
      <c r="AC195" s="93">
        <f>FwdCurve!AC196-FwdCurve!AC195</f>
        <v>-0.1417919274304833</v>
      </c>
      <c r="AD195" s="93">
        <f>FwdCurve!AD196-FwdCurve!AD195</f>
        <v>-0.13997376605973888</v>
      </c>
      <c r="AE195" s="93">
        <f>FwdCurve!AE196-FwdCurve!AE195</f>
        <v>-0.13831865181369318</v>
      </c>
      <c r="AF195" s="93">
        <f>FwdCurve!AF196-FwdCurve!AF195</f>
        <v>-0.13686310159658532</v>
      </c>
      <c r="AG195" s="93">
        <f>FwdCurve!AG196-FwdCurve!AG195</f>
        <v>-0.13563629243481379</v>
      </c>
      <c r="AH195" s="93">
        <f>FwdCurve!AH196-FwdCurve!AH195</f>
        <v>-0.13463655744306346</v>
      </c>
      <c r="AI195" s="93">
        <f>FwdCurve!AI196-FwdCurve!AI195</f>
        <v>-0.13385412908606598</v>
      </c>
      <c r="AJ195" s="93">
        <f>FwdCurve!AJ196-FwdCurve!AJ195</f>
        <v>-0.13327923979427991</v>
      </c>
      <c r="AK195" s="93">
        <f>FwdCurve!AK196-FwdCurve!AK195</f>
        <v>-0.13290212199816054</v>
      </c>
      <c r="AL195" s="93">
        <f>FwdCurve!AL196-FwdCurve!AL195</f>
        <v>-0.13271300812816622</v>
      </c>
      <c r="AM195" s="93">
        <f>FwdCurve!AM196-FwdCurve!AM195</f>
        <v>-0.13270213061475244</v>
      </c>
      <c r="AN195" s="93">
        <f>FwdCurve!AN196-FwdCurve!AN195</f>
        <v>-0.13285972188837669</v>
      </c>
      <c r="AO195" s="93">
        <f>FwdCurve!AO196-FwdCurve!AO195</f>
        <v>-0.13317601437949533</v>
      </c>
      <c r="AP195" s="93">
        <f>FwdCurve!AP196-FwdCurve!AP195</f>
        <v>-0.13364124051856652</v>
      </c>
      <c r="AQ195" s="93">
        <f>FwdCurve!AQ196-FwdCurve!AQ195</f>
        <v>-0.13424563273604528</v>
      </c>
      <c r="AR195" s="93">
        <f>FwdCurve!AR196-FwdCurve!AR195</f>
        <v>-0.13497942346239022</v>
      </c>
      <c r="AS195" s="93">
        <f>FwdCurve!AS196-FwdCurve!AS195</f>
        <v>-0.13583284512805682</v>
      </c>
      <c r="AT195" s="93">
        <f>FwdCurve!AT196-FwdCurve!AT195</f>
        <v>-0.13679613016350278</v>
      </c>
      <c r="AU195" s="93">
        <f>FwdCurve!AU196-FwdCurve!AU195</f>
        <v>-0.1378595109991847</v>
      </c>
      <c r="AV195" s="93">
        <f>FwdCurve!AV196-FwdCurve!AV195</f>
        <v>-0.13901322006555894</v>
      </c>
      <c r="AW195" s="93">
        <f>FwdCurve!AW196-FwdCurve!AW195</f>
        <v>-0.14024748979308366</v>
      </c>
      <c r="AX195" s="93">
        <f>FwdCurve!AX196-FwdCurve!AX195</f>
        <v>-0.14155255261221389</v>
      </c>
      <c r="AY195" s="93">
        <f>FwdCurve!AY196-FwdCurve!AY195</f>
        <v>-0.14291864095340734</v>
      </c>
      <c r="AZ195" s="93">
        <f>FwdCurve!AZ196-FwdCurve!AZ195</f>
        <v>-0.14433598724712193</v>
      </c>
    </row>
    <row r="196" spans="1:52" x14ac:dyDescent="0.25">
      <c r="A196" s="109">
        <v>195</v>
      </c>
      <c r="B196" s="93">
        <f>FwdCurve!B197-FwdCurve!B196</f>
        <v>8.2029693941412241E-3</v>
      </c>
      <c r="C196" s="93">
        <f>FwdCurve!C197-FwdCurve!C196</f>
        <v>1.4948582908782204E-2</v>
      </c>
      <c r="D196" s="93">
        <f>FwdCurve!D197-FwdCurve!D196</f>
        <v>1.8259491391258265E-2</v>
      </c>
      <c r="E196" s="93">
        <f>FwdCurve!E197-FwdCurve!E196</f>
        <v>1.7356111486282355E-2</v>
      </c>
      <c r="F196" s="93">
        <f>FwdCurve!F197-FwdCurve!F196</f>
        <v>1.6426592526712191E-2</v>
      </c>
      <c r="G196" s="93">
        <f>FwdCurve!G197-FwdCurve!G196</f>
        <v>1.5860046528476945E-2</v>
      </c>
      <c r="H196" s="93">
        <f>FwdCurve!H197-FwdCurve!H196</f>
        <v>1.6081150514399956E-2</v>
      </c>
      <c r="I196" s="93">
        <f>FwdCurve!I197-FwdCurve!I196</f>
        <v>1.7598956259433085E-2</v>
      </c>
      <c r="J196" s="93">
        <f>FwdCurve!J197-FwdCurve!J196</f>
        <v>2.0191729485969034E-2</v>
      </c>
      <c r="K196" s="93">
        <f>FwdCurve!K197-FwdCurve!K196</f>
        <v>2.3561660644849214E-2</v>
      </c>
      <c r="L196" s="93">
        <f>FwdCurve!L197-FwdCurve!L196</f>
        <v>2.7738042981189315E-2</v>
      </c>
      <c r="M196" s="93">
        <f>FwdCurve!M197-FwdCurve!M196</f>
        <v>3.2723062735366515E-2</v>
      </c>
      <c r="N196" s="93">
        <f>FwdCurve!N197-FwdCurve!N196</f>
        <v>3.8152142106868681E-2</v>
      </c>
      <c r="O196" s="93">
        <f>FwdCurve!O197-FwdCurve!O196</f>
        <v>4.3527063296813662E-2</v>
      </c>
      <c r="P196" s="93">
        <f>FwdCurve!P197-FwdCurve!P196</f>
        <v>4.8221002284568382E-2</v>
      </c>
      <c r="Q196" s="93">
        <f>FwdCurve!Q197-FwdCurve!Q196</f>
        <v>5.1675091377821669E-2</v>
      </c>
      <c r="R196" s="93">
        <f>FwdCurve!R197-FwdCurve!R196</f>
        <v>5.3739695619496652E-2</v>
      </c>
      <c r="S196" s="93">
        <f>FwdCurve!S197-FwdCurve!S196</f>
        <v>5.4410621333387255E-2</v>
      </c>
      <c r="T196" s="93">
        <f>FwdCurve!T197-FwdCurve!T196</f>
        <v>5.3854965059854765E-2</v>
      </c>
      <c r="U196" s="93">
        <f>FwdCurve!U197-FwdCurve!U196</f>
        <v>5.2274753285423081E-2</v>
      </c>
      <c r="V196" s="93">
        <f>FwdCurve!V197-FwdCurve!V196</f>
        <v>4.9841563589132054E-2</v>
      </c>
      <c r="W196" s="93">
        <f>FwdCurve!W197-FwdCurve!W196</f>
        <v>4.672955795406275E-2</v>
      </c>
      <c r="X196" s="93">
        <f>FwdCurve!X197-FwdCurve!X196</f>
        <v>4.315057446002446E-2</v>
      </c>
      <c r="Y196" s="93">
        <f>FwdCurve!Y197-FwdCurve!Y196</f>
        <v>3.9327098464750021E-2</v>
      </c>
      <c r="Z196" s="93">
        <f>FwdCurve!Z197-FwdCurve!Z196</f>
        <v>3.5481615631452801E-2</v>
      </c>
      <c r="AA196" s="93">
        <f>FwdCurve!AA197-FwdCurve!AA196</f>
        <v>3.1808086193570784E-2</v>
      </c>
      <c r="AB196" s="93">
        <f>FwdCurve!AB197-FwdCurve!AB196</f>
        <v>2.8380599747070967E-2</v>
      </c>
      <c r="AC196" s="93">
        <f>FwdCurve!AC197-FwdCurve!AC196</f>
        <v>2.524176382146659E-2</v>
      </c>
      <c r="AD196" s="93">
        <f>FwdCurve!AD197-FwdCurve!AD196</f>
        <v>2.2434185813101859E-2</v>
      </c>
      <c r="AE196" s="93">
        <f>FwdCurve!AE197-FwdCurve!AE196</f>
        <v>2.000047311831743E-2</v>
      </c>
      <c r="AF196" s="93">
        <f>FwdCurve!AF197-FwdCurve!AF196</f>
        <v>1.7983233133456622E-2</v>
      </c>
      <c r="AG196" s="93">
        <f>FwdCurve!AG197-FwdCurve!AG196</f>
        <v>1.6417373148094327E-2</v>
      </c>
      <c r="AH196" s="93">
        <f>FwdCurve!AH197-FwdCurve!AH196</f>
        <v>1.5296870381409144E-2</v>
      </c>
      <c r="AI196" s="93">
        <f>FwdCurve!AI197-FwdCurve!AI196</f>
        <v>1.4602631675132871E-2</v>
      </c>
      <c r="AJ196" s="93">
        <f>FwdCurve!AJ197-FwdCurve!AJ196</f>
        <v>1.431556275668644E-2</v>
      </c>
      <c r="AK196" s="93">
        <f>FwdCurve!AK197-FwdCurve!AK196</f>
        <v>1.4416569353489672E-2</v>
      </c>
      <c r="AL196" s="93">
        <f>FwdCurve!AL197-FwdCurve!AL196</f>
        <v>1.4886557192963279E-2</v>
      </c>
      <c r="AM196" s="93">
        <f>FwdCurve!AM197-FwdCurve!AM196</f>
        <v>1.5706432002526638E-2</v>
      </c>
      <c r="AN196" s="93">
        <f>FwdCurve!AN197-FwdCurve!AN196</f>
        <v>1.6857099509600459E-2</v>
      </c>
      <c r="AO196" s="93">
        <f>FwdCurve!AO197-FwdCurve!AO196</f>
        <v>1.8319465441604343E-2</v>
      </c>
      <c r="AP196" s="93">
        <f>FwdCurve!AP197-FwdCurve!AP196</f>
        <v>2.007443552596011E-2</v>
      </c>
      <c r="AQ196" s="93">
        <f>FwdCurve!AQ197-FwdCurve!AQ196</f>
        <v>2.2102915490086028E-2</v>
      </c>
      <c r="AR196" s="93">
        <f>FwdCurve!AR197-FwdCurve!AR196</f>
        <v>2.4385811061403473E-2</v>
      </c>
      <c r="AS196" s="93">
        <f>FwdCurve!AS197-FwdCurve!AS196</f>
        <v>2.6904027967332045E-2</v>
      </c>
      <c r="AT196" s="93">
        <f>FwdCurve!AT197-FwdCurve!AT196</f>
        <v>2.963847193529201E-2</v>
      </c>
      <c r="AU196" s="93">
        <f>FwdCurve!AU197-FwdCurve!AU196</f>
        <v>3.2570048692704301E-2</v>
      </c>
      <c r="AV196" s="93">
        <f>FwdCurve!AV197-FwdCurve!AV196</f>
        <v>3.5679663966988073E-2</v>
      </c>
      <c r="AW196" s="93">
        <f>FwdCurve!AW197-FwdCurve!AW196</f>
        <v>3.8948223485564704E-2</v>
      </c>
      <c r="AX196" s="93">
        <f>FwdCurve!AX197-FwdCurve!AX196</f>
        <v>4.2356632975852904E-2</v>
      </c>
      <c r="AY196" s="93">
        <f>FwdCurve!AY197-FwdCurve!AY196</f>
        <v>4.5885798165273606E-2</v>
      </c>
      <c r="AZ196" s="93">
        <f>FwdCurve!AZ197-FwdCurve!AZ196</f>
        <v>4.9516624781247742E-2</v>
      </c>
    </row>
    <row r="197" spans="1:52" x14ac:dyDescent="0.25">
      <c r="A197" s="109">
        <v>196</v>
      </c>
      <c r="B197" s="93">
        <f>FwdCurve!B198-FwdCurve!B197</f>
        <v>7.7025198054431199E-3</v>
      </c>
      <c r="C197" s="93">
        <f>FwdCurve!C198-FwdCurve!C197</f>
        <v>9.2928921191818836E-3</v>
      </c>
      <c r="D197" s="93">
        <f>FwdCurve!D198-FwdCurve!D197</f>
        <v>9.9728605459866726E-3</v>
      </c>
      <c r="E197" s="93">
        <f>FwdCurve!E198-FwdCurve!E197</f>
        <v>4.6839357433079432E-3</v>
      </c>
      <c r="F197" s="93">
        <f>FwdCurve!F198-FwdCurve!F197</f>
        <v>4.3096268371370927E-3</v>
      </c>
      <c r="G197" s="93">
        <f>FwdCurve!G198-FwdCurve!G197</f>
        <v>4.4577721347086596E-3</v>
      </c>
      <c r="H197" s="93">
        <f>FwdCurve!H198-FwdCurve!H197</f>
        <v>9.5657174558461122E-4</v>
      </c>
      <c r="I197" s="93">
        <f>FwdCurve!I198-FwdCurve!I197</f>
        <v>-7.0962458952238405E-3</v>
      </c>
      <c r="J197" s="93">
        <f>FwdCurve!J198-FwdCurve!J197</f>
        <v>-1.7913894614864589E-2</v>
      </c>
      <c r="K197" s="93">
        <f>FwdCurve!K198-FwdCurve!K197</f>
        <v>-2.9381187113205587E-2</v>
      </c>
      <c r="L197" s="93">
        <f>FwdCurve!L198-FwdCurve!L197</f>
        <v>-4.0865624558432567E-2</v>
      </c>
      <c r="M197" s="93">
        <f>FwdCurve!M198-FwdCurve!M197</f>
        <v>-5.2117612252551515E-2</v>
      </c>
      <c r="N197" s="93">
        <f>FwdCurve!N198-FwdCurve!N197</f>
        <v>-6.2787365611475465E-2</v>
      </c>
      <c r="O197" s="93">
        <f>FwdCurve!O198-FwdCurve!O197</f>
        <v>-7.2481899649391446E-2</v>
      </c>
      <c r="P197" s="93">
        <f>FwdCurve!P198-FwdCurve!P197</f>
        <v>-8.0736027465003968E-2</v>
      </c>
      <c r="Q197" s="93">
        <f>FwdCurve!Q198-FwdCurve!Q197</f>
        <v>-8.7129464978404014E-2</v>
      </c>
      <c r="R197" s="93">
        <f>FwdCurve!R198-FwdCurve!R197</f>
        <v>-9.1499126740939962E-2</v>
      </c>
      <c r="S197" s="93">
        <f>FwdCurve!S198-FwdCurve!S197</f>
        <v>-9.3809067692479875E-2</v>
      </c>
      <c r="T197" s="93">
        <f>FwdCurve!T198-FwdCurve!T197</f>
        <v>-9.426779899028026E-2</v>
      </c>
      <c r="U197" s="93">
        <f>FwdCurve!U198-FwdCurve!U197</f>
        <v>-9.3160655147207505E-2</v>
      </c>
      <c r="V197" s="93">
        <f>FwdCurve!V198-FwdCurve!V197</f>
        <v>-9.0846697125841258E-2</v>
      </c>
      <c r="W197" s="93">
        <f>FwdCurve!W198-FwdCurve!W197</f>
        <v>-8.7692273704530477E-2</v>
      </c>
      <c r="X197" s="93">
        <f>FwdCurve!X198-FwdCurve!X197</f>
        <v>-8.4007115452536585E-2</v>
      </c>
      <c r="Y197" s="93">
        <f>FwdCurve!Y198-FwdCurve!Y197</f>
        <v>-8.0085745858398782E-2</v>
      </c>
      <c r="Z197" s="93">
        <f>FwdCurve!Z198-FwdCurve!Z197</f>
        <v>-7.6222688286148532E-2</v>
      </c>
      <c r="AA197" s="93">
        <f>FwdCurve!AA198-FwdCurve!AA197</f>
        <v>-7.2669689661554626E-2</v>
      </c>
      <c r="AB197" s="93">
        <f>FwdCurve!AB198-FwdCurve!AB197</f>
        <v>-6.9498740147441618E-2</v>
      </c>
      <c r="AC197" s="93">
        <f>FwdCurve!AC198-FwdCurve!AC197</f>
        <v>-6.6734619726676714E-2</v>
      </c>
      <c r="AD197" s="93">
        <f>FwdCurve!AD198-FwdCurve!AD197</f>
        <v>-6.4402108182449291E-2</v>
      </c>
      <c r="AE197" s="93">
        <f>FwdCurve!AE198-FwdCurve!AE197</f>
        <v>-6.2525985297947173E-2</v>
      </c>
      <c r="AF197" s="93">
        <f>FwdCurve!AF198-FwdCurve!AF197</f>
        <v>-6.1131030856357294E-2</v>
      </c>
      <c r="AG197" s="93">
        <f>FwdCurve!AG198-FwdCurve!AG197</f>
        <v>-6.0235943924692892E-2</v>
      </c>
      <c r="AH197" s="93">
        <f>FwdCurve!AH198-FwdCurve!AH197</f>
        <v>-5.9829124818415291E-2</v>
      </c>
      <c r="AI197" s="93">
        <f>FwdCurve!AI198-FwdCurve!AI197</f>
        <v>-5.988971521102493E-2</v>
      </c>
      <c r="AJ197" s="93">
        <f>FwdCurve!AJ198-FwdCurve!AJ197</f>
        <v>-6.0396856030758395E-2</v>
      </c>
      <c r="AK197" s="93">
        <f>FwdCurve!AK198-FwdCurve!AK197</f>
        <v>-6.1329688205850497E-2</v>
      </c>
      <c r="AL197" s="93">
        <f>FwdCurve!AL198-FwdCurve!AL197</f>
        <v>-6.2667352664536047E-2</v>
      </c>
      <c r="AM197" s="93">
        <f>FwdCurve!AM198-FwdCurve!AM197</f>
        <v>-6.4388990335050522E-2</v>
      </c>
      <c r="AN197" s="93">
        <f>FwdCurve!AN198-FwdCurve!AN197</f>
        <v>-6.6473742145628512E-2</v>
      </c>
      <c r="AO197" s="93">
        <f>FwdCurve!AO198-FwdCurve!AO197</f>
        <v>-6.8900749024505714E-2</v>
      </c>
      <c r="AP197" s="93">
        <f>FwdCurve!AP198-FwdCurve!AP197</f>
        <v>-7.1649151899917607E-2</v>
      </c>
      <c r="AQ197" s="93">
        <f>FwdCurve!AQ198-FwdCurve!AQ197</f>
        <v>-7.4698091700098779E-2</v>
      </c>
      <c r="AR197" s="93">
        <f>FwdCurve!AR198-FwdCurve!AR197</f>
        <v>-7.8026709353284263E-2</v>
      </c>
      <c r="AS197" s="93">
        <f>FwdCurve!AS198-FwdCurve!AS197</f>
        <v>-8.1614145787709758E-2</v>
      </c>
      <c r="AT197" s="93">
        <f>FwdCurve!AT198-FwdCurve!AT197</f>
        <v>-8.5439541931609853E-2</v>
      </c>
      <c r="AU197" s="93">
        <f>FwdCurve!AU198-FwdCurve!AU197</f>
        <v>-8.9482038713220025E-2</v>
      </c>
      <c r="AV197" s="93">
        <f>FwdCurve!AV198-FwdCurve!AV197</f>
        <v>-9.3720777060775529E-2</v>
      </c>
      <c r="AW197" s="93">
        <f>FwdCurve!AW198-FwdCurve!AW197</f>
        <v>-9.813489790251162E-2</v>
      </c>
      <c r="AX197" s="93">
        <f>FwdCurve!AX198-FwdCurve!AX197</f>
        <v>-0.10270354216666244</v>
      </c>
      <c r="AY197" s="93">
        <f>FwdCurve!AY198-FwdCurve!AY197</f>
        <v>-0.10740585078146414</v>
      </c>
      <c r="AZ197" s="93">
        <f>FwdCurve!AZ198-FwdCurve!AZ197</f>
        <v>-0.11222096467515152</v>
      </c>
    </row>
    <row r="198" spans="1:52" x14ac:dyDescent="0.25">
      <c r="A198" s="109">
        <v>197</v>
      </c>
      <c r="B198" s="93">
        <f>FwdCurve!B199-FwdCurve!B198</f>
        <v>-1.6914718556254593E-3</v>
      </c>
      <c r="C198" s="93">
        <f>FwdCurve!C199-FwdCurve!C198</f>
        <v>1.5600606196768396E-2</v>
      </c>
      <c r="D198" s="93">
        <f>FwdCurve!D199-FwdCurve!D198</f>
        <v>1.3466853611863283E-2</v>
      </c>
      <c r="E198" s="93">
        <f>FwdCurve!E199-FwdCurve!E198</f>
        <v>1.9624964820201818E-2</v>
      </c>
      <c r="F198" s="93">
        <f>FwdCurve!F199-FwdCurve!F198</f>
        <v>2.2927960588196461E-2</v>
      </c>
      <c r="G198" s="93">
        <f>FwdCurve!G199-FwdCurve!G198</f>
        <v>2.8079146055416837E-2</v>
      </c>
      <c r="H198" s="93">
        <f>FwdCurve!H199-FwdCurve!H198</f>
        <v>3.5539587864054756E-2</v>
      </c>
      <c r="I198" s="93">
        <f>FwdCurve!I199-FwdCurve!I198</f>
        <v>4.3164330681313645E-2</v>
      </c>
      <c r="J198" s="93">
        <f>FwdCurve!J199-FwdCurve!J198</f>
        <v>4.9747579905422445E-2</v>
      </c>
      <c r="K198" s="93">
        <f>FwdCurve!K199-FwdCurve!K198</f>
        <v>5.458129213561802E-2</v>
      </c>
      <c r="L198" s="93">
        <f>FwdCurve!L199-FwdCurve!L198</f>
        <v>5.7993436481820093E-2</v>
      </c>
      <c r="M198" s="93">
        <f>FwdCurve!M199-FwdCurve!M198</f>
        <v>6.0511259187663979E-2</v>
      </c>
      <c r="N198" s="93">
        <f>FwdCurve!N199-FwdCurve!N198</f>
        <v>6.2401679893391737E-2</v>
      </c>
      <c r="O198" s="93">
        <f>FwdCurve!O199-FwdCurve!O198</f>
        <v>6.3824288119535444E-2</v>
      </c>
      <c r="P198" s="93">
        <f>FwdCurve!P199-FwdCurve!P198</f>
        <v>6.4771247389921127E-2</v>
      </c>
      <c r="Q198" s="93">
        <f>FwdCurve!Q199-FwdCurve!Q198</f>
        <v>6.5198053213487928E-2</v>
      </c>
      <c r="R198" s="93">
        <f>FwdCurve!R199-FwdCurve!R198</f>
        <v>6.5084118648597977E-2</v>
      </c>
      <c r="S198" s="93">
        <f>FwdCurve!S199-FwdCurve!S198</f>
        <v>6.4424813511108736E-2</v>
      </c>
      <c r="T198" s="93">
        <f>FwdCurve!T199-FwdCurve!T198</f>
        <v>6.3251521039570546E-2</v>
      </c>
      <c r="U198" s="93">
        <f>FwdCurve!U199-FwdCurve!U198</f>
        <v>6.1614166457746089E-2</v>
      </c>
      <c r="V198" s="93">
        <f>FwdCurve!V199-FwdCurve!V198</f>
        <v>5.9603402790961102E-2</v>
      </c>
      <c r="W198" s="93">
        <f>FwdCurve!W199-FwdCurve!W198</f>
        <v>5.7324534664336735E-2</v>
      </c>
      <c r="X198" s="93">
        <f>FwdCurve!X199-FwdCurve!X198</f>
        <v>5.4903055303971549E-2</v>
      </c>
      <c r="Y198" s="93">
        <f>FwdCurve!Y199-FwdCurve!Y198</f>
        <v>5.2469673785112469E-2</v>
      </c>
      <c r="Z198" s="93">
        <f>FwdCurve!Z199-FwdCurve!Z198</f>
        <v>5.0155099189635122E-2</v>
      </c>
      <c r="AA198" s="93">
        <f>FwdCurve!AA199-FwdCurve!AA198</f>
        <v>4.8070321762734514E-2</v>
      </c>
      <c r="AB198" s="93">
        <f>FwdCurve!AB199-FwdCurve!AB198</f>
        <v>4.6243468510008601E-2</v>
      </c>
      <c r="AC198" s="93">
        <f>FwdCurve!AC199-FwdCurve!AC198</f>
        <v>4.4680903759620749E-2</v>
      </c>
      <c r="AD198" s="93">
        <f>FwdCurve!AD199-FwdCurve!AD198</f>
        <v>4.3388991747681294E-2</v>
      </c>
      <c r="AE198" s="93">
        <f>FwdCurve!AE199-FwdCurve!AE198</f>
        <v>4.237409671030079E-2</v>
      </c>
      <c r="AF198" s="93">
        <f>FwdCurve!AF199-FwdCurve!AF198</f>
        <v>4.1642582883587798E-2</v>
      </c>
      <c r="AG198" s="93">
        <f>FwdCurve!AG199-FwdCurve!AG198</f>
        <v>4.1197007049740053E-2</v>
      </c>
      <c r="AH198" s="93">
        <f>FwdCurve!AH199-FwdCurve!AH198</f>
        <v>4.1027752419148689E-2</v>
      </c>
      <c r="AI198" s="93">
        <f>FwdCurve!AI199-FwdCurve!AI198</f>
        <v>4.1123024605310476E-2</v>
      </c>
      <c r="AJ198" s="93">
        <f>FwdCurve!AJ199-FwdCurve!AJ198</f>
        <v>4.1471029565452344E-2</v>
      </c>
      <c r="AK198" s="93">
        <f>FwdCurve!AK199-FwdCurve!AK198</f>
        <v>4.2059973256797889E-2</v>
      </c>
      <c r="AL198" s="93">
        <f>FwdCurve!AL199-FwdCurve!AL198</f>
        <v>4.2878061636572262E-2</v>
      </c>
      <c r="AM198" s="93">
        <f>FwdCurve!AM199-FwdCurve!AM198</f>
        <v>4.3913500661999949E-2</v>
      </c>
      <c r="AN198" s="93">
        <f>FwdCurve!AN199-FwdCurve!AN198</f>
        <v>4.5154496290305657E-2</v>
      </c>
      <c r="AO198" s="93">
        <f>FwdCurve!AO199-FwdCurve!AO198</f>
        <v>4.6589254478714537E-2</v>
      </c>
      <c r="AP198" s="93">
        <f>FwdCurve!AP199-FwdCurve!AP198</f>
        <v>4.8205981184450852E-2</v>
      </c>
      <c r="AQ198" s="93">
        <f>FwdCurve!AQ199-FwdCurve!AQ198</f>
        <v>4.9992882364740199E-2</v>
      </c>
      <c r="AR198" s="93">
        <f>FwdCurve!AR199-FwdCurve!AR198</f>
        <v>5.1938163976805951E-2</v>
      </c>
      <c r="AS198" s="93">
        <f>FwdCurve!AS199-FwdCurve!AS198</f>
        <v>5.4030031977874371E-2</v>
      </c>
      <c r="AT198" s="93">
        <f>FwdCurve!AT199-FwdCurve!AT198</f>
        <v>5.6256692325169277E-2</v>
      </c>
      <c r="AU198" s="93">
        <f>FwdCurve!AU199-FwdCurve!AU198</f>
        <v>5.8606350975914934E-2</v>
      </c>
      <c r="AV198" s="93">
        <f>FwdCurve!AV199-FwdCurve!AV198</f>
        <v>6.1067213887337601E-2</v>
      </c>
      <c r="AW198" s="93">
        <f>FwdCurve!AW199-FwdCurve!AW198</f>
        <v>6.3627487016661544E-2</v>
      </c>
      <c r="AX198" s="93">
        <f>FwdCurve!AX199-FwdCurve!AX198</f>
        <v>6.6275376321110802E-2</v>
      </c>
      <c r="AY198" s="93">
        <f>FwdCurve!AY199-FwdCurve!AY198</f>
        <v>6.8999087757910527E-2</v>
      </c>
      <c r="AZ198" s="93">
        <f>FwdCurve!AZ199-FwdCurve!AZ198</f>
        <v>7.1786827284284982E-2</v>
      </c>
    </row>
    <row r="199" spans="1:52" x14ac:dyDescent="0.25">
      <c r="A199" s="109">
        <v>198</v>
      </c>
      <c r="B199" s="93">
        <f>FwdCurve!B200-FwdCurve!B199</f>
        <v>-2.8910273025073874E-2</v>
      </c>
      <c r="C199" s="93">
        <f>FwdCurve!C200-FwdCurve!C199</f>
        <v>-0.10007263131133792</v>
      </c>
      <c r="D199" s="93">
        <f>FwdCurve!D200-FwdCurve!D199</f>
        <v>-6.0318929808820365E-2</v>
      </c>
      <c r="E199" s="93">
        <f>FwdCurve!E200-FwdCurve!E199</f>
        <v>-6.3565800005750628E-2</v>
      </c>
      <c r="F199" s="93">
        <f>FwdCurve!F200-FwdCurve!F199</f>
        <v>-7.8737768939445729E-2</v>
      </c>
      <c r="G199" s="93">
        <f>FwdCurve!G200-FwdCurve!G199</f>
        <v>-9.2637197336797927E-2</v>
      </c>
      <c r="H199" s="93">
        <f>FwdCurve!H200-FwdCurve!H199</f>
        <v>-0.10410010861541041</v>
      </c>
      <c r="I199" s="93">
        <f>FwdCurve!I200-FwdCurve!I199</f>
        <v>-0.11281644636135935</v>
      </c>
      <c r="J199" s="93">
        <f>FwdCurve!J200-FwdCurve!J199</f>
        <v>-0.11884315145418123</v>
      </c>
      <c r="K199" s="93">
        <f>FwdCurve!K200-FwdCurve!K199</f>
        <v>-0.12249063738087163</v>
      </c>
      <c r="L199" s="93">
        <f>FwdCurve!L200-FwdCurve!L199</f>
        <v>-0.12472818746220982</v>
      </c>
      <c r="M199" s="93">
        <f>FwdCurve!M200-FwdCurve!M199</f>
        <v>-0.12648604167158084</v>
      </c>
      <c r="N199" s="93">
        <f>FwdCurve!N200-FwdCurve!N199</f>
        <v>-0.12785478027636032</v>
      </c>
      <c r="O199" s="93">
        <f>FwdCurve!O200-FwdCurve!O199</f>
        <v>-0.12868468165954128</v>
      </c>
      <c r="P199" s="93">
        <f>FwdCurve!P200-FwdCurve!P199</f>
        <v>-0.12871659722414175</v>
      </c>
      <c r="Q199" s="93">
        <f>FwdCurve!Q200-FwdCurve!Q199</f>
        <v>-0.12773805753034906</v>
      </c>
      <c r="R199" s="93">
        <f>FwdCurve!R200-FwdCurve!R199</f>
        <v>-0.12582130647945511</v>
      </c>
      <c r="S199" s="93">
        <f>FwdCurve!S200-FwdCurve!S199</f>
        <v>-0.12310107251425895</v>
      </c>
      <c r="T199" s="93">
        <f>FwdCurve!T200-FwdCurve!T199</f>
        <v>-0.11969707793867013</v>
      </c>
      <c r="U199" s="93">
        <f>FwdCurve!U200-FwdCurve!U199</f>
        <v>-0.11574123002743386</v>
      </c>
      <c r="V199" s="93">
        <f>FwdCurve!V200-FwdCurve!V199</f>
        <v>-0.11142523320967102</v>
      </c>
      <c r="W199" s="93">
        <f>FwdCurve!W200-FwdCurve!W199</f>
        <v>-0.10694223341657128</v>
      </c>
      <c r="X199" s="93">
        <f>FwdCurve!X200-FwdCurve!X199</f>
        <v>-0.10242747463327118</v>
      </c>
      <c r="Y199" s="93">
        <f>FwdCurve!Y200-FwdCurve!Y199</f>
        <v>-9.8001241608617784E-2</v>
      </c>
      <c r="Z199" s="93">
        <f>FwdCurve!Z200-FwdCurve!Z199</f>
        <v>-9.3783819072378982E-2</v>
      </c>
      <c r="AA199" s="93">
        <f>FwdCurve!AA200-FwdCurve!AA199</f>
        <v>-8.9871732401366033E-2</v>
      </c>
      <c r="AB199" s="93">
        <f>FwdCurve!AB200-FwdCurve!AB199</f>
        <v>-8.6272793530286052E-2</v>
      </c>
      <c r="AC199" s="93">
        <f>FwdCurve!AC200-FwdCurve!AC199</f>
        <v>-8.2974528159304395E-2</v>
      </c>
      <c r="AD199" s="93">
        <f>FwdCurve!AD200-FwdCurve!AD199</f>
        <v>-7.9964463277631737E-2</v>
      </c>
      <c r="AE199" s="93">
        <f>FwdCurve!AE200-FwdCurve!AE199</f>
        <v>-7.7230125874478306E-2</v>
      </c>
      <c r="AF199" s="93">
        <f>FwdCurve!AF200-FwdCurve!AF199</f>
        <v>-7.4759042939053222E-2</v>
      </c>
      <c r="AG199" s="93">
        <f>FwdCurve!AG200-FwdCurve!AG199</f>
        <v>-7.2539100383538058E-2</v>
      </c>
      <c r="AH199" s="93">
        <f>FwdCurve!AH200-FwdCurve!AH199</f>
        <v>-7.0559692399824403E-2</v>
      </c>
      <c r="AI199" s="93">
        <f>FwdCurve!AI200-FwdCurve!AI199</f>
        <v>-6.8810609304818637E-2</v>
      </c>
      <c r="AJ199" s="93">
        <f>FwdCurve!AJ200-FwdCurve!AJ199</f>
        <v>-6.7281641417113569E-2</v>
      </c>
      <c r="AK199" s="93">
        <f>FwdCurve!AK200-FwdCurve!AK199</f>
        <v>-6.5962579055299786E-2</v>
      </c>
      <c r="AL199" s="93">
        <f>FwdCurve!AL200-FwdCurve!AL199</f>
        <v>-6.4843212537969874E-2</v>
      </c>
      <c r="AM199" s="93">
        <f>FwdCurve!AM200-FwdCurve!AM199</f>
        <v>-6.3913332183714422E-2</v>
      </c>
      <c r="AN199" s="93">
        <f>FwdCurve!AN200-FwdCurve!AN199</f>
        <v>-6.3162728311125793E-2</v>
      </c>
      <c r="AO199" s="93">
        <f>FwdCurve!AO200-FwdCurve!AO199</f>
        <v>-6.258119123879502E-2</v>
      </c>
      <c r="AP199" s="93">
        <f>FwdCurve!AP200-FwdCurve!AP199</f>
        <v>-6.21585112853138E-2</v>
      </c>
      <c r="AQ199" s="93">
        <f>FwdCurve!AQ200-FwdCurve!AQ199</f>
        <v>-6.1884478769274276E-2</v>
      </c>
      <c r="AR199" s="93">
        <f>FwdCurve!AR200-FwdCurve!AR199</f>
        <v>-6.1748884009267035E-2</v>
      </c>
      <c r="AS199" s="93">
        <f>FwdCurve!AS200-FwdCurve!AS199</f>
        <v>-6.1741517323884221E-2</v>
      </c>
      <c r="AT199" s="93">
        <f>FwdCurve!AT200-FwdCurve!AT199</f>
        <v>-6.1852169031717086E-2</v>
      </c>
      <c r="AU199" s="93">
        <f>FwdCurve!AU200-FwdCurve!AU199</f>
        <v>-6.2070629451357551E-2</v>
      </c>
      <c r="AV199" s="93">
        <f>FwdCurve!AV200-FwdCurve!AV199</f>
        <v>-6.2386688901397092E-2</v>
      </c>
      <c r="AW199" s="93">
        <f>FwdCurve!AW200-FwdCurve!AW199</f>
        <v>-6.2790137700427628E-2</v>
      </c>
      <c r="AX199" s="93">
        <f>FwdCurve!AX200-FwdCurve!AX199</f>
        <v>-6.3270766167040415E-2</v>
      </c>
      <c r="AY199" s="93">
        <f>FwdCurve!AY200-FwdCurve!AY199</f>
        <v>-6.3818364619826706E-2</v>
      </c>
      <c r="AZ199" s="93">
        <f>FwdCurve!AZ200-FwdCurve!AZ199</f>
        <v>-6.4422723377377977E-2</v>
      </c>
    </row>
    <row r="200" spans="1:52" x14ac:dyDescent="0.25">
      <c r="A200" s="109">
        <v>199</v>
      </c>
      <c r="B200" s="93">
        <f>FwdCurve!B201-FwdCurve!B200</f>
        <v>-9.1763555160052079E-3</v>
      </c>
      <c r="C200" s="93">
        <f>FwdCurve!C201-FwdCurve!C200</f>
        <v>-1.1187428759983242E-2</v>
      </c>
      <c r="D200" s="93">
        <f>FwdCurve!D201-FwdCurve!D200</f>
        <v>-8.3873764117475824E-3</v>
      </c>
      <c r="E200" s="93">
        <f>FwdCurve!E201-FwdCurve!E200</f>
        <v>1.031338898442935E-2</v>
      </c>
      <c r="F200" s="93">
        <f>FwdCurve!F201-FwdCurve!F200</f>
        <v>2.0366903464506536E-2</v>
      </c>
      <c r="G200" s="93">
        <f>FwdCurve!G201-FwdCurve!G200</f>
        <v>3.5431635648317694E-2</v>
      </c>
      <c r="H200" s="93">
        <f>FwdCurve!H201-FwdCurve!H200</f>
        <v>5.0354490321443013E-2</v>
      </c>
      <c r="I200" s="93">
        <f>FwdCurve!I201-FwdCurve!I200</f>
        <v>5.9365563707557523E-2</v>
      </c>
      <c r="J200" s="93">
        <f>FwdCurve!J201-FwdCurve!J200</f>
        <v>6.237395590060546E-2</v>
      </c>
      <c r="K200" s="93">
        <f>FwdCurve!K201-FwdCurve!K200</f>
        <v>6.0900817053100464E-2</v>
      </c>
      <c r="L200" s="93">
        <f>FwdCurve!L201-FwdCurve!L200</f>
        <v>5.7482298295466028E-2</v>
      </c>
      <c r="M200" s="93">
        <f>FwdCurve!M201-FwdCurve!M200</f>
        <v>5.4524552586862174E-2</v>
      </c>
      <c r="N200" s="93">
        <f>FwdCurve!N201-FwdCurve!N200</f>
        <v>5.2617085954473453E-2</v>
      </c>
      <c r="O200" s="93">
        <f>FwdCurve!O201-FwdCurve!O200</f>
        <v>5.1750699894330898E-2</v>
      </c>
      <c r="P200" s="93">
        <f>FwdCurve!P201-FwdCurve!P200</f>
        <v>5.1349002495863383E-2</v>
      </c>
      <c r="Q200" s="93">
        <f>FwdCurve!Q201-FwdCurve!Q200</f>
        <v>5.0804855314391384E-2</v>
      </c>
      <c r="R200" s="93">
        <f>FwdCurve!R201-FwdCurve!R200</f>
        <v>4.9954065898592637E-2</v>
      </c>
      <c r="S200" s="93">
        <f>FwdCurve!S201-FwdCurve!S200</f>
        <v>4.8770611695357013E-2</v>
      </c>
      <c r="T200" s="93">
        <f>FwdCurve!T201-FwdCurve!T200</f>
        <v>4.7354009851331202E-2</v>
      </c>
      <c r="U200" s="93">
        <f>FwdCurve!U201-FwdCurve!U200</f>
        <v>4.5812590173850198E-2</v>
      </c>
      <c r="V200" s="93">
        <f>FwdCurve!V201-FwdCurve!V200</f>
        <v>4.4157039333831749E-2</v>
      </c>
      <c r="W200" s="93">
        <f>FwdCurve!W201-FwdCurve!W200</f>
        <v>4.2382576975287689E-2</v>
      </c>
      <c r="X200" s="93">
        <f>FwdCurve!X201-FwdCurve!X200</f>
        <v>4.0526091708583234E-2</v>
      </c>
      <c r="Y200" s="93">
        <f>FwdCurve!Y201-FwdCurve!Y200</f>
        <v>3.8635591027790905E-2</v>
      </c>
      <c r="Z200" s="93">
        <f>FwdCurve!Z201-FwdCurve!Z200</f>
        <v>3.6759082535127829E-2</v>
      </c>
      <c r="AA200" s="93">
        <f>FwdCurve!AA201-FwdCurve!AA200</f>
        <v>3.4936251697504916E-2</v>
      </c>
      <c r="AB200" s="93">
        <f>FwdCurve!AB201-FwdCurve!AB200</f>
        <v>3.3182941398439691E-2</v>
      </c>
      <c r="AC200" s="93">
        <f>FwdCurve!AC201-FwdCurve!AC200</f>
        <v>3.1511745559071436E-2</v>
      </c>
      <c r="AD200" s="93">
        <f>FwdCurve!AD201-FwdCurve!AD200</f>
        <v>2.9935259461675523E-2</v>
      </c>
      <c r="AE200" s="93">
        <f>FwdCurve!AE201-FwdCurve!AE200</f>
        <v>2.8466078388525107E-2</v>
      </c>
      <c r="AF200" s="93">
        <f>FwdCurve!AF201-FwdCurve!AF200</f>
        <v>2.7116797621896671E-2</v>
      </c>
      <c r="AG200" s="93">
        <f>FwdCurve!AG201-FwdCurve!AG200</f>
        <v>2.5897150757239418E-2</v>
      </c>
      <c r="AH200" s="93">
        <f>FwdCurve!AH201-FwdCurve!AH200</f>
        <v>2.4804845901504669E-2</v>
      </c>
      <c r="AI200" s="93">
        <f>FwdCurve!AI201-FwdCurve!AI200</f>
        <v>2.3834432863430788E-2</v>
      </c>
      <c r="AJ200" s="93">
        <f>FwdCurve!AJ201-FwdCurve!AJ200</f>
        <v>2.2980461438379951E-2</v>
      </c>
      <c r="AK200" s="93">
        <f>FwdCurve!AK201-FwdCurve!AK200</f>
        <v>2.2237481421713445E-2</v>
      </c>
      <c r="AL200" s="93">
        <f>FwdCurve!AL201-FwdCurve!AL200</f>
        <v>2.1600042608793446E-2</v>
      </c>
      <c r="AM200" s="93">
        <f>FwdCurve!AM201-FwdCurve!AM200</f>
        <v>2.1062694794981018E-2</v>
      </c>
      <c r="AN200" s="93">
        <f>FwdCurve!AN201-FwdCurve!AN200</f>
        <v>2.0619987775638782E-2</v>
      </c>
      <c r="AO200" s="93">
        <f>FwdCurve!AO201-FwdCurve!AO200</f>
        <v>2.0266471346127579E-2</v>
      </c>
      <c r="AP200" s="93">
        <f>FwdCurve!AP201-FwdCurve!AP200</f>
        <v>1.9996695301809364E-2</v>
      </c>
      <c r="AQ200" s="93">
        <f>FwdCurve!AQ201-FwdCurve!AQ200</f>
        <v>1.9805209438045868E-2</v>
      </c>
      <c r="AR200" s="93">
        <f>FwdCurve!AR201-FwdCurve!AR200</f>
        <v>1.9686563550198821E-2</v>
      </c>
      <c r="AS200" s="93">
        <f>FwdCurve!AS201-FwdCurve!AS200</f>
        <v>1.9635307433629734E-2</v>
      </c>
      <c r="AT200" s="93">
        <f>FwdCurve!AT201-FwdCurve!AT200</f>
        <v>1.9645990883699893E-2</v>
      </c>
      <c r="AU200" s="93">
        <f>FwdCurve!AU201-FwdCurve!AU200</f>
        <v>1.9713163695772362E-2</v>
      </c>
      <c r="AV200" s="93">
        <f>FwdCurve!AV201-FwdCurve!AV200</f>
        <v>1.983137566520754E-2</v>
      </c>
      <c r="AW200" s="93">
        <f>FwdCurve!AW201-FwdCurve!AW200</f>
        <v>1.999517658736738E-2</v>
      </c>
      <c r="AX200" s="93">
        <f>FwdCurve!AX201-FwdCurve!AX200</f>
        <v>2.0199116257614058E-2</v>
      </c>
      <c r="AY200" s="93">
        <f>FwdCurve!AY201-FwdCurve!AY200</f>
        <v>2.0437744471308417E-2</v>
      </c>
      <c r="AZ200" s="93">
        <f>FwdCurve!AZ201-FwdCurve!AZ200</f>
        <v>2.0705611023812853E-2</v>
      </c>
    </row>
    <row r="201" spans="1:52" x14ac:dyDescent="0.25">
      <c r="A201" s="109">
        <v>200</v>
      </c>
      <c r="B201" s="93">
        <f>FwdCurve!B202-FwdCurve!B201</f>
        <v>-4.4733387678490555E-3</v>
      </c>
      <c r="C201" s="93">
        <f>FwdCurve!C202-FwdCurve!C201</f>
        <v>-2.1588356744048909E-2</v>
      </c>
      <c r="D201" s="93">
        <f>FwdCurve!D202-FwdCurve!D201</f>
        <v>-2.4831329568324179E-2</v>
      </c>
      <c r="E201" s="93">
        <f>FwdCurve!E202-FwdCurve!E201</f>
        <v>-2.8004279576172797E-2</v>
      </c>
      <c r="F201" s="93">
        <f>FwdCurve!F202-FwdCurve!F201</f>
        <v>-2.8705763616858282E-2</v>
      </c>
      <c r="G201" s="93">
        <f>FwdCurve!G202-FwdCurve!G201</f>
        <v>-3.6048074106056871E-2</v>
      </c>
      <c r="H201" s="93">
        <f>FwdCurve!H202-FwdCurve!H201</f>
        <v>-4.8088740871242597E-2</v>
      </c>
      <c r="I201" s="93">
        <f>FwdCurve!I202-FwdCurve!I201</f>
        <v>-6.1380903761806382E-2</v>
      </c>
      <c r="J201" s="93">
        <f>FwdCurve!J202-FwdCurve!J201</f>
        <v>-7.4377258305820759E-2</v>
      </c>
      <c r="K201" s="93">
        <f>FwdCurve!K202-FwdCurve!K201</f>
        <v>-8.6147584605598349E-2</v>
      </c>
      <c r="L201" s="93">
        <f>FwdCurve!L202-FwdCurve!L201</f>
        <v>-9.6466953093458985E-2</v>
      </c>
      <c r="M201" s="93">
        <f>FwdCurve!M202-FwdCurve!M201</f>
        <v>-0.10531760700117321</v>
      </c>
      <c r="N201" s="93">
        <f>FwdCurve!N202-FwdCurve!N201</f>
        <v>-0.11266749634994455</v>
      </c>
      <c r="O201" s="93">
        <f>FwdCurve!O202-FwdCurve!O201</f>
        <v>-0.11845892829859839</v>
      </c>
      <c r="P201" s="93">
        <f>FwdCurve!P202-FwdCurve!P201</f>
        <v>-0.12253457578491389</v>
      </c>
      <c r="Q201" s="93">
        <f>FwdCurve!Q202-FwdCurve!Q201</f>
        <v>-0.12476445903089028</v>
      </c>
      <c r="R201" s="93">
        <f>FwdCurve!R202-FwdCurve!R201</f>
        <v>-0.12523276094724789</v>
      </c>
      <c r="S201" s="93">
        <f>FwdCurve!S202-FwdCurve!S201</f>
        <v>-0.12410269366275428</v>
      </c>
      <c r="T201" s="93">
        <f>FwdCurve!T202-FwdCurve!T201</f>
        <v>-0.12163916327619395</v>
      </c>
      <c r="U201" s="93">
        <f>FwdCurve!U202-FwdCurve!U201</f>
        <v>-0.1181399172928963</v>
      </c>
      <c r="V201" s="93">
        <f>FwdCurve!V202-FwdCurve!V201</f>
        <v>-0.11392876798522988</v>
      </c>
      <c r="W201" s="93">
        <f>FwdCurve!W202-FwdCurve!W201</f>
        <v>-0.10931144572386708</v>
      </c>
      <c r="X201" s="93">
        <f>FwdCurve!X202-FwdCurve!X201</f>
        <v>-0.10449128472319513</v>
      </c>
      <c r="Y201" s="93">
        <f>FwdCurve!Y202-FwdCurve!Y201</f>
        <v>-9.9644904688477753E-2</v>
      </c>
      <c r="Z201" s="93">
        <f>FwdCurve!Z202-FwdCurve!Z201</f>
        <v>-9.4948925273628637E-2</v>
      </c>
      <c r="AA201" s="93">
        <f>FwdCurve!AA202-FwdCurve!AA201</f>
        <v>-9.054998964565919E-2</v>
      </c>
      <c r="AB201" s="93">
        <f>FwdCurve!AB202-FwdCurve!AB201</f>
        <v>-8.6468772647228409E-2</v>
      </c>
      <c r="AC201" s="93">
        <f>FwdCurve!AC202-FwdCurve!AC201</f>
        <v>-8.2692865596537768E-2</v>
      </c>
      <c r="AD201" s="93">
        <f>FwdCurve!AD202-FwdCurve!AD201</f>
        <v>-7.9209859671858895E-2</v>
      </c>
      <c r="AE201" s="93">
        <f>FwdCurve!AE202-FwdCurve!AE201</f>
        <v>-7.6007346051463864E-2</v>
      </c>
      <c r="AF201" s="93">
        <f>FwdCurve!AF202-FwdCurve!AF201</f>
        <v>-7.307291591362941E-2</v>
      </c>
      <c r="AG201" s="93">
        <f>FwdCurve!AG202-FwdCurve!AG201</f>
        <v>-7.0392449966534487E-2</v>
      </c>
      <c r="AH201" s="93">
        <f>FwdCurve!AH202-FwdCurve!AH201</f>
        <v>-6.7953106232514271E-2</v>
      </c>
      <c r="AI201" s="93">
        <f>FwdCurve!AI202-FwdCurve!AI201</f>
        <v>-6.5744669920092758E-2</v>
      </c>
      <c r="AJ201" s="93">
        <f>FwdCurve!AJ202-FwdCurve!AJ201</f>
        <v>-6.3756927294671861E-2</v>
      </c>
      <c r="AK201" s="93">
        <f>FwdCurve!AK202-FwdCurve!AK201</f>
        <v>-6.1979664621654829E-2</v>
      </c>
      <c r="AL201" s="93">
        <f>FwdCurve!AL202-FwdCurve!AL201</f>
        <v>-6.040266816644313E-2</v>
      </c>
      <c r="AM201" s="93">
        <f>FwdCurve!AM202-FwdCurve!AM201</f>
        <v>-5.9015724194439789E-2</v>
      </c>
      <c r="AN201" s="93">
        <f>FwdCurve!AN202-FwdCurve!AN201</f>
        <v>-5.7808618971046943E-2</v>
      </c>
      <c r="AO201" s="93">
        <f>FwdCurve!AO202-FwdCurve!AO201</f>
        <v>-5.6771138761667395E-2</v>
      </c>
      <c r="AP201" s="93">
        <f>FwdCurve!AP202-FwdCurve!AP201</f>
        <v>-5.5893069831703501E-2</v>
      </c>
      <c r="AQ201" s="93">
        <f>FwdCurve!AQ202-FwdCurve!AQ201</f>
        <v>-5.5164198446556512E-2</v>
      </c>
      <c r="AR201" s="93">
        <f>FwdCurve!AR202-FwdCurve!AR201</f>
        <v>-5.4574310871630338E-2</v>
      </c>
      <c r="AS201" s="93">
        <f>FwdCurve!AS202-FwdCurve!AS201</f>
        <v>-5.4113193372327117E-2</v>
      </c>
      <c r="AT201" s="93">
        <f>FwdCurve!AT202-FwdCurve!AT201</f>
        <v>-5.3770632214048542E-2</v>
      </c>
      <c r="AU201" s="93">
        <f>FwdCurve!AU202-FwdCurve!AU201</f>
        <v>-5.3536413662197857E-2</v>
      </c>
      <c r="AV201" s="93">
        <f>FwdCurve!AV202-FwdCurve!AV201</f>
        <v>-5.3400323982177422E-2</v>
      </c>
      <c r="AW201" s="93">
        <f>FwdCurve!AW202-FwdCurve!AW201</f>
        <v>-5.3352149439388485E-2</v>
      </c>
      <c r="AX201" s="93">
        <f>FwdCurve!AX202-FwdCurve!AX201</f>
        <v>-5.3381676299235181E-2</v>
      </c>
      <c r="AY201" s="93">
        <f>FwdCurve!AY202-FwdCurve!AY201</f>
        <v>-5.3478690827118092E-2</v>
      </c>
      <c r="AZ201" s="93">
        <f>FwdCurve!AZ202-FwdCurve!AZ201</f>
        <v>-5.3632979288441573E-2</v>
      </c>
    </row>
    <row r="202" spans="1:52" x14ac:dyDescent="0.25">
      <c r="A202" s="109">
        <v>201</v>
      </c>
      <c r="B202" s="93">
        <f>FwdCurve!B203-FwdCurve!B202</f>
        <v>1.0759685479949654E-3</v>
      </c>
      <c r="C202" s="93">
        <f>FwdCurve!C203-FwdCurve!C202</f>
        <v>2.7903303841187999E-3</v>
      </c>
      <c r="D202" s="93">
        <f>FwdCurve!D203-FwdCurve!D202</f>
        <v>-3.4520615340188354E-3</v>
      </c>
      <c r="E202" s="93">
        <f>FwdCurve!E203-FwdCurve!E202</f>
        <v>-9.4966199455135403E-3</v>
      </c>
      <c r="F202" s="93">
        <f>FwdCurve!F203-FwdCurve!F202</f>
        <v>-1.1962469336634918E-2</v>
      </c>
      <c r="G202" s="93">
        <f>FwdCurve!G203-FwdCurve!G202</f>
        <v>-1.9310850514479172E-2</v>
      </c>
      <c r="H202" s="93">
        <f>FwdCurve!H203-FwdCurve!H202</f>
        <v>-3.0439691517866962E-2</v>
      </c>
      <c r="I202" s="93">
        <f>FwdCurve!I203-FwdCurve!I202</f>
        <v>-4.1679855128316734E-2</v>
      </c>
      <c r="J202" s="93">
        <f>FwdCurve!J203-FwdCurve!J202</f>
        <v>-5.1807919274277192E-2</v>
      </c>
      <c r="K202" s="93">
        <f>FwdCurve!K203-FwdCurve!K202</f>
        <v>-6.0309785776826219E-2</v>
      </c>
      <c r="L202" s="93">
        <f>FwdCurve!L203-FwdCurve!L202</f>
        <v>-6.7205630118089887E-2</v>
      </c>
      <c r="M202" s="93">
        <f>FwdCurve!M203-FwdCurve!M202</f>
        <v>-7.2658019587963807E-2</v>
      </c>
      <c r="N202" s="93">
        <f>FwdCurve!N203-FwdCurve!N202</f>
        <v>-7.6745097008665941E-2</v>
      </c>
      <c r="O202" s="93">
        <f>FwdCurve!O203-FwdCurve!O202</f>
        <v>-7.9583494746338967E-2</v>
      </c>
      <c r="P202" s="93">
        <f>FwdCurve!P203-FwdCurve!P202</f>
        <v>-8.1533565022323229E-2</v>
      </c>
      <c r="Q202" s="93">
        <f>FwdCurve!Q203-FwdCurve!Q202</f>
        <v>-8.299146172000782E-2</v>
      </c>
      <c r="R202" s="93">
        <f>FwdCurve!R203-FwdCurve!R202</f>
        <v>-8.4247050758561315E-2</v>
      </c>
      <c r="S202" s="93">
        <f>FwdCurve!S203-FwdCurve!S202</f>
        <v>-8.5544154507919856E-2</v>
      </c>
      <c r="T202" s="93">
        <f>FwdCurve!T203-FwdCurve!T202</f>
        <v>-8.7031523969490099E-2</v>
      </c>
      <c r="U202" s="93">
        <f>FwdCurve!U203-FwdCurve!U202</f>
        <v>-8.8752205642137261E-2</v>
      </c>
      <c r="V202" s="93">
        <f>FwdCurve!V203-FwdCurve!V202</f>
        <v>-9.0427188638821487E-2</v>
      </c>
      <c r="W202" s="93">
        <f>FwdCurve!W203-FwdCurve!W202</f>
        <v>-9.1748578627086408E-2</v>
      </c>
      <c r="X202" s="93">
        <f>FwdCurve!X203-FwdCurve!X202</f>
        <v>-9.2640460340793096E-2</v>
      </c>
      <c r="Y202" s="93">
        <f>FwdCurve!Y203-FwdCurve!Y202</f>
        <v>-9.3087464962729127E-2</v>
      </c>
      <c r="Z202" s="93">
        <f>FwdCurve!Z203-FwdCurve!Z202</f>
        <v>-9.3074223864122674E-2</v>
      </c>
      <c r="AA202" s="93">
        <f>FwdCurve!AA203-FwdCurve!AA202</f>
        <v>-9.2602234436139019E-2</v>
      </c>
      <c r="AB202" s="93">
        <f>FwdCurve!AB203-FwdCurve!AB202</f>
        <v>-9.1743869095441077E-2</v>
      </c>
      <c r="AC202" s="93">
        <f>FwdCurve!AC203-FwdCurve!AC202</f>
        <v>-9.0590114427319346E-2</v>
      </c>
      <c r="AD202" s="93">
        <f>FwdCurve!AD203-FwdCurve!AD202</f>
        <v>-8.9231957095813552E-2</v>
      </c>
      <c r="AE202" s="93">
        <f>FwdCurve!AE203-FwdCurve!AE202</f>
        <v>-8.776038376495876E-2</v>
      </c>
      <c r="AF202" s="93">
        <f>FwdCurve!AF203-FwdCurve!AF202</f>
        <v>-8.6266381098792255E-2</v>
      </c>
      <c r="AG202" s="93">
        <f>FwdCurve!AG203-FwdCurve!AG202</f>
        <v>-8.4827270380000153E-2</v>
      </c>
      <c r="AH202" s="93">
        <f>FwdCurve!AH203-FwdCurve!AH202</f>
        <v>-8.3457727057365538E-2</v>
      </c>
      <c r="AI202" s="93">
        <f>FwdCurve!AI203-FwdCurve!AI202</f>
        <v>-8.2154546514976445E-2</v>
      </c>
      <c r="AJ202" s="93">
        <f>FwdCurve!AJ203-FwdCurve!AJ202</f>
        <v>-8.0914523314775666E-2</v>
      </c>
      <c r="AK202" s="93">
        <f>FwdCurve!AK203-FwdCurve!AK202</f>
        <v>-7.9734452018703772E-2</v>
      </c>
      <c r="AL202" s="93">
        <f>FwdCurve!AL203-FwdCurve!AL202</f>
        <v>-7.8611127188703778E-2</v>
      </c>
      <c r="AM202" s="93">
        <f>FwdCurve!AM203-FwdCurve!AM202</f>
        <v>-7.7541343386716477E-2</v>
      </c>
      <c r="AN202" s="93">
        <f>FwdCurve!AN203-FwdCurve!AN202</f>
        <v>-7.652189517468444E-2</v>
      </c>
      <c r="AO202" s="93">
        <f>FwdCurve!AO203-FwdCurve!AO202</f>
        <v>-7.5549577114548461E-2</v>
      </c>
      <c r="AP202" s="93">
        <f>FwdCurve!AP203-FwdCurve!AP202</f>
        <v>-7.4621183768251109E-2</v>
      </c>
      <c r="AQ202" s="93">
        <f>FwdCurve!AQ203-FwdCurve!AQ202</f>
        <v>-7.373350969773429E-2</v>
      </c>
      <c r="AR202" s="93">
        <f>FwdCurve!AR203-FwdCurve!AR202</f>
        <v>-7.2883349464939462E-2</v>
      </c>
      <c r="AS202" s="93">
        <f>FwdCurve!AS203-FwdCurve!AS202</f>
        <v>-7.2067497631807864E-2</v>
      </c>
      <c r="AT202" s="93">
        <f>FwdCurve!AT203-FwdCurve!AT202</f>
        <v>-7.1282748760282288E-2</v>
      </c>
      <c r="AU202" s="93">
        <f>FwdCurve!AU203-FwdCurve!AU202</f>
        <v>-7.0525897412303973E-2</v>
      </c>
      <c r="AV202" s="93">
        <f>FwdCurve!AV203-FwdCurve!AV202</f>
        <v>-6.9793738149814377E-2</v>
      </c>
      <c r="AW202" s="93">
        <f>FwdCurve!AW203-FwdCurve!AW202</f>
        <v>-6.9083065534756072E-2</v>
      </c>
      <c r="AX202" s="93">
        <f>FwdCurve!AX203-FwdCurve!AX202</f>
        <v>-6.8390674129070295E-2</v>
      </c>
      <c r="AY202" s="93">
        <f>FwdCurve!AY203-FwdCurve!AY202</f>
        <v>-6.7713358494699283E-2</v>
      </c>
      <c r="AZ202" s="93">
        <f>FwdCurve!AZ203-FwdCurve!AZ202</f>
        <v>-6.7047913193583941E-2</v>
      </c>
    </row>
    <row r="203" spans="1:52" x14ac:dyDescent="0.25">
      <c r="A203" s="109">
        <v>202</v>
      </c>
      <c r="B203" s="93">
        <f>FwdCurve!B204-FwdCurve!B203</f>
        <v>-4.5812848595472855E-3</v>
      </c>
      <c r="C203" s="93">
        <f>FwdCurve!C204-FwdCurve!C203</f>
        <v>1.6682063148702519E-2</v>
      </c>
      <c r="D203" s="93">
        <f>FwdCurve!D204-FwdCurve!D203</f>
        <v>2.8668968069703649E-2</v>
      </c>
      <c r="E203" s="93">
        <f>FwdCurve!E204-FwdCurve!E203</f>
        <v>3.0022929415497002E-2</v>
      </c>
      <c r="F203" s="93">
        <f>FwdCurve!F204-FwdCurve!F203</f>
        <v>2.917799897197304E-2</v>
      </c>
      <c r="G203" s="93">
        <f>FwdCurve!G204-FwdCurve!G203</f>
        <v>2.875328577479408E-2</v>
      </c>
      <c r="H203" s="93">
        <f>FwdCurve!H204-FwdCurve!H203</f>
        <v>2.8821752901859621E-2</v>
      </c>
      <c r="I203" s="93">
        <f>FwdCurve!I204-FwdCurve!I203</f>
        <v>2.7629829399529293E-2</v>
      </c>
      <c r="J203" s="93">
        <f>FwdCurve!J204-FwdCurve!J203</f>
        <v>2.5014991827471467E-2</v>
      </c>
      <c r="K203" s="93">
        <f>FwdCurve!K204-FwdCurve!K203</f>
        <v>2.1298389076945368E-2</v>
      </c>
      <c r="L203" s="93">
        <f>FwdCurve!L204-FwdCurve!L203</f>
        <v>1.7138893739752414E-2</v>
      </c>
      <c r="M203" s="93">
        <f>FwdCurve!M204-FwdCurve!M203</f>
        <v>1.3182149140140931E-2</v>
      </c>
      <c r="N203" s="93">
        <f>FwdCurve!N204-FwdCurve!N203</f>
        <v>9.6710038650631436E-3</v>
      </c>
      <c r="O203" s="93">
        <f>FwdCurve!O204-FwdCurve!O203</f>
        <v>6.7612279459012825E-3</v>
      </c>
      <c r="P203" s="93">
        <f>FwdCurve!P204-FwdCurve!P203</f>
        <v>4.6707891907589172E-3</v>
      </c>
      <c r="Q203" s="93">
        <f>FwdCurve!Q204-FwdCurve!Q203</f>
        <v>3.597158725439753E-3</v>
      </c>
      <c r="R203" s="93">
        <f>FwdCurve!R204-FwdCurve!R203</f>
        <v>3.5901871508128291E-3</v>
      </c>
      <c r="S203" s="93">
        <f>FwdCurve!S204-FwdCurve!S203</f>
        <v>4.6308390428433377E-3</v>
      </c>
      <c r="T203" s="93">
        <f>FwdCurve!T204-FwdCurve!T203</f>
        <v>6.5599881302740304E-3</v>
      </c>
      <c r="U203" s="93">
        <f>FwdCurve!U204-FwdCurve!U203</f>
        <v>9.1227672385454373E-3</v>
      </c>
      <c r="V203" s="93">
        <f>FwdCurve!V204-FwdCurve!V203</f>
        <v>1.1823942552907196E-2</v>
      </c>
      <c r="W203" s="93">
        <f>FwdCurve!W204-FwdCurve!W203</f>
        <v>1.4195256874279139E-2</v>
      </c>
      <c r="X203" s="93">
        <f>FwdCurve!X204-FwdCurve!X203</f>
        <v>1.6142957865353358E-2</v>
      </c>
      <c r="Y203" s="93">
        <f>FwdCurve!Y204-FwdCurve!Y203</f>
        <v>1.7670048316380749E-2</v>
      </c>
      <c r="Z203" s="93">
        <f>FwdCurve!Z204-FwdCurve!Z203</f>
        <v>1.8779531140867167E-2</v>
      </c>
      <c r="AA203" s="93">
        <f>FwdCurve!AA204-FwdCurve!AA203</f>
        <v>1.9489881814013454E-2</v>
      </c>
      <c r="AB203" s="93">
        <f>FwdCurve!AB204-FwdCurve!AB203</f>
        <v>1.9884595193688348E-2</v>
      </c>
      <c r="AC203" s="93">
        <f>FwdCurve!AC204-FwdCurve!AC203</f>
        <v>2.0064242417376033E-2</v>
      </c>
      <c r="AD203" s="93">
        <f>FwdCurve!AD204-FwdCurve!AD203</f>
        <v>2.0129394694799352E-2</v>
      </c>
      <c r="AE203" s="93">
        <f>FwdCurve!AE204-FwdCurve!AE203</f>
        <v>2.0180623235681594E-2</v>
      </c>
      <c r="AF203" s="93">
        <f>FwdCurve!AF204-FwdCurve!AF203</f>
        <v>2.0318499249745603E-2</v>
      </c>
      <c r="AG203" s="93">
        <f>FwdCurve!AG204-FwdCurve!AG203</f>
        <v>2.0625600576241743E-2</v>
      </c>
      <c r="AH203" s="93">
        <f>FwdCurve!AH204-FwdCurve!AH203</f>
        <v>2.111213709750559E-2</v>
      </c>
      <c r="AI203" s="93">
        <f>FwdCurve!AI204-FwdCurve!AI203</f>
        <v>2.1770176994682311E-2</v>
      </c>
      <c r="AJ203" s="93">
        <f>FwdCurve!AJ204-FwdCurve!AJ203</f>
        <v>2.2591788671441071E-2</v>
      </c>
      <c r="AK203" s="93">
        <f>FwdCurve!AK204-FwdCurve!AK203</f>
        <v>2.3569040531449037E-2</v>
      </c>
      <c r="AL203" s="93">
        <f>FwdCurve!AL204-FwdCurve!AL203</f>
        <v>2.4694000978375596E-2</v>
      </c>
      <c r="AM203" s="93">
        <f>FwdCurve!AM204-FwdCurve!AM203</f>
        <v>2.5958738415888361E-2</v>
      </c>
      <c r="AN203" s="93">
        <f>FwdCurve!AN204-FwdCurve!AN203</f>
        <v>2.7355321247655606E-2</v>
      </c>
      <c r="AO203" s="93">
        <f>FwdCurve!AO204-FwdCurve!AO203</f>
        <v>2.8875817877345389E-2</v>
      </c>
      <c r="AP203" s="93">
        <f>FwdCurve!AP204-FwdCurve!AP203</f>
        <v>3.0512296708626874E-2</v>
      </c>
      <c r="AQ203" s="93">
        <f>FwdCurve!AQ204-FwdCurve!AQ203</f>
        <v>3.2256826145167672E-2</v>
      </c>
      <c r="AR203" s="93">
        <f>FwdCurve!AR204-FwdCurve!AR203</f>
        <v>3.4101474590636283E-2</v>
      </c>
      <c r="AS203" s="93">
        <f>FwdCurve!AS204-FwdCurve!AS203</f>
        <v>3.6038310448700761E-2</v>
      </c>
      <c r="AT203" s="93">
        <f>FwdCurve!AT204-FwdCurve!AT203</f>
        <v>3.8059402123029384E-2</v>
      </c>
      <c r="AU203" s="93">
        <f>FwdCurve!AU204-FwdCurve!AU203</f>
        <v>4.0156818017290652E-2</v>
      </c>
      <c r="AV203" s="93">
        <f>FwdCurve!AV204-FwdCurve!AV203</f>
        <v>4.2322626535153063E-2</v>
      </c>
      <c r="AW203" s="93">
        <f>FwdCurve!AW204-FwdCurve!AW203</f>
        <v>4.4548896080284228E-2</v>
      </c>
      <c r="AX203" s="93">
        <f>FwdCurve!AX204-FwdCurve!AX203</f>
        <v>4.6827695056353091E-2</v>
      </c>
      <c r="AY203" s="93">
        <f>FwdCurve!AY204-FwdCurve!AY203</f>
        <v>4.9151091867027152E-2</v>
      </c>
      <c r="AZ203" s="93">
        <f>FwdCurve!AZ204-FwdCurve!AZ203</f>
        <v>5.1511154915975466E-2</v>
      </c>
    </row>
    <row r="204" spans="1:52" x14ac:dyDescent="0.25">
      <c r="A204" s="109">
        <v>203</v>
      </c>
      <c r="B204" s="93">
        <f>FwdCurve!B205-FwdCurve!B204</f>
        <v>-1.0018628265978657E-4</v>
      </c>
      <c r="C204" s="93">
        <f>FwdCurve!C205-FwdCurve!C204</f>
        <v>8.1879047280452588E-3</v>
      </c>
      <c r="D204" s="93">
        <f>FwdCurve!D205-FwdCurve!D204</f>
        <v>1.012239289298722E-2</v>
      </c>
      <c r="E204" s="93">
        <f>FwdCurve!E205-FwdCurve!E204</f>
        <v>1.238611069640827E-2</v>
      </c>
      <c r="F204" s="93">
        <f>FwdCurve!F205-FwdCurve!F204</f>
        <v>1.1668534411448661E-2</v>
      </c>
      <c r="G204" s="93">
        <f>FwdCurve!G205-FwdCurve!G204</f>
        <v>1.5176283331055029E-2</v>
      </c>
      <c r="H204" s="93">
        <f>FwdCurve!H205-FwdCurve!H204</f>
        <v>2.0459656194487974E-2</v>
      </c>
      <c r="I204" s="93">
        <f>FwdCurve!I205-FwdCurve!I204</f>
        <v>2.3747772930252209E-2</v>
      </c>
      <c r="J204" s="93">
        <f>FwdCurve!J205-FwdCurve!J204</f>
        <v>2.4306524311685562E-2</v>
      </c>
      <c r="K204" s="93">
        <f>FwdCurve!K205-FwdCurve!K204</f>
        <v>2.2395318411371212E-2</v>
      </c>
      <c r="L204" s="93">
        <f>FwdCurve!L205-FwdCurve!L204</f>
        <v>1.9268235060431294E-2</v>
      </c>
      <c r="M204" s="93">
        <f>FwdCurve!M205-FwdCurve!M204</f>
        <v>1.6256033484714605E-2</v>
      </c>
      <c r="N204" s="93">
        <f>FwdCurve!N205-FwdCurve!N204</f>
        <v>1.3973364601108096E-2</v>
      </c>
      <c r="O204" s="93">
        <f>FwdCurve!O205-FwdCurve!O204</f>
        <v>1.2736073078325028E-2</v>
      </c>
      <c r="P204" s="93">
        <f>FwdCurve!P205-FwdCurve!P204</f>
        <v>1.2385033426419723E-2</v>
      </c>
      <c r="Q204" s="93">
        <f>FwdCurve!Q205-FwdCurve!Q204</f>
        <v>1.2646605267446764E-2</v>
      </c>
      <c r="R204" s="93">
        <f>FwdCurve!R205-FwdCurve!R204</f>
        <v>1.3298241101822317E-2</v>
      </c>
      <c r="S204" s="93">
        <f>FwdCurve!S205-FwdCurve!S204</f>
        <v>1.4159697184138009E-2</v>
      </c>
      <c r="T204" s="93">
        <f>FwdCurve!T205-FwdCurve!T204</f>
        <v>1.5137846075070405E-2</v>
      </c>
      <c r="U204" s="93">
        <f>FwdCurve!U205-FwdCurve!U204</f>
        <v>1.6172431405584442E-2</v>
      </c>
      <c r="V204" s="93">
        <f>FwdCurve!V205-FwdCurve!V204</f>
        <v>1.7252528292605929E-2</v>
      </c>
      <c r="W204" s="93">
        <f>FwdCurve!W205-FwdCurve!W204</f>
        <v>1.8374008848673906E-2</v>
      </c>
      <c r="X204" s="93">
        <f>FwdCurve!X205-FwdCurve!X204</f>
        <v>1.9508157591796138E-2</v>
      </c>
      <c r="Y204" s="93">
        <f>FwdCurve!Y205-FwdCurve!Y204</f>
        <v>2.0619906718936765E-2</v>
      </c>
      <c r="Z204" s="93">
        <f>FwdCurve!Z205-FwdCurve!Z204</f>
        <v>2.1674188418945972E-2</v>
      </c>
      <c r="AA204" s="93">
        <f>FwdCurve!AA205-FwdCurve!AA204</f>
        <v>2.2642667866220378E-2</v>
      </c>
      <c r="AB204" s="93">
        <f>FwdCurve!AB205-FwdCurve!AB204</f>
        <v>2.3517969464333044E-2</v>
      </c>
      <c r="AC204" s="93">
        <f>FwdCurve!AC205-FwdCurve!AC204</f>
        <v>2.4296236615399147E-2</v>
      </c>
      <c r="AD204" s="93">
        <f>FwdCurve!AD205-FwdCurve!AD204</f>
        <v>2.4973611830360731E-2</v>
      </c>
      <c r="AE204" s="93">
        <f>FwdCurve!AE205-FwdCurve!AE204</f>
        <v>2.5546237620160062E-2</v>
      </c>
      <c r="AF204" s="93">
        <f>FwdCurve!AF205-FwdCurve!AF204</f>
        <v>2.6010256495739625E-2</v>
      </c>
      <c r="AG204" s="93">
        <f>FwdCurve!AG205-FwdCurve!AG204</f>
        <v>2.6363156032608304E-2</v>
      </c>
      <c r="AH204" s="93">
        <f>FwdCurve!AH205-FwdCurve!AH204</f>
        <v>2.6608076087259569E-2</v>
      </c>
      <c r="AI204" s="93">
        <f>FwdCurve!AI205-FwdCurve!AI204</f>
        <v>2.674964099558208E-2</v>
      </c>
      <c r="AJ204" s="93">
        <f>FwdCurve!AJ205-FwdCurve!AJ204</f>
        <v>2.6792475099731927E-2</v>
      </c>
      <c r="AK204" s="93">
        <f>FwdCurve!AK205-FwdCurve!AK204</f>
        <v>2.6741202741864756E-2</v>
      </c>
      <c r="AL204" s="93">
        <f>FwdCurve!AL205-FwdCurve!AL204</f>
        <v>2.6600448264135323E-2</v>
      </c>
      <c r="AM204" s="93">
        <f>FwdCurve!AM205-FwdCurve!AM204</f>
        <v>2.637483600870083E-2</v>
      </c>
      <c r="AN204" s="93">
        <f>FwdCurve!AN205-FwdCurve!AN204</f>
        <v>2.6068990317716256E-2</v>
      </c>
      <c r="AO204" s="93">
        <f>FwdCurve!AO205-FwdCurve!AO204</f>
        <v>2.5687535533337247E-2</v>
      </c>
      <c r="AP204" s="93">
        <f>FwdCurve!AP205-FwdCurve!AP204</f>
        <v>2.5235095997719892E-2</v>
      </c>
      <c r="AQ204" s="93">
        <f>FwdCurve!AQ205-FwdCurve!AQ204</f>
        <v>2.4716296053018949E-2</v>
      </c>
      <c r="AR204" s="93">
        <f>FwdCurve!AR205-FwdCurve!AR204</f>
        <v>2.4135760041391841E-2</v>
      </c>
      <c r="AS204" s="93">
        <f>FwdCurve!AS205-FwdCurve!AS204</f>
        <v>2.3498112304992658E-2</v>
      </c>
      <c r="AT204" s="93">
        <f>FwdCurve!AT205-FwdCurve!AT204</f>
        <v>2.2807977185978601E-2</v>
      </c>
      <c r="AU204" s="93">
        <f>FwdCurve!AU205-FwdCurve!AU204</f>
        <v>2.2069979026503983E-2</v>
      </c>
      <c r="AV204" s="93">
        <f>FwdCurve!AV205-FwdCurve!AV204</f>
        <v>2.1288742168725117E-2</v>
      </c>
      <c r="AW204" s="93">
        <f>FwdCurve!AW205-FwdCurve!AW204</f>
        <v>2.0468890954797869E-2</v>
      </c>
      <c r="AX204" s="93">
        <f>FwdCurve!AX205-FwdCurve!AX204</f>
        <v>1.9615049726878553E-2</v>
      </c>
      <c r="AY204" s="93">
        <f>FwdCurve!AY205-FwdCurve!AY204</f>
        <v>1.8731842827121925E-2</v>
      </c>
      <c r="AZ204" s="93">
        <f>FwdCurve!AZ205-FwdCurve!AZ204</f>
        <v>1.7823894597683188E-2</v>
      </c>
    </row>
    <row r="205" spans="1:52" x14ac:dyDescent="0.25">
      <c r="A205" s="109">
        <v>204</v>
      </c>
      <c r="B205" s="93">
        <f>FwdCurve!B206-FwdCurve!B205</f>
        <v>-1.7998144606073241E-2</v>
      </c>
      <c r="C205" s="93">
        <f>FwdCurve!C206-FwdCurve!C205</f>
        <v>-2.5438716587671717E-2</v>
      </c>
      <c r="D205" s="93">
        <f>FwdCurve!D206-FwdCurve!D205</f>
        <v>-3.0352332453563169E-2</v>
      </c>
      <c r="E205" s="93">
        <f>FwdCurve!E206-FwdCurve!E205</f>
        <v>-1.1089472965737257E-2</v>
      </c>
      <c r="F205" s="93">
        <f>FwdCurve!F206-FwdCurve!F205</f>
        <v>-1.056264050396527E-2</v>
      </c>
      <c r="G205" s="93">
        <f>FwdCurve!G206-FwdCurve!G205</f>
        <v>-2.1126580783857596E-2</v>
      </c>
      <c r="H205" s="93">
        <f>FwdCurve!H206-FwdCurve!H205</f>
        <v>-3.6255534743099949E-2</v>
      </c>
      <c r="I205" s="93">
        <f>FwdCurve!I206-FwdCurve!I205</f>
        <v>-5.013728874235801E-2</v>
      </c>
      <c r="J205" s="93">
        <f>FwdCurve!J206-FwdCurve!J205</f>
        <v>-6.0341719807455396E-2</v>
      </c>
      <c r="K205" s="93">
        <f>FwdCurve!K206-FwdCurve!K205</f>
        <v>-6.5876456948304907E-2</v>
      </c>
      <c r="L205" s="93">
        <f>FwdCurve!L206-FwdCurve!L205</f>
        <v>-6.7993863435756308E-2</v>
      </c>
      <c r="M205" s="93">
        <f>FwdCurve!M206-FwdCurve!M205</f>
        <v>-6.8295577419006825E-2</v>
      </c>
      <c r="N205" s="93">
        <f>FwdCurve!N206-FwdCurve!N205</f>
        <v>-6.7653289120539806E-2</v>
      </c>
      <c r="O205" s="93">
        <f>FwdCurve!O206-FwdCurve!O205</f>
        <v>-6.661248365202066E-2</v>
      </c>
      <c r="P205" s="93">
        <f>FwdCurve!P206-FwdCurve!P205</f>
        <v>-6.5151644514085172E-2</v>
      </c>
      <c r="Q205" s="93">
        <f>FwdCurve!Q206-FwdCurve!Q205</f>
        <v>-6.3174356336675563E-2</v>
      </c>
      <c r="R205" s="93">
        <f>FwdCurve!R206-FwdCurve!R205</f>
        <v>-6.0891492717188633E-2</v>
      </c>
      <c r="S205" s="93">
        <f>FwdCurve!S206-FwdCurve!S205</f>
        <v>-5.8561386194533105E-2</v>
      </c>
      <c r="T205" s="93">
        <f>FwdCurve!T206-FwdCurve!T205</f>
        <v>-5.6287630509305409E-2</v>
      </c>
      <c r="U205" s="93">
        <f>FwdCurve!U206-FwdCurve!U205</f>
        <v>-5.4099810496992973E-2</v>
      </c>
      <c r="V205" s="93">
        <f>FwdCurve!V206-FwdCurve!V205</f>
        <v>-5.1886836070544229E-2</v>
      </c>
      <c r="W205" s="93">
        <f>FwdCurve!W206-FwdCurve!W205</f>
        <v>-4.9538346711847536E-2</v>
      </c>
      <c r="X205" s="93">
        <f>FwdCurve!X206-FwdCurve!X205</f>
        <v>-4.7093619328569591E-2</v>
      </c>
      <c r="Y205" s="93">
        <f>FwdCurve!Y206-FwdCurve!Y205</f>
        <v>-4.4629626977413128E-2</v>
      </c>
      <c r="Z205" s="93">
        <f>FwdCurve!Z206-FwdCurve!Z205</f>
        <v>-4.2223342506889194E-2</v>
      </c>
      <c r="AA205" s="93">
        <f>FwdCurve!AA206-FwdCurve!AA205</f>
        <v>-3.9944199445992146E-2</v>
      </c>
      <c r="AB205" s="93">
        <f>FwdCurve!AB206-FwdCurve!AB205</f>
        <v>-3.7822614933977539E-2</v>
      </c>
      <c r="AC205" s="93">
        <f>FwdCurve!AC206-FwdCurve!AC205</f>
        <v>-3.5876773491224867E-2</v>
      </c>
      <c r="AD205" s="93">
        <f>FwdCurve!AD206-FwdCurve!AD205</f>
        <v>-3.4124858680314007E-2</v>
      </c>
      <c r="AE205" s="93">
        <f>FwdCurve!AE206-FwdCurve!AE205</f>
        <v>-3.2585054063820396E-2</v>
      </c>
      <c r="AF205" s="93">
        <f>FwdCurve!AF206-FwdCurve!AF205</f>
        <v>-3.1275543204324352E-2</v>
      </c>
      <c r="AG205" s="93">
        <f>FwdCurve!AG206-FwdCurve!AG205</f>
        <v>-3.0210005299923459E-2</v>
      </c>
      <c r="AH205" s="93">
        <f>FwdCurve!AH206-FwdCurve!AH205</f>
        <v>-2.9383191138217635E-2</v>
      </c>
      <c r="AI205" s="93">
        <f>FwdCurve!AI206-FwdCurve!AI205</f>
        <v>-2.8784880268780011E-2</v>
      </c>
      <c r="AJ205" s="93">
        <f>FwdCurve!AJ206-FwdCurve!AJ205</f>
        <v>-2.8404852220143662E-2</v>
      </c>
      <c r="AK205" s="93">
        <f>FwdCurve!AK206-FwdCurve!AK205</f>
        <v>-2.823288652084055E-2</v>
      </c>
      <c r="AL205" s="93">
        <f>FwdCurve!AL206-FwdCurve!AL205</f>
        <v>-2.8258762699402196E-2</v>
      </c>
      <c r="AM205" s="93">
        <f>FwdCurve!AM206-FwdCurve!AM205</f>
        <v>-2.8472260284362338E-2</v>
      </c>
      <c r="AN205" s="93">
        <f>FwdCurve!AN206-FwdCurve!AN205</f>
        <v>-2.8863158804252276E-2</v>
      </c>
      <c r="AO205" s="93">
        <f>FwdCurve!AO206-FwdCurve!AO205</f>
        <v>-2.9421237787604637E-2</v>
      </c>
      <c r="AP205" s="93">
        <f>FwdCurve!AP206-FwdCurve!AP205</f>
        <v>-3.0136276762951386E-2</v>
      </c>
      <c r="AQ205" s="93">
        <f>FwdCurve!AQ206-FwdCurve!AQ205</f>
        <v>-3.0998055258825374E-2</v>
      </c>
      <c r="AR205" s="93">
        <f>FwdCurve!AR206-FwdCurve!AR205</f>
        <v>-3.1996352803758787E-2</v>
      </c>
      <c r="AS205" s="93">
        <f>FwdCurve!AS206-FwdCurve!AS205</f>
        <v>-3.3120948926283811E-2</v>
      </c>
      <c r="AT205" s="93">
        <f>FwdCurve!AT206-FwdCurve!AT205</f>
        <v>-3.4361623154933296E-2</v>
      </c>
      <c r="AU205" s="93">
        <f>FwdCurve!AU206-FwdCurve!AU205</f>
        <v>-3.5708155018238319E-2</v>
      </c>
      <c r="AV205" s="93">
        <f>FwdCurve!AV206-FwdCurve!AV205</f>
        <v>-3.7150324044732397E-2</v>
      </c>
      <c r="AW205" s="93">
        <f>FwdCurve!AW206-FwdCurve!AW205</f>
        <v>-3.8677909762947715E-2</v>
      </c>
      <c r="AX205" s="93">
        <f>FwdCurve!AX206-FwdCurve!AX205</f>
        <v>-4.0280691701416238E-2</v>
      </c>
      <c r="AY205" s="93">
        <f>FwdCurve!AY206-FwdCurve!AY205</f>
        <v>-4.1948449388670372E-2</v>
      </c>
      <c r="AZ205" s="93">
        <f>FwdCurve!AZ206-FwdCurve!AZ205</f>
        <v>-4.3670962353241527E-2</v>
      </c>
    </row>
    <row r="206" spans="1:52" x14ac:dyDescent="0.25">
      <c r="A206" s="109">
        <v>205</v>
      </c>
      <c r="B206" s="93">
        <f>FwdCurve!B207-FwdCurve!B206</f>
        <v>2.4082925051283066E-4</v>
      </c>
      <c r="C206" s="93">
        <f>FwdCurve!C207-FwdCurve!C206</f>
        <v>1.6273789944080241E-2</v>
      </c>
      <c r="D206" s="93">
        <f>FwdCurve!D207-FwdCurve!D206</f>
        <v>3.2960434277811257E-2</v>
      </c>
      <c r="E206" s="93">
        <f>FwdCurve!E207-FwdCurve!E206</f>
        <v>3.5925196978770613E-2</v>
      </c>
      <c r="F206" s="93">
        <f>FwdCurve!F207-FwdCurve!F206</f>
        <v>5.0044093803996548E-2</v>
      </c>
      <c r="G206" s="93">
        <f>FwdCurve!G207-FwdCurve!G206</f>
        <v>6.4555118819347557E-2</v>
      </c>
      <c r="H206" s="93">
        <f>FwdCurve!H207-FwdCurve!H206</f>
        <v>7.5773463425597654E-2</v>
      </c>
      <c r="I206" s="93">
        <f>FwdCurve!I207-FwdCurve!I206</f>
        <v>8.2603162183428447E-2</v>
      </c>
      <c r="J206" s="93">
        <f>FwdCurve!J207-FwdCurve!J206</f>
        <v>8.5159006487638078E-2</v>
      </c>
      <c r="K206" s="93">
        <f>FwdCurve!K207-FwdCurve!K206</f>
        <v>8.4047438902294824E-2</v>
      </c>
      <c r="L206" s="93">
        <f>FwdCurve!L207-FwdCurve!L206</f>
        <v>8.0573613683963985E-2</v>
      </c>
      <c r="M206" s="93">
        <f>FwdCurve!M207-FwdCurve!M206</f>
        <v>7.6141903870731942E-2</v>
      </c>
      <c r="N206" s="93">
        <f>FwdCurve!N207-FwdCurve!N206</f>
        <v>7.1909164060599329E-2</v>
      </c>
      <c r="O206" s="93">
        <f>FwdCurve!O207-FwdCurve!O206</f>
        <v>6.8755313755919034E-2</v>
      </c>
      <c r="P206" s="93">
        <f>FwdCurve!P207-FwdCurve!P206</f>
        <v>6.6695098467900005E-2</v>
      </c>
      <c r="Q206" s="93">
        <f>FwdCurve!Q207-FwdCurve!Q206</f>
        <v>6.5520879728052206E-2</v>
      </c>
      <c r="R206" s="93">
        <f>FwdCurve!R207-FwdCurve!R206</f>
        <v>6.5014831645414439E-2</v>
      </c>
      <c r="S206" s="93">
        <f>FwdCurve!S207-FwdCurve!S206</f>
        <v>6.4958274943254235E-2</v>
      </c>
      <c r="T206" s="93">
        <f>FwdCurve!T207-FwdCurve!T206</f>
        <v>6.5139705092480904E-2</v>
      </c>
      <c r="U206" s="93">
        <f>FwdCurve!U207-FwdCurve!U206</f>
        <v>6.5351925350021656E-2</v>
      </c>
      <c r="V206" s="93">
        <f>FwdCurve!V207-FwdCurve!V206</f>
        <v>6.5408431475786788E-2</v>
      </c>
      <c r="W206" s="93">
        <f>FwdCurve!W207-FwdCurve!W206</f>
        <v>6.5171393109178188E-2</v>
      </c>
      <c r="X206" s="93">
        <f>FwdCurve!X207-FwdCurve!X206</f>
        <v>6.4671416054273845E-2</v>
      </c>
      <c r="Y206" s="93">
        <f>FwdCurve!Y207-FwdCurve!Y206</f>
        <v>6.3982857429818463E-2</v>
      </c>
      <c r="Z206" s="93">
        <f>FwdCurve!Z207-FwdCurve!Z206</f>
        <v>6.3180074371567363E-2</v>
      </c>
      <c r="AA206" s="93">
        <f>FwdCurve!AA207-FwdCurve!AA206</f>
        <v>6.2329380260153222E-2</v>
      </c>
      <c r="AB206" s="93">
        <f>FwdCurve!AB207-FwdCurve!AB206</f>
        <v>6.1463286704973807E-2</v>
      </c>
      <c r="AC206" s="93">
        <f>FwdCurve!AC207-FwdCurve!AC206</f>
        <v>6.0605427831868397E-2</v>
      </c>
      <c r="AD206" s="93">
        <f>FwdCurve!AD207-FwdCurve!AD206</f>
        <v>5.977943772913541E-2</v>
      </c>
      <c r="AE206" s="93">
        <f>FwdCurve!AE207-FwdCurve!AE206</f>
        <v>5.9008950485070821E-2</v>
      </c>
      <c r="AF206" s="93">
        <f>FwdCurve!AF207-FwdCurve!AF206</f>
        <v>5.8317600187974827E-2</v>
      </c>
      <c r="AG206" s="93">
        <f>FwdCurve!AG207-FwdCurve!AG206</f>
        <v>5.7726655224321188E-2</v>
      </c>
      <c r="AH206" s="93">
        <f>FwdCurve!AH207-FwdCurve!AH206</f>
        <v>5.7238858941902837E-2</v>
      </c>
      <c r="AI206" s="93">
        <f>FwdCurve!AI207-FwdCurve!AI206</f>
        <v>5.6849765539046748E-2</v>
      </c>
      <c r="AJ206" s="93">
        <f>FwdCurve!AJ207-FwdCurve!AJ206</f>
        <v>5.6554928123238479E-2</v>
      </c>
      <c r="AK206" s="93">
        <f>FwdCurve!AK207-FwdCurve!AK206</f>
        <v>5.6349899801963366E-2</v>
      </c>
      <c r="AL206" s="93">
        <f>FwdCurve!AL207-FwdCurve!AL206</f>
        <v>5.6230233682706299E-2</v>
      </c>
      <c r="AM206" s="93">
        <f>FwdCurve!AM207-FwdCurve!AM206</f>
        <v>5.6191482872952392E-2</v>
      </c>
      <c r="AN206" s="93">
        <f>FwdCurve!AN207-FwdCurve!AN206</f>
        <v>5.6229200480187425E-2</v>
      </c>
      <c r="AO206" s="93">
        <f>FwdCurve!AO207-FwdCurve!AO206</f>
        <v>5.6338939611895844E-2</v>
      </c>
      <c r="AP206" s="93">
        <f>FwdCurve!AP207-FwdCurve!AP206</f>
        <v>5.651625337556343E-2</v>
      </c>
      <c r="AQ206" s="93">
        <f>FwdCurve!AQ207-FwdCurve!AQ206</f>
        <v>5.6756694878675518E-2</v>
      </c>
      <c r="AR206" s="93">
        <f>FwdCurve!AR207-FwdCurve!AR206</f>
        <v>5.7055817228716776E-2</v>
      </c>
      <c r="AS206" s="93">
        <f>FwdCurve!AS207-FwdCurve!AS206</f>
        <v>5.7409173533172764E-2</v>
      </c>
      <c r="AT206" s="93">
        <f>FwdCurve!AT207-FwdCurve!AT206</f>
        <v>5.7812316899529259E-2</v>
      </c>
      <c r="AU206" s="93">
        <f>FwdCurve!AU207-FwdCurve!AU206</f>
        <v>5.8260800435270932E-2</v>
      </c>
      <c r="AV206" s="93">
        <f>FwdCurve!AV207-FwdCurve!AV206</f>
        <v>5.8750177247882895E-2</v>
      </c>
      <c r="AW206" s="93">
        <f>FwdCurve!AW207-FwdCurve!AW206</f>
        <v>5.9276000444850929E-2</v>
      </c>
      <c r="AX206" s="93">
        <f>FwdCurve!AX207-FwdCurve!AX206</f>
        <v>5.9833823133659703E-2</v>
      </c>
      <c r="AY206" s="93">
        <f>FwdCurve!AY207-FwdCurve!AY206</f>
        <v>6.0419198421794773E-2</v>
      </c>
      <c r="AZ206" s="93">
        <f>FwdCurve!AZ207-FwdCurve!AZ206</f>
        <v>6.1027679416741143E-2</v>
      </c>
    </row>
    <row r="207" spans="1:52" x14ac:dyDescent="0.25">
      <c r="A207" s="109">
        <v>206</v>
      </c>
      <c r="B207" s="93">
        <f>FwdCurve!B208-FwdCurve!B207</f>
        <v>-4.1947241942345004E-3</v>
      </c>
      <c r="C207" s="93">
        <f>FwdCurve!C208-FwdCurve!C207</f>
        <v>-6.5018957112087383E-3</v>
      </c>
      <c r="D207" s="93">
        <f>FwdCurve!D208-FwdCurve!D207</f>
        <v>1.9883007586589674E-3</v>
      </c>
      <c r="E207" s="93">
        <f>FwdCurve!E208-FwdCurve!E207</f>
        <v>8.7809373261541479E-3</v>
      </c>
      <c r="F207" s="93">
        <f>FwdCurve!F208-FwdCurve!F207</f>
        <v>6.5892137976452103E-3</v>
      </c>
      <c r="G207" s="93">
        <f>FwdCurve!G208-FwdCurve!G207</f>
        <v>6.8250560899338897E-3</v>
      </c>
      <c r="H207" s="93">
        <f>FwdCurve!H208-FwdCurve!H207</f>
        <v>9.9889235314620795E-3</v>
      </c>
      <c r="I207" s="93">
        <f>FwdCurve!I208-FwdCurve!I207</f>
        <v>1.4434867460083378E-2</v>
      </c>
      <c r="J207" s="93">
        <f>FwdCurve!J208-FwdCurve!J207</f>
        <v>1.8854520844914791E-2</v>
      </c>
      <c r="K207" s="93">
        <f>FwdCurve!K208-FwdCurve!K207</f>
        <v>2.2299851900275502E-2</v>
      </c>
      <c r="L207" s="93">
        <f>FwdCurve!L208-FwdCurve!L207</f>
        <v>2.472595461020799E-2</v>
      </c>
      <c r="M207" s="93">
        <f>FwdCurve!M208-FwdCurve!M207</f>
        <v>2.6245561101895243E-2</v>
      </c>
      <c r="N207" s="93">
        <f>FwdCurve!N208-FwdCurve!N207</f>
        <v>2.6777571400717348E-2</v>
      </c>
      <c r="O207" s="93">
        <f>FwdCurve!O208-FwdCurve!O207</f>
        <v>2.6248254836537477E-2</v>
      </c>
      <c r="P207" s="93">
        <f>FwdCurve!P208-FwdCurve!P207</f>
        <v>2.481414412963856E-2</v>
      </c>
      <c r="Q207" s="93">
        <f>FwdCurve!Q208-FwdCurve!Q207</f>
        <v>2.2719868026714662E-2</v>
      </c>
      <c r="R207" s="93">
        <f>FwdCurve!R208-FwdCurve!R207</f>
        <v>2.0330319721648671E-2</v>
      </c>
      <c r="S207" s="93">
        <f>FwdCurve!S208-FwdCurve!S207</f>
        <v>1.7993317909891227E-2</v>
      </c>
      <c r="T207" s="93">
        <f>FwdCurve!T208-FwdCurve!T207</f>
        <v>1.5873764697487358E-2</v>
      </c>
      <c r="U207" s="93">
        <f>FwdCurve!U208-FwdCurve!U207</f>
        <v>1.4070057523450696E-2</v>
      </c>
      <c r="V207" s="93">
        <f>FwdCurve!V208-FwdCurve!V207</f>
        <v>1.2578701060447228E-2</v>
      </c>
      <c r="W207" s="93">
        <f>FwdCurve!W208-FwdCurve!W207</f>
        <v>1.1370323642721392E-2</v>
      </c>
      <c r="X207" s="93">
        <f>FwdCurve!X208-FwdCurve!X207</f>
        <v>1.0420498272405876E-2</v>
      </c>
      <c r="Y207" s="93">
        <f>FwdCurve!Y208-FwdCurve!Y207</f>
        <v>9.7048769527734446E-3</v>
      </c>
      <c r="Z207" s="93">
        <f>FwdCurve!Z208-FwdCurve!Z207</f>
        <v>9.199111469738952E-3</v>
      </c>
      <c r="AA207" s="93">
        <f>FwdCurve!AA208-FwdCurve!AA207</f>
        <v>8.8807767980685348E-3</v>
      </c>
      <c r="AB207" s="93">
        <f>FwdCurve!AB208-FwdCurve!AB207</f>
        <v>8.735529609145809E-3</v>
      </c>
      <c r="AC207" s="93">
        <f>FwdCurve!AC208-FwdCurve!AC207</f>
        <v>8.7511491001464048E-3</v>
      </c>
      <c r="AD207" s="93">
        <f>FwdCurve!AD208-FwdCurve!AD207</f>
        <v>8.915414477204564E-3</v>
      </c>
      <c r="AE207" s="93">
        <f>FwdCurve!AE208-FwdCurve!AE207</f>
        <v>9.2161049464511979E-3</v>
      </c>
      <c r="AF207" s="93">
        <f>FwdCurve!AF208-FwdCurve!AF207</f>
        <v>9.6409997140192161E-3</v>
      </c>
      <c r="AG207" s="93">
        <f>FwdCurve!AG208-FwdCurve!AG207</f>
        <v>1.0178051841386759E-2</v>
      </c>
      <c r="AH207" s="93">
        <f>FwdCurve!AH208-FwdCurve!AH207</f>
        <v>1.0820285186214917E-2</v>
      </c>
      <c r="AI207" s="93">
        <f>FwdCurve!AI208-FwdCurve!AI207</f>
        <v>1.1563248418702265E-2</v>
      </c>
      <c r="AJ207" s="93">
        <f>FwdCurve!AJ208-FwdCurve!AJ207</f>
        <v>1.2402490888751228E-2</v>
      </c>
      <c r="AK207" s="93">
        <f>FwdCurve!AK208-FwdCurve!AK207</f>
        <v>1.3333561946266004E-2</v>
      </c>
      <c r="AL207" s="93">
        <f>FwdCurve!AL208-FwdCurve!AL207</f>
        <v>1.4352010941148352E-2</v>
      </c>
      <c r="AM207" s="93">
        <f>FwdCurve!AM208-FwdCurve!AM207</f>
        <v>1.5453387223302917E-2</v>
      </c>
      <c r="AN207" s="93">
        <f>FwdCurve!AN208-FwdCurve!AN207</f>
        <v>1.6633240142631012E-2</v>
      </c>
      <c r="AO207" s="93">
        <f>FwdCurve!AO208-FwdCurve!AO207</f>
        <v>1.7887119049037281E-2</v>
      </c>
      <c r="AP207" s="93">
        <f>FwdCurve!AP208-FwdCurve!AP207</f>
        <v>1.9210573292423705E-2</v>
      </c>
      <c r="AQ207" s="93">
        <f>FwdCurve!AQ208-FwdCurve!AQ207</f>
        <v>2.0599152222693817E-2</v>
      </c>
      <c r="AR207" s="93">
        <f>FwdCurve!AR208-FwdCurve!AR207</f>
        <v>2.2048405189750486E-2</v>
      </c>
      <c r="AS207" s="93">
        <f>FwdCurve!AS208-FwdCurve!AS207</f>
        <v>2.3553881543497246E-2</v>
      </c>
      <c r="AT207" s="93">
        <f>FwdCurve!AT208-FwdCurve!AT207</f>
        <v>2.5111130633836742E-2</v>
      </c>
      <c r="AU207" s="93">
        <f>FwdCurve!AU208-FwdCurve!AU207</f>
        <v>2.6715701810671622E-2</v>
      </c>
      <c r="AV207" s="93">
        <f>FwdCurve!AV208-FwdCurve!AV207</f>
        <v>2.8363144423906084E-2</v>
      </c>
      <c r="AW207" s="93">
        <f>FwdCurve!AW208-FwdCurve!AW207</f>
        <v>3.0049007823442331E-2</v>
      </c>
      <c r="AX207" s="93">
        <f>FwdCurve!AX208-FwdCurve!AX207</f>
        <v>3.1768841359183009E-2</v>
      </c>
      <c r="AY207" s="93">
        <f>FwdCurve!AY208-FwdCurve!AY207</f>
        <v>3.3518194381032762E-2</v>
      </c>
      <c r="AZ207" s="93">
        <f>FwdCurve!AZ208-FwdCurve!AZ207</f>
        <v>3.5292616238893348E-2</v>
      </c>
    </row>
    <row r="208" spans="1:52" x14ac:dyDescent="0.25">
      <c r="A208" s="109">
        <v>207</v>
      </c>
      <c r="B208" s="93">
        <f>FwdCurve!B209-FwdCurve!B208</f>
        <v>-7.0641879996637957E-3</v>
      </c>
      <c r="C208" s="93">
        <f>FwdCurve!C209-FwdCurve!C208</f>
        <v>-1.3208976259094174E-2</v>
      </c>
      <c r="D208" s="93">
        <f>FwdCurve!D209-FwdCurve!D208</f>
        <v>-2.7651947865718007E-2</v>
      </c>
      <c r="E208" s="93">
        <f>FwdCurve!E209-FwdCurve!E208</f>
        <v>-3.3619030559949414E-2</v>
      </c>
      <c r="F208" s="93">
        <f>FwdCurve!F209-FwdCurve!F208</f>
        <v>-3.2929072794550707E-2</v>
      </c>
      <c r="G208" s="93">
        <f>FwdCurve!G209-FwdCurve!G208</f>
        <v>-2.8245134531955429E-2</v>
      </c>
      <c r="H208" s="93">
        <f>FwdCurve!H209-FwdCurve!H208</f>
        <v>-2.2166604311474769E-2</v>
      </c>
      <c r="I208" s="93">
        <f>FwdCurve!I209-FwdCurve!I208</f>
        <v>-1.7671332694824904E-2</v>
      </c>
      <c r="J208" s="93">
        <f>FwdCurve!J209-FwdCurve!J208</f>
        <v>-1.4862045071475261E-2</v>
      </c>
      <c r="K208" s="93">
        <f>FwdCurve!K209-FwdCurve!K208</f>
        <v>-1.3164118228279231E-2</v>
      </c>
      <c r="L208" s="93">
        <f>FwdCurve!L209-FwdCurve!L208</f>
        <v>-1.2156815965598589E-2</v>
      </c>
      <c r="M208" s="93">
        <f>FwdCurve!M209-FwdCurve!M208</f>
        <v>-1.1485968454607698E-2</v>
      </c>
      <c r="N208" s="93">
        <f>FwdCurve!N209-FwdCurve!N208</f>
        <v>-1.0909056980747733E-2</v>
      </c>
      <c r="O208" s="93">
        <f>FwdCurve!O209-FwdCurve!O208</f>
        <v>-1.0239067094382825E-2</v>
      </c>
      <c r="P208" s="93">
        <f>FwdCurve!P209-FwdCurve!P208</f>
        <v>-9.3993027526559914E-3</v>
      </c>
      <c r="Q208" s="93">
        <f>FwdCurve!Q209-FwdCurve!Q208</f>
        <v>-8.3785363239075039E-3</v>
      </c>
      <c r="R208" s="93">
        <f>FwdCurve!R209-FwdCurve!R208</f>
        <v>-7.3177490257845257E-3</v>
      </c>
      <c r="S208" s="93">
        <f>FwdCurve!S209-FwdCurve!S208</f>
        <v>-6.3807067172718668E-3</v>
      </c>
      <c r="T208" s="93">
        <f>FwdCurve!T209-FwdCurve!T208</f>
        <v>-5.6714300408662321E-3</v>
      </c>
      <c r="U208" s="93">
        <f>FwdCurve!U209-FwdCurve!U208</f>
        <v>-5.2688162178373688E-3</v>
      </c>
      <c r="V208" s="93">
        <f>FwdCurve!V209-FwdCurve!V208</f>
        <v>-5.2086473327455085E-3</v>
      </c>
      <c r="W208" s="93">
        <f>FwdCurve!W209-FwdCurve!W208</f>
        <v>-5.4995365179550948E-3</v>
      </c>
      <c r="X208" s="93">
        <f>FwdCurve!X209-FwdCurve!X208</f>
        <v>-6.0798709541161067E-3</v>
      </c>
      <c r="Y208" s="93">
        <f>FwdCurve!Y209-FwdCurve!Y208</f>
        <v>-6.8698945860399263E-3</v>
      </c>
      <c r="Z208" s="93">
        <f>FwdCurve!Z209-FwdCurve!Z208</f>
        <v>-7.789851335440412E-3</v>
      </c>
      <c r="AA208" s="93">
        <f>FwdCurve!AA209-FwdCurve!AA208</f>
        <v>-8.7680810356527417E-3</v>
      </c>
      <c r="AB208" s="93">
        <f>FwdCurve!AB209-FwdCurve!AB208</f>
        <v>-9.7669444652492832E-3</v>
      </c>
      <c r="AC208" s="93">
        <f>FwdCurve!AC209-FwdCurve!AC208</f>
        <v>-1.0757737448855442E-2</v>
      </c>
      <c r="AD208" s="93">
        <f>FwdCurve!AD209-FwdCurve!AD208</f>
        <v>-1.171175584887485E-2</v>
      </c>
      <c r="AE208" s="93">
        <f>FwdCurve!AE209-FwdCurve!AE208</f>
        <v>-1.2600295527711136E-2</v>
      </c>
      <c r="AF208" s="93">
        <f>FwdCurve!AF209-FwdCurve!AF208</f>
        <v>-1.3394652347768154E-2</v>
      </c>
      <c r="AG208" s="93">
        <f>FwdCurve!AG209-FwdCurve!AG208</f>
        <v>-1.4072502832426448E-2</v>
      </c>
      <c r="AH208" s="93">
        <f>FwdCurve!AH209-FwdCurve!AH208</f>
        <v>-1.4634092976985036E-2</v>
      </c>
      <c r="AI208" s="93">
        <f>FwdCurve!AI209-FwdCurve!AI208</f>
        <v>-1.5084465480396325E-2</v>
      </c>
      <c r="AJ208" s="93">
        <f>FwdCurve!AJ209-FwdCurve!AJ208</f>
        <v>-1.5428662670507132E-2</v>
      </c>
      <c r="AK208" s="93">
        <f>FwdCurve!AK209-FwdCurve!AK208</f>
        <v>-1.5671726875166492E-2</v>
      </c>
      <c r="AL208" s="93">
        <f>FwdCurve!AL209-FwdCurve!AL208</f>
        <v>-1.5818700422220999E-2</v>
      </c>
      <c r="AM208" s="93">
        <f>FwdCurve!AM209-FwdCurve!AM208</f>
        <v>-1.587462563951858E-2</v>
      </c>
      <c r="AN208" s="93">
        <f>FwdCurve!AN209-FwdCurve!AN208</f>
        <v>-1.5844544854906051E-2</v>
      </c>
      <c r="AO208" s="93">
        <f>FwdCurve!AO209-FwdCurve!AO208</f>
        <v>-1.5733500396231781E-2</v>
      </c>
      <c r="AP208" s="93">
        <f>FwdCurve!AP209-FwdCurve!AP208</f>
        <v>-1.5546534591343253E-2</v>
      </c>
      <c r="AQ208" s="93">
        <f>FwdCurve!AQ209-FwdCurve!AQ208</f>
        <v>-1.5288689768087949E-2</v>
      </c>
      <c r="AR208" s="93">
        <f>FwdCurve!AR209-FwdCurve!AR208</f>
        <v>-1.4965008254313128E-2</v>
      </c>
      <c r="AS208" s="93">
        <f>FwdCurve!AS209-FwdCurve!AS208</f>
        <v>-1.4580532377866495E-2</v>
      </c>
      <c r="AT208" s="93">
        <f>FwdCurve!AT209-FwdCurve!AT208</f>
        <v>-1.4140304466596199E-2</v>
      </c>
      <c r="AU208" s="93">
        <f>FwdCurve!AU209-FwdCurve!AU208</f>
        <v>-1.3649366848349054E-2</v>
      </c>
      <c r="AV208" s="93">
        <f>FwdCurve!AV209-FwdCurve!AV208</f>
        <v>-1.3112761850973431E-2</v>
      </c>
      <c r="AW208" s="93">
        <f>FwdCurve!AW209-FwdCurve!AW208</f>
        <v>-1.2535531802315703E-2</v>
      </c>
      <c r="AX208" s="93">
        <f>FwdCurve!AX209-FwdCurve!AX208</f>
        <v>-1.1922719030224238E-2</v>
      </c>
      <c r="AY208" s="93">
        <f>FwdCurve!AY209-FwdCurve!AY208</f>
        <v>-1.1279365862546742E-2</v>
      </c>
      <c r="AZ208" s="93">
        <f>FwdCurve!AZ209-FwdCurve!AZ208</f>
        <v>-1.0610514627130252E-2</v>
      </c>
    </row>
    <row r="209" spans="1:52" x14ac:dyDescent="0.25">
      <c r="A209" s="109">
        <v>208</v>
      </c>
      <c r="B209" s="93">
        <f>FwdCurve!B210-FwdCurve!B209</f>
        <v>4.5623232633327682E-2</v>
      </c>
      <c r="C209" s="93">
        <f>FwdCurve!C210-FwdCurve!C209</f>
        <v>4.6914537136882872E-2</v>
      </c>
      <c r="D209" s="93">
        <f>FwdCurve!D210-FwdCurve!D209</f>
        <v>4.4648463940187622E-2</v>
      </c>
      <c r="E209" s="93">
        <f>FwdCurve!E210-FwdCurve!E209</f>
        <v>1.9446720122768824E-2</v>
      </c>
      <c r="F209" s="93">
        <f>FwdCurve!F210-FwdCurve!F209</f>
        <v>1.1477976304752446E-2</v>
      </c>
      <c r="G209" s="93">
        <f>FwdCurve!G210-FwdCurve!G209</f>
        <v>1.6104953787369203E-2</v>
      </c>
      <c r="H209" s="93">
        <f>FwdCurve!H210-FwdCurve!H209</f>
        <v>2.3840190888509083E-2</v>
      </c>
      <c r="I209" s="93">
        <f>FwdCurve!I210-FwdCurve!I209</f>
        <v>2.9844830361325791E-2</v>
      </c>
      <c r="J209" s="93">
        <f>FwdCurve!J210-FwdCurve!J209</f>
        <v>3.3555127099799131E-2</v>
      </c>
      <c r="K209" s="93">
        <f>FwdCurve!K210-FwdCurve!K209</f>
        <v>3.5406112930474354E-2</v>
      </c>
      <c r="L209" s="93">
        <f>FwdCurve!L210-FwdCurve!L209</f>
        <v>3.5658724457341306E-2</v>
      </c>
      <c r="M209" s="93">
        <f>FwdCurve!M210-FwdCurve!M209</f>
        <v>3.4628164253603377E-2</v>
      </c>
      <c r="N209" s="93">
        <f>FwdCurve!N210-FwdCurve!N209</f>
        <v>3.3030215209732594E-2</v>
      </c>
      <c r="O209" s="93">
        <f>FwdCurve!O210-FwdCurve!O209</f>
        <v>3.1571955703426191E-2</v>
      </c>
      <c r="P209" s="93">
        <f>FwdCurve!P210-FwdCurve!P209</f>
        <v>3.0511106698163815E-2</v>
      </c>
      <c r="Q209" s="93">
        <f>FwdCurve!Q210-FwdCurve!Q209</f>
        <v>2.9932470830709379E-2</v>
      </c>
      <c r="R209" s="93">
        <f>FwdCurve!R210-FwdCurve!R209</f>
        <v>2.9689190336294802E-2</v>
      </c>
      <c r="S209" s="93">
        <f>FwdCurve!S210-FwdCurve!S209</f>
        <v>2.9605112866679884E-2</v>
      </c>
      <c r="T209" s="93">
        <f>FwdCurve!T210-FwdCurve!T209</f>
        <v>2.9610624005767194E-2</v>
      </c>
      <c r="U209" s="93">
        <f>FwdCurve!U210-FwdCurve!U209</f>
        <v>2.9673022928165205E-2</v>
      </c>
      <c r="V209" s="93">
        <f>FwdCurve!V210-FwdCurve!V209</f>
        <v>2.9807134832199988E-2</v>
      </c>
      <c r="W209" s="93">
        <f>FwdCurve!W210-FwdCurve!W209</f>
        <v>3.0032084278041715E-2</v>
      </c>
      <c r="X209" s="93">
        <f>FwdCurve!X210-FwdCurve!X209</f>
        <v>3.0334011821753215E-2</v>
      </c>
      <c r="Y209" s="93">
        <f>FwdCurve!Y210-FwdCurve!Y209</f>
        <v>3.0690536447766759E-2</v>
      </c>
      <c r="Z209" s="93">
        <f>FwdCurve!Z210-FwdCurve!Z209</f>
        <v>3.1079277129669514E-2</v>
      </c>
      <c r="AA209" s="93">
        <f>FwdCurve!AA210-FwdCurve!AA209</f>
        <v>3.1481572394425283E-2</v>
      </c>
      <c r="AB209" s="93">
        <f>FwdCurve!AB210-FwdCurve!AB209</f>
        <v>3.1886641078004541E-2</v>
      </c>
      <c r="AC209" s="93">
        <f>FwdCurve!AC210-FwdCurve!AC209</f>
        <v>3.2283673492949472E-2</v>
      </c>
      <c r="AD209" s="93">
        <f>FwdCurve!AD210-FwdCurve!AD209</f>
        <v>3.2661858994237125E-2</v>
      </c>
      <c r="AE209" s="93">
        <f>FwdCurve!AE210-FwdCurve!AE209</f>
        <v>3.301038693684144E-2</v>
      </c>
      <c r="AF209" s="93">
        <f>FwdCurve!AF210-FwdCurve!AF209</f>
        <v>3.3318446675737023E-2</v>
      </c>
      <c r="AG209" s="93">
        <f>FwdCurve!AG210-FwdCurve!AG209</f>
        <v>3.3577282343604908E-2</v>
      </c>
      <c r="AH209" s="93">
        <f>FwdCurve!AH210-FwdCurve!AH209</f>
        <v>3.3786772737618209E-2</v>
      </c>
      <c r="AI209" s="93">
        <f>FwdCurve!AI210-FwdCurve!AI209</f>
        <v>3.3949064408606011E-2</v>
      </c>
      <c r="AJ209" s="93">
        <f>FwdCurve!AJ210-FwdCurve!AJ209</f>
        <v>3.4066303917001717E-2</v>
      </c>
      <c r="AK209" s="93">
        <f>FwdCurve!AK210-FwdCurve!AK209</f>
        <v>3.4140637823238063E-2</v>
      </c>
      <c r="AL209" s="93">
        <f>FwdCurve!AL210-FwdCurve!AL209</f>
        <v>3.4174212687748451E-2</v>
      </c>
      <c r="AM209" s="93">
        <f>FwdCurve!AM210-FwdCurve!AM209</f>
        <v>3.4169175070965618E-2</v>
      </c>
      <c r="AN209" s="93">
        <f>FwdCurve!AN210-FwdCurve!AN209</f>
        <v>3.4127671533322301E-2</v>
      </c>
      <c r="AO209" s="93">
        <f>FwdCurve!AO210-FwdCurve!AO209</f>
        <v>3.4051848635252124E-2</v>
      </c>
      <c r="AP209" s="93">
        <f>FwdCurve!AP210-FwdCurve!AP209</f>
        <v>3.3943852937187824E-2</v>
      </c>
      <c r="AQ209" s="93">
        <f>FwdCurve!AQ210-FwdCurve!AQ209</f>
        <v>3.3805830999563025E-2</v>
      </c>
      <c r="AR209" s="93">
        <f>FwdCurve!AR210-FwdCurve!AR209</f>
        <v>3.3639929382810019E-2</v>
      </c>
      <c r="AS209" s="93">
        <f>FwdCurve!AS210-FwdCurve!AS209</f>
        <v>3.3448294647361987E-2</v>
      </c>
      <c r="AT209" s="93">
        <f>FwdCurve!AT210-FwdCurve!AT209</f>
        <v>3.3233073353652332E-2</v>
      </c>
      <c r="AU209" s="93">
        <f>FwdCurve!AU210-FwdCurve!AU209</f>
        <v>3.2996412062113789E-2</v>
      </c>
      <c r="AV209" s="93">
        <f>FwdCurve!AV210-FwdCurve!AV209</f>
        <v>3.274045733317954E-2</v>
      </c>
      <c r="AW209" s="93">
        <f>FwdCurve!AW210-FwdCurve!AW209</f>
        <v>3.2467355727282321E-2</v>
      </c>
      <c r="AX209" s="93">
        <f>FwdCurve!AX210-FwdCurve!AX209</f>
        <v>3.21792538048562E-2</v>
      </c>
      <c r="AY209" s="93">
        <f>FwdCurve!AY210-FwdCurve!AY209</f>
        <v>3.1878298126332805E-2</v>
      </c>
      <c r="AZ209" s="93">
        <f>FwdCurve!AZ210-FwdCurve!AZ209</f>
        <v>3.1566635252145758E-2</v>
      </c>
    </row>
    <row r="210" spans="1:52" x14ac:dyDescent="0.25">
      <c r="A210" s="109">
        <v>209</v>
      </c>
      <c r="B210" s="93">
        <f>FwdCurve!B211-FwdCurve!B210</f>
        <v>-3.8653846308400741E-3</v>
      </c>
      <c r="C210" s="93">
        <f>FwdCurve!C211-FwdCurve!C210</f>
        <v>-1.4637604554210482E-2</v>
      </c>
      <c r="D210" s="93">
        <f>FwdCurve!D211-FwdCurve!D210</f>
        <v>-1.4284885368121003E-2</v>
      </c>
      <c r="E210" s="93">
        <f>FwdCurve!E211-FwdCurve!E210</f>
        <v>-5.199962809766201E-3</v>
      </c>
      <c r="F210" s="93">
        <f>FwdCurve!F211-FwdCurve!F210</f>
        <v>-2.0373814291315684E-3</v>
      </c>
      <c r="G210" s="93">
        <f>FwdCurve!G211-FwdCurve!G210</f>
        <v>-2.3178606486891074E-3</v>
      </c>
      <c r="H210" s="93">
        <f>FwdCurve!H211-FwdCurve!H210</f>
        <v>-2.7401576256763649E-3</v>
      </c>
      <c r="I210" s="93">
        <f>FwdCurve!I211-FwdCurve!I210</f>
        <v>-1.6657936092889791E-3</v>
      </c>
      <c r="J210" s="93">
        <f>FwdCurve!J211-FwdCurve!J210</f>
        <v>1.1352885511539679E-3</v>
      </c>
      <c r="K210" s="93">
        <f>FwdCurve!K211-FwdCurve!K210</f>
        <v>5.4587509100123555E-3</v>
      </c>
      <c r="L210" s="93">
        <f>FwdCurve!L211-FwdCurve!L210</f>
        <v>1.0965951600385715E-2</v>
      </c>
      <c r="M210" s="93">
        <f>FwdCurve!M211-FwdCurve!M210</f>
        <v>1.7220662244569307E-2</v>
      </c>
      <c r="N210" s="93">
        <f>FwdCurve!N211-FwdCurve!N210</f>
        <v>2.3309445421173969E-2</v>
      </c>
      <c r="O210" s="93">
        <f>FwdCurve!O211-FwdCurve!O210</f>
        <v>2.8340361603540698E-2</v>
      </c>
      <c r="P210" s="93">
        <f>FwdCurve!P211-FwdCurve!P210</f>
        <v>3.2007684458045915E-2</v>
      </c>
      <c r="Q210" s="93">
        <f>FwdCurve!Q211-FwdCurve!Q210</f>
        <v>3.4233145461332937E-2</v>
      </c>
      <c r="R210" s="93">
        <f>FwdCurve!R211-FwdCurve!R210</f>
        <v>3.5250478026273901E-2</v>
      </c>
      <c r="S210" s="93">
        <f>FwdCurve!S211-FwdCurve!S210</f>
        <v>3.5361658499615034E-2</v>
      </c>
      <c r="T210" s="93">
        <f>FwdCurve!T211-FwdCurve!T210</f>
        <v>3.4830687993809395E-2</v>
      </c>
      <c r="U210" s="93">
        <f>FwdCurve!U211-FwdCurve!U210</f>
        <v>3.3890996919598848E-2</v>
      </c>
      <c r="V210" s="93">
        <f>FwdCurve!V211-FwdCurve!V210</f>
        <v>3.2690201326354362E-2</v>
      </c>
      <c r="W210" s="93">
        <f>FwdCurve!W211-FwdCurve!W210</f>
        <v>3.1345326706219812E-2</v>
      </c>
      <c r="X210" s="93">
        <f>FwdCurve!X211-FwdCurve!X210</f>
        <v>2.9948206318228365E-2</v>
      </c>
      <c r="Y210" s="93">
        <f>FwdCurve!Y211-FwdCurve!Y210</f>
        <v>2.8586727885913321E-2</v>
      </c>
      <c r="Z210" s="93">
        <f>FwdCurve!Z211-FwdCurve!Z210</f>
        <v>2.7348779809352797E-2</v>
      </c>
      <c r="AA210" s="93">
        <f>FwdCurve!AA211-FwdCurve!AA210</f>
        <v>2.6306868915961124E-2</v>
      </c>
      <c r="AB210" s="93">
        <f>FwdCurve!AB211-FwdCurve!AB210</f>
        <v>2.5476615146624804E-2</v>
      </c>
      <c r="AC210" s="93">
        <f>FwdCurve!AC211-FwdCurve!AC210</f>
        <v>2.4860796187942791E-2</v>
      </c>
      <c r="AD210" s="93">
        <f>FwdCurve!AD211-FwdCurve!AD210</f>
        <v>2.4462190629633396E-2</v>
      </c>
      <c r="AE210" s="93">
        <f>FwdCurve!AE211-FwdCurve!AE210</f>
        <v>2.4283577061418704E-2</v>
      </c>
      <c r="AF210" s="93">
        <f>FwdCurve!AF211-FwdCurve!AF210</f>
        <v>2.4327734073018803E-2</v>
      </c>
      <c r="AG210" s="93">
        <f>FwdCurve!AG211-FwdCurve!AG210</f>
        <v>2.4595536989363787E-2</v>
      </c>
      <c r="AH210" s="93">
        <f>FwdCurve!AH211-FwdCurve!AH210</f>
        <v>2.5079863164329863E-2</v>
      </c>
      <c r="AI210" s="93">
        <f>FwdCurve!AI211-FwdCurve!AI210</f>
        <v>2.5771489415201909E-2</v>
      </c>
      <c r="AJ210" s="93">
        <f>FwdCurve!AJ211-FwdCurve!AJ210</f>
        <v>2.6661192550387014E-2</v>
      </c>
      <c r="AK210" s="93">
        <f>FwdCurve!AK211-FwdCurve!AK210</f>
        <v>2.7739749378293155E-2</v>
      </c>
      <c r="AL210" s="93">
        <f>FwdCurve!AL211-FwdCurve!AL210</f>
        <v>2.8997936707328531E-2</v>
      </c>
      <c r="AM210" s="93">
        <f>FwdCurve!AM211-FwdCurve!AM210</f>
        <v>3.0426531345899566E-2</v>
      </c>
      <c r="AN210" s="93">
        <f>FwdCurve!AN211-FwdCurve!AN210</f>
        <v>3.2016310102415124E-2</v>
      </c>
      <c r="AO210" s="93">
        <f>FwdCurve!AO211-FwdCurve!AO210</f>
        <v>3.3758049785282296E-2</v>
      </c>
      <c r="AP210" s="93">
        <f>FwdCurve!AP211-FwdCurve!AP210</f>
        <v>3.5642527202908614E-2</v>
      </c>
      <c r="AQ210" s="93">
        <f>FwdCurve!AQ211-FwdCurve!AQ210</f>
        <v>3.7660519163701611E-2</v>
      </c>
      <c r="AR210" s="93">
        <f>FwdCurve!AR211-FwdCurve!AR210</f>
        <v>3.9802802476069044E-2</v>
      </c>
      <c r="AS210" s="93">
        <f>FwdCurve!AS211-FwdCurve!AS210</f>
        <v>4.2060153948419332E-2</v>
      </c>
      <c r="AT210" s="93">
        <f>FwdCurve!AT211-FwdCurve!AT210</f>
        <v>4.4423350389159344E-2</v>
      </c>
      <c r="AU210" s="93">
        <f>FwdCurve!AU211-FwdCurve!AU210</f>
        <v>4.6883168606696835E-2</v>
      </c>
      <c r="AV210" s="93">
        <f>FwdCurve!AV211-FwdCurve!AV210</f>
        <v>4.9430385409440003E-2</v>
      </c>
      <c r="AW210" s="93">
        <f>FwdCurve!AW211-FwdCurve!AW210</f>
        <v>5.2055777605795495E-2</v>
      </c>
      <c r="AX210" s="93">
        <f>FwdCurve!AX211-FwdCurve!AX210</f>
        <v>5.4750122004171287E-2</v>
      </c>
      <c r="AY210" s="93">
        <f>FwdCurve!AY211-FwdCurve!AY210</f>
        <v>5.7504195412975578E-2</v>
      </c>
      <c r="AZ210" s="93">
        <f>FwdCurve!AZ211-FwdCurve!AZ210</f>
        <v>6.0308774640615903E-2</v>
      </c>
    </row>
    <row r="211" spans="1:52" x14ac:dyDescent="0.25">
      <c r="A211" s="109">
        <v>210</v>
      </c>
      <c r="B211" s="93">
        <f>FwdCurve!B212-FwdCurve!B211</f>
        <v>-2.3040202342810012E-3</v>
      </c>
      <c r="C211" s="93">
        <f>FwdCurve!C212-FwdCurve!C211</f>
        <v>1.1620307196748614E-2</v>
      </c>
      <c r="D211" s="93">
        <f>FwdCurve!D212-FwdCurve!D211</f>
        <v>2.1730819558918646E-2</v>
      </c>
      <c r="E211" s="93">
        <f>FwdCurve!E212-FwdCurve!E211</f>
        <v>2.1371420309210576E-2</v>
      </c>
      <c r="F211" s="93">
        <f>FwdCurve!F212-FwdCurve!F211</f>
        <v>9.7383543360718416E-3</v>
      </c>
      <c r="G211" s="93">
        <f>FwdCurve!G212-FwdCurve!G211</f>
        <v>-2.2066512643094116E-3</v>
      </c>
      <c r="H211" s="93">
        <f>FwdCurve!H212-FwdCurve!H211</f>
        <v>-1.152750530424973E-2</v>
      </c>
      <c r="I211" s="93">
        <f>FwdCurve!I212-FwdCurve!I211</f>
        <v>-1.6993948066523767E-2</v>
      </c>
      <c r="J211" s="93">
        <f>FwdCurve!J212-FwdCurve!J211</f>
        <v>-1.9020994195862451E-2</v>
      </c>
      <c r="K211" s="93">
        <f>FwdCurve!K212-FwdCurve!K211</f>
        <v>-1.8499611282946637E-2</v>
      </c>
      <c r="L211" s="93">
        <f>FwdCurve!L212-FwdCurve!L211</f>
        <v>-1.6688931042635358E-2</v>
      </c>
      <c r="M211" s="93">
        <f>FwdCurve!M212-FwdCurve!M211</f>
        <v>-1.4795833900905553E-2</v>
      </c>
      <c r="N211" s="93">
        <f>FwdCurve!N212-FwdCurve!N211</f>
        <v>-1.3314823488726146E-2</v>
      </c>
      <c r="O211" s="93">
        <f>FwdCurve!O212-FwdCurve!O211</f>
        <v>-1.2465890201033281E-2</v>
      </c>
      <c r="P211" s="93">
        <f>FwdCurve!P212-FwdCurve!P211</f>
        <v>-1.2094651336919116E-2</v>
      </c>
      <c r="Q211" s="93">
        <f>FwdCurve!Q212-FwdCurve!Q211</f>
        <v>-1.1948188349570898E-2</v>
      </c>
      <c r="R211" s="93">
        <f>FwdCurve!R212-FwdCurve!R211</f>
        <v>-1.1759792949531445E-2</v>
      </c>
      <c r="S211" s="93">
        <f>FwdCurve!S212-FwdCurve!S211</f>
        <v>-1.129024298673853E-2</v>
      </c>
      <c r="T211" s="93">
        <f>FwdCurve!T212-FwdCurve!T211</f>
        <v>-1.0428422660073711E-2</v>
      </c>
      <c r="U211" s="93">
        <f>FwdCurve!U212-FwdCurve!U211</f>
        <v>-9.1144851161708562E-3</v>
      </c>
      <c r="V211" s="93">
        <f>FwdCurve!V212-FwdCurve!V211</f>
        <v>-7.3585588674547342E-3</v>
      </c>
      <c r="W211" s="93">
        <f>FwdCurve!W212-FwdCurve!W211</f>
        <v>-5.2074732554583392E-3</v>
      </c>
      <c r="X211" s="93">
        <f>FwdCurve!X212-FwdCurve!X211</f>
        <v>-2.796921467848712E-3</v>
      </c>
      <c r="Y211" s="93">
        <f>FwdCurve!Y212-FwdCurve!Y211</f>
        <v>-2.8722704826078527E-4</v>
      </c>
      <c r="Z211" s="93">
        <f>FwdCurve!Z212-FwdCurve!Z211</f>
        <v>2.1612859084030323E-3</v>
      </c>
      <c r="AA211" s="93">
        <f>FwdCurve!AA212-FwdCurve!AA211</f>
        <v>4.409852145493387E-3</v>
      </c>
      <c r="AB211" s="93">
        <f>FwdCurve!AB212-FwdCurve!AB211</f>
        <v>6.4103017699193021E-3</v>
      </c>
      <c r="AC211" s="93">
        <f>FwdCurve!AC212-FwdCurve!AC211</f>
        <v>8.1382582822322469E-3</v>
      </c>
      <c r="AD211" s="93">
        <f>FwdCurve!AD212-FwdCurve!AD211</f>
        <v>9.5693452836100867E-3</v>
      </c>
      <c r="AE211" s="93">
        <f>FwdCurve!AE212-FwdCurve!AE211</f>
        <v>1.067918637523424E-2</v>
      </c>
      <c r="AF211" s="93">
        <f>FwdCurve!AF212-FwdCurve!AF211</f>
        <v>1.1443405158285236E-2</v>
      </c>
      <c r="AG211" s="93">
        <f>FwdCurve!AG212-FwdCurve!AG211</f>
        <v>1.1845886586443477E-2</v>
      </c>
      <c r="AH211" s="93">
        <f>FwdCurve!AH212-FwdCurve!AH211</f>
        <v>1.1896958097443511E-2</v>
      </c>
      <c r="AI211" s="93">
        <f>FwdCurve!AI212-FwdCurve!AI211</f>
        <v>1.1611651921194177E-2</v>
      </c>
      <c r="AJ211" s="93">
        <f>FwdCurve!AJ212-FwdCurve!AJ211</f>
        <v>1.1004999285376904E-2</v>
      </c>
      <c r="AK211" s="93">
        <f>FwdCurve!AK212-FwdCurve!AK211</f>
        <v>1.0092031417674896E-2</v>
      </c>
      <c r="AL211" s="93">
        <f>FwdCurve!AL212-FwdCurve!AL211</f>
        <v>8.8877795457691366E-3</v>
      </c>
      <c r="AM211" s="93">
        <f>FwdCurve!AM212-FwdCurve!AM211</f>
        <v>7.4072748973430524E-3</v>
      </c>
      <c r="AN211" s="93">
        <f>FwdCurve!AN212-FwdCurve!AN211</f>
        <v>5.6655487000776272E-3</v>
      </c>
      <c r="AO211" s="93">
        <f>FwdCurve!AO212-FwdCurve!AO211</f>
        <v>3.6776321816556212E-3</v>
      </c>
      <c r="AP211" s="93">
        <f>FwdCurve!AP212-FwdCurve!AP211</f>
        <v>1.4585565697591285E-3</v>
      </c>
      <c r="AQ211" s="93">
        <f>FwdCurve!AQ212-FwdCurve!AQ211</f>
        <v>-9.7664690792953479E-4</v>
      </c>
      <c r="AR211" s="93">
        <f>FwdCurve!AR212-FwdCurve!AR211</f>
        <v>-3.6129470237282746E-3</v>
      </c>
      <c r="AS211" s="93">
        <f>FwdCurve!AS212-FwdCurve!AS211</f>
        <v>-6.4353125499556629E-3</v>
      </c>
      <c r="AT211" s="93">
        <f>FwdCurve!AT212-FwdCurve!AT211</f>
        <v>-9.4287122589289396E-3</v>
      </c>
      <c r="AU211" s="93">
        <f>FwdCurve!AU212-FwdCurve!AU211</f>
        <v>-1.2578114922965344E-2</v>
      </c>
      <c r="AV211" s="93">
        <f>FwdCurve!AV212-FwdCurve!AV211</f>
        <v>-1.5868489314384115E-2</v>
      </c>
      <c r="AW211" s="93">
        <f>FwdCurve!AW212-FwdCurve!AW211</f>
        <v>-1.9284804205502271E-2</v>
      </c>
      <c r="AX211" s="93">
        <f>FwdCurve!AX212-FwdCurve!AX211</f>
        <v>-2.2812028368637494E-2</v>
      </c>
      <c r="AY211" s="93">
        <f>FwdCurve!AY212-FwdCurve!AY211</f>
        <v>-2.6435130576108135E-2</v>
      </c>
      <c r="AZ211" s="93">
        <f>FwdCurve!AZ212-FwdCurve!AZ211</f>
        <v>-3.0139079600231877E-2</v>
      </c>
    </row>
    <row r="212" spans="1:52" x14ac:dyDescent="0.25">
      <c r="A212" s="109">
        <v>211</v>
      </c>
      <c r="B212" s="93">
        <f>FwdCurve!B213-FwdCurve!B212</f>
        <v>-4.2844421408144706E-4</v>
      </c>
      <c r="C212" s="93">
        <f>FwdCurve!C213-FwdCurve!C212</f>
        <v>-8.0696585417538991E-4</v>
      </c>
      <c r="D212" s="93">
        <f>FwdCurve!D213-FwdCurve!D212</f>
        <v>-2.2747624358727681E-3</v>
      </c>
      <c r="E212" s="93">
        <f>FwdCurve!E213-FwdCurve!E212</f>
        <v>-2.4086526854375512E-3</v>
      </c>
      <c r="F212" s="93">
        <f>FwdCurve!F213-FwdCurve!F212</f>
        <v>4.844573484197312E-3</v>
      </c>
      <c r="G212" s="93">
        <f>FwdCurve!G213-FwdCurve!G212</f>
        <v>6.0529612828813528E-3</v>
      </c>
      <c r="H212" s="93">
        <f>FwdCurve!H213-FwdCurve!H212</f>
        <v>2.2981863057123242E-3</v>
      </c>
      <c r="I212" s="93">
        <f>FwdCurve!I213-FwdCurve!I212</f>
        <v>-3.1972567706458621E-3</v>
      </c>
      <c r="J212" s="93">
        <f>FwdCurve!J213-FwdCurve!J212</f>
        <v>-9.3790135907759753E-3</v>
      </c>
      <c r="K212" s="93">
        <f>FwdCurve!K213-FwdCurve!K212</f>
        <v>-1.5667070269732131E-2</v>
      </c>
      <c r="L212" s="93">
        <f>FwdCurve!L213-FwdCurve!L212</f>
        <v>-2.1491769626676427E-2</v>
      </c>
      <c r="M212" s="93">
        <f>FwdCurve!M213-FwdCurve!M212</f>
        <v>-2.6360455907871061E-2</v>
      </c>
      <c r="N212" s="93">
        <f>FwdCurve!N213-FwdCurve!N212</f>
        <v>-2.9983142763995829E-2</v>
      </c>
      <c r="O212" s="93">
        <f>FwdCurve!O213-FwdCurve!O212</f>
        <v>-3.2159126358187962E-2</v>
      </c>
      <c r="P212" s="93">
        <f>FwdCurve!P213-FwdCurve!P212</f>
        <v>-3.2841275964574645E-2</v>
      </c>
      <c r="Q212" s="93">
        <f>FwdCurve!Q213-FwdCurve!Q212</f>
        <v>-3.2049539058012444E-2</v>
      </c>
      <c r="R212" s="93">
        <f>FwdCurve!R213-FwdCurve!R212</f>
        <v>-2.991791489148099E-2</v>
      </c>
      <c r="S212" s="93">
        <f>FwdCurve!S213-FwdCurve!S212</f>
        <v>-2.6649067953109951E-2</v>
      </c>
      <c r="T212" s="93">
        <f>FwdCurve!T213-FwdCurve!T212</f>
        <v>-2.2600688188759488E-2</v>
      </c>
      <c r="U212" s="93">
        <f>FwdCurve!U213-FwdCurve!U212</f>
        <v>-1.8175980007014036E-2</v>
      </c>
      <c r="V212" s="93">
        <f>FwdCurve!V213-FwdCurve!V212</f>
        <v>-1.3813777976932951E-2</v>
      </c>
      <c r="W212" s="93">
        <f>FwdCurve!W213-FwdCurve!W212</f>
        <v>-9.8901444285297568E-3</v>
      </c>
      <c r="X212" s="93">
        <f>FwdCurve!X213-FwdCurve!X212</f>
        <v>-6.4835179300080092E-3</v>
      </c>
      <c r="Y212" s="93">
        <f>FwdCurve!Y213-FwdCurve!Y212</f>
        <v>-3.5963356205166441E-3</v>
      </c>
      <c r="Z212" s="93">
        <f>FwdCurve!Z213-FwdCurve!Z212</f>
        <v>-1.2310347040822567E-3</v>
      </c>
      <c r="AA212" s="93">
        <f>FwdCurve!AA213-FwdCurve!AA212</f>
        <v>6.2222018676716395E-4</v>
      </c>
      <c r="AB212" s="93">
        <f>FwdCurve!AB213-FwdCurve!AB212</f>
        <v>2.0248366827548825E-3</v>
      </c>
      <c r="AC212" s="93">
        <f>FwdCurve!AC213-FwdCurve!AC212</f>
        <v>3.0517670277141473E-3</v>
      </c>
      <c r="AD212" s="93">
        <f>FwdCurve!AD213-FwdCurve!AD212</f>
        <v>3.7779635228005759E-3</v>
      </c>
      <c r="AE212" s="93">
        <f>FwdCurve!AE213-FwdCurve!AE212</f>
        <v>4.2783784691684534E-3</v>
      </c>
      <c r="AF212" s="93">
        <f>FwdCurve!AF213-FwdCurve!AF212</f>
        <v>4.6279641679700667E-3</v>
      </c>
      <c r="AG212" s="93">
        <f>FwdCurve!AG213-FwdCurve!AG212</f>
        <v>4.8894420692677798E-3</v>
      </c>
      <c r="AH212" s="93">
        <f>FwdCurve!AH213-FwdCurve!AH212</f>
        <v>5.0774559945652165E-3</v>
      </c>
      <c r="AI212" s="93">
        <f>FwdCurve!AI213-FwdCurve!AI212</f>
        <v>5.1949426510748964E-3</v>
      </c>
      <c r="AJ212" s="93">
        <f>FwdCurve!AJ213-FwdCurve!AJ212</f>
        <v>5.2448392616162298E-3</v>
      </c>
      <c r="AK212" s="93">
        <f>FwdCurve!AK213-FwdCurve!AK212</f>
        <v>5.2300830490077388E-3</v>
      </c>
      <c r="AL212" s="93">
        <f>FwdCurve!AL213-FwdCurve!AL212</f>
        <v>5.1536112360688335E-3</v>
      </c>
      <c r="AM212" s="93">
        <f>FwdCurve!AM213-FwdCurve!AM212</f>
        <v>5.0183610456184802E-3</v>
      </c>
      <c r="AN212" s="93">
        <f>FwdCurve!AN213-FwdCurve!AN212</f>
        <v>4.8272697004754228E-3</v>
      </c>
      <c r="AO212" s="93">
        <f>FwdCurve!AO213-FwdCurve!AO212</f>
        <v>4.5832744234588496E-3</v>
      </c>
      <c r="AP212" s="93">
        <f>FwdCurve!AP213-FwdCurve!AP212</f>
        <v>4.2893124373879488E-3</v>
      </c>
      <c r="AQ212" s="93">
        <f>FwdCurve!AQ213-FwdCurve!AQ212</f>
        <v>3.9483209650816864E-3</v>
      </c>
      <c r="AR212" s="93">
        <f>FwdCurve!AR213-FwdCurve!AR212</f>
        <v>3.5632372293590286E-3</v>
      </c>
      <c r="AS212" s="93">
        <f>FwdCurve!AS213-FwdCurve!AS212</f>
        <v>3.1369984530389416E-3</v>
      </c>
      <c r="AT212" s="93">
        <f>FwdCurve!AT213-FwdCurve!AT212</f>
        <v>2.6725418589406136E-3</v>
      </c>
      <c r="AU212" s="93">
        <f>FwdCurve!AU213-FwdCurve!AU212</f>
        <v>2.1728046698825665E-3</v>
      </c>
      <c r="AV212" s="93">
        <f>FwdCurve!AV213-FwdCurve!AV212</f>
        <v>1.6407241086846547E-3</v>
      </c>
      <c r="AW212" s="93">
        <f>FwdCurve!AW213-FwdCurve!AW212</f>
        <v>1.0792373981658443E-3</v>
      </c>
      <c r="AX212" s="93">
        <f>FwdCurve!AX213-FwdCurve!AX212</f>
        <v>4.9128176114443534E-4</v>
      </c>
      <c r="AY212" s="93">
        <f>FwdCurve!AY213-FwdCurve!AY212</f>
        <v>-1.2020557955993993E-4</v>
      </c>
      <c r="AZ212" s="93">
        <f>FwdCurve!AZ213-FwdCurve!AZ212</f>
        <v>-7.5228740112809334E-4</v>
      </c>
    </row>
    <row r="213" spans="1:52" x14ac:dyDescent="0.25">
      <c r="A213" s="109">
        <v>212</v>
      </c>
      <c r="B213" s="93">
        <f>FwdCurve!B214-FwdCurve!B213</f>
        <v>4.6857136856037762E-4</v>
      </c>
      <c r="C213" s="93">
        <f>FwdCurve!C214-FwdCurve!C213</f>
        <v>1.1230364874653176E-2</v>
      </c>
      <c r="D213" s="93">
        <f>FwdCurve!D214-FwdCurve!D213</f>
        <v>-4.7669564813446197E-3</v>
      </c>
      <c r="E213" s="93">
        <f>FwdCurve!E214-FwdCurve!E213</f>
        <v>-1.6777882285059498E-3</v>
      </c>
      <c r="F213" s="93">
        <f>FwdCurve!F214-FwdCurve!F213</f>
        <v>1.0434738068535454E-3</v>
      </c>
      <c r="G213" s="93">
        <f>FwdCurve!G214-FwdCurve!G213</f>
        <v>5.9324107298999174E-3</v>
      </c>
      <c r="H213" s="93">
        <f>FwdCurve!H214-FwdCurve!H213</f>
        <v>1.2102396603091203E-2</v>
      </c>
      <c r="I213" s="93">
        <f>FwdCurve!I214-FwdCurve!I213</f>
        <v>1.5866387568878482E-2</v>
      </c>
      <c r="J213" s="93">
        <f>FwdCurve!J214-FwdCurve!J213</f>
        <v>1.6806964293965554E-2</v>
      </c>
      <c r="K213" s="93">
        <f>FwdCurve!K214-FwdCurve!K213</f>
        <v>1.5562185643638649E-2</v>
      </c>
      <c r="L213" s="93">
        <f>FwdCurve!L214-FwdCurve!L213</f>
        <v>1.3779148397845775E-2</v>
      </c>
      <c r="M213" s="93">
        <f>FwdCurve!M214-FwdCurve!M213</f>
        <v>1.3054560671123094E-2</v>
      </c>
      <c r="N213" s="93">
        <f>FwdCurve!N214-FwdCurve!N213</f>
        <v>1.3737469241202671E-2</v>
      </c>
      <c r="O213" s="93">
        <f>FwdCurve!O214-FwdCurve!O213</f>
        <v>1.5726310279158939E-2</v>
      </c>
      <c r="P213" s="93">
        <f>FwdCurve!P214-FwdCurve!P213</f>
        <v>1.8376572614560827E-2</v>
      </c>
      <c r="Q213" s="93">
        <f>FwdCurve!Q214-FwdCurve!Q213</f>
        <v>2.0951796398266165E-2</v>
      </c>
      <c r="R213" s="93">
        <f>FwdCurve!R214-FwdCurve!R213</f>
        <v>2.2902725721537953E-2</v>
      </c>
      <c r="S213" s="93">
        <f>FwdCurve!S214-FwdCurve!S213</f>
        <v>2.3819214369526831E-2</v>
      </c>
      <c r="T213" s="93">
        <f>FwdCurve!T214-FwdCurve!T213</f>
        <v>2.3671222674595871E-2</v>
      </c>
      <c r="U213" s="93">
        <f>FwdCurve!U214-FwdCurve!U213</f>
        <v>2.2579777701935866E-2</v>
      </c>
      <c r="V213" s="93">
        <f>FwdCurve!V214-FwdCurve!V213</f>
        <v>2.0880695648597847E-2</v>
      </c>
      <c r="W213" s="93">
        <f>FwdCurve!W214-FwdCurve!W213</f>
        <v>1.8922020505501846E-2</v>
      </c>
      <c r="X213" s="93">
        <f>FwdCurve!X214-FwdCurve!X213</f>
        <v>1.6875136971795879E-2</v>
      </c>
      <c r="Y213" s="93">
        <f>FwdCurve!Y214-FwdCurve!Y213</f>
        <v>1.4865789021289322E-2</v>
      </c>
      <c r="Z213" s="93">
        <f>FwdCurve!Z214-FwdCurve!Z213</f>
        <v>1.3019720569656945E-2</v>
      </c>
      <c r="AA213" s="93">
        <f>FwdCurve!AA214-FwdCurve!AA213</f>
        <v>1.1438510121527745E-2</v>
      </c>
      <c r="AB213" s="93">
        <f>FwdCurve!AB214-FwdCurve!AB213</f>
        <v>1.0122187379156378E-2</v>
      </c>
      <c r="AC213" s="93">
        <f>FwdCurve!AC214-FwdCurve!AC213</f>
        <v>9.0441119093720435E-3</v>
      </c>
      <c r="AD213" s="93">
        <f>FwdCurve!AD214-FwdCurve!AD213</f>
        <v>8.177643166165538E-3</v>
      </c>
      <c r="AE213" s="93">
        <f>FwdCurve!AE214-FwdCurve!AE213</f>
        <v>7.4961406035263245E-3</v>
      </c>
      <c r="AF213" s="93">
        <f>FwdCurve!AF214-FwdCurve!AF213</f>
        <v>6.9729636754460866E-3</v>
      </c>
      <c r="AG213" s="93">
        <f>FwdCurve!AG214-FwdCurve!AG213</f>
        <v>6.5836703437531785E-3</v>
      </c>
      <c r="AH213" s="93">
        <f>FwdCurve!AH214-FwdCurve!AH213</f>
        <v>6.3180115905985268E-3</v>
      </c>
      <c r="AI213" s="93">
        <f>FwdCurve!AI214-FwdCurve!AI213</f>
        <v>6.17078616780109E-3</v>
      </c>
      <c r="AJ213" s="93">
        <f>FwdCurve!AJ214-FwdCurve!AJ213</f>
        <v>6.1367933055309631E-3</v>
      </c>
      <c r="AK213" s="93">
        <f>FwdCurve!AK214-FwdCurve!AK213</f>
        <v>6.2108322339602395E-3</v>
      </c>
      <c r="AL213" s="93">
        <f>FwdCurve!AL214-FwdCurve!AL213</f>
        <v>6.3877021832585701E-3</v>
      </c>
      <c r="AM213" s="93">
        <f>FwdCurve!AM214-FwdCurve!AM213</f>
        <v>6.6622023835978261E-3</v>
      </c>
      <c r="AN213" s="93">
        <f>FwdCurve!AN214-FwdCurve!AN213</f>
        <v>7.0291320651489908E-3</v>
      </c>
      <c r="AO213" s="93">
        <f>FwdCurve!AO214-FwdCurve!AO213</f>
        <v>7.4832904580828252E-3</v>
      </c>
      <c r="AP213" s="93">
        <f>FwdCurve!AP214-FwdCurve!AP213</f>
        <v>8.0194767925703125E-3</v>
      </c>
      <c r="AQ213" s="93">
        <f>FwdCurve!AQ214-FwdCurve!AQ213</f>
        <v>8.6324902987819918E-3</v>
      </c>
      <c r="AR213" s="93">
        <f>FwdCurve!AR214-FwdCurve!AR213</f>
        <v>9.3171302068899564E-3</v>
      </c>
      <c r="AS213" s="93">
        <f>FwdCurve!AS214-FwdCurve!AS213</f>
        <v>1.0068195747063413E-2</v>
      </c>
      <c r="AT213" s="93">
        <f>FwdCurve!AT214-FwdCurve!AT213</f>
        <v>1.0880486149475121E-2</v>
      </c>
      <c r="AU213" s="93">
        <f>FwdCurve!AU214-FwdCurve!AU213</f>
        <v>1.1748800644294954E-2</v>
      </c>
      <c r="AV213" s="93">
        <f>FwdCurve!AV214-FwdCurve!AV213</f>
        <v>1.2667938461694117E-2</v>
      </c>
      <c r="AW213" s="93">
        <f>FwdCurve!AW214-FwdCurve!AW213</f>
        <v>1.3632698831843593E-2</v>
      </c>
      <c r="AX213" s="93">
        <f>FwdCurve!AX214-FwdCurve!AX213</f>
        <v>1.4637880984914142E-2</v>
      </c>
      <c r="AY213" s="93">
        <f>FwdCurve!AY214-FwdCurve!AY213</f>
        <v>1.5678284151077415E-2</v>
      </c>
      <c r="AZ213" s="93">
        <f>FwdCurve!AZ214-FwdCurve!AZ213</f>
        <v>1.674870756050284E-2</v>
      </c>
    </row>
    <row r="214" spans="1:52" x14ac:dyDescent="0.25">
      <c r="A214" s="109">
        <v>213</v>
      </c>
      <c r="B214" s="93">
        <f>FwdCurve!B215-FwdCurve!B214</f>
        <v>-4.2434120417875199E-3</v>
      </c>
      <c r="C214" s="93">
        <f>FwdCurve!C215-FwdCurve!C214</f>
        <v>-3.0754442689283512E-2</v>
      </c>
      <c r="D214" s="93">
        <f>FwdCurve!D215-FwdCurve!D214</f>
        <v>-3.1965380081600048E-2</v>
      </c>
      <c r="E214" s="93">
        <f>FwdCurve!E215-FwdCurve!E214</f>
        <v>-4.7142066628992674E-2</v>
      </c>
      <c r="F214" s="93">
        <f>FwdCurve!F215-FwdCurve!F214</f>
        <v>-5.0693132760243453E-2</v>
      </c>
      <c r="G214" s="93">
        <f>FwdCurve!G215-FwdCurve!G214</f>
        <v>-4.591987158841393E-2</v>
      </c>
      <c r="H214" s="93">
        <f>FwdCurve!H215-FwdCurve!H214</f>
        <v>-3.8949287893555118E-2</v>
      </c>
      <c r="I214" s="93">
        <f>FwdCurve!I215-FwdCurve!I214</f>
        <v>-3.1904714341073337E-2</v>
      </c>
      <c r="J214" s="93">
        <f>FwdCurve!J215-FwdCurve!J214</f>
        <v>-2.5042581814985199E-2</v>
      </c>
      <c r="K214" s="93">
        <f>FwdCurve!K215-FwdCurve!K214</f>
        <v>-1.8330266584501542E-2</v>
      </c>
      <c r="L214" s="93">
        <f>FwdCurve!L215-FwdCurve!L214</f>
        <v>-1.2307919187762084E-2</v>
      </c>
      <c r="M214" s="93">
        <f>FwdCurve!M215-FwdCurve!M214</f>
        <v>-7.516921820654443E-3</v>
      </c>
      <c r="N214" s="93">
        <f>FwdCurve!N215-FwdCurve!N214</f>
        <v>-3.9117594164359559E-3</v>
      </c>
      <c r="O214" s="93">
        <f>FwdCurve!O215-FwdCurve!O214</f>
        <v>-1.2934941817437373E-3</v>
      </c>
      <c r="P214" s="93">
        <f>FwdCurve!P215-FwdCurve!P214</f>
        <v>5.5412692656497953E-4</v>
      </c>
      <c r="Q214" s="93">
        <f>FwdCurve!Q215-FwdCurve!Q214</f>
        <v>1.8242782325341711E-3</v>
      </c>
      <c r="R214" s="93">
        <f>FwdCurve!R215-FwdCurve!R214</f>
        <v>2.6153323723383526E-3</v>
      </c>
      <c r="S214" s="93">
        <f>FwdCurve!S215-FwdCurve!S214</f>
        <v>2.9828731129786235E-3</v>
      </c>
      <c r="T214" s="93">
        <f>FwdCurve!T215-FwdCurve!T214</f>
        <v>2.8760897397990259E-3</v>
      </c>
      <c r="U214" s="93">
        <f>FwdCurve!U215-FwdCurve!U214</f>
        <v>2.2415339259500566E-3</v>
      </c>
      <c r="V214" s="93">
        <f>FwdCurve!V215-FwdCurve!V214</f>
        <v>1.1401222223437202E-3</v>
      </c>
      <c r="W214" s="93">
        <f>FwdCurve!W215-FwdCurve!W214</f>
        <v>-3.3320959124227834E-4</v>
      </c>
      <c r="X214" s="93">
        <f>FwdCurve!X215-FwdCurve!X214</f>
        <v>-2.0650381276170471E-3</v>
      </c>
      <c r="Y214" s="93">
        <f>FwdCurve!Y215-FwdCurve!Y214</f>
        <v>-3.9371636517948616E-3</v>
      </c>
      <c r="Z214" s="93">
        <f>FwdCurve!Z215-FwdCurve!Z214</f>
        <v>-5.8313864227141909E-3</v>
      </c>
      <c r="AA214" s="93">
        <f>FwdCurve!AA215-FwdCurve!AA214</f>
        <v>-7.6446102347580425E-3</v>
      </c>
      <c r="AB214" s="93">
        <f>FwdCurve!AB215-FwdCurve!AB214</f>
        <v>-9.3478842875818202E-3</v>
      </c>
      <c r="AC214" s="93">
        <f>FwdCurve!AC215-FwdCurve!AC214</f>
        <v>-1.0934621329292682E-2</v>
      </c>
      <c r="AD214" s="93">
        <f>FwdCurve!AD215-FwdCurve!AD214</f>
        <v>-1.2398235521577483E-2</v>
      </c>
      <c r="AE214" s="93">
        <f>FwdCurve!AE215-FwdCurve!AE214</f>
        <v>-1.3732141026122857E-2</v>
      </c>
      <c r="AF214" s="93">
        <f>FwdCurve!AF215-FwdCurve!AF214</f>
        <v>-1.492975200461566E-2</v>
      </c>
      <c r="AG214" s="93">
        <f>FwdCurve!AG215-FwdCurve!AG214</f>
        <v>-1.5986454377007631E-2</v>
      </c>
      <c r="AH214" s="93">
        <f>FwdCurve!AH215-FwdCurve!AH214</f>
        <v>-1.6905919860231267E-2</v>
      </c>
      <c r="AI214" s="93">
        <f>FwdCurve!AI215-FwdCurve!AI214</f>
        <v>-1.7693996300559789E-2</v>
      </c>
      <c r="AJ214" s="93">
        <f>FwdCurve!AJ215-FwdCurve!AJ214</f>
        <v>-1.8356531553469946E-2</v>
      </c>
      <c r="AK214" s="93">
        <f>FwdCurve!AK215-FwdCurve!AK214</f>
        <v>-1.8899373474440484E-2</v>
      </c>
      <c r="AL214" s="93">
        <f>FwdCurve!AL215-FwdCurve!AL214</f>
        <v>-1.9328369918948818E-2</v>
      </c>
      <c r="AM214" s="93">
        <f>FwdCurve!AM215-FwdCurve!AM214</f>
        <v>-1.9649368742473028E-2</v>
      </c>
      <c r="AN214" s="93">
        <f>FwdCurve!AN215-FwdCurve!AN214</f>
        <v>-1.9868217800490973E-2</v>
      </c>
      <c r="AO214" s="93">
        <f>FwdCurve!AO215-FwdCurve!AO214</f>
        <v>-1.9990764948480289E-2</v>
      </c>
      <c r="AP214" s="93">
        <f>FwdCurve!AP215-FwdCurve!AP214</f>
        <v>-2.00228580419195E-2</v>
      </c>
      <c r="AQ214" s="93">
        <f>FwdCurve!AQ215-FwdCurve!AQ214</f>
        <v>-1.99703449362858E-2</v>
      </c>
      <c r="AR214" s="93">
        <f>FwdCurve!AR215-FwdCurve!AR214</f>
        <v>-1.9839073487057934E-2</v>
      </c>
      <c r="AS214" s="93">
        <f>FwdCurve!AS215-FwdCurve!AS214</f>
        <v>-1.9634891549711986E-2</v>
      </c>
      <c r="AT214" s="93">
        <f>FwdCurve!AT215-FwdCurve!AT214</f>
        <v>-1.9363646979728033E-2</v>
      </c>
      <c r="AU214" s="93">
        <f>FwdCurve!AU215-FwdCurve!AU214</f>
        <v>-1.903118763258238E-2</v>
      </c>
      <c r="AV214" s="93">
        <f>FwdCurve!AV215-FwdCurve!AV214</f>
        <v>-1.8643361363753552E-2</v>
      </c>
      <c r="AW214" s="93">
        <f>FwdCurve!AW215-FwdCurve!AW214</f>
        <v>-1.8206016028718963E-2</v>
      </c>
      <c r="AX214" s="93">
        <f>FwdCurve!AX215-FwdCurve!AX214</f>
        <v>-1.7724999482956694E-2</v>
      </c>
      <c r="AY214" s="93">
        <f>FwdCurve!AY215-FwdCurve!AY214</f>
        <v>-1.720615958194549E-2</v>
      </c>
      <c r="AZ214" s="93">
        <f>FwdCurve!AZ215-FwdCurve!AZ214</f>
        <v>-1.6655344181161436E-2</v>
      </c>
    </row>
    <row r="215" spans="1:52" x14ac:dyDescent="0.25">
      <c r="A215" s="109">
        <v>214</v>
      </c>
      <c r="B215" s="93">
        <f>FwdCurve!B216-FwdCurve!B215</f>
        <v>-5.3056307077751774E-3</v>
      </c>
      <c r="C215" s="93">
        <f>FwdCurve!C216-FwdCurve!C215</f>
        <v>1.6960284999468889E-2</v>
      </c>
      <c r="D215" s="93">
        <f>FwdCurve!D216-FwdCurve!D215</f>
        <v>2.2612018026671843E-2</v>
      </c>
      <c r="E215" s="93">
        <f>FwdCurve!E216-FwdCurve!E215</f>
        <v>2.1672798526518933E-2</v>
      </c>
      <c r="F215" s="93">
        <f>FwdCurve!F216-FwdCurve!F215</f>
        <v>2.4947086455154754E-2</v>
      </c>
      <c r="G215" s="93">
        <f>FwdCurve!G216-FwdCurve!G215</f>
        <v>2.4417799718211786E-2</v>
      </c>
      <c r="H215" s="93">
        <f>FwdCurve!H216-FwdCurve!H215</f>
        <v>1.9596534793409059E-2</v>
      </c>
      <c r="I215" s="93">
        <f>FwdCurve!I216-FwdCurve!I215</f>
        <v>1.2912438209160437E-2</v>
      </c>
      <c r="J215" s="93">
        <f>FwdCurve!J216-FwdCurve!J215</f>
        <v>6.9485355896147238E-3</v>
      </c>
      <c r="K215" s="93">
        <f>FwdCurve!K216-FwdCurve!K215</f>
        <v>3.7216352239235473E-3</v>
      </c>
      <c r="L215" s="93">
        <f>FwdCurve!L216-FwdCurve!L215</f>
        <v>2.916440563552003E-3</v>
      </c>
      <c r="M215" s="93">
        <f>FwdCurve!M216-FwdCurve!M215</f>
        <v>3.6409292304236951E-3</v>
      </c>
      <c r="N215" s="93">
        <f>FwdCurve!N216-FwdCurve!N215</f>
        <v>4.9235813445696053E-3</v>
      </c>
      <c r="O215" s="93">
        <f>FwdCurve!O216-FwdCurve!O215</f>
        <v>5.9241468292408062E-3</v>
      </c>
      <c r="P215" s="93">
        <f>FwdCurve!P216-FwdCurve!P215</f>
        <v>6.42793288217125E-3</v>
      </c>
      <c r="Q215" s="93">
        <f>FwdCurve!Q216-FwdCurve!Q215</f>
        <v>6.4272740260973293E-3</v>
      </c>
      <c r="R215" s="93">
        <f>FwdCurve!R216-FwdCurve!R215</f>
        <v>6.0929347821927493E-3</v>
      </c>
      <c r="S215" s="93">
        <f>FwdCurve!S216-FwdCurve!S215</f>
        <v>5.6389922551975946E-3</v>
      </c>
      <c r="T215" s="93">
        <f>FwdCurve!T216-FwdCurve!T215</f>
        <v>5.2894920174819671E-3</v>
      </c>
      <c r="U215" s="93">
        <f>FwdCurve!U216-FwdCurve!U215</f>
        <v>5.2235199501604601E-3</v>
      </c>
      <c r="V215" s="93">
        <f>FwdCurve!V216-FwdCurve!V215</f>
        <v>5.4236654499315584E-3</v>
      </c>
      <c r="W215" s="93">
        <f>FwdCurve!W216-FwdCurve!W215</f>
        <v>5.8187689630333495E-3</v>
      </c>
      <c r="X215" s="93">
        <f>FwdCurve!X216-FwdCurve!X215</f>
        <v>6.3365537134270067E-3</v>
      </c>
      <c r="Y215" s="93">
        <f>FwdCurve!Y216-FwdCurve!Y215</f>
        <v>6.9074440479230947E-3</v>
      </c>
      <c r="Z215" s="93">
        <f>FwdCurve!Z216-FwdCurve!Z215</f>
        <v>7.461865111846322E-3</v>
      </c>
      <c r="AA215" s="93">
        <f>FwdCurve!AA216-FwdCurve!AA215</f>
        <v>7.939638408202665E-3</v>
      </c>
      <c r="AB215" s="93">
        <f>FwdCurve!AB216-FwdCurve!AB215</f>
        <v>8.330747927614679E-3</v>
      </c>
      <c r="AC215" s="93">
        <f>FwdCurve!AC216-FwdCurve!AC215</f>
        <v>8.641242487205103E-3</v>
      </c>
      <c r="AD215" s="93">
        <f>FwdCurve!AD216-FwdCurve!AD215</f>
        <v>8.8771722910478967E-3</v>
      </c>
      <c r="AE215" s="93">
        <f>FwdCurve!AE216-FwdCurve!AE215</f>
        <v>9.0445875432190181E-3</v>
      </c>
      <c r="AF215" s="93">
        <f>FwdCurve!AF216-FwdCurve!AF215</f>
        <v>9.1495384477939812E-3</v>
      </c>
      <c r="AG215" s="93">
        <f>FwdCurve!AG216-FwdCurve!AG215</f>
        <v>9.1974786884962967E-3</v>
      </c>
      <c r="AH215" s="93">
        <f>FwdCurve!AH216-FwdCurve!AH215</f>
        <v>9.191355228634901E-3</v>
      </c>
      <c r="AI215" s="93">
        <f>FwdCurve!AI216-FwdCurve!AI215</f>
        <v>9.1334566823553232E-3</v>
      </c>
      <c r="AJ215" s="93">
        <f>FwdCurve!AJ216-FwdCurve!AJ215</f>
        <v>9.026071661007995E-3</v>
      </c>
      <c r="AK215" s="93">
        <f>FwdCurve!AK216-FwdCurve!AK215</f>
        <v>8.8714887759420158E-3</v>
      </c>
      <c r="AL215" s="93">
        <f>FwdCurve!AL216-FwdCurve!AL215</f>
        <v>8.6719966385089275E-3</v>
      </c>
      <c r="AM215" s="93">
        <f>FwdCurve!AM216-FwdCurve!AM215</f>
        <v>8.4298838600584958E-3</v>
      </c>
      <c r="AN215" s="93">
        <f>FwdCurve!AN216-FwdCurve!AN215</f>
        <v>8.1474390519409301E-3</v>
      </c>
      <c r="AO215" s="93">
        <f>FwdCurve!AO216-FwdCurve!AO215</f>
        <v>7.8269508255062181E-3</v>
      </c>
      <c r="AP215" s="93">
        <f>FwdCurve!AP216-FwdCurve!AP215</f>
        <v>7.4707077921052356E-3</v>
      </c>
      <c r="AQ215" s="93">
        <f>FwdCurve!AQ216-FwdCurve!AQ215</f>
        <v>7.0809985630884142E-3</v>
      </c>
      <c r="AR215" s="93">
        <f>FwdCurve!AR216-FwdCurve!AR215</f>
        <v>6.6601117498050755E-3</v>
      </c>
      <c r="AS215" s="93">
        <f>FwdCurve!AS216-FwdCurve!AS215</f>
        <v>6.2103359636060951E-3</v>
      </c>
      <c r="AT215" s="93">
        <f>FwdCurve!AT216-FwdCurve!AT215</f>
        <v>5.7339598158419047E-3</v>
      </c>
      <c r="AU215" s="93">
        <f>FwdCurve!AU216-FwdCurve!AU215</f>
        <v>5.23327191786227E-3</v>
      </c>
      <c r="AV215" s="93">
        <f>FwdCurve!AV216-FwdCurve!AV215</f>
        <v>4.7105608810176225E-3</v>
      </c>
      <c r="AW215" s="93">
        <f>FwdCurve!AW216-FwdCurve!AW215</f>
        <v>4.1681153166579499E-3</v>
      </c>
      <c r="AX215" s="93">
        <f>FwdCurve!AX216-FwdCurve!AX215</f>
        <v>3.6082238361341279E-3</v>
      </c>
      <c r="AY215" s="93">
        <f>FwdCurve!AY216-FwdCurve!AY215</f>
        <v>3.0331750507963662E-3</v>
      </c>
      <c r="AZ215" s="93">
        <f>FwdCurve!AZ216-FwdCurve!AZ215</f>
        <v>2.4452575719939862E-3</v>
      </c>
    </row>
    <row r="216" spans="1:52" x14ac:dyDescent="0.25">
      <c r="A216" s="109">
        <v>215</v>
      </c>
      <c r="B216" s="93">
        <f>FwdCurve!B217-FwdCurve!B216</f>
        <v>-1.2202698795754696E-2</v>
      </c>
      <c r="C216" s="93">
        <f>FwdCurve!C217-FwdCurve!C216</f>
        <v>-1.8818308084628588E-2</v>
      </c>
      <c r="D216" s="93">
        <f>FwdCurve!D217-FwdCurve!D216</f>
        <v>-2.3338384636418075E-2</v>
      </c>
      <c r="E216" s="93">
        <f>FwdCurve!E217-FwdCurve!E216</f>
        <v>-1.8401803471966627E-2</v>
      </c>
      <c r="F216" s="93">
        <f>FwdCurve!F217-FwdCurve!F216</f>
        <v>-2.5642359548954774E-2</v>
      </c>
      <c r="G216" s="93">
        <f>FwdCurve!G217-FwdCurve!G216</f>
        <v>-3.8017478147626405E-2</v>
      </c>
      <c r="H216" s="93">
        <f>FwdCurve!H217-FwdCurve!H216</f>
        <v>-4.8365954369325337E-2</v>
      </c>
      <c r="I216" s="93">
        <f>FwdCurve!I217-FwdCurve!I216</f>
        <v>-5.3717161509138189E-2</v>
      </c>
      <c r="J216" s="93">
        <f>FwdCurve!J217-FwdCurve!J216</f>
        <v>-5.5605463167867186E-2</v>
      </c>
      <c r="K216" s="93">
        <f>FwdCurve!K217-FwdCurve!K216</f>
        <v>-5.6352087794136918E-2</v>
      </c>
      <c r="L216" s="93">
        <f>FwdCurve!L217-FwdCurve!L216</f>
        <v>-5.6939244645532683E-2</v>
      </c>
      <c r="M216" s="93">
        <f>FwdCurve!M217-FwdCurve!M216</f>
        <v>-5.7880763407380242E-2</v>
      </c>
      <c r="N216" s="93">
        <f>FwdCurve!N217-FwdCurve!N216</f>
        <v>-5.9115276658613047E-2</v>
      </c>
      <c r="O216" s="93">
        <f>FwdCurve!O217-FwdCurve!O216</f>
        <v>-6.043123119935645E-2</v>
      </c>
      <c r="P216" s="93">
        <f>FwdCurve!P217-FwdCurve!P216</f>
        <v>-6.161041408380985E-2</v>
      </c>
      <c r="Q216" s="93">
        <f>FwdCurve!Q217-FwdCurve!Q216</f>
        <v>-6.2457915671150221E-2</v>
      </c>
      <c r="R216" s="93">
        <f>FwdCurve!R217-FwdCurve!R216</f>
        <v>-6.2880466344727548E-2</v>
      </c>
      <c r="S216" s="93">
        <f>FwdCurve!S217-FwdCurve!S216</f>
        <v>-6.2827389833698621E-2</v>
      </c>
      <c r="T216" s="93">
        <f>FwdCurve!T217-FwdCurve!T216</f>
        <v>-6.2317299829921513E-2</v>
      </c>
      <c r="U216" s="93">
        <f>FwdCurve!U217-FwdCurve!U216</f>
        <v>-6.1408772583539717E-2</v>
      </c>
      <c r="V216" s="93">
        <f>FwdCurve!V217-FwdCurve!V216</f>
        <v>-6.0246069019269655E-2</v>
      </c>
      <c r="W216" s="93">
        <f>FwdCurve!W217-FwdCurve!W216</f>
        <v>-5.8976779926529721E-2</v>
      </c>
      <c r="X216" s="93">
        <f>FwdCurve!X217-FwdCurve!X216</f>
        <v>-5.768129035855285E-2</v>
      </c>
      <c r="Y216" s="93">
        <f>FwdCurve!Y217-FwdCurve!Y216</f>
        <v>-5.6423841669165364E-2</v>
      </c>
      <c r="Z216" s="93">
        <f>FwdCurve!Z217-FwdCurve!Z216</f>
        <v>-5.5268675665431921E-2</v>
      </c>
      <c r="AA216" s="93">
        <f>FwdCurve!AA217-FwdCurve!AA216</f>
        <v>-5.4267568310933045E-2</v>
      </c>
      <c r="AB216" s="93">
        <f>FwdCurve!AB217-FwdCurve!AB216</f>
        <v>-5.3419911131475484E-2</v>
      </c>
      <c r="AC216" s="93">
        <f>FwdCurve!AC217-FwdCurve!AC216</f>
        <v>-5.2711337735199315E-2</v>
      </c>
      <c r="AD216" s="93">
        <f>FwdCurve!AD217-FwdCurve!AD216</f>
        <v>-5.2127481672067155E-2</v>
      </c>
      <c r="AE216" s="93">
        <f>FwdCurve!AE217-FwdCurve!AE216</f>
        <v>-5.165397649204384E-2</v>
      </c>
      <c r="AF216" s="93">
        <f>FwdCurve!AF217-FwdCurve!AF216</f>
        <v>-5.1276455745090654E-2</v>
      </c>
      <c r="AG216" s="93">
        <f>FwdCurve!AG217-FwdCurve!AG216</f>
        <v>-5.0979924057675374E-2</v>
      </c>
      <c r="AH216" s="93">
        <f>FwdCurve!AH217-FwdCurve!AH216</f>
        <v>-5.0756699759700208E-2</v>
      </c>
      <c r="AI216" s="93">
        <f>FwdCurve!AI217-FwdCurve!AI216</f>
        <v>-5.0603717505892654E-2</v>
      </c>
      <c r="AJ216" s="93">
        <f>FwdCurve!AJ217-FwdCurve!AJ216</f>
        <v>-5.0517913200519349E-2</v>
      </c>
      <c r="AK216" s="93">
        <f>FwdCurve!AK217-FwdCurve!AK216</f>
        <v>-5.0496222747845376E-2</v>
      </c>
      <c r="AL216" s="93">
        <f>FwdCurve!AL217-FwdCurve!AL216</f>
        <v>-5.0535582052137373E-2</v>
      </c>
      <c r="AM216" s="93">
        <f>FwdCurve!AM217-FwdCurve!AM216</f>
        <v>-5.0632927017662199E-2</v>
      </c>
      <c r="AN216" s="93">
        <f>FwdCurve!AN217-FwdCurve!AN216</f>
        <v>-5.0785193548685159E-2</v>
      </c>
      <c r="AO216" s="93">
        <f>FwdCurve!AO217-FwdCurve!AO216</f>
        <v>-5.098931754947289E-2</v>
      </c>
      <c r="AP216" s="93">
        <f>FwdCurve!AP217-FwdCurve!AP216</f>
        <v>-5.1242234924290697E-2</v>
      </c>
      <c r="AQ216" s="93">
        <f>FwdCurve!AQ217-FwdCurve!AQ216</f>
        <v>-5.1540881577406328E-2</v>
      </c>
      <c r="AR216" s="93">
        <f>FwdCurve!AR217-FwdCurve!AR216</f>
        <v>-5.1882193413084643E-2</v>
      </c>
      <c r="AS216" s="93">
        <f>FwdCurve!AS217-FwdCurve!AS216</f>
        <v>-5.2263106335592724E-2</v>
      </c>
      <c r="AT216" s="93">
        <f>FwdCurve!AT217-FwdCurve!AT216</f>
        <v>-5.2680556249195654E-2</v>
      </c>
      <c r="AU216" s="93">
        <f>FwdCurve!AU217-FwdCurve!AU216</f>
        <v>-5.3131479058160069E-2</v>
      </c>
      <c r="AV216" s="93">
        <f>FwdCurve!AV217-FwdCurve!AV216</f>
        <v>-5.361281066675283E-2</v>
      </c>
      <c r="AW216" s="93">
        <f>FwdCurve!AW217-FwdCurve!AW216</f>
        <v>-5.4121486979239464E-2</v>
      </c>
      <c r="AX216" s="93">
        <f>FwdCurve!AX217-FwdCurve!AX216</f>
        <v>-5.4654443899885718E-2</v>
      </c>
      <c r="AY216" s="93">
        <f>FwdCurve!AY217-FwdCurve!AY216</f>
        <v>-5.520861733295801E-2</v>
      </c>
      <c r="AZ216" s="93">
        <f>FwdCurve!AZ217-FwdCurve!AZ216</f>
        <v>-5.5780943182723641E-2</v>
      </c>
    </row>
    <row r="217" spans="1:52" x14ac:dyDescent="0.25">
      <c r="A217" s="109">
        <v>216</v>
      </c>
      <c r="B217" s="93">
        <f>FwdCurve!B218-FwdCurve!B217</f>
        <v>-9.7207257483001297E-3</v>
      </c>
      <c r="C217" s="93">
        <f>FwdCurve!C218-FwdCurve!C217</f>
        <v>-7.2818780262156046E-3</v>
      </c>
      <c r="D217" s="93">
        <f>FwdCurve!D218-FwdCurve!D217</f>
        <v>-9.0856578442222169E-4</v>
      </c>
      <c r="E217" s="93">
        <f>FwdCurve!E218-FwdCurve!E217</f>
        <v>-7.0013397214122586E-3</v>
      </c>
      <c r="F217" s="93">
        <f>FwdCurve!F218-FwdCurve!F217</f>
        <v>-1.1102721572333385E-2</v>
      </c>
      <c r="G217" s="93">
        <f>FwdCurve!G218-FwdCurve!G217</f>
        <v>-6.6172732785214072E-3</v>
      </c>
      <c r="H217" s="93">
        <f>FwdCurve!H218-FwdCurve!H217</f>
        <v>1.3344383488751443E-3</v>
      </c>
      <c r="I217" s="93">
        <f>FwdCurve!I218-FwdCurve!I217</f>
        <v>8.0357248602209719E-3</v>
      </c>
      <c r="J217" s="93">
        <f>FwdCurve!J218-FwdCurve!J217</f>
        <v>1.1857375641726398E-2</v>
      </c>
      <c r="K217" s="93">
        <f>FwdCurve!K218-FwdCurve!K217</f>
        <v>1.235010549411264E-2</v>
      </c>
      <c r="L217" s="93">
        <f>FwdCurve!L218-FwdCurve!L217</f>
        <v>1.0315959823056331E-2</v>
      </c>
      <c r="M217" s="93">
        <f>FwdCurve!M218-FwdCurve!M217</f>
        <v>6.8212851675409913E-3</v>
      </c>
      <c r="N217" s="93">
        <f>FwdCurve!N218-FwdCurve!N217</f>
        <v>2.8040264129253201E-3</v>
      </c>
      <c r="O217" s="93">
        <f>FwdCurve!O218-FwdCurve!O217</f>
        <v>-9.3864636900509169E-4</v>
      </c>
      <c r="P217" s="93">
        <f>FwdCurve!P218-FwdCurve!P217</f>
        <v>-4.0492797711986217E-3</v>
      </c>
      <c r="Q217" s="93">
        <f>FwdCurve!Q218-FwdCurve!Q217</f>
        <v>-6.3381957557531177E-3</v>
      </c>
      <c r="R217" s="93">
        <f>FwdCurve!R218-FwdCurve!R217</f>
        <v>-7.8435265214467087E-3</v>
      </c>
      <c r="S217" s="93">
        <f>FwdCurve!S218-FwdCurve!S217</f>
        <v>-8.6894095564498119E-3</v>
      </c>
      <c r="T217" s="93">
        <f>FwdCurve!T218-FwdCurve!T217</f>
        <v>-9.1035925468094803E-3</v>
      </c>
      <c r="U217" s="93">
        <f>FwdCurve!U218-FwdCurve!U217</f>
        <v>-9.3116151167638161E-3</v>
      </c>
      <c r="V217" s="93">
        <f>FwdCurve!V218-FwdCurve!V217</f>
        <v>-9.4341261468995352E-3</v>
      </c>
      <c r="W217" s="93">
        <f>FwdCurve!W218-FwdCurve!W217</f>
        <v>-9.5461904073994575E-3</v>
      </c>
      <c r="X217" s="93">
        <f>FwdCurve!X218-FwdCurve!X217</f>
        <v>-9.6520039002616631E-3</v>
      </c>
      <c r="Y217" s="93">
        <f>FwdCurve!Y218-FwdCurve!Y217</f>
        <v>-9.7392239531668423E-3</v>
      </c>
      <c r="Z217" s="93">
        <f>FwdCurve!Z218-FwdCurve!Z217</f>
        <v>-9.7955081939944399E-3</v>
      </c>
      <c r="AA217" s="93">
        <f>FwdCurve!AA218-FwdCurve!AA217</f>
        <v>-9.8109983682790336E-3</v>
      </c>
      <c r="AB217" s="93">
        <f>FwdCurve!AB218-FwdCurve!AB217</f>
        <v>-9.7862750744528437E-3</v>
      </c>
      <c r="AC217" s="93">
        <f>FwdCurve!AC218-FwdCurve!AC217</f>
        <v>-9.7246605053211699E-3</v>
      </c>
      <c r="AD217" s="93">
        <f>FwdCurve!AD218-FwdCurve!AD217</f>
        <v>-9.629476865274933E-3</v>
      </c>
      <c r="AE217" s="93">
        <f>FwdCurve!AE218-FwdCurve!AE217</f>
        <v>-9.5040463587052759E-3</v>
      </c>
      <c r="AF217" s="93">
        <f>FwdCurve!AF218-FwdCurve!AF217</f>
        <v>-9.3516911900060062E-3</v>
      </c>
      <c r="AG217" s="93">
        <f>FwdCurve!AG218-FwdCurve!AG217</f>
        <v>-9.1765513383736952E-3</v>
      </c>
      <c r="AH217" s="93">
        <f>FwdCurve!AH218-FwdCurve!AH217</f>
        <v>-8.981239977865263E-3</v>
      </c>
      <c r="AI217" s="93">
        <f>FwdCurve!AI218-FwdCurve!AI217</f>
        <v>-8.7666043712038011E-3</v>
      </c>
      <c r="AJ217" s="93">
        <f>FwdCurve!AJ218-FwdCurve!AJ217</f>
        <v>-8.5334910042011991E-3</v>
      </c>
      <c r="AK217" s="93">
        <f>FwdCurve!AK218-FwdCurve!AK217</f>
        <v>-8.2827463626691245E-3</v>
      </c>
      <c r="AL217" s="93">
        <f>FwdCurve!AL218-FwdCurve!AL217</f>
        <v>-8.0152169324199107E-3</v>
      </c>
      <c r="AM217" s="93">
        <f>FwdCurve!AM218-FwdCurve!AM217</f>
        <v>-7.7317491992645593E-3</v>
      </c>
      <c r="AN217" s="93">
        <f>FwdCurve!AN218-FwdCurve!AN217</f>
        <v>-7.4331896490151816E-3</v>
      </c>
      <c r="AO217" s="93">
        <f>FwdCurve!AO218-FwdCurve!AO217</f>
        <v>-7.1203847674832232E-3</v>
      </c>
      <c r="AP217" s="93">
        <f>FwdCurve!AP218-FwdCurve!AP217</f>
        <v>-6.7941810404814618E-3</v>
      </c>
      <c r="AQ217" s="93">
        <f>FwdCurve!AQ218-FwdCurve!AQ217</f>
        <v>-6.4554249538204544E-3</v>
      </c>
      <c r="AR217" s="93">
        <f>FwdCurve!AR218-FwdCurve!AR217</f>
        <v>-6.1049629933125349E-3</v>
      </c>
      <c r="AS217" s="93">
        <f>FwdCurve!AS218-FwdCurve!AS217</f>
        <v>-5.7436416447684824E-3</v>
      </c>
      <c r="AT217" s="93">
        <f>FwdCurve!AT218-FwdCurve!AT217</f>
        <v>-5.3723073940019628E-3</v>
      </c>
      <c r="AU217" s="93">
        <f>FwdCurve!AU218-FwdCurve!AU217</f>
        <v>-4.9918067268235333E-3</v>
      </c>
      <c r="AV217" s="93">
        <f>FwdCurve!AV218-FwdCurve!AV217</f>
        <v>-4.6029861290450835E-3</v>
      </c>
      <c r="AW217" s="93">
        <f>FwdCurve!AW218-FwdCurve!AW217</f>
        <v>-4.2066920864776147E-3</v>
      </c>
      <c r="AX217" s="93">
        <f>FwdCurve!AX218-FwdCurve!AX217</f>
        <v>-3.8037710849350148E-3</v>
      </c>
      <c r="AY217" s="93">
        <f>FwdCurve!AY218-FwdCurve!AY217</f>
        <v>-3.395069610227619E-3</v>
      </c>
      <c r="AZ217" s="93">
        <f>FwdCurve!AZ218-FwdCurve!AZ217</f>
        <v>-2.9814341481662066E-3</v>
      </c>
    </row>
    <row r="218" spans="1:52" x14ac:dyDescent="0.25">
      <c r="A218" s="109">
        <v>217</v>
      </c>
      <c r="B218" s="93">
        <f>FwdCurve!B219-FwdCurve!B218</f>
        <v>-1.2876585836728072E-2</v>
      </c>
      <c r="C218" s="93">
        <f>FwdCurve!C219-FwdCurve!C218</f>
        <v>1.7153231198123731E-3</v>
      </c>
      <c r="D218" s="93">
        <f>FwdCurve!D219-FwdCurve!D218</f>
        <v>-8.5085338233058527E-3</v>
      </c>
      <c r="E218" s="93">
        <f>FwdCurve!E219-FwdCurve!E218</f>
        <v>-5.7935001134331587E-3</v>
      </c>
      <c r="F218" s="93">
        <f>FwdCurve!F219-FwdCurve!F218</f>
        <v>-3.0821274815866495E-3</v>
      </c>
      <c r="G218" s="93">
        <f>FwdCurve!G219-FwdCurve!G218</f>
        <v>-8.0949314830054409E-3</v>
      </c>
      <c r="H218" s="93">
        <f>FwdCurve!H219-FwdCurve!H218</f>
        <v>-1.7769857235517605E-2</v>
      </c>
      <c r="I218" s="93">
        <f>FwdCurve!I219-FwdCurve!I218</f>
        <v>-2.8445415933493257E-2</v>
      </c>
      <c r="J218" s="93">
        <f>FwdCurve!J219-FwdCurve!J218</f>
        <v>-3.7870044367238065E-2</v>
      </c>
      <c r="K218" s="93">
        <f>FwdCurve!K219-FwdCurve!K218</f>
        <v>-4.4623547525221463E-2</v>
      </c>
      <c r="L218" s="93">
        <f>FwdCurve!L219-FwdCurve!L218</f>
        <v>-4.9046895073864283E-2</v>
      </c>
      <c r="M218" s="93">
        <f>FwdCurve!M219-FwdCurve!M218</f>
        <v>-5.1878508865682682E-2</v>
      </c>
      <c r="N218" s="93">
        <f>FwdCurve!N219-FwdCurve!N218</f>
        <v>-5.3652935812024238E-2</v>
      </c>
      <c r="O218" s="93">
        <f>FwdCurve!O219-FwdCurve!O218</f>
        <v>-5.4796723788680168E-2</v>
      </c>
      <c r="P218" s="93">
        <f>FwdCurve!P219-FwdCurve!P218</f>
        <v>-5.5507933839479051E-2</v>
      </c>
      <c r="Q218" s="93">
        <f>FwdCurve!Q219-FwdCurve!Q218</f>
        <v>-5.5926695693288009E-2</v>
      </c>
      <c r="R218" s="93">
        <f>FwdCurve!R219-FwdCurve!R218</f>
        <v>-5.6193695115098308E-2</v>
      </c>
      <c r="S218" s="93">
        <f>FwdCurve!S219-FwdCurve!S218</f>
        <v>-5.6418379586928191E-2</v>
      </c>
      <c r="T218" s="93">
        <f>FwdCurve!T219-FwdCurve!T218</f>
        <v>-5.6584676441480797E-2</v>
      </c>
      <c r="U218" s="93">
        <f>FwdCurve!U219-FwdCurve!U218</f>
        <v>-5.6646068044164055E-2</v>
      </c>
      <c r="V218" s="93">
        <f>FwdCurve!V219-FwdCurve!V218</f>
        <v>-5.6563956957801809E-2</v>
      </c>
      <c r="W218" s="93">
        <f>FwdCurve!W219-FwdCurve!W218</f>
        <v>-5.6317420849955502E-2</v>
      </c>
      <c r="X218" s="93">
        <f>FwdCurve!X219-FwdCurve!X218</f>
        <v>-5.5945275954899065E-2</v>
      </c>
      <c r="Y218" s="93">
        <f>FwdCurve!Y219-FwdCurve!Y218</f>
        <v>-5.5501772181179909E-2</v>
      </c>
      <c r="Z218" s="93">
        <f>FwdCurve!Z219-FwdCurve!Z218</f>
        <v>-5.5041159457013267E-2</v>
      </c>
      <c r="AA218" s="93">
        <f>FwdCurve!AA219-FwdCurve!AA218</f>
        <v>-5.461019515943133E-2</v>
      </c>
      <c r="AB218" s="93">
        <f>FwdCurve!AB219-FwdCurve!AB218</f>
        <v>-5.4224151183970504E-2</v>
      </c>
      <c r="AC218" s="93">
        <f>FwdCurve!AC219-FwdCurve!AC218</f>
        <v>-5.3890030278431977E-2</v>
      </c>
      <c r="AD218" s="93">
        <f>FwdCurve!AD219-FwdCurve!AD218</f>
        <v>-5.3614835155614493E-2</v>
      </c>
      <c r="AE218" s="93">
        <f>FwdCurve!AE219-FwdCurve!AE218</f>
        <v>-5.3405568528319236E-2</v>
      </c>
      <c r="AF218" s="93">
        <f>FwdCurve!AF219-FwdCurve!AF218</f>
        <v>-5.3269233109345615E-2</v>
      </c>
      <c r="AG218" s="93">
        <f>FwdCurve!AG219-FwdCurve!AG218</f>
        <v>-5.32123981990269E-2</v>
      </c>
      <c r="AH218" s="93">
        <f>FwdCurve!AH219-FwdCurve!AH218</f>
        <v>-5.3234818495348835E-2</v>
      </c>
      <c r="AI218" s="93">
        <f>FwdCurve!AI219-FwdCurve!AI218</f>
        <v>-5.3333128373072025E-2</v>
      </c>
      <c r="AJ218" s="93">
        <f>FwdCurve!AJ219-FwdCurve!AJ218</f>
        <v>-5.3503961733198047E-2</v>
      </c>
      <c r="AK218" s="93">
        <f>FwdCurve!AK219-FwdCurve!AK218</f>
        <v>-5.3743952476728252E-2</v>
      </c>
      <c r="AL218" s="93">
        <f>FwdCurve!AL219-FwdCurve!AL218</f>
        <v>-5.4049734504664437E-2</v>
      </c>
      <c r="AM218" s="93">
        <f>FwdCurve!AM219-FwdCurve!AM218</f>
        <v>-5.4417941718008178E-2</v>
      </c>
      <c r="AN218" s="93">
        <f>FwdCurve!AN219-FwdCurve!AN218</f>
        <v>-5.4845208017761271E-2</v>
      </c>
      <c r="AO218" s="93">
        <f>FwdCurve!AO219-FwdCurve!AO218</f>
        <v>-5.5328167304924403E-2</v>
      </c>
      <c r="AP218" s="93">
        <f>FwdCurve!AP219-FwdCurve!AP218</f>
        <v>-5.586345348049937E-2</v>
      </c>
      <c r="AQ218" s="93">
        <f>FwdCurve!AQ219-FwdCurve!AQ218</f>
        <v>-5.6447700445488636E-2</v>
      </c>
      <c r="AR218" s="93">
        <f>FwdCurve!AR219-FwdCurve!AR218</f>
        <v>-5.707754210089222E-2</v>
      </c>
      <c r="AS218" s="93">
        <f>FwdCurve!AS219-FwdCurve!AS218</f>
        <v>-5.7749612347713475E-2</v>
      </c>
      <c r="AT218" s="93">
        <f>FwdCurve!AT219-FwdCurve!AT218</f>
        <v>-5.846054508695242E-2</v>
      </c>
      <c r="AU218" s="93">
        <f>FwdCurve!AU219-FwdCurve!AU218</f>
        <v>-5.9206974219611519E-2</v>
      </c>
      <c r="AV218" s="93">
        <f>FwdCurve!AV219-FwdCurve!AV218</f>
        <v>-5.9985533646691236E-2</v>
      </c>
      <c r="AW218" s="93">
        <f>FwdCurve!AW219-FwdCurve!AW218</f>
        <v>-6.0792857269194922E-2</v>
      </c>
      <c r="AX218" s="93">
        <f>FwdCurve!AX219-FwdCurve!AX218</f>
        <v>-6.1625578988122598E-2</v>
      </c>
      <c r="AY218" s="93">
        <f>FwdCurve!AY219-FwdCurve!AY218</f>
        <v>-6.2480332704475838E-2</v>
      </c>
      <c r="AZ218" s="93">
        <f>FwdCurve!AZ219-FwdCurve!AZ218</f>
        <v>-6.3353752319257106E-2</v>
      </c>
    </row>
    <row r="219" spans="1:52" x14ac:dyDescent="0.25">
      <c r="A219" s="109">
        <v>218</v>
      </c>
      <c r="B219" s="93">
        <f>FwdCurve!B220-FwdCurve!B219</f>
        <v>-5.0146912585753434E-3</v>
      </c>
      <c r="C219" s="93">
        <f>FwdCurve!C220-FwdCurve!C219</f>
        <v>-5.9168811320720049E-3</v>
      </c>
      <c r="D219" s="93">
        <f>FwdCurve!D220-FwdCurve!D219</f>
        <v>-3.532078967287744E-3</v>
      </c>
      <c r="E219" s="93">
        <f>FwdCurve!E220-FwdCurve!E219</f>
        <v>-2.2731394771480229E-3</v>
      </c>
      <c r="F219" s="93">
        <f>FwdCurve!F220-FwdCurve!F219</f>
        <v>1.158188632965329E-2</v>
      </c>
      <c r="G219" s="93">
        <f>FwdCurve!G220-FwdCurve!G219</f>
        <v>2.385336075272515E-2</v>
      </c>
      <c r="H219" s="93">
        <f>FwdCurve!H220-FwdCurve!H219</f>
        <v>3.1614032561857686E-2</v>
      </c>
      <c r="I219" s="93">
        <f>FwdCurve!I220-FwdCurve!I219</f>
        <v>3.5444954490154279E-2</v>
      </c>
      <c r="J219" s="93">
        <f>FwdCurve!J220-FwdCurve!J219</f>
        <v>3.6219585314960612E-2</v>
      </c>
      <c r="K219" s="93">
        <f>FwdCurve!K220-FwdCurve!K219</f>
        <v>3.4866124794115327E-2</v>
      </c>
      <c r="L219" s="93">
        <f>FwdCurve!L220-FwdCurve!L219</f>
        <v>3.2374208013953854E-2</v>
      </c>
      <c r="M219" s="93">
        <f>FwdCurve!M220-FwdCurve!M219</f>
        <v>2.9634255732332915E-2</v>
      </c>
      <c r="N219" s="93">
        <f>FwdCurve!N220-FwdCurve!N219</f>
        <v>2.70697725030975E-2</v>
      </c>
      <c r="O219" s="93">
        <f>FwdCurve!O220-FwdCurve!O219</f>
        <v>2.4911502564598509E-2</v>
      </c>
      <c r="P219" s="93">
        <f>FwdCurve!P220-FwdCurve!P219</f>
        <v>2.3088910665923112E-2</v>
      </c>
      <c r="Q219" s="93">
        <f>FwdCurve!Q220-FwdCurve!Q219</f>
        <v>2.1487669735557047E-2</v>
      </c>
      <c r="R219" s="93">
        <f>FwdCurve!R220-FwdCurve!R219</f>
        <v>2.0143626383610558E-2</v>
      </c>
      <c r="S219" s="93">
        <f>FwdCurve!S220-FwdCurve!S219</f>
        <v>1.9119106663131769E-2</v>
      </c>
      <c r="T219" s="93">
        <f>FwdCurve!T220-FwdCurve!T219</f>
        <v>1.8401411681830737E-2</v>
      </c>
      <c r="U219" s="93">
        <f>FwdCurve!U220-FwdCurve!U219</f>
        <v>1.7945922760137734E-2</v>
      </c>
      <c r="V219" s="93">
        <f>FwdCurve!V220-FwdCurve!V219</f>
        <v>1.7665297277404512E-2</v>
      </c>
      <c r="W219" s="93">
        <f>FwdCurve!W220-FwdCurve!W219</f>
        <v>1.7471807882407653E-2</v>
      </c>
      <c r="X219" s="93">
        <f>FwdCurve!X220-FwdCurve!X219</f>
        <v>1.732176388336204E-2</v>
      </c>
      <c r="Y219" s="93">
        <f>FwdCurve!Y220-FwdCurve!Y219</f>
        <v>1.7182851663440246E-2</v>
      </c>
      <c r="Z219" s="93">
        <f>FwdCurve!Z220-FwdCurve!Z219</f>
        <v>1.7022757620314133E-2</v>
      </c>
      <c r="AA219" s="93">
        <f>FwdCurve!AA220-FwdCurve!AA219</f>
        <v>1.6816402814514353E-2</v>
      </c>
      <c r="AB219" s="93">
        <f>FwdCurve!AB220-FwdCurve!AB219</f>
        <v>1.6563227630341792E-2</v>
      </c>
      <c r="AC219" s="93">
        <f>FwdCurve!AC220-FwdCurve!AC219</f>
        <v>1.6267519524962859E-2</v>
      </c>
      <c r="AD219" s="93">
        <f>FwdCurve!AD220-FwdCurve!AD219</f>
        <v>1.5933565249318438E-2</v>
      </c>
      <c r="AE219" s="93">
        <f>FwdCurve!AE220-FwdCurve!AE219</f>
        <v>1.5565651554349857E-2</v>
      </c>
      <c r="AF219" s="93">
        <f>FwdCurve!AF220-FwdCurve!AF219</f>
        <v>1.5168065190996893E-2</v>
      </c>
      <c r="AG219" s="93">
        <f>FwdCurve!AG220-FwdCurve!AG219</f>
        <v>1.4744577209728105E-2</v>
      </c>
      <c r="AH219" s="93">
        <f>FwdCurve!AH220-FwdCurve!AH219</f>
        <v>1.4296791565139078E-2</v>
      </c>
      <c r="AI219" s="93">
        <f>FwdCurve!AI220-FwdCurve!AI219</f>
        <v>1.3825743059405315E-2</v>
      </c>
      <c r="AJ219" s="93">
        <f>FwdCurve!AJ220-FwdCurve!AJ219</f>
        <v>1.333246649231179E-2</v>
      </c>
      <c r="AK219" s="93">
        <f>FwdCurve!AK220-FwdCurve!AK219</f>
        <v>1.2817996663641695E-2</v>
      </c>
      <c r="AL219" s="93">
        <f>FwdCurve!AL220-FwdCurve!AL219</f>
        <v>1.228336837317956E-2</v>
      </c>
      <c r="AM219" s="93">
        <f>FwdCurve!AM220-FwdCurve!AM219</f>
        <v>1.1729616420709021E-2</v>
      </c>
      <c r="AN219" s="93">
        <f>FwdCurve!AN220-FwdCurve!AN219</f>
        <v>1.1157775606014386E-2</v>
      </c>
      <c r="AO219" s="93">
        <f>FwdCurve!AO220-FwdCurve!AO219</f>
        <v>1.0568880728878627E-2</v>
      </c>
      <c r="AP219" s="93">
        <f>FwdCurve!AP220-FwdCurve!AP219</f>
        <v>9.9639665890867146E-3</v>
      </c>
      <c r="AQ219" s="93">
        <f>FwdCurve!AQ220-FwdCurve!AQ219</f>
        <v>9.3440679864229548E-3</v>
      </c>
      <c r="AR219" s="93">
        <f>FwdCurve!AR220-FwdCurve!AR219</f>
        <v>8.7102197206694321E-3</v>
      </c>
      <c r="AS219" s="93">
        <f>FwdCurve!AS220-FwdCurve!AS219</f>
        <v>8.063456591612006E-3</v>
      </c>
      <c r="AT219" s="93">
        <f>FwdCurve!AT220-FwdCurve!AT219</f>
        <v>7.4048133990338716E-3</v>
      </c>
      <c r="AU219" s="93">
        <f>FwdCurve!AU220-FwdCurve!AU219</f>
        <v>6.735324942719112E-3</v>
      </c>
      <c r="AV219" s="93">
        <f>FwdCurve!AV220-FwdCurve!AV219</f>
        <v>6.0560260224518103E-3</v>
      </c>
      <c r="AW219" s="93">
        <f>FwdCurve!AW220-FwdCurve!AW219</f>
        <v>5.3679514380153837E-3</v>
      </c>
      <c r="AX219" s="93">
        <f>FwdCurve!AX220-FwdCurve!AX219</f>
        <v>4.6721359891943592E-3</v>
      </c>
      <c r="AY219" s="93">
        <f>FwdCurve!AY220-FwdCurve!AY219</f>
        <v>3.9696144757725982E-3</v>
      </c>
      <c r="AZ219" s="93">
        <f>FwdCurve!AZ220-FwdCurve!AZ219</f>
        <v>3.2614216975337396E-3</v>
      </c>
    </row>
    <row r="220" spans="1:52" x14ac:dyDescent="0.25">
      <c r="A220" s="109">
        <v>219</v>
      </c>
      <c r="B220" s="93">
        <f>FwdCurve!B221-FwdCurve!B220</f>
        <v>-2.154257131876558E-3</v>
      </c>
      <c r="C220" s="93">
        <f>FwdCurve!C221-FwdCurve!C220</f>
        <v>1.5982968045575863E-3</v>
      </c>
      <c r="D220" s="93">
        <f>FwdCurve!D221-FwdCurve!D220</f>
        <v>3.6326491226628677E-3</v>
      </c>
      <c r="E220" s="93">
        <f>FwdCurve!E221-FwdCurve!E220</f>
        <v>4.4587105853314268E-3</v>
      </c>
      <c r="F220" s="93">
        <f>FwdCurve!F221-FwdCurve!F220</f>
        <v>-3.6200361080562793E-4</v>
      </c>
      <c r="G220" s="93">
        <f>FwdCurve!G221-FwdCurve!G220</f>
        <v>-6.5299023947184009E-3</v>
      </c>
      <c r="H220" s="93">
        <f>FwdCurve!H221-FwdCurve!H220</f>
        <v>-1.5007433001218096E-2</v>
      </c>
      <c r="I220" s="93">
        <f>FwdCurve!I221-FwdCurve!I220</f>
        <v>-2.6164222366141465E-2</v>
      </c>
      <c r="J220" s="93">
        <f>FwdCurve!J221-FwdCurve!J220</f>
        <v>-3.8325479496755022E-2</v>
      </c>
      <c r="K220" s="93">
        <f>FwdCurve!K221-FwdCurve!K220</f>
        <v>-4.9653403451504374E-2</v>
      </c>
      <c r="L220" s="93">
        <f>FwdCurve!L221-FwdCurve!L220</f>
        <v>-5.9612226192994777E-2</v>
      </c>
      <c r="M220" s="93">
        <f>FwdCurve!M221-FwdCurve!M220</f>
        <v>-6.8017099933384007E-2</v>
      </c>
      <c r="N220" s="93">
        <f>FwdCurve!N221-FwdCurve!N220</f>
        <v>-7.489521324350068E-2</v>
      </c>
      <c r="O220" s="93">
        <f>FwdCurve!O221-FwdCurve!O220</f>
        <v>-8.0315294262083281E-2</v>
      </c>
      <c r="P220" s="93">
        <f>FwdCurve!P221-FwdCurve!P220</f>
        <v>-8.4285691551709618E-2</v>
      </c>
      <c r="Q220" s="93">
        <f>FwdCurve!Q221-FwdCurve!Q220</f>
        <v>-8.6814714571838536E-2</v>
      </c>
      <c r="R220" s="93">
        <f>FwdCurve!R221-FwdCurve!R220</f>
        <v>-8.7989801876306561E-2</v>
      </c>
      <c r="S220" s="93">
        <f>FwdCurve!S221-FwdCurve!S220</f>
        <v>-8.7910750996913478E-2</v>
      </c>
      <c r="T220" s="93">
        <f>FwdCurve!T221-FwdCurve!T220</f>
        <v>-8.6626990406838189E-2</v>
      </c>
      <c r="U220" s="93">
        <f>FwdCurve!U221-FwdCurve!U220</f>
        <v>-8.4207805559743942E-2</v>
      </c>
      <c r="V220" s="93">
        <f>FwdCurve!V221-FwdCurve!V220</f>
        <v>-8.0858357508763801E-2</v>
      </c>
      <c r="W220" s="93">
        <f>FwdCurve!W221-FwdCurve!W220</f>
        <v>-7.6823855230828908E-2</v>
      </c>
      <c r="X220" s="93">
        <f>FwdCurve!X221-FwdCurve!X220</f>
        <v>-7.2354945927217251E-2</v>
      </c>
      <c r="Y220" s="93">
        <f>FwdCurve!Y221-FwdCurve!Y220</f>
        <v>-6.7699683300058489E-2</v>
      </c>
      <c r="Z220" s="93">
        <f>FwdCurve!Z221-FwdCurve!Z220</f>
        <v>-6.310611998485216E-2</v>
      </c>
      <c r="AA220" s="93">
        <f>FwdCurve!AA221-FwdCurve!AA220</f>
        <v>-5.8787580147268148E-2</v>
      </c>
      <c r="AB220" s="93">
        <f>FwdCurve!AB221-FwdCurve!AB220</f>
        <v>-5.4805568217252132E-2</v>
      </c>
      <c r="AC220" s="93">
        <f>FwdCurve!AC221-FwdCurve!AC220</f>
        <v>-5.1180123121657317E-2</v>
      </c>
      <c r="AD220" s="93">
        <f>FwdCurve!AD221-FwdCurve!AD220</f>
        <v>-4.7931282885233628E-2</v>
      </c>
      <c r="AE220" s="93">
        <f>FwdCurve!AE221-FwdCurve!AE220</f>
        <v>-4.5079085532732321E-2</v>
      </c>
      <c r="AF220" s="93">
        <f>FwdCurve!AF221-FwdCurve!AF220</f>
        <v>-4.2643569088903988E-2</v>
      </c>
      <c r="AG220" s="93">
        <f>FwdCurve!AG221-FwdCurve!AG220</f>
        <v>-4.0638754052231274E-2</v>
      </c>
      <c r="AH220" s="93">
        <f>FwdCurve!AH221-FwdCurve!AH220</f>
        <v>-3.9053373845178596E-2</v>
      </c>
      <c r="AI220" s="93">
        <f>FwdCurve!AI221-FwdCurve!AI220</f>
        <v>-3.78695206524442E-2</v>
      </c>
      <c r="AJ220" s="93">
        <f>FwdCurve!AJ221-FwdCurve!AJ220</f>
        <v>-3.7069286630629694E-2</v>
      </c>
      <c r="AK220" s="93">
        <f>FwdCurve!AK221-FwdCurve!AK220</f>
        <v>-3.6634763936332693E-2</v>
      </c>
      <c r="AL220" s="93">
        <f>FwdCurve!AL221-FwdCurve!AL220</f>
        <v>-3.6548044726154139E-2</v>
      </c>
      <c r="AM220" s="93">
        <f>FwdCurve!AM221-FwdCurve!AM220</f>
        <v>-3.6791221156692977E-2</v>
      </c>
      <c r="AN220" s="93">
        <f>FwdCurve!AN221-FwdCurve!AN220</f>
        <v>-3.7346385384549263E-2</v>
      </c>
      <c r="AO220" s="93">
        <f>FwdCurve!AO221-FwdCurve!AO220</f>
        <v>-3.8195629566321943E-2</v>
      </c>
      <c r="AP220" s="93">
        <f>FwdCurve!AP221-FwdCurve!AP220</f>
        <v>-3.9321045858611958E-2</v>
      </c>
      <c r="AQ220" s="93">
        <f>FwdCurve!AQ221-FwdCurve!AQ220</f>
        <v>-4.0704726418018033E-2</v>
      </c>
      <c r="AR220" s="93">
        <f>FwdCurve!AR221-FwdCurve!AR220</f>
        <v>-4.2328763401139557E-2</v>
      </c>
      <c r="AS220" s="93">
        <f>FwdCurve!AS221-FwdCurve!AS220</f>
        <v>-4.4175248964576808E-2</v>
      </c>
      <c r="AT220" s="93">
        <f>FwdCurve!AT221-FwdCurve!AT220</f>
        <v>-4.6226275264929839E-2</v>
      </c>
      <c r="AU220" s="93">
        <f>FwdCurve!AU221-FwdCurve!AU220</f>
        <v>-4.8463934458796931E-2</v>
      </c>
      <c r="AV220" s="93">
        <f>FwdCurve!AV221-FwdCurve!AV220</f>
        <v>-5.0870318702779027E-2</v>
      </c>
      <c r="AW220" s="93">
        <f>FwdCurve!AW221-FwdCurve!AW220</f>
        <v>-5.3427520153475072E-2</v>
      </c>
      <c r="AX220" s="93">
        <f>FwdCurve!AX221-FwdCurve!AX220</f>
        <v>-5.6117630967484233E-2</v>
      </c>
      <c r="AY220" s="93">
        <f>FwdCurve!AY221-FwdCurve!AY220</f>
        <v>-5.8922743301408453E-2</v>
      </c>
      <c r="AZ220" s="93">
        <f>FwdCurve!AZ221-FwdCurve!AZ220</f>
        <v>-6.1824949311844235E-2</v>
      </c>
    </row>
    <row r="221" spans="1:52" x14ac:dyDescent="0.25">
      <c r="A221" s="109">
        <v>220</v>
      </c>
      <c r="B221" s="93">
        <f>FwdCurve!B222-FwdCurve!B221</f>
        <v>-1.9210811970840069E-3</v>
      </c>
      <c r="C221" s="93">
        <f>FwdCurve!C222-FwdCurve!C221</f>
        <v>1.1197691650053465E-2</v>
      </c>
      <c r="D221" s="93">
        <f>FwdCurve!D222-FwdCurve!D221</f>
        <v>2.0188690439320089E-2</v>
      </c>
      <c r="E221" s="93">
        <f>FwdCurve!E222-FwdCurve!E221</f>
        <v>2.0275087948322001E-2</v>
      </c>
      <c r="F221" s="93">
        <f>FwdCurve!F222-FwdCurve!F221</f>
        <v>2.6593081531156915E-2</v>
      </c>
      <c r="G221" s="93">
        <f>FwdCurve!G222-FwdCurve!G221</f>
        <v>4.0972999154501921E-2</v>
      </c>
      <c r="H221" s="93">
        <f>FwdCurve!H222-FwdCurve!H221</f>
        <v>5.9290518665845893E-2</v>
      </c>
      <c r="I221" s="93">
        <f>FwdCurve!I222-FwdCurve!I221</f>
        <v>7.709643891807616E-2</v>
      </c>
      <c r="J221" s="93">
        <f>FwdCurve!J222-FwdCurve!J221</f>
        <v>9.21571860249224E-2</v>
      </c>
      <c r="K221" s="93">
        <f>FwdCurve!K222-FwdCurve!K221</f>
        <v>0.10323751196872033</v>
      </c>
      <c r="L221" s="93">
        <f>FwdCurve!L222-FwdCurve!L221</f>
        <v>0.11088208207278716</v>
      </c>
      <c r="M221" s="93">
        <f>FwdCurve!M222-FwdCurve!M221</f>
        <v>0.11602679164302021</v>
      </c>
      <c r="N221" s="93">
        <f>FwdCurve!N222-FwdCurve!N221</f>
        <v>0.11939912520901741</v>
      </c>
      <c r="O221" s="93">
        <f>FwdCurve!O222-FwdCurve!O221</f>
        <v>0.1215558330885298</v>
      </c>
      <c r="P221" s="93">
        <f>FwdCurve!P222-FwdCurve!P221</f>
        <v>0.12256464161774105</v>
      </c>
      <c r="Q221" s="93">
        <f>FwdCurve!Q222-FwdCurve!Q221</f>
        <v>0.12235202913578713</v>
      </c>
      <c r="R221" s="93">
        <f>FwdCurve!R222-FwdCurve!R221</f>
        <v>0.12077548362276169</v>
      </c>
      <c r="S221" s="93">
        <f>FwdCurve!S222-FwdCurve!S221</f>
        <v>0.11770672599951637</v>
      </c>
      <c r="T221" s="93">
        <f>FwdCurve!T222-FwdCurve!T221</f>
        <v>0.11314878993212441</v>
      </c>
      <c r="U221" s="93">
        <f>FwdCurve!U222-FwdCurve!U221</f>
        <v>0.10721139770423149</v>
      </c>
      <c r="V221" s="93">
        <f>FwdCurve!V222-FwdCurve!V221</f>
        <v>0.10031807609629939</v>
      </c>
      <c r="W221" s="93">
        <f>FwdCurve!W222-FwdCurve!W221</f>
        <v>9.2945499139349685E-2</v>
      </c>
      <c r="X221" s="93">
        <f>FwdCurve!X222-FwdCurve!X221</f>
        <v>8.5430841103397936E-2</v>
      </c>
      <c r="Y221" s="93">
        <f>FwdCurve!Y222-FwdCurve!Y221</f>
        <v>7.8072623603060443E-2</v>
      </c>
      <c r="Z221" s="93">
        <f>FwdCurve!Z222-FwdCurve!Z221</f>
        <v>7.1169367391955562E-2</v>
      </c>
      <c r="AA221" s="93">
        <f>FwdCurve!AA222-FwdCurve!AA221</f>
        <v>6.4966796492777812E-2</v>
      </c>
      <c r="AB221" s="93">
        <f>FwdCurve!AB222-FwdCurve!AB221</f>
        <v>5.948877051335355E-2</v>
      </c>
      <c r="AC221" s="93">
        <f>FwdCurve!AC222-FwdCurve!AC221</f>
        <v>5.4700879994038498E-2</v>
      </c>
      <c r="AD221" s="93">
        <f>FwdCurve!AD222-FwdCurve!AD221</f>
        <v>5.0568715228725525E-2</v>
      </c>
      <c r="AE221" s="93">
        <f>FwdCurve!AE222-FwdCurve!AE221</f>
        <v>4.7057866511306612E-2</v>
      </c>
      <c r="AF221" s="93">
        <f>FwdCurve!AF222-FwdCurve!AF221</f>
        <v>4.4133924135679292E-2</v>
      </c>
      <c r="AG221" s="93">
        <f>FwdCurve!AG222-FwdCurve!AG221</f>
        <v>4.1766455089181642E-2</v>
      </c>
      <c r="AH221" s="93">
        <f>FwdCurve!AH222-FwdCurve!AH221</f>
        <v>3.9933059180399466E-2</v>
      </c>
      <c r="AI221" s="93">
        <f>FwdCurve!AI222-FwdCurve!AI221</f>
        <v>3.8611096502475517E-2</v>
      </c>
      <c r="AJ221" s="93">
        <f>FwdCurve!AJ222-FwdCurve!AJ221</f>
        <v>3.7777926075431179E-2</v>
      </c>
      <c r="AK221" s="93">
        <f>FwdCurve!AK222-FwdCurve!AK221</f>
        <v>3.7410906919284059E-2</v>
      </c>
      <c r="AL221" s="93">
        <f>FwdCurve!AL222-FwdCurve!AL221</f>
        <v>3.7487398054055987E-2</v>
      </c>
      <c r="AM221" s="93">
        <f>FwdCurve!AM222-FwdCurve!AM221</f>
        <v>3.7984758499765681E-2</v>
      </c>
      <c r="AN221" s="93">
        <f>FwdCurve!AN222-FwdCurve!AN221</f>
        <v>3.8880347276433636E-2</v>
      </c>
      <c r="AO221" s="93">
        <f>FwdCurve!AO222-FwdCurve!AO221</f>
        <v>4.0151523404079237E-2</v>
      </c>
      <c r="AP221" s="93">
        <f>FwdCurve!AP222-FwdCurve!AP221</f>
        <v>4.1775645902722758E-2</v>
      </c>
      <c r="AQ221" s="93">
        <f>FwdCurve!AQ222-FwdCurve!AQ221</f>
        <v>4.3730073792383584E-2</v>
      </c>
      <c r="AR221" s="93">
        <f>FwdCurve!AR222-FwdCurve!AR221</f>
        <v>4.599216609308221E-2</v>
      </c>
      <c r="AS221" s="93">
        <f>FwdCurve!AS222-FwdCurve!AS221</f>
        <v>4.8539281824838021E-2</v>
      </c>
      <c r="AT221" s="93">
        <f>FwdCurve!AT222-FwdCurve!AT221</f>
        <v>5.1348780007671291E-2</v>
      </c>
      <c r="AU221" s="93">
        <f>FwdCurve!AU222-FwdCurve!AU221</f>
        <v>5.4398019661601404E-2</v>
      </c>
      <c r="AV221" s="93">
        <f>FwdCurve!AV222-FwdCurve!AV221</f>
        <v>5.7664359806648413E-2</v>
      </c>
      <c r="AW221" s="93">
        <f>FwdCurve!AW222-FwdCurve!AW221</f>
        <v>6.1125159462833256E-2</v>
      </c>
      <c r="AX221" s="93">
        <f>FwdCurve!AX222-FwdCurve!AX221</f>
        <v>6.4757777650173542E-2</v>
      </c>
      <c r="AY221" s="93">
        <f>FwdCurve!AY222-FwdCurve!AY221</f>
        <v>6.8539573388692099E-2</v>
      </c>
      <c r="AZ221" s="93">
        <f>FwdCurve!AZ222-FwdCurve!AZ221</f>
        <v>7.2447905698405202E-2</v>
      </c>
    </row>
    <row r="222" spans="1:52" x14ac:dyDescent="0.25">
      <c r="A222" s="109">
        <v>221</v>
      </c>
      <c r="B222" s="93">
        <f>FwdCurve!B223-FwdCurve!B222</f>
        <v>-7.3974407965938238E-3</v>
      </c>
      <c r="C222" s="93">
        <f>FwdCurve!C223-FwdCurve!C222</f>
        <v>-2.3392238325806725E-3</v>
      </c>
      <c r="D222" s="93">
        <f>FwdCurve!D223-FwdCurve!D222</f>
        <v>-6.0504430232432016E-3</v>
      </c>
      <c r="E222" s="93">
        <f>FwdCurve!E223-FwdCurve!E222</f>
        <v>-4.8616211729777259E-3</v>
      </c>
      <c r="F222" s="93">
        <f>FwdCurve!F223-FwdCurve!F222</f>
        <v>-2.4771643546943611E-3</v>
      </c>
      <c r="G222" s="93">
        <f>FwdCurve!G223-FwdCurve!G222</f>
        <v>-7.6086075266246223E-4</v>
      </c>
      <c r="H222" s="93">
        <f>FwdCurve!H223-FwdCurve!H222</f>
        <v>1.1440100103194961E-3</v>
      </c>
      <c r="I222" s="93">
        <f>FwdCurve!I223-FwdCurve!I222</f>
        <v>4.1111129944710889E-3</v>
      </c>
      <c r="J222" s="93">
        <f>FwdCurve!J223-FwdCurve!J222</f>
        <v>7.2861239843295955E-3</v>
      </c>
      <c r="K222" s="93">
        <f>FwdCurve!K223-FwdCurve!K222</f>
        <v>9.7202380120972043E-3</v>
      </c>
      <c r="L222" s="93">
        <f>FwdCurve!L223-FwdCurve!L222</f>
        <v>1.1380614681899548E-2</v>
      </c>
      <c r="M222" s="93">
        <f>FwdCurve!M223-FwdCurve!M222</f>
        <v>1.2448051127851745E-2</v>
      </c>
      <c r="N222" s="93">
        <f>FwdCurve!N223-FwdCurve!N222</f>
        <v>1.3115995560202709E-2</v>
      </c>
      <c r="O222" s="93">
        <f>FwdCurve!O223-FwdCurve!O222</f>
        <v>1.3547312116680255E-2</v>
      </c>
      <c r="P222" s="93">
        <f>FwdCurve!P223-FwdCurve!P222</f>
        <v>1.3767418031890299E-2</v>
      </c>
      <c r="Q222" s="93">
        <f>FwdCurve!Q223-FwdCurve!Q222</f>
        <v>1.3770588410185525E-2</v>
      </c>
      <c r="R222" s="93">
        <f>FwdCurve!R223-FwdCurve!R222</f>
        <v>1.3566505380349092E-2</v>
      </c>
      <c r="S222" s="93">
        <f>FwdCurve!S223-FwdCurve!S222</f>
        <v>1.3152119804476392E-2</v>
      </c>
      <c r="T222" s="93">
        <f>FwdCurve!T223-FwdCurve!T222</f>
        <v>1.2474036324744864E-2</v>
      </c>
      <c r="U222" s="93">
        <f>FwdCurve!U223-FwdCurve!U222</f>
        <v>1.148934774335153E-2</v>
      </c>
      <c r="V222" s="93">
        <f>FwdCurve!V223-FwdCurve!V222</f>
        <v>1.0226626775769798E-2</v>
      </c>
      <c r="W222" s="93">
        <f>FwdCurve!W223-FwdCurve!W222</f>
        <v>8.7398814789141355E-3</v>
      </c>
      <c r="X222" s="93">
        <f>FwdCurve!X223-FwdCurve!X222</f>
        <v>7.1126086614921036E-3</v>
      </c>
      <c r="Y222" s="93">
        <f>FwdCurve!Y223-FwdCurve!Y222</f>
        <v>5.4345373366571081E-3</v>
      </c>
      <c r="Z222" s="93">
        <f>FwdCurve!Z223-FwdCurve!Z222</f>
        <v>3.7953962739394331E-3</v>
      </c>
      <c r="AA222" s="93">
        <f>FwdCurve!AA223-FwdCurve!AA222</f>
        <v>2.2717411896691075E-3</v>
      </c>
      <c r="AB222" s="93">
        <f>FwdCurve!AB223-FwdCurve!AB222</f>
        <v>8.8477149884180761E-4</v>
      </c>
      <c r="AC222" s="93">
        <f>FwdCurve!AC223-FwdCurve!AC222</f>
        <v>-3.5885181256523069E-4</v>
      </c>
      <c r="AD222" s="93">
        <f>FwdCurve!AD223-FwdCurve!AD222</f>
        <v>-1.4524678200809049E-3</v>
      </c>
      <c r="AE222" s="93">
        <f>FwdCurve!AE223-FwdCurve!AE222</f>
        <v>-2.3894155992294497E-3</v>
      </c>
      <c r="AF222" s="93">
        <f>FwdCurve!AF223-FwdCurve!AF222</f>
        <v>-3.1630342255415389E-3</v>
      </c>
      <c r="AG222" s="93">
        <f>FwdCurve!AG223-FwdCurve!AG222</f>
        <v>-3.7698234858873914E-3</v>
      </c>
      <c r="AH222" s="93">
        <f>FwdCurve!AH223-FwdCurve!AH222</f>
        <v>-4.215409818010718E-3</v>
      </c>
      <c r="AI222" s="93">
        <f>FwdCurve!AI223-FwdCurve!AI222</f>
        <v>-4.5066724189835039E-3</v>
      </c>
      <c r="AJ222" s="93">
        <f>FwdCurve!AJ223-FwdCurve!AJ222</f>
        <v>-4.650489836249827E-3</v>
      </c>
      <c r="AK222" s="93">
        <f>FwdCurve!AK223-FwdCurve!AK222</f>
        <v>-4.6537406172513229E-3</v>
      </c>
      <c r="AL222" s="93">
        <f>FwdCurve!AL223-FwdCurve!AL222</f>
        <v>-4.5233033094318476E-3</v>
      </c>
      <c r="AM222" s="93">
        <f>FwdCurve!AM223-FwdCurve!AM222</f>
        <v>-4.2660564602343687E-3</v>
      </c>
      <c r="AN222" s="93">
        <f>FwdCurve!AN223-FwdCurve!AN222</f>
        <v>-3.8888786171018541E-3</v>
      </c>
      <c r="AO222" s="93">
        <f>FwdCurve!AO223-FwdCurve!AO222</f>
        <v>-3.3986483274777157E-3</v>
      </c>
      <c r="AP222" s="93">
        <f>FwdCurve!AP223-FwdCurve!AP222</f>
        <v>-2.8022441388053654E-3</v>
      </c>
      <c r="AQ222" s="93">
        <f>FwdCurve!AQ223-FwdCurve!AQ222</f>
        <v>-2.1065445985268827E-3</v>
      </c>
      <c r="AR222" s="93">
        <f>FwdCurve!AR223-FwdCurve!AR222</f>
        <v>-1.3184282540865677E-3</v>
      </c>
      <c r="AS222" s="93">
        <f>FwdCurve!AS223-FwdCurve!AS222</f>
        <v>-4.4477365292650006E-4</v>
      </c>
      <c r="AT222" s="93">
        <f>FwdCurve!AT223-FwdCurve!AT222</f>
        <v>5.075406575099084E-4</v>
      </c>
      <c r="AU222" s="93">
        <f>FwdCurve!AU223-FwdCurve!AU222</f>
        <v>1.5316361297788017E-3</v>
      </c>
      <c r="AV222" s="93">
        <f>FwdCurve!AV223-FwdCurve!AV222</f>
        <v>2.6206342164376561E-3</v>
      </c>
      <c r="AW222" s="93">
        <f>FwdCurve!AW223-FwdCurve!AW222</f>
        <v>3.7676563700428378E-3</v>
      </c>
      <c r="AX222" s="93">
        <f>FwdCurve!AX223-FwdCurve!AX222</f>
        <v>4.9658240431522671E-3</v>
      </c>
      <c r="AY222" s="93">
        <f>FwdCurve!AY223-FwdCurve!AY222</f>
        <v>6.208258688321644E-3</v>
      </c>
      <c r="AZ222" s="93">
        <f>FwdCurve!AZ223-FwdCurve!AZ222</f>
        <v>7.4880817581097769E-3</v>
      </c>
    </row>
    <row r="223" spans="1:52" x14ac:dyDescent="0.25">
      <c r="A223" s="109">
        <v>222</v>
      </c>
      <c r="B223" s="93">
        <f>FwdCurve!B224-FwdCurve!B223</f>
        <v>-9.9175481644748209E-3</v>
      </c>
      <c r="C223" s="93">
        <f>FwdCurve!C224-FwdCurve!C223</f>
        <v>-7.8730940061916277E-4</v>
      </c>
      <c r="D223" s="93">
        <f>FwdCurve!D224-FwdCurve!D223</f>
        <v>-2.9698294177278317E-3</v>
      </c>
      <c r="E223" s="93">
        <f>FwdCurve!E224-FwdCurve!E223</f>
        <v>-1.346330131899931E-2</v>
      </c>
      <c r="F223" s="93">
        <f>FwdCurve!F224-FwdCurve!F223</f>
        <v>-1.9634575413637667E-2</v>
      </c>
      <c r="G223" s="93">
        <f>FwdCurve!G224-FwdCurve!G223</f>
        <v>-2.0724053877908988E-2</v>
      </c>
      <c r="H223" s="93">
        <f>FwdCurve!H224-FwdCurve!H223</f>
        <v>-1.9022112333475172E-2</v>
      </c>
      <c r="I223" s="93">
        <f>FwdCurve!I224-FwdCurve!I223</f>
        <v>-1.7295730063464854E-2</v>
      </c>
      <c r="J223" s="93">
        <f>FwdCurve!J224-FwdCurve!J223</f>
        <v>-1.6030531613402621E-2</v>
      </c>
      <c r="K223" s="93">
        <f>FwdCurve!K224-FwdCurve!K223</f>
        <v>-1.5231157248461691E-2</v>
      </c>
      <c r="L223" s="93">
        <f>FwdCurve!L224-FwdCurve!L223</f>
        <v>-1.5117425429956977E-2</v>
      </c>
      <c r="M223" s="93">
        <f>FwdCurve!M224-FwdCurve!M223</f>
        <v>-1.5864108367995455E-2</v>
      </c>
      <c r="N223" s="93">
        <f>FwdCurve!N224-FwdCurve!N223</f>
        <v>-1.7240435987074587E-2</v>
      </c>
      <c r="O223" s="93">
        <f>FwdCurve!O224-FwdCurve!O223</f>
        <v>-1.8869127270107811E-2</v>
      </c>
      <c r="P223" s="93">
        <f>FwdCurve!P224-FwdCurve!P223</f>
        <v>-2.0196236540231283E-2</v>
      </c>
      <c r="Q223" s="93">
        <f>FwdCurve!Q224-FwdCurve!Q223</f>
        <v>-2.0704305241187049E-2</v>
      </c>
      <c r="R223" s="93">
        <f>FwdCurve!R224-FwdCurve!R223</f>
        <v>-2.0206811451752626E-2</v>
      </c>
      <c r="S223" s="93">
        <f>FwdCurve!S224-FwdCurve!S223</f>
        <v>-1.86450701533043E-2</v>
      </c>
      <c r="T223" s="93">
        <f>FwdCurve!T224-FwdCurve!T223</f>
        <v>-1.6153477512012682E-2</v>
      </c>
      <c r="U223" s="93">
        <f>FwdCurve!U224-FwdCurve!U223</f>
        <v>-1.2955301674979491E-2</v>
      </c>
      <c r="V223" s="93">
        <f>FwdCurve!V224-FwdCurve!V223</f>
        <v>-9.4290371023970643E-3</v>
      </c>
      <c r="W223" s="93">
        <f>FwdCurve!W224-FwdCurve!W223</f>
        <v>-5.9470941160941759E-3</v>
      </c>
      <c r="X223" s="93">
        <f>FwdCurve!X224-FwdCurve!X223</f>
        <v>-2.6825758381452403E-3</v>
      </c>
      <c r="Y223" s="93">
        <f>FwdCurve!Y224-FwdCurve!Y223</f>
        <v>2.4290664035642173E-4</v>
      </c>
      <c r="Z223" s="93">
        <f>FwdCurve!Z224-FwdCurve!Z223</f>
        <v>2.7077422939076889E-3</v>
      </c>
      <c r="AA223" s="93">
        <f>FwdCurve!AA224-FwdCurve!AA223</f>
        <v>4.6181405864933467E-3</v>
      </c>
      <c r="AB223" s="93">
        <f>FwdCurve!AB224-FwdCurve!AB223</f>
        <v>5.9972192928092749E-3</v>
      </c>
      <c r="AC223" s="93">
        <f>FwdCurve!AC224-FwdCurve!AC223</f>
        <v>6.8988002472689658E-3</v>
      </c>
      <c r="AD223" s="93">
        <f>FwdCurve!AD224-FwdCurve!AD223</f>
        <v>7.3767054141555821E-3</v>
      </c>
      <c r="AE223" s="93">
        <f>FwdCurve!AE224-FwdCurve!AE223</f>
        <v>7.4847567577520646E-3</v>
      </c>
      <c r="AF223" s="93">
        <f>FwdCurve!AF224-FwdCurve!AF223</f>
        <v>7.2767762423429083E-3</v>
      </c>
      <c r="AG223" s="93">
        <f>FwdCurve!AG224-FwdCurve!AG223</f>
        <v>6.7986380228284293E-3</v>
      </c>
      <c r="AH223" s="93">
        <f>FwdCurve!AH224-FwdCurve!AH223</f>
        <v>6.0673404499829164E-3</v>
      </c>
      <c r="AI223" s="93">
        <f>FwdCurve!AI224-FwdCurve!AI223</f>
        <v>5.0935033142103237E-3</v>
      </c>
      <c r="AJ223" s="93">
        <f>FwdCurve!AJ224-FwdCurve!AJ223</f>
        <v>3.8877467961115908E-3</v>
      </c>
      <c r="AK223" s="93">
        <f>FwdCurve!AK224-FwdCurve!AK223</f>
        <v>2.4606910762865475E-3</v>
      </c>
      <c r="AL223" s="93">
        <f>FwdCurve!AL224-FwdCurve!AL223</f>
        <v>8.2295633533568946E-4</v>
      </c>
      <c r="AM223" s="93">
        <f>FwdCurve!AM224-FwdCurve!AM223</f>
        <v>-1.0148372461407096E-3</v>
      </c>
      <c r="AN223" s="93">
        <f>FwdCurve!AN224-FwdCurve!AN223</f>
        <v>-3.04206948754282E-3</v>
      </c>
      <c r="AO223" s="93">
        <f>FwdCurve!AO224-FwdCurve!AO223</f>
        <v>-5.248120208269702E-3</v>
      </c>
      <c r="AP223" s="93">
        <f>FwdCurve!AP224-FwdCurve!AP223</f>
        <v>-7.6223692277208599E-3</v>
      </c>
      <c r="AQ223" s="93">
        <f>FwdCurve!AQ224-FwdCurve!AQ223</f>
        <v>-1.0154196365296464E-2</v>
      </c>
      <c r="AR223" s="93">
        <f>FwdCurve!AR224-FwdCurve!AR223</f>
        <v>-1.2832981440396019E-2</v>
      </c>
      <c r="AS223" s="93">
        <f>FwdCurve!AS224-FwdCurve!AS223</f>
        <v>-1.5648104272419472E-2</v>
      </c>
      <c r="AT223" s="93">
        <f>FwdCurve!AT224-FwdCurve!AT223</f>
        <v>-1.8588944680766328E-2</v>
      </c>
      <c r="AU223" s="93">
        <f>FwdCurve!AU224-FwdCurve!AU223</f>
        <v>-2.1644882484836314E-2</v>
      </c>
      <c r="AV223" s="93">
        <f>FwdCurve!AV224-FwdCurve!AV223</f>
        <v>-2.480529750402849E-2</v>
      </c>
      <c r="AW223" s="93">
        <f>FwdCurve!AW224-FwdCurve!AW223</f>
        <v>-2.8059569557743691E-2</v>
      </c>
      <c r="AX223" s="93">
        <f>FwdCurve!AX224-FwdCurve!AX223</f>
        <v>-3.1397078465380091E-2</v>
      </c>
      <c r="AY223" s="93">
        <f>FwdCurve!AY224-FwdCurve!AY223</f>
        <v>-3.4807204046339413E-2</v>
      </c>
      <c r="AZ223" s="93">
        <f>FwdCurve!AZ224-FwdCurve!AZ223</f>
        <v>-3.827932612001983E-2</v>
      </c>
    </row>
    <row r="224" spans="1:52" x14ac:dyDescent="0.25">
      <c r="A224" s="109">
        <v>223</v>
      </c>
      <c r="B224" s="93">
        <f>FwdCurve!B225-FwdCurve!B224</f>
        <v>-6.4496213376423417E-2</v>
      </c>
      <c r="C224" s="93">
        <f>FwdCurve!C225-FwdCurve!C224</f>
        <v>-6.6229347978952802E-2</v>
      </c>
      <c r="D224" s="93">
        <f>FwdCurve!D225-FwdCurve!D224</f>
        <v>-9.3431906486431848E-2</v>
      </c>
      <c r="E224" s="93">
        <f>FwdCurve!E225-FwdCurve!E224</f>
        <v>-0.10756835393767727</v>
      </c>
      <c r="F224" s="93">
        <f>FwdCurve!F225-FwdCurve!F224</f>
        <v>-0.10600534636432107</v>
      </c>
      <c r="G224" s="93">
        <f>FwdCurve!G225-FwdCurve!G224</f>
        <v>-0.10691677036259273</v>
      </c>
      <c r="H224" s="93">
        <f>FwdCurve!H225-FwdCurve!H224</f>
        <v>-0.1117592587581841</v>
      </c>
      <c r="I224" s="93">
        <f>FwdCurve!I225-FwdCurve!I224</f>
        <v>-0.11604157046478458</v>
      </c>
      <c r="J224" s="93">
        <f>FwdCurve!J225-FwdCurve!J224</f>
        <v>-0.11762029583582279</v>
      </c>
      <c r="K224" s="93">
        <f>FwdCurve!K225-FwdCurve!K224</f>
        <v>-0.11545492032511462</v>
      </c>
      <c r="L224" s="93">
        <f>FwdCurve!L225-FwdCurve!L224</f>
        <v>-0.1103807668893696</v>
      </c>
      <c r="M224" s="93">
        <f>FwdCurve!M225-FwdCurve!M224</f>
        <v>-0.10366515413070998</v>
      </c>
      <c r="N224" s="93">
        <f>FwdCurve!N225-FwdCurve!N224</f>
        <v>-9.6393510985403164E-2</v>
      </c>
      <c r="O224" s="93">
        <f>FwdCurve!O225-FwdCurve!O224</f>
        <v>-8.9512634793916357E-2</v>
      </c>
      <c r="P224" s="93">
        <f>FwdCurve!P225-FwdCurve!P224</f>
        <v>-8.3593620447101058E-2</v>
      </c>
      <c r="Q224" s="93">
        <f>FwdCurve!Q225-FwdCurve!Q224</f>
        <v>-7.9039042292509798E-2</v>
      </c>
      <c r="R224" s="93">
        <f>FwdCurve!R225-FwdCurve!R224</f>
        <v>-7.5942594484985415E-2</v>
      </c>
      <c r="S224" s="93">
        <f>FwdCurve!S225-FwdCurve!S224</f>
        <v>-7.427502871824343E-2</v>
      </c>
      <c r="T224" s="93">
        <f>FwdCurve!T225-FwdCurve!T224</f>
        <v>-7.3842439552775696E-2</v>
      </c>
      <c r="U224" s="93">
        <f>FwdCurve!U225-FwdCurve!U224</f>
        <v>-7.43732029858859E-2</v>
      </c>
      <c r="V224" s="93">
        <f>FwdCurve!V225-FwdCurve!V224</f>
        <v>-7.5443597002425422E-2</v>
      </c>
      <c r="W224" s="93">
        <f>FwdCurve!W225-FwdCurve!W224</f>
        <v>-7.6643316436878717E-2</v>
      </c>
      <c r="X224" s="93">
        <f>FwdCurve!X225-FwdCurve!X224</f>
        <v>-7.7779952292274857E-2</v>
      </c>
      <c r="Y224" s="93">
        <f>FwdCurve!Y225-FwdCurve!Y224</f>
        <v>-7.8717390051326941E-2</v>
      </c>
      <c r="Z224" s="93">
        <f>FwdCurve!Z225-FwdCurve!Z224</f>
        <v>-7.9319515268454932E-2</v>
      </c>
      <c r="AA224" s="93">
        <f>FwdCurve!AA225-FwdCurve!AA224</f>
        <v>-7.9476203168933113E-2</v>
      </c>
      <c r="AB224" s="93">
        <f>FwdCurve!AB225-FwdCurve!AB224</f>
        <v>-7.9196560546577421E-2</v>
      </c>
      <c r="AC224" s="93">
        <f>FwdCurve!AC225-FwdCurve!AC224</f>
        <v>-7.8523720219077386E-2</v>
      </c>
      <c r="AD224" s="93">
        <f>FwdCurve!AD225-FwdCurve!AD224</f>
        <v>-7.7500816385523974E-2</v>
      </c>
      <c r="AE224" s="93">
        <f>FwdCurve!AE225-FwdCurve!AE224</f>
        <v>-7.617098324500704E-2</v>
      </c>
      <c r="AF224" s="93">
        <f>FwdCurve!AF225-FwdCurve!AF224</f>
        <v>-7.4577354996619105E-2</v>
      </c>
      <c r="AG224" s="93">
        <f>FwdCurve!AG225-FwdCurve!AG224</f>
        <v>-7.2757632683178253E-2</v>
      </c>
      <c r="AH224" s="93">
        <f>FwdCurve!AH225-FwdCurve!AH224</f>
        <v>-7.0726685933152345E-2</v>
      </c>
      <c r="AI224" s="93">
        <f>FwdCurve!AI225-FwdCurve!AI224</f>
        <v>-6.8493388076691808E-2</v>
      </c>
      <c r="AJ224" s="93">
        <f>FwdCurve!AJ225-FwdCurve!AJ224</f>
        <v>-6.6066612418577808E-2</v>
      </c>
      <c r="AK224" s="93">
        <f>FwdCurve!AK225-FwdCurve!AK224</f>
        <v>-6.3455232263592842E-2</v>
      </c>
      <c r="AL224" s="93">
        <f>FwdCurve!AL225-FwdCurve!AL224</f>
        <v>-6.0668120916518298E-2</v>
      </c>
      <c r="AM224" s="93">
        <f>FwdCurve!AM225-FwdCurve!AM224</f>
        <v>-5.7714151682135562E-2</v>
      </c>
      <c r="AN224" s="93">
        <f>FwdCurve!AN225-FwdCurve!AN224</f>
        <v>-5.4602197865225799E-2</v>
      </c>
      <c r="AO224" s="93">
        <f>FwdCurve!AO225-FwdCurve!AO224</f>
        <v>-5.1341132770571063E-2</v>
      </c>
      <c r="AP224" s="93">
        <f>FwdCurve!AP225-FwdCurve!AP224</f>
        <v>-4.7939829702952741E-2</v>
      </c>
      <c r="AQ224" s="93">
        <f>FwdCurve!AQ225-FwdCurve!AQ224</f>
        <v>-4.440716196715222E-2</v>
      </c>
      <c r="AR224" s="93">
        <f>FwdCurve!AR225-FwdCurve!AR224</f>
        <v>-4.0752002867951553E-2</v>
      </c>
      <c r="AS224" s="93">
        <f>FwdCurve!AS225-FwdCurve!AS224</f>
        <v>-3.6983225710132128E-2</v>
      </c>
      <c r="AT224" s="93">
        <f>FwdCurve!AT225-FwdCurve!AT224</f>
        <v>-3.3109703798475554E-2</v>
      </c>
      <c r="AU224" s="93">
        <f>FwdCurve!AU225-FwdCurve!AU224</f>
        <v>-2.9140310437762773E-2</v>
      </c>
      <c r="AV224" s="93">
        <f>FwdCurve!AV225-FwdCurve!AV224</f>
        <v>-2.5083918932776283E-2</v>
      </c>
      <c r="AW224" s="93">
        <f>FwdCurve!AW225-FwdCurve!AW224</f>
        <v>-2.094940258829725E-2</v>
      </c>
      <c r="AX224" s="93">
        <f>FwdCurve!AX225-FwdCurve!AX224</f>
        <v>-1.6745634709107726E-2</v>
      </c>
      <c r="AY224" s="93">
        <f>FwdCurve!AY225-FwdCurve!AY224</f>
        <v>-1.2481488599988211E-2</v>
      </c>
      <c r="AZ224" s="93">
        <f>FwdCurve!AZ225-FwdCurve!AZ224</f>
        <v>-8.1658375657212012E-3</v>
      </c>
    </row>
    <row r="225" spans="1:52" x14ac:dyDescent="0.25">
      <c r="A225" s="109">
        <v>224</v>
      </c>
      <c r="B225" s="93">
        <f>FwdCurve!B226-FwdCurve!B225</f>
        <v>-1.1165302026807045E-2</v>
      </c>
      <c r="C225" s="93">
        <f>FwdCurve!C226-FwdCurve!C225</f>
        <v>-9.0896375097881954E-3</v>
      </c>
      <c r="D225" s="93">
        <f>FwdCurve!D226-FwdCurve!D225</f>
        <v>1.1728696215132173E-2</v>
      </c>
      <c r="E225" s="93">
        <f>FwdCurve!E226-FwdCurve!E225</f>
        <v>1.2371906165362101E-2</v>
      </c>
      <c r="F225" s="93">
        <f>FwdCurve!F226-FwdCurve!F225</f>
        <v>-5.4981906748904352E-3</v>
      </c>
      <c r="G225" s="93">
        <f>FwdCurve!G226-FwdCurve!G225</f>
        <v>-1.6596380194858873E-2</v>
      </c>
      <c r="H225" s="93">
        <f>FwdCurve!H226-FwdCurve!H225</f>
        <v>-1.7913185851809066E-2</v>
      </c>
      <c r="I225" s="93">
        <f>FwdCurve!I226-FwdCurve!I225</f>
        <v>-1.2379258478441846E-2</v>
      </c>
      <c r="J225" s="93">
        <f>FwdCurve!J226-FwdCurve!J225</f>
        <v>-3.1743270082114083E-3</v>
      </c>
      <c r="K225" s="93">
        <f>FwdCurve!K226-FwdCurve!K225</f>
        <v>6.7361188784477166E-3</v>
      </c>
      <c r="L225" s="93">
        <f>FwdCurve!L226-FwdCurve!L225</f>
        <v>1.568598459142867E-2</v>
      </c>
      <c r="M225" s="93">
        <f>FwdCurve!M226-FwdCurve!M225</f>
        <v>2.2614794084400147E-2</v>
      </c>
      <c r="N225" s="93">
        <f>FwdCurve!N226-FwdCurve!N225</f>
        <v>2.7407245903863231E-2</v>
      </c>
      <c r="O225" s="93">
        <f>FwdCurve!O226-FwdCurve!O225</f>
        <v>3.0234468871920717E-2</v>
      </c>
      <c r="P225" s="93">
        <f>FwdCurve!P226-FwdCurve!P225</f>
        <v>3.1442707698629446E-2</v>
      </c>
      <c r="Q225" s="93">
        <f>FwdCurve!Q226-FwdCurve!Q225</f>
        <v>3.1398673782202957E-2</v>
      </c>
      <c r="R225" s="93">
        <f>FwdCurve!R226-FwdCurve!R225</f>
        <v>3.0359442956785276E-2</v>
      </c>
      <c r="S225" s="93">
        <f>FwdCurve!S226-FwdCurve!S225</f>
        <v>2.8539051690042783E-2</v>
      </c>
      <c r="T225" s="93">
        <f>FwdCurve!T226-FwdCurve!T225</f>
        <v>2.6101698947042618E-2</v>
      </c>
      <c r="U225" s="93">
        <f>FwdCurve!U226-FwdCurve!U225</f>
        <v>2.3191059368747435E-2</v>
      </c>
      <c r="V225" s="93">
        <f>FwdCurve!V226-FwdCurve!V225</f>
        <v>1.9919190210890614E-2</v>
      </c>
      <c r="W225" s="93">
        <f>FwdCurve!W226-FwdCurve!W225</f>
        <v>1.6389642606814636E-2</v>
      </c>
      <c r="X225" s="93">
        <f>FwdCurve!X226-FwdCurve!X225</f>
        <v>1.2715724708330267E-2</v>
      </c>
      <c r="Y225" s="93">
        <f>FwdCurve!Y226-FwdCurve!Y225</f>
        <v>9.0162387207752825E-3</v>
      </c>
      <c r="Z225" s="93">
        <f>FwdCurve!Z226-FwdCurve!Z225</f>
        <v>5.4099876471782604E-3</v>
      </c>
      <c r="AA225" s="93">
        <f>FwdCurve!AA226-FwdCurve!AA225</f>
        <v>1.9956425380291964E-3</v>
      </c>
      <c r="AB225" s="93">
        <f>FwdCurve!AB226-FwdCurve!AB225</f>
        <v>-1.2027080139163093E-3</v>
      </c>
      <c r="AC225" s="93">
        <f>FwdCurve!AC226-FwdCurve!AC225</f>
        <v>-4.1778514827013336E-3</v>
      </c>
      <c r="AD225" s="93">
        <f>FwdCurve!AD226-FwdCurve!AD225</f>
        <v>-6.9225741762790616E-3</v>
      </c>
      <c r="AE225" s="93">
        <f>FwdCurve!AE226-FwdCurve!AE225</f>
        <v>-9.4296624026024567E-3</v>
      </c>
      <c r="AF225" s="93">
        <f>FwdCurve!AF226-FwdCurve!AF225</f>
        <v>-1.1691902469626259E-2</v>
      </c>
      <c r="AG225" s="93">
        <f>FwdCurve!AG226-FwdCurve!AG225</f>
        <v>-1.3704861333995177E-2</v>
      </c>
      <c r="AH225" s="93">
        <f>FwdCurve!AH226-FwdCurve!AH225</f>
        <v>-1.5475790899315944E-2</v>
      </c>
      <c r="AI225" s="93">
        <f>FwdCurve!AI226-FwdCurve!AI225</f>
        <v>-1.7015011929752299E-2</v>
      </c>
      <c r="AJ225" s="93">
        <f>FwdCurve!AJ226-FwdCurve!AJ225</f>
        <v>-1.8332845202461812E-2</v>
      </c>
      <c r="AK225" s="93">
        <f>FwdCurve!AK226-FwdCurve!AK225</f>
        <v>-1.9439611494600273E-2</v>
      </c>
      <c r="AL225" s="93">
        <f>FwdCurve!AL226-FwdCurve!AL225</f>
        <v>-2.034563158332392E-2</v>
      </c>
      <c r="AM225" s="93">
        <f>FwdCurve!AM226-FwdCurve!AM225</f>
        <v>-2.1061226245789877E-2</v>
      </c>
      <c r="AN225" s="93">
        <f>FwdCurve!AN226-FwdCurve!AN225</f>
        <v>-2.159671625915438E-2</v>
      </c>
      <c r="AO225" s="93">
        <f>FwdCurve!AO226-FwdCurve!AO225</f>
        <v>-2.1962422400574555E-2</v>
      </c>
      <c r="AP225" s="93">
        <f>FwdCurve!AP226-FwdCurve!AP225</f>
        <v>-2.2168665447205971E-2</v>
      </c>
      <c r="AQ225" s="93">
        <f>FwdCurve!AQ226-FwdCurve!AQ225</f>
        <v>-2.2225766176206641E-2</v>
      </c>
      <c r="AR225" s="93">
        <f>FwdCurve!AR226-FwdCurve!AR225</f>
        <v>-2.2144045364731912E-2</v>
      </c>
      <c r="AS225" s="93">
        <f>FwdCurve!AS226-FwdCurve!AS225</f>
        <v>-2.1933823789938911E-2</v>
      </c>
      <c r="AT225" s="93">
        <f>FwdCurve!AT226-FwdCurve!AT225</f>
        <v>-2.1605422228983429E-2</v>
      </c>
      <c r="AU225" s="93">
        <f>FwdCurve!AU226-FwdCurve!AU225</f>
        <v>-2.1169161459023256E-2</v>
      </c>
      <c r="AV225" s="93">
        <f>FwdCurve!AV226-FwdCurve!AV225</f>
        <v>-2.0635362257213963E-2</v>
      </c>
      <c r="AW225" s="93">
        <f>FwdCurve!AW226-FwdCurve!AW225</f>
        <v>-2.001434540071223E-2</v>
      </c>
      <c r="AX225" s="93">
        <f>FwdCurve!AX226-FwdCurve!AX225</f>
        <v>-1.931643166667496E-2</v>
      </c>
      <c r="AY225" s="93">
        <f>FwdCurve!AY226-FwdCurve!AY225</f>
        <v>-1.8551941832258945E-2</v>
      </c>
      <c r="AZ225" s="93">
        <f>FwdCurve!AZ226-FwdCurve!AZ225</f>
        <v>-1.7731196674619865E-2</v>
      </c>
    </row>
    <row r="226" spans="1:52" x14ac:dyDescent="0.25">
      <c r="A226" s="109">
        <v>225</v>
      </c>
      <c r="B226" s="93">
        <f>FwdCurve!B227-FwdCurve!B226</f>
        <v>-1.3003301511463228E-2</v>
      </c>
      <c r="C226" s="93">
        <f>FwdCurve!C227-FwdCurve!C226</f>
        <v>2.6931823890749551E-3</v>
      </c>
      <c r="D226" s="93">
        <f>FwdCurve!D227-FwdCurve!D226</f>
        <v>-1.1410109710335847E-2</v>
      </c>
      <c r="E226" s="93">
        <f>FwdCurve!E227-FwdCurve!E226</f>
        <v>4.891259979839524E-4</v>
      </c>
      <c r="F226" s="93">
        <f>FwdCurve!F227-FwdCurve!F226</f>
        <v>-3.2043299660703406E-3</v>
      </c>
      <c r="G226" s="93">
        <f>FwdCurve!G227-FwdCurve!G226</f>
        <v>-1.6537908646400146E-2</v>
      </c>
      <c r="H226" s="93">
        <f>FwdCurve!H227-FwdCurve!H226</f>
        <v>-3.1916609833790632E-2</v>
      </c>
      <c r="I226" s="93">
        <f>FwdCurve!I227-FwdCurve!I226</f>
        <v>-4.4941007269759858E-2</v>
      </c>
      <c r="J226" s="93">
        <f>FwdCurve!J227-FwdCurve!J226</f>
        <v>-5.4514069071843307E-2</v>
      </c>
      <c r="K226" s="93">
        <f>FwdCurve!K227-FwdCurve!K226</f>
        <v>-6.0520755583105434E-2</v>
      </c>
      <c r="L226" s="93">
        <f>FwdCurve!L227-FwdCurve!L226</f>
        <v>-6.3580749870743136E-2</v>
      </c>
      <c r="M226" s="93">
        <f>FwdCurve!M227-FwdCurve!M226</f>
        <v>-6.4504256448755237E-2</v>
      </c>
      <c r="N226" s="93">
        <f>FwdCurve!N227-FwdCurve!N226</f>
        <v>-6.4022372526928661E-2</v>
      </c>
      <c r="O226" s="93">
        <f>FwdCurve!O227-FwdCurve!O226</f>
        <v>-6.2778110726831815E-2</v>
      </c>
      <c r="P226" s="93">
        <f>FwdCurve!P227-FwdCurve!P226</f>
        <v>-6.1125268509136133E-2</v>
      </c>
      <c r="Q226" s="93">
        <f>FwdCurve!Q227-FwdCurve!Q226</f>
        <v>-5.9286132476718878E-2</v>
      </c>
      <c r="R226" s="93">
        <f>FwdCurve!R227-FwdCurve!R226</f>
        <v>-5.7247107869542901E-2</v>
      </c>
      <c r="S226" s="93">
        <f>FwdCurve!S227-FwdCurve!S226</f>
        <v>-5.4935743997423181E-2</v>
      </c>
      <c r="T226" s="93">
        <f>FwdCurve!T227-FwdCurve!T226</f>
        <v>-5.2284103162832496E-2</v>
      </c>
      <c r="U226" s="93">
        <f>FwdCurve!U227-FwdCurve!U226</f>
        <v>-4.9257631707435134E-2</v>
      </c>
      <c r="V226" s="93">
        <f>FwdCurve!V227-FwdCurve!V226</f>
        <v>-4.5944723226726492E-2</v>
      </c>
      <c r="W226" s="93">
        <f>FwdCurve!W227-FwdCurve!W226</f>
        <v>-4.2458956416165039E-2</v>
      </c>
      <c r="X226" s="93">
        <f>FwdCurve!X227-FwdCurve!X226</f>
        <v>-3.8903350095122136E-2</v>
      </c>
      <c r="Y226" s="93">
        <f>FwdCurve!Y227-FwdCurve!Y226</f>
        <v>-3.5379648281745668E-2</v>
      </c>
      <c r="Z226" s="93">
        <f>FwdCurve!Z227-FwdCurve!Z226</f>
        <v>-3.1989595507453394E-2</v>
      </c>
      <c r="AA226" s="93">
        <f>FwdCurve!AA227-FwdCurve!AA226</f>
        <v>-2.8818778620936625E-2</v>
      </c>
      <c r="AB226" s="93">
        <f>FwdCurve!AB227-FwdCurve!AB226</f>
        <v>-2.5884886046700473E-2</v>
      </c>
      <c r="AC226" s="93">
        <f>FwdCurve!AC227-FwdCurve!AC226</f>
        <v>-2.3187773796385702E-2</v>
      </c>
      <c r="AD226" s="93">
        <f>FwdCurve!AD227-FwdCurve!AD226</f>
        <v>-2.072729780618987E-2</v>
      </c>
      <c r="AE226" s="93">
        <f>FwdCurve!AE227-FwdCurve!AE226</f>
        <v>-1.8503314012313643E-2</v>
      </c>
      <c r="AF226" s="93">
        <f>FwdCurve!AF227-FwdCurve!AF226</f>
        <v>-1.6515678350954577E-2</v>
      </c>
      <c r="AG226" s="93">
        <f>FwdCurve!AG227-FwdCurve!AG226</f>
        <v>-1.476049948755298E-2</v>
      </c>
      <c r="AH226" s="93">
        <f>FwdCurve!AH227-FwdCurve!AH226</f>
        <v>-1.3227479280475407E-2</v>
      </c>
      <c r="AI226" s="93">
        <f>FwdCurve!AI227-FwdCurve!AI226</f>
        <v>-1.1907165549584375E-2</v>
      </c>
      <c r="AJ226" s="93">
        <f>FwdCurve!AJ227-FwdCurve!AJ226</f>
        <v>-1.0790107272194538E-2</v>
      </c>
      <c r="AK226" s="93">
        <f>FwdCurve!AK227-FwdCurve!AK226</f>
        <v>-9.866853425622546E-3</v>
      </c>
      <c r="AL226" s="93">
        <f>FwdCurve!AL227-FwdCurve!AL226</f>
        <v>-9.1279529871848286E-3</v>
      </c>
      <c r="AM226" s="93">
        <f>FwdCurve!AM227-FwdCurve!AM226</f>
        <v>-8.5639549341962606E-3</v>
      </c>
      <c r="AN226" s="93">
        <f>FwdCurve!AN227-FwdCurve!AN226</f>
        <v>-8.1654082439741593E-3</v>
      </c>
      <c r="AO226" s="93">
        <f>FwdCurve!AO227-FwdCurve!AO226</f>
        <v>-7.9228618938329554E-3</v>
      </c>
      <c r="AP226" s="93">
        <f>FwdCurve!AP227-FwdCurve!AP226</f>
        <v>-7.8268648610901881E-3</v>
      </c>
      <c r="AQ226" s="93">
        <f>FwdCurve!AQ227-FwdCurve!AQ226</f>
        <v>-7.8679661230609543E-3</v>
      </c>
      <c r="AR226" s="93">
        <f>FwdCurve!AR227-FwdCurve!AR226</f>
        <v>-8.036714657060573E-3</v>
      </c>
      <c r="AS226" s="93">
        <f>FwdCurve!AS227-FwdCurve!AS226</f>
        <v>-8.3236594404061393E-3</v>
      </c>
      <c r="AT226" s="93">
        <f>FwdCurve!AT227-FwdCurve!AT226</f>
        <v>-8.7193494504131941E-3</v>
      </c>
      <c r="AU226" s="93">
        <f>FwdCurve!AU227-FwdCurve!AU226</f>
        <v>-9.2143336643977225E-3</v>
      </c>
      <c r="AV226" s="93">
        <f>FwdCurve!AV227-FwdCurve!AV226</f>
        <v>-9.7991610596759315E-3</v>
      </c>
      <c r="AW226" s="93">
        <f>FwdCurve!AW227-FwdCurve!AW226</f>
        <v>-1.046438061356314E-2</v>
      </c>
      <c r="AX226" s="93">
        <f>FwdCurve!AX227-FwdCurve!AX226</f>
        <v>-1.1200541303375777E-2</v>
      </c>
      <c r="AY226" s="93">
        <f>FwdCurve!AY227-FwdCurve!AY226</f>
        <v>-1.1998192106429384E-2</v>
      </c>
      <c r="AZ226" s="93">
        <f>FwdCurve!AZ227-FwdCurve!AZ226</f>
        <v>-1.2847882000041055E-2</v>
      </c>
    </row>
    <row r="227" spans="1:52" x14ac:dyDescent="0.25">
      <c r="A227" s="109">
        <v>226</v>
      </c>
      <c r="B227" s="93">
        <f>FwdCurve!B228-FwdCurve!B227</f>
        <v>-6.1968376205254749E-3</v>
      </c>
      <c r="C227" s="93">
        <f>FwdCurve!C228-FwdCurve!C227</f>
        <v>1.9983535047796708E-3</v>
      </c>
      <c r="D227" s="93">
        <f>FwdCurve!D228-FwdCurve!D227</f>
        <v>-1.6324605511954804E-3</v>
      </c>
      <c r="E227" s="93">
        <f>FwdCurve!E228-FwdCurve!E227</f>
        <v>-8.9912648724831956E-3</v>
      </c>
      <c r="F227" s="93">
        <f>FwdCurve!F228-FwdCurve!F227</f>
        <v>-5.9335042892610934E-4</v>
      </c>
      <c r="G227" s="93">
        <f>FwdCurve!G228-FwdCurve!G227</f>
        <v>-1.0992869399669702E-3</v>
      </c>
      <c r="H227" s="93">
        <f>FwdCurve!H228-FwdCurve!H227</f>
        <v>-9.989946684622053E-3</v>
      </c>
      <c r="I227" s="93">
        <f>FwdCurve!I228-FwdCurve!I227</f>
        <v>-2.2254661647582663E-2</v>
      </c>
      <c r="J227" s="93">
        <f>FwdCurve!J228-FwdCurve!J227</f>
        <v>-3.6394733983131866E-2</v>
      </c>
      <c r="K227" s="93">
        <f>FwdCurve!K228-FwdCurve!K227</f>
        <v>-5.166085679948007E-2</v>
      </c>
      <c r="L227" s="93">
        <f>FwdCurve!L228-FwdCurve!L227</f>
        <v>-6.6985099536803427E-2</v>
      </c>
      <c r="M227" s="93">
        <f>FwdCurve!M228-FwdCurve!M227</f>
        <v>-8.1310554397322599E-2</v>
      </c>
      <c r="N227" s="93">
        <f>FwdCurve!N228-FwdCurve!N227</f>
        <v>-9.3874301228983215E-2</v>
      </c>
      <c r="O227" s="93">
        <f>FwdCurve!O228-FwdCurve!O227</f>
        <v>-0.10410835703399102</v>
      </c>
      <c r="P227" s="93">
        <f>FwdCurve!P228-FwdCurve!P227</f>
        <v>-0.11193349944720221</v>
      </c>
      <c r="Q227" s="93">
        <f>FwdCurve!Q228-FwdCurve!Q227</f>
        <v>-0.11742779151368188</v>
      </c>
      <c r="R227" s="93">
        <f>FwdCurve!R228-FwdCurve!R227</f>
        <v>-0.12080376309153373</v>
      </c>
      <c r="S227" s="93">
        <f>FwdCurve!S228-FwdCurve!S227</f>
        <v>-0.12231240700304613</v>
      </c>
      <c r="T227" s="93">
        <f>FwdCurve!T228-FwdCurve!T227</f>
        <v>-0.12220672237178398</v>
      </c>
      <c r="U227" s="93">
        <f>FwdCurve!U228-FwdCurve!U227</f>
        <v>-0.12075622921070828</v>
      </c>
      <c r="V227" s="93">
        <f>FwdCurve!V228-FwdCurve!V227</f>
        <v>-0.11832046745636493</v>
      </c>
      <c r="W227" s="93">
        <f>FwdCurve!W228-FwdCurve!W227</f>
        <v>-0.11526222396513019</v>
      </c>
      <c r="X227" s="93">
        <f>FwdCurve!X228-FwdCurve!X227</f>
        <v>-0.11186008724049379</v>
      </c>
      <c r="Y227" s="93">
        <f>FwdCurve!Y228-FwdCurve!Y227</f>
        <v>-0.10837241267579256</v>
      </c>
      <c r="Z227" s="93">
        <f>FwdCurve!Z228-FwdCurve!Z227</f>
        <v>-0.10505755591438803</v>
      </c>
      <c r="AA227" s="93">
        <f>FwdCurve!AA228-FwdCurve!AA227</f>
        <v>-0.10213100249048979</v>
      </c>
      <c r="AB227" s="93">
        <f>FwdCurve!AB228-FwdCurve!AB227</f>
        <v>-9.9628087547995126E-2</v>
      </c>
      <c r="AC227" s="93">
        <f>FwdCurve!AC228-FwdCurve!AC227</f>
        <v>-9.7536832671059059E-2</v>
      </c>
      <c r="AD227" s="93">
        <f>FwdCurve!AD228-FwdCurve!AD227</f>
        <v>-9.584525924371734E-2</v>
      </c>
      <c r="AE227" s="93">
        <f>FwdCurve!AE228-FwdCurve!AE227</f>
        <v>-9.4541388650000835E-2</v>
      </c>
      <c r="AF227" s="93">
        <f>FwdCurve!AF228-FwdCurve!AF227</f>
        <v>-9.361324227394463E-2</v>
      </c>
      <c r="AG227" s="93">
        <f>FwdCurve!AG228-FwdCurve!AG227</f>
        <v>-9.3049515829665808E-2</v>
      </c>
      <c r="AH227" s="93">
        <f>FwdCurve!AH228-FwdCurve!AH227</f>
        <v>-9.2837076276694797E-2</v>
      </c>
      <c r="AI227" s="93">
        <f>FwdCurve!AI228-FwdCurve!AI227</f>
        <v>-9.2961028148301539E-2</v>
      </c>
      <c r="AJ227" s="93">
        <f>FwdCurve!AJ228-FwdCurve!AJ227</f>
        <v>-9.3406475247875154E-2</v>
      </c>
      <c r="AK227" s="93">
        <f>FwdCurve!AK228-FwdCurve!AK227</f>
        <v>-9.4158521378804982E-2</v>
      </c>
      <c r="AL227" s="93">
        <f>FwdCurve!AL228-FwdCurve!AL227</f>
        <v>-9.5202270344478812E-2</v>
      </c>
      <c r="AM227" s="93">
        <f>FwdCurve!AM228-FwdCurve!AM227</f>
        <v>-9.6522825948286872E-2</v>
      </c>
      <c r="AN227" s="93">
        <f>FwdCurve!AN228-FwdCurve!AN227</f>
        <v>-9.8105291993616728E-2</v>
      </c>
      <c r="AO227" s="93">
        <f>FwdCurve!AO228-FwdCurve!AO227</f>
        <v>-9.9934772283858608E-2</v>
      </c>
      <c r="AP227" s="93">
        <f>FwdCurve!AP228-FwdCurve!AP227</f>
        <v>-0.10199637062240008</v>
      </c>
      <c r="AQ227" s="93">
        <f>FwdCurve!AQ228-FwdCurve!AQ227</f>
        <v>-0.10427519081263115</v>
      </c>
      <c r="AR227" s="93">
        <f>FwdCurve!AR228-FwdCurve!AR227</f>
        <v>-0.10675633665794027</v>
      </c>
      <c r="AS227" s="93">
        <f>FwdCurve!AS228-FwdCurve!AS227</f>
        <v>-0.10942491196171611</v>
      </c>
      <c r="AT227" s="93">
        <f>FwdCurve!AT228-FwdCurve!AT227</f>
        <v>-0.11226602052734824</v>
      </c>
      <c r="AU227" s="93">
        <f>FwdCurve!AU228-FwdCurve!AU227</f>
        <v>-0.1152647661582249</v>
      </c>
      <c r="AV227" s="93">
        <f>FwdCurve!AV228-FwdCurve!AV227</f>
        <v>-0.11840625265773463</v>
      </c>
      <c r="AW227" s="93">
        <f>FwdCurve!AW228-FwdCurve!AW227</f>
        <v>-0.12167558382926758</v>
      </c>
      <c r="AX227" s="93">
        <f>FwdCurve!AX228-FwdCurve!AX227</f>
        <v>-0.12505786347621217</v>
      </c>
      <c r="AY227" s="93">
        <f>FwdCurve!AY228-FwdCurve!AY227</f>
        <v>-0.12853819540195655</v>
      </c>
      <c r="AZ227" s="93">
        <f>FwdCurve!AZ228-FwdCurve!AZ227</f>
        <v>-0.13210168340989048</v>
      </c>
    </row>
    <row r="228" spans="1:52" x14ac:dyDescent="0.25">
      <c r="A228" s="109">
        <v>227</v>
      </c>
      <c r="B228" s="93">
        <f>FwdCurve!B229-FwdCurve!B228</f>
        <v>2.3918278209542065E-3</v>
      </c>
      <c r="C228" s="93">
        <f>FwdCurve!C229-FwdCurve!C228</f>
        <v>2.5028896475832174E-3</v>
      </c>
      <c r="D228" s="93">
        <f>FwdCurve!D229-FwdCurve!D228</f>
        <v>-2.4241634139826607E-4</v>
      </c>
      <c r="E228" s="93">
        <f>FwdCurve!E229-FwdCurve!E228</f>
        <v>-8.4216413452839478E-3</v>
      </c>
      <c r="F228" s="93">
        <f>FwdCurve!F229-FwdCurve!F228</f>
        <v>-1.388206407476944E-3</v>
      </c>
      <c r="G228" s="93">
        <f>FwdCurve!G229-FwdCurve!G228</f>
        <v>1.4825698208006777E-2</v>
      </c>
      <c r="H228" s="93">
        <f>FwdCurve!H229-FwdCurve!H228</f>
        <v>3.095074213304766E-2</v>
      </c>
      <c r="I228" s="93">
        <f>FwdCurve!I229-FwdCurve!I228</f>
        <v>3.9454554492254823E-2</v>
      </c>
      <c r="J228" s="93">
        <f>FwdCurve!J229-FwdCurve!J228</f>
        <v>4.0210672944954617E-2</v>
      </c>
      <c r="K228" s="93">
        <f>FwdCurve!K229-FwdCurve!K228</f>
        <v>3.5091886781449588E-2</v>
      </c>
      <c r="L228" s="93">
        <f>FwdCurve!L229-FwdCurve!L228</f>
        <v>2.6511616310691433E-2</v>
      </c>
      <c r="M228" s="93">
        <f>FwdCurve!M229-FwdCurve!M228</f>
        <v>1.6805274597074815E-2</v>
      </c>
      <c r="N228" s="93">
        <f>FwdCurve!N229-FwdCurve!N228</f>
        <v>7.432401579261616E-3</v>
      </c>
      <c r="O228" s="93">
        <f>FwdCurve!O229-FwdCurve!O228</f>
        <v>-5.6043205327926948E-4</v>
      </c>
      <c r="P228" s="93">
        <f>FwdCurve!P229-FwdCurve!P228</f>
        <v>-6.9006962402883287E-3</v>
      </c>
      <c r="Q228" s="93">
        <f>FwdCurve!Q229-FwdCurve!Q228</f>
        <v>-1.1571727768342477E-2</v>
      </c>
      <c r="R228" s="93">
        <f>FwdCurve!R229-FwdCurve!R228</f>
        <v>-1.4797379201764826E-2</v>
      </c>
      <c r="S228" s="93">
        <f>FwdCurve!S229-FwdCurve!S228</f>
        <v>-1.6859135381416923E-2</v>
      </c>
      <c r="T228" s="93">
        <f>FwdCurve!T229-FwdCurve!T228</f>
        <v>-1.803172954405885E-2</v>
      </c>
      <c r="U228" s="93">
        <f>FwdCurve!U229-FwdCurve!U228</f>
        <v>-1.8594164791826628E-2</v>
      </c>
      <c r="V228" s="93">
        <f>FwdCurve!V229-FwdCurve!V228</f>
        <v>-1.8845382125753929E-2</v>
      </c>
      <c r="W228" s="93">
        <f>FwdCurve!W229-FwdCurve!W228</f>
        <v>-1.9043310301982252E-2</v>
      </c>
      <c r="X228" s="93">
        <f>FwdCurve!X229-FwdCurve!X228</f>
        <v>-1.9251052292005966E-2</v>
      </c>
      <c r="Y228" s="93">
        <f>FwdCurve!Y229-FwdCurve!Y228</f>
        <v>-1.9481376891835378E-2</v>
      </c>
      <c r="Z228" s="93">
        <f>FwdCurve!Z229-FwdCurve!Z228</f>
        <v>-1.9747052833364975E-2</v>
      </c>
      <c r="AA228" s="93">
        <f>FwdCurve!AA229-FwdCurve!AA228</f>
        <v>-2.0055596127142916E-2</v>
      </c>
      <c r="AB228" s="93">
        <f>FwdCurve!AB229-FwdCurve!AB228</f>
        <v>-2.0392449599805351E-2</v>
      </c>
      <c r="AC228" s="93">
        <f>FwdCurve!AC229-FwdCurve!AC228</f>
        <v>-2.0737258916511569E-2</v>
      </c>
      <c r="AD228" s="93">
        <f>FwdCurve!AD229-FwdCurve!AD228</f>
        <v>-2.1069669717896256E-2</v>
      </c>
      <c r="AE228" s="93">
        <f>FwdCurve!AE229-FwdCurve!AE228</f>
        <v>-2.1369327644597202E-2</v>
      </c>
      <c r="AF228" s="93">
        <f>FwdCurve!AF229-FwdCurve!AF228</f>
        <v>-2.1615878337246874E-2</v>
      </c>
      <c r="AG228" s="93">
        <f>FwdCurve!AG229-FwdCurve!AG228</f>
        <v>-2.1793804523824845E-2</v>
      </c>
      <c r="AH228" s="93">
        <f>FwdCurve!AH229-FwdCurve!AH228</f>
        <v>-2.190323785759074E-2</v>
      </c>
      <c r="AI228" s="93">
        <f>FwdCurve!AI229-FwdCurve!AI228</f>
        <v>-2.1947173455564073E-2</v>
      </c>
      <c r="AJ228" s="93">
        <f>FwdCurve!AJ229-FwdCurve!AJ228</f>
        <v>-2.1928606015419572E-2</v>
      </c>
      <c r="AK228" s="93">
        <f>FwdCurve!AK229-FwdCurve!AK228</f>
        <v>-2.1850530234829746E-2</v>
      </c>
      <c r="AL228" s="93">
        <f>FwdCurve!AL229-FwdCurve!AL228</f>
        <v>-2.1715940811469325E-2</v>
      </c>
      <c r="AM228" s="93">
        <f>FwdCurve!AM229-FwdCurve!AM228</f>
        <v>-2.1527832443011485E-2</v>
      </c>
      <c r="AN228" s="93">
        <f>FwdCurve!AN229-FwdCurve!AN228</f>
        <v>-2.1289199827130512E-2</v>
      </c>
      <c r="AO228" s="93">
        <f>FwdCurve!AO229-FwdCurve!AO228</f>
        <v>-2.100303766149958E-2</v>
      </c>
      <c r="AP228" s="93">
        <f>FwdCurve!AP229-FwdCurve!AP228</f>
        <v>-2.0672340643792753E-2</v>
      </c>
      <c r="AQ228" s="93">
        <f>FwdCurve!AQ229-FwdCurve!AQ228</f>
        <v>-2.0300103471683428E-2</v>
      </c>
      <c r="AR228" s="93">
        <f>FwdCurve!AR229-FwdCurve!AR228</f>
        <v>-1.9889320842846114E-2</v>
      </c>
      <c r="AS228" s="93">
        <f>FwdCurve!AS229-FwdCurve!AS228</f>
        <v>-1.9442987454953431E-2</v>
      </c>
      <c r="AT228" s="93">
        <f>FwdCurve!AT229-FwdCurve!AT228</f>
        <v>-1.896409800568033E-2</v>
      </c>
      <c r="AU228" s="93">
        <f>FwdCurve!AU229-FwdCurve!AU228</f>
        <v>-1.8455647192699653E-2</v>
      </c>
      <c r="AV228" s="93">
        <f>FwdCurve!AV229-FwdCurve!AV228</f>
        <v>-1.7920629713686131E-2</v>
      </c>
      <c r="AW228" s="93">
        <f>FwdCurve!AW229-FwdCurve!AW228</f>
        <v>-1.7362040266312051E-2</v>
      </c>
      <c r="AX228" s="93">
        <f>FwdCurve!AX229-FwdCurve!AX228</f>
        <v>-1.6782873548252586E-2</v>
      </c>
      <c r="AY228" s="93">
        <f>FwdCurve!AY229-FwdCurve!AY228</f>
        <v>-1.6186124257179912E-2</v>
      </c>
      <c r="AZ228" s="93">
        <f>FwdCurve!AZ229-FwdCurve!AZ228</f>
        <v>-1.5574787090769426E-2</v>
      </c>
    </row>
    <row r="229" spans="1:52" x14ac:dyDescent="0.25">
      <c r="A229" s="109">
        <v>228</v>
      </c>
      <c r="B229" s="93">
        <f>FwdCurve!B230-FwdCurve!B229</f>
        <v>-1.1744922117133405E-3</v>
      </c>
      <c r="C229" s="93">
        <f>FwdCurve!C230-FwdCurve!C229</f>
        <v>4.2971858467792945E-3</v>
      </c>
      <c r="D229" s="93">
        <f>FwdCurve!D230-FwdCurve!D229</f>
        <v>8.7059130582564648E-3</v>
      </c>
      <c r="E229" s="93">
        <f>FwdCurve!E230-FwdCurve!E229</f>
        <v>5.5282508572451761E-3</v>
      </c>
      <c r="F229" s="93">
        <f>FwdCurve!F230-FwdCurve!F229</f>
        <v>8.0529230283161168E-3</v>
      </c>
      <c r="G229" s="93">
        <f>FwdCurve!G230-FwdCurve!G229</f>
        <v>1.461462576425715E-2</v>
      </c>
      <c r="H229" s="93">
        <f>FwdCurve!H230-FwdCurve!H229</f>
        <v>2.1076933887814564E-2</v>
      </c>
      <c r="I229" s="93">
        <f>FwdCurve!I230-FwdCurve!I229</f>
        <v>2.4334667558360445E-2</v>
      </c>
      <c r="J229" s="93">
        <f>FwdCurve!J230-FwdCurve!J229</f>
        <v>2.4576159067178138E-2</v>
      </c>
      <c r="K229" s="93">
        <f>FwdCurve!K230-FwdCurve!K229</f>
        <v>2.2810655634467158E-2</v>
      </c>
      <c r="L229" s="93">
        <f>FwdCurve!L230-FwdCurve!L229</f>
        <v>2.0225711640293853E-2</v>
      </c>
      <c r="M229" s="93">
        <f>FwdCurve!M230-FwdCurve!M229</f>
        <v>1.7854252975896934E-2</v>
      </c>
      <c r="N229" s="93">
        <f>FwdCurve!N230-FwdCurve!N229</f>
        <v>1.5916178543423642E-2</v>
      </c>
      <c r="O229" s="93">
        <f>FwdCurve!O230-FwdCurve!O229</f>
        <v>1.4397032071010507E-2</v>
      </c>
      <c r="P229" s="93">
        <f>FwdCurve!P230-FwdCurve!P229</f>
        <v>1.3169617442813419E-2</v>
      </c>
      <c r="Q229" s="93">
        <f>FwdCurve!Q230-FwdCurve!Q229</f>
        <v>1.2044810180088183E-2</v>
      </c>
      <c r="R229" s="93">
        <f>FwdCurve!R230-FwdCurve!R229</f>
        <v>1.0697621387883327E-2</v>
      </c>
      <c r="S229" s="93">
        <f>FwdCurve!S230-FwdCurve!S229</f>
        <v>8.7830696879118708E-3</v>
      </c>
      <c r="T229" s="93">
        <f>FwdCurve!T230-FwdCurve!T229</f>
        <v>6.0088293863267417E-3</v>
      </c>
      <c r="U229" s="93">
        <f>FwdCurve!U230-FwdCurve!U229</f>
        <v>2.1738898062164669E-3</v>
      </c>
      <c r="V229" s="93">
        <f>FwdCurve!V230-FwdCurve!V229</f>
        <v>-2.5928103544980985E-3</v>
      </c>
      <c r="W229" s="93">
        <f>FwdCurve!W230-FwdCurve!W229</f>
        <v>-8.0584229464282231E-3</v>
      </c>
      <c r="X229" s="93">
        <f>FwdCurve!X230-FwdCurve!X229</f>
        <v>-1.3912942370134074E-2</v>
      </c>
      <c r="Y229" s="93">
        <f>FwdCurve!Y230-FwdCurve!Y229</f>
        <v>-1.982642907591714E-2</v>
      </c>
      <c r="Z229" s="93">
        <f>FwdCurve!Z230-FwdCurve!Z229</f>
        <v>-2.5468943488685447E-2</v>
      </c>
      <c r="AA229" s="93">
        <f>FwdCurve!AA230-FwdCurve!AA229</f>
        <v>-3.0558181799209105E-2</v>
      </c>
      <c r="AB229" s="93">
        <f>FwdCurve!AB230-FwdCurve!AB229</f>
        <v>-3.5022524013506473E-2</v>
      </c>
      <c r="AC229" s="93">
        <f>FwdCurve!AC230-FwdCurve!AC229</f>
        <v>-3.884852731353905E-2</v>
      </c>
      <c r="AD229" s="93">
        <f>FwdCurve!AD230-FwdCurve!AD229</f>
        <v>-4.2022750425378508E-2</v>
      </c>
      <c r="AE229" s="93">
        <f>FwdCurve!AE230-FwdCurve!AE229</f>
        <v>-4.4531752075097186E-2</v>
      </c>
      <c r="AF229" s="93">
        <f>FwdCurve!AF230-FwdCurve!AF229</f>
        <v>-4.6362090988767646E-2</v>
      </c>
      <c r="AG229" s="93">
        <f>FwdCurve!AG230-FwdCurve!AG229</f>
        <v>-4.7506945507830078E-2</v>
      </c>
      <c r="AH229" s="93">
        <f>FwdCurve!AH230-FwdCurve!AH229</f>
        <v>-4.7987311171322489E-2</v>
      </c>
      <c r="AI229" s="93">
        <f>FwdCurve!AI230-FwdCurve!AI229</f>
        <v>-4.7831489251164649E-2</v>
      </c>
      <c r="AJ229" s="93">
        <f>FwdCurve!AJ230-FwdCurve!AJ229</f>
        <v>-4.7067781050190494E-2</v>
      </c>
      <c r="AK229" s="93">
        <f>FwdCurve!AK230-FwdCurve!AK229</f>
        <v>-4.5724487871235731E-2</v>
      </c>
      <c r="AL229" s="93">
        <f>FwdCurve!AL230-FwdCurve!AL229</f>
        <v>-4.3829911017134959E-2</v>
      </c>
      <c r="AM229" s="93">
        <f>FwdCurve!AM230-FwdCurve!AM229</f>
        <v>-4.1412351790722779E-2</v>
      </c>
      <c r="AN229" s="93">
        <f>FwdCurve!AN230-FwdCurve!AN229</f>
        <v>-3.8500111494834233E-2</v>
      </c>
      <c r="AO229" s="93">
        <f>FwdCurve!AO230-FwdCurve!AO229</f>
        <v>-3.5121491432304142E-2</v>
      </c>
      <c r="AP229" s="93">
        <f>FwdCurve!AP230-FwdCurve!AP229</f>
        <v>-3.1304792905967993E-2</v>
      </c>
      <c r="AQ229" s="93">
        <f>FwdCurve!AQ230-FwdCurve!AQ229</f>
        <v>-2.707831721865972E-2</v>
      </c>
      <c r="AR229" s="93">
        <f>FwdCurve!AR230-FwdCurve!AR229</f>
        <v>-2.2470365673214476E-2</v>
      </c>
      <c r="AS229" s="93">
        <f>FwdCurve!AS230-FwdCurve!AS229</f>
        <v>-1.7509239572467861E-2</v>
      </c>
      <c r="AT229" s="93">
        <f>FwdCurve!AT230-FwdCurve!AT229</f>
        <v>-1.2223240219253584E-2</v>
      </c>
      <c r="AU229" s="93">
        <f>FwdCurve!AU230-FwdCurve!AU229</f>
        <v>-6.6406689164071331E-3</v>
      </c>
      <c r="AV229" s="93">
        <f>FwdCurve!AV230-FwdCurve!AV229</f>
        <v>-7.8982696676332953E-4</v>
      </c>
      <c r="AW229" s="93">
        <f>FwdCurve!AW230-FwdCurve!AW229</f>
        <v>5.3009843268424506E-3</v>
      </c>
      <c r="AX229" s="93">
        <f>FwdCurve!AX230-FwdCurve!AX229</f>
        <v>1.1603463661576607E-2</v>
      </c>
      <c r="AY229" s="93">
        <f>FwdCurve!AY230-FwdCurve!AY229</f>
        <v>1.8089309734602543E-2</v>
      </c>
      <c r="AZ229" s="93">
        <f>FwdCurve!AZ230-FwdCurve!AZ229</f>
        <v>2.4730221243086992E-2</v>
      </c>
    </row>
    <row r="230" spans="1:52" x14ac:dyDescent="0.25">
      <c r="A230" s="109">
        <v>229</v>
      </c>
      <c r="B230" s="93">
        <f>FwdCurve!B231-FwdCurve!B230</f>
        <v>-4.8326679701897746E-3</v>
      </c>
      <c r="C230" s="93">
        <f>FwdCurve!C231-FwdCurve!C230</f>
        <v>5.0948186857507904E-3</v>
      </c>
      <c r="D230" s="93">
        <f>FwdCurve!D231-FwdCurve!D230</f>
        <v>-2.9783210084223244E-3</v>
      </c>
      <c r="E230" s="93">
        <f>FwdCurve!E231-FwdCurve!E230</f>
        <v>-2.3589172713170958E-3</v>
      </c>
      <c r="F230" s="93">
        <f>FwdCurve!F231-FwdCurve!F230</f>
        <v>-5.7789295898141857E-3</v>
      </c>
      <c r="G230" s="93">
        <f>FwdCurve!G231-FwdCurve!G230</f>
        <v>-1.3284306410562552E-2</v>
      </c>
      <c r="H230" s="93">
        <f>FwdCurve!H231-FwdCurve!H230</f>
        <v>-2.1899491242859837E-2</v>
      </c>
      <c r="I230" s="93">
        <f>FwdCurve!I231-FwdCurve!I230</f>
        <v>-2.8350875383858665E-2</v>
      </c>
      <c r="J230" s="93">
        <f>FwdCurve!J231-FwdCurve!J230</f>
        <v>-3.2608498456519475E-2</v>
      </c>
      <c r="K230" s="93">
        <f>FwdCurve!K231-FwdCurve!K230</f>
        <v>-3.5521344379258579E-2</v>
      </c>
      <c r="L230" s="93">
        <f>FwdCurve!L231-FwdCurve!L230</f>
        <v>-3.8033279766511274E-2</v>
      </c>
      <c r="M230" s="93">
        <f>FwdCurve!M231-FwdCurve!M230</f>
        <v>-4.0899867073591389E-2</v>
      </c>
      <c r="N230" s="93">
        <f>FwdCurve!N231-FwdCurve!N230</f>
        <v>-4.4214943936142892E-2</v>
      </c>
      <c r="O230" s="93">
        <f>FwdCurve!O231-FwdCurve!O230</f>
        <v>-4.7873605638662831E-2</v>
      </c>
      <c r="P230" s="93">
        <f>FwdCurve!P231-FwdCurve!P230</f>
        <v>-5.1638135733954149E-2</v>
      </c>
      <c r="Q230" s="93">
        <f>FwdCurve!Q231-FwdCurve!Q230</f>
        <v>-5.5190854973908188E-2</v>
      </c>
      <c r="R230" s="93">
        <f>FwdCurve!R231-FwdCurve!R230</f>
        <v>-5.8025627043853722E-2</v>
      </c>
      <c r="S230" s="93">
        <f>FwdCurve!S231-FwdCurve!S230</f>
        <v>-5.9614663043127125E-2</v>
      </c>
      <c r="T230" s="93">
        <f>FwdCurve!T231-FwdCurve!T230</f>
        <v>-5.9539254101223626E-2</v>
      </c>
      <c r="U230" s="93">
        <f>FwdCurve!U231-FwdCurve!U230</f>
        <v>-5.7495256176338883E-2</v>
      </c>
      <c r="V230" s="93">
        <f>FwdCurve!V231-FwdCurve!V230</f>
        <v>-5.3535608907659071E-2</v>
      </c>
      <c r="W230" s="93">
        <f>FwdCurve!W231-FwdCurve!W230</f>
        <v>-4.7869699726763137E-2</v>
      </c>
      <c r="X230" s="93">
        <f>FwdCurve!X231-FwdCurve!X230</f>
        <v>-4.0957357530071459E-2</v>
      </c>
      <c r="Y230" s="93">
        <f>FwdCurve!Y231-FwdCurve!Y230</f>
        <v>-3.3319137335210636E-2</v>
      </c>
      <c r="Z230" s="93">
        <f>FwdCurve!Z231-FwdCurve!Z230</f>
        <v>-2.547559317967063E-2</v>
      </c>
      <c r="AA230" s="93">
        <f>FwdCurve!AA231-FwdCurve!AA230</f>
        <v>-1.7881433015352055E-2</v>
      </c>
      <c r="AB230" s="93">
        <f>FwdCurve!AB231-FwdCurve!AB230</f>
        <v>-1.0704156886190308E-2</v>
      </c>
      <c r="AC230" s="93">
        <f>FwdCurve!AC231-FwdCurve!AC230</f>
        <v>-4.032989856214364E-3</v>
      </c>
      <c r="AD230" s="93">
        <f>FwdCurve!AD231-FwdCurve!AD230</f>
        <v>2.0428446396707489E-3</v>
      </c>
      <c r="AE230" s="93">
        <f>FwdCurve!AE231-FwdCurve!AE230</f>
        <v>7.4341231665606688E-3</v>
      </c>
      <c r="AF230" s="93">
        <f>FwdCurve!AF231-FwdCurve!AF230</f>
        <v>1.20516222895517E-2</v>
      </c>
      <c r="AG230" s="93">
        <f>FwdCurve!AG231-FwdCurve!AG230</f>
        <v>1.5825902267420755E-2</v>
      </c>
      <c r="AH230" s="93">
        <f>FwdCurve!AH231-FwdCurve!AH230</f>
        <v>1.8770659143176438E-2</v>
      </c>
      <c r="AI230" s="93">
        <f>FwdCurve!AI231-FwdCurve!AI230</f>
        <v>2.0921423216614166E-2</v>
      </c>
      <c r="AJ230" s="93">
        <f>FwdCurve!AJ231-FwdCurve!AJ230</f>
        <v>2.2313724879897245E-2</v>
      </c>
      <c r="AK230" s="93">
        <f>FwdCurve!AK231-FwdCurve!AK230</f>
        <v>2.2983094525190761E-2</v>
      </c>
      <c r="AL230" s="93">
        <f>FwdCurve!AL231-FwdCurve!AL230</f>
        <v>2.2965062544657799E-2</v>
      </c>
      <c r="AM230" s="93">
        <f>FwdCurve!AM231-FwdCurve!AM230</f>
        <v>2.2295159330461889E-2</v>
      </c>
      <c r="AN230" s="93">
        <f>FwdCurve!AN231-FwdCurve!AN230</f>
        <v>2.1008915274767226E-2</v>
      </c>
      <c r="AO230" s="93">
        <f>FwdCurve!AO231-FwdCurve!AO230</f>
        <v>1.914186076973845E-2</v>
      </c>
      <c r="AP230" s="93">
        <f>FwdCurve!AP231-FwdCurve!AP230</f>
        <v>1.6729526207538647E-2</v>
      </c>
      <c r="AQ230" s="93">
        <f>FwdCurve!AQ231-FwdCurve!AQ230</f>
        <v>1.3807441980332236E-2</v>
      </c>
      <c r="AR230" s="93">
        <f>FwdCurve!AR231-FwdCurve!AR230</f>
        <v>1.0411138480282855E-2</v>
      </c>
      <c r="AS230" s="93">
        <f>FwdCurve!AS231-FwdCurve!AS230</f>
        <v>6.5761460995551468E-3</v>
      </c>
      <c r="AT230" s="93">
        <f>FwdCurve!AT231-FwdCurve!AT230</f>
        <v>2.3379952303117513E-3</v>
      </c>
      <c r="AU230" s="93">
        <f>FwdCurve!AU231-FwdCurve!AU230</f>
        <v>-2.2677837352828023E-3</v>
      </c>
      <c r="AV230" s="93">
        <f>FwdCurve!AV231-FwdCurve!AV230</f>
        <v>-7.205660405063985E-3</v>
      </c>
      <c r="AW230" s="93">
        <f>FwdCurve!AW231-FwdCurve!AW230</f>
        <v>-1.2440104386868711E-2</v>
      </c>
      <c r="AX230" s="93">
        <f>FwdCurve!AX231-FwdCurve!AX230</f>
        <v>-1.7935585288533229E-2</v>
      </c>
      <c r="AY230" s="93">
        <f>FwdCurve!AY231-FwdCurve!AY230</f>
        <v>-2.3656572717892788E-2</v>
      </c>
      <c r="AZ230" s="93">
        <f>FwdCurve!AZ231-FwdCurve!AZ230</f>
        <v>-2.9567536282783968E-2</v>
      </c>
    </row>
    <row r="231" spans="1:52" x14ac:dyDescent="0.25">
      <c r="A231" s="109">
        <v>230</v>
      </c>
      <c r="B231" s="93">
        <f>FwdCurve!B232-FwdCurve!B231</f>
        <v>3.7473086525757759E-3</v>
      </c>
      <c r="C231" s="93">
        <f>FwdCurve!C232-FwdCurve!C231</f>
        <v>-1.1377587778502563E-2</v>
      </c>
      <c r="D231" s="93">
        <f>FwdCurve!D232-FwdCurve!D231</f>
        <v>-1.0564755339458332E-3</v>
      </c>
      <c r="E231" s="93">
        <f>FwdCurve!E232-FwdCurve!E231</f>
        <v>5.5262769703953718E-3</v>
      </c>
      <c r="F231" s="93">
        <f>FwdCurve!F232-FwdCurve!F231</f>
        <v>7.0032891780942297E-3</v>
      </c>
      <c r="G231" s="93">
        <f>FwdCurve!G232-FwdCurve!G231</f>
        <v>9.8415072448345131E-3</v>
      </c>
      <c r="H231" s="93">
        <f>FwdCurve!H232-FwdCurve!H231</f>
        <v>1.4652632594235215E-2</v>
      </c>
      <c r="I231" s="93">
        <f>FwdCurve!I232-FwdCurve!I231</f>
        <v>1.9968485750167853E-2</v>
      </c>
      <c r="J231" s="93">
        <f>FwdCurve!J232-FwdCurve!J231</f>
        <v>2.4690158491287417E-2</v>
      </c>
      <c r="K231" s="93">
        <f>FwdCurve!K232-FwdCurve!K231</f>
        <v>2.8039297977640376E-2</v>
      </c>
      <c r="L231" s="93">
        <f>FwdCurve!L232-FwdCurve!L231</f>
        <v>3.0089386562705323E-2</v>
      </c>
      <c r="M231" s="93">
        <f>FwdCurve!M232-FwdCurve!M231</f>
        <v>3.1099662429954655E-2</v>
      </c>
      <c r="N231" s="93">
        <f>FwdCurve!N232-FwdCurve!N231</f>
        <v>3.1295641330622792E-2</v>
      </c>
      <c r="O231" s="93">
        <f>FwdCurve!O232-FwdCurve!O231</f>
        <v>3.0884744821227827E-2</v>
      </c>
      <c r="P231" s="93">
        <f>FwdCurve!P232-FwdCurve!P231</f>
        <v>3.0027172614321973E-2</v>
      </c>
      <c r="Q231" s="93">
        <f>FwdCurve!Q232-FwdCurve!Q231</f>
        <v>2.8859741735819622E-2</v>
      </c>
      <c r="R231" s="93">
        <f>FwdCurve!R232-FwdCurve!R231</f>
        <v>2.7472987897463219E-2</v>
      </c>
      <c r="S231" s="93">
        <f>FwdCurve!S232-FwdCurve!S231</f>
        <v>2.5933197046227541E-2</v>
      </c>
      <c r="T231" s="93">
        <f>FwdCurve!T232-FwdCurve!T231</f>
        <v>2.4255034800926722E-2</v>
      </c>
      <c r="U231" s="93">
        <f>FwdCurve!U232-FwdCurve!U231</f>
        <v>2.2444735625222201E-2</v>
      </c>
      <c r="V231" s="93">
        <f>FwdCurve!V232-FwdCurve!V231</f>
        <v>2.0535479173484861E-2</v>
      </c>
      <c r="W231" s="93">
        <f>FwdCurve!W232-FwdCurve!W231</f>
        <v>1.8572245937948928E-2</v>
      </c>
      <c r="X231" s="93">
        <f>FwdCurve!X232-FwdCurve!X231</f>
        <v>1.6605361965379206E-2</v>
      </c>
      <c r="Y231" s="93">
        <f>FwdCurve!Y232-FwdCurve!Y231</f>
        <v>1.4684553104104436E-2</v>
      </c>
      <c r="Z231" s="93">
        <f>FwdCurve!Z232-FwdCurve!Z231</f>
        <v>1.2859544506240717E-2</v>
      </c>
      <c r="AA231" s="93">
        <f>FwdCurve!AA232-FwdCurve!AA231</f>
        <v>1.1172060573388265E-2</v>
      </c>
      <c r="AB231" s="93">
        <f>FwdCurve!AB232-FwdCurve!AB231</f>
        <v>9.6302046514882278E-3</v>
      </c>
      <c r="AC231" s="93">
        <f>FwdCurve!AC232-FwdCurve!AC231</f>
        <v>8.2332500649320295E-3</v>
      </c>
      <c r="AD231" s="93">
        <f>FwdCurve!AD232-FwdCurve!AD231</f>
        <v>6.9804701007669667E-3</v>
      </c>
      <c r="AE231" s="93">
        <f>FwdCurve!AE232-FwdCurve!AE231</f>
        <v>5.8711380460403362E-3</v>
      </c>
      <c r="AF231" s="93">
        <f>FwdCurve!AF232-FwdCurve!AF231</f>
        <v>4.9045271877981023E-3</v>
      </c>
      <c r="AG231" s="93">
        <f>FwdCurve!AG232-FwdCurve!AG231</f>
        <v>4.0810495470309238E-3</v>
      </c>
      <c r="AH231" s="93">
        <f>FwdCurve!AH232-FwdCurve!AH231</f>
        <v>3.3977980992765389E-3</v>
      </c>
      <c r="AI231" s="93">
        <f>FwdCurve!AI232-FwdCurve!AI231</f>
        <v>2.848800095002435E-3</v>
      </c>
      <c r="AJ231" s="93">
        <f>FwdCurve!AJ232-FwdCurve!AJ231</f>
        <v>2.4280817705122359E-3</v>
      </c>
      <c r="AK231" s="93">
        <f>FwdCurve!AK232-FwdCurve!AK231</f>
        <v>2.1296693621095653E-3</v>
      </c>
      <c r="AL231" s="93">
        <f>FwdCurve!AL232-FwdCurve!AL231</f>
        <v>1.9475891060978245E-3</v>
      </c>
      <c r="AM231" s="93">
        <f>FwdCurve!AM232-FwdCurve!AM231</f>
        <v>1.8758672387804154E-3</v>
      </c>
      <c r="AN231" s="93">
        <f>FwdCurve!AN232-FwdCurve!AN231</f>
        <v>1.9085299964616276E-3</v>
      </c>
      <c r="AO231" s="93">
        <f>FwdCurve!AO232-FwdCurve!AO231</f>
        <v>2.0396036154437525E-3</v>
      </c>
      <c r="AP231" s="93">
        <f>FwdCurve!AP232-FwdCurve!AP231</f>
        <v>2.2631143320315239E-3</v>
      </c>
      <c r="AQ231" s="93">
        <f>FwdCurve!AQ232-FwdCurve!AQ231</f>
        <v>2.5730883825274553E-3</v>
      </c>
      <c r="AR231" s="93">
        <f>FwdCurve!AR232-FwdCurve!AR231</f>
        <v>2.9635520032355034E-3</v>
      </c>
      <c r="AS231" s="93">
        <f>FwdCurve!AS232-FwdCurve!AS231</f>
        <v>3.4285314304590697E-3</v>
      </c>
      <c r="AT231" s="93">
        <f>FwdCurve!AT232-FwdCurve!AT231</f>
        <v>3.962052900502111E-3</v>
      </c>
      <c r="AU231" s="93">
        <f>FwdCurve!AU232-FwdCurve!AU231</f>
        <v>4.5581426496670296E-3</v>
      </c>
      <c r="AV231" s="93">
        <f>FwdCurve!AV232-FwdCurve!AV231</f>
        <v>5.2108269142586705E-3</v>
      </c>
      <c r="AW231" s="93">
        <f>FwdCurve!AW232-FwdCurve!AW231</f>
        <v>5.9141319305804352E-3</v>
      </c>
      <c r="AX231" s="93">
        <f>FwdCurve!AX232-FwdCurve!AX231</f>
        <v>6.6620839349347261E-3</v>
      </c>
      <c r="AY231" s="93">
        <f>FwdCurve!AY232-FwdCurve!AY231</f>
        <v>7.448709163626277E-3</v>
      </c>
      <c r="AZ231" s="93">
        <f>FwdCurve!AZ232-FwdCurve!AZ231</f>
        <v>8.2680338529582675E-3</v>
      </c>
    </row>
    <row r="232" spans="1:52" x14ac:dyDescent="0.25">
      <c r="A232" s="109">
        <v>231</v>
      </c>
      <c r="B232" s="93">
        <f>FwdCurve!B233-FwdCurve!B232</f>
        <v>-4.6438735738788539E-3</v>
      </c>
      <c r="C232" s="93">
        <f>FwdCurve!C233-FwdCurve!C232</f>
        <v>1.7318845889512102E-2</v>
      </c>
      <c r="D232" s="93">
        <f>FwdCurve!D233-FwdCurve!D232</f>
        <v>2.268941820621273E-2</v>
      </c>
      <c r="E232" s="93">
        <f>FwdCurve!E233-FwdCurve!E232</f>
        <v>2.41702087446658E-2</v>
      </c>
      <c r="F232" s="93">
        <f>FwdCurve!F233-FwdCurve!F232</f>
        <v>3.1311349332876437E-2</v>
      </c>
      <c r="G232" s="93">
        <f>FwdCurve!G233-FwdCurve!G232</f>
        <v>3.6692254222182197E-2</v>
      </c>
      <c r="H232" s="93">
        <f>FwdCurve!H233-FwdCurve!H232</f>
        <v>4.0425851210004748E-2</v>
      </c>
      <c r="I232" s="93">
        <f>FwdCurve!I233-FwdCurve!I232</f>
        <v>4.4842669181772321E-2</v>
      </c>
      <c r="J232" s="93">
        <f>FwdCurve!J233-FwdCurve!J232</f>
        <v>5.0146479635388985E-2</v>
      </c>
      <c r="K232" s="93">
        <f>FwdCurve!K233-FwdCurve!K232</f>
        <v>5.6153819691489359E-2</v>
      </c>
      <c r="L232" s="93">
        <f>FwdCurve!L233-FwdCurve!L232</f>
        <v>6.2841471310019936E-2</v>
      </c>
      <c r="M232" s="93">
        <f>FwdCurve!M233-FwdCurve!M232</f>
        <v>7.0119139434400735E-2</v>
      </c>
      <c r="N232" s="93">
        <f>FwdCurve!N233-FwdCurve!N232</f>
        <v>7.7568945297378566E-2</v>
      </c>
      <c r="O232" s="93">
        <f>FwdCurve!O233-FwdCurve!O232</f>
        <v>8.4630135894756653E-2</v>
      </c>
      <c r="P232" s="93">
        <f>FwdCurve!P233-FwdCurve!P232</f>
        <v>9.0499470473688226E-2</v>
      </c>
      <c r="Q232" s="93">
        <f>FwdCurve!Q233-FwdCurve!Q232</f>
        <v>9.4462696708877192E-2</v>
      </c>
      <c r="R232" s="93">
        <f>FwdCurve!R233-FwdCurve!R232</f>
        <v>9.6418005179734201E-2</v>
      </c>
      <c r="S232" s="93">
        <f>FwdCurve!S233-FwdCurve!S232</f>
        <v>9.6484848054102956E-2</v>
      </c>
      <c r="T232" s="93">
        <f>FwdCurve!T233-FwdCurve!T232</f>
        <v>9.5075835133117792E-2</v>
      </c>
      <c r="U232" s="93">
        <f>FwdCurve!U233-FwdCurve!U232</f>
        <v>9.2679053578796688E-2</v>
      </c>
      <c r="V232" s="93">
        <f>FwdCurve!V233-FwdCurve!V232</f>
        <v>8.975356170210147E-2</v>
      </c>
      <c r="W232" s="93">
        <f>FwdCurve!W233-FwdCurve!W232</f>
        <v>8.6695364970912792E-2</v>
      </c>
      <c r="X232" s="93">
        <f>FwdCurve!X233-FwdCurve!X232</f>
        <v>8.3667442094389255E-2</v>
      </c>
      <c r="Y232" s="93">
        <f>FwdCurve!Y233-FwdCurve!Y232</f>
        <v>8.0770572928766882E-2</v>
      </c>
      <c r="Z232" s="93">
        <f>FwdCurve!Z233-FwdCurve!Z232</f>
        <v>7.8105536889006233E-2</v>
      </c>
      <c r="AA232" s="93">
        <f>FwdCurve!AA233-FwdCurve!AA232</f>
        <v>7.5752031869789294E-2</v>
      </c>
      <c r="AB232" s="93">
        <f>FwdCurve!AB233-FwdCurve!AB232</f>
        <v>7.3701166205762059E-2</v>
      </c>
      <c r="AC232" s="93">
        <f>FwdCurve!AC233-FwdCurve!AC232</f>
        <v>7.1920781629531527E-2</v>
      </c>
      <c r="AD232" s="93">
        <f>FwdCurve!AD233-FwdCurve!AD232</f>
        <v>7.0378719775289422E-2</v>
      </c>
      <c r="AE232" s="93">
        <f>FwdCurve!AE233-FwdCurve!AE232</f>
        <v>6.9042822277228133E-2</v>
      </c>
      <c r="AF232" s="93">
        <f>FwdCurve!AF233-FwdCurve!AF232</f>
        <v>6.7880930769538717E-2</v>
      </c>
      <c r="AG232" s="93">
        <f>FwdCurve!AG233-FwdCurve!AG232</f>
        <v>6.686405158250186E-2</v>
      </c>
      <c r="AH232" s="93">
        <f>FwdCurve!AH233-FwdCurve!AH232</f>
        <v>6.5980796727360458E-2</v>
      </c>
      <c r="AI232" s="93">
        <f>FwdCurve!AI233-FwdCurve!AI232</f>
        <v>6.5225584187841523E-2</v>
      </c>
      <c r="AJ232" s="93">
        <f>FwdCurve!AJ233-FwdCurve!AJ232</f>
        <v>6.4592832623155516E-2</v>
      </c>
      <c r="AK232" s="93">
        <f>FwdCurve!AK233-FwdCurve!AK232</f>
        <v>6.4076960692512674E-2</v>
      </c>
      <c r="AL232" s="93">
        <f>FwdCurve!AL233-FwdCurve!AL232</f>
        <v>6.367238705512368E-2</v>
      </c>
      <c r="AM232" s="93">
        <f>FwdCurve!AM233-FwdCurve!AM232</f>
        <v>6.3373530370199438E-2</v>
      </c>
      <c r="AN232" s="93">
        <f>FwdCurve!AN233-FwdCurve!AN232</f>
        <v>6.3174809296949519E-2</v>
      </c>
      <c r="AO232" s="93">
        <f>FwdCurve!AO233-FwdCurve!AO232</f>
        <v>6.3070642494585272E-2</v>
      </c>
      <c r="AP232" s="93">
        <f>FwdCurve!AP233-FwdCurve!AP232</f>
        <v>6.3055448622317156E-2</v>
      </c>
      <c r="AQ232" s="93">
        <f>FwdCurve!AQ233-FwdCurve!AQ232</f>
        <v>6.312364633935541E-2</v>
      </c>
      <c r="AR232" s="93">
        <f>FwdCurve!AR233-FwdCurve!AR232</f>
        <v>6.3269654304910827E-2</v>
      </c>
      <c r="AS232" s="93">
        <f>FwdCurve!AS233-FwdCurve!AS232</f>
        <v>6.3487891178192979E-2</v>
      </c>
      <c r="AT232" s="93">
        <f>FwdCurve!AT233-FwdCurve!AT232</f>
        <v>6.3772775618413324E-2</v>
      </c>
      <c r="AU232" s="93">
        <f>FwdCurve!AU233-FwdCurve!AU232</f>
        <v>6.4118726284783434E-2</v>
      </c>
      <c r="AV232" s="93">
        <f>FwdCurve!AV233-FwdCurve!AV232</f>
        <v>6.4520161836511214E-2</v>
      </c>
      <c r="AW232" s="93">
        <f>FwdCurve!AW233-FwdCurve!AW232</f>
        <v>6.4971500932808679E-2</v>
      </c>
      <c r="AX232" s="93">
        <f>FwdCurve!AX233-FwdCurve!AX232</f>
        <v>6.5467162232887843E-2</v>
      </c>
      <c r="AY232" s="93">
        <f>FwdCurve!AY233-FwdCurve!AY232</f>
        <v>6.6001564395955614E-2</v>
      </c>
      <c r="AZ232" s="93">
        <f>FwdCurve!AZ233-FwdCurve!AZ232</f>
        <v>6.6569126081225005E-2</v>
      </c>
    </row>
    <row r="233" spans="1:52" x14ac:dyDescent="0.25">
      <c r="A233" s="109">
        <v>232</v>
      </c>
      <c r="B233" s="93">
        <f>FwdCurve!B234-FwdCurve!B233</f>
        <v>6.022103387781641E-3</v>
      </c>
      <c r="C233" s="93">
        <f>FwdCurve!C234-FwdCurve!C233</f>
        <v>8.0972611390720539E-3</v>
      </c>
      <c r="D233" s="93">
        <f>FwdCurve!D234-FwdCurve!D233</f>
        <v>4.8851678723050851E-3</v>
      </c>
      <c r="E233" s="93">
        <f>FwdCurve!E234-FwdCurve!E233</f>
        <v>3.5686408972730455E-3</v>
      </c>
      <c r="F233" s="93">
        <f>FwdCurve!F234-FwdCurve!F233</f>
        <v>1.0325196624052513E-3</v>
      </c>
      <c r="G233" s="93">
        <f>FwdCurve!G234-FwdCurve!G233</f>
        <v>-7.8301012856203389E-3</v>
      </c>
      <c r="H233" s="93">
        <f>FwdCurve!H234-FwdCurve!H233</f>
        <v>-1.9441336705549095E-2</v>
      </c>
      <c r="I233" s="93">
        <f>FwdCurve!I234-FwdCurve!I233</f>
        <v>-3.0914940120394419E-2</v>
      </c>
      <c r="J233" s="93">
        <f>FwdCurve!J234-FwdCurve!J233</f>
        <v>-4.1174491983080985E-2</v>
      </c>
      <c r="K233" s="93">
        <f>FwdCurve!K234-FwdCurve!K233</f>
        <v>-4.9907481431577638E-2</v>
      </c>
      <c r="L233" s="93">
        <f>FwdCurve!L234-FwdCurve!L233</f>
        <v>-5.7875266935644376E-2</v>
      </c>
      <c r="M233" s="93">
        <f>FwdCurve!M234-FwdCurve!M233</f>
        <v>-6.5913301848003258E-2</v>
      </c>
      <c r="N233" s="93">
        <f>FwdCurve!N234-FwdCurve!N233</f>
        <v>-7.404854634609348E-2</v>
      </c>
      <c r="O233" s="93">
        <f>FwdCurve!O234-FwdCurve!O233</f>
        <v>-8.1946832809196124E-2</v>
      </c>
      <c r="P233" s="93">
        <f>FwdCurve!P234-FwdCurve!P233</f>
        <v>-8.864100223960214E-2</v>
      </c>
      <c r="Q233" s="93">
        <f>FwdCurve!Q234-FwdCurve!Q233</f>
        <v>-9.3167233801130567E-2</v>
      </c>
      <c r="R233" s="93">
        <f>FwdCurve!R234-FwdCurve!R233</f>
        <v>-9.5229424996264855E-2</v>
      </c>
      <c r="S233" s="93">
        <f>FwdCurve!S234-FwdCurve!S233</f>
        <v>-9.4816853936470213E-2</v>
      </c>
      <c r="T233" s="93">
        <f>FwdCurve!T234-FwdCurve!T233</f>
        <v>-9.2415989941616594E-2</v>
      </c>
      <c r="U233" s="93">
        <f>FwdCurve!U234-FwdCurve!U233</f>
        <v>-8.8649197376207134E-2</v>
      </c>
      <c r="V233" s="93">
        <f>FwdCurve!V234-FwdCurve!V233</f>
        <v>-8.4151523811529794E-2</v>
      </c>
      <c r="W233" s="93">
        <f>FwdCurve!W234-FwdCurve!W233</f>
        <v>-7.9484253977401664E-2</v>
      </c>
      <c r="X233" s="93">
        <f>FwdCurve!X234-FwdCurve!X233</f>
        <v>-7.4887083717160019E-2</v>
      </c>
      <c r="Y233" s="93">
        <f>FwdCurve!Y234-FwdCurve!Y233</f>
        <v>-7.0516624885000656E-2</v>
      </c>
      <c r="Z233" s="93">
        <f>FwdCurve!Z234-FwdCurve!Z233</f>
        <v>-6.6529489229288918E-2</v>
      </c>
      <c r="AA233" s="93">
        <f>FwdCurve!AA234-FwdCurve!AA233</f>
        <v>-6.3049672732682804E-2</v>
      </c>
      <c r="AB233" s="93">
        <f>FwdCurve!AB234-FwdCurve!AB233</f>
        <v>-6.0064112176504869E-2</v>
      </c>
      <c r="AC233" s="93">
        <f>FwdCurve!AC234-FwdCurve!AC233</f>
        <v>-5.7523747979806972E-2</v>
      </c>
      <c r="AD233" s="93">
        <f>FwdCurve!AD234-FwdCurve!AD233</f>
        <v>-5.5379520409390315E-2</v>
      </c>
      <c r="AE233" s="93">
        <f>FwdCurve!AE234-FwdCurve!AE233</f>
        <v>-5.3582369732055435E-2</v>
      </c>
      <c r="AF233" s="93">
        <f>FwdCurve!AF234-FwdCurve!AF233</f>
        <v>-5.2083236214602424E-2</v>
      </c>
      <c r="AG233" s="93">
        <f>FwdCurve!AG234-FwdCurve!AG233</f>
        <v>-5.0840166090136085E-2</v>
      </c>
      <c r="AH233" s="93">
        <f>FwdCurve!AH234-FwdCurve!AH233</f>
        <v>-4.9837269150889707E-2</v>
      </c>
      <c r="AI233" s="93">
        <f>FwdCurve!AI234-FwdCurve!AI233</f>
        <v>-4.9064488453314681E-2</v>
      </c>
      <c r="AJ233" s="93">
        <f>FwdCurve!AJ234-FwdCurve!AJ233</f>
        <v>-4.85117667282573E-2</v>
      </c>
      <c r="AK233" s="93">
        <f>FwdCurve!AK234-FwdCurve!AK233</f>
        <v>-4.8169046706562968E-2</v>
      </c>
      <c r="AL233" s="93">
        <f>FwdCurve!AL234-FwdCurve!AL233</f>
        <v>-4.8026271119077313E-2</v>
      </c>
      <c r="AM233" s="93">
        <f>FwdCurve!AM234-FwdCurve!AM233</f>
        <v>-4.8073382696645961E-2</v>
      </c>
      <c r="AN233" s="93">
        <f>FwdCurve!AN234-FwdCurve!AN233</f>
        <v>-4.8300324170114761E-2</v>
      </c>
      <c r="AO233" s="93">
        <f>FwdCurve!AO234-FwdCurve!AO233</f>
        <v>-4.8697038270329562E-2</v>
      </c>
      <c r="AP233" s="93">
        <f>FwdCurve!AP234-FwdCurve!AP233</f>
        <v>-4.9253467728136213E-2</v>
      </c>
      <c r="AQ233" s="93">
        <f>FwdCurve!AQ234-FwdCurve!AQ233</f>
        <v>-4.995955527437923E-2</v>
      </c>
      <c r="AR233" s="93">
        <f>FwdCurve!AR234-FwdCurve!AR233</f>
        <v>-5.0805243639906239E-2</v>
      </c>
      <c r="AS233" s="93">
        <f>FwdCurve!AS234-FwdCurve!AS233</f>
        <v>-5.1780475555561423E-2</v>
      </c>
      <c r="AT233" s="93">
        <f>FwdCurve!AT234-FwdCurve!AT233</f>
        <v>-5.2875193752190519E-2</v>
      </c>
      <c r="AU233" s="93">
        <f>FwdCurve!AU234-FwdCurve!AU233</f>
        <v>-5.4079340960640709E-2</v>
      </c>
      <c r="AV233" s="93">
        <f>FwdCurve!AV234-FwdCurve!AV233</f>
        <v>-5.5382859911755733E-2</v>
      </c>
      <c r="AW233" s="93">
        <f>FwdCurve!AW234-FwdCurve!AW233</f>
        <v>-5.6775693336383104E-2</v>
      </c>
      <c r="AX233" s="93">
        <f>FwdCurve!AX234-FwdCurve!AX233</f>
        <v>-5.8247783965367783E-2</v>
      </c>
      <c r="AY233" s="93">
        <f>FwdCurve!AY234-FwdCurve!AY233</f>
        <v>-5.978907452955462E-2</v>
      </c>
      <c r="AZ233" s="93">
        <f>FwdCurve!AZ234-FwdCurve!AZ233</f>
        <v>-6.1389507759790019E-2</v>
      </c>
    </row>
    <row r="234" spans="1:52" x14ac:dyDescent="0.25">
      <c r="A234" s="109">
        <v>233</v>
      </c>
      <c r="B234" s="93">
        <f>FwdCurve!B235-FwdCurve!B234</f>
        <v>-5.9336748537464068E-4</v>
      </c>
      <c r="C234" s="93">
        <f>FwdCurve!C235-FwdCurve!C234</f>
        <v>-5.1325072886361789E-3</v>
      </c>
      <c r="D234" s="93">
        <f>FwdCurve!D235-FwdCurve!D234</f>
        <v>-5.7916427291944683E-3</v>
      </c>
      <c r="E234" s="93">
        <f>FwdCurve!E235-FwdCurve!E234</f>
        <v>-1.6921054110968781E-2</v>
      </c>
      <c r="F234" s="93">
        <f>FwdCurve!F235-FwdCurve!F234</f>
        <v>-1.7525715685545451E-2</v>
      </c>
      <c r="G234" s="93">
        <f>FwdCurve!G235-FwdCurve!G234</f>
        <v>-7.6690561868842377E-3</v>
      </c>
      <c r="H234" s="93">
        <f>FwdCurve!H235-FwdCurve!H234</f>
        <v>4.6426903267620667E-3</v>
      </c>
      <c r="I234" s="93">
        <f>FwdCurve!I235-FwdCurve!I234</f>
        <v>1.3828625057279886E-2</v>
      </c>
      <c r="J234" s="93">
        <f>FwdCurve!J235-FwdCurve!J234</f>
        <v>1.9838313477098413E-2</v>
      </c>
      <c r="K234" s="93">
        <f>FwdCurve!K235-FwdCurve!K234</f>
        <v>2.387868401469817E-2</v>
      </c>
      <c r="L234" s="93">
        <f>FwdCurve!L235-FwdCurve!L234</f>
        <v>2.6776404658326536E-2</v>
      </c>
      <c r="M234" s="93">
        <f>FwdCurve!M235-FwdCurve!M234</f>
        <v>2.9168313307095683E-2</v>
      </c>
      <c r="N234" s="93">
        <f>FwdCurve!N235-FwdCurve!N234</f>
        <v>3.131230457657419E-2</v>
      </c>
      <c r="O234" s="93">
        <f>FwdCurve!O235-FwdCurve!O234</f>
        <v>3.3311655981004162E-2</v>
      </c>
      <c r="P234" s="93">
        <f>FwdCurve!P235-FwdCurve!P234</f>
        <v>3.5032518574456106E-2</v>
      </c>
      <c r="Q234" s="93">
        <f>FwdCurve!Q235-FwdCurve!Q234</f>
        <v>3.6271409146830913E-2</v>
      </c>
      <c r="R234" s="93">
        <f>FwdCurve!R235-FwdCurve!R234</f>
        <v>3.678780024031747E-2</v>
      </c>
      <c r="S234" s="93">
        <f>FwdCurve!S235-FwdCurve!S234</f>
        <v>3.6388906979216706E-2</v>
      </c>
      <c r="T234" s="93">
        <f>FwdCurve!T235-FwdCurve!T234</f>
        <v>3.5114120996911025E-2</v>
      </c>
      <c r="U234" s="93">
        <f>FwdCurve!U235-FwdCurve!U234</f>
        <v>3.3103697354005979E-2</v>
      </c>
      <c r="V234" s="93">
        <f>FwdCurve!V235-FwdCurve!V234</f>
        <v>3.067006970424857E-2</v>
      </c>
      <c r="W234" s="93">
        <f>FwdCurve!W235-FwdCurve!W234</f>
        <v>2.8127070426893663E-2</v>
      </c>
      <c r="X234" s="93">
        <f>FwdCurve!X235-FwdCurve!X234</f>
        <v>2.5610433828512136E-2</v>
      </c>
      <c r="Y234" s="93">
        <f>FwdCurve!Y235-FwdCurve!Y234</f>
        <v>2.3209881753453177E-2</v>
      </c>
      <c r="Z234" s="93">
        <f>FwdCurve!Z235-FwdCurve!Z234</f>
        <v>2.101513598746374E-2</v>
      </c>
      <c r="AA234" s="93">
        <f>FwdCurve!AA235-FwdCurve!AA234</f>
        <v>1.9096957317869423E-2</v>
      </c>
      <c r="AB234" s="93">
        <f>FwdCurve!AB235-FwdCurve!AB234</f>
        <v>1.7443008435439333E-2</v>
      </c>
      <c r="AC234" s="93">
        <f>FwdCurve!AC235-FwdCurve!AC234</f>
        <v>1.6018201934477894E-2</v>
      </c>
      <c r="AD234" s="93">
        <f>FwdCurve!AD235-FwdCurve!AD234</f>
        <v>1.4787449890619975E-2</v>
      </c>
      <c r="AE234" s="93">
        <f>FwdCurve!AE235-FwdCurve!AE234</f>
        <v>1.3715664379492454E-2</v>
      </c>
      <c r="AF234" s="93">
        <f>FwdCurve!AF235-FwdCurve!AF234</f>
        <v>1.2767757476727981E-2</v>
      </c>
      <c r="AG234" s="93">
        <f>FwdCurve!AG235-FwdCurve!AG234</f>
        <v>1.1913651759804411E-2</v>
      </c>
      <c r="AH234" s="93">
        <f>FwdCurve!AH235-FwdCurve!AH234</f>
        <v>1.1144325126104526E-2</v>
      </c>
      <c r="AI234" s="93">
        <f>FwdCurve!AI235-FwdCurve!AI234</f>
        <v>1.0456285309147884E-2</v>
      </c>
      <c r="AJ234" s="93">
        <f>FwdCurve!AJ235-FwdCurve!AJ234</f>
        <v>9.8460400658406666E-3</v>
      </c>
      <c r="AK234" s="93">
        <f>FwdCurve!AK235-FwdCurve!AK234</f>
        <v>9.3100971530883925E-3</v>
      </c>
      <c r="AL234" s="93">
        <f>FwdCurve!AL235-FwdCurve!AL234</f>
        <v>8.8449643277972445E-3</v>
      </c>
      <c r="AM234" s="93">
        <f>FwdCurve!AM235-FwdCurve!AM234</f>
        <v>8.4471493468729619E-3</v>
      </c>
      <c r="AN234" s="93">
        <f>FwdCurve!AN235-FwdCurve!AN234</f>
        <v>8.1131599672219501E-3</v>
      </c>
      <c r="AO234" s="93">
        <f>FwdCurve!AO235-FwdCurve!AO234</f>
        <v>7.8395039457499482E-3</v>
      </c>
      <c r="AP234" s="93">
        <f>FwdCurve!AP235-FwdCurve!AP234</f>
        <v>7.6226890393629176E-3</v>
      </c>
      <c r="AQ234" s="93">
        <f>FwdCurve!AQ235-FwdCurve!AQ234</f>
        <v>7.4592230049657093E-3</v>
      </c>
      <c r="AR234" s="93">
        <f>FwdCurve!AR235-FwdCurve!AR234</f>
        <v>7.345613599466061E-3</v>
      </c>
      <c r="AS234" s="93">
        <f>FwdCurve!AS235-FwdCurve!AS234</f>
        <v>7.2783685797690456E-3</v>
      </c>
      <c r="AT234" s="93">
        <f>FwdCurve!AT235-FwdCurve!AT234</f>
        <v>7.2539957027806246E-3</v>
      </c>
      <c r="AU234" s="93">
        <f>FwdCurve!AU235-FwdCurve!AU234</f>
        <v>7.269002725406537E-3</v>
      </c>
      <c r="AV234" s="93">
        <f>FwdCurve!AV235-FwdCurve!AV234</f>
        <v>7.3198974045528553E-3</v>
      </c>
      <c r="AW234" s="93">
        <f>FwdCurve!AW235-FwdCurve!AW234</f>
        <v>7.4031874971265399E-3</v>
      </c>
      <c r="AX234" s="93">
        <f>FwdCurve!AX235-FwdCurve!AX234</f>
        <v>7.5153807600321088E-3</v>
      </c>
      <c r="AY234" s="93">
        <f>FwdCurve!AY235-FwdCurve!AY234</f>
        <v>7.6529849501759672E-3</v>
      </c>
      <c r="AZ234" s="93">
        <f>FwdCurve!AZ235-FwdCurve!AZ234</f>
        <v>7.8125078244636326E-3</v>
      </c>
    </row>
    <row r="235" spans="1:52" x14ac:dyDescent="0.25">
      <c r="A235" s="109">
        <v>234</v>
      </c>
      <c r="B235" s="93">
        <f>FwdCurve!B236-FwdCurve!B235</f>
        <v>-1.919995945921793E-3</v>
      </c>
      <c r="C235" s="93">
        <f>FwdCurve!C236-FwdCurve!C235</f>
        <v>-9.3321963856851653E-4</v>
      </c>
      <c r="D235" s="93">
        <f>FwdCurve!D236-FwdCurve!D235</f>
        <v>2.4092241511806667E-3</v>
      </c>
      <c r="E235" s="93">
        <f>FwdCurve!E236-FwdCurve!E235</f>
        <v>1.4082710958310263E-2</v>
      </c>
      <c r="F235" s="93">
        <f>FwdCurve!F236-FwdCurve!F235</f>
        <v>1.3799897105973569E-2</v>
      </c>
      <c r="G235" s="93">
        <f>FwdCurve!G236-FwdCurve!G235</f>
        <v>1.0450287358604649E-2</v>
      </c>
      <c r="H235" s="93">
        <f>FwdCurve!H236-FwdCurve!H235</f>
        <v>8.5193333549138939E-3</v>
      </c>
      <c r="I235" s="93">
        <f>FwdCurve!I236-FwdCurve!I235</f>
        <v>9.6345389522745073E-3</v>
      </c>
      <c r="J235" s="93">
        <f>FwdCurve!J236-FwdCurve!J235</f>
        <v>1.2784855531934425E-2</v>
      </c>
      <c r="K235" s="93">
        <f>FwdCurve!K236-FwdCurve!K235</f>
        <v>1.6417790005270549E-2</v>
      </c>
      <c r="L235" s="93">
        <f>FwdCurve!L236-FwdCurve!L235</f>
        <v>1.965058170948708E-2</v>
      </c>
      <c r="M235" s="93">
        <f>FwdCurve!M236-FwdCurve!M235</f>
        <v>2.1927314124234432E-2</v>
      </c>
      <c r="N235" s="93">
        <f>FwdCurve!N236-FwdCurve!N235</f>
        <v>2.3127302987148934E-2</v>
      </c>
      <c r="O235" s="93">
        <f>FwdCurve!O236-FwdCurve!O235</f>
        <v>2.3302077957432332E-2</v>
      </c>
      <c r="P235" s="93">
        <f>FwdCurve!P236-FwdCurve!P235</f>
        <v>2.2753514121313767E-2</v>
      </c>
      <c r="Q235" s="93">
        <f>FwdCurve!Q236-FwdCurve!Q235</f>
        <v>2.1845081157882751E-2</v>
      </c>
      <c r="R235" s="93">
        <f>FwdCurve!R236-FwdCurve!R235</f>
        <v>2.0930938293669987E-2</v>
      </c>
      <c r="S235" s="93">
        <f>FwdCurve!S236-FwdCurve!S235</f>
        <v>2.0324611839343198E-2</v>
      </c>
      <c r="T235" s="93">
        <f>FwdCurve!T236-FwdCurve!T235</f>
        <v>2.0182593353174294E-2</v>
      </c>
      <c r="U235" s="93">
        <f>FwdCurve!U236-FwdCurve!U235</f>
        <v>2.0589314709406503E-2</v>
      </c>
      <c r="V235" s="93">
        <f>FwdCurve!V236-FwdCurve!V235</f>
        <v>2.1499041380751427E-2</v>
      </c>
      <c r="W235" s="93">
        <f>FwdCurve!W236-FwdCurve!W235</f>
        <v>2.282067732726345E-2</v>
      </c>
      <c r="X235" s="93">
        <f>FwdCurve!X236-FwdCurve!X235</f>
        <v>2.4425605642549586E-2</v>
      </c>
      <c r="Y235" s="93">
        <f>FwdCurve!Y236-FwdCurve!Y235</f>
        <v>2.617844234598854E-2</v>
      </c>
      <c r="Z235" s="93">
        <f>FwdCurve!Z236-FwdCurve!Z235</f>
        <v>2.7943804226610025E-2</v>
      </c>
      <c r="AA235" s="93">
        <f>FwdCurve!AA236-FwdCurve!AA235</f>
        <v>2.9604287697002407E-2</v>
      </c>
      <c r="AB235" s="93">
        <f>FwdCurve!AB236-FwdCurve!AB235</f>
        <v>3.112146329582588E-2</v>
      </c>
      <c r="AC235" s="93">
        <f>FwdCurve!AC236-FwdCurve!AC235</f>
        <v>3.24785685646658E-2</v>
      </c>
      <c r="AD235" s="93">
        <f>FwdCurve!AD236-FwdCurve!AD235</f>
        <v>3.3658841559196739E-2</v>
      </c>
      <c r="AE235" s="93">
        <f>FwdCurve!AE236-FwdCurve!AE235</f>
        <v>3.4645520335098379E-2</v>
      </c>
      <c r="AF235" s="93">
        <f>FwdCurve!AF236-FwdCurve!AF235</f>
        <v>3.5421842948048399E-2</v>
      </c>
      <c r="AG235" s="93">
        <f>FwdCurve!AG236-FwdCurve!AG235</f>
        <v>3.5975187408586962E-2</v>
      </c>
      <c r="AH235" s="93">
        <f>FwdCurve!AH236-FwdCurve!AH235</f>
        <v>3.6310328801795411E-2</v>
      </c>
      <c r="AI235" s="93">
        <f>FwdCurve!AI236-FwdCurve!AI235</f>
        <v>3.6436611270439068E-2</v>
      </c>
      <c r="AJ235" s="93">
        <f>FwdCurve!AJ236-FwdCurve!AJ235</f>
        <v>3.6363378976611349E-2</v>
      </c>
      <c r="AK235" s="93">
        <f>FwdCurve!AK236-FwdCurve!AK235</f>
        <v>3.6099976082403673E-2</v>
      </c>
      <c r="AL235" s="93">
        <f>FwdCurve!AL236-FwdCurve!AL235</f>
        <v>3.5655746749908568E-2</v>
      </c>
      <c r="AM235" s="93">
        <f>FwdCurve!AM236-FwdCurve!AM235</f>
        <v>3.504003514121834E-2</v>
      </c>
      <c r="AN235" s="93">
        <f>FwdCurve!AN236-FwdCurve!AN235</f>
        <v>3.4262185418425517E-2</v>
      </c>
      <c r="AO235" s="93">
        <f>FwdCurve!AO236-FwdCurve!AO235</f>
        <v>3.3331541743622184E-2</v>
      </c>
      <c r="AP235" s="93">
        <f>FwdCurve!AP236-FwdCurve!AP235</f>
        <v>3.2257448278900869E-2</v>
      </c>
      <c r="AQ235" s="93">
        <f>FwdCurve!AQ236-FwdCurve!AQ235</f>
        <v>3.1049249186353656E-2</v>
      </c>
      <c r="AR235" s="93">
        <f>FwdCurve!AR236-FwdCurve!AR235</f>
        <v>2.9716288628072629E-2</v>
      </c>
      <c r="AS235" s="93">
        <f>FwdCurve!AS236-FwdCurve!AS235</f>
        <v>2.8267910766150206E-2</v>
      </c>
      <c r="AT235" s="93">
        <f>FwdCurve!AT236-FwdCurve!AT235</f>
        <v>2.6713459762678915E-2</v>
      </c>
      <c r="AU235" s="93">
        <f>FwdCurve!AU236-FwdCurve!AU235</f>
        <v>2.5062279779751284E-2</v>
      </c>
      <c r="AV235" s="93">
        <f>FwdCurve!AV236-FwdCurve!AV235</f>
        <v>2.3323714979458621E-2</v>
      </c>
      <c r="AW235" s="93">
        <f>FwdCurve!AW236-FwdCurve!AW235</f>
        <v>2.1507109523894452E-2</v>
      </c>
      <c r="AX235" s="93">
        <f>FwdCurve!AX236-FwdCurve!AX235</f>
        <v>1.9621807575149308E-2</v>
      </c>
      <c r="AY235" s="93">
        <f>FwdCurve!AY236-FwdCurve!AY235</f>
        <v>1.7677153295317716E-2</v>
      </c>
      <c r="AZ235" s="93">
        <f>FwdCurve!AZ236-FwdCurve!AZ235</f>
        <v>1.5682490846490427E-2</v>
      </c>
    </row>
    <row r="236" spans="1:52" x14ac:dyDescent="0.25">
      <c r="A236" s="109">
        <v>235</v>
      </c>
      <c r="B236" s="93">
        <f>FwdCurve!B237-FwdCurve!B236</f>
        <v>-7.5394458235145123E-4</v>
      </c>
      <c r="C236" s="93">
        <f>FwdCurve!C237-FwdCurve!C236</f>
        <v>5.8335071625040258E-3</v>
      </c>
      <c r="D236" s="93">
        <f>FwdCurve!D237-FwdCurve!D236</f>
        <v>4.7367747227982093E-3</v>
      </c>
      <c r="E236" s="93">
        <f>FwdCurve!E237-FwdCurve!E236</f>
        <v>6.9761061014711467E-3</v>
      </c>
      <c r="F236" s="93">
        <f>FwdCurve!F237-FwdCurve!F236</f>
        <v>9.0959534588372359E-3</v>
      </c>
      <c r="G236" s="93">
        <f>FwdCurve!G237-FwdCurve!G236</f>
        <v>7.4710470394500073E-3</v>
      </c>
      <c r="H236" s="93">
        <f>FwdCurve!H237-FwdCurve!H236</f>
        <v>3.5175501009759857E-3</v>
      </c>
      <c r="I236" s="93">
        <f>FwdCurve!I237-FwdCurve!I236</f>
        <v>-1.1631373759009023E-3</v>
      </c>
      <c r="J236" s="93">
        <f>FwdCurve!J237-FwdCurve!J236</f>
        <v>-5.5049560492651528E-3</v>
      </c>
      <c r="K236" s="93">
        <f>FwdCurve!K237-FwdCurve!K236</f>
        <v>-8.7575891981316323E-3</v>
      </c>
      <c r="L236" s="93">
        <f>FwdCurve!L237-FwdCurve!L236</f>
        <v>-1.1018016543703824E-2</v>
      </c>
      <c r="M236" s="93">
        <f>FwdCurve!M237-FwdCurve!M236</f>
        <v>-1.2627056813901749E-2</v>
      </c>
      <c r="N236" s="93">
        <f>FwdCurve!N237-FwdCurve!N236</f>
        <v>-1.3925335406132056E-2</v>
      </c>
      <c r="O236" s="93">
        <f>FwdCurve!O237-FwdCurve!O236</f>
        <v>-1.5189886229451277E-2</v>
      </c>
      <c r="P236" s="93">
        <f>FwdCurve!P237-FwdCurve!P236</f>
        <v>-1.643921697354489E-2</v>
      </c>
      <c r="Q236" s="93">
        <f>FwdCurve!Q237-FwdCurve!Q236</f>
        <v>-1.7635238793563435E-2</v>
      </c>
      <c r="R236" s="93">
        <f>FwdCurve!R237-FwdCurve!R236</f>
        <v>-1.8776890572482774E-2</v>
      </c>
      <c r="S236" s="93">
        <f>FwdCurve!S237-FwdCurve!S236</f>
        <v>-1.9885195825341651E-2</v>
      </c>
      <c r="T236" s="93">
        <f>FwdCurve!T237-FwdCurve!T236</f>
        <v>-2.1033569751875314E-2</v>
      </c>
      <c r="U236" s="93">
        <f>FwdCurve!U237-FwdCurve!U236</f>
        <v>-2.2299791598449969E-2</v>
      </c>
      <c r="V236" s="93">
        <f>FwdCurve!V237-FwdCurve!V236</f>
        <v>-2.3711369592112286E-2</v>
      </c>
      <c r="W236" s="93">
        <f>FwdCurve!W237-FwdCurve!W236</f>
        <v>-2.5265661791134209E-2</v>
      </c>
      <c r="X236" s="93">
        <f>FwdCurve!X237-FwdCurve!X236</f>
        <v>-2.6907506067856968E-2</v>
      </c>
      <c r="Y236" s="93">
        <f>FwdCurve!Y237-FwdCurve!Y236</f>
        <v>-2.8569421926825322E-2</v>
      </c>
      <c r="Z236" s="93">
        <f>FwdCurve!Z237-FwdCurve!Z236</f>
        <v>-3.0183929331007109E-2</v>
      </c>
      <c r="AA236" s="93">
        <f>FwdCurve!AA237-FwdCurve!AA236</f>
        <v>-3.1693699356909244E-2</v>
      </c>
      <c r="AB236" s="93">
        <f>FwdCurve!AB237-FwdCurve!AB236</f>
        <v>-3.3084060473222987E-2</v>
      </c>
      <c r="AC236" s="93">
        <f>FwdCurve!AC237-FwdCurve!AC236</f>
        <v>-3.435154441655075E-2</v>
      </c>
      <c r="AD236" s="93">
        <f>FwdCurve!AD237-FwdCurve!AD236</f>
        <v>-3.549268297086261E-2</v>
      </c>
      <c r="AE236" s="93">
        <f>FwdCurve!AE237-FwdCurve!AE236</f>
        <v>-3.650400792012598E-2</v>
      </c>
      <c r="AF236" s="93">
        <f>FwdCurve!AF237-FwdCurve!AF236</f>
        <v>-3.738205104831227E-2</v>
      </c>
      <c r="AG236" s="93">
        <f>FwdCurve!AG237-FwdCurve!AG236</f>
        <v>-3.8122162074127441E-2</v>
      </c>
      <c r="AH236" s="93">
        <f>FwdCurve!AH237-FwdCurve!AH236</f>
        <v>-3.8725624756327903E-2</v>
      </c>
      <c r="AI236" s="93">
        <f>FwdCurve!AI237-FwdCurve!AI236</f>
        <v>-3.9198279426086557E-2</v>
      </c>
      <c r="AJ236" s="93">
        <f>FwdCurve!AJ237-FwdCurve!AJ236</f>
        <v>-3.9545968183497093E-2</v>
      </c>
      <c r="AK236" s="93">
        <f>FwdCurve!AK237-FwdCurve!AK236</f>
        <v>-3.9774533128650313E-2</v>
      </c>
      <c r="AL236" s="93">
        <f>FwdCurve!AL237-FwdCurve!AL236</f>
        <v>-3.9889816361638575E-2</v>
      </c>
      <c r="AM236" s="93">
        <f>FwdCurve!AM237-FwdCurve!AM236</f>
        <v>-3.9897659982553568E-2</v>
      </c>
      <c r="AN236" s="93">
        <f>FwdCurve!AN237-FwdCurve!AN236</f>
        <v>-3.9803906091488539E-2</v>
      </c>
      <c r="AO236" s="93">
        <f>FwdCurve!AO237-FwdCurve!AO236</f>
        <v>-3.961439678853429E-2</v>
      </c>
      <c r="AP236" s="93">
        <f>FwdCurve!AP237-FwdCurve!AP236</f>
        <v>-3.9334974173783843E-2</v>
      </c>
      <c r="AQ236" s="93">
        <f>FwdCurve!AQ237-FwdCurve!AQ236</f>
        <v>-3.8971480347328002E-2</v>
      </c>
      <c r="AR236" s="93">
        <f>FwdCurve!AR237-FwdCurve!AR236</f>
        <v>-3.8529757409260013E-2</v>
      </c>
      <c r="AS236" s="93">
        <f>FwdCurve!AS237-FwdCurve!AS236</f>
        <v>-3.8015647459671009E-2</v>
      </c>
      <c r="AT236" s="93">
        <f>FwdCurve!AT237-FwdCurve!AT236</f>
        <v>-3.743499259865446E-2</v>
      </c>
      <c r="AU236" s="93">
        <f>FwdCurve!AU237-FwdCurve!AU236</f>
        <v>-3.6793634926300167E-2</v>
      </c>
      <c r="AV236" s="93">
        <f>FwdCurve!AV237-FwdCurve!AV236</f>
        <v>-3.6097416542701821E-2</v>
      </c>
      <c r="AW236" s="93">
        <f>FwdCurve!AW237-FwdCurve!AW236</f>
        <v>-3.5352179547952001E-2</v>
      </c>
      <c r="AX236" s="93">
        <f>FwdCurve!AX237-FwdCurve!AX236</f>
        <v>-3.4563766042139843E-2</v>
      </c>
      <c r="AY236" s="93">
        <f>FwdCurve!AY237-FwdCurve!AY236</f>
        <v>-3.3738018125361147E-2</v>
      </c>
      <c r="AZ236" s="93">
        <f>FwdCurve!AZ237-FwdCurve!AZ236</f>
        <v>-3.2880777897704494E-2</v>
      </c>
    </row>
    <row r="237" spans="1:52" x14ac:dyDescent="0.25">
      <c r="A237" s="109">
        <v>236</v>
      </c>
      <c r="B237" s="93">
        <f>FwdCurve!B238-FwdCurve!B237</f>
        <v>-9.251575757081576E-4</v>
      </c>
      <c r="C237" s="93">
        <f>FwdCurve!C238-FwdCurve!C237</f>
        <v>8.6553909873014478E-3</v>
      </c>
      <c r="D237" s="93">
        <f>FwdCurve!D238-FwdCurve!D237</f>
        <v>7.9647348751989977E-3</v>
      </c>
      <c r="E237" s="93">
        <f>FwdCurve!E238-FwdCurve!E237</f>
        <v>9.5333731911253494E-3</v>
      </c>
      <c r="F237" s="93">
        <f>FwdCurve!F238-FwdCurve!F237</f>
        <v>1.0048363359821399E-2</v>
      </c>
      <c r="G237" s="93">
        <f>FwdCurve!G238-FwdCurve!G237</f>
        <v>6.7075826842262765E-3</v>
      </c>
      <c r="H237" s="93">
        <f>FwdCurve!H238-FwdCurve!H237</f>
        <v>2.3333857105284905E-3</v>
      </c>
      <c r="I237" s="93">
        <f>FwdCurve!I238-FwdCurve!I237</f>
        <v>-1.459677095249412E-3</v>
      </c>
      <c r="J237" s="93">
        <f>FwdCurve!J238-FwdCurve!J237</f>
        <v>-5.9076981951663443E-3</v>
      </c>
      <c r="K237" s="93">
        <f>FwdCurve!K238-FwdCurve!K237</f>
        <v>-1.2379848037900376E-2</v>
      </c>
      <c r="L237" s="93">
        <f>FwdCurve!L238-FwdCurve!L237</f>
        <v>-2.0338084571014492E-2</v>
      </c>
      <c r="M237" s="93">
        <f>FwdCurve!M238-FwdCurve!M237</f>
        <v>-2.8757856652649405E-2</v>
      </c>
      <c r="N237" s="93">
        <f>FwdCurve!N238-FwdCurve!N237</f>
        <v>-3.6521650624348423E-2</v>
      </c>
      <c r="O237" s="93">
        <f>FwdCurve!O238-FwdCurve!O237</f>
        <v>-4.2663524462869917E-2</v>
      </c>
      <c r="P237" s="93">
        <f>FwdCurve!P238-FwdCurve!P237</f>
        <v>-4.6929884038736547E-2</v>
      </c>
      <c r="Q237" s="93">
        <f>FwdCurve!Q238-FwdCurve!Q237</f>
        <v>-4.9306148159267482E-2</v>
      </c>
      <c r="R237" s="93">
        <f>FwdCurve!R238-FwdCurve!R237</f>
        <v>-5.0013473476077874E-2</v>
      </c>
      <c r="S237" s="93">
        <f>FwdCurve!S238-FwdCurve!S237</f>
        <v>-4.9339907496921187E-2</v>
      </c>
      <c r="T237" s="93">
        <f>FwdCurve!T238-FwdCurve!T237</f>
        <v>-4.7593521987058907E-2</v>
      </c>
      <c r="U237" s="93">
        <f>FwdCurve!U238-FwdCurve!U237</f>
        <v>-4.5085854546383475E-2</v>
      </c>
      <c r="V237" s="93">
        <f>FwdCurve!V238-FwdCurve!V237</f>
        <v>-4.2135550960542778E-2</v>
      </c>
      <c r="W237" s="93">
        <f>FwdCurve!W238-FwdCurve!W237</f>
        <v>-3.9033233051212646E-2</v>
      </c>
      <c r="X237" s="93">
        <f>FwdCurve!X238-FwdCurve!X237</f>
        <v>-3.594753947120144E-2</v>
      </c>
      <c r="Y237" s="93">
        <f>FwdCurve!Y238-FwdCurve!Y237</f>
        <v>-3.3017270258837383E-2</v>
      </c>
      <c r="Z237" s="93">
        <f>FwdCurve!Z238-FwdCurve!Z237</f>
        <v>-3.0381225718604687E-2</v>
      </c>
      <c r="AA237" s="93">
        <f>FwdCurve!AA238-FwdCurve!AA237</f>
        <v>-2.8152105907757408E-2</v>
      </c>
      <c r="AB237" s="93">
        <f>FwdCurve!AB238-FwdCurve!AB237</f>
        <v>-2.6332931439949414E-2</v>
      </c>
      <c r="AC237" s="93">
        <f>FwdCurve!AC238-FwdCurve!AC237</f>
        <v>-2.4897917412993742E-2</v>
      </c>
      <c r="AD237" s="93">
        <f>FwdCurve!AD238-FwdCurve!AD237</f>
        <v>-2.3821278802884649E-2</v>
      </c>
      <c r="AE237" s="93">
        <f>FwdCurve!AE238-FwdCurve!AE237</f>
        <v>-2.3077230585618169E-2</v>
      </c>
      <c r="AF237" s="93">
        <f>FwdCurve!AF238-FwdCurve!AF237</f>
        <v>-2.2639987737190115E-2</v>
      </c>
      <c r="AG237" s="93">
        <f>FwdCurve!AG238-FwdCurve!AG237</f>
        <v>-2.2486837942102156E-2</v>
      </c>
      <c r="AH237" s="93">
        <f>FwdCurve!AH238-FwdCurve!AH237</f>
        <v>-2.2604717553235121E-2</v>
      </c>
      <c r="AI237" s="93">
        <f>FwdCurve!AI238-FwdCurve!AI237</f>
        <v>-2.2982166633760626E-2</v>
      </c>
      <c r="AJ237" s="93">
        <f>FwdCurve!AJ238-FwdCurve!AJ237</f>
        <v>-2.3607724447541667E-2</v>
      </c>
      <c r="AK237" s="93">
        <f>FwdCurve!AK238-FwdCurve!AK237</f>
        <v>-2.4469930258442352E-2</v>
      </c>
      <c r="AL237" s="93">
        <f>FwdCurve!AL238-FwdCurve!AL237</f>
        <v>-2.5557323330326343E-2</v>
      </c>
      <c r="AM237" s="93">
        <f>FwdCurve!AM238-FwdCurve!AM237</f>
        <v>-2.6858442927057302E-2</v>
      </c>
      <c r="AN237" s="93">
        <f>FwdCurve!AN238-FwdCurve!AN237</f>
        <v>-2.8361828312498893E-2</v>
      </c>
      <c r="AO237" s="93">
        <f>FwdCurve!AO238-FwdCurve!AO237</f>
        <v>-3.0056018750515001E-2</v>
      </c>
      <c r="AP237" s="93">
        <f>FwdCurve!AP238-FwdCurve!AP237</f>
        <v>-3.1929553504968844E-2</v>
      </c>
      <c r="AQ237" s="93">
        <f>FwdCurve!AQ238-FwdCurve!AQ237</f>
        <v>-3.3970971839726083E-2</v>
      </c>
      <c r="AR237" s="93">
        <f>FwdCurve!AR238-FwdCurve!AR237</f>
        <v>-3.6168813018647605E-2</v>
      </c>
      <c r="AS237" s="93">
        <f>FwdCurve!AS238-FwdCurve!AS237</f>
        <v>-3.8511616305598295E-2</v>
      </c>
      <c r="AT237" s="93">
        <f>FwdCurve!AT238-FwdCurve!AT237</f>
        <v>-4.0987920964442148E-2</v>
      </c>
      <c r="AU237" s="93">
        <f>FwdCurve!AU238-FwdCurve!AU237</f>
        <v>-4.3586266259043493E-2</v>
      </c>
      <c r="AV237" s="93">
        <f>FwdCurve!AV238-FwdCurve!AV237</f>
        <v>-4.6295191453264328E-2</v>
      </c>
      <c r="AW237" s="93">
        <f>FwdCurve!AW238-FwdCurve!AW237</f>
        <v>-4.910323581096987E-2</v>
      </c>
      <c r="AX237" s="93">
        <f>FwdCurve!AX238-FwdCurve!AX237</f>
        <v>-5.1998938596023891E-2</v>
      </c>
      <c r="AY237" s="93">
        <f>FwdCurve!AY238-FwdCurve!AY237</f>
        <v>-5.4970839072288724E-2</v>
      </c>
      <c r="AZ237" s="93">
        <f>FwdCurve!AZ238-FwdCurve!AZ237</f>
        <v>-5.8007476503629807E-2</v>
      </c>
    </row>
    <row r="238" spans="1:52" x14ac:dyDescent="0.25">
      <c r="A238" s="109">
        <v>237</v>
      </c>
      <c r="B238" s="93">
        <f>FwdCurve!B239-FwdCurve!B238</f>
        <v>1.0669737088878084E-3</v>
      </c>
      <c r="C238" s="93">
        <f>FwdCurve!C239-FwdCurve!C238</f>
        <v>1.4105293747555481E-2</v>
      </c>
      <c r="D238" s="93">
        <f>FwdCurve!D239-FwdCurve!D238</f>
        <v>1.2643879112781864E-2</v>
      </c>
      <c r="E238" s="93">
        <f>FwdCurve!E239-FwdCurve!E238</f>
        <v>4.5829136541660764E-3</v>
      </c>
      <c r="F238" s="93">
        <f>FwdCurve!F239-FwdCurve!F238</f>
        <v>6.4092029132363781E-3</v>
      </c>
      <c r="G238" s="93">
        <f>FwdCurve!G239-FwdCurve!G238</f>
        <v>4.6839907568889672E-3</v>
      </c>
      <c r="H238" s="93">
        <f>FwdCurve!H239-FwdCurve!H238</f>
        <v>-1.3809201962533546E-3</v>
      </c>
      <c r="I238" s="93">
        <f>FwdCurve!I239-FwdCurve!I238</f>
        <v>-8.659245034967733E-3</v>
      </c>
      <c r="J238" s="93">
        <f>FwdCurve!J239-FwdCurve!J238</f>
        <v>-1.4268859143704904E-2</v>
      </c>
      <c r="K238" s="93">
        <f>FwdCurve!K239-FwdCurve!K238</f>
        <v>-1.6139839478960583E-2</v>
      </c>
      <c r="L238" s="93">
        <f>FwdCurve!L239-FwdCurve!L238</f>
        <v>-1.5123867269691615E-2</v>
      </c>
      <c r="M238" s="93">
        <f>FwdCurve!M239-FwdCurve!M238</f>
        <v>-1.2744566322597795E-2</v>
      </c>
      <c r="N238" s="93">
        <f>FwdCurve!N239-FwdCurve!N238</f>
        <v>-1.0238637816107676E-2</v>
      </c>
      <c r="O238" s="93">
        <f>FwdCurve!O239-FwdCurve!O238</f>
        <v>-8.5925316791731765E-3</v>
      </c>
      <c r="P238" s="93">
        <f>FwdCurve!P239-FwdCurve!P238</f>
        <v>-8.071631483525854E-3</v>
      </c>
      <c r="Q238" s="93">
        <f>FwdCurve!Q239-FwdCurve!Q238</f>
        <v>-8.6908683308981605E-3</v>
      </c>
      <c r="R238" s="93">
        <f>FwdCurve!R239-FwdCurve!R238</f>
        <v>-1.0191926108196303E-2</v>
      </c>
      <c r="S238" s="93">
        <f>FwdCurve!S239-FwdCurve!S238</f>
        <v>-1.2243645323846808E-2</v>
      </c>
      <c r="T238" s="93">
        <f>FwdCurve!T239-FwdCurve!T238</f>
        <v>-1.4503336604047234E-2</v>
      </c>
      <c r="U238" s="93">
        <f>FwdCurve!U239-FwdCurve!U238</f>
        <v>-1.6660168989280244E-2</v>
      </c>
      <c r="V238" s="93">
        <f>FwdCurve!V239-FwdCurve!V238</f>
        <v>-1.8550793484991779E-2</v>
      </c>
      <c r="W238" s="93">
        <f>FwdCurve!W239-FwdCurve!W238</f>
        <v>-2.0079271461567405E-2</v>
      </c>
      <c r="X238" s="93">
        <f>FwdCurve!X239-FwdCurve!X238</f>
        <v>-2.1263721338798058E-2</v>
      </c>
      <c r="Y238" s="93">
        <f>FwdCurve!Y239-FwdCurve!Y238</f>
        <v>-2.2151728553683636E-2</v>
      </c>
      <c r="Z238" s="93">
        <f>FwdCurve!Z239-FwdCurve!Z238</f>
        <v>-2.2790878580763785E-2</v>
      </c>
      <c r="AA238" s="93">
        <f>FwdCurve!AA239-FwdCurve!AA238</f>
        <v>-2.3225995489285056E-2</v>
      </c>
      <c r="AB238" s="93">
        <f>FwdCurve!AB239-FwdCurve!AB238</f>
        <v>-2.3490299266745396E-2</v>
      </c>
      <c r="AC238" s="93">
        <f>FwdCurve!AC239-FwdCurve!AC238</f>
        <v>-2.3613962278082656E-2</v>
      </c>
      <c r="AD238" s="93">
        <f>FwdCurve!AD239-FwdCurve!AD238</f>
        <v>-2.3627156875314803E-2</v>
      </c>
      <c r="AE238" s="93">
        <f>FwdCurve!AE239-FwdCurve!AE238</f>
        <v>-2.3560055410459135E-2</v>
      </c>
      <c r="AF238" s="93">
        <f>FwdCurve!AF239-FwdCurve!AF238</f>
        <v>-2.3442830235529621E-2</v>
      </c>
      <c r="AG238" s="93">
        <f>FwdCurve!AG239-FwdCurve!AG238</f>
        <v>-2.3301977643576333E-2</v>
      </c>
      <c r="AH238" s="93">
        <f>FwdCurve!AH239-FwdCurve!AH238</f>
        <v>-2.3144438956888669E-2</v>
      </c>
      <c r="AI238" s="93">
        <f>FwdCurve!AI239-FwdCurve!AI238</f>
        <v>-2.2970892741957849E-2</v>
      </c>
      <c r="AJ238" s="93">
        <f>FwdCurve!AJ239-FwdCurve!AJ238</f>
        <v>-2.2782016920899428E-2</v>
      </c>
      <c r="AK238" s="93">
        <f>FwdCurve!AK239-FwdCurve!AK238</f>
        <v>-2.2578489415828074E-2</v>
      </c>
      <c r="AL238" s="93">
        <f>FwdCurve!AL239-FwdCurve!AL238</f>
        <v>-2.2360988148859784E-2</v>
      </c>
      <c r="AM238" s="93">
        <f>FwdCurve!AM239-FwdCurve!AM238</f>
        <v>-2.2130191042109226E-2</v>
      </c>
      <c r="AN238" s="93">
        <f>FwdCurve!AN239-FwdCurve!AN238</f>
        <v>-2.188677601769129E-2</v>
      </c>
      <c r="AO238" s="93">
        <f>FwdCurve!AO239-FwdCurve!AO238</f>
        <v>-2.1631420997721751E-2</v>
      </c>
      <c r="AP238" s="93">
        <f>FwdCurve!AP239-FwdCurve!AP238</f>
        <v>-2.1364803904315499E-2</v>
      </c>
      <c r="AQ238" s="93">
        <f>FwdCurve!AQ239-FwdCurve!AQ238</f>
        <v>-2.1087602659586868E-2</v>
      </c>
      <c r="AR238" s="93">
        <f>FwdCurve!AR239-FwdCurve!AR238</f>
        <v>-2.0800495185651857E-2</v>
      </c>
      <c r="AS238" s="93">
        <f>FwdCurve!AS239-FwdCurve!AS238</f>
        <v>-2.0504159404626354E-2</v>
      </c>
      <c r="AT238" s="93">
        <f>FwdCurve!AT239-FwdCurve!AT238</f>
        <v>-2.0199273238623583E-2</v>
      </c>
      <c r="AU238" s="93">
        <f>FwdCurve!AU239-FwdCurve!AU238</f>
        <v>-1.9886514609760209E-2</v>
      </c>
      <c r="AV238" s="93">
        <f>FwdCurve!AV239-FwdCurve!AV238</f>
        <v>-1.9566561440151231E-2</v>
      </c>
      <c r="AW238" s="93">
        <f>FwdCurve!AW239-FwdCurve!AW238</f>
        <v>-1.9240091651910429E-2</v>
      </c>
      <c r="AX238" s="93">
        <f>FwdCurve!AX239-FwdCurve!AX238</f>
        <v>-1.8907783167155356E-2</v>
      </c>
      <c r="AY238" s="93">
        <f>FwdCurve!AY239-FwdCurve!AY238</f>
        <v>-1.8570313907998348E-2</v>
      </c>
      <c r="AZ238" s="93">
        <f>FwdCurve!AZ239-FwdCurve!AZ238</f>
        <v>-1.822836179655718E-2</v>
      </c>
    </row>
    <row r="239" spans="1:52" x14ac:dyDescent="0.25">
      <c r="A239" s="109">
        <v>238</v>
      </c>
      <c r="B239" s="93">
        <f>FwdCurve!B240-FwdCurve!B239</f>
        <v>2.9698325653774171E-3</v>
      </c>
      <c r="C239" s="93">
        <f>FwdCurve!C240-FwdCurve!C239</f>
        <v>1.2292895360525025E-3</v>
      </c>
      <c r="D239" s="93">
        <f>FwdCurve!D240-FwdCurve!D239</f>
        <v>6.122325744444379E-3</v>
      </c>
      <c r="E239" s="93">
        <f>FwdCurve!E240-FwdCurve!E239</f>
        <v>1.3191013339307611E-3</v>
      </c>
      <c r="F239" s="93">
        <f>FwdCurve!F240-FwdCurve!F239</f>
        <v>-3.7516604668901832E-3</v>
      </c>
      <c r="G239" s="93">
        <f>FwdCurve!G240-FwdCurve!G239</f>
        <v>-1.2637630460209381E-3</v>
      </c>
      <c r="H239" s="93">
        <f>FwdCurve!H240-FwdCurve!H239</f>
        <v>5.2416054131367296E-3</v>
      </c>
      <c r="I239" s="93">
        <f>FwdCurve!I240-FwdCurve!I239</f>
        <v>1.1082268479288393E-2</v>
      </c>
      <c r="J239" s="93">
        <f>FwdCurve!J240-FwdCurve!J239</f>
        <v>1.5206759938706127E-2</v>
      </c>
      <c r="K239" s="93">
        <f>FwdCurve!K240-FwdCurve!K239</f>
        <v>1.7611144354907848E-2</v>
      </c>
      <c r="L239" s="93">
        <f>FwdCurve!L240-FwdCurve!L239</f>
        <v>1.8917565772929801E-2</v>
      </c>
      <c r="M239" s="93">
        <f>FwdCurve!M240-FwdCurve!M239</f>
        <v>1.9792309986716772E-2</v>
      </c>
      <c r="N239" s="93">
        <f>FwdCurve!N240-FwdCurve!N239</f>
        <v>2.0434146047364377E-2</v>
      </c>
      <c r="O239" s="93">
        <f>FwdCurve!O240-FwdCurve!O239</f>
        <v>2.0897859218634074E-2</v>
      </c>
      <c r="P239" s="93">
        <f>FwdCurve!P240-FwdCurve!P239</f>
        <v>2.1135890718939954E-2</v>
      </c>
      <c r="Q239" s="93">
        <f>FwdCurve!Q240-FwdCurve!Q239</f>
        <v>2.1080502648153643E-2</v>
      </c>
      <c r="R239" s="93">
        <f>FwdCurve!R240-FwdCurve!R239</f>
        <v>2.0690074454878027E-2</v>
      </c>
      <c r="S239" s="93">
        <f>FwdCurve!S240-FwdCurve!S239</f>
        <v>1.9941034941839186E-2</v>
      </c>
      <c r="T239" s="93">
        <f>FwdCurve!T240-FwdCurve!T239</f>
        <v>1.885189105236651E-2</v>
      </c>
      <c r="U239" s="93">
        <f>FwdCurve!U240-FwdCurve!U239</f>
        <v>1.7464051632666067E-2</v>
      </c>
      <c r="V239" s="93">
        <f>FwdCurve!V240-FwdCurve!V239</f>
        <v>1.5869750022568407E-2</v>
      </c>
      <c r="W239" s="93">
        <f>FwdCurve!W240-FwdCurve!W239</f>
        <v>1.4168197253393799E-2</v>
      </c>
      <c r="X239" s="93">
        <f>FwdCurve!X240-FwdCurve!X239</f>
        <v>1.2434974659760512E-2</v>
      </c>
      <c r="Y239" s="93">
        <f>FwdCurve!Y240-FwdCurve!Y239</f>
        <v>1.0739558752882461E-2</v>
      </c>
      <c r="Z239" s="93">
        <f>FwdCurve!Z240-FwdCurve!Z239</f>
        <v>9.1514260362040023E-3</v>
      </c>
      <c r="AA239" s="93">
        <f>FwdCurve!AA240-FwdCurve!AA239</f>
        <v>7.72817723679875E-3</v>
      </c>
      <c r="AB239" s="93">
        <f>FwdCurve!AB240-FwdCurve!AB239</f>
        <v>6.4776122965388705E-3</v>
      </c>
      <c r="AC239" s="93">
        <f>FwdCurve!AC240-FwdCurve!AC239</f>
        <v>5.3944804099546051E-3</v>
      </c>
      <c r="AD239" s="93">
        <f>FwdCurve!AD240-FwdCurve!AD239</f>
        <v>4.473530733050568E-3</v>
      </c>
      <c r="AE239" s="93">
        <f>FwdCurve!AE240-FwdCurve!AE239</f>
        <v>3.709512421833816E-3</v>
      </c>
      <c r="AF239" s="93">
        <f>FwdCurve!AF240-FwdCurve!AF239</f>
        <v>3.0971746323094074E-3</v>
      </c>
      <c r="AG239" s="93">
        <f>FwdCurve!AG240-FwdCurve!AG239</f>
        <v>2.6303122733761786E-3</v>
      </c>
      <c r="AH239" s="93">
        <f>FwdCurve!AH240-FwdCurve!AH239</f>
        <v>2.3022407596642314E-3</v>
      </c>
      <c r="AI239" s="93">
        <f>FwdCurve!AI240-FwdCurve!AI239</f>
        <v>2.1070903512685479E-3</v>
      </c>
      <c r="AJ239" s="93">
        <f>FwdCurve!AJ240-FwdCurve!AJ239</f>
        <v>2.0389916373930728E-3</v>
      </c>
      <c r="AK239" s="93">
        <f>FwdCurve!AK240-FwdCurve!AK239</f>
        <v>2.0920752072390858E-3</v>
      </c>
      <c r="AL239" s="93">
        <f>FwdCurve!AL240-FwdCurve!AL239</f>
        <v>2.2604716500098654E-3</v>
      </c>
      <c r="AM239" s="93">
        <f>FwdCurve!AM240-FwdCurve!AM239</f>
        <v>2.5383115549073576E-3</v>
      </c>
      <c r="AN239" s="93">
        <f>FwdCurve!AN240-FwdCurve!AN239</f>
        <v>2.9197255111348408E-3</v>
      </c>
      <c r="AO239" s="93">
        <f>FwdCurve!AO240-FwdCurve!AO239</f>
        <v>3.3988441078935949E-3</v>
      </c>
      <c r="AP239" s="93">
        <f>FwdCurve!AP240-FwdCurve!AP239</f>
        <v>3.9697979343873424E-3</v>
      </c>
      <c r="AQ239" s="93">
        <f>FwdCurve!AQ240-FwdCurve!AQ239</f>
        <v>4.6267175798184734E-3</v>
      </c>
      <c r="AR239" s="93">
        <f>FwdCurve!AR240-FwdCurve!AR239</f>
        <v>5.3637336333877128E-3</v>
      </c>
      <c r="AS239" s="93">
        <f>FwdCurve!AS240-FwdCurve!AS239</f>
        <v>6.1749766843001153E-3</v>
      </c>
      <c r="AT239" s="93">
        <f>FwdCurve!AT240-FwdCurve!AT239</f>
        <v>7.0545773217562946E-3</v>
      </c>
      <c r="AU239" s="93">
        <f>FwdCurve!AU240-FwdCurve!AU239</f>
        <v>7.9966661349591961E-3</v>
      </c>
      <c r="AV239" s="93">
        <f>FwdCurve!AV240-FwdCurve!AV239</f>
        <v>8.9953737131122091E-3</v>
      </c>
      <c r="AW239" s="93">
        <f>FwdCurve!AW240-FwdCurve!AW239</f>
        <v>1.0044830645415725E-2</v>
      </c>
      <c r="AX239" s="93">
        <f>FwdCurve!AX240-FwdCurve!AX239</f>
        <v>1.1139167521075244E-2</v>
      </c>
      <c r="AY239" s="93">
        <f>FwdCurve!AY240-FwdCurve!AY239</f>
        <v>1.2272514929290379E-2</v>
      </c>
      <c r="AZ239" s="93">
        <f>FwdCurve!AZ240-FwdCurve!AZ239</f>
        <v>1.3439003459265075E-2</v>
      </c>
    </row>
    <row r="240" spans="1:52" x14ac:dyDescent="0.25">
      <c r="A240" s="109">
        <v>239</v>
      </c>
      <c r="B240" s="93">
        <f>FwdCurve!B241-FwdCurve!B240</f>
        <v>6.4645064538271235E-4</v>
      </c>
      <c r="C240" s="93">
        <f>FwdCurve!C241-FwdCurve!C240</f>
        <v>-3.0705495336205146E-3</v>
      </c>
      <c r="D240" s="93">
        <f>FwdCurve!D241-FwdCurve!D240</f>
        <v>-8.0743608880773365E-5</v>
      </c>
      <c r="E240" s="93">
        <f>FwdCurve!E241-FwdCurve!E240</f>
        <v>5.4955728383828673E-3</v>
      </c>
      <c r="F240" s="93">
        <f>FwdCurve!F241-FwdCurve!F240</f>
        <v>5.6351629408796233E-3</v>
      </c>
      <c r="G240" s="93">
        <f>FwdCurve!G241-FwdCurve!G240</f>
        <v>2.1667057013053381E-3</v>
      </c>
      <c r="H240" s="93">
        <f>FwdCurve!H241-FwdCurve!H240</f>
        <v>-1.6831509375805909E-3</v>
      </c>
      <c r="I240" s="93">
        <f>FwdCurve!I241-FwdCurve!I240</f>
        <v>-3.7440000300573706E-3</v>
      </c>
      <c r="J240" s="93">
        <f>FwdCurve!J241-FwdCurve!J240</f>
        <v>-4.634098556798083E-3</v>
      </c>
      <c r="K240" s="93">
        <f>FwdCurve!K241-FwdCurve!K240</f>
        <v>-5.5609488320214062E-3</v>
      </c>
      <c r="L240" s="93">
        <f>FwdCurve!L241-FwdCurve!L240</f>
        <v>-6.9406711536761367E-3</v>
      </c>
      <c r="M240" s="93">
        <f>FwdCurve!M241-FwdCurve!M240</f>
        <v>-8.8855291926505098E-3</v>
      </c>
      <c r="N240" s="93">
        <f>FwdCurve!N241-FwdCurve!N240</f>
        <v>-1.1274010247009691E-2</v>
      </c>
      <c r="O240" s="93">
        <f>FwdCurve!O241-FwdCurve!O240</f>
        <v>-1.3928008492840704E-2</v>
      </c>
      <c r="P240" s="93">
        <f>FwdCurve!P241-FwdCurve!P240</f>
        <v>-1.6683508678173475E-2</v>
      </c>
      <c r="Q240" s="93">
        <f>FwdCurve!Q241-FwdCurve!Q240</f>
        <v>-1.9370592563061062E-2</v>
      </c>
      <c r="R240" s="93">
        <f>FwdCurve!R241-FwdCurve!R240</f>
        <v>-2.1783183772371317E-2</v>
      </c>
      <c r="S240" s="93">
        <f>FwdCurve!S241-FwdCurve!S240</f>
        <v>-2.3739332498983856E-2</v>
      </c>
      <c r="T240" s="93">
        <f>FwdCurve!T241-FwdCurve!T240</f>
        <v>-2.5196017424666151E-2</v>
      </c>
      <c r="U240" s="93">
        <f>FwdCurve!U241-FwdCurve!U240</f>
        <v>-2.6157258642358183E-2</v>
      </c>
      <c r="V240" s="93">
        <f>FwdCurve!V241-FwdCurve!V240</f>
        <v>-2.6665258618839838E-2</v>
      </c>
      <c r="W240" s="93">
        <f>FwdCurve!W241-FwdCurve!W240</f>
        <v>-2.6781868711585277E-2</v>
      </c>
      <c r="X240" s="93">
        <f>FwdCurve!X241-FwdCurve!X240</f>
        <v>-2.660238971521478E-2</v>
      </c>
      <c r="Y240" s="93">
        <f>FwdCurve!Y241-FwdCurve!Y240</f>
        <v>-2.6227808657639518E-2</v>
      </c>
      <c r="Z240" s="93">
        <f>FwdCurve!Z241-FwdCurve!Z240</f>
        <v>-2.575911178801138E-2</v>
      </c>
      <c r="AA240" s="93">
        <f>FwdCurve!AA241-FwdCurve!AA240</f>
        <v>-2.5285366704209444E-2</v>
      </c>
      <c r="AB240" s="93">
        <f>FwdCurve!AB241-FwdCurve!AB240</f>
        <v>-2.484566004842792E-2</v>
      </c>
      <c r="AC240" s="93">
        <f>FwdCurve!AC241-FwdCurve!AC240</f>
        <v>-2.4465980396662923E-2</v>
      </c>
      <c r="AD240" s="93">
        <f>FwdCurve!AD241-FwdCurve!AD240</f>
        <v>-2.4172316286186879E-2</v>
      </c>
      <c r="AE240" s="93">
        <f>FwdCurve!AE241-FwdCurve!AE240</f>
        <v>-2.3990656254275988E-2</v>
      </c>
      <c r="AF240" s="93">
        <f>FwdCurve!AF241-FwdCurve!AF240</f>
        <v>-2.3946988838207561E-2</v>
      </c>
      <c r="AG240" s="93">
        <f>FwdCurve!AG241-FwdCurve!AG240</f>
        <v>-2.4060590516786773E-2</v>
      </c>
      <c r="AH240" s="93">
        <f>FwdCurve!AH241-FwdCurve!AH240</f>
        <v>-2.4328843725134996E-2</v>
      </c>
      <c r="AI240" s="93">
        <f>FwdCurve!AI241-FwdCurve!AI240</f>
        <v>-2.4745089500279427E-2</v>
      </c>
      <c r="AJ240" s="93">
        <f>FwdCurve!AJ241-FwdCurve!AJ240</f>
        <v>-2.5302669641892761E-2</v>
      </c>
      <c r="AK240" s="93">
        <f>FwdCurve!AK241-FwdCurve!AK240</f>
        <v>-2.5994925949646808E-2</v>
      </c>
      <c r="AL240" s="93">
        <f>FwdCurve!AL241-FwdCurve!AL240</f>
        <v>-2.6815200223213154E-2</v>
      </c>
      <c r="AM240" s="93">
        <f>FwdCurve!AM241-FwdCurve!AM240</f>
        <v>-2.775683426226494E-2</v>
      </c>
      <c r="AN240" s="93">
        <f>FwdCurve!AN241-FwdCurve!AN240</f>
        <v>-2.8813169866473753E-2</v>
      </c>
      <c r="AO240" s="93">
        <f>FwdCurve!AO241-FwdCurve!AO240</f>
        <v>-2.9977548835511514E-2</v>
      </c>
      <c r="AP240" s="93">
        <f>FwdCurve!AP241-FwdCurve!AP240</f>
        <v>-3.124331296905114E-2</v>
      </c>
      <c r="AQ240" s="93">
        <f>FwdCurve!AQ241-FwdCurve!AQ240</f>
        <v>-3.2603804066764774E-2</v>
      </c>
      <c r="AR240" s="93">
        <f>FwdCurve!AR241-FwdCurve!AR240</f>
        <v>-3.4052363928323115E-2</v>
      </c>
      <c r="AS240" s="93">
        <f>FwdCurve!AS241-FwdCurve!AS240</f>
        <v>-3.5582334353400413E-2</v>
      </c>
      <c r="AT240" s="93">
        <f>FwdCurve!AT241-FwdCurve!AT240</f>
        <v>-3.7187057141666813E-2</v>
      </c>
      <c r="AU240" s="93">
        <f>FwdCurve!AU241-FwdCurve!AU240</f>
        <v>-3.8859874092795565E-2</v>
      </c>
      <c r="AV240" s="93">
        <f>FwdCurve!AV241-FwdCurve!AV240</f>
        <v>-4.0594127006459146E-2</v>
      </c>
      <c r="AW240" s="93">
        <f>FwdCurve!AW241-FwdCurve!AW240</f>
        <v>-4.2383157682328476E-2</v>
      </c>
      <c r="AX240" s="93">
        <f>FwdCurve!AX241-FwdCurve!AX240</f>
        <v>-4.4220307920077473E-2</v>
      </c>
      <c r="AY240" s="93">
        <f>FwdCurve!AY241-FwdCurve!AY240</f>
        <v>-4.6098919519376502E-2</v>
      </c>
      <c r="AZ240" s="93">
        <f>FwdCurve!AZ241-FwdCurve!AZ240</f>
        <v>-4.8012334279897706E-2</v>
      </c>
    </row>
    <row r="241" spans="1:52" x14ac:dyDescent="0.25">
      <c r="A241" s="109">
        <v>240</v>
      </c>
      <c r="B241" s="93">
        <f>FwdCurve!B242-FwdCurve!B241</f>
        <v>1.3766571456820254E-3</v>
      </c>
      <c r="C241" s="93">
        <f>FwdCurve!C242-FwdCurve!C241</f>
        <v>-9.0763036814989206E-3</v>
      </c>
      <c r="D241" s="93">
        <f>FwdCurve!D242-FwdCurve!D241</f>
        <v>-9.9009533965749297E-3</v>
      </c>
      <c r="E241" s="93">
        <f>FwdCurve!E242-FwdCurve!E241</f>
        <v>-1.2390425522819215E-2</v>
      </c>
      <c r="F241" s="93">
        <f>FwdCurve!F242-FwdCurve!F241</f>
        <v>-1.3422651338244607E-2</v>
      </c>
      <c r="G241" s="93">
        <f>FwdCurve!G242-FwdCurve!G241</f>
        <v>-1.521480674872322E-2</v>
      </c>
      <c r="H241" s="93">
        <f>FwdCurve!H242-FwdCurve!H241</f>
        <v>-1.792287791806535E-2</v>
      </c>
      <c r="I241" s="93">
        <f>FwdCurve!I242-FwdCurve!I241</f>
        <v>-2.1413766527326628E-2</v>
      </c>
      <c r="J241" s="93">
        <f>FwdCurve!J242-FwdCurve!J241</f>
        <v>-2.5034788732630875E-2</v>
      </c>
      <c r="K241" s="93">
        <f>FwdCurve!K242-FwdCurve!K241</f>
        <v>-2.8048850368040834E-2</v>
      </c>
      <c r="L241" s="93">
        <f>FwdCurve!L242-FwdCurve!L241</f>
        <v>-3.0280993835966497E-2</v>
      </c>
      <c r="M241" s="93">
        <f>FwdCurve!M242-FwdCurve!M241</f>
        <v>-3.1749031515417303E-2</v>
      </c>
      <c r="N241" s="93">
        <f>FwdCurve!N242-FwdCurve!N241</f>
        <v>-3.2572607691791267E-2</v>
      </c>
      <c r="O241" s="93">
        <f>FwdCurve!O242-FwdCurve!O241</f>
        <v>-3.2846391461860081E-2</v>
      </c>
      <c r="P241" s="93">
        <f>FwdCurve!P242-FwdCurve!P241</f>
        <v>-3.2455610081371211E-2</v>
      </c>
      <c r="Q241" s="93">
        <f>FwdCurve!Q242-FwdCurve!Q241</f>
        <v>-3.1279505385548245E-2</v>
      </c>
      <c r="R241" s="93">
        <f>FwdCurve!R242-FwdCurve!R241</f>
        <v>-2.9389421960136053E-2</v>
      </c>
      <c r="S241" s="93">
        <f>FwdCurve!S242-FwdCurve!S241</f>
        <v>-2.6929791762252964E-2</v>
      </c>
      <c r="T241" s="93">
        <f>FwdCurve!T242-FwdCurve!T241</f>
        <v>-2.4145430819762614E-2</v>
      </c>
      <c r="U241" s="93">
        <f>FwdCurve!U242-FwdCurve!U241</f>
        <v>-2.126547011715596E-2</v>
      </c>
      <c r="V241" s="93">
        <f>FwdCurve!V242-FwdCurve!V241</f>
        <v>-1.8345930161258961E-2</v>
      </c>
      <c r="W241" s="93">
        <f>FwdCurve!W242-FwdCurve!W241</f>
        <v>-1.5401859375080429E-2</v>
      </c>
      <c r="X241" s="93">
        <f>FwdCurve!X242-FwdCurve!X241</f>
        <v>-1.2470679069222168E-2</v>
      </c>
      <c r="Y241" s="93">
        <f>FwdCurve!Y242-FwdCurve!Y241</f>
        <v>-9.5971759426582981E-3</v>
      </c>
      <c r="Z241" s="93">
        <f>FwdCurve!Z242-FwdCurve!Z241</f>
        <v>-6.8261372411155818E-3</v>
      </c>
      <c r="AA241" s="93">
        <f>FwdCurve!AA242-FwdCurve!AA241</f>
        <v>-4.1963838377392371E-3</v>
      </c>
      <c r="AB241" s="93">
        <f>FwdCurve!AB242-FwdCurve!AB241</f>
        <v>-1.7216644897086741E-3</v>
      </c>
      <c r="AC241" s="93">
        <f>FwdCurve!AC242-FwdCurve!AC241</f>
        <v>5.9085682786252924E-4</v>
      </c>
      <c r="AD241" s="93">
        <f>FwdCurve!AD242-FwdCurve!AD241</f>
        <v>2.7340161677089636E-3</v>
      </c>
      <c r="AE241" s="93">
        <f>FwdCurve!AE242-FwdCurve!AE241</f>
        <v>4.7006495825647754E-3</v>
      </c>
      <c r="AF241" s="93">
        <f>FwdCurve!AF242-FwdCurve!AF241</f>
        <v>6.4835931251667756E-3</v>
      </c>
      <c r="AG241" s="93">
        <f>FwdCurve!AG242-FwdCurve!AG241</f>
        <v>8.0772683489724884E-3</v>
      </c>
      <c r="AH241" s="93">
        <f>FwdCurve!AH242-FwdCurve!AH241</f>
        <v>9.4860523864528368E-3</v>
      </c>
      <c r="AI241" s="93">
        <f>FwdCurve!AI242-FwdCurve!AI241</f>
        <v>1.0717841355545987E-2</v>
      </c>
      <c r="AJ241" s="93">
        <f>FwdCurve!AJ242-FwdCurve!AJ241</f>
        <v>1.1780531890377643E-2</v>
      </c>
      <c r="AK241" s="93">
        <f>FwdCurve!AK242-FwdCurve!AK241</f>
        <v>1.2682020625072399E-2</v>
      </c>
      <c r="AL241" s="93">
        <f>FwdCurve!AL242-FwdCurve!AL241</f>
        <v>1.3430204193755069E-2</v>
      </c>
      <c r="AM241" s="93">
        <f>FwdCurve!AM242-FwdCurve!AM241</f>
        <v>1.4032979230553133E-2</v>
      </c>
      <c r="AN241" s="93">
        <f>FwdCurve!AN242-FwdCurve!AN241</f>
        <v>1.4498242369589853E-2</v>
      </c>
      <c r="AO241" s="93">
        <f>FwdCurve!AO242-FwdCurve!AO241</f>
        <v>1.4833890244991488E-2</v>
      </c>
      <c r="AP241" s="93">
        <f>FwdCurve!AP242-FwdCurve!AP241</f>
        <v>1.5047819490883407E-2</v>
      </c>
      <c r="AQ241" s="93">
        <f>FwdCurve!AQ242-FwdCurve!AQ241</f>
        <v>1.5147926741391871E-2</v>
      </c>
      <c r="AR241" s="93">
        <f>FwdCurve!AR242-FwdCurve!AR241</f>
        <v>1.5142108630640028E-2</v>
      </c>
      <c r="AS241" s="93">
        <f>FwdCurve!AS242-FwdCurve!AS241</f>
        <v>1.5038261792755137E-2</v>
      </c>
      <c r="AT241" s="93">
        <f>FwdCurve!AT242-FwdCurve!AT241</f>
        <v>1.4844282861861902E-2</v>
      </c>
      <c r="AU241" s="93">
        <f>FwdCurve!AU242-FwdCurve!AU241</f>
        <v>1.4568068472085693E-2</v>
      </c>
      <c r="AV241" s="93">
        <f>FwdCurve!AV242-FwdCurve!AV241</f>
        <v>1.421751525755155E-2</v>
      </c>
      <c r="AW241" s="93">
        <f>FwdCurve!AW242-FwdCurve!AW241</f>
        <v>1.3800519852386173E-2</v>
      </c>
      <c r="AX241" s="93">
        <f>FwdCurve!AX242-FwdCurve!AX241</f>
        <v>1.3324978890714712E-2</v>
      </c>
      <c r="AY241" s="93">
        <f>FwdCurve!AY242-FwdCurve!AY241</f>
        <v>1.2798789006660427E-2</v>
      </c>
      <c r="AZ241" s="93">
        <f>FwdCurve!AZ242-FwdCurve!AZ241</f>
        <v>1.2229846834350577E-2</v>
      </c>
    </row>
    <row r="242" spans="1:52" x14ac:dyDescent="0.25">
      <c r="A242" s="109">
        <v>241</v>
      </c>
      <c r="B242" s="93">
        <f>FwdCurve!B243-FwdCurve!B242</f>
        <v>-3.5287211579728139E-3</v>
      </c>
      <c r="C242" s="93">
        <f>FwdCurve!C243-FwdCurve!C242</f>
        <v>-5.060277485711695E-4</v>
      </c>
      <c r="D242" s="93">
        <f>FwdCurve!D243-FwdCurve!D242</f>
        <v>7.6756952506624732E-3</v>
      </c>
      <c r="E242" s="93">
        <f>FwdCurve!E243-FwdCurve!E242</f>
        <v>9.0660247458578258E-3</v>
      </c>
      <c r="F242" s="93">
        <f>FwdCurve!F243-FwdCurve!F242</f>
        <v>1.2891570643468964E-2</v>
      </c>
      <c r="G242" s="93">
        <f>FwdCurve!G243-FwdCurve!G242</f>
        <v>2.3417242081173406E-2</v>
      </c>
      <c r="H242" s="93">
        <f>FwdCurve!H243-FwdCurve!H242</f>
        <v>3.8586335589983922E-2</v>
      </c>
      <c r="I242" s="93">
        <f>FwdCurve!I243-FwdCurve!I242</f>
        <v>5.4293320304512838E-2</v>
      </c>
      <c r="J242" s="93">
        <f>FwdCurve!J243-FwdCurve!J242</f>
        <v>6.8438088795751084E-2</v>
      </c>
      <c r="K242" s="93">
        <f>FwdCurve!K243-FwdCurve!K242</f>
        <v>7.9808818789828706E-2</v>
      </c>
      <c r="L242" s="93">
        <f>FwdCurve!L243-FwdCurve!L242</f>
        <v>8.8796130493706826E-2</v>
      </c>
      <c r="M242" s="93">
        <f>FwdCurve!M243-FwdCurve!M242</f>
        <v>9.6159114782874977E-2</v>
      </c>
      <c r="N242" s="93">
        <f>FwdCurve!N243-FwdCurve!N242</f>
        <v>0.10258202047648579</v>
      </c>
      <c r="O242" s="93">
        <f>FwdCurve!O243-FwdCurve!O242</f>
        <v>0.10857300903635747</v>
      </c>
      <c r="P242" s="93">
        <f>FwdCurve!P243-FwdCurve!P242</f>
        <v>0.11400151018736637</v>
      </c>
      <c r="Q242" s="93">
        <f>FwdCurve!Q243-FwdCurve!Q242</f>
        <v>0.11855308828777722</v>
      </c>
      <c r="R242" s="93">
        <f>FwdCurve!R243-FwdCurve!R242</f>
        <v>0.12182573289935461</v>
      </c>
      <c r="S242" s="93">
        <f>FwdCurve!S243-FwdCurve!S242</f>
        <v>0.12345547558829784</v>
      </c>
      <c r="T242" s="93">
        <f>FwdCurve!T243-FwdCurve!T242</f>
        <v>0.12333177549562491</v>
      </c>
      <c r="U242" s="93">
        <f>FwdCurve!U243-FwdCurve!U242</f>
        <v>0.12142259926856935</v>
      </c>
      <c r="V242" s="93">
        <f>FwdCurve!V243-FwdCurve!V242</f>
        <v>0.11774057011215677</v>
      </c>
      <c r="W242" s="93">
        <f>FwdCurve!W243-FwdCurve!W242</f>
        <v>0.11238389895266843</v>
      </c>
      <c r="X242" s="93">
        <f>FwdCurve!X243-FwdCurve!X242</f>
        <v>0.10575676761173192</v>
      </c>
      <c r="Y242" s="93">
        <f>FwdCurve!Y243-FwdCurve!Y242</f>
        <v>9.8341036538990734E-2</v>
      </c>
      <c r="Z242" s="93">
        <f>FwdCurve!Z243-FwdCurve!Z242</f>
        <v>9.0618566034392556E-2</v>
      </c>
      <c r="AA242" s="93">
        <f>FwdCurve!AA243-FwdCurve!AA242</f>
        <v>8.3013206151366647E-2</v>
      </c>
      <c r="AB242" s="93">
        <f>FwdCurve!AB243-FwdCurve!AB242</f>
        <v>7.5705034096412049E-2</v>
      </c>
      <c r="AC242" s="93">
        <f>FwdCurve!AC243-FwdCurve!AC242</f>
        <v>6.8810104116487469E-2</v>
      </c>
      <c r="AD242" s="93">
        <f>FwdCurve!AD243-FwdCurve!AD242</f>
        <v>6.2444470187744017E-2</v>
      </c>
      <c r="AE242" s="93">
        <f>FwdCurve!AE243-FwdCurve!AE242</f>
        <v>5.6724186286331468E-2</v>
      </c>
      <c r="AF242" s="93">
        <f>FwdCurve!AF243-FwdCurve!AF242</f>
        <v>5.1765306388400267E-2</v>
      </c>
      <c r="AG242" s="93">
        <f>FwdCurve!AG243-FwdCurve!AG242</f>
        <v>4.7659015987211673E-2</v>
      </c>
      <c r="AH242" s="93">
        <f>FwdCurve!AH243-FwdCurve!AH242</f>
        <v>4.4395015992455988E-2</v>
      </c>
      <c r="AI242" s="93">
        <f>FwdCurve!AI243-FwdCurve!AI242</f>
        <v>4.1937158444337097E-2</v>
      </c>
      <c r="AJ242" s="93">
        <f>FwdCurve!AJ243-FwdCurve!AJ242</f>
        <v>4.0249295552154951E-2</v>
      </c>
      <c r="AK242" s="93">
        <f>FwdCurve!AK243-FwdCurve!AK242</f>
        <v>3.9295279525210836E-2</v>
      </c>
      <c r="AL242" s="93">
        <f>FwdCurve!AL243-FwdCurve!AL242</f>
        <v>3.9038962572805813E-2</v>
      </c>
      <c r="AM242" s="93">
        <f>FwdCurve!AM243-FwdCurve!AM242</f>
        <v>3.944419690423917E-2</v>
      </c>
      <c r="AN242" s="93">
        <f>FwdCurve!AN243-FwdCurve!AN242</f>
        <v>4.0474834728813081E-2</v>
      </c>
      <c r="AO242" s="93">
        <f>FwdCurve!AO243-FwdCurve!AO242</f>
        <v>4.2094728255827274E-2</v>
      </c>
      <c r="AP242" s="93">
        <f>FwdCurve!AP243-FwdCurve!AP242</f>
        <v>4.4267729694582258E-2</v>
      </c>
      <c r="AQ242" s="93">
        <f>FwdCurve!AQ243-FwdCurve!AQ242</f>
        <v>4.6957691254378764E-2</v>
      </c>
      <c r="AR242" s="93">
        <f>FwdCurve!AR243-FwdCurve!AR242</f>
        <v>5.0128465144518519E-2</v>
      </c>
      <c r="AS242" s="93">
        <f>FwdCurve!AS243-FwdCurve!AS242</f>
        <v>5.3743903574300811E-2</v>
      </c>
      <c r="AT242" s="93">
        <f>FwdCurve!AT243-FwdCurve!AT242</f>
        <v>5.7767858753026258E-2</v>
      </c>
      <c r="AU242" s="93">
        <f>FwdCurve!AU243-FwdCurve!AU242</f>
        <v>6.2164182889996145E-2</v>
      </c>
      <c r="AV242" s="93">
        <f>FwdCurve!AV243-FwdCurve!AV242</f>
        <v>6.6896728194511423E-2</v>
      </c>
      <c r="AW242" s="93">
        <f>FwdCurve!AW243-FwdCurve!AW242</f>
        <v>7.1929346875871492E-2</v>
      </c>
      <c r="AX242" s="93">
        <f>FwdCurve!AX243-FwdCurve!AX242</f>
        <v>7.7225891143377856E-2</v>
      </c>
      <c r="AY242" s="93">
        <f>FwdCurve!AY243-FwdCurve!AY242</f>
        <v>8.2750213206331136E-2</v>
      </c>
      <c r="AZ242" s="93">
        <f>FwdCurve!AZ243-FwdCurve!AZ242</f>
        <v>8.8466165274031505E-2</v>
      </c>
    </row>
    <row r="243" spans="1:52" x14ac:dyDescent="0.25">
      <c r="A243" s="109">
        <v>242</v>
      </c>
      <c r="B243" s="93">
        <f>FwdCurve!B244-FwdCurve!B243</f>
        <v>3.7572327281704121E-4</v>
      </c>
      <c r="C243" s="93">
        <f>FwdCurve!C244-FwdCurve!C243</f>
        <v>-1.8515868476372543E-3</v>
      </c>
      <c r="D243" s="93">
        <f>FwdCurve!D244-FwdCurve!D243</f>
        <v>-2.5738253779069575E-3</v>
      </c>
      <c r="E243" s="93">
        <f>FwdCurve!E244-FwdCurve!E243</f>
        <v>-7.2344304324407638E-3</v>
      </c>
      <c r="F243" s="93">
        <f>FwdCurve!F244-FwdCurve!F243</f>
        <v>-4.3251843189993089E-3</v>
      </c>
      <c r="G243" s="93">
        <f>FwdCurve!G244-FwdCurve!G243</f>
        <v>1.2405487547323402E-3</v>
      </c>
      <c r="H243" s="93">
        <f>FwdCurve!H244-FwdCurve!H243</f>
        <v>5.9321909769024517E-3</v>
      </c>
      <c r="I243" s="93">
        <f>FwdCurve!I244-FwdCurve!I243</f>
        <v>8.2536447179014649E-3</v>
      </c>
      <c r="J243" s="93">
        <f>FwdCurve!J244-FwdCurve!J243</f>
        <v>8.6245833731775079E-3</v>
      </c>
      <c r="K243" s="93">
        <f>FwdCurve!K244-FwdCurve!K243</f>
        <v>7.8483483681819344E-3</v>
      </c>
      <c r="L243" s="93">
        <f>FwdCurve!L244-FwdCurve!L243</f>
        <v>6.5142182014897854E-3</v>
      </c>
      <c r="M243" s="93">
        <f>FwdCurve!M244-FwdCurve!M243</f>
        <v>5.0494700871203113E-3</v>
      </c>
      <c r="N243" s="93">
        <f>FwdCurve!N244-FwdCurve!N243</f>
        <v>3.4438570404999869E-3</v>
      </c>
      <c r="O243" s="93">
        <f>FwdCurve!O244-FwdCurve!O243</f>
        <v>1.5825496589623178E-3</v>
      </c>
      <c r="P243" s="93">
        <f>FwdCurve!P244-FwdCurve!P243</f>
        <v>-6.223870909405349E-4</v>
      </c>
      <c r="Q243" s="93">
        <f>FwdCurve!Q244-FwdCurve!Q243</f>
        <v>-3.200735567173929E-3</v>
      </c>
      <c r="R243" s="93">
        <f>FwdCurve!R244-FwdCurve!R243</f>
        <v>-5.9730976461878083E-3</v>
      </c>
      <c r="S243" s="93">
        <f>FwdCurve!S244-FwdCurve!S243</f>
        <v>-8.7101102240048078E-3</v>
      </c>
      <c r="T243" s="93">
        <f>FwdCurve!T244-FwdCurve!T243</f>
        <v>-1.1200269667087648E-2</v>
      </c>
      <c r="U243" s="93">
        <f>FwdCurve!U244-FwdCurve!U243</f>
        <v>-1.3243438231814064E-2</v>
      </c>
      <c r="V243" s="93">
        <f>FwdCurve!V244-FwdCurve!V243</f>
        <v>-1.4662947529759274E-2</v>
      </c>
      <c r="W243" s="93">
        <f>FwdCurve!W244-FwdCurve!W243</f>
        <v>-1.5339841856178982E-2</v>
      </c>
      <c r="X243" s="93">
        <f>FwdCurve!X244-FwdCurve!X243</f>
        <v>-1.5368668415820741E-2</v>
      </c>
      <c r="Y243" s="93">
        <f>FwdCurve!Y244-FwdCurve!Y243</f>
        <v>-1.4899133859699987E-2</v>
      </c>
      <c r="Z243" s="93">
        <f>FwdCurve!Z244-FwdCurve!Z243</f>
        <v>-1.408094490909706E-2</v>
      </c>
      <c r="AA243" s="93">
        <f>FwdCurve!AA244-FwdCurve!AA243</f>
        <v>-1.3050344117914392E-2</v>
      </c>
      <c r="AB243" s="93">
        <f>FwdCurve!AB244-FwdCurve!AB243</f>
        <v>-1.1890673474552971E-2</v>
      </c>
      <c r="AC243" s="93">
        <f>FwdCurve!AC244-FwdCurve!AC243</f>
        <v>-1.067237751338701E-2</v>
      </c>
      <c r="AD243" s="93">
        <f>FwdCurve!AD244-FwdCurve!AD243</f>
        <v>-9.4659011687565631E-3</v>
      </c>
      <c r="AE243" s="93">
        <f>FwdCurve!AE244-FwdCurve!AE243</f>
        <v>-8.3416893749996834E-3</v>
      </c>
      <c r="AF243" s="93">
        <f>FwdCurve!AF244-FwdCurve!AF243</f>
        <v>-7.3701870664544256E-3</v>
      </c>
      <c r="AG243" s="93">
        <f>FwdCurve!AG244-FwdCurve!AG243</f>
        <v>-6.6091858571606377E-3</v>
      </c>
      <c r="AH243" s="93">
        <f>FwdCurve!AH244-FwdCurve!AH243</f>
        <v>-6.0633051010767769E-3</v>
      </c>
      <c r="AI243" s="93">
        <f>FwdCurve!AI244-FwdCurve!AI243</f>
        <v>-5.723199325918582E-3</v>
      </c>
      <c r="AJ243" s="93">
        <f>FwdCurve!AJ244-FwdCurve!AJ243</f>
        <v>-5.5795230003268248E-3</v>
      </c>
      <c r="AK243" s="93">
        <f>FwdCurve!AK244-FwdCurve!AK243</f>
        <v>-5.6229305929413886E-3</v>
      </c>
      <c r="AL243" s="93">
        <f>FwdCurve!AL244-FwdCurve!AL243</f>
        <v>-5.8440765724043775E-3</v>
      </c>
      <c r="AM243" s="93">
        <f>FwdCurve!AM244-FwdCurve!AM243</f>
        <v>-6.2336154073556749E-3</v>
      </c>
      <c r="AN243" s="93">
        <f>FwdCurve!AN244-FwdCurve!AN243</f>
        <v>-6.7822015664362745E-3</v>
      </c>
      <c r="AO243" s="93">
        <f>FwdCurve!AO244-FwdCurve!AO243</f>
        <v>-7.4804895182862818E-3</v>
      </c>
      <c r="AP243" s="93">
        <f>FwdCurve!AP244-FwdCurve!AP243</f>
        <v>-8.3191337315469127E-3</v>
      </c>
      <c r="AQ243" s="93">
        <f>FwdCurve!AQ244-FwdCurve!AQ243</f>
        <v>-9.2887886748589388E-3</v>
      </c>
      <c r="AR243" s="93">
        <f>FwdCurve!AR244-FwdCurve!AR243</f>
        <v>-1.0380108816862799E-2</v>
      </c>
      <c r="AS243" s="93">
        <f>FwdCurve!AS244-FwdCurve!AS243</f>
        <v>-1.1583748626199042E-2</v>
      </c>
      <c r="AT243" s="93">
        <f>FwdCurve!AT244-FwdCurve!AT243</f>
        <v>-1.2890362571508218E-2</v>
      </c>
      <c r="AU243" s="93">
        <f>FwdCurve!AU244-FwdCurve!AU243</f>
        <v>-1.429060512143121E-2</v>
      </c>
      <c r="AV243" s="93">
        <f>FwdCurve!AV244-FwdCurve!AV243</f>
        <v>-1.5775130744609234E-2</v>
      </c>
      <c r="AW243" s="93">
        <f>FwdCurve!AW244-FwdCurve!AW243</f>
        <v>-1.7334593909682061E-2</v>
      </c>
      <c r="AX243" s="93">
        <f>FwdCurve!AX244-FwdCurve!AX243</f>
        <v>-1.8959649085291463E-2</v>
      </c>
      <c r="AY243" s="93">
        <f>FwdCurve!AY244-FwdCurve!AY243</f>
        <v>-2.0640950740076991E-2</v>
      </c>
      <c r="AZ243" s="93">
        <f>FwdCurve!AZ244-FwdCurve!AZ243</f>
        <v>-2.2369153342680081E-2</v>
      </c>
    </row>
    <row r="244" spans="1:52" x14ac:dyDescent="0.25">
      <c r="A244" s="109">
        <v>243</v>
      </c>
      <c r="B244" s="93">
        <f>FwdCurve!B245-FwdCurve!B244</f>
        <v>2.6751150142445557E-4</v>
      </c>
      <c r="C244" s="93">
        <f>FwdCurve!C245-FwdCurve!C244</f>
        <v>7.2159874801298041E-3</v>
      </c>
      <c r="D244" s="93">
        <f>FwdCurve!D245-FwdCurve!D244</f>
        <v>6.7643833551268573E-3</v>
      </c>
      <c r="E244" s="93">
        <f>FwdCurve!E245-FwdCurve!E244</f>
        <v>1.9445496426313769E-2</v>
      </c>
      <c r="F244" s="93">
        <f>FwdCurve!F245-FwdCurve!F244</f>
        <v>2.368512587631616E-2</v>
      </c>
      <c r="G244" s="93">
        <f>FwdCurve!G245-FwdCurve!G244</f>
        <v>2.1248528338564165E-2</v>
      </c>
      <c r="H244" s="93">
        <f>FwdCurve!H245-FwdCurve!H244</f>
        <v>1.7297405444844371E-2</v>
      </c>
      <c r="I244" s="93">
        <f>FwdCurve!I245-FwdCurve!I244</f>
        <v>1.5572883132495274E-2</v>
      </c>
      <c r="J244" s="93">
        <f>FwdCurve!J245-FwdCurve!J244</f>
        <v>1.6286956267803299E-2</v>
      </c>
      <c r="K244" s="93">
        <f>FwdCurve!K245-FwdCurve!K244</f>
        <v>1.8662992769822973E-2</v>
      </c>
      <c r="L244" s="93">
        <f>FwdCurve!L245-FwdCurve!L244</f>
        <v>2.1685692528751299E-2</v>
      </c>
      <c r="M244" s="93">
        <f>FwdCurve!M245-FwdCurve!M244</f>
        <v>2.4454568288893697E-2</v>
      </c>
      <c r="N244" s="93">
        <f>FwdCurve!N245-FwdCurve!N244</f>
        <v>2.6576640833938625E-2</v>
      </c>
      <c r="O244" s="93">
        <f>FwdCurve!O245-FwdCurve!O244</f>
        <v>2.7865622659426714E-2</v>
      </c>
      <c r="P244" s="93">
        <f>FwdCurve!P245-FwdCurve!P244</f>
        <v>2.845039529993687E-2</v>
      </c>
      <c r="Q244" s="93">
        <f>FwdCurve!Q245-FwdCurve!Q244</f>
        <v>2.8535793932654929E-2</v>
      </c>
      <c r="R244" s="93">
        <f>FwdCurve!R245-FwdCurve!R244</f>
        <v>2.83092927665205E-2</v>
      </c>
      <c r="S244" s="93">
        <f>FwdCurve!S245-FwdCurve!S244</f>
        <v>2.7948445353028983E-2</v>
      </c>
      <c r="T244" s="93">
        <f>FwdCurve!T245-FwdCurve!T244</f>
        <v>2.7608584924473378E-2</v>
      </c>
      <c r="U244" s="93">
        <f>FwdCurve!U245-FwdCurve!U244</f>
        <v>2.7431375759085386E-2</v>
      </c>
      <c r="V244" s="93">
        <f>FwdCurve!V245-FwdCurve!V244</f>
        <v>2.7525709154508471E-2</v>
      </c>
      <c r="W244" s="93">
        <f>FwdCurve!W245-FwdCurve!W244</f>
        <v>2.7960308058253336E-2</v>
      </c>
      <c r="X244" s="93">
        <f>FwdCurve!X245-FwdCurve!X244</f>
        <v>2.8682270848105151E-2</v>
      </c>
      <c r="Y244" s="93">
        <f>FwdCurve!Y245-FwdCurve!Y244</f>
        <v>2.9609784773674264E-2</v>
      </c>
      <c r="Z244" s="93">
        <f>FwdCurve!Z245-FwdCurve!Z244</f>
        <v>3.0661037715558059E-2</v>
      </c>
      <c r="AA244" s="93">
        <f>FwdCurve!AA245-FwdCurve!AA244</f>
        <v>3.1761209588849759E-2</v>
      </c>
      <c r="AB244" s="93">
        <f>FwdCurve!AB245-FwdCurve!AB244</f>
        <v>3.2868541566448473E-2</v>
      </c>
      <c r="AC244" s="93">
        <f>FwdCurve!AC245-FwdCurve!AC244</f>
        <v>3.3950953837176279E-2</v>
      </c>
      <c r="AD244" s="93">
        <f>FwdCurve!AD245-FwdCurve!AD244</f>
        <v>3.4976367085296944E-2</v>
      </c>
      <c r="AE244" s="93">
        <f>FwdCurve!AE245-FwdCurve!AE244</f>
        <v>3.5912701995074015E-2</v>
      </c>
      <c r="AF244" s="93">
        <f>FwdCurve!AF245-FwdCurve!AF244</f>
        <v>3.6727879250768369E-2</v>
      </c>
      <c r="AG244" s="93">
        <f>FwdCurve!AG245-FwdCurve!AG244</f>
        <v>3.7395918130223471E-2</v>
      </c>
      <c r="AH244" s="93">
        <f>FwdCurve!AH245-FwdCurve!AH244</f>
        <v>3.791646565143636E-2</v>
      </c>
      <c r="AI244" s="93">
        <f>FwdCurve!AI245-FwdCurve!AI244</f>
        <v>3.8295899540032652E-2</v>
      </c>
      <c r="AJ244" s="93">
        <f>FwdCurve!AJ245-FwdCurve!AJ244</f>
        <v>3.8540597550119182E-2</v>
      </c>
      <c r="AK244" s="93">
        <f>FwdCurve!AK245-FwdCurve!AK244</f>
        <v>3.8656937435802119E-2</v>
      </c>
      <c r="AL244" s="93">
        <f>FwdCurve!AL245-FwdCurve!AL244</f>
        <v>3.8651296951189851E-2</v>
      </c>
      <c r="AM244" s="93">
        <f>FwdCurve!AM245-FwdCurve!AM244</f>
        <v>3.8530053850388324E-2</v>
      </c>
      <c r="AN244" s="93">
        <f>FwdCurve!AN245-FwdCurve!AN244</f>
        <v>3.8299585887503707E-2</v>
      </c>
      <c r="AO244" s="93">
        <f>FwdCurve!AO245-FwdCurve!AO244</f>
        <v>3.7966270816643721E-2</v>
      </c>
      <c r="AP244" s="93">
        <f>FwdCurve!AP245-FwdCurve!AP244</f>
        <v>3.7536486391915869E-2</v>
      </c>
      <c r="AQ244" s="93">
        <f>FwdCurve!AQ245-FwdCurve!AQ244</f>
        <v>3.7016610367424985E-2</v>
      </c>
      <c r="AR244" s="93">
        <f>FwdCurve!AR245-FwdCurve!AR244</f>
        <v>3.641302049727968E-2</v>
      </c>
      <c r="AS244" s="93">
        <f>FwdCurve!AS245-FwdCurve!AS244</f>
        <v>3.5732094535585568E-2</v>
      </c>
      <c r="AT244" s="93">
        <f>FwdCurve!AT245-FwdCurve!AT244</f>
        <v>3.4980210236449483E-2</v>
      </c>
      <c r="AU244" s="93">
        <f>FwdCurve!AU245-FwdCurve!AU244</f>
        <v>3.4163745353979813E-2</v>
      </c>
      <c r="AV244" s="93">
        <f>FwdCurve!AV245-FwdCurve!AV244</f>
        <v>3.3289077642281395E-2</v>
      </c>
      <c r="AW244" s="93">
        <f>FwdCurve!AW245-FwdCurve!AW244</f>
        <v>3.2362584855462506E-2</v>
      </c>
      <c r="AX244" s="93">
        <f>FwdCurve!AX245-FwdCurve!AX244</f>
        <v>3.139064474762987E-2</v>
      </c>
      <c r="AY244" s="93">
        <f>FwdCurve!AY245-FwdCurve!AY244</f>
        <v>3.0379635072888656E-2</v>
      </c>
      <c r="AZ244" s="93">
        <f>FwdCurve!AZ245-FwdCurve!AZ244</f>
        <v>2.9335933585347806E-2</v>
      </c>
    </row>
    <row r="245" spans="1:52" x14ac:dyDescent="0.25">
      <c r="A245" s="109">
        <v>244</v>
      </c>
      <c r="B245" s="93">
        <f>FwdCurve!B246-FwdCurve!B245</f>
        <v>-5.0130124103525131E-3</v>
      </c>
      <c r="C245" s="93">
        <f>FwdCurve!C246-FwdCurve!C245</f>
        <v>-1.3513708969200622E-2</v>
      </c>
      <c r="D245" s="93">
        <f>FwdCurve!D246-FwdCurve!D245</f>
        <v>4.1364365553910321E-3</v>
      </c>
      <c r="E245" s="93">
        <f>FwdCurve!E246-FwdCurve!E245</f>
        <v>-7.2363326337725464E-3</v>
      </c>
      <c r="F245" s="93">
        <f>FwdCurve!F246-FwdCurve!F245</f>
        <v>-1.7968336430546128E-2</v>
      </c>
      <c r="G245" s="93">
        <f>FwdCurve!G246-FwdCurve!G245</f>
        <v>-2.6458799895494323E-2</v>
      </c>
      <c r="H245" s="93">
        <f>FwdCurve!H246-FwdCurve!H245</f>
        <v>-3.4413605603316799E-2</v>
      </c>
      <c r="I245" s="93">
        <f>FwdCurve!I246-FwdCurve!I245</f>
        <v>-4.1280536846587168E-2</v>
      </c>
      <c r="J245" s="93">
        <f>FwdCurve!J246-FwdCurve!J245</f>
        <v>-4.6298699419754619E-2</v>
      </c>
      <c r="K245" s="93">
        <f>FwdCurve!K246-FwdCurve!K245</f>
        <v>-4.8891179568849474E-2</v>
      </c>
      <c r="L245" s="93">
        <f>FwdCurve!L246-FwdCurve!L245</f>
        <v>-4.9554920439062511E-2</v>
      </c>
      <c r="M245" s="93">
        <f>FwdCurve!M246-FwdCurve!M245</f>
        <v>-4.9045616567148231E-2</v>
      </c>
      <c r="N245" s="93">
        <f>FwdCurve!N246-FwdCurve!N245</f>
        <v>-4.7939553901968579E-2</v>
      </c>
      <c r="O245" s="93">
        <f>FwdCurve!O246-FwdCurve!O245</f>
        <v>-4.6721274370353116E-2</v>
      </c>
      <c r="P245" s="93">
        <f>FwdCurve!P246-FwdCurve!P245</f>
        <v>-4.5686857932641378E-2</v>
      </c>
      <c r="Q245" s="93">
        <f>FwdCurve!Q246-FwdCurve!Q245</f>
        <v>-4.502852751388664E-2</v>
      </c>
      <c r="R245" s="93">
        <f>FwdCurve!R246-FwdCurve!R245</f>
        <v>-4.4710953288492394E-2</v>
      </c>
      <c r="S245" s="93">
        <f>FwdCurve!S246-FwdCurve!S245</f>
        <v>-4.4650158730757727E-2</v>
      </c>
      <c r="T245" s="93">
        <f>FwdCurve!T246-FwdCurve!T245</f>
        <v>-4.4800132577578422E-2</v>
      </c>
      <c r="U245" s="93">
        <f>FwdCurve!U246-FwdCurve!U245</f>
        <v>-4.5122193228190444E-2</v>
      </c>
      <c r="V245" s="93">
        <f>FwdCurve!V246-FwdCurve!V245</f>
        <v>-4.5557832334754966E-2</v>
      </c>
      <c r="W245" s="93">
        <f>FwdCurve!W246-FwdCurve!W245</f>
        <v>-4.604450514951397E-2</v>
      </c>
      <c r="X245" s="93">
        <f>FwdCurve!X246-FwdCurve!X245</f>
        <v>-4.6539711151670993E-2</v>
      </c>
      <c r="Y245" s="93">
        <f>FwdCurve!Y246-FwdCurve!Y245</f>
        <v>-4.7007479784770823E-2</v>
      </c>
      <c r="Z245" s="93">
        <f>FwdCurve!Z246-FwdCurve!Z245</f>
        <v>-4.7411840958047735E-2</v>
      </c>
      <c r="AA245" s="93">
        <f>FwdCurve!AA246-FwdCurve!AA245</f>
        <v>-4.7725058254469932E-2</v>
      </c>
      <c r="AB245" s="93">
        <f>FwdCurve!AB246-FwdCurve!AB245</f>
        <v>-4.795399511147469E-2</v>
      </c>
      <c r="AC245" s="93">
        <f>FwdCurve!AC246-FwdCurve!AC245</f>
        <v>-4.8114602053564104E-2</v>
      </c>
      <c r="AD245" s="93">
        <f>FwdCurve!AD246-FwdCurve!AD245</f>
        <v>-4.8222829643679299E-2</v>
      </c>
      <c r="AE245" s="93">
        <f>FwdCurve!AE246-FwdCurve!AE245</f>
        <v>-4.829462844475807E-2</v>
      </c>
      <c r="AF245" s="93">
        <f>FwdCurve!AF246-FwdCurve!AF245</f>
        <v>-4.8345949019738876E-2</v>
      </c>
      <c r="AG245" s="93">
        <f>FwdCurve!AG246-FwdCurve!AG245</f>
        <v>-4.8388704507502878E-2</v>
      </c>
      <c r="AH245" s="93">
        <f>FwdCurve!AH246-FwdCurve!AH245</f>
        <v>-4.8424222846277898E-2</v>
      </c>
      <c r="AI245" s="93">
        <f>FwdCurve!AI246-FwdCurve!AI245</f>
        <v>-4.8452779445809391E-2</v>
      </c>
      <c r="AJ245" s="93">
        <f>FwdCurve!AJ246-FwdCurve!AJ245</f>
        <v>-4.8474650499698457E-2</v>
      </c>
      <c r="AK245" s="93">
        <f>FwdCurve!AK246-FwdCurve!AK245</f>
        <v>-4.8490112201546864E-2</v>
      </c>
      <c r="AL245" s="93">
        <f>FwdCurve!AL246-FwdCurve!AL245</f>
        <v>-4.8499440744955935E-2</v>
      </c>
      <c r="AM245" s="93">
        <f>FwdCurve!AM246-FwdCurve!AM245</f>
        <v>-4.8502912323526326E-2</v>
      </c>
      <c r="AN245" s="93">
        <f>FwdCurve!AN246-FwdCurve!AN245</f>
        <v>-4.850080313085936E-2</v>
      </c>
      <c r="AO245" s="93">
        <f>FwdCurve!AO246-FwdCurve!AO245</f>
        <v>-4.8493389360557027E-2</v>
      </c>
      <c r="AP245" s="93">
        <f>FwdCurve!AP246-FwdCurve!AP245</f>
        <v>-4.848094720622087E-2</v>
      </c>
      <c r="AQ245" s="93">
        <f>FwdCurve!AQ246-FwdCurve!AQ245</f>
        <v>-4.8463752861449771E-2</v>
      </c>
      <c r="AR245" s="93">
        <f>FwdCurve!AR246-FwdCurve!AR245</f>
        <v>-4.8442082519848162E-2</v>
      </c>
      <c r="AS245" s="93">
        <f>FwdCurve!AS246-FwdCurve!AS245</f>
        <v>-4.8416212375014811E-2</v>
      </c>
      <c r="AT245" s="93">
        <f>FwdCurve!AT246-FwdCurve!AT245</f>
        <v>-4.8386418620552596E-2</v>
      </c>
      <c r="AU245" s="93">
        <f>FwdCurve!AU246-FwdCurve!AU245</f>
        <v>-4.8352977450062395E-2</v>
      </c>
      <c r="AV245" s="93">
        <f>FwdCurve!AV246-FwdCurve!AV245</f>
        <v>-4.8316165057143978E-2</v>
      </c>
      <c r="AW245" s="93">
        <f>FwdCurve!AW246-FwdCurve!AW245</f>
        <v>-4.827625763540111E-2</v>
      </c>
      <c r="AX245" s="93">
        <f>FwdCurve!AX246-FwdCurve!AX245</f>
        <v>-4.8233531378433447E-2</v>
      </c>
      <c r="AY245" s="93">
        <f>FwdCurve!AY246-FwdCurve!AY245</f>
        <v>-4.8188262479841537E-2</v>
      </c>
      <c r="AZ245" s="93">
        <f>FwdCurve!AZ246-FwdCurve!AZ245</f>
        <v>-4.8140727133228922E-2</v>
      </c>
    </row>
    <row r="246" spans="1:52" x14ac:dyDescent="0.25">
      <c r="A246" s="109">
        <v>245</v>
      </c>
      <c r="B246" s="93">
        <f>FwdCurve!B247-FwdCurve!B246</f>
        <v>-6.0199509827585374E-4</v>
      </c>
      <c r="C246" s="93">
        <f>FwdCurve!C247-FwdCurve!C246</f>
        <v>-3.9380505037295288E-3</v>
      </c>
      <c r="D246" s="93">
        <f>FwdCurve!D247-FwdCurve!D246</f>
        <v>-1.9755184940315751E-2</v>
      </c>
      <c r="E246" s="93">
        <f>FwdCurve!E247-FwdCurve!E246</f>
        <v>-1.8862250666353497E-2</v>
      </c>
      <c r="F246" s="93">
        <f>FwdCurve!F247-FwdCurve!F246</f>
        <v>-1.927604257021337E-2</v>
      </c>
      <c r="G246" s="93">
        <f>FwdCurve!G247-FwdCurve!G246</f>
        <v>-2.2742896889176911E-2</v>
      </c>
      <c r="H246" s="93">
        <f>FwdCurve!H247-FwdCurve!H246</f>
        <v>-2.6930061108374426E-2</v>
      </c>
      <c r="I246" s="93">
        <f>FwdCurve!I247-FwdCurve!I246</f>
        <v>-3.0786724175526359E-2</v>
      </c>
      <c r="J246" s="93">
        <f>FwdCurve!J247-FwdCurve!J246</f>
        <v>-3.3967332101677905E-2</v>
      </c>
      <c r="K246" s="93">
        <f>FwdCurve!K247-FwdCurve!K246</f>
        <v>-3.6256379296333074E-2</v>
      </c>
      <c r="L246" s="93">
        <f>FwdCurve!L247-FwdCurve!L246</f>
        <v>-3.7608176960110651E-2</v>
      </c>
      <c r="M246" s="93">
        <f>FwdCurve!M247-FwdCurve!M246</f>
        <v>-3.8043228414794128E-2</v>
      </c>
      <c r="N246" s="93">
        <f>FwdCurve!N247-FwdCurve!N246</f>
        <v>-3.7591526991376245E-2</v>
      </c>
      <c r="O246" s="93">
        <f>FwdCurve!O247-FwdCurve!O246</f>
        <v>-3.6289268254206641E-2</v>
      </c>
      <c r="P246" s="93">
        <f>FwdCurve!P247-FwdCurve!P246</f>
        <v>-3.418805827985949E-2</v>
      </c>
      <c r="Q246" s="93">
        <f>FwdCurve!Q247-FwdCurve!Q246</f>
        <v>-3.1388137484005596E-2</v>
      </c>
      <c r="R246" s="93">
        <f>FwdCurve!R247-FwdCurve!R246</f>
        <v>-2.8171582057267663E-2</v>
      </c>
      <c r="S246" s="93">
        <f>FwdCurve!S247-FwdCurve!S246</f>
        <v>-2.4827031616398099E-2</v>
      </c>
      <c r="T246" s="93">
        <f>FwdCurve!T247-FwdCurve!T246</f>
        <v>-2.1467962859579304E-2</v>
      </c>
      <c r="U246" s="93">
        <f>FwdCurve!U247-FwdCurve!U246</f>
        <v>-1.8155453501465191E-2</v>
      </c>
      <c r="V246" s="93">
        <f>FwdCurve!V247-FwdCurve!V246</f>
        <v>-1.4938007604645698E-2</v>
      </c>
      <c r="W246" s="93">
        <f>FwdCurve!W247-FwdCurve!W246</f>
        <v>-1.1856127344702871E-2</v>
      </c>
      <c r="X246" s="93">
        <f>FwdCurve!X247-FwdCurve!X246</f>
        <v>-8.9299877423179019E-3</v>
      </c>
      <c r="Y246" s="93">
        <f>FwdCurve!Y247-FwdCurve!Y246</f>
        <v>-6.1756719533549997E-3</v>
      </c>
      <c r="Z246" s="93">
        <f>FwdCurve!Z247-FwdCurve!Z246</f>
        <v>-3.6092633388973283E-3</v>
      </c>
      <c r="AA246" s="93">
        <f>FwdCurve!AA247-FwdCurve!AA246</f>
        <v>-1.2396511187899861E-3</v>
      </c>
      <c r="AB246" s="93">
        <f>FwdCurve!AB247-FwdCurve!AB246</f>
        <v>9.5450697889010172E-4</v>
      </c>
      <c r="AC246" s="93">
        <f>FwdCurve!AC247-FwdCurve!AC246</f>
        <v>3.0024930339693778E-3</v>
      </c>
      <c r="AD246" s="93">
        <f>FwdCurve!AD247-FwdCurve!AD246</f>
        <v>4.9335891598596415E-3</v>
      </c>
      <c r="AE246" s="93">
        <f>FwdCurve!AE247-FwdCurve!AE246</f>
        <v>6.777077469967141E-3</v>
      </c>
      <c r="AF246" s="93">
        <f>FwdCurve!AF247-FwdCurve!AF246</f>
        <v>8.5622400777021213E-3</v>
      </c>
      <c r="AG246" s="93">
        <f>FwdCurve!AG247-FwdCurve!AG246</f>
        <v>1.0313201224840141E-2</v>
      </c>
      <c r="AH246" s="93">
        <f>FwdCurve!AH247-FwdCurve!AH246</f>
        <v>1.203526849466896E-2</v>
      </c>
      <c r="AI246" s="93">
        <f>FwdCurve!AI247-FwdCurve!AI246</f>
        <v>1.3729596281192746E-2</v>
      </c>
      <c r="AJ246" s="93">
        <f>FwdCurve!AJ247-FwdCurve!AJ246</f>
        <v>1.5397339424185308E-2</v>
      </c>
      <c r="AK246" s="93">
        <f>FwdCurve!AK247-FwdCurve!AK246</f>
        <v>1.7039652763419344E-2</v>
      </c>
      <c r="AL246" s="93">
        <f>FwdCurve!AL247-FwdCurve!AL246</f>
        <v>1.865769113866822E-2</v>
      </c>
      <c r="AM246" s="93">
        <f>FwdCurve!AM247-FwdCurve!AM246</f>
        <v>2.0252609389704856E-2</v>
      </c>
      <c r="AN246" s="93">
        <f>FwdCurve!AN247-FwdCurve!AN246</f>
        <v>2.1825562356301509E-2</v>
      </c>
      <c r="AO246" s="93">
        <f>FwdCurve!AO247-FwdCurve!AO246</f>
        <v>2.3377704878232652E-2</v>
      </c>
      <c r="AP246" s="93">
        <f>FwdCurve!AP247-FwdCurve!AP246</f>
        <v>2.491019179527032E-2</v>
      </c>
      <c r="AQ246" s="93">
        <f>FwdCurve!AQ247-FwdCurve!AQ246</f>
        <v>2.6424177947187211E-2</v>
      </c>
      <c r="AR246" s="93">
        <f>FwdCurve!AR247-FwdCurve!AR246</f>
        <v>2.7920818173758244E-2</v>
      </c>
      <c r="AS246" s="93">
        <f>FwdCurve!AS247-FwdCurve!AS246</f>
        <v>2.9401267314753676E-2</v>
      </c>
      <c r="AT246" s="93">
        <f>FwdCurve!AT247-FwdCurve!AT246</f>
        <v>3.0866680209949537E-2</v>
      </c>
      <c r="AU246" s="93">
        <f>FwdCurve!AU247-FwdCurve!AU246</f>
        <v>3.2318211699116417E-2</v>
      </c>
      <c r="AV246" s="93">
        <f>FwdCurve!AV247-FwdCurve!AV246</f>
        <v>3.3757016622027791E-2</v>
      </c>
      <c r="AW246" s="93">
        <f>FwdCurve!AW247-FwdCurve!AW246</f>
        <v>3.5184249818457913E-2</v>
      </c>
      <c r="AX246" s="93">
        <f>FwdCurve!AX247-FwdCurve!AX246</f>
        <v>3.660106612817815E-2</v>
      </c>
      <c r="AY246" s="93">
        <f>FwdCurve!AY247-FwdCurve!AY246</f>
        <v>3.8008620390962755E-2</v>
      </c>
      <c r="AZ246" s="93">
        <f>FwdCurve!AZ247-FwdCurve!AZ246</f>
        <v>3.9408067446584871E-2</v>
      </c>
    </row>
    <row r="247" spans="1:52" x14ac:dyDescent="0.25">
      <c r="A247" s="109">
        <v>246</v>
      </c>
      <c r="B247" s="93">
        <f>FwdCurve!B248-FwdCurve!B247</f>
        <v>-2.5547499088754977E-3</v>
      </c>
      <c r="C247" s="93">
        <f>FwdCurve!C248-FwdCurve!C247</f>
        <v>1.2821782921462743E-3</v>
      </c>
      <c r="D247" s="93">
        <f>FwdCurve!D248-FwdCurve!D247</f>
        <v>1.0132515652232055E-2</v>
      </c>
      <c r="E247" s="93">
        <f>FwdCurve!E248-FwdCurve!E247</f>
        <v>1.1900282828252506E-2</v>
      </c>
      <c r="F247" s="93">
        <f>FwdCurve!F248-FwdCurve!F247</f>
        <v>1.2639807694061755E-2</v>
      </c>
      <c r="G247" s="93">
        <f>FwdCurve!G248-FwdCurve!G247</f>
        <v>1.3286206610049589E-2</v>
      </c>
      <c r="H247" s="93">
        <f>FwdCurve!H248-FwdCurve!H247</f>
        <v>1.4891381925565161E-2</v>
      </c>
      <c r="I247" s="93">
        <f>FwdCurve!I248-FwdCurve!I247</f>
        <v>1.8220149088067961E-2</v>
      </c>
      <c r="J247" s="93">
        <f>FwdCurve!J248-FwdCurve!J247</f>
        <v>2.2768131156617799E-2</v>
      </c>
      <c r="K247" s="93">
        <f>FwdCurve!K248-FwdCurve!K247</f>
        <v>2.7728339460941998E-2</v>
      </c>
      <c r="L247" s="93">
        <f>FwdCurve!L248-FwdCurve!L247</f>
        <v>3.251487818066523E-2</v>
      </c>
      <c r="M247" s="93">
        <f>FwdCurve!M248-FwdCurve!M247</f>
        <v>3.6663817209870997E-2</v>
      </c>
      <c r="N247" s="93">
        <f>FwdCurve!N248-FwdCurve!N247</f>
        <v>3.9978678666063305E-2</v>
      </c>
      <c r="O247" s="93">
        <f>FwdCurve!O248-FwdCurve!O247</f>
        <v>4.2340011051024251E-2</v>
      </c>
      <c r="P247" s="93">
        <f>FwdCurve!P248-FwdCurve!P247</f>
        <v>4.3665154476443258E-2</v>
      </c>
      <c r="Q247" s="93">
        <f>FwdCurve!Q248-FwdCurve!Q247</f>
        <v>4.3928198213248559E-2</v>
      </c>
      <c r="R247" s="93">
        <f>FwdCurve!R248-FwdCurve!R247</f>
        <v>4.3295967380331701E-2</v>
      </c>
      <c r="S247" s="93">
        <f>FwdCurve!S248-FwdCurve!S247</f>
        <v>4.1979462328688877E-2</v>
      </c>
      <c r="T247" s="93">
        <f>FwdCurve!T248-FwdCurve!T247</f>
        <v>4.0163801730510373E-2</v>
      </c>
      <c r="U247" s="93">
        <f>FwdCurve!U248-FwdCurve!U247</f>
        <v>3.8009670139995899E-2</v>
      </c>
      <c r="V247" s="93">
        <f>FwdCurve!V248-FwdCurve!V247</f>
        <v>3.5606069821010333E-2</v>
      </c>
      <c r="W247" s="93">
        <f>FwdCurve!W248-FwdCurve!W247</f>
        <v>3.3021662383685646E-2</v>
      </c>
      <c r="X247" s="93">
        <f>FwdCurve!X248-FwdCurve!X247</f>
        <v>3.0323039630294257E-2</v>
      </c>
      <c r="Y247" s="93">
        <f>FwdCurve!Y248-FwdCurve!Y247</f>
        <v>2.7576258687255883E-2</v>
      </c>
      <c r="Z247" s="93">
        <f>FwdCurve!Z248-FwdCurve!Z247</f>
        <v>2.4847376680316113E-2</v>
      </c>
      <c r="AA247" s="93">
        <f>FwdCurve!AA248-FwdCurve!AA247</f>
        <v>2.2193694461650315E-2</v>
      </c>
      <c r="AB247" s="93">
        <f>FwdCurve!AB248-FwdCurve!AB247</f>
        <v>1.9635716940249237E-2</v>
      </c>
      <c r="AC247" s="93">
        <f>FwdCurve!AC248-FwdCurve!AC247</f>
        <v>1.7184285171178093E-2</v>
      </c>
      <c r="AD247" s="93">
        <f>FwdCurve!AD248-FwdCurve!AD247</f>
        <v>1.4850240168628126E-2</v>
      </c>
      <c r="AE247" s="93">
        <f>FwdCurve!AE248-FwdCurve!AE247</f>
        <v>1.2644422946794132E-2</v>
      </c>
      <c r="AF247" s="93">
        <f>FwdCurve!AF248-FwdCurve!AF247</f>
        <v>1.0577674519863578E-2</v>
      </c>
      <c r="AG247" s="93">
        <f>FwdCurve!AG248-FwdCurve!AG247</f>
        <v>8.657294628567902E-3</v>
      </c>
      <c r="AH247" s="93">
        <f>FwdCurve!AH248-FwdCurve!AH247</f>
        <v>6.8792248114577514E-3</v>
      </c>
      <c r="AI247" s="93">
        <f>FwdCurve!AI248-FwdCurve!AI247</f>
        <v>5.2373623633941158E-3</v>
      </c>
      <c r="AJ247" s="93">
        <f>FwdCurve!AJ248-FwdCurve!AJ247</f>
        <v>3.7256048955660592E-3</v>
      </c>
      <c r="AK247" s="93">
        <f>FwdCurve!AK248-FwdCurve!AK247</f>
        <v>2.3378500191646445E-3</v>
      </c>
      <c r="AL247" s="93">
        <f>FwdCurve!AL248-FwdCurve!AL247</f>
        <v>1.0679953453798241E-3</v>
      </c>
      <c r="AM247" s="93">
        <f>FwdCurve!AM248-FwdCurve!AM247</f>
        <v>-9.0061514598893666E-5</v>
      </c>
      <c r="AN247" s="93">
        <f>FwdCurve!AN248-FwdCurve!AN247</f>
        <v>-1.1424229495791138E-3</v>
      </c>
      <c r="AO247" s="93">
        <f>FwdCurve!AO248-FwdCurve!AO247</f>
        <v>-2.0951913483728823E-3</v>
      </c>
      <c r="AP247" s="93">
        <f>FwdCurve!AP248-FwdCurve!AP247</f>
        <v>-2.9544690997889145E-3</v>
      </c>
      <c r="AQ247" s="93">
        <f>FwdCurve!AQ248-FwdCurve!AQ247</f>
        <v>-3.7263585926370357E-3</v>
      </c>
      <c r="AR247" s="93">
        <f>FwdCurve!AR248-FwdCurve!AR247</f>
        <v>-4.4169622157277377E-3</v>
      </c>
      <c r="AS247" s="93">
        <f>FwdCurve!AS248-FwdCurve!AS247</f>
        <v>-5.0323823578689586E-3</v>
      </c>
      <c r="AT247" s="93">
        <f>FwdCurve!AT248-FwdCurve!AT247</f>
        <v>-5.5787214078723002E-3</v>
      </c>
      <c r="AU247" s="93">
        <f>FwdCurve!AU248-FwdCurve!AU247</f>
        <v>-6.0620817545459227E-3</v>
      </c>
      <c r="AV247" s="93">
        <f>FwdCurve!AV248-FwdCurve!AV247</f>
        <v>-6.4885657867006508E-3</v>
      </c>
      <c r="AW247" s="93">
        <f>FwdCurve!AW248-FwdCurve!AW247</f>
        <v>-6.864275893146532E-3</v>
      </c>
      <c r="AX247" s="93">
        <f>FwdCurve!AX248-FwdCurve!AX247</f>
        <v>-7.1953144626913934E-3</v>
      </c>
      <c r="AY247" s="93">
        <f>FwdCurve!AY248-FwdCurve!AY247</f>
        <v>-7.4877838841477251E-3</v>
      </c>
      <c r="AZ247" s="93">
        <f>FwdCurve!AZ248-FwdCurve!AZ247</f>
        <v>-7.7477865463236872E-3</v>
      </c>
    </row>
    <row r="248" spans="1:52" x14ac:dyDescent="0.25">
      <c r="A248" s="109">
        <v>247</v>
      </c>
      <c r="B248" s="93">
        <f>FwdCurve!B249-FwdCurve!B248</f>
        <v>1.8832406017431635E-3</v>
      </c>
      <c r="C248" s="93">
        <f>FwdCurve!C249-FwdCurve!C248</f>
        <v>5.6659573028586818E-3</v>
      </c>
      <c r="D248" s="93">
        <f>FwdCurve!D249-FwdCurve!D248</f>
        <v>1.1258130460867544E-2</v>
      </c>
      <c r="E248" s="93">
        <f>FwdCurve!E249-FwdCurve!E248</f>
        <v>1.6199262497428424E-2</v>
      </c>
      <c r="F248" s="93">
        <f>FwdCurve!F249-FwdCurve!F248</f>
        <v>2.7534031834488659E-2</v>
      </c>
      <c r="G248" s="93">
        <f>FwdCurve!G249-FwdCurve!G248</f>
        <v>4.7265418477057342E-2</v>
      </c>
      <c r="H248" s="93">
        <f>FwdCurve!H249-FwdCurve!H248</f>
        <v>7.0710977808356223E-2</v>
      </c>
      <c r="I248" s="93">
        <f>FwdCurve!I249-FwdCurve!I248</f>
        <v>9.2350744678343699E-2</v>
      </c>
      <c r="J248" s="93">
        <f>FwdCurve!J249-FwdCurve!J248</f>
        <v>0.10982508660131562</v>
      </c>
      <c r="K248" s="93">
        <f>FwdCurve!K249-FwdCurve!K248</f>
        <v>0.1220168798350354</v>
      </c>
      <c r="L248" s="93">
        <f>FwdCurve!L249-FwdCurve!L248</f>
        <v>0.12976511604965735</v>
      </c>
      <c r="M248" s="93">
        <f>FwdCurve!M249-FwdCurve!M248</f>
        <v>0.13432370263360027</v>
      </c>
      <c r="N248" s="93">
        <f>FwdCurve!N249-FwdCurve!N248</f>
        <v>0.13661221015208935</v>
      </c>
      <c r="O248" s="93">
        <f>FwdCurve!O249-FwdCurve!O248</f>
        <v>0.13739297075850365</v>
      </c>
      <c r="P248" s="93">
        <f>FwdCurve!P249-FwdCurve!P248</f>
        <v>0.1371344175358411</v>
      </c>
      <c r="Q248" s="93">
        <f>FwdCurve!Q249-FwdCurve!Q248</f>
        <v>0.13619158616973048</v>
      </c>
      <c r="R248" s="93">
        <f>FwdCurve!R249-FwdCurve!R248</f>
        <v>0.1347647779103669</v>
      </c>
      <c r="S248" s="93">
        <f>FwdCurve!S249-FwdCurve!S248</f>
        <v>0.1330046370968001</v>
      </c>
      <c r="T248" s="93">
        <f>FwdCurve!T249-FwdCurve!T248</f>
        <v>0.13101096264810397</v>
      </c>
      <c r="U248" s="93">
        <f>FwdCurve!U249-FwdCurve!U248</f>
        <v>0.12887692000459761</v>
      </c>
      <c r="V248" s="93">
        <f>FwdCurve!V249-FwdCurve!V248</f>
        <v>0.12672825539142973</v>
      </c>
      <c r="W248" s="93">
        <f>FwdCurve!W249-FwdCurve!W248</f>
        <v>0.12468258274849076</v>
      </c>
      <c r="X248" s="93">
        <f>FwdCurve!X249-FwdCurve!X248</f>
        <v>0.12278910429721357</v>
      </c>
      <c r="Y248" s="93">
        <f>FwdCurve!Y249-FwdCurve!Y248</f>
        <v>0.12107934777745699</v>
      </c>
      <c r="Z248" s="93">
        <f>FwdCurve!Z249-FwdCurve!Z248</f>
        <v>0.1195848409065654</v>
      </c>
      <c r="AA248" s="93">
        <f>FwdCurve!AA249-FwdCurve!AA248</f>
        <v>0.11832937725566817</v>
      </c>
      <c r="AB248" s="93">
        <f>FwdCurve!AB249-FwdCurve!AB248</f>
        <v>0.11729908925369936</v>
      </c>
      <c r="AC248" s="93">
        <f>FwdCurve!AC249-FwdCurve!AC248</f>
        <v>0.1164688211890561</v>
      </c>
      <c r="AD248" s="93">
        <f>FwdCurve!AD249-FwdCurve!AD248</f>
        <v>0.11581341666488387</v>
      </c>
      <c r="AE248" s="93">
        <f>FwdCurve!AE249-FwdCurve!AE248</f>
        <v>0.11530771928432815</v>
      </c>
      <c r="AF248" s="93">
        <f>FwdCurve!AF249-FwdCurve!AF248</f>
        <v>0.11492657265053907</v>
      </c>
      <c r="AG248" s="93">
        <f>FwdCurve!AG249-FwdCurve!AG248</f>
        <v>0.11464818332527105</v>
      </c>
      <c r="AH248" s="93">
        <f>FwdCurve!AH249-FwdCurve!AH248</f>
        <v>0.11446488982168423</v>
      </c>
      <c r="AI248" s="93">
        <f>FwdCurve!AI249-FwdCurve!AI248</f>
        <v>0.11437274217940741</v>
      </c>
      <c r="AJ248" s="93">
        <f>FwdCurve!AJ249-FwdCurve!AJ248</f>
        <v>0.11436779045374723</v>
      </c>
      <c r="AK248" s="93">
        <f>FwdCurve!AK249-FwdCurve!AK248</f>
        <v>0.1144460847000095</v>
      </c>
      <c r="AL248" s="93">
        <f>FwdCurve!AL249-FwdCurve!AL248</f>
        <v>0.11460367497350044</v>
      </c>
      <c r="AM248" s="93">
        <f>FwdCurve!AM249-FwdCurve!AM248</f>
        <v>0.11483661132952649</v>
      </c>
      <c r="AN248" s="93">
        <f>FwdCurve!AN249-FwdCurve!AN248</f>
        <v>0.11514094382339279</v>
      </c>
      <c r="AO248" s="93">
        <f>FwdCurve!AO249-FwdCurve!AO248</f>
        <v>0.11551272251040623</v>
      </c>
      <c r="AP248" s="93">
        <f>FwdCurve!AP249-FwdCurve!AP248</f>
        <v>0.11594799744587259</v>
      </c>
      <c r="AQ248" s="93">
        <f>FwdCurve!AQ249-FwdCurve!AQ248</f>
        <v>0.11644281868509831</v>
      </c>
      <c r="AR248" s="93">
        <f>FwdCurve!AR249-FwdCurve!AR248</f>
        <v>0.11699323628338898</v>
      </c>
      <c r="AS248" s="93">
        <f>FwdCurve!AS249-FwdCurve!AS248</f>
        <v>0.11759530029605103</v>
      </c>
      <c r="AT248" s="93">
        <f>FwdCurve!AT249-FwdCurve!AT248</f>
        <v>0.11824506077839014</v>
      </c>
      <c r="AU248" s="93">
        <f>FwdCurve!AU249-FwdCurve!AU248</f>
        <v>0.11893856778571188</v>
      </c>
      <c r="AV248" s="93">
        <f>FwdCurve!AV249-FwdCurve!AV248</f>
        <v>0.11967187137332413</v>
      </c>
      <c r="AW248" s="93">
        <f>FwdCurve!AW249-FwdCurve!AW248</f>
        <v>0.12044102159653147</v>
      </c>
      <c r="AX248" s="93">
        <f>FwdCurve!AX249-FwdCurve!AX248</f>
        <v>0.12124206851063968</v>
      </c>
      <c r="AY248" s="93">
        <f>FwdCurve!AY249-FwdCurve!AY248</f>
        <v>0.12207106217095676</v>
      </c>
      <c r="AZ248" s="93">
        <f>FwdCurve!AZ249-FwdCurve!AZ248</f>
        <v>0.12292405263278738</v>
      </c>
    </row>
    <row r="249" spans="1:52" x14ac:dyDescent="0.25">
      <c r="A249" s="109">
        <v>248</v>
      </c>
      <c r="B249" s="93">
        <f>FwdCurve!B250-FwdCurve!B249</f>
        <v>5.2136137955116624E-4</v>
      </c>
      <c r="C249" s="93">
        <f>FwdCurve!C250-FwdCurve!C249</f>
        <v>2.8670158878248975E-3</v>
      </c>
      <c r="D249" s="93">
        <f>FwdCurve!D250-FwdCurve!D249</f>
        <v>1.602925824900242E-2</v>
      </c>
      <c r="E249" s="93">
        <f>FwdCurve!E250-FwdCurve!E249</f>
        <v>1.6397023876151939E-2</v>
      </c>
      <c r="F249" s="93">
        <f>FwdCurve!F250-FwdCurve!F249</f>
        <v>1.391426942758478E-2</v>
      </c>
      <c r="G249" s="93">
        <f>FwdCurve!G250-FwdCurve!G249</f>
        <v>2.1764535641409177E-2</v>
      </c>
      <c r="H249" s="93">
        <f>FwdCurve!H250-FwdCurve!H249</f>
        <v>3.4673339334653108E-2</v>
      </c>
      <c r="I249" s="93">
        <f>FwdCurve!I250-FwdCurve!I249</f>
        <v>4.6272266742999113E-2</v>
      </c>
      <c r="J249" s="93">
        <f>FwdCurve!J250-FwdCurve!J249</f>
        <v>5.5525883858360103E-2</v>
      </c>
      <c r="K249" s="93">
        <f>FwdCurve!K250-FwdCurve!K249</f>
        <v>6.2778135887549436E-2</v>
      </c>
      <c r="L249" s="93">
        <f>FwdCurve!L250-FwdCurve!L249</f>
        <v>6.8798274785362823E-2</v>
      </c>
      <c r="M249" s="93">
        <f>FwdCurve!M250-FwdCurve!M249</f>
        <v>7.4355058213311342E-2</v>
      </c>
      <c r="N249" s="93">
        <f>FwdCurve!N250-FwdCurve!N249</f>
        <v>7.9512986701901212E-2</v>
      </c>
      <c r="O249" s="93">
        <f>FwdCurve!O250-FwdCurve!O249</f>
        <v>8.4181581652387649E-2</v>
      </c>
      <c r="P249" s="93">
        <f>FwdCurve!P250-FwdCurve!P249</f>
        <v>8.8377417134918534E-2</v>
      </c>
      <c r="Q249" s="93">
        <f>FwdCurve!Q250-FwdCurve!Q249</f>
        <v>9.2129372486226657E-2</v>
      </c>
      <c r="R249" s="93">
        <f>FwdCurve!R250-FwdCurve!R249</f>
        <v>9.5403077030443706E-2</v>
      </c>
      <c r="S249" s="93">
        <f>FwdCurve!S250-FwdCurve!S249</f>
        <v>9.8152732648951746E-2</v>
      </c>
      <c r="T249" s="93">
        <f>FwdCurve!T250-FwdCurve!T249</f>
        <v>0.10035462999586331</v>
      </c>
      <c r="U249" s="93">
        <f>FwdCurve!U250-FwdCurve!U249</f>
        <v>0.10200105061792764</v>
      </c>
      <c r="V249" s="93">
        <f>FwdCurve!V250-FwdCurve!V249</f>
        <v>0.10312678761575556</v>
      </c>
      <c r="W249" s="93">
        <f>FwdCurve!W250-FwdCurve!W249</f>
        <v>0.10378327205175641</v>
      </c>
      <c r="X249" s="93">
        <f>FwdCurve!X250-FwdCurve!X249</f>
        <v>0.10405347912909391</v>
      </c>
      <c r="Y249" s="93">
        <f>FwdCurve!Y250-FwdCurve!Y249</f>
        <v>0.10403071129796482</v>
      </c>
      <c r="Z249" s="93">
        <f>FwdCurve!Z250-FwdCurve!Z249</f>
        <v>0.10380827160083905</v>
      </c>
      <c r="AA249" s="93">
        <f>FwdCurve!AA250-FwdCurve!AA249</f>
        <v>0.10346808885889747</v>
      </c>
      <c r="AB249" s="93">
        <f>FwdCurve!AB250-FwdCurve!AB249</f>
        <v>0.10304945513248964</v>
      </c>
      <c r="AC249" s="93">
        <f>FwdCurve!AC250-FwdCurve!AC249</f>
        <v>0.10258186168886008</v>
      </c>
      <c r="AD249" s="93">
        <f>FwdCurve!AD250-FwdCurve!AD249</f>
        <v>0.1020948003912947</v>
      </c>
      <c r="AE249" s="93">
        <f>FwdCurve!AE250-FwdCurve!AE249</f>
        <v>0.10161776310308035</v>
      </c>
      <c r="AF249" s="93">
        <f>FwdCurve!AF250-FwdCurve!AF249</f>
        <v>0.10118024168750428</v>
      </c>
      <c r="AG249" s="93">
        <f>FwdCurve!AG250-FwdCurve!AG249</f>
        <v>0.10080659354982591</v>
      </c>
      <c r="AH249" s="93">
        <f>FwdCurve!AH250-FwdCurve!AH249</f>
        <v>0.10049959988214718</v>
      </c>
      <c r="AI249" s="93">
        <f>FwdCurve!AI250-FwdCurve!AI249</f>
        <v>0.10025637523628017</v>
      </c>
      <c r="AJ249" s="93">
        <f>FwdCurve!AJ250-FwdCurve!AJ249</f>
        <v>0.10007403414008342</v>
      </c>
      <c r="AK249" s="93">
        <f>FwdCurve!AK250-FwdCurve!AK249</f>
        <v>9.9949691121415052E-2</v>
      </c>
      <c r="AL249" s="93">
        <f>FwdCurve!AL250-FwdCurve!AL249</f>
        <v>9.9880460708132723E-2</v>
      </c>
      <c r="AM249" s="93">
        <f>FwdCurve!AM250-FwdCurve!AM249</f>
        <v>9.9863457428094549E-2</v>
      </c>
      <c r="AN249" s="93">
        <f>FwdCurve!AN250-FwdCurve!AN249</f>
        <v>9.9895795809159083E-2</v>
      </c>
      <c r="AO249" s="93">
        <f>FwdCurve!AO250-FwdCurve!AO249</f>
        <v>9.9974590379183548E-2</v>
      </c>
      <c r="AP249" s="93">
        <f>FwdCurve!AP250-FwdCurve!AP249</f>
        <v>0.10009695566602672</v>
      </c>
      <c r="AQ249" s="93">
        <f>FwdCurve!AQ250-FwdCurve!AQ249</f>
        <v>0.10026000619754627</v>
      </c>
      <c r="AR249" s="93">
        <f>FwdCurve!AR250-FwdCurve!AR249</f>
        <v>0.10046085650160075</v>
      </c>
      <c r="AS249" s="93">
        <f>FwdCurve!AS250-FwdCurve!AS249</f>
        <v>0.10069662110604694</v>
      </c>
      <c r="AT249" s="93">
        <f>FwdCurve!AT250-FwdCurve!AT249</f>
        <v>0.10096441453874472</v>
      </c>
      <c r="AU249" s="93">
        <f>FwdCurve!AU250-FwdCurve!AU249</f>
        <v>0.10126135132755154</v>
      </c>
      <c r="AV249" s="93">
        <f>FwdCurve!AV250-FwdCurve!AV249</f>
        <v>0.1015845460003244</v>
      </c>
      <c r="AW249" s="93">
        <f>FwdCurve!AW250-FwdCurve!AW249</f>
        <v>0.10193111308492298</v>
      </c>
      <c r="AX249" s="93">
        <f>FwdCurve!AX250-FwdCurve!AX249</f>
        <v>0.10229816710920425</v>
      </c>
      <c r="AY249" s="93">
        <f>FwdCurve!AY250-FwdCurve!AY249</f>
        <v>0.10268282260102657</v>
      </c>
      <c r="AZ249" s="93">
        <f>FwdCurve!AZ250-FwdCurve!AZ249</f>
        <v>0.1030821940882477</v>
      </c>
    </row>
    <row r="250" spans="1:52" x14ac:dyDescent="0.25">
      <c r="A250" s="109">
        <v>249</v>
      </c>
      <c r="B250" s="93">
        <f>FwdCurve!B251-FwdCurve!B250</f>
        <v>-1.4217874620186532E-3</v>
      </c>
      <c r="C250" s="93">
        <f>FwdCurve!C251-FwdCurve!C250</f>
        <v>-7.5258320746889318E-3</v>
      </c>
      <c r="D250" s="93">
        <f>FwdCurve!D251-FwdCurve!D250</f>
        <v>-1.3477772212000694E-2</v>
      </c>
      <c r="E250" s="93">
        <f>FwdCurve!E251-FwdCurve!E250</f>
        <v>-1.9856115468574798E-2</v>
      </c>
      <c r="F250" s="93">
        <f>FwdCurve!F251-FwdCurve!F250</f>
        <v>-1.8383297524658893E-2</v>
      </c>
      <c r="G250" s="93">
        <f>FwdCurve!G251-FwdCurve!G250</f>
        <v>-2.5668038174302521E-2</v>
      </c>
      <c r="H250" s="93">
        <f>FwdCurve!H251-FwdCurve!H250</f>
        <v>-3.8648256713556317E-2</v>
      </c>
      <c r="I250" s="93">
        <f>FwdCurve!I251-FwdCurve!I250</f>
        <v>-5.0338194244751722E-2</v>
      </c>
      <c r="J250" s="93">
        <f>FwdCurve!J251-FwdCurve!J250</f>
        <v>-5.8814191226765233E-2</v>
      </c>
      <c r="K250" s="93">
        <f>FwdCurve!K251-FwdCurve!K250</f>
        <v>-6.3768570559475934E-2</v>
      </c>
      <c r="L250" s="93">
        <f>FwdCurve!L251-FwdCurve!L250</f>
        <v>-6.6462184667398505E-2</v>
      </c>
      <c r="M250" s="93">
        <f>FwdCurve!M251-FwdCurve!M250</f>
        <v>-6.8338565483652025E-2</v>
      </c>
      <c r="N250" s="93">
        <f>FwdCurve!N251-FwdCurve!N250</f>
        <v>-6.9799373258350839E-2</v>
      </c>
      <c r="O250" s="93">
        <f>FwdCurve!O251-FwdCurve!O250</f>
        <v>-7.0960631880256697E-2</v>
      </c>
      <c r="P250" s="93">
        <f>FwdCurve!P251-FwdCurve!P250</f>
        <v>-7.1863049065011175E-2</v>
      </c>
      <c r="Q250" s="93">
        <f>FwdCurve!Q251-FwdCurve!Q250</f>
        <v>-7.2508440698314969E-2</v>
      </c>
      <c r="R250" s="93">
        <f>FwdCurve!R251-FwdCurve!R250</f>
        <v>-7.281830925324595E-2</v>
      </c>
      <c r="S250" s="93">
        <f>FwdCurve!S251-FwdCurve!S250</f>
        <v>-7.2701791056816845E-2</v>
      </c>
      <c r="T250" s="93">
        <f>FwdCurve!T251-FwdCurve!T250</f>
        <v>-7.2101277969143229E-2</v>
      </c>
      <c r="U250" s="93">
        <f>FwdCurve!U251-FwdCurve!U250</f>
        <v>-7.1008264164747814E-2</v>
      </c>
      <c r="V250" s="93">
        <f>FwdCurve!V251-FwdCurve!V250</f>
        <v>-6.9576867507646911E-2</v>
      </c>
      <c r="W250" s="93">
        <f>FwdCurve!W251-FwdCurve!W250</f>
        <v>-6.7983891852030576E-2</v>
      </c>
      <c r="X250" s="93">
        <f>FwdCurve!X251-FwdCurve!X250</f>
        <v>-6.6334452649948528E-2</v>
      </c>
      <c r="Y250" s="93">
        <f>FwdCurve!Y251-FwdCurve!Y250</f>
        <v>-6.4715935091020249E-2</v>
      </c>
      <c r="Z250" s="93">
        <f>FwdCurve!Z251-FwdCurve!Z250</f>
        <v>-6.3215724669756224E-2</v>
      </c>
      <c r="AA250" s="93">
        <f>FwdCurve!AA251-FwdCurve!AA250</f>
        <v>-6.1904869694196618E-2</v>
      </c>
      <c r="AB250" s="93">
        <f>FwdCurve!AB251-FwdCurve!AB250</f>
        <v>-6.0785765730856145E-2</v>
      </c>
      <c r="AC250" s="93">
        <f>FwdCurve!AC251-FwdCurve!AC250</f>
        <v>-5.9842777824220317E-2</v>
      </c>
      <c r="AD250" s="93">
        <f>FwdCurve!AD251-FwdCurve!AD250</f>
        <v>-5.9060270942497661E-2</v>
      </c>
      <c r="AE250" s="93">
        <f>FwdCurve!AE251-FwdCurve!AE250</f>
        <v>-5.8422610053902257E-2</v>
      </c>
      <c r="AF250" s="93">
        <f>FwdCurve!AF251-FwdCurve!AF250</f>
        <v>-5.7914160126646408E-2</v>
      </c>
      <c r="AG250" s="93">
        <f>FwdCurve!AG251-FwdCurve!AG250</f>
        <v>-5.7519161087508541E-2</v>
      </c>
      <c r="AH250" s="93">
        <f>FwdCurve!AH251-FwdCurve!AH250</f>
        <v>-5.7229162744701023E-2</v>
      </c>
      <c r="AI250" s="93">
        <f>FwdCurve!AI251-FwdCurve!AI250</f>
        <v>-5.7039755950334614E-2</v>
      </c>
      <c r="AJ250" s="93">
        <f>FwdCurve!AJ251-FwdCurve!AJ250</f>
        <v>-5.6946532541588546E-2</v>
      </c>
      <c r="AK250" s="93">
        <f>FwdCurve!AK251-FwdCurve!AK250</f>
        <v>-5.694508435564094E-2</v>
      </c>
      <c r="AL250" s="93">
        <f>FwdCurve!AL251-FwdCurve!AL250</f>
        <v>-5.7031003229670141E-2</v>
      </c>
      <c r="AM250" s="93">
        <f>FwdCurve!AM251-FwdCurve!AM250</f>
        <v>-5.7199881000855379E-2</v>
      </c>
      <c r="AN250" s="93">
        <f>FwdCurve!AN251-FwdCurve!AN250</f>
        <v>-5.7447309506374777E-2</v>
      </c>
      <c r="AO250" s="93">
        <f>FwdCurve!AO251-FwdCurve!AO250</f>
        <v>-5.7768880583406013E-2</v>
      </c>
      <c r="AP250" s="93">
        <f>FwdCurve!AP251-FwdCurve!AP250</f>
        <v>-5.8160186069128983E-2</v>
      </c>
      <c r="AQ250" s="93">
        <f>FwdCurve!AQ251-FwdCurve!AQ250</f>
        <v>-5.8616817800721588E-2</v>
      </c>
      <c r="AR250" s="93">
        <f>FwdCurve!AR251-FwdCurve!AR250</f>
        <v>-5.9134367615361727E-2</v>
      </c>
      <c r="AS250" s="93">
        <f>FwdCurve!AS251-FwdCurve!AS250</f>
        <v>-5.9708427350228632E-2</v>
      </c>
      <c r="AT250" s="93">
        <f>FwdCurve!AT251-FwdCurve!AT250</f>
        <v>-6.0334588842500869E-2</v>
      </c>
      <c r="AU250" s="93">
        <f>FwdCurve!AU251-FwdCurve!AU250</f>
        <v>-6.1008443929356782E-2</v>
      </c>
      <c r="AV250" s="93">
        <f>FwdCurve!AV251-FwdCurve!AV250</f>
        <v>-6.1725584447974491E-2</v>
      </c>
      <c r="AW250" s="93">
        <f>FwdCurve!AW251-FwdCurve!AW250</f>
        <v>-6.2481602235533229E-2</v>
      </c>
      <c r="AX250" s="93">
        <f>FwdCurve!AX251-FwdCurve!AX250</f>
        <v>-6.3272089129210785E-2</v>
      </c>
      <c r="AY250" s="93">
        <f>FwdCurve!AY251-FwdCurve!AY250</f>
        <v>-6.4092636966186278E-2</v>
      </c>
      <c r="AZ250" s="93">
        <f>FwdCurve!AZ251-FwdCurve!AZ250</f>
        <v>-6.4938837583637832E-2</v>
      </c>
    </row>
    <row r="251" spans="1:52" x14ac:dyDescent="0.25">
      <c r="A251" s="109">
        <v>250</v>
      </c>
      <c r="B251" s="93">
        <f>FwdCurve!B252-FwdCurve!B251</f>
        <v>2.0247390656620845E-3</v>
      </c>
      <c r="C251" s="93">
        <f>FwdCurve!C252-FwdCurve!C251</f>
        <v>6.2676778385672982E-6</v>
      </c>
      <c r="D251" s="93">
        <f>FwdCurve!D252-FwdCurve!D251</f>
        <v>1.2660689889466503E-2</v>
      </c>
      <c r="E251" s="93">
        <f>FwdCurve!E252-FwdCurve!E251</f>
        <v>1.703617226600751E-2</v>
      </c>
      <c r="F251" s="93">
        <f>FwdCurve!F252-FwdCurve!F251</f>
        <v>2.2886022148166429E-2</v>
      </c>
      <c r="G251" s="93">
        <f>FwdCurve!G252-FwdCurve!G251</f>
        <v>3.5173183469458191E-2</v>
      </c>
      <c r="H251" s="93">
        <f>FwdCurve!H252-FwdCurve!H251</f>
        <v>5.1192578528968857E-2</v>
      </c>
      <c r="I251" s="93">
        <f>FwdCurve!I252-FwdCurve!I251</f>
        <v>6.7372590418009803E-2</v>
      </c>
      <c r="J251" s="93">
        <f>FwdCurve!J252-FwdCurve!J251</f>
        <v>8.2357529893956394E-2</v>
      </c>
      <c r="K251" s="93">
        <f>FwdCurve!K252-FwdCurve!K251</f>
        <v>9.5583751052169763E-2</v>
      </c>
      <c r="L251" s="93">
        <f>FwdCurve!L252-FwdCurve!L251</f>
        <v>0.10693486970202537</v>
      </c>
      <c r="M251" s="93">
        <f>FwdCurve!M252-FwdCurve!M251</f>
        <v>0.11638307425800587</v>
      </c>
      <c r="N251" s="93">
        <f>FwdCurve!N252-FwdCurve!N251</f>
        <v>0.12389745079971859</v>
      </c>
      <c r="O251" s="93">
        <f>FwdCurve!O252-FwdCurve!O251</f>
        <v>0.12948077006726866</v>
      </c>
      <c r="P251" s="93">
        <f>FwdCurve!P252-FwdCurve!P251</f>
        <v>0.13327591293936858</v>
      </c>
      <c r="Q251" s="93">
        <f>FwdCurve!Q252-FwdCurve!Q251</f>
        <v>0.13545762015629936</v>
      </c>
      <c r="R251" s="93">
        <f>FwdCurve!R252-FwdCurve!R251</f>
        <v>0.13618538684374082</v>
      </c>
      <c r="S251" s="93">
        <f>FwdCurve!S252-FwdCurve!S251</f>
        <v>0.13561417159624178</v>
      </c>
      <c r="T251" s="93">
        <f>FwdCurve!T252-FwdCurve!T251</f>
        <v>0.13390480880132527</v>
      </c>
      <c r="U251" s="93">
        <f>FwdCurve!U252-FwdCurve!U251</f>
        <v>0.13125569801586257</v>
      </c>
      <c r="V251" s="93">
        <f>FwdCurve!V252-FwdCurve!V251</f>
        <v>0.12800463202605616</v>
      </c>
      <c r="W251" s="93">
        <f>FwdCurve!W252-FwdCurve!W251</f>
        <v>0.12449280226687631</v>
      </c>
      <c r="X251" s="93">
        <f>FwdCurve!X252-FwdCurve!X251</f>
        <v>0.12092151652708849</v>
      </c>
      <c r="Y251" s="93">
        <f>FwdCurve!Y252-FwdCurve!Y251</f>
        <v>0.11745455604671573</v>
      </c>
      <c r="Z251" s="93">
        <f>FwdCurve!Z252-FwdCurve!Z251</f>
        <v>0.11425570176632882</v>
      </c>
      <c r="AA251" s="93">
        <f>FwdCurve!AA252-FwdCurve!AA251</f>
        <v>0.11145825873897386</v>
      </c>
      <c r="AB251" s="93">
        <f>FwdCurve!AB252-FwdCurve!AB251</f>
        <v>0.10906746509313869</v>
      </c>
      <c r="AC251" s="93">
        <f>FwdCurve!AC252-FwdCurve!AC251</f>
        <v>0.10705492426979779</v>
      </c>
      <c r="AD251" s="93">
        <f>FwdCurve!AD252-FwdCurve!AD251</f>
        <v>0.10539223956765231</v>
      </c>
      <c r="AE251" s="93">
        <f>FwdCurve!AE252-FwdCurve!AE251</f>
        <v>0.10405101428540808</v>
      </c>
      <c r="AF251" s="93">
        <f>FwdCurve!AF252-FwdCurve!AF251</f>
        <v>0.10300285172177182</v>
      </c>
      <c r="AG251" s="93">
        <f>FwdCurve!AG252-FwdCurve!AG251</f>
        <v>0.10222118050971951</v>
      </c>
      <c r="AH251" s="93">
        <f>FwdCurve!AH252-FwdCurve!AH251</f>
        <v>0.10169117769616198</v>
      </c>
      <c r="AI251" s="93">
        <f>FwdCurve!AI252-FwdCurve!AI251</f>
        <v>0.10140222583229952</v>
      </c>
      <c r="AJ251" s="93">
        <f>FwdCurve!AJ252-FwdCurve!AJ251</f>
        <v>0.10134370810850069</v>
      </c>
      <c r="AK251" s="93">
        <f>FwdCurve!AK252-FwdCurve!AK251</f>
        <v>0.10150500771513338</v>
      </c>
      <c r="AL251" s="93">
        <f>FwdCurve!AL252-FwdCurve!AL251</f>
        <v>0.10187550784256616</v>
      </c>
      <c r="AM251" s="93">
        <f>FwdCurve!AM252-FwdCurve!AM251</f>
        <v>0.10244459168116782</v>
      </c>
      <c r="AN251" s="93">
        <f>FwdCurve!AN252-FwdCurve!AN251</f>
        <v>0.10320164242130581</v>
      </c>
      <c r="AO251" s="93">
        <f>FwdCurve!AO252-FwdCurve!AO251</f>
        <v>0.10413604325334846</v>
      </c>
      <c r="AP251" s="93">
        <f>FwdCurve!AP252-FwdCurve!AP251</f>
        <v>0.10523717736766525</v>
      </c>
      <c r="AQ251" s="93">
        <f>FwdCurve!AQ252-FwdCurve!AQ251</f>
        <v>0.10649442795462361</v>
      </c>
      <c r="AR251" s="93">
        <f>FwdCurve!AR252-FwdCurve!AR251</f>
        <v>0.10789717820459122</v>
      </c>
      <c r="AS251" s="93">
        <f>FwdCurve!AS252-FwdCurve!AS251</f>
        <v>0.1094348113079382</v>
      </c>
      <c r="AT251" s="93">
        <f>FwdCurve!AT252-FwdCurve!AT251</f>
        <v>0.11109671045503111</v>
      </c>
      <c r="AU251" s="93">
        <f>FwdCurve!AU252-FwdCurve!AU251</f>
        <v>0.11287225883623919</v>
      </c>
      <c r="AV251" s="93">
        <f>FwdCurve!AV252-FwdCurve!AV251</f>
        <v>0.11475083964193078</v>
      </c>
      <c r="AW251" s="93">
        <f>FwdCurve!AW252-FwdCurve!AW251</f>
        <v>0.11672183606247355</v>
      </c>
      <c r="AX251" s="93">
        <f>FwdCurve!AX252-FwdCurve!AX251</f>
        <v>0.11877463128823618</v>
      </c>
      <c r="AY251" s="93">
        <f>FwdCurve!AY252-FwdCurve!AY251</f>
        <v>0.12089860850958711</v>
      </c>
      <c r="AZ251" s="93">
        <f>FwdCurve!AZ252-FwdCurve!AZ251</f>
        <v>0.1230831509168947</v>
      </c>
    </row>
    <row r="252" spans="1:52" x14ac:dyDescent="0.25">
      <c r="A252" s="109">
        <v>251</v>
      </c>
      <c r="B252" s="93">
        <f>FwdCurve!B253-FwdCurve!B252</f>
        <v>-5.8608247097335919E-4</v>
      </c>
      <c r="C252" s="93">
        <f>FwdCurve!C253-FwdCurve!C252</f>
        <v>1.0368476311049979E-2</v>
      </c>
      <c r="D252" s="93">
        <f>FwdCurve!D253-FwdCurve!D252</f>
        <v>-1.1928518455600612E-4</v>
      </c>
      <c r="E252" s="93">
        <f>FwdCurve!E253-FwdCurve!E252</f>
        <v>8.674006274305146E-4</v>
      </c>
      <c r="F252" s="93">
        <f>FwdCurve!F253-FwdCurve!F252</f>
        <v>6.5111335496162992E-3</v>
      </c>
      <c r="G252" s="93">
        <f>FwdCurve!G253-FwdCurve!G252</f>
        <v>6.3732548182698912E-3</v>
      </c>
      <c r="H252" s="93">
        <f>FwdCurve!H253-FwdCurve!H252</f>
        <v>1.5492501833727079E-3</v>
      </c>
      <c r="I252" s="93">
        <f>FwdCurve!I253-FwdCurve!I252</f>
        <v>-5.3420612966874614E-3</v>
      </c>
      <c r="J252" s="93">
        <f>FwdCurve!J253-FwdCurve!J252</f>
        <v>-1.2491372231453246E-2</v>
      </c>
      <c r="K252" s="93">
        <f>FwdCurve!K253-FwdCurve!K252</f>
        <v>-1.8600169958668755E-2</v>
      </c>
      <c r="L252" s="93">
        <f>FwdCurve!L253-FwdCurve!L252</f>
        <v>-2.3395461303562404E-2</v>
      </c>
      <c r="M252" s="93">
        <f>FwdCurve!M253-FwdCurve!M252</f>
        <v>-2.6891922258513334E-2</v>
      </c>
      <c r="N252" s="93">
        <f>FwdCurve!N253-FwdCurve!N252</f>
        <v>-2.921417571140883E-2</v>
      </c>
      <c r="O252" s="93">
        <f>FwdCurve!O253-FwdCurve!O252</f>
        <v>-3.0486290295032026E-2</v>
      </c>
      <c r="P252" s="93">
        <f>FwdCurve!P253-FwdCurve!P252</f>
        <v>-3.0716434353615485E-2</v>
      </c>
      <c r="Q252" s="93">
        <f>FwdCurve!Q253-FwdCurve!Q252</f>
        <v>-2.9901247116229879E-2</v>
      </c>
      <c r="R252" s="93">
        <f>FwdCurve!R253-FwdCurve!R252</f>
        <v>-2.8110259284801931E-2</v>
      </c>
      <c r="S252" s="93">
        <f>FwdCurve!S253-FwdCurve!S252</f>
        <v>-2.5445493476011771E-2</v>
      </c>
      <c r="T252" s="93">
        <f>FwdCurve!T253-FwdCurve!T252</f>
        <v>-2.2072007224152257E-2</v>
      </c>
      <c r="U252" s="93">
        <f>FwdCurve!U253-FwdCurve!U252</f>
        <v>-1.8181950619451825E-2</v>
      </c>
      <c r="V252" s="93">
        <f>FwdCurve!V253-FwdCurve!V252</f>
        <v>-1.4010960433668229E-2</v>
      </c>
      <c r="W252" s="93">
        <f>FwdCurve!W253-FwdCurve!W252</f>
        <v>-9.7842865926740519E-3</v>
      </c>
      <c r="X252" s="93">
        <f>FwdCurve!X253-FwdCurve!X252</f>
        <v>-5.6326927844978503E-3</v>
      </c>
      <c r="Y252" s="93">
        <f>FwdCurve!Y253-FwdCurve!Y252</f>
        <v>-1.6625316856193617E-3</v>
      </c>
      <c r="Z252" s="93">
        <f>FwdCurve!Z253-FwdCurve!Z252</f>
        <v>2.0198440585812438E-3</v>
      </c>
      <c r="AA252" s="93">
        <f>FwdCurve!AA253-FwdCurve!AA252</f>
        <v>5.3287682848537354E-3</v>
      </c>
      <c r="AB252" s="93">
        <f>FwdCurve!AB253-FwdCurve!AB252</f>
        <v>8.2655043457766642E-3</v>
      </c>
      <c r="AC252" s="93">
        <f>FwdCurve!AC253-FwdCurve!AC252</f>
        <v>1.0854146212443183E-2</v>
      </c>
      <c r="AD252" s="93">
        <f>FwdCurve!AD253-FwdCurve!AD252</f>
        <v>1.3118787952520528E-2</v>
      </c>
      <c r="AE252" s="93">
        <f>FwdCurve!AE253-FwdCurve!AE252</f>
        <v>1.5083523633675044E-2</v>
      </c>
      <c r="AF252" s="93">
        <f>FwdCurve!AF253-FwdCurve!AF252</f>
        <v>1.6772447323570194E-2</v>
      </c>
      <c r="AG252" s="93">
        <f>FwdCurve!AG253-FwdCurve!AG252</f>
        <v>1.8206551005422567E-2</v>
      </c>
      <c r="AH252" s="93">
        <f>FwdCurve!AH253-FwdCurve!AH252</f>
        <v>1.9397548375860829E-2</v>
      </c>
      <c r="AI252" s="93">
        <f>FwdCurve!AI253-FwdCurve!AI252</f>
        <v>2.0355717588771194E-2</v>
      </c>
      <c r="AJ252" s="93">
        <f>FwdCurve!AJ253-FwdCurve!AJ252</f>
        <v>2.1091337138545052E-2</v>
      </c>
      <c r="AK252" s="93">
        <f>FwdCurve!AK253-FwdCurve!AK252</f>
        <v>2.1614685519574905E-2</v>
      </c>
      <c r="AL252" s="93">
        <f>FwdCurve!AL253-FwdCurve!AL252</f>
        <v>2.1936041226252145E-2</v>
      </c>
      <c r="AM252" s="93">
        <f>FwdCurve!AM253-FwdCurve!AM252</f>
        <v>2.2065682752968829E-2</v>
      </c>
      <c r="AN252" s="93">
        <f>FwdCurve!AN253-FwdCurve!AN252</f>
        <v>2.2013888594117237E-2</v>
      </c>
      <c r="AO252" s="93">
        <f>FwdCurve!AO253-FwdCurve!AO252</f>
        <v>2.1790937244088759E-2</v>
      </c>
      <c r="AP252" s="93">
        <f>FwdCurve!AP253-FwdCurve!AP252</f>
        <v>2.1407107197275899E-2</v>
      </c>
      <c r="AQ252" s="93">
        <f>FwdCurve!AQ253-FwdCurve!AQ252</f>
        <v>2.087267694806938E-2</v>
      </c>
      <c r="AR252" s="93">
        <f>FwdCurve!AR253-FwdCurve!AR252</f>
        <v>2.019792499086237E-2</v>
      </c>
      <c r="AS252" s="93">
        <f>FwdCurve!AS253-FwdCurve!AS252</f>
        <v>1.9393129820045818E-2</v>
      </c>
      <c r="AT252" s="93">
        <f>FwdCurve!AT253-FwdCurve!AT252</f>
        <v>1.8468569930012224E-2</v>
      </c>
      <c r="AU252" s="93">
        <f>FwdCurve!AU253-FwdCurve!AU252</f>
        <v>1.743452381515298E-2</v>
      </c>
      <c r="AV252" s="93">
        <f>FwdCurve!AV253-FwdCurve!AV252</f>
        <v>1.63012699698597E-2</v>
      </c>
      <c r="AW252" s="93">
        <f>FwdCurve!AW253-FwdCurve!AW252</f>
        <v>1.5079086888525994E-2</v>
      </c>
      <c r="AX252" s="93">
        <f>FwdCurve!AX253-FwdCurve!AX252</f>
        <v>1.3778253065541479E-2</v>
      </c>
      <c r="AY252" s="93">
        <f>FwdCurve!AY253-FwdCurve!AY252</f>
        <v>1.2409046995299766E-2</v>
      </c>
      <c r="AZ252" s="93">
        <f>FwdCurve!AZ253-FwdCurve!AZ252</f>
        <v>1.0981747172192025E-2</v>
      </c>
    </row>
    <row r="253" spans="1:52" x14ac:dyDescent="0.25">
      <c r="A253" s="109">
        <v>252</v>
      </c>
      <c r="B253" s="93">
        <f>FwdCurve!B254-FwdCurve!B253</f>
        <v>-1.8395497508356118E-3</v>
      </c>
      <c r="C253" s="93">
        <f>FwdCurve!C254-FwdCurve!C253</f>
        <v>-1.7665831193089232E-2</v>
      </c>
      <c r="D253" s="93">
        <f>FwdCurve!D254-FwdCurve!D253</f>
        <v>-2.178311817502121E-2</v>
      </c>
      <c r="E253" s="93">
        <f>FwdCurve!E254-FwdCurve!E253</f>
        <v>-2.5400019085696668E-2</v>
      </c>
      <c r="F253" s="93">
        <f>FwdCurve!F254-FwdCurve!F253</f>
        <v>-3.6908169313159822E-2</v>
      </c>
      <c r="G253" s="93">
        <f>FwdCurve!G254-FwdCurve!G253</f>
        <v>-4.8317664796986681E-2</v>
      </c>
      <c r="H253" s="93">
        <f>FwdCurve!H254-FwdCurve!H253</f>
        <v>-5.7430447233368098E-2</v>
      </c>
      <c r="I253" s="93">
        <f>FwdCurve!I254-FwdCurve!I253</f>
        <v>-6.4201402674082808E-2</v>
      </c>
      <c r="J253" s="93">
        <f>FwdCurve!J254-FwdCurve!J253</f>
        <v>-6.8912689777713698E-2</v>
      </c>
      <c r="K253" s="93">
        <f>FwdCurve!K254-FwdCurve!K253</f>
        <v>-7.1945992387743796E-2</v>
      </c>
      <c r="L253" s="93">
        <f>FwdCurve!L254-FwdCurve!L253</f>
        <v>-7.3557073543305096E-2</v>
      </c>
      <c r="M253" s="93">
        <f>FwdCurve!M254-FwdCurve!M253</f>
        <v>-7.3963600584396327E-2</v>
      </c>
      <c r="N253" s="93">
        <f>FwdCurve!N254-FwdCurve!N253</f>
        <v>-7.335846236400001E-2</v>
      </c>
      <c r="O253" s="93">
        <f>FwdCurve!O254-FwdCurve!O253</f>
        <v>-7.1950073795002512E-2</v>
      </c>
      <c r="P253" s="93">
        <f>FwdCurve!P254-FwdCurve!P253</f>
        <v>-7.0035586358248469E-2</v>
      </c>
      <c r="Q253" s="93">
        <f>FwdCurve!Q254-FwdCurve!Q253</f>
        <v>-6.792290494738773E-2</v>
      </c>
      <c r="R253" s="93">
        <f>FwdCurve!R254-FwdCurve!R253</f>
        <v>-6.5869988026969084E-2</v>
      </c>
      <c r="S253" s="93">
        <f>FwdCurve!S254-FwdCurve!S253</f>
        <v>-6.4082282384412048E-2</v>
      </c>
      <c r="T253" s="93">
        <f>FwdCurve!T254-FwdCurve!T253</f>
        <v>-6.2606088751828493E-2</v>
      </c>
      <c r="U253" s="93">
        <f>FwdCurve!U254-FwdCurve!U253</f>
        <v>-6.145113515996159E-2</v>
      </c>
      <c r="V253" s="93">
        <f>FwdCurve!V254-FwdCurve!V253</f>
        <v>-6.0642337860175255E-2</v>
      </c>
      <c r="W253" s="93">
        <f>FwdCurve!W254-FwdCurve!W253</f>
        <v>-6.0192646986566567E-2</v>
      </c>
      <c r="X253" s="93">
        <f>FwdCurve!X254-FwdCurve!X253</f>
        <v>-6.004932800611229E-2</v>
      </c>
      <c r="Y253" s="93">
        <f>FwdCurve!Y254-FwdCurve!Y253</f>
        <v>-6.0142676451862442E-2</v>
      </c>
      <c r="Z253" s="93">
        <f>FwdCurve!Z254-FwdCurve!Z253</f>
        <v>-6.0402987835237898E-2</v>
      </c>
      <c r="AA253" s="93">
        <f>FwdCurve!AA254-FwdCurve!AA253</f>
        <v>-6.0765669782687937E-2</v>
      </c>
      <c r="AB253" s="93">
        <f>FwdCurve!AB254-FwdCurve!AB253</f>
        <v>-6.1194169764546613E-2</v>
      </c>
      <c r="AC253" s="93">
        <f>FwdCurve!AC254-FwdCurve!AC253</f>
        <v>-6.1661074744811417E-2</v>
      </c>
      <c r="AD253" s="93">
        <f>FwdCurve!AD254-FwdCurve!AD253</f>
        <v>-6.2138972536259107E-2</v>
      </c>
      <c r="AE253" s="93">
        <f>FwdCurve!AE254-FwdCurve!AE253</f>
        <v>-6.2600450951668885E-2</v>
      </c>
      <c r="AF253" s="93">
        <f>FwdCurve!AF254-FwdCurve!AF253</f>
        <v>-6.3018097803817508E-2</v>
      </c>
      <c r="AG253" s="93">
        <f>FwdCurve!AG254-FwdCurve!AG253</f>
        <v>-6.3369323083638296E-2</v>
      </c>
      <c r="AH253" s="93">
        <f>FwdCurve!AH254-FwdCurve!AH253</f>
        <v>-6.3651800720996299E-2</v>
      </c>
      <c r="AI253" s="93">
        <f>FwdCurve!AI254-FwdCurve!AI253</f>
        <v>-6.3868526638620304E-2</v>
      </c>
      <c r="AJ253" s="93">
        <f>FwdCurve!AJ254-FwdCurve!AJ253</f>
        <v>-6.4022496781740657E-2</v>
      </c>
      <c r="AK253" s="93">
        <f>FwdCurve!AK254-FwdCurve!AK253</f>
        <v>-6.411670709558881E-2</v>
      </c>
      <c r="AL253" s="93">
        <f>FwdCurve!AL254-FwdCurve!AL253</f>
        <v>-6.4154153525393554E-2</v>
      </c>
      <c r="AM253" s="93">
        <f>FwdCurve!AM254-FwdCurve!AM253</f>
        <v>-6.413783201638612E-2</v>
      </c>
      <c r="AN253" s="93">
        <f>FwdCurve!AN254-FwdCurve!AN253</f>
        <v>-6.4070738513797076E-2</v>
      </c>
      <c r="AO253" s="93">
        <f>FwdCurve!AO254-FwdCurve!AO253</f>
        <v>-6.3955868962856099E-2</v>
      </c>
      <c r="AP253" s="93">
        <f>FwdCurve!AP254-FwdCurve!AP253</f>
        <v>-6.3796219308794866E-2</v>
      </c>
      <c r="AQ253" s="93">
        <f>FwdCurve!AQ254-FwdCurve!AQ253</f>
        <v>-6.3594785496842388E-2</v>
      </c>
      <c r="AR253" s="93">
        <f>FwdCurve!AR254-FwdCurve!AR253</f>
        <v>-6.3354563472229897E-2</v>
      </c>
      <c r="AS253" s="93">
        <f>FwdCurve!AS254-FwdCurve!AS253</f>
        <v>-6.3078549180187071E-2</v>
      </c>
      <c r="AT253" s="93">
        <f>FwdCurve!AT254-FwdCurve!AT253</f>
        <v>-6.2769738565944921E-2</v>
      </c>
      <c r="AU253" s="93">
        <f>FwdCurve!AU254-FwdCurve!AU253</f>
        <v>-6.2431127574733791E-2</v>
      </c>
      <c r="AV253" s="93">
        <f>FwdCurve!AV254-FwdCurve!AV253</f>
        <v>-6.2065712151783137E-2</v>
      </c>
      <c r="AW253" s="93">
        <f>FwdCurve!AW254-FwdCurve!AW253</f>
        <v>-6.1676488242324856E-2</v>
      </c>
      <c r="AX253" s="93">
        <f>FwdCurve!AX254-FwdCurve!AX253</f>
        <v>-6.1266451791587739E-2</v>
      </c>
      <c r="AY253" s="93">
        <f>FwdCurve!AY254-FwdCurve!AY253</f>
        <v>-6.0838598744803241E-2</v>
      </c>
      <c r="AZ253" s="93">
        <f>FwdCurve!AZ254-FwdCurve!AZ253</f>
        <v>-6.0395925047201482E-2</v>
      </c>
    </row>
    <row r="254" spans="1:52" x14ac:dyDescent="0.25">
      <c r="A254" s="109">
        <v>253</v>
      </c>
      <c r="B254" s="93">
        <f>FwdCurve!B255-FwdCurve!B254</f>
        <v>-1.9748877519388253E-3</v>
      </c>
      <c r="C254" s="93">
        <f>FwdCurve!C255-FwdCurve!C254</f>
        <v>-1.3851195090363033E-3</v>
      </c>
      <c r="D254" s="93">
        <f>FwdCurve!D255-FwdCurve!D254</f>
        <v>1.0593561368413273E-3</v>
      </c>
      <c r="E254" s="93">
        <f>FwdCurve!E255-FwdCurve!E254</f>
        <v>-7.2681201531377138E-4</v>
      </c>
      <c r="F254" s="93">
        <f>FwdCurve!F255-FwdCurve!F254</f>
        <v>4.361005071504831E-4</v>
      </c>
      <c r="G254" s="93">
        <f>FwdCurve!G255-FwdCurve!G254</f>
        <v>4.6508308314447411E-3</v>
      </c>
      <c r="H254" s="93">
        <f>FwdCurve!H255-FwdCurve!H254</f>
        <v>9.8907112656844154E-3</v>
      </c>
      <c r="I254" s="93">
        <f>FwdCurve!I255-FwdCurve!I254</f>
        <v>1.5093286433187636E-2</v>
      </c>
      <c r="J254" s="93">
        <f>FwdCurve!J255-FwdCurve!J254</f>
        <v>2.0356430067895559E-2</v>
      </c>
      <c r="K254" s="93">
        <f>FwdCurve!K255-FwdCurve!K254</f>
        <v>2.5948371377947588E-2</v>
      </c>
      <c r="L254" s="93">
        <f>FwdCurve!L255-FwdCurve!L254</f>
        <v>3.1812320054885324E-2</v>
      </c>
      <c r="M254" s="93">
        <f>FwdCurve!M255-FwdCurve!M254</f>
        <v>3.778755875656048E-2</v>
      </c>
      <c r="N254" s="93">
        <f>FwdCurve!N255-FwdCurve!N254</f>
        <v>4.3456272883561464E-2</v>
      </c>
      <c r="O254" s="93">
        <f>FwdCurve!O255-FwdCurve!O254</f>
        <v>4.8367097170187057E-2</v>
      </c>
      <c r="P254" s="93">
        <f>FwdCurve!P255-FwdCurve!P254</f>
        <v>5.2195445058525136E-2</v>
      </c>
      <c r="Q254" s="93">
        <f>FwdCurve!Q255-FwdCurve!Q254</f>
        <v>5.4693640666792387E-2</v>
      </c>
      <c r="R254" s="93">
        <f>FwdCurve!R255-FwdCurve!R254</f>
        <v>5.5793761187820756E-2</v>
      </c>
      <c r="S254" s="93">
        <f>FwdCurve!S255-FwdCurve!S254</f>
        <v>5.5505432897206886E-2</v>
      </c>
      <c r="T254" s="93">
        <f>FwdCurve!T255-FwdCurve!T254</f>
        <v>5.3972144188854765E-2</v>
      </c>
      <c r="U254" s="93">
        <f>FwdCurve!U255-FwdCurve!U254</f>
        <v>5.1406306493346987E-2</v>
      </c>
      <c r="V254" s="93">
        <f>FwdCurve!V255-FwdCurve!V254</f>
        <v>4.8162279033276301E-2</v>
      </c>
      <c r="W254" s="93">
        <f>FwdCurve!W255-FwdCurve!W254</f>
        <v>4.4596539080641984E-2</v>
      </c>
      <c r="X254" s="93">
        <f>FwdCurve!X255-FwdCurve!X254</f>
        <v>4.0929465419791367E-2</v>
      </c>
      <c r="Y254" s="93">
        <f>FwdCurve!Y255-FwdCurve!Y254</f>
        <v>3.7348072213077899E-2</v>
      </c>
      <c r="Z254" s="93">
        <f>FwdCurve!Z255-FwdCurve!Z254</f>
        <v>3.4039374058236982E-2</v>
      </c>
      <c r="AA254" s="93">
        <f>FwdCurve!AA255-FwdCurve!AA254</f>
        <v>3.1155037334495095E-2</v>
      </c>
      <c r="AB254" s="93">
        <f>FwdCurve!AB255-FwdCurve!AB254</f>
        <v>2.8704744324663301E-2</v>
      </c>
      <c r="AC254" s="93">
        <f>FwdCurve!AC255-FwdCurve!AC254</f>
        <v>2.6662662792295233E-2</v>
      </c>
      <c r="AD254" s="93">
        <f>FwdCurve!AD255-FwdCurve!AD254</f>
        <v>2.5002961160852211E-2</v>
      </c>
      <c r="AE254" s="93">
        <f>FwdCurve!AE255-FwdCurve!AE254</f>
        <v>2.3699807853793553E-2</v>
      </c>
      <c r="AF254" s="93">
        <f>FwdCurve!AF255-FwdCurve!AF254</f>
        <v>2.2727371294581244E-2</v>
      </c>
      <c r="AG254" s="93">
        <f>FwdCurve!AG255-FwdCurve!AG254</f>
        <v>2.2061955765338981E-2</v>
      </c>
      <c r="AH254" s="93">
        <f>FwdCurve!AH255-FwdCurve!AH254</f>
        <v>2.168884093399992E-2</v>
      </c>
      <c r="AI254" s="93">
        <f>FwdCurve!AI255-FwdCurve!AI254</f>
        <v>2.1595663707123292E-2</v>
      </c>
      <c r="AJ254" s="93">
        <f>FwdCurve!AJ255-FwdCurve!AJ254</f>
        <v>2.1770061001231689E-2</v>
      </c>
      <c r="AK254" s="93">
        <f>FwdCurve!AK255-FwdCurve!AK254</f>
        <v>2.2199669732846816E-2</v>
      </c>
      <c r="AL254" s="93">
        <f>FwdCurve!AL255-FwdCurve!AL254</f>
        <v>2.2872126818488825E-2</v>
      </c>
      <c r="AM254" s="93">
        <f>FwdCurve!AM255-FwdCurve!AM254</f>
        <v>2.3775069174680086E-2</v>
      </c>
      <c r="AN254" s="93">
        <f>FwdCurve!AN255-FwdCurve!AN254</f>
        <v>2.4896133717942526E-2</v>
      </c>
      <c r="AO254" s="93">
        <f>FwdCurve!AO255-FwdCurve!AO254</f>
        <v>2.6222957364796518E-2</v>
      </c>
      <c r="AP254" s="93">
        <f>FwdCurve!AP255-FwdCurve!AP254</f>
        <v>2.7743177031765098E-2</v>
      </c>
      <c r="AQ254" s="93">
        <f>FwdCurve!AQ255-FwdCurve!AQ254</f>
        <v>2.9444429635368641E-2</v>
      </c>
      <c r="AR254" s="93">
        <f>FwdCurve!AR255-FwdCurve!AR254</f>
        <v>3.1314352092129294E-2</v>
      </c>
      <c r="AS254" s="93">
        <f>FwdCurve!AS255-FwdCurve!AS254</f>
        <v>3.3340581318568319E-2</v>
      </c>
      <c r="AT254" s="93">
        <f>FwdCurve!AT255-FwdCurve!AT254</f>
        <v>3.5510754231207198E-2</v>
      </c>
      <c r="AU254" s="93">
        <f>FwdCurve!AU255-FwdCurve!AU254</f>
        <v>3.781250774656808E-2</v>
      </c>
      <c r="AV254" s="93">
        <f>FwdCurve!AV255-FwdCurve!AV254</f>
        <v>4.0233478781171783E-2</v>
      </c>
      <c r="AW254" s="93">
        <f>FwdCurve!AW255-FwdCurve!AW254</f>
        <v>4.2761304251539345E-2</v>
      </c>
      <c r="AX254" s="93">
        <f>FwdCurve!AX255-FwdCurve!AX254</f>
        <v>4.5383621074193803E-2</v>
      </c>
      <c r="AY254" s="93">
        <f>FwdCurve!AY255-FwdCurve!AY254</f>
        <v>4.8088066165655308E-2</v>
      </c>
      <c r="AZ254" s="93">
        <f>FwdCurve!AZ255-FwdCurve!AZ254</f>
        <v>5.086227644244623E-2</v>
      </c>
    </row>
    <row r="255" spans="1:52" x14ac:dyDescent="0.25">
      <c r="A255" s="109">
        <v>254</v>
      </c>
      <c r="B255" s="93">
        <f>FwdCurve!B256-FwdCurve!B255</f>
        <v>1.7889243899904539E-3</v>
      </c>
      <c r="C255" s="93">
        <f>FwdCurve!C256-FwdCurve!C255</f>
        <v>-6.2037167071572474E-3</v>
      </c>
      <c r="D255" s="93">
        <f>FwdCurve!D256-FwdCurve!D255</f>
        <v>-6.3149286756875589E-3</v>
      </c>
      <c r="E255" s="93">
        <f>FwdCurve!E256-FwdCurve!E255</f>
        <v>-8.3087329714135461E-3</v>
      </c>
      <c r="F255" s="93">
        <f>FwdCurve!F256-FwdCurve!F255</f>
        <v>-8.9939764357590546E-3</v>
      </c>
      <c r="G255" s="93">
        <f>FwdCurve!G256-FwdCurve!G255</f>
        <v>-1.4711692788690667E-2</v>
      </c>
      <c r="H255" s="93">
        <f>FwdCurve!H256-FwdCurve!H255</f>
        <v>-2.3482029657551085E-2</v>
      </c>
      <c r="I255" s="93">
        <f>FwdCurve!I256-FwdCurve!I255</f>
        <v>-3.1673468639704772E-2</v>
      </c>
      <c r="J255" s="93">
        <f>FwdCurve!J256-FwdCurve!J255</f>
        <v>-3.8102455615985575E-2</v>
      </c>
      <c r="K255" s="93">
        <f>FwdCurve!K256-FwdCurve!K255</f>
        <v>-4.2331980852391871E-2</v>
      </c>
      <c r="L255" s="93">
        <f>FwdCurve!L256-FwdCurve!L255</f>
        <v>-4.4562821377510664E-2</v>
      </c>
      <c r="M255" s="93">
        <f>FwdCurve!M256-FwdCurve!M255</f>
        <v>-4.5233711652443831E-2</v>
      </c>
      <c r="N255" s="93">
        <f>FwdCurve!N256-FwdCurve!N255</f>
        <v>-4.4996260907772312E-2</v>
      </c>
      <c r="O255" s="93">
        <f>FwdCurve!O256-FwdCurve!O255</f>
        <v>-4.4473391786245875E-2</v>
      </c>
      <c r="P255" s="93">
        <f>FwdCurve!P256-FwdCurve!P255</f>
        <v>-4.3948939041742019E-2</v>
      </c>
      <c r="Q255" s="93">
        <f>FwdCurve!Q256-FwdCurve!Q255</f>
        <v>-4.3548513765262697E-2</v>
      </c>
      <c r="R255" s="93">
        <f>FwdCurve!R256-FwdCurve!R255</f>
        <v>-4.3104763111596167E-2</v>
      </c>
      <c r="S255" s="93">
        <f>FwdCurve!S256-FwdCurve!S255</f>
        <v>-4.2425530485453722E-2</v>
      </c>
      <c r="T255" s="93">
        <f>FwdCurve!T256-FwdCurve!T255</f>
        <v>-4.1523902116860523E-2</v>
      </c>
      <c r="U255" s="93">
        <f>FwdCurve!U256-FwdCurve!U255</f>
        <v>-4.0479603464327774E-2</v>
      </c>
      <c r="V255" s="93">
        <f>FwdCurve!V256-FwdCurve!V255</f>
        <v>-3.9418074690567462E-2</v>
      </c>
      <c r="W255" s="93">
        <f>FwdCurve!W256-FwdCurve!W255</f>
        <v>-3.8453209146795286E-2</v>
      </c>
      <c r="X255" s="93">
        <f>FwdCurve!X256-FwdCurve!X255</f>
        <v>-3.7615976020784592E-2</v>
      </c>
      <c r="Y255" s="93">
        <f>FwdCurve!Y256-FwdCurve!Y255</f>
        <v>-3.6916471648406723E-2</v>
      </c>
      <c r="Z255" s="93">
        <f>FwdCurve!Z256-FwdCurve!Z255</f>
        <v>-3.6364792590734885E-2</v>
      </c>
      <c r="AA255" s="93">
        <f>FwdCurve!AA256-FwdCurve!AA255</f>
        <v>-3.5965279913787063E-2</v>
      </c>
      <c r="AB255" s="93">
        <f>FwdCurve!AB256-FwdCurve!AB255</f>
        <v>-3.569808872517477E-2</v>
      </c>
      <c r="AC255" s="93">
        <f>FwdCurve!AC256-FwdCurve!AC255</f>
        <v>-3.5537022085239123E-2</v>
      </c>
      <c r="AD255" s="93">
        <f>FwdCurve!AD256-FwdCurve!AD255</f>
        <v>-3.5455883027463386E-2</v>
      </c>
      <c r="AE255" s="93">
        <f>FwdCurve!AE256-FwdCurve!AE255</f>
        <v>-3.5428474585326386E-2</v>
      </c>
      <c r="AF255" s="93">
        <f>FwdCurve!AF256-FwdCurve!AF255</f>
        <v>-3.5428599792312943E-2</v>
      </c>
      <c r="AG255" s="93">
        <f>FwdCurve!AG256-FwdCurve!AG255</f>
        <v>-3.543213937172629E-2</v>
      </c>
      <c r="AH255" s="93">
        <f>FwdCurve!AH256-FwdCurve!AH255</f>
        <v>-3.543238950069294E-2</v>
      </c>
      <c r="AI255" s="93">
        <f>FwdCurve!AI256-FwdCurve!AI255</f>
        <v>-3.5429571356312861E-2</v>
      </c>
      <c r="AJ255" s="93">
        <f>FwdCurve!AJ256-FwdCurve!AJ255</f>
        <v>-3.5423907217834838E-2</v>
      </c>
      <c r="AK255" s="93">
        <f>FwdCurve!AK256-FwdCurve!AK255</f>
        <v>-3.5415619364505657E-2</v>
      </c>
      <c r="AL255" s="93">
        <f>FwdCurve!AL256-FwdCurve!AL255</f>
        <v>-3.5404930075572993E-2</v>
      </c>
      <c r="AM255" s="93">
        <f>FwdCurve!AM256-FwdCurve!AM255</f>
        <v>-3.5392061630284077E-2</v>
      </c>
      <c r="AN255" s="93">
        <f>FwdCurve!AN256-FwdCurve!AN255</f>
        <v>-3.5377236307887472E-2</v>
      </c>
      <c r="AO255" s="93">
        <f>FwdCurve!AO256-FwdCurve!AO255</f>
        <v>-3.5360676387629741E-2</v>
      </c>
      <c r="AP255" s="93">
        <f>FwdCurve!AP256-FwdCurve!AP255</f>
        <v>-3.5342604148759227E-2</v>
      </c>
      <c r="AQ255" s="93">
        <f>FwdCurve!AQ256-FwdCurve!AQ255</f>
        <v>-3.5323241870522937E-2</v>
      </c>
      <c r="AR255" s="93">
        <f>FwdCurve!AR256-FwdCurve!AR255</f>
        <v>-3.5302811832168768E-2</v>
      </c>
      <c r="AS255" s="93">
        <f>FwdCurve!AS256-FwdCurve!AS255</f>
        <v>-3.5281536312944395E-2</v>
      </c>
      <c r="AT255" s="93">
        <f>FwdCurve!AT256-FwdCurve!AT255</f>
        <v>-3.525963759209727E-2</v>
      </c>
      <c r="AU255" s="93">
        <f>FwdCurve!AU256-FwdCurve!AU255</f>
        <v>-3.5237337948874847E-2</v>
      </c>
      <c r="AV255" s="93">
        <f>FwdCurve!AV256-FwdCurve!AV255</f>
        <v>-3.5214859662525244E-2</v>
      </c>
      <c r="AW255" s="93">
        <f>FwdCurve!AW256-FwdCurve!AW255</f>
        <v>-3.5192425012294803E-2</v>
      </c>
      <c r="AX255" s="93">
        <f>FwdCurve!AX256-FwdCurve!AX255</f>
        <v>-3.5170256277432532E-2</v>
      </c>
      <c r="AY255" s="93">
        <f>FwdCurve!AY256-FwdCurve!AY255</f>
        <v>-3.5148575737185439E-2</v>
      </c>
      <c r="AZ255" s="93">
        <f>FwdCurve!AZ256-FwdCurve!AZ255</f>
        <v>-3.5127605670800754E-2</v>
      </c>
    </row>
    <row r="256" spans="1:52" x14ac:dyDescent="0.25">
      <c r="A256" s="109">
        <v>255</v>
      </c>
      <c r="B256" s="93">
        <f>FwdCurve!B257-FwdCurve!B256</f>
        <v>-9.2920512472260963E-4</v>
      </c>
      <c r="C256" s="93">
        <f>FwdCurve!C257-FwdCurve!C256</f>
        <v>-1.0837149156899928E-2</v>
      </c>
      <c r="D256" s="93">
        <f>FwdCurve!D257-FwdCurve!D256</f>
        <v>-2.5277914620069897E-4</v>
      </c>
      <c r="E256" s="93">
        <f>FwdCurve!E257-FwdCurve!E256</f>
        <v>-7.094881169888545E-3</v>
      </c>
      <c r="F256" s="93">
        <f>FwdCurve!F257-FwdCurve!F256</f>
        <v>-1.2806724495386723E-2</v>
      </c>
      <c r="G256" s="93">
        <f>FwdCurve!G257-FwdCurve!G256</f>
        <v>-1.6677823677058723E-2</v>
      </c>
      <c r="H256" s="93">
        <f>FwdCurve!H257-FwdCurve!H256</f>
        <v>-1.9386423558473864E-2</v>
      </c>
      <c r="I256" s="93">
        <f>FwdCurve!I257-FwdCurve!I256</f>
        <v>-2.1909624422095653E-2</v>
      </c>
      <c r="J256" s="93">
        <f>FwdCurve!J257-FwdCurve!J256</f>
        <v>-2.5073927149723008E-2</v>
      </c>
      <c r="K256" s="93">
        <f>FwdCurve!K257-FwdCurve!K256</f>
        <v>-2.9387998884843114E-2</v>
      </c>
      <c r="L256" s="93">
        <f>FwdCurve!L257-FwdCurve!L256</f>
        <v>-3.4641639795191637E-2</v>
      </c>
      <c r="M256" s="93">
        <f>FwdCurve!M257-FwdCurve!M256</f>
        <v>-4.0364215182996932E-2</v>
      </c>
      <c r="N256" s="93">
        <f>FwdCurve!N257-FwdCurve!N256</f>
        <v>-4.5694220538460284E-2</v>
      </c>
      <c r="O256" s="93">
        <f>FwdCurve!O257-FwdCurve!O256</f>
        <v>-4.9780389287711113E-2</v>
      </c>
      <c r="P256" s="93">
        <f>FwdCurve!P257-FwdCurve!P256</f>
        <v>-5.2216980907049182E-2</v>
      </c>
      <c r="Q256" s="93">
        <f>FwdCurve!Q257-FwdCurve!Q256</f>
        <v>-5.2812072172628843E-2</v>
      </c>
      <c r="R256" s="93">
        <f>FwdCurve!R257-FwdCurve!R256</f>
        <v>-5.1782765632655492E-2</v>
      </c>
      <c r="S256" s="93">
        <f>FwdCurve!S257-FwdCurve!S256</f>
        <v>-4.9433269957172898E-2</v>
      </c>
      <c r="T256" s="93">
        <f>FwdCurve!T257-FwdCurve!T256</f>
        <v>-4.5986105736305793E-2</v>
      </c>
      <c r="U256" s="93">
        <f>FwdCurve!U257-FwdCurve!U256</f>
        <v>-4.1646722308321005E-2</v>
      </c>
      <c r="V256" s="93">
        <f>FwdCurve!V257-FwdCurve!V256</f>
        <v>-3.6656347341551321E-2</v>
      </c>
      <c r="W256" s="93">
        <f>FwdCurve!W257-FwdCurve!W256</f>
        <v>-3.1257320425131851E-2</v>
      </c>
      <c r="X256" s="93">
        <f>FwdCurve!X257-FwdCurve!X256</f>
        <v>-2.5656619120031365E-2</v>
      </c>
      <c r="Y256" s="93">
        <f>FwdCurve!Y257-FwdCurve!Y256</f>
        <v>-2.0053331168633726E-2</v>
      </c>
      <c r="Z256" s="93">
        <f>FwdCurve!Z257-FwdCurve!Z256</f>
        <v>-1.4646544529385075E-2</v>
      </c>
      <c r="AA256" s="93">
        <f>FwdCurve!AA257-FwdCurve!AA256</f>
        <v>-9.6040619169963648E-3</v>
      </c>
      <c r="AB256" s="93">
        <f>FwdCurve!AB257-FwdCurve!AB256</f>
        <v>-4.9622180143535921E-3</v>
      </c>
      <c r="AC256" s="93">
        <f>FwdCurve!AC257-FwdCurve!AC256</f>
        <v>-7.2281957154296528E-4</v>
      </c>
      <c r="AD256" s="93">
        <f>FwdCurve!AD257-FwdCurve!AD256</f>
        <v>3.1123268074007004E-3</v>
      </c>
      <c r="AE256" s="93">
        <f>FwdCurve!AE257-FwdCurve!AE256</f>
        <v>6.5414145184423678E-3</v>
      </c>
      <c r="AF256" s="93">
        <f>FwdCurve!AF257-FwdCurve!AF256</f>
        <v>9.5626369575487757E-3</v>
      </c>
      <c r="AG256" s="93">
        <f>FwdCurve!AG257-FwdCurve!AG256</f>
        <v>1.2176046745350222E-2</v>
      </c>
      <c r="AH256" s="93">
        <f>FwdCurve!AH257-FwdCurve!AH256</f>
        <v>1.4394017861045993E-2</v>
      </c>
      <c r="AI256" s="93">
        <f>FwdCurve!AI257-FwdCurve!AI256</f>
        <v>1.6233398597996551E-2</v>
      </c>
      <c r="AJ256" s="93">
        <f>FwdCurve!AJ257-FwdCurve!AJ256</f>
        <v>1.7711037956158693E-2</v>
      </c>
      <c r="AK256" s="93">
        <f>FwdCurve!AK257-FwdCurve!AK256</f>
        <v>1.8843784935488328E-2</v>
      </c>
      <c r="AL256" s="93">
        <f>FwdCurve!AL257-FwdCurve!AL256</f>
        <v>1.9648488535942032E-2</v>
      </c>
      <c r="AM256" s="93">
        <f>FwdCurve!AM257-FwdCurve!AM256</f>
        <v>2.014199775747505E-2</v>
      </c>
      <c r="AN256" s="93">
        <f>FwdCurve!AN257-FwdCurve!AN256</f>
        <v>2.0341161600044178E-2</v>
      </c>
      <c r="AO256" s="93">
        <f>FwdCurve!AO257-FwdCurve!AO256</f>
        <v>2.0262829063606436E-2</v>
      </c>
      <c r="AP256" s="93">
        <f>FwdCurve!AP257-FwdCurve!AP256</f>
        <v>1.9923849148117068E-2</v>
      </c>
      <c r="AQ256" s="93">
        <f>FwdCurve!AQ257-FwdCurve!AQ256</f>
        <v>1.9341070853532871E-2</v>
      </c>
      <c r="AR256" s="93">
        <f>FwdCurve!AR257-FwdCurve!AR256</f>
        <v>1.8531343179809756E-2</v>
      </c>
      <c r="AS256" s="93">
        <f>FwdCurve!AS257-FwdCurve!AS256</f>
        <v>1.7511515126903632E-2</v>
      </c>
      <c r="AT256" s="93">
        <f>FwdCurve!AT257-FwdCurve!AT256</f>
        <v>1.6298435694772184E-2</v>
      </c>
      <c r="AU256" s="93">
        <f>FwdCurve!AU257-FwdCurve!AU256</f>
        <v>1.4908953883370435E-2</v>
      </c>
      <c r="AV256" s="93">
        <f>FwdCurve!AV257-FwdCurve!AV256</f>
        <v>1.3359918692654293E-2</v>
      </c>
      <c r="AW256" s="93">
        <f>FwdCurve!AW257-FwdCurve!AW256</f>
        <v>1.1668179122581446E-2</v>
      </c>
      <c r="AX256" s="93">
        <f>FwdCurve!AX257-FwdCurve!AX256</f>
        <v>9.8505841731069133E-3</v>
      </c>
      <c r="AY256" s="93">
        <f>FwdCurve!AY257-FwdCurve!AY256</f>
        <v>7.9239828441874938E-3</v>
      </c>
      <c r="AZ256" s="93">
        <f>FwdCurve!AZ257-FwdCurve!AZ256</f>
        <v>5.9052241357790969E-3</v>
      </c>
    </row>
    <row r="257" spans="1:52" x14ac:dyDescent="0.25">
      <c r="A257" s="109">
        <v>256</v>
      </c>
      <c r="B257" s="93">
        <f>FwdCurve!B258-FwdCurve!B257</f>
        <v>-1.6941934616960252E-3</v>
      </c>
      <c r="C257" s="93">
        <f>FwdCurve!C258-FwdCurve!C257</f>
        <v>3.5087323712976737E-3</v>
      </c>
      <c r="D257" s="93">
        <f>FwdCurve!D258-FwdCurve!D257</f>
        <v>-5.2904193166858349E-4</v>
      </c>
      <c r="E257" s="93">
        <f>FwdCurve!E258-FwdCurve!E257</f>
        <v>-3.9243087822674605E-3</v>
      </c>
      <c r="F257" s="93">
        <f>FwdCurve!F258-FwdCurve!F257</f>
        <v>-1.3109150787272372E-2</v>
      </c>
      <c r="G257" s="93">
        <f>FwdCurve!G258-FwdCurve!G257</f>
        <v>-1.8580024474109336E-2</v>
      </c>
      <c r="H257" s="93">
        <f>FwdCurve!H258-FwdCurve!H257</f>
        <v>-2.1560278469945571E-2</v>
      </c>
      <c r="I257" s="93">
        <f>FwdCurve!I258-FwdCurve!I257</f>
        <v>-2.5255359340566552E-2</v>
      </c>
      <c r="J257" s="93">
        <f>FwdCurve!J258-FwdCurve!J257</f>
        <v>-2.9767525437565556E-2</v>
      </c>
      <c r="K257" s="93">
        <f>FwdCurve!K258-FwdCurve!K257</f>
        <v>-3.4494886118926593E-2</v>
      </c>
      <c r="L257" s="93">
        <f>FwdCurve!L258-FwdCurve!L257</f>
        <v>-3.9003160908266943E-2</v>
      </c>
      <c r="M257" s="93">
        <f>FwdCurve!M258-FwdCurve!M257</f>
        <v>-4.2971804176921036E-2</v>
      </c>
      <c r="N257" s="93">
        <f>FwdCurve!N258-FwdCurve!N257</f>
        <v>-4.6369529484224792E-2</v>
      </c>
      <c r="O257" s="93">
        <f>FwdCurve!O258-FwdCurve!O257</f>
        <v>-4.922641945323436E-2</v>
      </c>
      <c r="P257" s="93">
        <f>FwdCurve!P258-FwdCurve!P257</f>
        <v>-5.1523146795051211E-2</v>
      </c>
      <c r="Q257" s="93">
        <f>FwdCurve!Q258-FwdCurve!Q257</f>
        <v>-5.3251855714561591E-2</v>
      </c>
      <c r="R257" s="93">
        <f>FwdCurve!R258-FwdCurve!R257</f>
        <v>-5.4502396504177764E-2</v>
      </c>
      <c r="S257" s="93">
        <f>FwdCurve!S258-FwdCurve!S257</f>
        <v>-5.5391334971056194E-2</v>
      </c>
      <c r="T257" s="93">
        <f>FwdCurve!T258-FwdCurve!T257</f>
        <v>-5.6049232904856305E-2</v>
      </c>
      <c r="U257" s="93">
        <f>FwdCurve!U258-FwdCurve!U257</f>
        <v>-5.659898621385584E-2</v>
      </c>
      <c r="V257" s="93">
        <f>FwdCurve!V258-FwdCurve!V257</f>
        <v>-5.7114652278523081E-2</v>
      </c>
      <c r="W257" s="93">
        <f>FwdCurve!W258-FwdCurve!W257</f>
        <v>-5.7648815780856344E-2</v>
      </c>
      <c r="X257" s="93">
        <f>FwdCurve!X258-FwdCurve!X257</f>
        <v>-5.8212317858835849E-2</v>
      </c>
      <c r="Y257" s="93">
        <f>FwdCurve!Y258-FwdCurve!Y257</f>
        <v>-5.8805214961349161E-2</v>
      </c>
      <c r="Z257" s="93">
        <f>FwdCurve!Z258-FwdCurve!Z257</f>
        <v>-5.9427563523543503E-2</v>
      </c>
      <c r="AA257" s="93">
        <f>FwdCurve!AA258-FwdCurve!AA257</f>
        <v>-6.0078712812153823E-2</v>
      </c>
      <c r="AB257" s="93">
        <f>FwdCurve!AB258-FwdCurve!AB257</f>
        <v>-6.0755040404133931E-2</v>
      </c>
      <c r="AC257" s="93">
        <f>FwdCurve!AC258-FwdCurve!AC257</f>
        <v>-6.1452143410614113E-2</v>
      </c>
      <c r="AD257" s="93">
        <f>FwdCurve!AD258-FwdCurve!AD257</f>
        <v>-6.2165618939425071E-2</v>
      </c>
      <c r="AE257" s="93">
        <f>FwdCurve!AE258-FwdCurve!AE257</f>
        <v>-6.2891064098397509E-2</v>
      </c>
      <c r="AF257" s="93">
        <f>FwdCurve!AF258-FwdCurve!AF257</f>
        <v>-6.3624075995364127E-2</v>
      </c>
      <c r="AG257" s="93">
        <f>FwdCurve!AG258-FwdCurve!AG257</f>
        <v>-6.4361934961306932E-2</v>
      </c>
      <c r="AH257" s="93">
        <f>FwdCurve!AH258-FwdCurve!AH257</f>
        <v>-6.5104818578254786E-2</v>
      </c>
      <c r="AI257" s="93">
        <f>FwdCurve!AI258-FwdCurve!AI257</f>
        <v>-6.5852552539141351E-2</v>
      </c>
      <c r="AJ257" s="93">
        <f>FwdCurve!AJ258-FwdCurve!AJ257</f>
        <v>-6.6604962150214719E-2</v>
      </c>
      <c r="AK257" s="93">
        <f>FwdCurve!AK258-FwdCurve!AK257</f>
        <v>-6.7361872717724092E-2</v>
      </c>
      <c r="AL257" s="93">
        <f>FwdCurve!AL258-FwdCurve!AL257</f>
        <v>-6.812310954791756E-2</v>
      </c>
      <c r="AM257" s="93">
        <f>FwdCurve!AM258-FwdCurve!AM257</f>
        <v>-6.8888497947043659E-2</v>
      </c>
      <c r="AN257" s="93">
        <f>FwdCurve!AN258-FwdCurve!AN257</f>
        <v>-6.9657863221350258E-2</v>
      </c>
      <c r="AO257" s="93">
        <f>FwdCurve!AO258-FwdCurve!AO257</f>
        <v>-7.0431030677087003E-2</v>
      </c>
      <c r="AP257" s="93">
        <f>FwdCurve!AP258-FwdCurve!AP257</f>
        <v>-7.1207825620501319E-2</v>
      </c>
      <c r="AQ257" s="93">
        <f>FwdCurve!AQ258-FwdCurve!AQ257</f>
        <v>-7.1988073357842408E-2</v>
      </c>
      <c r="AR257" s="93">
        <f>FwdCurve!AR258-FwdCurve!AR257</f>
        <v>-7.2771599195358139E-2</v>
      </c>
      <c r="AS257" s="93">
        <f>FwdCurve!AS258-FwdCurve!AS257</f>
        <v>-7.3558228439297046E-2</v>
      </c>
      <c r="AT257" s="93">
        <f>FwdCurve!AT258-FwdCurve!AT257</f>
        <v>-7.4347786395908555E-2</v>
      </c>
      <c r="AU257" s="93">
        <f>FwdCurve!AU258-FwdCurve!AU257</f>
        <v>-7.5140098371440533E-2</v>
      </c>
      <c r="AV257" s="93">
        <f>FwdCurve!AV258-FwdCurve!AV257</f>
        <v>-7.5934989672140407E-2</v>
      </c>
      <c r="AW257" s="93">
        <f>FwdCurve!AW258-FwdCurve!AW257</f>
        <v>-7.6732285604258266E-2</v>
      </c>
      <c r="AX257" s="93">
        <f>FwdCurve!AX258-FwdCurve!AX257</f>
        <v>-7.7531811474041534E-2</v>
      </c>
      <c r="AY257" s="93">
        <f>FwdCurve!AY258-FwdCurve!AY257</f>
        <v>-7.8333392587739303E-2</v>
      </c>
      <c r="AZ257" s="93">
        <f>FwdCurve!AZ258-FwdCurve!AZ257</f>
        <v>-7.9136854251600108E-2</v>
      </c>
    </row>
    <row r="258" spans="1:52" x14ac:dyDescent="0.25">
      <c r="A258" s="109">
        <v>257</v>
      </c>
      <c r="B258" s="93">
        <f>FwdCurve!B259-FwdCurve!B258</f>
        <v>9.2013162481557886E-4</v>
      </c>
      <c r="C258" s="93">
        <f>FwdCurve!C259-FwdCurve!C258</f>
        <v>6.3117653203634827E-3</v>
      </c>
      <c r="D258" s="93">
        <f>FwdCurve!D259-FwdCurve!D258</f>
        <v>-1.5324611339695038E-2</v>
      </c>
      <c r="E258" s="93">
        <f>FwdCurve!E259-FwdCurve!E258</f>
        <v>-1.745745665998133E-2</v>
      </c>
      <c r="F258" s="93">
        <f>FwdCurve!F259-FwdCurve!F258</f>
        <v>-1.738563831133666E-2</v>
      </c>
      <c r="G258" s="93">
        <f>FwdCurve!G259-FwdCurve!G258</f>
        <v>-2.0502965946007257E-2</v>
      </c>
      <c r="H258" s="93">
        <f>FwdCurve!H259-FwdCurve!H258</f>
        <v>-2.5884942864034755E-2</v>
      </c>
      <c r="I258" s="93">
        <f>FwdCurve!I259-FwdCurve!I258</f>
        <v>-3.2033809210458841E-2</v>
      </c>
      <c r="J258" s="93">
        <f>FwdCurve!J259-FwdCurve!J258</f>
        <v>-3.8164391679748277E-2</v>
      </c>
      <c r="K258" s="93">
        <f>FwdCurve!K259-FwdCurve!K258</f>
        <v>-4.3746314354531468E-2</v>
      </c>
      <c r="L258" s="93">
        <f>FwdCurve!L259-FwdCurve!L258</f>
        <v>-4.8335347855044786E-2</v>
      </c>
      <c r="M258" s="93">
        <f>FwdCurve!M259-FwdCurve!M258</f>
        <v>-5.1648671747716257E-2</v>
      </c>
      <c r="N258" s="93">
        <f>FwdCurve!N259-FwdCurve!N258</f>
        <v>-5.3970769045986855E-2</v>
      </c>
      <c r="O258" s="93">
        <f>FwdCurve!O259-FwdCurve!O258</f>
        <v>-5.5730650474867027E-2</v>
      </c>
      <c r="P258" s="93">
        <f>FwdCurve!P259-FwdCurve!P258</f>
        <v>-5.7358731382282868E-2</v>
      </c>
      <c r="Q258" s="93">
        <f>FwdCurve!Q259-FwdCurve!Q258</f>
        <v>-5.9209048553005017E-2</v>
      </c>
      <c r="R258" s="93">
        <f>FwdCurve!R259-FwdCurve!R258</f>
        <v>-6.1312277192653308E-2</v>
      </c>
      <c r="S258" s="93">
        <f>FwdCurve!S259-FwdCurve!S258</f>
        <v>-6.3603419555432694E-2</v>
      </c>
      <c r="T258" s="93">
        <f>FwdCurve!T259-FwdCurve!T258</f>
        <v>-6.597984320121264E-2</v>
      </c>
      <c r="U258" s="93">
        <f>FwdCurve!U259-FwdCurve!U258</f>
        <v>-6.8348152590832489E-2</v>
      </c>
      <c r="V258" s="93">
        <f>FwdCurve!V259-FwdCurve!V258</f>
        <v>-7.0686984277761322E-2</v>
      </c>
      <c r="W258" s="93">
        <f>FwdCurve!W259-FwdCurve!W258</f>
        <v>-7.2990502526040446E-2</v>
      </c>
      <c r="X258" s="93">
        <f>FwdCurve!X259-FwdCurve!X258</f>
        <v>-7.5240131392110055E-2</v>
      </c>
      <c r="Y258" s="93">
        <f>FwdCurve!Y259-FwdCurve!Y258</f>
        <v>-7.7414003435714251E-2</v>
      </c>
      <c r="Z258" s="93">
        <f>FwdCurve!Z259-FwdCurve!Z258</f>
        <v>-7.9490251212394947E-2</v>
      </c>
      <c r="AA258" s="93">
        <f>FwdCurve!AA259-FwdCurve!AA258</f>
        <v>-8.1448388103503078E-2</v>
      </c>
      <c r="AB258" s="93">
        <f>FwdCurve!AB259-FwdCurve!AB258</f>
        <v>-8.3280144344580531E-2</v>
      </c>
      <c r="AC258" s="93">
        <f>FwdCurve!AC259-FwdCurve!AC258</f>
        <v>-8.498219524011974E-2</v>
      </c>
      <c r="AD258" s="93">
        <f>FwdCurve!AD259-FwdCurve!AD258</f>
        <v>-8.6551216907958084E-2</v>
      </c>
      <c r="AE258" s="93">
        <f>FwdCurve!AE259-FwdCurve!AE258</f>
        <v>-8.7983885465933387E-2</v>
      </c>
      <c r="AF258" s="93">
        <f>FwdCurve!AF259-FwdCurve!AF258</f>
        <v>-8.9276877031883028E-2</v>
      </c>
      <c r="AG258" s="93">
        <f>FwdCurve!AG259-FwdCurve!AG258</f>
        <v>-9.0428324422274553E-2</v>
      </c>
      <c r="AH258" s="93">
        <f>FwdCurve!AH259-FwdCurve!AH258</f>
        <v>-9.1442481847605173E-2</v>
      </c>
      <c r="AI258" s="93">
        <f>FwdCurve!AI259-FwdCurve!AI258</f>
        <v>-9.2325211202564317E-2</v>
      </c>
      <c r="AJ258" s="93">
        <f>FwdCurve!AJ259-FwdCurve!AJ258</f>
        <v>-9.3082374388653299E-2</v>
      </c>
      <c r="AK258" s="93">
        <f>FwdCurve!AK259-FwdCurve!AK258</f>
        <v>-9.3719833307371658E-2</v>
      </c>
      <c r="AL258" s="93">
        <f>FwdCurve!AL259-FwdCurve!AL258</f>
        <v>-9.4243449860220041E-2</v>
      </c>
      <c r="AM258" s="93">
        <f>FwdCurve!AM259-FwdCurve!AM258</f>
        <v>-9.4659085948698429E-2</v>
      </c>
      <c r="AN258" s="93">
        <f>FwdCurve!AN259-FwdCurve!AN258</f>
        <v>-9.4972603474307249E-2</v>
      </c>
      <c r="AO258" s="93">
        <f>FwdCurve!AO259-FwdCurve!AO258</f>
        <v>-9.518986433854737E-2</v>
      </c>
      <c r="AP258" s="93">
        <f>FwdCurve!AP259-FwdCurve!AP258</f>
        <v>-9.5316730442918551E-2</v>
      </c>
      <c r="AQ258" s="93">
        <f>FwdCurve!AQ259-FwdCurve!AQ258</f>
        <v>-9.5359063688920997E-2</v>
      </c>
      <c r="AR258" s="93">
        <f>FwdCurve!AR259-FwdCurve!AR258</f>
        <v>-9.5322725978056022E-2</v>
      </c>
      <c r="AS258" s="93">
        <f>FwdCurve!AS259-FwdCurve!AS258</f>
        <v>-9.5213579211822941E-2</v>
      </c>
      <c r="AT258" s="93">
        <f>FwdCurve!AT259-FwdCurve!AT258</f>
        <v>-9.5037485291721957E-2</v>
      </c>
      <c r="AU258" s="93">
        <f>FwdCurve!AU259-FwdCurve!AU258</f>
        <v>-9.4800306119253497E-2</v>
      </c>
      <c r="AV258" s="93">
        <f>FwdCurve!AV259-FwdCurve!AV258</f>
        <v>-9.4507903595918985E-2</v>
      </c>
      <c r="AW258" s="93">
        <f>FwdCurve!AW259-FwdCurve!AW258</f>
        <v>-9.4166139623217626E-2</v>
      </c>
      <c r="AX258" s="93">
        <f>FwdCurve!AX259-FwdCurve!AX258</f>
        <v>-9.3780876102650179E-2</v>
      </c>
      <c r="AY258" s="93">
        <f>FwdCurve!AY259-FwdCurve!AY258</f>
        <v>-9.3357974935716959E-2</v>
      </c>
      <c r="AZ258" s="93">
        <f>FwdCurve!AZ259-FwdCurve!AZ258</f>
        <v>-9.2903298023917613E-2</v>
      </c>
    </row>
    <row r="259" spans="1:52" x14ac:dyDescent="0.25">
      <c r="A259" s="109">
        <v>258</v>
      </c>
      <c r="B259" s="93">
        <f>FwdCurve!B260-FwdCurve!B259</f>
        <v>-1.1641011375633781E-3</v>
      </c>
      <c r="C259" s="93">
        <f>FwdCurve!C260-FwdCurve!C259</f>
        <v>1.8414256240871785E-3</v>
      </c>
      <c r="D259" s="93">
        <f>FwdCurve!D260-FwdCurve!D259</f>
        <v>-2.2420084973462928E-3</v>
      </c>
      <c r="E259" s="93">
        <f>FwdCurve!E260-FwdCurve!E259</f>
        <v>-4.9914347287132732E-3</v>
      </c>
      <c r="F259" s="93">
        <f>FwdCurve!F260-FwdCurve!F259</f>
        <v>-7.2690727953609313E-3</v>
      </c>
      <c r="G259" s="93">
        <f>FwdCurve!G260-FwdCurve!G259</f>
        <v>-1.0676651792268677E-2</v>
      </c>
      <c r="H259" s="93">
        <f>FwdCurve!H260-FwdCurve!H259</f>
        <v>-1.4386311858688439E-2</v>
      </c>
      <c r="I259" s="93">
        <f>FwdCurve!I260-FwdCurve!I259</f>
        <v>-1.6914947907920586E-2</v>
      </c>
      <c r="J259" s="93">
        <f>FwdCurve!J260-FwdCurve!J259</f>
        <v>-1.8498508700720784E-2</v>
      </c>
      <c r="K259" s="93">
        <f>FwdCurve!K260-FwdCurve!K259</f>
        <v>-1.9766552644056135E-2</v>
      </c>
      <c r="L259" s="93">
        <f>FwdCurve!L260-FwdCurve!L259</f>
        <v>-2.1035245927283897E-2</v>
      </c>
      <c r="M259" s="93">
        <f>FwdCurve!M260-FwdCurve!M259</f>
        <v>-2.2416245794567469E-2</v>
      </c>
      <c r="N259" s="93">
        <f>FwdCurve!N260-FwdCurve!N259</f>
        <v>-2.3694435108915113E-2</v>
      </c>
      <c r="O259" s="93">
        <f>FwdCurve!O260-FwdCurve!O259</f>
        <v>-2.4616320275467674E-2</v>
      </c>
      <c r="P259" s="93">
        <f>FwdCurve!P260-FwdCurve!P259</f>
        <v>-2.5106463504673715E-2</v>
      </c>
      <c r="Q259" s="93">
        <f>FwdCurve!Q260-FwdCurve!Q259</f>
        <v>-2.5152661346944827E-2</v>
      </c>
      <c r="R259" s="93">
        <f>FwdCurve!R260-FwdCurve!R259</f>
        <v>-2.4827163001124086E-2</v>
      </c>
      <c r="S259" s="93">
        <f>FwdCurve!S260-FwdCurve!S259</f>
        <v>-2.4192781930790996E-2</v>
      </c>
      <c r="T259" s="93">
        <f>FwdCurve!T260-FwdCurve!T259</f>
        <v>-2.3172312964969022E-2</v>
      </c>
      <c r="U259" s="93">
        <f>FwdCurve!U260-FwdCurve!U259</f>
        <v>-2.1679143108415566E-2</v>
      </c>
      <c r="V259" s="93">
        <f>FwdCurve!V260-FwdCurve!V259</f>
        <v>-1.9737304983698634E-2</v>
      </c>
      <c r="W259" s="93">
        <f>FwdCurve!W260-FwdCurve!W259</f>
        <v>-1.7418273903412107E-2</v>
      </c>
      <c r="X259" s="93">
        <f>FwdCurve!X260-FwdCurve!X259</f>
        <v>-1.486133703358794E-2</v>
      </c>
      <c r="Y259" s="93">
        <f>FwdCurve!Y260-FwdCurve!Y259</f>
        <v>-1.2220598559068652E-2</v>
      </c>
      <c r="Z259" s="93">
        <f>FwdCurve!Z260-FwdCurve!Z259</f>
        <v>-9.6501619649020931E-3</v>
      </c>
      <c r="AA259" s="93">
        <f>FwdCurve!AA260-FwdCurve!AA259</f>
        <v>-7.2823935294092923E-3</v>
      </c>
      <c r="AB259" s="93">
        <f>FwdCurve!AB260-FwdCurve!AB259</f>
        <v>-5.1519003246653927E-3</v>
      </c>
      <c r="AC259" s="93">
        <f>FwdCurve!AC260-FwdCurve!AC259</f>
        <v>-3.265878051219806E-3</v>
      </c>
      <c r="AD259" s="93">
        <f>FwdCurve!AD260-FwdCurve!AD259</f>
        <v>-1.6315215012401296E-3</v>
      </c>
      <c r="AE259" s="93">
        <f>FwdCurve!AE260-FwdCurve!AE259</f>
        <v>-2.5602546689218464E-4</v>
      </c>
      <c r="AF259" s="93">
        <f>FwdCurve!AF260-FwdCurve!AF259</f>
        <v>8.5341525965487719E-4</v>
      </c>
      <c r="AG259" s="93">
        <f>FwdCurve!AG260-FwdCurve!AG259</f>
        <v>1.6925213405851736E-3</v>
      </c>
      <c r="AH259" s="93">
        <f>FwdCurve!AH260-FwdCurve!AH259</f>
        <v>2.2692648703985796E-3</v>
      </c>
      <c r="AI259" s="93">
        <f>FwdCurve!AI260-FwdCurve!AI259</f>
        <v>2.5948355823179892E-3</v>
      </c>
      <c r="AJ259" s="93">
        <f>FwdCurve!AJ260-FwdCurve!AJ259</f>
        <v>2.6804232231825154E-3</v>
      </c>
      <c r="AK259" s="93">
        <f>FwdCurve!AK260-FwdCurve!AK259</f>
        <v>2.5372175398294949E-3</v>
      </c>
      <c r="AL259" s="93">
        <f>FwdCurve!AL260-FwdCurve!AL259</f>
        <v>2.1764082790953765E-3</v>
      </c>
      <c r="AM259" s="93">
        <f>FwdCurve!AM260-FwdCurve!AM259</f>
        <v>1.6091851878190511E-3</v>
      </c>
      <c r="AN259" s="93">
        <f>FwdCurve!AN260-FwdCurve!AN259</f>
        <v>8.4673801283674521E-4</v>
      </c>
      <c r="AO259" s="93">
        <f>FwdCurve!AO260-FwdCurve!AO259</f>
        <v>-9.9743499012427961E-5</v>
      </c>
      <c r="AP259" s="93">
        <f>FwdCurve!AP260-FwdCurve!AP259</f>
        <v>-1.2190696008922419E-3</v>
      </c>
      <c r="AQ259" s="93">
        <f>FwdCurve!AQ260-FwdCurve!AQ259</f>
        <v>-2.5000505459649158E-3</v>
      </c>
      <c r="AR259" s="93">
        <f>FwdCurve!AR260-FwdCurve!AR259</f>
        <v>-3.9314965873922247E-3</v>
      </c>
      <c r="AS259" s="93">
        <f>FwdCurve!AS260-FwdCurve!AS259</f>
        <v>-5.5022179783366099E-3</v>
      </c>
      <c r="AT259" s="93">
        <f>FwdCurve!AT260-FwdCurve!AT259</f>
        <v>-7.2010249719620667E-3</v>
      </c>
      <c r="AU259" s="93">
        <f>FwdCurve!AU260-FwdCurve!AU259</f>
        <v>-9.0167278214293711E-3</v>
      </c>
      <c r="AV259" s="93">
        <f>FwdCurve!AV260-FwdCurve!AV259</f>
        <v>-1.0938136779901741E-2</v>
      </c>
      <c r="AW259" s="93">
        <f>FwdCurve!AW260-FwdCurve!AW259</f>
        <v>-1.2954062100541952E-2</v>
      </c>
      <c r="AX259" s="93">
        <f>FwdCurve!AX260-FwdCurve!AX259</f>
        <v>-1.5053314036511334E-2</v>
      </c>
      <c r="AY259" s="93">
        <f>FwdCurve!AY260-FwdCurve!AY259</f>
        <v>-1.7224702840972772E-2</v>
      </c>
      <c r="AZ259" s="93">
        <f>FwdCurve!AZ260-FwdCurve!AZ259</f>
        <v>-1.9457038767089374E-2</v>
      </c>
    </row>
    <row r="260" spans="1:52" x14ac:dyDescent="0.25">
      <c r="A260" s="109">
        <v>259</v>
      </c>
      <c r="B260" s="93">
        <f>FwdCurve!B261-FwdCurve!B260</f>
        <v>-2.9888685745477206E-4</v>
      </c>
      <c r="C260" s="93">
        <f>FwdCurve!C261-FwdCurve!C260</f>
        <v>1.3257048873395239E-2</v>
      </c>
      <c r="D260" s="93">
        <f>FwdCurve!D261-FwdCurve!D260</f>
        <v>-6.351244015480817E-3</v>
      </c>
      <c r="E260" s="93">
        <f>FwdCurve!E261-FwdCurve!E260</f>
        <v>-4.605348481494187E-3</v>
      </c>
      <c r="F260" s="93">
        <f>FwdCurve!F261-FwdCurve!F260</f>
        <v>-5.2895251986744274E-3</v>
      </c>
      <c r="G260" s="93">
        <f>FwdCurve!G261-FwdCurve!G260</f>
        <v>-1.5536038670328378E-2</v>
      </c>
      <c r="H260" s="93">
        <f>FwdCurve!H261-FwdCurve!H260</f>
        <v>-2.9395049520420657E-2</v>
      </c>
      <c r="I260" s="93">
        <f>FwdCurve!I261-FwdCurve!I260</f>
        <v>-4.0679295785111869E-2</v>
      </c>
      <c r="J260" s="93">
        <f>FwdCurve!J261-FwdCurve!J260</f>
        <v>-4.8332371392556417E-2</v>
      </c>
      <c r="K260" s="93">
        <f>FwdCurve!K261-FwdCurve!K260</f>
        <v>-5.2740423515265311E-2</v>
      </c>
      <c r="L260" s="93">
        <f>FwdCurve!L261-FwdCurve!L260</f>
        <v>-5.5034203784859792E-2</v>
      </c>
      <c r="M260" s="93">
        <f>FwdCurve!M261-FwdCurve!M260</f>
        <v>-5.6390507889576225E-2</v>
      </c>
      <c r="N260" s="93">
        <f>FwdCurve!N261-FwdCurve!N260</f>
        <v>-5.7298223298718143E-2</v>
      </c>
      <c r="O260" s="93">
        <f>FwdCurve!O261-FwdCurve!O260</f>
        <v>-5.8015767417725295E-2</v>
      </c>
      <c r="P260" s="93">
        <f>FwdCurve!P261-FwdCurve!P260</f>
        <v>-5.857886871909368E-2</v>
      </c>
      <c r="Q260" s="93">
        <f>FwdCurve!Q261-FwdCurve!Q260</f>
        <v>-5.8949370142163726E-2</v>
      </c>
      <c r="R260" s="93">
        <f>FwdCurve!R261-FwdCurve!R260</f>
        <v>-5.9018805052386991E-2</v>
      </c>
      <c r="S260" s="93">
        <f>FwdCurve!S261-FwdCurve!S260</f>
        <v>-5.8712188740406734E-2</v>
      </c>
      <c r="T260" s="93">
        <f>FwdCurve!T261-FwdCurve!T260</f>
        <v>-5.8166804723992049E-2</v>
      </c>
      <c r="U260" s="93">
        <f>FwdCurve!U261-FwdCurve!U260</f>
        <v>-5.7563165329707733E-2</v>
      </c>
      <c r="V260" s="93">
        <f>FwdCurve!V261-FwdCurve!V260</f>
        <v>-5.7026936785675497E-2</v>
      </c>
      <c r="W260" s="93">
        <f>FwdCurve!W261-FwdCurve!W260</f>
        <v>-5.6642154978251869E-2</v>
      </c>
      <c r="X260" s="93">
        <f>FwdCurve!X261-FwdCurve!X260</f>
        <v>-5.639024109628421E-2</v>
      </c>
      <c r="Y260" s="93">
        <f>FwdCurve!Y261-FwdCurve!Y260</f>
        <v>-5.6227028308252658E-2</v>
      </c>
      <c r="Z260" s="93">
        <f>FwdCurve!Z261-FwdCurve!Z260</f>
        <v>-5.6108350145822605E-2</v>
      </c>
      <c r="AA260" s="93">
        <f>FwdCurve!AA261-FwdCurve!AA260</f>
        <v>-5.5996442105364919E-2</v>
      </c>
      <c r="AB260" s="93">
        <f>FwdCurve!AB261-FwdCurve!AB260</f>
        <v>-5.5880442261065033E-2</v>
      </c>
      <c r="AC260" s="93">
        <f>FwdCurve!AC261-FwdCurve!AC260</f>
        <v>-5.5756554210008025E-2</v>
      </c>
      <c r="AD260" s="93">
        <f>FwdCurve!AD261-FwdCurve!AD260</f>
        <v>-5.5620981579187712E-2</v>
      </c>
      <c r="AE260" s="93">
        <f>FwdCurve!AE261-FwdCurve!AE260</f>
        <v>-5.5469927995597024E-2</v>
      </c>
      <c r="AF260" s="93">
        <f>FwdCurve!AF261-FwdCurve!AF260</f>
        <v>-5.529959708622445E-2</v>
      </c>
      <c r="AG260" s="93">
        <f>FwdCurve!AG261-FwdCurve!AG260</f>
        <v>-5.5104961134360364E-2</v>
      </c>
      <c r="AH260" s="93">
        <f>FwdCurve!AH261-FwdCurve!AH260</f>
        <v>-5.4884099633132566E-2</v>
      </c>
      <c r="AI260" s="93">
        <f>FwdCurve!AI261-FwdCurve!AI260</f>
        <v>-5.4638150174035172E-2</v>
      </c>
      <c r="AJ260" s="93">
        <f>FwdCurve!AJ261-FwdCurve!AJ260</f>
        <v>-5.4368251384597555E-2</v>
      </c>
      <c r="AK260" s="93">
        <f>FwdCurve!AK261-FwdCurve!AK260</f>
        <v>-5.4075541892347534E-2</v>
      </c>
      <c r="AL260" s="93">
        <f>FwdCurve!AL261-FwdCurve!AL260</f>
        <v>-5.3761160324811597E-2</v>
      </c>
      <c r="AM260" s="93">
        <f>FwdCurve!AM261-FwdCurve!AM260</f>
        <v>-5.3426245309519116E-2</v>
      </c>
      <c r="AN260" s="93">
        <f>FwdCurve!AN261-FwdCurve!AN260</f>
        <v>-5.3071935473997023E-2</v>
      </c>
      <c r="AO260" s="93">
        <f>FwdCurve!AO261-FwdCurve!AO260</f>
        <v>-5.2699369445774025E-2</v>
      </c>
      <c r="AP260" s="93">
        <f>FwdCurve!AP261-FwdCurve!AP260</f>
        <v>-5.2309685852377052E-2</v>
      </c>
      <c r="AQ260" s="93">
        <f>FwdCurve!AQ261-FwdCurve!AQ260</f>
        <v>-5.1904023321334591E-2</v>
      </c>
      <c r="AR260" s="93">
        <f>FwdCurve!AR261-FwdCurve!AR260</f>
        <v>-5.1483520480174905E-2</v>
      </c>
      <c r="AS260" s="93">
        <f>FwdCurve!AS261-FwdCurve!AS260</f>
        <v>-5.1049315956425145E-2</v>
      </c>
      <c r="AT260" s="93">
        <f>FwdCurve!AT261-FwdCurve!AT260</f>
        <v>-5.0602548377612799E-2</v>
      </c>
      <c r="AU260" s="93">
        <f>FwdCurve!AU261-FwdCurve!AU260</f>
        <v>-5.0144356371267462E-2</v>
      </c>
      <c r="AV260" s="93">
        <f>FwdCurve!AV261-FwdCurve!AV260</f>
        <v>-4.96758785649144E-2</v>
      </c>
      <c r="AW260" s="93">
        <f>FwdCurve!AW261-FwdCurve!AW260</f>
        <v>-4.9198253586083984E-2</v>
      </c>
      <c r="AX260" s="93">
        <f>FwdCurve!AX261-FwdCurve!AX260</f>
        <v>-4.8712620062303702E-2</v>
      </c>
      <c r="AY260" s="93">
        <f>FwdCurve!AY261-FwdCurve!AY260</f>
        <v>-4.8220116621100262E-2</v>
      </c>
      <c r="AZ260" s="93">
        <f>FwdCurve!AZ261-FwdCurve!AZ260</f>
        <v>-4.7721881890002371E-2</v>
      </c>
    </row>
    <row r="261" spans="1:52" x14ac:dyDescent="0.25">
      <c r="A261" s="109">
        <v>260</v>
      </c>
      <c r="B261" s="93">
        <f>FwdCurve!B262-FwdCurve!B261</f>
        <v>1.5122982762758586E-3</v>
      </c>
      <c r="C261" s="93">
        <f>FwdCurve!C262-FwdCurve!C261</f>
        <v>-5.5907029828061727E-3</v>
      </c>
      <c r="D261" s="93">
        <f>FwdCurve!D262-FwdCurve!D261</f>
        <v>9.2295168959840024E-3</v>
      </c>
      <c r="E261" s="93">
        <f>FwdCurve!E262-FwdCurve!E261</f>
        <v>2.6143862993028844E-3</v>
      </c>
      <c r="F261" s="93">
        <f>FwdCurve!F262-FwdCurve!F261</f>
        <v>-8.9121967887406672E-4</v>
      </c>
      <c r="G261" s="93">
        <f>FwdCurve!G262-FwdCurve!G261</f>
        <v>7.8338670704725111E-3</v>
      </c>
      <c r="H261" s="93">
        <f>FwdCurve!H262-FwdCurve!H261</f>
        <v>2.2606900127741081E-2</v>
      </c>
      <c r="I261" s="93">
        <f>FwdCurve!I262-FwdCurve!I261</f>
        <v>3.5888779500739043E-2</v>
      </c>
      <c r="J261" s="93">
        <f>FwdCurve!J262-FwdCurve!J261</f>
        <v>4.5373422252161233E-2</v>
      </c>
      <c r="K261" s="93">
        <f>FwdCurve!K262-FwdCurve!K261</f>
        <v>5.0625433004340636E-2</v>
      </c>
      <c r="L261" s="93">
        <f>FwdCurve!L262-FwdCurve!L261</f>
        <v>5.3049153898350632E-2</v>
      </c>
      <c r="M261" s="93">
        <f>FwdCurve!M262-FwdCurve!M261</f>
        <v>5.4260729151156428E-2</v>
      </c>
      <c r="N261" s="93">
        <f>FwdCurve!N262-FwdCurve!N261</f>
        <v>5.4911641537331191E-2</v>
      </c>
      <c r="O261" s="93">
        <f>FwdCurve!O262-FwdCurve!O261</f>
        <v>5.5305719589686331E-2</v>
      </c>
      <c r="P261" s="93">
        <f>FwdCurve!P262-FwdCurve!P261</f>
        <v>5.533002067724524E-2</v>
      </c>
      <c r="Q261" s="93">
        <f>FwdCurve!Q262-FwdCurve!Q261</f>
        <v>5.4785738383518412E-2</v>
      </c>
      <c r="R261" s="93">
        <f>FwdCurve!R262-FwdCurve!R261</f>
        <v>5.3555618641942582E-2</v>
      </c>
      <c r="S261" s="93">
        <f>FwdCurve!S262-FwdCurve!S261</f>
        <v>5.1569951011830151E-2</v>
      </c>
      <c r="T261" s="93">
        <f>FwdCurve!T262-FwdCurve!T261</f>
        <v>4.8884421327785699E-2</v>
      </c>
      <c r="U261" s="93">
        <f>FwdCurve!U262-FwdCurve!U261</f>
        <v>4.5582601824806224E-2</v>
      </c>
      <c r="V261" s="93">
        <f>FwdCurve!V262-FwdCurve!V261</f>
        <v>4.1709370809931201E-2</v>
      </c>
      <c r="W261" s="93">
        <f>FwdCurve!W262-FwdCurve!W261</f>
        <v>3.7326883492039054E-2</v>
      </c>
      <c r="X261" s="93">
        <f>FwdCurve!X262-FwdCurve!X261</f>
        <v>3.2607741258860345E-2</v>
      </c>
      <c r="Y261" s="93">
        <f>FwdCurve!Y262-FwdCurve!Y261</f>
        <v>2.775130021579475E-2</v>
      </c>
      <c r="Z261" s="93">
        <f>FwdCurve!Z262-FwdCurve!Z261</f>
        <v>2.2956916179417863E-2</v>
      </c>
      <c r="AA261" s="93">
        <f>FwdCurve!AA262-FwdCurve!AA261</f>
        <v>1.8399294551099565E-2</v>
      </c>
      <c r="AB261" s="93">
        <f>FwdCurve!AB262-FwdCurve!AB261</f>
        <v>1.4149553827335737E-2</v>
      </c>
      <c r="AC261" s="93">
        <f>FwdCurve!AC262-FwdCurve!AC261</f>
        <v>1.0251607094696746E-2</v>
      </c>
      <c r="AD261" s="93">
        <f>FwdCurve!AD262-FwdCurve!AD261</f>
        <v>6.7493673246901142E-3</v>
      </c>
      <c r="AE261" s="93">
        <f>FwdCurve!AE262-FwdCurve!AE261</f>
        <v>3.6867474888220286E-3</v>
      </c>
      <c r="AF261" s="93">
        <f>FwdCurve!AF262-FwdCurve!AF261</f>
        <v>1.1076605585975674E-3</v>
      </c>
      <c r="AG261" s="93">
        <f>FwdCurve!AG262-FwdCurve!AG261</f>
        <v>-9.5520141185545526E-4</v>
      </c>
      <c r="AH261" s="93">
        <f>FwdCurve!AH262-FwdCurve!AH261</f>
        <v>-2.5129056326929078E-3</v>
      </c>
      <c r="AI261" s="93">
        <f>FwdCurve!AI262-FwdCurve!AI261</f>
        <v>-3.5870724258348918E-3</v>
      </c>
      <c r="AJ261" s="93">
        <f>FwdCurve!AJ262-FwdCurve!AJ261</f>
        <v>-4.1993215855953281E-3</v>
      </c>
      <c r="AK261" s="93">
        <f>FwdCurve!AK262-FwdCurve!AK261</f>
        <v>-4.3712729062881372E-3</v>
      </c>
      <c r="AL261" s="93">
        <f>FwdCurve!AL262-FwdCurve!AL261</f>
        <v>-4.1245461822285723E-3</v>
      </c>
      <c r="AM261" s="93">
        <f>FwdCurve!AM262-FwdCurve!AM261</f>
        <v>-3.4807612077298877E-3</v>
      </c>
      <c r="AN261" s="93">
        <f>FwdCurve!AN262-FwdCurve!AN261</f>
        <v>-2.4615377771073366E-3</v>
      </c>
      <c r="AO261" s="93">
        <f>FwdCurve!AO262-FwdCurve!AO261</f>
        <v>-1.0884956846746174E-3</v>
      </c>
      <c r="AP261" s="93">
        <f>FwdCurve!AP262-FwdCurve!AP261</f>
        <v>6.1674527525346079E-4</v>
      </c>
      <c r="AQ261" s="93">
        <f>FwdCurve!AQ262-FwdCurve!AQ261</f>
        <v>2.6325653083634215E-3</v>
      </c>
      <c r="AR261" s="93">
        <f>FwdCurve!AR262-FwdCurve!AR261</f>
        <v>4.9373446203406779E-3</v>
      </c>
      <c r="AS261" s="93">
        <f>FwdCurve!AS262-FwdCurve!AS261</f>
        <v>7.509463416870199E-3</v>
      </c>
      <c r="AT261" s="93">
        <f>FwdCurve!AT262-FwdCurve!AT261</f>
        <v>1.0327301903638064E-2</v>
      </c>
      <c r="AU261" s="93">
        <f>FwdCurve!AU262-FwdCurve!AU261</f>
        <v>1.3369240286330464E-2</v>
      </c>
      <c r="AV261" s="93">
        <f>FwdCurve!AV262-FwdCurve!AV261</f>
        <v>1.6613658770632478E-2</v>
      </c>
      <c r="AW261" s="93">
        <f>FwdCurve!AW262-FwdCurve!AW261</f>
        <v>2.0038937562230741E-2</v>
      </c>
      <c r="AX261" s="93">
        <f>FwdCurve!AX262-FwdCurve!AX261</f>
        <v>2.3623456866810444E-2</v>
      </c>
      <c r="AY261" s="93">
        <f>FwdCurve!AY262-FwdCurve!AY261</f>
        <v>2.7345596890056778E-2</v>
      </c>
      <c r="AZ261" s="93">
        <f>FwdCurve!AZ262-FwdCurve!AZ261</f>
        <v>3.1183737837655823E-2</v>
      </c>
    </row>
    <row r="262" spans="1:52" x14ac:dyDescent="0.25">
      <c r="A262" s="109">
        <v>261</v>
      </c>
      <c r="B262" s="93">
        <f>FwdCurve!B263-FwdCurve!B262</f>
        <v>3.356574838598303E-4</v>
      </c>
      <c r="C262" s="93">
        <f>FwdCurve!C263-FwdCurve!C262</f>
        <v>-3.7293959116164732E-3</v>
      </c>
      <c r="D262" s="93">
        <f>FwdCurve!D263-FwdCurve!D262</f>
        <v>1.3089531478709282E-2</v>
      </c>
      <c r="E262" s="93">
        <f>FwdCurve!E263-FwdCurve!E262</f>
        <v>1.635960963094768E-2</v>
      </c>
      <c r="F262" s="93">
        <f>FwdCurve!F263-FwdCurve!F262</f>
        <v>2.1384271932066545E-2</v>
      </c>
      <c r="G262" s="93">
        <f>FwdCurve!G263-FwdCurve!G262</f>
        <v>2.3615195612438633E-2</v>
      </c>
      <c r="H262" s="93">
        <f>FwdCurve!H263-FwdCurve!H262</f>
        <v>2.3550757045015025E-2</v>
      </c>
      <c r="I262" s="93">
        <f>FwdCurve!I263-FwdCurve!I262</f>
        <v>2.2803513811704812E-2</v>
      </c>
      <c r="J262" s="93">
        <f>FwdCurve!J263-FwdCurve!J262</f>
        <v>2.2265509719803789E-2</v>
      </c>
      <c r="K262" s="93">
        <f>FwdCurve!K263-FwdCurve!K262</f>
        <v>2.2376448994075648E-2</v>
      </c>
      <c r="L262" s="93">
        <f>FwdCurve!L263-FwdCurve!L262</f>
        <v>2.2670552499716501E-2</v>
      </c>
      <c r="M262" s="93">
        <f>FwdCurve!M263-FwdCurve!M262</f>
        <v>2.2576421720008955E-2</v>
      </c>
      <c r="N262" s="93">
        <f>FwdCurve!N263-FwdCurve!N262</f>
        <v>2.2028924363058699E-2</v>
      </c>
      <c r="O262" s="93">
        <f>FwdCurve!O263-FwdCurve!O262</f>
        <v>2.113834206042553E-2</v>
      </c>
      <c r="P262" s="93">
        <f>FwdCurve!P263-FwdCurve!P262</f>
        <v>2.0205054224348928E-2</v>
      </c>
      <c r="Q262" s="93">
        <f>FwdCurve!Q263-FwdCurve!Q262</f>
        <v>1.9533272208806851E-2</v>
      </c>
      <c r="R262" s="93">
        <f>FwdCurve!R263-FwdCurve!R262</f>
        <v>1.9246337770904676E-2</v>
      </c>
      <c r="S262" s="93">
        <f>FwdCurve!S263-FwdCurve!S262</f>
        <v>1.9407704114736912E-2</v>
      </c>
      <c r="T262" s="93">
        <f>FwdCurve!T263-FwdCurve!T262</f>
        <v>2.0014990977829772E-2</v>
      </c>
      <c r="U262" s="93">
        <f>FwdCurve!U263-FwdCurve!U262</f>
        <v>2.1071398367006999E-2</v>
      </c>
      <c r="V262" s="93">
        <f>FwdCurve!V263-FwdCurve!V262</f>
        <v>2.2679919955218342E-2</v>
      </c>
      <c r="W262" s="93">
        <f>FwdCurve!W263-FwdCurve!W262</f>
        <v>2.492448554692861E-2</v>
      </c>
      <c r="X262" s="93">
        <f>FwdCurve!X263-FwdCurve!X262</f>
        <v>2.7706702512351189E-2</v>
      </c>
      <c r="Y262" s="93">
        <f>FwdCurve!Y263-FwdCurve!Y262</f>
        <v>3.088107441749699E-2</v>
      </c>
      <c r="Z262" s="93">
        <f>FwdCurve!Z263-FwdCurve!Z262</f>
        <v>3.430210476839024E-2</v>
      </c>
      <c r="AA262" s="93">
        <f>FwdCurve!AA263-FwdCurve!AA262</f>
        <v>3.7836717021572319E-2</v>
      </c>
      <c r="AB262" s="93">
        <f>FwdCurve!AB263-FwdCurve!AB262</f>
        <v>4.1404026218345935E-2</v>
      </c>
      <c r="AC262" s="93">
        <f>FwdCurve!AC263-FwdCurve!AC262</f>
        <v>4.4936854667899429E-2</v>
      </c>
      <c r="AD262" s="93">
        <f>FwdCurve!AD263-FwdCurve!AD262</f>
        <v>4.8368024737406978E-2</v>
      </c>
      <c r="AE262" s="93">
        <f>FwdCurve!AE263-FwdCurve!AE262</f>
        <v>5.1630358794041431E-2</v>
      </c>
      <c r="AF262" s="93">
        <f>FwdCurve!AF263-FwdCurve!AF262</f>
        <v>5.4656679204975189E-2</v>
      </c>
      <c r="AG262" s="93">
        <f>FwdCurve!AG263-FwdCurve!AG262</f>
        <v>5.7391290167492892E-2</v>
      </c>
      <c r="AH262" s="93">
        <f>FwdCurve!AH263-FwdCurve!AH262</f>
        <v>5.9831633169283416E-2</v>
      </c>
      <c r="AI262" s="93">
        <f>FwdCurve!AI263-FwdCurve!AI262</f>
        <v>6.1990407835731842E-2</v>
      </c>
      <c r="AJ262" s="93">
        <f>FwdCurve!AJ263-FwdCurve!AJ262</f>
        <v>6.3880314307611652E-2</v>
      </c>
      <c r="AK262" s="93">
        <f>FwdCurve!AK263-FwdCurve!AK262</f>
        <v>6.5514052725696548E-2</v>
      </c>
      <c r="AL262" s="93">
        <f>FwdCurve!AL263-FwdCurve!AL262</f>
        <v>6.6904323230760898E-2</v>
      </c>
      <c r="AM262" s="93">
        <f>FwdCurve!AM263-FwdCurve!AM262</f>
        <v>6.8063825963577518E-2</v>
      </c>
      <c r="AN262" s="93">
        <f>FwdCurve!AN263-FwdCurve!AN262</f>
        <v>6.9005261064920775E-2</v>
      </c>
      <c r="AO262" s="93">
        <f>FwdCurve!AO263-FwdCurve!AO262</f>
        <v>6.9741328675564151E-2</v>
      </c>
      <c r="AP262" s="93">
        <f>FwdCurve!AP263-FwdCurve!AP262</f>
        <v>7.0284728936280905E-2</v>
      </c>
      <c r="AQ262" s="93">
        <f>FwdCurve!AQ263-FwdCurve!AQ262</f>
        <v>7.0648161987845626E-2</v>
      </c>
      <c r="AR262" s="93">
        <f>FwdCurve!AR263-FwdCurve!AR262</f>
        <v>7.0844327971031351E-2</v>
      </c>
      <c r="AS262" s="93">
        <f>FwdCurve!AS263-FwdCurve!AS262</f>
        <v>7.0885927026611562E-2</v>
      </c>
      <c r="AT262" s="93">
        <f>FwdCurve!AT263-FwdCurve!AT262</f>
        <v>7.0785659295360737E-2</v>
      </c>
      <c r="AU262" s="93">
        <f>FwdCurve!AU263-FwdCurve!AU262</f>
        <v>7.0556224918051913E-2</v>
      </c>
      <c r="AV262" s="93">
        <f>FwdCurve!AV263-FwdCurve!AV262</f>
        <v>7.0210324035458793E-2</v>
      </c>
      <c r="AW262" s="93">
        <f>FwdCurve!AW263-FwdCurve!AW262</f>
        <v>6.9760656788355524E-2</v>
      </c>
      <c r="AX262" s="93">
        <f>FwdCurve!AX263-FwdCurve!AX262</f>
        <v>6.9219923317515031E-2</v>
      </c>
      <c r="AY262" s="93">
        <f>FwdCurve!AY263-FwdCurve!AY262</f>
        <v>6.8600823763711793E-2</v>
      </c>
      <c r="AZ262" s="93">
        <f>FwdCurve!AZ263-FwdCurve!AZ262</f>
        <v>6.7916058267719959E-2</v>
      </c>
    </row>
    <row r="263" spans="1:52" x14ac:dyDescent="0.25">
      <c r="A263" s="109">
        <v>262</v>
      </c>
      <c r="B263" s="93">
        <f>FwdCurve!B264-FwdCurve!B263</f>
        <v>1.7069847234094104E-3</v>
      </c>
      <c r="C263" s="93">
        <f>FwdCurve!C264-FwdCurve!C263</f>
        <v>2.9275065073332551E-2</v>
      </c>
      <c r="D263" s="93">
        <f>FwdCurve!D264-FwdCurve!D263</f>
        <v>1.1879260241945078E-2</v>
      </c>
      <c r="E263" s="93">
        <f>FwdCurve!E264-FwdCurve!E263</f>
        <v>4.1061078511303029E-3</v>
      </c>
      <c r="F263" s="93">
        <f>FwdCurve!F264-FwdCurve!F263</f>
        <v>-5.8069515352488499E-3</v>
      </c>
      <c r="G263" s="93">
        <f>FwdCurve!G264-FwdCurve!G263</f>
        <v>-1.3691340932923624E-2</v>
      </c>
      <c r="H263" s="93">
        <f>FwdCurve!H264-FwdCurve!H263</f>
        <v>-2.0418880727403332E-2</v>
      </c>
      <c r="I263" s="93">
        <f>FwdCurve!I264-FwdCurve!I263</f>
        <v>-2.6489548188142475E-2</v>
      </c>
      <c r="J263" s="93">
        <f>FwdCurve!J264-FwdCurve!J263</f>
        <v>-3.1456470591904151E-2</v>
      </c>
      <c r="K263" s="93">
        <f>FwdCurve!K264-FwdCurve!K263</f>
        <v>-3.4769363252218577E-2</v>
      </c>
      <c r="L263" s="93">
        <f>FwdCurve!L264-FwdCurve!L263</f>
        <v>-3.6245833869867683E-2</v>
      </c>
      <c r="M263" s="93">
        <f>FwdCurve!M264-FwdCurve!M263</f>
        <v>-3.5894695274662491E-2</v>
      </c>
      <c r="N263" s="93">
        <f>FwdCurve!N264-FwdCurve!N263</f>
        <v>-3.4122072476999721E-2</v>
      </c>
      <c r="O263" s="93">
        <f>FwdCurve!O264-FwdCurve!O263</f>
        <v>-3.1420035563470616E-2</v>
      </c>
      <c r="P263" s="93">
        <f>FwdCurve!P264-FwdCurve!P263</f>
        <v>-2.8219542242445717E-2</v>
      </c>
      <c r="Q263" s="93">
        <f>FwdCurve!Q264-FwdCurve!Q263</f>
        <v>-2.4897356465964471E-2</v>
      </c>
      <c r="R263" s="93">
        <f>FwdCurve!R264-FwdCurve!R263</f>
        <v>-2.165985706034057E-2</v>
      </c>
      <c r="S263" s="93">
        <f>FwdCurve!S264-FwdCurve!S263</f>
        <v>-1.8646590505318139E-2</v>
      </c>
      <c r="T263" s="93">
        <f>FwdCurve!T264-FwdCurve!T263</f>
        <v>-1.5920381845147658E-2</v>
      </c>
      <c r="U263" s="93">
        <f>FwdCurve!U264-FwdCurve!U263</f>
        <v>-1.3501419803847226E-2</v>
      </c>
      <c r="V263" s="93">
        <f>FwdCurve!V264-FwdCurve!V263</f>
        <v>-1.130879851856359E-2</v>
      </c>
      <c r="W263" s="93">
        <f>FwdCurve!W264-FwdCurve!W263</f>
        <v>-9.2503941617270158E-3</v>
      </c>
      <c r="X263" s="93">
        <f>FwdCurve!X264-FwdCurve!X263</f>
        <v>-7.295676490467029E-3</v>
      </c>
      <c r="Y263" s="93">
        <f>FwdCurve!Y264-FwdCurve!Y263</f>
        <v>-5.4300282533665811E-3</v>
      </c>
      <c r="Z263" s="93">
        <f>FwdCurve!Z264-FwdCurve!Z263</f>
        <v>-3.6388322192926204E-3</v>
      </c>
      <c r="AA263" s="93">
        <f>FwdCurve!AA264-FwdCurve!AA263</f>
        <v>-1.9095245347033885E-3</v>
      </c>
      <c r="AB263" s="93">
        <f>FwdCurve!AB264-FwdCurve!AB263</f>
        <v>-2.4443662333650806E-4</v>
      </c>
      <c r="AC263" s="93">
        <f>FwdCurve!AC264-FwdCurve!AC263</f>
        <v>1.3484915908974493E-3</v>
      </c>
      <c r="AD263" s="93">
        <f>FwdCurve!AD264-FwdCurve!AD263</f>
        <v>2.8613193862128128E-3</v>
      </c>
      <c r="AE263" s="93">
        <f>FwdCurve!AE264-FwdCurve!AE263</f>
        <v>4.2861060408247997E-3</v>
      </c>
      <c r="AF263" s="93">
        <f>FwdCurve!AF264-FwdCurve!AF263</f>
        <v>5.6149108329517361E-3</v>
      </c>
      <c r="AG263" s="93">
        <f>FwdCurve!AG264-FwdCurve!AG263</f>
        <v>6.841732662955291E-3</v>
      </c>
      <c r="AH263" s="93">
        <f>FwdCurve!AH264-FwdCurve!AH263</f>
        <v>7.9687211845942407E-3</v>
      </c>
      <c r="AI263" s="93">
        <f>FwdCurve!AI264-FwdCurve!AI263</f>
        <v>9.0001667139603114E-3</v>
      </c>
      <c r="AJ263" s="93">
        <f>FwdCurve!AJ264-FwdCurve!AJ263</f>
        <v>9.9403595762046493E-3</v>
      </c>
      <c r="AK263" s="93">
        <f>FwdCurve!AK264-FwdCurve!AK263</f>
        <v>1.07935900964784E-2</v>
      </c>
      <c r="AL263" s="93">
        <f>FwdCurve!AL264-FwdCurve!AL263</f>
        <v>1.1564148599932045E-2</v>
      </c>
      <c r="AM263" s="93">
        <f>FwdCurve!AM264-FwdCurve!AM263</f>
        <v>1.2256325411716062E-2</v>
      </c>
      <c r="AN263" s="93">
        <f>FwdCurve!AN264-FwdCurve!AN263</f>
        <v>1.2874410856982488E-2</v>
      </c>
      <c r="AO263" s="93">
        <f>FwdCurve!AO264-FwdCurve!AO263</f>
        <v>1.3422695260881135E-2</v>
      </c>
      <c r="AP263" s="93">
        <f>FwdCurve!AP264-FwdCurve!AP263</f>
        <v>1.3905468948563815E-2</v>
      </c>
      <c r="AQ263" s="93">
        <f>FwdCurve!AQ264-FwdCurve!AQ263</f>
        <v>1.4327022245180121E-2</v>
      </c>
      <c r="AR263" s="93">
        <f>FwdCurve!AR264-FwdCurve!AR263</f>
        <v>1.4691645475882531E-2</v>
      </c>
      <c r="AS263" s="93">
        <f>FwdCurve!AS264-FwdCurve!AS263</f>
        <v>1.5003628965820637E-2</v>
      </c>
      <c r="AT263" s="93">
        <f>FwdCurve!AT264-FwdCurve!AT263</f>
        <v>1.5267263040146251E-2</v>
      </c>
      <c r="AU263" s="93">
        <f>FwdCurve!AU264-FwdCurve!AU263</f>
        <v>1.5486838024009852E-2</v>
      </c>
      <c r="AV263" s="93">
        <f>FwdCurve!AV264-FwdCurve!AV263</f>
        <v>1.5666644242561922E-2</v>
      </c>
      <c r="AW263" s="93">
        <f>FwdCurve!AW264-FwdCurve!AW263</f>
        <v>1.5810972020954051E-2</v>
      </c>
      <c r="AX263" s="93">
        <f>FwdCurve!AX264-FwdCurve!AX263</f>
        <v>1.5924111684337494E-2</v>
      </c>
      <c r="AY263" s="93">
        <f>FwdCurve!AY264-FwdCurve!AY263</f>
        <v>1.6010353557861512E-2</v>
      </c>
      <c r="AZ263" s="93">
        <f>FwdCurve!AZ264-FwdCurve!AZ263</f>
        <v>1.607398796667836E-2</v>
      </c>
    </row>
    <row r="264" spans="1:52" x14ac:dyDescent="0.25">
      <c r="A264" s="109">
        <v>263</v>
      </c>
      <c r="B264" s="93">
        <f>FwdCurve!B265-FwdCurve!B264</f>
        <v>-2.4365940178255885E-4</v>
      </c>
      <c r="C264" s="93">
        <f>FwdCurve!C265-FwdCurve!C264</f>
        <v>7.5005722223134286E-3</v>
      </c>
      <c r="D264" s="93">
        <f>FwdCurve!D265-FwdCurve!D264</f>
        <v>5.7310125937792833E-5</v>
      </c>
      <c r="E264" s="93">
        <f>FwdCurve!E265-FwdCurve!E264</f>
        <v>1.562348757681209E-2</v>
      </c>
      <c r="F264" s="93">
        <f>FwdCurve!F265-FwdCurve!F264</f>
        <v>2.2755578640992313E-2</v>
      </c>
      <c r="G264" s="93">
        <f>FwdCurve!G265-FwdCurve!G264</f>
        <v>2.4862540837769509E-2</v>
      </c>
      <c r="H264" s="93">
        <f>FwdCurve!H265-FwdCurve!H264</f>
        <v>2.6254436038828877E-2</v>
      </c>
      <c r="I264" s="93">
        <f>FwdCurve!I265-FwdCurve!I264</f>
        <v>2.8851116694526724E-2</v>
      </c>
      <c r="J264" s="93">
        <f>FwdCurve!J265-FwdCurve!J264</f>
        <v>3.2523887863150747E-2</v>
      </c>
      <c r="K264" s="93">
        <f>FwdCurve!K265-FwdCurve!K264</f>
        <v>3.6610039502465885E-2</v>
      </c>
      <c r="L264" s="93">
        <f>FwdCurve!L265-FwdCurve!L264</f>
        <v>4.0520907184260824E-2</v>
      </c>
      <c r="M264" s="93">
        <f>FwdCurve!M265-FwdCurve!M264</f>
        <v>4.3830831579829699E-2</v>
      </c>
      <c r="N264" s="93">
        <f>FwdCurve!N265-FwdCurve!N264</f>
        <v>4.6527087940720135E-2</v>
      </c>
      <c r="O264" s="93">
        <f>FwdCurve!O265-FwdCurve!O264</f>
        <v>4.8705478289494786E-2</v>
      </c>
      <c r="P264" s="93">
        <f>FwdCurve!P265-FwdCurve!P264</f>
        <v>5.0475730424995868E-2</v>
      </c>
      <c r="Q264" s="93">
        <f>FwdCurve!Q265-FwdCurve!Q264</f>
        <v>5.1926751748203603E-2</v>
      </c>
      <c r="R264" s="93">
        <f>FwdCurve!R265-FwdCurve!R264</f>
        <v>5.3035223141448151E-2</v>
      </c>
      <c r="S264" s="93">
        <f>FwdCurve!S265-FwdCurve!S264</f>
        <v>5.3756376308129017E-2</v>
      </c>
      <c r="T264" s="93">
        <f>FwdCurve!T265-FwdCurve!T264</f>
        <v>5.4088968275252336E-2</v>
      </c>
      <c r="U264" s="93">
        <f>FwdCurve!U265-FwdCurve!U264</f>
        <v>5.4033994951829811E-2</v>
      </c>
      <c r="V264" s="93">
        <f>FwdCurve!V265-FwdCurve!V264</f>
        <v>5.3555223326135826E-2</v>
      </c>
      <c r="W264" s="93">
        <f>FwdCurve!W265-FwdCurve!W264</f>
        <v>5.2628410788048807E-2</v>
      </c>
      <c r="X264" s="93">
        <f>FwdCurve!X265-FwdCurve!X264</f>
        <v>5.1331069552216224E-2</v>
      </c>
      <c r="Y264" s="93">
        <f>FwdCurve!Y265-FwdCurve!Y264</f>
        <v>4.9770314744984168E-2</v>
      </c>
      <c r="Z264" s="93">
        <f>FwdCurve!Z265-FwdCurve!Z264</f>
        <v>4.8053262411747344E-2</v>
      </c>
      <c r="AA264" s="93">
        <f>FwdCurve!AA265-FwdCurve!AA264</f>
        <v>4.6275103056928613E-2</v>
      </c>
      <c r="AB264" s="93">
        <f>FwdCurve!AB265-FwdCurve!AB264</f>
        <v>4.4487179722995318E-2</v>
      </c>
      <c r="AC264" s="93">
        <f>FwdCurve!AC265-FwdCurve!AC264</f>
        <v>4.2731016130955979E-2</v>
      </c>
      <c r="AD264" s="93">
        <f>FwdCurve!AD265-FwdCurve!AD264</f>
        <v>4.104813673441976E-2</v>
      </c>
      <c r="AE264" s="93">
        <f>FwdCurve!AE265-FwdCurve!AE264</f>
        <v>3.9480065986993162E-2</v>
      </c>
      <c r="AF264" s="93">
        <f>FwdCurve!AF265-FwdCurve!AF264</f>
        <v>3.8068328342282021E-2</v>
      </c>
      <c r="AG264" s="93">
        <f>FwdCurve!AG265-FwdCurve!AG264</f>
        <v>3.6846562231414914E-2</v>
      </c>
      <c r="AH264" s="93">
        <f>FwdCurve!AH265-FwdCurve!AH264</f>
        <v>3.5815267144290841E-2</v>
      </c>
      <c r="AI264" s="93">
        <f>FwdCurve!AI265-FwdCurve!AI264</f>
        <v>3.4966239168763957E-2</v>
      </c>
      <c r="AJ264" s="93">
        <f>FwdCurve!AJ265-FwdCurve!AJ264</f>
        <v>3.4291274355874979E-2</v>
      </c>
      <c r="AK264" s="93">
        <f>FwdCurve!AK265-FwdCurve!AK264</f>
        <v>3.3782168756663955E-2</v>
      </c>
      <c r="AL264" s="93">
        <f>FwdCurve!AL265-FwdCurve!AL264</f>
        <v>3.3430718422172045E-2</v>
      </c>
      <c r="AM264" s="93">
        <f>FwdCurve!AM265-FwdCurve!AM264</f>
        <v>3.3228719403440188E-2</v>
      </c>
      <c r="AN264" s="93">
        <f>FwdCurve!AN265-FwdCurve!AN264</f>
        <v>3.3167967751508654E-2</v>
      </c>
      <c r="AO264" s="93">
        <f>FwdCurve!AO265-FwdCurve!AO264</f>
        <v>3.3240259517418602E-2</v>
      </c>
      <c r="AP264" s="93">
        <f>FwdCurve!AP265-FwdCurve!AP264</f>
        <v>3.3437390752210527E-2</v>
      </c>
      <c r="AQ264" s="93">
        <f>FwdCurve!AQ265-FwdCurve!AQ264</f>
        <v>3.3751157506924923E-2</v>
      </c>
      <c r="AR264" s="93">
        <f>FwdCurve!AR265-FwdCurve!AR264</f>
        <v>3.4173355832602281E-2</v>
      </c>
      <c r="AS264" s="93">
        <f>FwdCurve!AS265-FwdCurve!AS264</f>
        <v>3.4695781780284651E-2</v>
      </c>
      <c r="AT264" s="93">
        <f>FwdCurve!AT265-FwdCurve!AT264</f>
        <v>3.5310231401010972E-2</v>
      </c>
      <c r="AU264" s="93">
        <f>FwdCurve!AU265-FwdCurve!AU264</f>
        <v>3.6008500745823069E-2</v>
      </c>
      <c r="AV264" s="93">
        <f>FwdCurve!AV265-FwdCurve!AV264</f>
        <v>3.6782385865761658E-2</v>
      </c>
      <c r="AW264" s="93">
        <f>FwdCurve!AW265-FwdCurve!AW264</f>
        <v>3.7623682811867232E-2</v>
      </c>
      <c r="AX264" s="93">
        <f>FwdCurve!AX265-FwdCurve!AX264</f>
        <v>3.8524187635179952E-2</v>
      </c>
      <c r="AY264" s="93">
        <f>FwdCurve!AY265-FwdCurve!AY264</f>
        <v>3.9475696386741199E-2</v>
      </c>
      <c r="AZ264" s="93">
        <f>FwdCurve!AZ265-FwdCurve!AZ264</f>
        <v>4.0470005117591357E-2</v>
      </c>
    </row>
    <row r="265" spans="1:52" x14ac:dyDescent="0.25">
      <c r="A265" s="109">
        <v>264</v>
      </c>
      <c r="B265" s="93">
        <f>FwdCurve!B266-FwdCurve!B265</f>
        <v>-1.67014904267071E-5</v>
      </c>
      <c r="C265" s="93">
        <f>FwdCurve!C266-FwdCurve!C265</f>
        <v>-3.8128787396244923E-3</v>
      </c>
      <c r="D265" s="93">
        <f>FwdCurve!D266-FwdCurve!D265</f>
        <v>-1.9175568150086031E-3</v>
      </c>
      <c r="E265" s="93">
        <f>FwdCurve!E266-FwdCurve!E265</f>
        <v>-5.5457226362405354E-3</v>
      </c>
      <c r="F265" s="93">
        <f>FwdCurve!F266-FwdCurve!F265</f>
        <v>-7.1975508970027469E-3</v>
      </c>
      <c r="G265" s="93">
        <f>FwdCurve!G266-FwdCurve!G265</f>
        <v>-1.0117156138879702E-2</v>
      </c>
      <c r="H265" s="93">
        <f>FwdCurve!H266-FwdCurve!H265</f>
        <v>-1.3326840763182635E-2</v>
      </c>
      <c r="I265" s="93">
        <f>FwdCurve!I266-FwdCurve!I265</f>
        <v>-1.5345374342473905E-2</v>
      </c>
      <c r="J265" s="93">
        <f>FwdCurve!J266-FwdCurve!J265</f>
        <v>-1.6167323544354795E-2</v>
      </c>
      <c r="K265" s="93">
        <f>FwdCurve!K266-FwdCurve!K265</f>
        <v>-1.6154343808498561E-2</v>
      </c>
      <c r="L265" s="93">
        <f>FwdCurve!L266-FwdCurve!L265</f>
        <v>-1.5742579050670447E-2</v>
      </c>
      <c r="M265" s="93">
        <f>FwdCurve!M266-FwdCurve!M265</f>
        <v>-1.5352758617781737E-2</v>
      </c>
      <c r="N265" s="93">
        <f>FwdCurve!N266-FwdCurve!N265</f>
        <v>-1.5177598360437417E-2</v>
      </c>
      <c r="O265" s="93">
        <f>FwdCurve!O266-FwdCurve!O265</f>
        <v>-1.5310739400577256E-2</v>
      </c>
      <c r="P265" s="93">
        <f>FwdCurve!P266-FwdCurve!P265</f>
        <v>-1.5677974684982887E-2</v>
      </c>
      <c r="Q265" s="93">
        <f>FwdCurve!Q266-FwdCurve!Q265</f>
        <v>-1.6159921586520687E-2</v>
      </c>
      <c r="R265" s="93">
        <f>FwdCurve!R266-FwdCurve!R265</f>
        <v>-1.662695844319817E-2</v>
      </c>
      <c r="S265" s="93">
        <f>FwdCurve!S266-FwdCurve!S265</f>
        <v>-1.6966416143223917E-2</v>
      </c>
      <c r="T265" s="93">
        <f>FwdCurve!T266-FwdCurve!T265</f>
        <v>-1.7146459007125303E-2</v>
      </c>
      <c r="U265" s="93">
        <f>FwdCurve!U266-FwdCurve!U265</f>
        <v>-1.7162900245380364E-2</v>
      </c>
      <c r="V265" s="93">
        <f>FwdCurve!V266-FwdCurve!V265</f>
        <v>-1.7029198770704079E-2</v>
      </c>
      <c r="W265" s="93">
        <f>FwdCurve!W266-FwdCurve!W265</f>
        <v>-1.6761426064782148E-2</v>
      </c>
      <c r="X265" s="93">
        <f>FwdCurve!X266-FwdCurve!X265</f>
        <v>-1.6385302974658789E-2</v>
      </c>
      <c r="Y265" s="93">
        <f>FwdCurve!Y266-FwdCurve!Y265</f>
        <v>-1.5930754934768476E-2</v>
      </c>
      <c r="Z265" s="93">
        <f>FwdCurve!Z266-FwdCurve!Z265</f>
        <v>-1.5427707975454119E-2</v>
      </c>
      <c r="AA265" s="93">
        <f>FwdCurve!AA266-FwdCurve!AA265</f>
        <v>-1.4902569496785922E-2</v>
      </c>
      <c r="AB265" s="93">
        <f>FwdCurve!AB266-FwdCurve!AB265</f>
        <v>-1.4366960777770554E-2</v>
      </c>
      <c r="AC265" s="93">
        <f>FwdCurve!AC266-FwdCurve!AC265</f>
        <v>-1.3828619764106209E-2</v>
      </c>
      <c r="AD265" s="93">
        <f>FwdCurve!AD266-FwdCurve!AD265</f>
        <v>-1.3295284385052453E-2</v>
      </c>
      <c r="AE265" s="93">
        <f>FwdCurve!AE266-FwdCurve!AE265</f>
        <v>-1.2774692569866852E-2</v>
      </c>
      <c r="AF265" s="93">
        <f>FwdCurve!AF266-FwdCurve!AF265</f>
        <v>-1.227458224780853E-2</v>
      </c>
      <c r="AG265" s="93">
        <f>FwdCurve!AG266-FwdCurve!AG265</f>
        <v>-1.1799217789741911E-2</v>
      </c>
      <c r="AH265" s="93">
        <f>FwdCurve!AH266-FwdCurve!AH265</f>
        <v>-1.1346859396374365E-2</v>
      </c>
      <c r="AI265" s="93">
        <f>FwdCurve!AI266-FwdCurve!AI265</f>
        <v>-1.0916516590610437E-2</v>
      </c>
      <c r="AJ265" s="93">
        <f>FwdCurve!AJ266-FwdCurve!AJ265</f>
        <v>-1.0507199960033908E-2</v>
      </c>
      <c r="AK265" s="93">
        <f>FwdCurve!AK266-FwdCurve!AK265</f>
        <v>-1.0117920092228783E-2</v>
      </c>
      <c r="AL265" s="93">
        <f>FwdCurve!AL266-FwdCurve!AL265</f>
        <v>-9.7476875747790626E-3</v>
      </c>
      <c r="AM265" s="93">
        <f>FwdCurve!AM266-FwdCurve!AM265</f>
        <v>-9.3955129952687511E-3</v>
      </c>
      <c r="AN265" s="93">
        <f>FwdCurve!AN266-FwdCurve!AN265</f>
        <v>-9.060406941281407E-3</v>
      </c>
      <c r="AO265" s="93">
        <f>FwdCurve!AO266-FwdCurve!AO265</f>
        <v>-8.7413800004019215E-3</v>
      </c>
      <c r="AP265" s="93">
        <f>FwdCurve!AP266-FwdCurve!AP265</f>
        <v>-8.4374427602131874E-3</v>
      </c>
      <c r="AQ265" s="93">
        <f>FwdCurve!AQ266-FwdCurve!AQ265</f>
        <v>-8.1476058082994296E-3</v>
      </c>
      <c r="AR265" s="93">
        <f>FwdCurve!AR266-FwdCurve!AR265</f>
        <v>-7.8708797322446511E-3</v>
      </c>
      <c r="AS265" s="93">
        <f>FwdCurve!AS266-FwdCurve!AS265</f>
        <v>-7.6062751196330769E-3</v>
      </c>
      <c r="AT265" s="93">
        <f>FwdCurve!AT266-FwdCurve!AT265</f>
        <v>-7.3528025580480438E-3</v>
      </c>
      <c r="AU265" s="93">
        <f>FwdCurve!AU266-FwdCurve!AU265</f>
        <v>-7.1094726350737769E-3</v>
      </c>
      <c r="AV265" s="93">
        <f>FwdCurve!AV266-FwdCurve!AV265</f>
        <v>-6.8752959382945011E-3</v>
      </c>
      <c r="AW265" s="93">
        <f>FwdCurve!AW266-FwdCurve!AW265</f>
        <v>-6.6492830552944415E-3</v>
      </c>
      <c r="AX265" s="93">
        <f>FwdCurve!AX266-FwdCurve!AX265</f>
        <v>-6.4304445736559357E-3</v>
      </c>
      <c r="AY265" s="93">
        <f>FwdCurve!AY266-FwdCurve!AY265</f>
        <v>-6.2177910809640968E-3</v>
      </c>
      <c r="AZ265" s="93">
        <f>FwdCurve!AZ266-FwdCurve!AZ265</f>
        <v>-6.010333164803594E-3</v>
      </c>
    </row>
    <row r="266" spans="1:52" x14ac:dyDescent="0.25">
      <c r="A266" s="109">
        <v>265</v>
      </c>
      <c r="B266" s="93">
        <f>FwdCurve!B267-FwdCurve!B266</f>
        <v>-2.3339830955215746E-3</v>
      </c>
      <c r="C266" s="93">
        <f>FwdCurve!C267-FwdCurve!C266</f>
        <v>8.2152384325989147E-3</v>
      </c>
      <c r="D266" s="93">
        <f>FwdCurve!D267-FwdCurve!D266</f>
        <v>1.3164577356836904E-2</v>
      </c>
      <c r="E266" s="93">
        <f>FwdCurve!E267-FwdCurve!E266</f>
        <v>1.2959087915347833E-2</v>
      </c>
      <c r="F266" s="93">
        <f>FwdCurve!F267-FwdCurve!F266</f>
        <v>1.9025660115484955E-2</v>
      </c>
      <c r="G266" s="93">
        <f>FwdCurve!G267-FwdCurve!G266</f>
        <v>3.4003237672278752E-2</v>
      </c>
      <c r="H266" s="93">
        <f>FwdCurve!H267-FwdCurve!H266</f>
        <v>5.2906327185388458E-2</v>
      </c>
      <c r="I266" s="93">
        <f>FwdCurve!I267-FwdCurve!I266</f>
        <v>7.0241987089644298E-2</v>
      </c>
      <c r="J266" s="93">
        <f>FwdCurve!J267-FwdCurve!J266</f>
        <v>8.3363225242270356E-2</v>
      </c>
      <c r="K266" s="93">
        <f>FwdCurve!K267-FwdCurve!K266</f>
        <v>9.1074018788371403E-2</v>
      </c>
      <c r="L266" s="93">
        <f>FwdCurve!L267-FwdCurve!L266</f>
        <v>9.4744146757963166E-2</v>
      </c>
      <c r="M266" s="93">
        <f>FwdCurve!M267-FwdCurve!M266</f>
        <v>9.6190527912018098E-2</v>
      </c>
      <c r="N266" s="93">
        <f>FwdCurve!N267-FwdCurve!N266</f>
        <v>9.6481731346156119E-2</v>
      </c>
      <c r="O266" s="93">
        <f>FwdCurve!O267-FwdCurve!O266</f>
        <v>9.6334922878145712E-2</v>
      </c>
      <c r="P266" s="93">
        <f>FwdCurve!P267-FwdCurve!P266</f>
        <v>9.5811708709658161E-2</v>
      </c>
      <c r="Q266" s="93">
        <f>FwdCurve!Q267-FwdCurve!Q266</f>
        <v>9.4847047943612983E-2</v>
      </c>
      <c r="R266" s="93">
        <f>FwdCurve!R267-FwdCurve!R266</f>
        <v>9.3538384071456093E-2</v>
      </c>
      <c r="S266" s="93">
        <f>FwdCurve!S267-FwdCurve!S266</f>
        <v>9.201233218131466E-2</v>
      </c>
      <c r="T266" s="93">
        <f>FwdCurve!T267-FwdCurve!T266</f>
        <v>9.0357862747413975E-2</v>
      </c>
      <c r="U266" s="93">
        <f>FwdCurve!U267-FwdCurve!U266</f>
        <v>8.8651184235750913E-2</v>
      </c>
      <c r="V266" s="93">
        <f>FwdCurve!V267-FwdCurve!V266</f>
        <v>8.693657638500274E-2</v>
      </c>
      <c r="W266" s="93">
        <f>FwdCurve!W267-FwdCurve!W266</f>
        <v>8.5247012466731054E-2</v>
      </c>
      <c r="X266" s="93">
        <f>FwdCurve!X267-FwdCurve!X266</f>
        <v>8.3603015025805139E-2</v>
      </c>
      <c r="Y266" s="93">
        <f>FwdCurve!Y267-FwdCurve!Y266</f>
        <v>8.2020287394899194E-2</v>
      </c>
      <c r="Z266" s="93">
        <f>FwdCurve!Z267-FwdCurve!Z266</f>
        <v>8.0514532609757383E-2</v>
      </c>
      <c r="AA266" s="93">
        <f>FwdCurve!AA267-FwdCurve!AA266</f>
        <v>7.909876735892496E-2</v>
      </c>
      <c r="AB266" s="93">
        <f>FwdCurve!AB267-FwdCurve!AB266</f>
        <v>7.7774719661285241E-2</v>
      </c>
      <c r="AC266" s="93">
        <f>FwdCurve!AC267-FwdCurve!AC266</f>
        <v>7.6541152750925656E-2</v>
      </c>
      <c r="AD266" s="93">
        <f>FwdCurve!AD267-FwdCurve!AD266</f>
        <v>7.5396829849381897E-2</v>
      </c>
      <c r="AE266" s="93">
        <f>FwdCurve!AE267-FwdCurve!AE266</f>
        <v>7.4340514178189432E-2</v>
      </c>
      <c r="AF266" s="93">
        <f>FwdCurve!AF267-FwdCurve!AF266</f>
        <v>7.3370968958884841E-2</v>
      </c>
      <c r="AG266" s="93">
        <f>FwdCurve!AG267-FwdCurve!AG266</f>
        <v>7.2485582312615593E-2</v>
      </c>
      <c r="AH266" s="93">
        <f>FwdCurve!AH267-FwdCurve!AH266</f>
        <v>7.1680200535748639E-2</v>
      </c>
      <c r="AI266" s="93">
        <f>FwdCurve!AI267-FwdCurve!AI266</f>
        <v>7.095143048667607E-2</v>
      </c>
      <c r="AJ266" s="93">
        <f>FwdCurve!AJ267-FwdCurve!AJ266</f>
        <v>7.029587968674722E-2</v>
      </c>
      <c r="AK266" s="93">
        <f>FwdCurve!AK267-FwdCurve!AK266</f>
        <v>6.9710155657311645E-2</v>
      </c>
      <c r="AL266" s="93">
        <f>FwdCurve!AL267-FwdCurve!AL266</f>
        <v>6.9190865919718458E-2</v>
      </c>
      <c r="AM266" s="93">
        <f>FwdCurve!AM267-FwdCurve!AM266</f>
        <v>6.8734617995316993E-2</v>
      </c>
      <c r="AN266" s="93">
        <f>FwdCurve!AN267-FwdCurve!AN266</f>
        <v>6.8338019405456585E-2</v>
      </c>
      <c r="AO266" s="93">
        <f>FwdCurve!AO267-FwdCurve!AO266</f>
        <v>6.7997677671487011E-2</v>
      </c>
      <c r="AP266" s="93">
        <f>FwdCurve!AP267-FwdCurve!AP266</f>
        <v>6.7710200314756941E-2</v>
      </c>
      <c r="AQ266" s="93">
        <f>FwdCurve!AQ267-FwdCurve!AQ266</f>
        <v>6.7472194856616374E-2</v>
      </c>
      <c r="AR266" s="93">
        <f>FwdCurve!AR267-FwdCurve!AR266</f>
        <v>6.7280268818414202E-2</v>
      </c>
      <c r="AS266" s="93">
        <f>FwdCurve!AS267-FwdCurve!AS266</f>
        <v>6.713102972149998E-2</v>
      </c>
      <c r="AT266" s="93">
        <f>FwdCurve!AT267-FwdCurve!AT266</f>
        <v>6.7021085087223264E-2</v>
      </c>
      <c r="AU266" s="93">
        <f>FwdCurve!AU267-FwdCurve!AU266</f>
        <v>6.6947042436932502E-2</v>
      </c>
      <c r="AV266" s="93">
        <f>FwdCurve!AV267-FwdCurve!AV266</f>
        <v>6.690550929197836E-2</v>
      </c>
      <c r="AW266" s="93">
        <f>FwdCurve!AW267-FwdCurve!AW266</f>
        <v>6.6893093173709728E-2</v>
      </c>
      <c r="AX266" s="93">
        <f>FwdCurve!AX267-FwdCurve!AX266</f>
        <v>6.6906401603474608E-2</v>
      </c>
      <c r="AY266" s="93">
        <f>FwdCurve!AY267-FwdCurve!AY266</f>
        <v>6.6942042102624333E-2</v>
      </c>
      <c r="AZ266" s="93">
        <f>FwdCurve!AZ267-FwdCurve!AZ266</f>
        <v>6.6996622192507571E-2</v>
      </c>
    </row>
    <row r="267" spans="1:52" x14ac:dyDescent="0.25">
      <c r="A267" s="109">
        <v>266</v>
      </c>
      <c r="B267" s="93">
        <f>FwdCurve!B268-FwdCurve!B267</f>
        <v>1.9389631625794657E-3</v>
      </c>
      <c r="C267" s="93">
        <f>FwdCurve!C268-FwdCurve!C267</f>
        <v>-1.4945244605157892E-3</v>
      </c>
      <c r="D267" s="93">
        <f>FwdCurve!D268-FwdCurve!D267</f>
        <v>2.4691235970205061E-3</v>
      </c>
      <c r="E267" s="93">
        <f>FwdCurve!E268-FwdCurve!E267</f>
        <v>1.6559328524882178E-2</v>
      </c>
      <c r="F267" s="93">
        <f>FwdCurve!F268-FwdCurve!F267</f>
        <v>1.9498079029926174E-2</v>
      </c>
      <c r="G267" s="93">
        <f>FwdCurve!G268-FwdCurve!G267</f>
        <v>1.4636135102767456E-2</v>
      </c>
      <c r="H267" s="93">
        <f>FwdCurve!H268-FwdCurve!H267</f>
        <v>7.5663325946877524E-3</v>
      </c>
      <c r="I267" s="93">
        <f>FwdCurve!I268-FwdCurve!I267</f>
        <v>1.4058737490129092E-3</v>
      </c>
      <c r="J267" s="93">
        <f>FwdCurve!J268-FwdCurve!J267</f>
        <v>-2.7782573650774189E-3</v>
      </c>
      <c r="K267" s="93">
        <f>FwdCurve!K268-FwdCurve!K267</f>
        <v>-4.7374423564346957E-3</v>
      </c>
      <c r="L267" s="93">
        <f>FwdCurve!L268-FwdCurve!L267</f>
        <v>-5.2505159072797625E-3</v>
      </c>
      <c r="M267" s="93">
        <f>FwdCurve!M268-FwdCurve!M267</f>
        <v>-5.2128769550435772E-3</v>
      </c>
      <c r="N267" s="93">
        <f>FwdCurve!N268-FwdCurve!N267</f>
        <v>-4.9321180598604908E-3</v>
      </c>
      <c r="O267" s="93">
        <f>FwdCurve!O268-FwdCurve!O267</f>
        <v>-4.4772102536498881E-3</v>
      </c>
      <c r="P267" s="93">
        <f>FwdCurve!P268-FwdCurve!P267</f>
        <v>-3.5542717050378592E-3</v>
      </c>
      <c r="Q267" s="93">
        <f>FwdCurve!Q268-FwdCurve!Q267</f>
        <v>-1.8642784373053001E-3</v>
      </c>
      <c r="R267" s="93">
        <f>FwdCurve!R268-FwdCurve!R267</f>
        <v>5.3772269819707397E-4</v>
      </c>
      <c r="S267" s="93">
        <f>FwdCurve!S268-FwdCurve!S267</f>
        <v>3.488417214053241E-3</v>
      </c>
      <c r="T267" s="93">
        <f>FwdCurve!T268-FwdCurve!T267</f>
        <v>6.7413758154062364E-3</v>
      </c>
      <c r="U267" s="93">
        <f>FwdCurve!U268-FwdCurve!U267</f>
        <v>1.0032056592538696E-2</v>
      </c>
      <c r="V267" s="93">
        <f>FwdCurve!V268-FwdCurve!V267</f>
        <v>1.3113521589119381E-2</v>
      </c>
      <c r="W267" s="93">
        <f>FwdCurve!W268-FwdCurve!W267</f>
        <v>1.5783064682603376E-2</v>
      </c>
      <c r="X267" s="93">
        <f>FwdCurve!X268-FwdCurve!X267</f>
        <v>1.8007096248732868E-2</v>
      </c>
      <c r="Y267" s="93">
        <f>FwdCurve!Y268-FwdCurve!Y267</f>
        <v>1.9795718736612455E-2</v>
      </c>
      <c r="Z267" s="93">
        <f>FwdCurve!Z268-FwdCurve!Z267</f>
        <v>2.1159034651018205E-2</v>
      </c>
      <c r="AA267" s="93">
        <f>FwdCurve!AA268-FwdCurve!AA267</f>
        <v>2.2113370611003935E-2</v>
      </c>
      <c r="AB267" s="93">
        <f>FwdCurve!AB268-FwdCurve!AB267</f>
        <v>2.270120844361756E-2</v>
      </c>
      <c r="AC267" s="93">
        <f>FwdCurve!AC268-FwdCurve!AC267</f>
        <v>2.2971899214349278E-2</v>
      </c>
      <c r="AD267" s="93">
        <f>FwdCurve!AD268-FwdCurve!AD267</f>
        <v>2.2974794017754929E-2</v>
      </c>
      <c r="AE267" s="93">
        <f>FwdCurve!AE268-FwdCurve!AE267</f>
        <v>2.2759243948393904E-2</v>
      </c>
      <c r="AF267" s="93">
        <f>FwdCurve!AF268-FwdCurve!AF267</f>
        <v>2.2374600100822262E-2</v>
      </c>
      <c r="AG267" s="93">
        <f>FwdCurve!AG268-FwdCurve!AG267</f>
        <v>2.1862095597462883E-2</v>
      </c>
      <c r="AH267" s="93">
        <f>FwdCurve!AH268-FwdCurve!AH267</f>
        <v>2.1233205785886389E-2</v>
      </c>
      <c r="AI267" s="93">
        <f>FwdCurve!AI268-FwdCurve!AI267</f>
        <v>2.0492751342166882E-2</v>
      </c>
      <c r="AJ267" s="93">
        <f>FwdCurve!AJ268-FwdCurve!AJ267</f>
        <v>1.9645553315993158E-2</v>
      </c>
      <c r="AK267" s="93">
        <f>FwdCurve!AK268-FwdCurve!AK267</f>
        <v>1.8696432757054238E-2</v>
      </c>
      <c r="AL267" s="93">
        <f>FwdCurve!AL268-FwdCurve!AL267</f>
        <v>1.7650210715038472E-2</v>
      </c>
      <c r="AM267" s="93">
        <f>FwdCurve!AM268-FwdCurve!AM267</f>
        <v>1.6511708239635325E-2</v>
      </c>
      <c r="AN267" s="93">
        <f>FwdCurve!AN268-FwdCurve!AN267</f>
        <v>1.5285746380532705E-2</v>
      </c>
      <c r="AO267" s="93">
        <f>FwdCurve!AO268-FwdCurve!AO267</f>
        <v>1.3977146187420519E-2</v>
      </c>
      <c r="AP267" s="93">
        <f>FwdCurve!AP268-FwdCurve!AP267</f>
        <v>1.2590728709986232E-2</v>
      </c>
      <c r="AQ267" s="93">
        <f>FwdCurve!AQ268-FwdCurve!AQ267</f>
        <v>1.1131314997919528E-2</v>
      </c>
      <c r="AR267" s="93">
        <f>FwdCurve!AR268-FwdCurve!AR267</f>
        <v>9.6037261009096486E-3</v>
      </c>
      <c r="AS267" s="93">
        <f>FwdCurve!AS268-FwdCurve!AS267</f>
        <v>8.0127830686438362E-3</v>
      </c>
      <c r="AT267" s="93">
        <f>FwdCurve!AT268-FwdCurve!AT267</f>
        <v>6.3633069508119977E-3</v>
      </c>
      <c r="AU267" s="93">
        <f>FwdCurve!AU268-FwdCurve!AU267</f>
        <v>4.660118797102708E-3</v>
      </c>
      <c r="AV267" s="93">
        <f>FwdCurve!AV268-FwdCurve!AV267</f>
        <v>2.9080396572045419E-3</v>
      </c>
      <c r="AW267" s="93">
        <f>FwdCurve!AW268-FwdCurve!AW267</f>
        <v>1.1118905808062962E-3</v>
      </c>
      <c r="AX267" s="93">
        <f>FwdCurve!AX268-FwdCurve!AX267</f>
        <v>-7.2350738240256618E-4</v>
      </c>
      <c r="AY267" s="93">
        <f>FwdCurve!AY268-FwdCurve!AY267</f>
        <v>-2.5933331827339146E-3</v>
      </c>
      <c r="AZ267" s="93">
        <f>FwdCurve!AZ268-FwdCurve!AZ267</f>
        <v>-4.4927657704991741E-3</v>
      </c>
    </row>
    <row r="268" spans="1:52" x14ac:dyDescent="0.25">
      <c r="A268" s="109">
        <v>267</v>
      </c>
      <c r="B268" s="93">
        <f>FwdCurve!B269-FwdCurve!B268</f>
        <v>1.3665733572534311E-3</v>
      </c>
      <c r="C268" s="93">
        <f>FwdCurve!C269-FwdCurve!C268</f>
        <v>2.6735581733598579E-2</v>
      </c>
      <c r="D268" s="93">
        <f>FwdCurve!D269-FwdCurve!D268</f>
        <v>3.7619741657219541E-2</v>
      </c>
      <c r="E268" s="93">
        <f>FwdCurve!E269-FwdCurve!E268</f>
        <v>4.3105023590814806E-2</v>
      </c>
      <c r="F268" s="93">
        <f>FwdCurve!F269-FwdCurve!F268</f>
        <v>5.4693590206432496E-2</v>
      </c>
      <c r="G268" s="93">
        <f>FwdCurve!G269-FwdCurve!G268</f>
        <v>7.0600881853342401E-2</v>
      </c>
      <c r="H268" s="93">
        <f>FwdCurve!H269-FwdCurve!H268</f>
        <v>8.6554324500649149E-2</v>
      </c>
      <c r="I268" s="93">
        <f>FwdCurve!I269-FwdCurve!I268</f>
        <v>9.9816747875906997E-2</v>
      </c>
      <c r="J268" s="93">
        <f>FwdCurve!J269-FwdCurve!J268</f>
        <v>0.10977617738672596</v>
      </c>
      <c r="K268" s="93">
        <f>FwdCurve!K269-FwdCurve!K268</f>
        <v>0.11645574758524191</v>
      </c>
      <c r="L268" s="93">
        <f>FwdCurve!L269-FwdCurve!L268</f>
        <v>0.12044484888259188</v>
      </c>
      <c r="M268" s="93">
        <f>FwdCurve!M269-FwdCurve!M268</f>
        <v>0.1224444451100225</v>
      </c>
      <c r="N268" s="93">
        <f>FwdCurve!N269-FwdCurve!N268</f>
        <v>0.1230240038656063</v>
      </c>
      <c r="O268" s="93">
        <f>FwdCurve!O269-FwdCurve!O268</f>
        <v>0.1226762302399298</v>
      </c>
      <c r="P268" s="93">
        <f>FwdCurve!P269-FwdCurve!P268</f>
        <v>0.12171756685687352</v>
      </c>
      <c r="Q268" s="93">
        <f>FwdCurve!Q269-FwdCurve!Q268</f>
        <v>0.12039247163412981</v>
      </c>
      <c r="R268" s="93">
        <f>FwdCurve!R269-FwdCurve!R268</f>
        <v>0.11883494540205874</v>
      </c>
      <c r="S268" s="93">
        <f>FwdCurve!S269-FwdCurve!S268</f>
        <v>0.11713749225655179</v>
      </c>
      <c r="T268" s="93">
        <f>FwdCurve!T269-FwdCurve!T268</f>
        <v>0.11533208347621815</v>
      </c>
      <c r="U268" s="93">
        <f>FwdCurve!U269-FwdCurve!U268</f>
        <v>0.11344266319380014</v>
      </c>
      <c r="V268" s="93">
        <f>FwdCurve!V269-FwdCurve!V268</f>
        <v>0.11152998525209834</v>
      </c>
      <c r="W268" s="93">
        <f>FwdCurve!W269-FwdCurve!W268</f>
        <v>0.10965621883675758</v>
      </c>
      <c r="X268" s="93">
        <f>FwdCurve!X269-FwdCurve!X268</f>
        <v>0.10785007215291742</v>
      </c>
      <c r="Y268" s="93">
        <f>FwdCurve!Y269-FwdCurve!Y268</f>
        <v>0.10613160860599691</v>
      </c>
      <c r="Z268" s="93">
        <f>FwdCurve!Z269-FwdCurve!Z268</f>
        <v>0.10452089159040767</v>
      </c>
      <c r="AA268" s="93">
        <f>FwdCurve!AA269-FwdCurve!AA268</f>
        <v>0.10303453871441182</v>
      </c>
      <c r="AB268" s="93">
        <f>FwdCurve!AB269-FwdCurve!AB268</f>
        <v>0.10166725221626383</v>
      </c>
      <c r="AC268" s="93">
        <f>FwdCurve!AC269-FwdCurve!AC268</f>
        <v>0.10040596568122839</v>
      </c>
      <c r="AD268" s="93">
        <f>FwdCurve!AD269-FwdCurve!AD268</f>
        <v>9.9237611743145715E-2</v>
      </c>
      <c r="AE268" s="93">
        <f>FwdCurve!AE269-FwdCurve!AE268</f>
        <v>9.814912303585599E-2</v>
      </c>
      <c r="AF268" s="93">
        <f>FwdCurve!AF269-FwdCurve!AF268</f>
        <v>9.7127432193199192E-2</v>
      </c>
      <c r="AG268" s="93">
        <f>FwdCurve!AG269-FwdCurve!AG268</f>
        <v>9.6161206453148962E-2</v>
      </c>
      <c r="AH268" s="93">
        <f>FwdCurve!AH269-FwdCurve!AH268</f>
        <v>9.5246402272743724E-2</v>
      </c>
      <c r="AI268" s="93">
        <f>FwdCurve!AI269-FwdCurve!AI268</f>
        <v>9.438089050337739E-2</v>
      </c>
      <c r="AJ268" s="93">
        <f>FwdCurve!AJ269-FwdCurve!AJ268</f>
        <v>9.3562542004557159E-2</v>
      </c>
      <c r="AK268" s="93">
        <f>FwdCurve!AK269-FwdCurve!AK268</f>
        <v>9.2789227635790672E-2</v>
      </c>
      <c r="AL268" s="93">
        <f>FwdCurve!AL269-FwdCurve!AL268</f>
        <v>9.2058818256585795E-2</v>
      </c>
      <c r="AM268" s="93">
        <f>FwdCurve!AM269-FwdCurve!AM268</f>
        <v>9.1369184726449726E-2</v>
      </c>
      <c r="AN268" s="93">
        <f>FwdCurve!AN269-FwdCurve!AN268</f>
        <v>9.0718197904889442E-2</v>
      </c>
      <c r="AO268" s="93">
        <f>FwdCurve!AO269-FwdCurve!AO268</f>
        <v>9.0103728651413029E-2</v>
      </c>
      <c r="AP268" s="93">
        <f>FwdCurve!AP269-FwdCurve!AP268</f>
        <v>8.9523647825528574E-2</v>
      </c>
      <c r="AQ268" s="93">
        <f>FwdCurve!AQ269-FwdCurve!AQ268</f>
        <v>8.8975826286742832E-2</v>
      </c>
      <c r="AR268" s="93">
        <f>FwdCurve!AR269-FwdCurve!AR268</f>
        <v>8.8458134894562779E-2</v>
      </c>
      <c r="AS268" s="93">
        <f>FwdCurve!AS269-FwdCurve!AS268</f>
        <v>8.796844450849739E-2</v>
      </c>
      <c r="AT268" s="93">
        <f>FwdCurve!AT269-FwdCurve!AT268</f>
        <v>8.7504625988052753E-2</v>
      </c>
      <c r="AU268" s="93">
        <f>FwdCurve!AU269-FwdCurve!AU268</f>
        <v>8.70645501927374E-2</v>
      </c>
      <c r="AV268" s="93">
        <f>FwdCurve!AV269-FwdCurve!AV268</f>
        <v>8.6646087982057862E-2</v>
      </c>
      <c r="AW268" s="93">
        <f>FwdCurve!AW269-FwdCurve!AW268</f>
        <v>8.6247110215522893E-2</v>
      </c>
      <c r="AX268" s="93">
        <f>FwdCurve!AX269-FwdCurve!AX268</f>
        <v>8.5865487752639247E-2</v>
      </c>
      <c r="AY268" s="93">
        <f>FwdCurve!AY269-FwdCurve!AY268</f>
        <v>8.5499091452914122E-2</v>
      </c>
      <c r="AZ268" s="93">
        <f>FwdCurve!AZ269-FwdCurve!AZ268</f>
        <v>8.5145792175856272E-2</v>
      </c>
    </row>
    <row r="269" spans="1:52" x14ac:dyDescent="0.25">
      <c r="A269" s="109">
        <v>268</v>
      </c>
      <c r="B269" s="93">
        <f>FwdCurve!B270-FwdCurve!B269</f>
        <v>2.5698048427117426E-3</v>
      </c>
      <c r="C269" s="93">
        <f>FwdCurve!C270-FwdCurve!C269</f>
        <v>1.6520939668242973E-2</v>
      </c>
      <c r="D269" s="93">
        <f>FwdCurve!D270-FwdCurve!D269</f>
        <v>3.6287070212391748E-2</v>
      </c>
      <c r="E269" s="93">
        <f>FwdCurve!E270-FwdCurve!E269</f>
        <v>6.1514018552498939E-2</v>
      </c>
      <c r="F269" s="93">
        <f>FwdCurve!F270-FwdCurve!F269</f>
        <v>7.5777822193885847E-2</v>
      </c>
      <c r="G269" s="93">
        <f>FwdCurve!G270-FwdCurve!G269</f>
        <v>7.781173444587608E-2</v>
      </c>
      <c r="H269" s="93">
        <f>FwdCurve!H270-FwdCurve!H269</f>
        <v>7.2384603341693499E-2</v>
      </c>
      <c r="I269" s="93">
        <f>FwdCurve!I270-FwdCurve!I269</f>
        <v>6.4884931004019042E-2</v>
      </c>
      <c r="J269" s="93">
        <f>FwdCurve!J270-FwdCurve!J269</f>
        <v>5.8013007456957699E-2</v>
      </c>
      <c r="K269" s="93">
        <f>FwdCurve!K270-FwdCurve!K269</f>
        <v>5.3365108096865677E-2</v>
      </c>
      <c r="L269" s="93">
        <f>FwdCurve!L270-FwdCurve!L269</f>
        <v>5.0958629455598148E-2</v>
      </c>
      <c r="M269" s="93">
        <f>FwdCurve!M270-FwdCurve!M269</f>
        <v>5.0427241239298759E-2</v>
      </c>
      <c r="N269" s="93">
        <f>FwdCurve!N270-FwdCurve!N269</f>
        <v>5.1283963469640703E-2</v>
      </c>
      <c r="O269" s="93">
        <f>FwdCurve!O270-FwdCurve!O269</f>
        <v>5.3036947347703256E-2</v>
      </c>
      <c r="P269" s="93">
        <f>FwdCurve!P270-FwdCurve!P269</f>
        <v>5.5301778689964998E-2</v>
      </c>
      <c r="Q269" s="93">
        <f>FwdCurve!Q270-FwdCurve!Q269</f>
        <v>5.7731266886472898E-2</v>
      </c>
      <c r="R269" s="93">
        <f>FwdCurve!R270-FwdCurve!R269</f>
        <v>6.0018456887089844E-2</v>
      </c>
      <c r="S269" s="93">
        <f>FwdCurve!S270-FwdCurve!S269</f>
        <v>6.1877116496363183E-2</v>
      </c>
      <c r="T269" s="93">
        <f>FwdCurve!T270-FwdCurve!T269</f>
        <v>6.3064516411309945E-2</v>
      </c>
      <c r="U269" s="93">
        <f>FwdCurve!U270-FwdCurve!U269</f>
        <v>6.3388644242441172E-2</v>
      </c>
      <c r="V269" s="93">
        <f>FwdCurve!V270-FwdCurve!V269</f>
        <v>6.282067683853465E-2</v>
      </c>
      <c r="W269" s="93">
        <f>FwdCurve!W270-FwdCurve!W269</f>
        <v>6.1402903363923622E-2</v>
      </c>
      <c r="X269" s="93">
        <f>FwdCurve!X270-FwdCurve!X269</f>
        <v>5.9317936455370868E-2</v>
      </c>
      <c r="Y269" s="93">
        <f>FwdCurve!Y270-FwdCurve!Y269</f>
        <v>5.6790146109661377E-2</v>
      </c>
      <c r="Z269" s="93">
        <f>FwdCurve!Z270-FwdCurve!Z269</f>
        <v>5.4043903840508278E-2</v>
      </c>
      <c r="AA269" s="93">
        <f>FwdCurve!AA270-FwdCurve!AA269</f>
        <v>5.1273771663272516E-2</v>
      </c>
      <c r="AB269" s="93">
        <f>FwdCurve!AB270-FwdCurve!AB269</f>
        <v>4.8556480351885645E-2</v>
      </c>
      <c r="AC269" s="93">
        <f>FwdCurve!AC270-FwdCurve!AC269</f>
        <v>4.5939827166630476E-2</v>
      </c>
      <c r="AD269" s="93">
        <f>FwdCurve!AD270-FwdCurve!AD269</f>
        <v>4.3471610163972718E-2</v>
      </c>
      <c r="AE269" s="93">
        <f>FwdCurve!AE270-FwdCurve!AE269</f>
        <v>4.119962740037475E-2</v>
      </c>
      <c r="AF269" s="93">
        <f>FwdCurve!AF270-FwdCurve!AF269</f>
        <v>3.9171676932300725E-2</v>
      </c>
      <c r="AG269" s="93">
        <f>FwdCurve!AG270-FwdCurve!AG269</f>
        <v>3.7426063740768623E-2</v>
      </c>
      <c r="AH269" s="93">
        <f>FwdCurve!AH270-FwdCurve!AH269</f>
        <v>3.5961200646736025E-2</v>
      </c>
      <c r="AI269" s="93">
        <f>FwdCurve!AI270-FwdCurve!AI269</f>
        <v>3.4765023446517995E-2</v>
      </c>
      <c r="AJ269" s="93">
        <f>FwdCurve!AJ270-FwdCurve!AJ269</f>
        <v>3.3825467892087513E-2</v>
      </c>
      <c r="AK269" s="93">
        <f>FwdCurve!AK270-FwdCurve!AK269</f>
        <v>3.3130469735416002E-2</v>
      </c>
      <c r="AL269" s="93">
        <f>FwdCurve!AL270-FwdCurve!AL269</f>
        <v>3.2667964728475996E-2</v>
      </c>
      <c r="AM269" s="93">
        <f>FwdCurve!AM270-FwdCurve!AM269</f>
        <v>3.2425888623239585E-2</v>
      </c>
      <c r="AN269" s="93">
        <f>FwdCurve!AN270-FwdCurve!AN269</f>
        <v>3.2392177171680414E-2</v>
      </c>
      <c r="AO269" s="93">
        <f>FwdCurve!AO270-FwdCurve!AO269</f>
        <v>3.2554766125769241E-2</v>
      </c>
      <c r="AP269" s="93">
        <f>FwdCurve!AP270-FwdCurve!AP269</f>
        <v>3.2901591237478378E-2</v>
      </c>
      <c r="AQ269" s="93">
        <f>FwdCurve!AQ270-FwdCurve!AQ269</f>
        <v>3.3420588258780581E-2</v>
      </c>
      <c r="AR269" s="93">
        <f>FwdCurve!AR270-FwdCurve!AR269</f>
        <v>3.4099692941647719E-2</v>
      </c>
      <c r="AS269" s="93">
        <f>FwdCurve!AS270-FwdCurve!AS269</f>
        <v>3.4926841038052769E-2</v>
      </c>
      <c r="AT269" s="93">
        <f>FwdCurve!AT270-FwdCurve!AT269</f>
        <v>3.5889968299967601E-2</v>
      </c>
      <c r="AU269" s="93">
        <f>FwdCurve!AU270-FwdCurve!AU269</f>
        <v>3.6977010479364525E-2</v>
      </c>
      <c r="AV269" s="93">
        <f>FwdCurve!AV270-FwdCurve!AV269</f>
        <v>3.8175903328216076E-2</v>
      </c>
      <c r="AW269" s="93">
        <f>FwdCurve!AW270-FwdCurve!AW269</f>
        <v>3.9474582598493901E-2</v>
      </c>
      <c r="AX269" s="93">
        <f>FwdCurve!AX270-FwdCurve!AX269</f>
        <v>4.0860984042170312E-2</v>
      </c>
      <c r="AY269" s="93">
        <f>FwdCurve!AY270-FwdCurve!AY269</f>
        <v>4.2323043411218064E-2</v>
      </c>
      <c r="AZ269" s="93">
        <f>FwdCurve!AZ270-FwdCurve!AZ269</f>
        <v>4.3848696457608805E-2</v>
      </c>
    </row>
    <row r="270" spans="1:52" x14ac:dyDescent="0.25">
      <c r="A270" s="109">
        <v>269</v>
      </c>
      <c r="B270" s="93">
        <f>FwdCurve!B271-FwdCurve!B270</f>
        <v>1.9870780835118396E-4</v>
      </c>
      <c r="C270" s="93">
        <f>FwdCurve!C271-FwdCurve!C270</f>
        <v>5.9206996010724433E-3</v>
      </c>
      <c r="D270" s="93">
        <f>FwdCurve!D271-FwdCurve!D270</f>
        <v>3.2488139550453932E-3</v>
      </c>
      <c r="E270" s="93">
        <f>FwdCurve!E271-FwdCurve!E270</f>
        <v>3.917818598521583E-3</v>
      </c>
      <c r="F270" s="93">
        <f>FwdCurve!F271-FwdCurve!F270</f>
        <v>8.2551827582114656E-3</v>
      </c>
      <c r="G270" s="93">
        <f>FwdCurve!G271-FwdCurve!G270</f>
        <v>9.73510406727085E-3</v>
      </c>
      <c r="H270" s="93">
        <f>FwdCurve!H271-FwdCurve!H270</f>
        <v>9.1691855125076716E-3</v>
      </c>
      <c r="I270" s="93">
        <f>FwdCurve!I271-FwdCurve!I270</f>
        <v>8.2894015981458402E-3</v>
      </c>
      <c r="J270" s="93">
        <f>FwdCurve!J271-FwdCurve!J270</f>
        <v>7.4224949152043029E-3</v>
      </c>
      <c r="K270" s="93">
        <f>FwdCurve!K271-FwdCurve!K270</f>
        <v>6.5272818559700685E-3</v>
      </c>
      <c r="L270" s="93">
        <f>FwdCurve!L271-FwdCurve!L270</f>
        <v>5.4043452948887571E-3</v>
      </c>
      <c r="M270" s="93">
        <f>FwdCurve!M271-FwdCurve!M270</f>
        <v>3.8525576280281637E-3</v>
      </c>
      <c r="N270" s="93">
        <f>FwdCurve!N271-FwdCurve!N270</f>
        <v>1.9280162178938465E-3</v>
      </c>
      <c r="O270" s="93">
        <f>FwdCurve!O271-FwdCurve!O270</f>
        <v>-2.6119278602032558E-4</v>
      </c>
      <c r="P270" s="93">
        <f>FwdCurve!P271-FwdCurve!P270</f>
        <v>-2.6639378200696839E-3</v>
      </c>
      <c r="Q270" s="93">
        <f>FwdCurve!Q271-FwdCurve!Q270</f>
        <v>-5.2132933650759217E-3</v>
      </c>
      <c r="R270" s="93">
        <f>FwdCurve!R271-FwdCurve!R270</f>
        <v>-7.7192522043851852E-3</v>
      </c>
      <c r="S270" s="93">
        <f>FwdCurve!S271-FwdCurve!S270</f>
        <v>-9.9497360227611686E-3</v>
      </c>
      <c r="T270" s="93">
        <f>FwdCurve!T271-FwdCurve!T270</f>
        <v>-1.1628060973762455E-2</v>
      </c>
      <c r="U270" s="93">
        <f>FwdCurve!U271-FwdCurve!U270</f>
        <v>-1.2502342456577331E-2</v>
      </c>
      <c r="V270" s="93">
        <f>FwdCurve!V271-FwdCurve!V270</f>
        <v>-1.2458992813723757E-2</v>
      </c>
      <c r="W270" s="93">
        <f>FwdCurve!W271-FwdCurve!W270</f>
        <v>-1.1465841223438078E-2</v>
      </c>
      <c r="X270" s="93">
        <f>FwdCurve!X271-FwdCurve!X270</f>
        <v>-9.7063926114342447E-3</v>
      </c>
      <c r="Y270" s="93">
        <f>FwdCurve!Y271-FwdCurve!Y270</f>
        <v>-7.4235696753599534E-3</v>
      </c>
      <c r="Z270" s="93">
        <f>FwdCurve!Z271-FwdCurve!Z270</f>
        <v>-4.860296324365132E-3</v>
      </c>
      <c r="AA270" s="93">
        <f>FwdCurve!AA271-FwdCurve!AA270</f>
        <v>-2.231583463509601E-3</v>
      </c>
      <c r="AB270" s="93">
        <f>FwdCurve!AB271-FwdCurve!AB270</f>
        <v>3.6485508127981348E-4</v>
      </c>
      <c r="AC270" s="93">
        <f>FwdCurve!AC271-FwdCurve!AC270</f>
        <v>2.8621116474361052E-3</v>
      </c>
      <c r="AD270" s="93">
        <f>FwdCurve!AD271-FwdCurve!AD270</f>
        <v>5.1932787027042515E-3</v>
      </c>
      <c r="AE270" s="93">
        <f>FwdCurve!AE271-FwdCurve!AE270</f>
        <v>7.2914487148301177E-3</v>
      </c>
      <c r="AF270" s="93">
        <f>FwdCurve!AF271-FwdCurve!AF270</f>
        <v>9.0897141515580149E-3</v>
      </c>
      <c r="AG270" s="93">
        <f>FwdCurve!AG271-FwdCurve!AG270</f>
        <v>1.0536320520779796E-2</v>
      </c>
      <c r="AH270" s="93">
        <f>FwdCurve!AH271-FwdCurve!AH270</f>
        <v>1.1634302465039159E-2</v>
      </c>
      <c r="AI270" s="93">
        <f>FwdCurve!AI271-FwdCurve!AI270</f>
        <v>1.2398678016873665E-2</v>
      </c>
      <c r="AJ270" s="93">
        <f>FwdCurve!AJ271-FwdCurve!AJ270</f>
        <v>1.2844464161564817E-2</v>
      </c>
      <c r="AK270" s="93">
        <f>FwdCurve!AK271-FwdCurve!AK270</f>
        <v>1.2986677884396336E-2</v>
      </c>
      <c r="AL270" s="93">
        <f>FwdCurve!AL271-FwdCurve!AL270</f>
        <v>1.284033617064928E-2</v>
      </c>
      <c r="AM270" s="93">
        <f>FwdCurve!AM271-FwdCurve!AM270</f>
        <v>1.2420456005607594E-2</v>
      </c>
      <c r="AN270" s="93">
        <f>FwdCurve!AN271-FwdCurve!AN270</f>
        <v>1.1742054374552113E-2</v>
      </c>
      <c r="AO270" s="93">
        <f>FwdCurve!AO271-FwdCurve!AO270</f>
        <v>1.0820148262766116E-2</v>
      </c>
      <c r="AP270" s="93">
        <f>FwdCurve!AP271-FwdCurve!AP270</f>
        <v>9.6697546555319924E-3</v>
      </c>
      <c r="AQ270" s="93">
        <f>FwdCurve!AQ271-FwdCurve!AQ270</f>
        <v>8.3058905381319104E-3</v>
      </c>
      <c r="AR270" s="93">
        <f>FwdCurve!AR271-FwdCurve!AR270</f>
        <v>6.7435728958482599E-3</v>
      </c>
      <c r="AS270" s="93">
        <f>FwdCurve!AS271-FwdCurve!AS270</f>
        <v>4.9978187139636532E-3</v>
      </c>
      <c r="AT270" s="93">
        <f>FwdCurve!AT271-FwdCurve!AT270</f>
        <v>3.0836449777602581E-3</v>
      </c>
      <c r="AU270" s="93">
        <f>FwdCurve!AU271-FwdCurve!AU270</f>
        <v>1.0160686725204648E-3</v>
      </c>
      <c r="AV270" s="93">
        <f>FwdCurve!AV271-FwdCurve!AV270</f>
        <v>-1.1898932164733367E-3</v>
      </c>
      <c r="AW270" s="93">
        <f>FwdCurve!AW271-FwdCurve!AW270</f>
        <v>-3.5192237039383123E-3</v>
      </c>
      <c r="AX270" s="93">
        <f>FwdCurve!AX271-FwdCurve!AX270</f>
        <v>-5.9569058045931822E-3</v>
      </c>
      <c r="AY270" s="93">
        <f>FwdCurve!AY271-FwdCurve!AY270</f>
        <v>-8.487922533154002E-3</v>
      </c>
      <c r="AZ270" s="93">
        <f>FwdCurve!AZ271-FwdCurve!AZ270</f>
        <v>-1.1097256904339048E-2</v>
      </c>
    </row>
    <row r="271" spans="1:52" x14ac:dyDescent="0.25">
      <c r="A271" s="109">
        <v>270</v>
      </c>
      <c r="B271" s="93">
        <f>FwdCurve!B272-FwdCurve!B271</f>
        <v>-2.4161367667443479E-3</v>
      </c>
      <c r="C271" s="93">
        <f>FwdCurve!C272-FwdCurve!C271</f>
        <v>1.0599999164785989E-2</v>
      </c>
      <c r="D271" s="93">
        <f>FwdCurve!D272-FwdCurve!D271</f>
        <v>2.6532789104056431E-2</v>
      </c>
      <c r="E271" s="93">
        <f>FwdCurve!E272-FwdCurve!E271</f>
        <v>3.3250254661858825E-2</v>
      </c>
      <c r="F271" s="93">
        <f>FwdCurve!F272-FwdCurve!F271</f>
        <v>2.8704688701277292E-2</v>
      </c>
      <c r="G271" s="93">
        <f>FwdCurve!G272-FwdCurve!G271</f>
        <v>2.3708895898374993E-2</v>
      </c>
      <c r="H271" s="93">
        <f>FwdCurve!H272-FwdCurve!H271</f>
        <v>2.064401622741352E-2</v>
      </c>
      <c r="I271" s="93">
        <f>FwdCurve!I272-FwdCurve!I271</f>
        <v>1.9827277792926923E-2</v>
      </c>
      <c r="J271" s="93">
        <f>FwdCurve!J272-FwdCurve!J271</f>
        <v>2.1174306016913391E-2</v>
      </c>
      <c r="K271" s="93">
        <f>FwdCurve!K272-FwdCurve!K271</f>
        <v>2.4425488742763957E-2</v>
      </c>
      <c r="L271" s="93">
        <f>FwdCurve!L272-FwdCurve!L271</f>
        <v>2.8719917307118759E-2</v>
      </c>
      <c r="M271" s="93">
        <f>FwdCurve!M272-FwdCurve!M271</f>
        <v>3.3130354125060935E-2</v>
      </c>
      <c r="N271" s="93">
        <f>FwdCurve!N272-FwdCurve!N271</f>
        <v>3.717253189657943E-2</v>
      </c>
      <c r="O271" s="93">
        <f>FwdCurve!O272-FwdCurve!O271</f>
        <v>4.055589857373465E-2</v>
      </c>
      <c r="P271" s="93">
        <f>FwdCurve!P272-FwdCurve!P271</f>
        <v>4.3319797764032719E-2</v>
      </c>
      <c r="Q271" s="93">
        <f>FwdCurve!Q272-FwdCurve!Q271</f>
        <v>4.5570572593766512E-2</v>
      </c>
      <c r="R271" s="93">
        <f>FwdCurve!R272-FwdCurve!R271</f>
        <v>4.7346082693309199E-2</v>
      </c>
      <c r="S271" s="93">
        <f>FwdCurve!S272-FwdCurve!S271</f>
        <v>4.866680589146144E-2</v>
      </c>
      <c r="T271" s="93">
        <f>FwdCurve!T272-FwdCurve!T271</f>
        <v>4.9564344422500239E-2</v>
      </c>
      <c r="U271" s="93">
        <f>FwdCurve!U272-FwdCurve!U271</f>
        <v>5.0079531877120331E-2</v>
      </c>
      <c r="V271" s="93">
        <f>FwdCurve!V272-FwdCurve!V271</f>
        <v>5.0261584568076279E-2</v>
      </c>
      <c r="W271" s="93">
        <f>FwdCurve!W272-FwdCurve!W271</f>
        <v>5.0165735991096749E-2</v>
      </c>
      <c r="X271" s="93">
        <f>FwdCurve!X272-FwdCurve!X271</f>
        <v>4.9862686460378614E-2</v>
      </c>
      <c r="Y271" s="93">
        <f>FwdCurve!Y272-FwdCurve!Y271</f>
        <v>4.9425324943310533E-2</v>
      </c>
      <c r="Z271" s="93">
        <f>FwdCurve!Z272-FwdCurve!Z271</f>
        <v>4.8926540082133041E-2</v>
      </c>
      <c r="AA271" s="93">
        <f>FwdCurve!AA272-FwdCurve!AA271</f>
        <v>4.842970608213526E-2</v>
      </c>
      <c r="AB271" s="93">
        <f>FwdCurve!AB272-FwdCurve!AB271</f>
        <v>4.7958215222586142E-2</v>
      </c>
      <c r="AC271" s="93">
        <f>FwdCurve!AC272-FwdCurve!AC271</f>
        <v>4.7524959182459581E-2</v>
      </c>
      <c r="AD271" s="93">
        <f>FwdCurve!AD272-FwdCurve!AD271</f>
        <v>4.714282959631011E-2</v>
      </c>
      <c r="AE271" s="93">
        <f>FwdCurve!AE272-FwdCurve!AE271</f>
        <v>4.682471809869071E-2</v>
      </c>
      <c r="AF271" s="93">
        <f>FwdCurve!AF272-FwdCurve!AF271</f>
        <v>4.6583516324156582E-2</v>
      </c>
      <c r="AG271" s="93">
        <f>FwdCurve!AG272-FwdCurve!AG271</f>
        <v>4.6428467753737657E-2</v>
      </c>
      <c r="AH271" s="93">
        <f>FwdCurve!AH272-FwdCurve!AH271</f>
        <v>4.635771245701803E-2</v>
      </c>
      <c r="AI271" s="93">
        <f>FwdCurve!AI272-FwdCurve!AI271</f>
        <v>4.6367638546711554E-2</v>
      </c>
      <c r="AJ271" s="93">
        <f>FwdCurve!AJ272-FwdCurve!AJ271</f>
        <v>4.645463479619738E-2</v>
      </c>
      <c r="AK271" s="93">
        <f>FwdCurve!AK272-FwdCurve!AK271</f>
        <v>4.6615089978854218E-2</v>
      </c>
      <c r="AL271" s="93">
        <f>FwdCurve!AL272-FwdCurve!AL271</f>
        <v>4.684539286806233E-2</v>
      </c>
      <c r="AM271" s="93">
        <f>FwdCurve!AM272-FwdCurve!AM271</f>
        <v>4.7141932237199313E-2</v>
      </c>
      <c r="AN271" s="93">
        <f>FwdCurve!AN272-FwdCurve!AN271</f>
        <v>4.7501096859645431E-2</v>
      </c>
      <c r="AO271" s="93">
        <f>FwdCurve!AO272-FwdCurve!AO271</f>
        <v>4.7919275508779835E-2</v>
      </c>
      <c r="AP271" s="93">
        <f>FwdCurve!AP272-FwdCurve!AP271</f>
        <v>4.8392856957981678E-2</v>
      </c>
      <c r="AQ271" s="93">
        <f>FwdCurve!AQ272-FwdCurve!AQ271</f>
        <v>4.8918229980630112E-2</v>
      </c>
      <c r="AR271" s="93">
        <f>FwdCurve!AR272-FwdCurve!AR271</f>
        <v>4.9491783350104734E-2</v>
      </c>
      <c r="AS271" s="93">
        <f>FwdCurve!AS272-FwdCurve!AS271</f>
        <v>5.010990583978403E-2</v>
      </c>
      <c r="AT271" s="93">
        <f>FwdCurve!AT272-FwdCurve!AT271</f>
        <v>5.076898622304804E-2</v>
      </c>
      <c r="AU271" s="93">
        <f>FwdCurve!AU272-FwdCurve!AU271</f>
        <v>5.1465413273275251E-2</v>
      </c>
      <c r="AV271" s="93">
        <f>FwdCurve!AV272-FwdCurve!AV271</f>
        <v>5.2195575763845925E-2</v>
      </c>
      <c r="AW271" s="93">
        <f>FwdCurve!AW272-FwdCurve!AW271</f>
        <v>5.295586246813766E-2</v>
      </c>
      <c r="AX271" s="93">
        <f>FwdCurve!AX272-FwdCurve!AX271</f>
        <v>5.3742662159531829E-2</v>
      </c>
      <c r="AY271" s="93">
        <f>FwdCurve!AY272-FwdCurve!AY271</f>
        <v>5.455236361140603E-2</v>
      </c>
      <c r="AZ271" s="93">
        <f>FwdCurve!AZ272-FwdCurve!AZ271</f>
        <v>5.5381355597140081E-2</v>
      </c>
    </row>
    <row r="272" spans="1:52" x14ac:dyDescent="0.25">
      <c r="A272" s="109">
        <v>271</v>
      </c>
      <c r="B272" s="93">
        <f>FwdCurve!B273-FwdCurve!B272</f>
        <v>2.7383299579016307E-3</v>
      </c>
      <c r="C272" s="93">
        <f>FwdCurve!C273-FwdCurve!C272</f>
        <v>1.9312746807509829E-2</v>
      </c>
      <c r="D272" s="93">
        <f>FwdCurve!D273-FwdCurve!D272</f>
        <v>1.8927846024422212E-2</v>
      </c>
      <c r="E272" s="93">
        <f>FwdCurve!E273-FwdCurve!E272</f>
        <v>1.8159627859163807E-2</v>
      </c>
      <c r="F272" s="93">
        <f>FwdCurve!F273-FwdCurve!F272</f>
        <v>2.0797362188882174E-2</v>
      </c>
      <c r="G272" s="93">
        <f>FwdCurve!G273-FwdCurve!G272</f>
        <v>2.0489149223230307E-2</v>
      </c>
      <c r="H272" s="93">
        <f>FwdCurve!H273-FwdCurve!H272</f>
        <v>1.7096960979331333E-2</v>
      </c>
      <c r="I272" s="93">
        <f>FwdCurve!I273-FwdCurve!I272</f>
        <v>1.1610869620687803E-2</v>
      </c>
      <c r="J272" s="93">
        <f>FwdCurve!J273-FwdCurve!J272</f>
        <v>5.4291259270743408E-3</v>
      </c>
      <c r="K272" s="93">
        <f>FwdCurve!K273-FwdCurve!K272</f>
        <v>-1.1055164723383637E-4</v>
      </c>
      <c r="L272" s="93">
        <f>FwdCurve!L273-FwdCurve!L272</f>
        <v>-4.2325697493587056E-3</v>
      </c>
      <c r="M272" s="93">
        <f>FwdCurve!M273-FwdCurve!M272</f>
        <v>-6.4649028306877909E-3</v>
      </c>
      <c r="N272" s="93">
        <f>FwdCurve!N273-FwdCurve!N272</f>
        <v>-6.989006891169991E-3</v>
      </c>
      <c r="O272" s="93">
        <f>FwdCurve!O273-FwdCurve!O272</f>
        <v>-6.2158319859579869E-3</v>
      </c>
      <c r="P272" s="93">
        <f>FwdCurve!P273-FwdCurve!P272</f>
        <v>-4.8141792301901187E-3</v>
      </c>
      <c r="Q272" s="93">
        <f>FwdCurve!Q273-FwdCurve!Q272</f>
        <v>-3.4352571551341526E-3</v>
      </c>
      <c r="R272" s="93">
        <f>FwdCurve!R273-FwdCurve!R272</f>
        <v>-2.3922671550988817E-3</v>
      </c>
      <c r="S272" s="93">
        <f>FwdCurve!S273-FwdCurve!S272</f>
        <v>-1.8569152817458079E-3</v>
      </c>
      <c r="T272" s="93">
        <f>FwdCurve!T273-FwdCurve!T272</f>
        <v>-1.7728535596086559E-3</v>
      </c>
      <c r="U272" s="93">
        <f>FwdCurve!U273-FwdCurve!U272</f>
        <v>-2.0307504626688733E-3</v>
      </c>
      <c r="V272" s="93">
        <f>FwdCurve!V273-FwdCurve!V272</f>
        <v>-2.5498282616276402E-3</v>
      </c>
      <c r="W272" s="93">
        <f>FwdCurve!W273-FwdCurve!W272</f>
        <v>-3.2622653349436703E-3</v>
      </c>
      <c r="X272" s="93">
        <f>FwdCurve!X273-FwdCurve!X272</f>
        <v>-4.1166753534054301E-3</v>
      </c>
      <c r="Y272" s="93">
        <f>FwdCurve!Y273-FwdCurve!Y272</f>
        <v>-5.0659180422683026E-3</v>
      </c>
      <c r="Z272" s="93">
        <f>FwdCurve!Z273-FwdCurve!Z272</f>
        <v>-6.0628531321864632E-3</v>
      </c>
      <c r="AA272" s="93">
        <f>FwdCurve!AA273-FwdCurve!AA272</f>
        <v>-7.0654873785591654E-3</v>
      </c>
      <c r="AB272" s="93">
        <f>FwdCurve!AB273-FwdCurve!AB272</f>
        <v>-8.0534565584384765E-3</v>
      </c>
      <c r="AC272" s="93">
        <f>FwdCurve!AC273-FwdCurve!AC272</f>
        <v>-9.0120769583597049E-3</v>
      </c>
      <c r="AD272" s="93">
        <f>FwdCurve!AD273-FwdCurve!AD272</f>
        <v>-9.9266648888962639E-3</v>
      </c>
      <c r="AE272" s="93">
        <f>FwdCurve!AE273-FwdCurve!AE272</f>
        <v>-1.0782536660619568E-2</v>
      </c>
      <c r="AF272" s="93">
        <f>FwdCurve!AF273-FwdCurve!AF272</f>
        <v>-1.1565008584103253E-2</v>
      </c>
      <c r="AG272" s="93">
        <f>FwdCurve!AG273-FwdCurve!AG272</f>
        <v>-1.2263421274211206E-2</v>
      </c>
      <c r="AH272" s="93">
        <f>FwdCurve!AH273-FwdCurve!AH272</f>
        <v>-1.2879365883501581E-2</v>
      </c>
      <c r="AI272" s="93">
        <f>FwdCurve!AI273-FwdCurve!AI272</f>
        <v>-1.3416409059326506E-2</v>
      </c>
      <c r="AJ272" s="93">
        <f>FwdCurve!AJ273-FwdCurve!AJ272</f>
        <v>-1.3878117027506631E-2</v>
      </c>
      <c r="AK272" s="93">
        <f>FwdCurve!AK273-FwdCurve!AK272</f>
        <v>-1.4268056013862607E-2</v>
      </c>
      <c r="AL272" s="93">
        <f>FwdCurve!AL273-FwdCurve!AL272</f>
        <v>-1.4589792244215527E-2</v>
      </c>
      <c r="AM272" s="93">
        <f>FwdCurve!AM273-FwdCurve!AM272</f>
        <v>-1.4846891944386043E-2</v>
      </c>
      <c r="AN272" s="93">
        <f>FwdCurve!AN273-FwdCurve!AN272</f>
        <v>-1.5042921340194582E-2</v>
      </c>
      <c r="AO272" s="93">
        <f>FwdCurve!AO273-FwdCurve!AO272</f>
        <v>-1.5181446657462461E-2</v>
      </c>
      <c r="AP272" s="93">
        <f>FwdCurve!AP273-FwdCurve!AP272</f>
        <v>-1.526603412201033E-2</v>
      </c>
      <c r="AQ272" s="93">
        <f>FwdCurve!AQ273-FwdCurve!AQ272</f>
        <v>-1.530024995965884E-2</v>
      </c>
      <c r="AR272" s="93">
        <f>FwdCurve!AR273-FwdCurve!AR272</f>
        <v>-1.5287660396228642E-2</v>
      </c>
      <c r="AS272" s="93">
        <f>FwdCurve!AS273-FwdCurve!AS272</f>
        <v>-1.5231831657540607E-2</v>
      </c>
      <c r="AT272" s="93">
        <f>FwdCurve!AT273-FwdCurve!AT272</f>
        <v>-1.5136329969416495E-2</v>
      </c>
      <c r="AU272" s="93">
        <f>FwdCurve!AU273-FwdCurve!AU272</f>
        <v>-1.5004721557675182E-2</v>
      </c>
      <c r="AV272" s="93">
        <f>FwdCurve!AV273-FwdCurve!AV272</f>
        <v>-1.484057264813976E-2</v>
      </c>
      <c r="AW272" s="93">
        <f>FwdCurve!AW273-FwdCurve!AW272</f>
        <v>-1.4647449466628881E-2</v>
      </c>
      <c r="AX272" s="93">
        <f>FwdCurve!AX273-FwdCurve!AX272</f>
        <v>-1.4428918238964528E-2</v>
      </c>
      <c r="AY272" s="93">
        <f>FwdCurve!AY273-FwdCurve!AY272</f>
        <v>-1.4188545190967128E-2</v>
      </c>
      <c r="AZ272" s="93">
        <f>FwdCurve!AZ273-FwdCurve!AZ272</f>
        <v>-1.3929896548457776E-2</v>
      </c>
    </row>
    <row r="273" spans="1:52" x14ac:dyDescent="0.25">
      <c r="A273" s="109">
        <v>272</v>
      </c>
      <c r="B273" s="93">
        <f>FwdCurve!B274-FwdCurve!B273</f>
        <v>3.8771474263193939E-4</v>
      </c>
      <c r="C273" s="93">
        <f>FwdCurve!C274-FwdCurve!C273</f>
        <v>6.6825285116292044E-3</v>
      </c>
      <c r="D273" s="93">
        <f>FwdCurve!D274-FwdCurve!D273</f>
        <v>7.9164707076917473E-4</v>
      </c>
      <c r="E273" s="93">
        <f>FwdCurve!E274-FwdCurve!E273</f>
        <v>-7.090531581941395E-3</v>
      </c>
      <c r="F273" s="93">
        <f>FwdCurve!F274-FwdCurve!F273</f>
        <v>2.064573213669707E-3</v>
      </c>
      <c r="G273" s="93">
        <f>FwdCurve!G274-FwdCurve!G273</f>
        <v>1.7445060713549232E-2</v>
      </c>
      <c r="H273" s="93">
        <f>FwdCurve!H274-FwdCurve!H273</f>
        <v>3.1851405141368527E-2</v>
      </c>
      <c r="I273" s="93">
        <f>FwdCurve!I274-FwdCurve!I273</f>
        <v>4.2520491555354423E-2</v>
      </c>
      <c r="J273" s="93">
        <f>FwdCurve!J274-FwdCurve!J273</f>
        <v>4.9708245073440627E-2</v>
      </c>
      <c r="K273" s="93">
        <f>FwdCurve!K274-FwdCurve!K273</f>
        <v>5.4258263357585212E-2</v>
      </c>
      <c r="L273" s="93">
        <f>FwdCurve!L274-FwdCurve!L273</f>
        <v>5.6445794072917832E-2</v>
      </c>
      <c r="M273" s="93">
        <f>FwdCurve!M274-FwdCurve!M273</f>
        <v>5.6454972779982127E-2</v>
      </c>
      <c r="N273" s="93">
        <f>FwdCurve!N274-FwdCurve!N273</f>
        <v>5.4686794621848112E-2</v>
      </c>
      <c r="O273" s="93">
        <f>FwdCurve!O274-FwdCurve!O273</f>
        <v>5.1648420354162283E-2</v>
      </c>
      <c r="P273" s="93">
        <f>FwdCurve!P274-FwdCurve!P273</f>
        <v>4.805460221630975E-2</v>
      </c>
      <c r="Q273" s="93">
        <f>FwdCurve!Q274-FwdCurve!Q273</f>
        <v>4.4594081828880139E-2</v>
      </c>
      <c r="R273" s="93">
        <f>FwdCurve!R274-FwdCurve!R273</f>
        <v>4.1639171266666608E-2</v>
      </c>
      <c r="S273" s="93">
        <f>FwdCurve!S274-FwdCurve!S273</f>
        <v>3.9411112703317208E-2</v>
      </c>
      <c r="T273" s="93">
        <f>FwdCurve!T274-FwdCurve!T273</f>
        <v>3.782562162036851E-2</v>
      </c>
      <c r="U273" s="93">
        <f>FwdCurve!U274-FwdCurve!U273</f>
        <v>3.6691857520078086E-2</v>
      </c>
      <c r="V273" s="93">
        <f>FwdCurve!V274-FwdCurve!V273</f>
        <v>3.5714862965395611E-2</v>
      </c>
      <c r="W273" s="93">
        <f>FwdCurve!W274-FwdCurve!W273</f>
        <v>3.4623432730019443E-2</v>
      </c>
      <c r="X273" s="93">
        <f>FwdCurve!X274-FwdCurve!X273</f>
        <v>3.3355738333484819E-2</v>
      </c>
      <c r="Y273" s="93">
        <f>FwdCurve!Y274-FwdCurve!Y273</f>
        <v>3.1904044739287318E-2</v>
      </c>
      <c r="Z273" s="93">
        <f>FwdCurve!Z274-FwdCurve!Z273</f>
        <v>3.0260616979823407E-2</v>
      </c>
      <c r="AA273" s="93">
        <f>FwdCurve!AA274-FwdCurve!AA273</f>
        <v>2.8427172854110117E-2</v>
      </c>
      <c r="AB273" s="93">
        <f>FwdCurve!AB274-FwdCurve!AB273</f>
        <v>2.6436718773325651E-2</v>
      </c>
      <c r="AC273" s="93">
        <f>FwdCurve!AC274-FwdCurve!AC273</f>
        <v>2.4328195251977602E-2</v>
      </c>
      <c r="AD273" s="93">
        <f>FwdCurve!AD274-FwdCurve!AD273</f>
        <v>2.2140541787732948E-2</v>
      </c>
      <c r="AE273" s="93">
        <f>FwdCurve!AE274-FwdCurve!AE273</f>
        <v>1.9912697878256003E-2</v>
      </c>
      <c r="AF273" s="93">
        <f>FwdCurve!AF274-FwdCurve!AF273</f>
        <v>1.7683603021213967E-2</v>
      </c>
      <c r="AG273" s="93">
        <f>FwdCurve!AG274-FwdCurve!AG273</f>
        <v>1.548575851599554E-2</v>
      </c>
      <c r="AH273" s="93">
        <f>FwdCurve!AH274-FwdCurve!AH273</f>
        <v>1.3324610822174732E-2</v>
      </c>
      <c r="AI273" s="93">
        <f>FwdCurve!AI274-FwdCurve!AI273</f>
        <v>1.1198500887253715E-2</v>
      </c>
      <c r="AJ273" s="93">
        <f>FwdCurve!AJ274-FwdCurve!AJ273</f>
        <v>9.1057696286718226E-3</v>
      </c>
      <c r="AK273" s="93">
        <f>FwdCurve!AK274-FwdCurve!AK273</f>
        <v>7.0447579638670543E-3</v>
      </c>
      <c r="AL273" s="93">
        <f>FwdCurve!AL274-FwdCurve!AL273</f>
        <v>5.0138068102789646E-3</v>
      </c>
      <c r="AM273" s="93">
        <f>FwdCurve!AM274-FwdCurve!AM273</f>
        <v>3.0112570853466636E-3</v>
      </c>
      <c r="AN273" s="93">
        <f>FwdCurve!AN274-FwdCurve!AN273</f>
        <v>1.0354497065081514E-3</v>
      </c>
      <c r="AO273" s="93">
        <f>FwdCurve!AO274-FwdCurve!AO273</f>
        <v>-9.1527440879768385E-4</v>
      </c>
      <c r="AP273" s="93">
        <f>FwdCurve!AP274-FwdCurve!AP273</f>
        <v>-2.8425743431317319E-3</v>
      </c>
      <c r="AQ273" s="93">
        <f>FwdCurve!AQ274-FwdCurve!AQ273</f>
        <v>-4.7481091790557706E-3</v>
      </c>
      <c r="AR273" s="93">
        <f>FwdCurve!AR274-FwdCurve!AR273</f>
        <v>-6.6335379991302457E-3</v>
      </c>
      <c r="AS273" s="93">
        <f>FwdCurve!AS274-FwdCurve!AS273</f>
        <v>-8.5005198859176012E-3</v>
      </c>
      <c r="AT273" s="93">
        <f>FwdCurve!AT274-FwdCurve!AT273</f>
        <v>-1.0350713921976951E-2</v>
      </c>
      <c r="AU273" s="93">
        <f>FwdCurve!AU274-FwdCurve!AU273</f>
        <v>-1.2185779189871848E-2</v>
      </c>
      <c r="AV273" s="93">
        <f>FwdCurve!AV274-FwdCurve!AV273</f>
        <v>-1.4007374772161851E-2</v>
      </c>
      <c r="AW273" s="93">
        <f>FwdCurve!AW274-FwdCurve!AW273</f>
        <v>-1.5817159751409182E-2</v>
      </c>
      <c r="AX273" s="93">
        <f>FwdCurve!AX274-FwdCurve!AX273</f>
        <v>-1.7616793210174286E-2</v>
      </c>
      <c r="AY273" s="93">
        <f>FwdCurve!AY274-FwdCurve!AY273</f>
        <v>-1.940793423101983E-2</v>
      </c>
      <c r="AZ273" s="93">
        <f>FwdCurve!AZ274-FwdCurve!AZ273</f>
        <v>-2.1192241896505148E-2</v>
      </c>
    </row>
    <row r="274" spans="1:52" x14ac:dyDescent="0.25">
      <c r="A274" s="109">
        <v>273</v>
      </c>
      <c r="B274" s="93">
        <f>FwdCurve!B275-FwdCurve!B274</f>
        <v>-1.9112043476268714E-3</v>
      </c>
      <c r="C274" s="93">
        <f>FwdCurve!C275-FwdCurve!C274</f>
        <v>9.4088423095408658E-3</v>
      </c>
      <c r="D274" s="93">
        <f>FwdCurve!D275-FwdCurve!D274</f>
        <v>2.5896022051766776E-2</v>
      </c>
      <c r="E274" s="93">
        <f>FwdCurve!E275-FwdCurve!E274</f>
        <v>5.3642942170847863E-2</v>
      </c>
      <c r="F274" s="93">
        <f>FwdCurve!F275-FwdCurve!F274</f>
        <v>6.7332824571510685E-2</v>
      </c>
      <c r="G274" s="93">
        <f>FwdCurve!G275-FwdCurve!G274</f>
        <v>7.4824644405707019E-2</v>
      </c>
      <c r="H274" s="93">
        <f>FwdCurve!H275-FwdCurve!H274</f>
        <v>8.050005364664381E-2</v>
      </c>
      <c r="I274" s="93">
        <f>FwdCurve!I275-FwdCurve!I274</f>
        <v>8.57091264485218E-2</v>
      </c>
      <c r="J274" s="93">
        <f>FwdCurve!J275-FwdCurve!J274</f>
        <v>9.0263308679377485E-2</v>
      </c>
      <c r="K274" s="93">
        <f>FwdCurve!K275-FwdCurve!K274</f>
        <v>9.3717389150302033E-2</v>
      </c>
      <c r="L274" s="93">
        <f>FwdCurve!L275-FwdCurve!L274</f>
        <v>9.6284402453894691E-2</v>
      </c>
      <c r="M274" s="93">
        <f>FwdCurve!M275-FwdCurve!M274</f>
        <v>9.832294098559724E-2</v>
      </c>
      <c r="N274" s="93">
        <f>FwdCurve!N275-FwdCurve!N274</f>
        <v>9.9954224350035314E-2</v>
      </c>
      <c r="O274" s="93">
        <f>FwdCurve!O275-FwdCurve!O274</f>
        <v>0.10123438774558702</v>
      </c>
      <c r="P274" s="93">
        <f>FwdCurve!P275-FwdCurve!P274</f>
        <v>0.10220230208387204</v>
      </c>
      <c r="Q274" s="93">
        <f>FwdCurve!Q275-FwdCurve!Q274</f>
        <v>0.10287721161354968</v>
      </c>
      <c r="R274" s="93">
        <f>FwdCurve!R275-FwdCurve!R274</f>
        <v>0.10321252547896176</v>
      </c>
      <c r="S274" s="93">
        <f>FwdCurve!S275-FwdCurve!S274</f>
        <v>0.10314806935387111</v>
      </c>
      <c r="T274" s="93">
        <f>FwdCurve!T275-FwdCurve!T274</f>
        <v>0.10264087801301769</v>
      </c>
      <c r="U274" s="93">
        <f>FwdCurve!U275-FwdCurve!U274</f>
        <v>0.10172067640042726</v>
      </c>
      <c r="V274" s="93">
        <f>FwdCurve!V275-FwdCurve!V274</f>
        <v>0.10069929017990042</v>
      </c>
      <c r="W274" s="93">
        <f>FwdCurve!W275-FwdCurve!W274</f>
        <v>9.9893880843556992E-2</v>
      </c>
      <c r="X274" s="93">
        <f>FwdCurve!X275-FwdCurve!X274</f>
        <v>9.9354150680137643E-2</v>
      </c>
      <c r="Y274" s="93">
        <f>FwdCurve!Y275-FwdCurve!Y274</f>
        <v>9.9063836895229018E-2</v>
      </c>
      <c r="Z274" s="93">
        <f>FwdCurve!Z275-FwdCurve!Z274</f>
        <v>9.9006677443893798E-2</v>
      </c>
      <c r="AA274" s="93">
        <f>FwdCurve!AA275-FwdCurve!AA274</f>
        <v>9.915617109626873E-2</v>
      </c>
      <c r="AB274" s="93">
        <f>FwdCurve!AB275-FwdCurve!AB274</f>
        <v>9.9451223293696156E-2</v>
      </c>
      <c r="AC274" s="93">
        <f>FwdCurve!AC275-FwdCurve!AC274</f>
        <v>9.9823937444285082E-2</v>
      </c>
      <c r="AD274" s="93">
        <f>FwdCurve!AD275-FwdCurve!AD274</f>
        <v>0.10020641796931695</v>
      </c>
      <c r="AE274" s="93">
        <f>FwdCurve!AE275-FwdCurve!AE274</f>
        <v>0.10053076929007565</v>
      </c>
      <c r="AF274" s="93">
        <f>FwdCurve!AF275-FwdCurve!AF274</f>
        <v>0.10072909582784439</v>
      </c>
      <c r="AG274" s="93">
        <f>FwdCurve!AG275-FwdCurve!AG274</f>
        <v>0.10074556629956666</v>
      </c>
      <c r="AH274" s="93">
        <f>FwdCurve!AH275-FwdCurve!AH274</f>
        <v>0.10057504646071691</v>
      </c>
      <c r="AI274" s="93">
        <f>FwdCurve!AI275-FwdCurve!AI274</f>
        <v>0.10022571681646508</v>
      </c>
      <c r="AJ274" s="93">
        <f>FwdCurve!AJ275-FwdCurve!AJ274</f>
        <v>9.9705757928308048E-2</v>
      </c>
      <c r="AK274" s="93">
        <f>FwdCurve!AK275-FwdCurve!AK274</f>
        <v>9.9023350357742679E-2</v>
      </c>
      <c r="AL274" s="93">
        <f>FwdCurve!AL275-FwdCurve!AL274</f>
        <v>9.8186674666266294E-2</v>
      </c>
      <c r="AM274" s="93">
        <f>FwdCurve!AM275-FwdCurve!AM274</f>
        <v>9.7203911415374877E-2</v>
      </c>
      <c r="AN274" s="93">
        <f>FwdCurve!AN275-FwdCurve!AN274</f>
        <v>9.6083241166565969E-2</v>
      </c>
      <c r="AO274" s="93">
        <f>FwdCurve!AO275-FwdCurve!AO274</f>
        <v>9.483284448133622E-2</v>
      </c>
      <c r="AP274" s="93">
        <f>FwdCurve!AP275-FwdCurve!AP274</f>
        <v>9.3460901921182948E-2</v>
      </c>
      <c r="AQ274" s="93">
        <f>FwdCurve!AQ275-FwdCurve!AQ274</f>
        <v>9.1975594047603026E-2</v>
      </c>
      <c r="AR274" s="93">
        <f>FwdCurve!AR275-FwdCurve!AR274</f>
        <v>9.038510142209244E-2</v>
      </c>
      <c r="AS274" s="93">
        <f>FwdCurve!AS275-FwdCurve!AS274</f>
        <v>8.8697604606149838E-2</v>
      </c>
      <c r="AT274" s="93">
        <f>FwdCurve!AT275-FwdCurve!AT274</f>
        <v>8.6921284161269874E-2</v>
      </c>
      <c r="AU274" s="93">
        <f>FwdCurve!AU275-FwdCurve!AU274</f>
        <v>8.5064320648951863E-2</v>
      </c>
      <c r="AV274" s="93">
        <f>FwdCurve!AV275-FwdCurve!AV274</f>
        <v>8.3134894630691125E-2</v>
      </c>
      <c r="AW274" s="93">
        <f>FwdCurve!AW275-FwdCurve!AW274</f>
        <v>8.1141186667985199E-2</v>
      </c>
      <c r="AX274" s="93">
        <f>FwdCurve!AX275-FwdCurve!AX274</f>
        <v>7.909137732233007E-2</v>
      </c>
      <c r="AY274" s="93">
        <f>FwdCurve!AY275-FwdCurve!AY274</f>
        <v>7.6993647155224831E-2</v>
      </c>
      <c r="AZ274" s="93">
        <f>FwdCurve!AZ275-FwdCurve!AZ274</f>
        <v>7.485617672816347E-2</v>
      </c>
    </row>
    <row r="275" spans="1:52" x14ac:dyDescent="0.25">
      <c r="A275" s="109">
        <v>274</v>
      </c>
      <c r="B275" s="93">
        <f>FwdCurve!B276-FwdCurve!B275</f>
        <v>1.3209017487944563E-3</v>
      </c>
      <c r="C275" s="93">
        <f>FwdCurve!C276-FwdCurve!C275</f>
        <v>-1.1532706164902484E-2</v>
      </c>
      <c r="D275" s="93">
        <f>FwdCurve!D276-FwdCurve!D275</f>
        <v>-2.3635366484108244E-2</v>
      </c>
      <c r="E275" s="93">
        <f>FwdCurve!E276-FwdCurve!E275</f>
        <v>-3.4322041763566125E-2</v>
      </c>
      <c r="F275" s="93">
        <f>FwdCurve!F276-FwdCurve!F275</f>
        <v>-4.2207236382016289E-2</v>
      </c>
      <c r="G275" s="93">
        <f>FwdCurve!G276-FwdCurve!G275</f>
        <v>-5.0757205875990863E-2</v>
      </c>
      <c r="H275" s="93">
        <f>FwdCurve!H276-FwdCurve!H275</f>
        <v>-6.0137482002625253E-2</v>
      </c>
      <c r="I275" s="93">
        <f>FwdCurve!I276-FwdCurve!I275</f>
        <v>-6.9749596835384176E-2</v>
      </c>
      <c r="J275" s="93">
        <f>FwdCurve!J276-FwdCurve!J275</f>
        <v>-7.8501073652801678E-2</v>
      </c>
      <c r="K275" s="93">
        <f>FwdCurve!K276-FwdCurve!K275</f>
        <v>-8.5334284689029816E-2</v>
      </c>
      <c r="L275" s="93">
        <f>FwdCurve!L276-FwdCurve!L275</f>
        <v>-8.9915630195015028E-2</v>
      </c>
      <c r="M275" s="93">
        <f>FwdCurve!M276-FwdCurve!M275</f>
        <v>-9.2262944644559974E-2</v>
      </c>
      <c r="N275" s="93">
        <f>FwdCurve!N276-FwdCurve!N275</f>
        <v>-9.2986385214466338E-2</v>
      </c>
      <c r="O275" s="93">
        <f>FwdCurve!O276-FwdCurve!O275</f>
        <v>-9.2840075285719914E-2</v>
      </c>
      <c r="P275" s="93">
        <f>FwdCurve!P276-FwdCurve!P275</f>
        <v>-9.2553504930930286E-2</v>
      </c>
      <c r="Q275" s="93">
        <f>FwdCurve!Q276-FwdCurve!Q275</f>
        <v>-9.271320744338607E-2</v>
      </c>
      <c r="R275" s="93">
        <f>FwdCurve!R276-FwdCurve!R275</f>
        <v>-9.3349866449114804E-2</v>
      </c>
      <c r="S275" s="93">
        <f>FwdCurve!S276-FwdCurve!S275</f>
        <v>-9.4291181693477721E-2</v>
      </c>
      <c r="T275" s="93">
        <f>FwdCurve!T276-FwdCurve!T275</f>
        <v>-9.5109727601598637E-2</v>
      </c>
      <c r="U275" s="93">
        <f>FwdCurve!U276-FwdCurve!U275</f>
        <v>-9.5380000273749266E-2</v>
      </c>
      <c r="V275" s="93">
        <f>FwdCurve!V276-FwdCurve!V275</f>
        <v>-9.4948753653476325E-2</v>
      </c>
      <c r="W275" s="93">
        <f>FwdCurve!W276-FwdCurve!W275</f>
        <v>-9.3771803339276483E-2</v>
      </c>
      <c r="X275" s="93">
        <f>FwdCurve!X276-FwdCurve!X275</f>
        <v>-9.1982743351197715E-2</v>
      </c>
      <c r="Y275" s="93">
        <f>FwdCurve!Y276-FwdCurve!Y275</f>
        <v>-8.9763437953828351E-2</v>
      </c>
      <c r="Z275" s="93">
        <f>FwdCurve!Z276-FwdCurve!Z275</f>
        <v>-8.7295752162674933E-2</v>
      </c>
      <c r="AA275" s="93">
        <f>FwdCurve!AA276-FwdCurve!AA275</f>
        <v>-8.4738834880650593E-2</v>
      </c>
      <c r="AB275" s="93">
        <f>FwdCurve!AB276-FwdCurve!AB275</f>
        <v>-8.2156376505241546E-2</v>
      </c>
      <c r="AC275" s="93">
        <f>FwdCurve!AC276-FwdCurve!AC275</f>
        <v>-7.9586996815450339E-2</v>
      </c>
      <c r="AD275" s="93">
        <f>FwdCurve!AD276-FwdCurve!AD275</f>
        <v>-7.7069315484245449E-2</v>
      </c>
      <c r="AE275" s="93">
        <f>FwdCurve!AE276-FwdCurve!AE275</f>
        <v>-7.4641952184597793E-2</v>
      </c>
      <c r="AF275" s="93">
        <f>FwdCurve!AF276-FwdCurve!AF275</f>
        <v>-7.2343526589474516E-2</v>
      </c>
      <c r="AG275" s="93">
        <f>FwdCurve!AG276-FwdCurve!AG275</f>
        <v>-7.0203538834888501E-2</v>
      </c>
      <c r="AH275" s="93">
        <f>FwdCurve!AH276-FwdCurve!AH275</f>
        <v>-6.8221059834118192E-2</v>
      </c>
      <c r="AI275" s="93">
        <f>FwdCurve!AI276-FwdCurve!AI275</f>
        <v>-6.6389305660815801E-2</v>
      </c>
      <c r="AJ275" s="93">
        <f>FwdCurve!AJ276-FwdCurve!AJ275</f>
        <v>-6.4701493338984895E-2</v>
      </c>
      <c r="AK275" s="93">
        <f>FwdCurve!AK276-FwdCurve!AK275</f>
        <v>-6.3150839892630373E-2</v>
      </c>
      <c r="AL275" s="93">
        <f>FwdCurve!AL276-FwdCurve!AL275</f>
        <v>-6.173056234575669E-2</v>
      </c>
      <c r="AM275" s="93">
        <f>FwdCurve!AM276-FwdCurve!AM275</f>
        <v>-6.0433877722367413E-2</v>
      </c>
      <c r="AN275" s="93">
        <f>FwdCurve!AN276-FwdCurve!AN275</f>
        <v>-5.9254003046467441E-2</v>
      </c>
      <c r="AO275" s="93">
        <f>FwdCurve!AO276-FwdCurve!AO275</f>
        <v>-5.8184155342059896E-2</v>
      </c>
      <c r="AP275" s="93">
        <f>FwdCurve!AP276-FwdCurve!AP275</f>
        <v>-5.7217551633150343E-2</v>
      </c>
      <c r="AQ275" s="93">
        <f>FwdCurve!AQ276-FwdCurve!AQ275</f>
        <v>-5.6347408943742572E-2</v>
      </c>
      <c r="AR275" s="93">
        <f>FwdCurve!AR276-FwdCurve!AR275</f>
        <v>-5.556694429784037E-2</v>
      </c>
      <c r="AS275" s="93">
        <f>FwdCurve!AS276-FwdCurve!AS275</f>
        <v>-5.4869374719449304E-2</v>
      </c>
      <c r="AT275" s="93">
        <f>FwdCurve!AT276-FwdCurve!AT275</f>
        <v>-5.4247917232571163E-2</v>
      </c>
      <c r="AU275" s="93">
        <f>FwdCurve!AU276-FwdCurve!AU275</f>
        <v>-5.3695788861212623E-2</v>
      </c>
      <c r="AV275" s="93">
        <f>FwdCurve!AV276-FwdCurve!AV275</f>
        <v>-5.3206206629376807E-2</v>
      </c>
      <c r="AW275" s="93">
        <f>FwdCurve!AW276-FwdCurve!AW275</f>
        <v>-5.2772387561068612E-2</v>
      </c>
      <c r="AX275" s="93">
        <f>FwdCurve!AX276-FwdCurve!AX275</f>
        <v>-5.2387548680291385E-2</v>
      </c>
      <c r="AY275" s="93">
        <f>FwdCurve!AY276-FwdCurve!AY275</f>
        <v>-5.2044907011049579E-2</v>
      </c>
      <c r="AZ275" s="93">
        <f>FwdCurve!AZ276-FwdCurve!AZ275</f>
        <v>-5.1737679577347873E-2</v>
      </c>
    </row>
    <row r="276" spans="1:52" x14ac:dyDescent="0.25">
      <c r="A276" s="109">
        <v>275</v>
      </c>
      <c r="B276" s="93">
        <f>FwdCurve!B277-FwdCurve!B276</f>
        <v>1.8349510626847199E-5</v>
      </c>
      <c r="C276" s="93">
        <f>FwdCurve!C277-FwdCurve!C276</f>
        <v>-1.1158277170036757E-2</v>
      </c>
      <c r="D276" s="93">
        <f>FwdCurve!D277-FwdCurve!D276</f>
        <v>-1.2837161551162213E-2</v>
      </c>
      <c r="E276" s="93">
        <f>FwdCurve!E277-FwdCurve!E276</f>
        <v>-2.2951375607355273E-2</v>
      </c>
      <c r="F276" s="93">
        <f>FwdCurve!F277-FwdCurve!F276</f>
        <v>-3.4637676854433419E-2</v>
      </c>
      <c r="G276" s="93">
        <f>FwdCurve!G277-FwdCurve!G276</f>
        <v>-4.2966722595170204E-2</v>
      </c>
      <c r="H276" s="93">
        <f>FwdCurve!H277-FwdCurve!H276</f>
        <v>-4.6796842977431474E-2</v>
      </c>
      <c r="I276" s="93">
        <f>FwdCurve!I277-FwdCurve!I276</f>
        <v>-4.5886796148382092E-2</v>
      </c>
      <c r="J276" s="93">
        <f>FwdCurve!J277-FwdCurve!J276</f>
        <v>-4.2550657851273876E-2</v>
      </c>
      <c r="K276" s="93">
        <f>FwdCurve!K277-FwdCurve!K276</f>
        <v>-3.9306388707321949E-2</v>
      </c>
      <c r="L276" s="93">
        <f>FwdCurve!L277-FwdCurve!L276</f>
        <v>-3.7165140663809382E-2</v>
      </c>
      <c r="M276" s="93">
        <f>FwdCurve!M277-FwdCurve!M276</f>
        <v>-3.6548388289605827E-2</v>
      </c>
      <c r="N276" s="93">
        <f>FwdCurve!N277-FwdCurve!N276</f>
        <v>-3.6976451517069631E-2</v>
      </c>
      <c r="O276" s="93">
        <f>FwdCurve!O277-FwdCurve!O276</f>
        <v>-3.7810439762982595E-2</v>
      </c>
      <c r="P276" s="93">
        <f>FwdCurve!P277-FwdCurve!P276</f>
        <v>-3.8695345563743544E-2</v>
      </c>
      <c r="Q276" s="93">
        <f>FwdCurve!Q277-FwdCurve!Q276</f>
        <v>-3.9402600424408574E-2</v>
      </c>
      <c r="R276" s="93">
        <f>FwdCurve!R277-FwdCurve!R276</f>
        <v>-3.9924403631485861E-2</v>
      </c>
      <c r="S276" s="93">
        <f>FwdCurve!S277-FwdCurve!S276</f>
        <v>-4.0322003201542556E-2</v>
      </c>
      <c r="T276" s="93">
        <f>FwdCurve!T277-FwdCurve!T276</f>
        <v>-4.06940197567629E-2</v>
      </c>
      <c r="U276" s="93">
        <f>FwdCurve!U277-FwdCurve!U276</f>
        <v>-4.1129359759870976E-2</v>
      </c>
      <c r="V276" s="93">
        <f>FwdCurve!V277-FwdCurve!V276</f>
        <v>-4.1657708095928614E-2</v>
      </c>
      <c r="W276" s="93">
        <f>FwdCurve!W277-FwdCurve!W276</f>
        <v>-4.2282952140345387E-2</v>
      </c>
      <c r="X276" s="93">
        <f>FwdCurve!X277-FwdCurve!X276</f>
        <v>-4.2965133164761582E-2</v>
      </c>
      <c r="Y276" s="93">
        <f>FwdCurve!Y277-FwdCurve!Y276</f>
        <v>-4.3653758507966156E-2</v>
      </c>
      <c r="Z276" s="93">
        <f>FwdCurve!Z277-FwdCurve!Z276</f>
        <v>-4.4298335639399555E-2</v>
      </c>
      <c r="AA276" s="93">
        <f>FwdCurve!AA277-FwdCurve!AA276</f>
        <v>-4.4854980443605585E-2</v>
      </c>
      <c r="AB276" s="93">
        <f>FwdCurve!AB277-FwdCurve!AB276</f>
        <v>-4.5307578936348181E-2</v>
      </c>
      <c r="AC276" s="93">
        <f>FwdCurve!AC277-FwdCurve!AC276</f>
        <v>-4.564731050516535E-2</v>
      </c>
      <c r="AD276" s="93">
        <f>FwdCurve!AD277-FwdCurve!AD276</f>
        <v>-4.5865354568428884E-2</v>
      </c>
      <c r="AE276" s="93">
        <f>FwdCurve!AE277-FwdCurve!AE276</f>
        <v>-4.5952890544509462E-2</v>
      </c>
      <c r="AF276" s="93">
        <f>FwdCurve!AF277-FwdCurve!AF276</f>
        <v>-4.5901097851781758E-2</v>
      </c>
      <c r="AG276" s="93">
        <f>FwdCurve!AG277-FwdCurve!AG276</f>
        <v>-4.5704423837862551E-2</v>
      </c>
      <c r="AH276" s="93">
        <f>FwdCurve!AH277-FwdCurve!AH276</f>
        <v>-4.5367296314424488E-2</v>
      </c>
      <c r="AI276" s="93">
        <f>FwdCurve!AI277-FwdCurve!AI276</f>
        <v>-4.4895730887607677E-2</v>
      </c>
      <c r="AJ276" s="93">
        <f>FwdCurve!AJ277-FwdCurve!AJ276</f>
        <v>-4.4295742577137087E-2</v>
      </c>
      <c r="AK276" s="93">
        <f>FwdCurve!AK277-FwdCurve!AK276</f>
        <v>-4.3573346402735247E-2</v>
      </c>
      <c r="AL276" s="93">
        <f>FwdCurve!AL277-FwdCurve!AL276</f>
        <v>-4.2734557384127569E-2</v>
      </c>
      <c r="AM276" s="93">
        <f>FwdCurve!AM277-FwdCurve!AM276</f>
        <v>-4.1785390541037692E-2</v>
      </c>
      <c r="AN276" s="93">
        <f>FwdCurve!AN277-FwdCurve!AN276</f>
        <v>-4.0731860893189697E-2</v>
      </c>
      <c r="AO276" s="93">
        <f>FwdCurve!AO277-FwdCurve!AO276</f>
        <v>-3.9579983460308554E-2</v>
      </c>
      <c r="AP276" s="93">
        <f>FwdCurve!AP277-FwdCurve!AP276</f>
        <v>-3.8335773262117234E-2</v>
      </c>
      <c r="AQ276" s="93">
        <f>FwdCurve!AQ277-FwdCurve!AQ276</f>
        <v>-3.7005245318340485E-2</v>
      </c>
      <c r="AR276" s="93">
        <f>FwdCurve!AR277-FwdCurve!AR276</f>
        <v>-3.559441464870261E-2</v>
      </c>
      <c r="AS276" s="93">
        <f>FwdCurve!AS277-FwdCurve!AS276</f>
        <v>-3.4109296272927025E-2</v>
      </c>
      <c r="AT276" s="93">
        <f>FwdCurve!AT277-FwdCurve!AT276</f>
        <v>-3.2555905210739144E-2</v>
      </c>
      <c r="AU276" s="93">
        <f>FwdCurve!AU277-FwdCurve!AU276</f>
        <v>-3.0940256481862383E-2</v>
      </c>
      <c r="AV276" s="93">
        <f>FwdCurve!AV277-FwdCurve!AV276</f>
        <v>-2.9268365106020822E-2</v>
      </c>
      <c r="AW276" s="93">
        <f>FwdCurve!AW277-FwdCurve!AW276</f>
        <v>-2.7546246102937877E-2</v>
      </c>
      <c r="AX276" s="93">
        <f>FwdCurve!AX277-FwdCurve!AX276</f>
        <v>-2.5779914492339184E-2</v>
      </c>
      <c r="AY276" s="93">
        <f>FwdCurve!AY277-FwdCurve!AY276</f>
        <v>-2.3975385293948603E-2</v>
      </c>
      <c r="AZ276" s="93">
        <f>FwdCurve!AZ277-FwdCurve!AZ276</f>
        <v>-2.2138673527488884E-2</v>
      </c>
    </row>
    <row r="277" spans="1:52" x14ac:dyDescent="0.25">
      <c r="A277" s="109">
        <v>276</v>
      </c>
      <c r="B277" s="93">
        <f>FwdCurve!B278-FwdCurve!B277</f>
        <v>-1.4857780308666357E-3</v>
      </c>
      <c r="C277" s="93">
        <f>FwdCurve!C278-FwdCurve!C277</f>
        <v>1.0839642365382596E-2</v>
      </c>
      <c r="D277" s="93">
        <f>FwdCurve!D278-FwdCurve!D277</f>
        <v>2.1419894270535589E-2</v>
      </c>
      <c r="E277" s="93">
        <f>FwdCurve!E278-FwdCurve!E277</f>
        <v>4.2856178069725637E-2</v>
      </c>
      <c r="F277" s="93">
        <f>FwdCurve!F278-FwdCurve!F277</f>
        <v>5.3458918096965125E-2</v>
      </c>
      <c r="G277" s="93">
        <f>FwdCurve!G278-FwdCurve!G277</f>
        <v>5.9746830526836603E-2</v>
      </c>
      <c r="H277" s="93">
        <f>FwdCurve!H278-FwdCurve!H277</f>
        <v>6.3950143738556675E-2</v>
      </c>
      <c r="I277" s="93">
        <f>FwdCurve!I278-FwdCurve!I277</f>
        <v>6.5076920046687081E-2</v>
      </c>
      <c r="J277" s="93">
        <f>FwdCurve!J278-FwdCurve!J277</f>
        <v>6.4449275971327213E-2</v>
      </c>
      <c r="K277" s="93">
        <f>FwdCurve!K278-FwdCurve!K277</f>
        <v>6.3667709567534758E-2</v>
      </c>
      <c r="L277" s="93">
        <f>FwdCurve!L278-FwdCurve!L277</f>
        <v>6.3176180674242133E-2</v>
      </c>
      <c r="M277" s="93">
        <f>FwdCurve!M278-FwdCurve!M277</f>
        <v>6.3020250049428572E-2</v>
      </c>
      <c r="N277" s="93">
        <f>FwdCurve!N278-FwdCurve!N277</f>
        <v>6.2820661075616124E-2</v>
      </c>
      <c r="O277" s="93">
        <f>FwdCurve!O278-FwdCurve!O277</f>
        <v>6.2201292166863098E-2</v>
      </c>
      <c r="P277" s="93">
        <f>FwdCurve!P278-FwdCurve!P277</f>
        <v>6.1237786722213583E-2</v>
      </c>
      <c r="Q277" s="93">
        <f>FwdCurve!Q278-FwdCurve!Q277</f>
        <v>6.0117711171545185E-2</v>
      </c>
      <c r="R277" s="93">
        <f>FwdCurve!R278-FwdCurve!R277</f>
        <v>5.9016880231972602E-2</v>
      </c>
      <c r="S277" s="93">
        <f>FwdCurve!S278-FwdCurve!S277</f>
        <v>5.809419913382774E-2</v>
      </c>
      <c r="T277" s="93">
        <f>FwdCurve!T278-FwdCurve!T277</f>
        <v>5.7441935358166329E-2</v>
      </c>
      <c r="U277" s="93">
        <f>FwdCurve!U278-FwdCurve!U277</f>
        <v>5.7111542016293981E-2</v>
      </c>
      <c r="V277" s="93">
        <f>FwdCurve!V278-FwdCurve!V277</f>
        <v>5.7061984692576395E-2</v>
      </c>
      <c r="W277" s="93">
        <f>FwdCurve!W278-FwdCurve!W277</f>
        <v>5.7226094918716663E-2</v>
      </c>
      <c r="X277" s="93">
        <f>FwdCurve!X278-FwdCurve!X277</f>
        <v>5.7532948256630911E-2</v>
      </c>
      <c r="Y277" s="93">
        <f>FwdCurve!Y278-FwdCurve!Y277</f>
        <v>5.7910649967010341E-2</v>
      </c>
      <c r="Z277" s="93">
        <f>FwdCurve!Z278-FwdCurve!Z277</f>
        <v>5.828730530932047E-2</v>
      </c>
      <c r="AA277" s="93">
        <f>FwdCurve!AA278-FwdCurve!AA277</f>
        <v>5.8600365071146632E-2</v>
      </c>
      <c r="AB277" s="93">
        <f>FwdCurve!AB278-FwdCurve!AB277</f>
        <v>5.8826552170827773E-2</v>
      </c>
      <c r="AC277" s="93">
        <f>FwdCurve!AC278-FwdCurve!AC277</f>
        <v>5.8952903710953963E-2</v>
      </c>
      <c r="AD277" s="93">
        <f>FwdCurve!AD278-FwdCurve!AD277</f>
        <v>5.8966456837720616E-2</v>
      </c>
      <c r="AE277" s="93">
        <f>FwdCurve!AE278-FwdCurve!AE277</f>
        <v>5.885424869732403E-2</v>
      </c>
      <c r="AF277" s="93">
        <f>FwdCurve!AF278-FwdCurve!AF277</f>
        <v>5.860331643595873E-2</v>
      </c>
      <c r="AG277" s="93">
        <f>FwdCurve!AG278-FwdCurve!AG277</f>
        <v>5.8202751603668057E-2</v>
      </c>
      <c r="AH277" s="93">
        <f>FwdCurve!AH278-FwdCurve!AH277</f>
        <v>5.7654419932073653E-2</v>
      </c>
      <c r="AI277" s="93">
        <f>FwdCurve!AI278-FwdCurve!AI277</f>
        <v>5.6964645570575456E-2</v>
      </c>
      <c r="AJ277" s="93">
        <f>FwdCurve!AJ278-FwdCurve!AJ277</f>
        <v>5.6139753069437193E-2</v>
      </c>
      <c r="AK277" s="93">
        <f>FwdCurve!AK278-FwdCurve!AK277</f>
        <v>5.51860669789217E-2</v>
      </c>
      <c r="AL277" s="93">
        <f>FwdCurve!AL278-FwdCurve!AL277</f>
        <v>5.4109911849293146E-2</v>
      </c>
      <c r="AM277" s="93">
        <f>FwdCurve!AM278-FwdCurve!AM277</f>
        <v>5.291761223081437E-2</v>
      </c>
      <c r="AN277" s="93">
        <f>FwdCurve!AN278-FwdCurve!AN277</f>
        <v>5.1615492673749541E-2</v>
      </c>
      <c r="AO277" s="93">
        <f>FwdCurve!AO278-FwdCurve!AO277</f>
        <v>5.0209877728362162E-2</v>
      </c>
      <c r="AP277" s="93">
        <f>FwdCurve!AP278-FwdCurve!AP277</f>
        <v>4.8707091944915515E-2</v>
      </c>
      <c r="AQ277" s="93">
        <f>FwdCurve!AQ278-FwdCurve!AQ277</f>
        <v>4.7113459873672658E-2</v>
      </c>
      <c r="AR277" s="93">
        <f>FwdCurve!AR278-FwdCurve!AR277</f>
        <v>4.5435306064897762E-2</v>
      </c>
      <c r="AS277" s="93">
        <f>FwdCurve!AS278-FwdCurve!AS277</f>
        <v>4.367895506885433E-2</v>
      </c>
      <c r="AT277" s="93">
        <f>FwdCurve!AT278-FwdCurve!AT277</f>
        <v>4.1850731435805644E-2</v>
      </c>
      <c r="AU277" s="93">
        <f>FwdCurve!AU278-FwdCurve!AU277</f>
        <v>3.995695971601454E-2</v>
      </c>
      <c r="AV277" s="93">
        <f>FwdCurve!AV278-FwdCurve!AV277</f>
        <v>3.8003964459746298E-2</v>
      </c>
      <c r="AW277" s="93">
        <f>FwdCurve!AW278-FwdCurve!AW277</f>
        <v>3.5998070217262645E-2</v>
      </c>
      <c r="AX277" s="93">
        <f>FwdCurve!AX278-FwdCurve!AX277</f>
        <v>3.3945601538827752E-2</v>
      </c>
      <c r="AY277" s="93">
        <f>FwdCurve!AY278-FwdCurve!AY277</f>
        <v>3.1852882974704677E-2</v>
      </c>
      <c r="AZ277" s="93">
        <f>FwdCurve!AZ278-FwdCurve!AZ277</f>
        <v>2.9726239075158034E-2</v>
      </c>
    </row>
    <row r="278" spans="1:52" x14ac:dyDescent="0.25">
      <c r="A278" s="109">
        <v>277</v>
      </c>
      <c r="B278" s="93">
        <f>FwdCurve!B279-FwdCurve!B278</f>
        <v>-2.3093413785751915E-4</v>
      </c>
      <c r="C278" s="93">
        <f>FwdCurve!C279-FwdCurve!C278</f>
        <v>-6.5731895918526573E-3</v>
      </c>
      <c r="D278" s="93">
        <f>FwdCurve!D279-FwdCurve!D278</f>
        <v>-9.1284962678425119E-3</v>
      </c>
      <c r="E278" s="93">
        <f>FwdCurve!E279-FwdCurve!E278</f>
        <v>-1.7882404308336097E-2</v>
      </c>
      <c r="F278" s="93">
        <f>FwdCurve!F279-FwdCurve!F278</f>
        <v>-2.8038931496048192E-2</v>
      </c>
      <c r="G278" s="93">
        <f>FwdCurve!G279-FwdCurve!G278</f>
        <v>-3.51961492502052E-2</v>
      </c>
      <c r="H278" s="93">
        <f>FwdCurve!H279-FwdCurve!H278</f>
        <v>-4.0683447809325868E-2</v>
      </c>
      <c r="I278" s="93">
        <f>FwdCurve!I279-FwdCurve!I278</f>
        <v>-4.5320753263601854E-2</v>
      </c>
      <c r="J278" s="93">
        <f>FwdCurve!J279-FwdCurve!J278</f>
        <v>-5.0278787209093845E-2</v>
      </c>
      <c r="K278" s="93">
        <f>FwdCurve!K279-FwdCurve!K278</f>
        <v>-5.6501268948826122E-2</v>
      </c>
      <c r="L278" s="93">
        <f>FwdCurve!L279-FwdCurve!L278</f>
        <v>-6.3511964295285939E-2</v>
      </c>
      <c r="M278" s="93">
        <f>FwdCurve!M279-FwdCurve!M278</f>
        <v>-7.0469259227372349E-2</v>
      </c>
      <c r="N278" s="93">
        <f>FwdCurve!N279-FwdCurve!N278</f>
        <v>-7.6513189382038549E-2</v>
      </c>
      <c r="O278" s="93">
        <f>FwdCurve!O279-FwdCurve!O278</f>
        <v>-8.0925982135924723E-2</v>
      </c>
      <c r="P278" s="93">
        <f>FwdCurve!P279-FwdCurve!P278</f>
        <v>-8.358697367814516E-2</v>
      </c>
      <c r="Q278" s="93">
        <f>FwdCurve!Q279-FwdCurve!Q278</f>
        <v>-8.4576147533804269E-2</v>
      </c>
      <c r="R278" s="93">
        <f>FwdCurve!R279-FwdCurve!R278</f>
        <v>-8.4166351992264854E-2</v>
      </c>
      <c r="S278" s="93">
        <f>FwdCurve!S279-FwdCurve!S278</f>
        <v>-8.2689755870426707E-2</v>
      </c>
      <c r="T278" s="93">
        <f>FwdCurve!T279-FwdCurve!T278</f>
        <v>-8.0534632029888531E-2</v>
      </c>
      <c r="U278" s="93">
        <f>FwdCurve!U279-FwdCurve!U278</f>
        <v>-7.8091809810026502E-2</v>
      </c>
      <c r="V278" s="93">
        <f>FwdCurve!V279-FwdCurve!V278</f>
        <v>-7.5695132792478637E-2</v>
      </c>
      <c r="W278" s="93">
        <f>FwdCurve!W279-FwdCurve!W278</f>
        <v>-7.3609785568619746E-2</v>
      </c>
      <c r="X278" s="93">
        <f>FwdCurve!X279-FwdCurve!X278</f>
        <v>-7.1877995837572151E-2</v>
      </c>
      <c r="Y278" s="93">
        <f>FwdCurve!Y279-FwdCurve!Y278</f>
        <v>-7.0484389375499834E-2</v>
      </c>
      <c r="Z278" s="93">
        <f>FwdCurve!Z279-FwdCurve!Z278</f>
        <v>-6.941359188520968E-2</v>
      </c>
      <c r="AA278" s="93">
        <f>FwdCurve!AA279-FwdCurve!AA278</f>
        <v>-6.8642929984840118E-2</v>
      </c>
      <c r="AB278" s="93">
        <f>FwdCurve!AB279-FwdCurve!AB278</f>
        <v>-6.8124327209379887E-2</v>
      </c>
      <c r="AC278" s="93">
        <f>FwdCurve!AC279-FwdCurve!AC278</f>
        <v>-6.7804461949899864E-2</v>
      </c>
      <c r="AD278" s="93">
        <f>FwdCurve!AD279-FwdCurve!AD278</f>
        <v>-6.7630013226234409E-2</v>
      </c>
      <c r="AE278" s="93">
        <f>FwdCurve!AE279-FwdCurve!AE278</f>
        <v>-6.7547660058216774E-2</v>
      </c>
      <c r="AF278" s="93">
        <f>FwdCurve!AF279-FwdCurve!AF278</f>
        <v>-6.7504081465677768E-2</v>
      </c>
      <c r="AG278" s="93">
        <f>FwdCurve!AG279-FwdCurve!AG278</f>
        <v>-6.7454533750468837E-2</v>
      </c>
      <c r="AH278" s="93">
        <f>FwdCurve!AH279-FwdCurve!AH278</f>
        <v>-6.7390316992825827E-2</v>
      </c>
      <c r="AI278" s="93">
        <f>FwdCurve!AI279-FwdCurve!AI278</f>
        <v>-6.7312197582977573E-2</v>
      </c>
      <c r="AJ278" s="93">
        <f>FwdCurve!AJ279-FwdCurve!AJ278</f>
        <v>-6.7220941951224189E-2</v>
      </c>
      <c r="AK278" s="93">
        <f>FwdCurve!AK279-FwdCurve!AK278</f>
        <v>-6.7117316527865345E-2</v>
      </c>
      <c r="AL278" s="93">
        <f>FwdCurve!AL279-FwdCurve!AL278</f>
        <v>-6.7002087743202043E-2</v>
      </c>
      <c r="AM278" s="93">
        <f>FwdCurve!AM279-FwdCurve!AM278</f>
        <v>-6.687602202753351E-2</v>
      </c>
      <c r="AN278" s="93">
        <f>FwdCurve!AN279-FwdCurve!AN278</f>
        <v>-6.6739885811160304E-2</v>
      </c>
      <c r="AO278" s="93">
        <f>FwdCurve!AO279-FwdCurve!AO278</f>
        <v>-6.659444552438254E-2</v>
      </c>
      <c r="AP278" s="93">
        <f>FwdCurve!AP279-FwdCurve!AP278</f>
        <v>-6.6440467597500774E-2</v>
      </c>
      <c r="AQ278" s="93">
        <f>FwdCurve!AQ279-FwdCurve!AQ278</f>
        <v>-6.627871846081379E-2</v>
      </c>
      <c r="AR278" s="93">
        <f>FwdCurve!AR279-FwdCurve!AR278</f>
        <v>-6.6109964544623034E-2</v>
      </c>
      <c r="AS278" s="93">
        <f>FwdCurve!AS279-FwdCurve!AS278</f>
        <v>-6.5934972279228177E-2</v>
      </c>
      <c r="AT278" s="93">
        <f>FwdCurve!AT279-FwdCurve!AT278</f>
        <v>-6.5754508094929554E-2</v>
      </c>
      <c r="AU278" s="93">
        <f>FwdCurve!AU279-FwdCurve!AU278</f>
        <v>-6.5569338422026391E-2</v>
      </c>
      <c r="AV278" s="93">
        <f>FwdCurve!AV279-FwdCurve!AV278</f>
        <v>-6.5380229690819691E-2</v>
      </c>
      <c r="AW278" s="93">
        <f>FwdCurve!AW279-FwdCurve!AW278</f>
        <v>-6.5187948331610235E-2</v>
      </c>
      <c r="AX278" s="93">
        <f>FwdCurve!AX279-FwdCurve!AX278</f>
        <v>-6.4993260774695916E-2</v>
      </c>
      <c r="AY278" s="93">
        <f>FwdCurve!AY279-FwdCurve!AY278</f>
        <v>-6.4796933450378402E-2</v>
      </c>
      <c r="AZ278" s="93">
        <f>FwdCurve!AZ279-FwdCurve!AZ278</f>
        <v>-6.4599732788958031E-2</v>
      </c>
    </row>
    <row r="279" spans="1:52" x14ac:dyDescent="0.25">
      <c r="A279" s="109">
        <v>278</v>
      </c>
      <c r="B279" s="93">
        <f>FwdCurve!B280-FwdCurve!B279</f>
        <v>-2.3152346809985347E-3</v>
      </c>
      <c r="C279" s="93">
        <f>FwdCurve!C280-FwdCurve!C279</f>
        <v>1.6402237564194788E-4</v>
      </c>
      <c r="D279" s="93">
        <f>FwdCurve!D280-FwdCurve!D279</f>
        <v>-7.7222379533903318E-4</v>
      </c>
      <c r="E279" s="93">
        <f>FwdCurve!E280-FwdCurve!E279</f>
        <v>-8.4309595489251432E-4</v>
      </c>
      <c r="F279" s="93">
        <f>FwdCurve!F280-FwdCurve!F279</f>
        <v>-7.0553546410390133E-4</v>
      </c>
      <c r="G279" s="93">
        <f>FwdCurve!G280-FwdCurve!G279</f>
        <v>-5.3843214613294998E-3</v>
      </c>
      <c r="H279" s="93">
        <f>FwdCurve!H280-FwdCurve!H279</f>
        <v>-1.3440572906429082E-2</v>
      </c>
      <c r="I279" s="93">
        <f>FwdCurve!I280-FwdCurve!I279</f>
        <v>-2.160486684329288E-2</v>
      </c>
      <c r="J279" s="93">
        <f>FwdCurve!J280-FwdCurve!J279</f>
        <v>-2.7935470575343069E-2</v>
      </c>
      <c r="K279" s="93">
        <f>FwdCurve!K280-FwdCurve!K279</f>
        <v>-3.1259197631302804E-2</v>
      </c>
      <c r="L279" s="93">
        <f>FwdCurve!L280-FwdCurve!L279</f>
        <v>-3.2060319275742821E-2</v>
      </c>
      <c r="M279" s="93">
        <f>FwdCurve!M280-FwdCurve!M279</f>
        <v>-3.1194495265596256E-2</v>
      </c>
      <c r="N279" s="93">
        <f>FwdCurve!N280-FwdCurve!N279</f>
        <v>-2.9442987318060165E-2</v>
      </c>
      <c r="O279" s="93">
        <f>FwdCurve!O280-FwdCurve!O279</f>
        <v>-2.7483193178654775E-2</v>
      </c>
      <c r="P279" s="93">
        <f>FwdCurve!P280-FwdCurve!P279</f>
        <v>-2.5644565959263899E-2</v>
      </c>
      <c r="Q279" s="93">
        <f>FwdCurve!Q280-FwdCurve!Q279</f>
        <v>-2.4135762635615565E-2</v>
      </c>
      <c r="R279" s="93">
        <f>FwdCurve!R280-FwdCurve!R279</f>
        <v>-2.3039779425764628E-2</v>
      </c>
      <c r="S279" s="93">
        <f>FwdCurve!S280-FwdCurve!S279</f>
        <v>-2.239127684415898E-2</v>
      </c>
      <c r="T279" s="93">
        <f>FwdCurve!T280-FwdCurve!T279</f>
        <v>-2.2150659217792912E-2</v>
      </c>
      <c r="U279" s="93">
        <f>FwdCurve!U280-FwdCurve!U279</f>
        <v>-2.2239775324281341E-2</v>
      </c>
      <c r="V279" s="93">
        <f>FwdCurve!V280-FwdCurve!V279</f>
        <v>-2.2500399661912418E-2</v>
      </c>
      <c r="W279" s="93">
        <f>FwdCurve!W280-FwdCurve!W279</f>
        <v>-2.2780723853996099E-2</v>
      </c>
      <c r="X279" s="93">
        <f>FwdCurve!X280-FwdCurve!X279</f>
        <v>-2.3029727857579285E-2</v>
      </c>
      <c r="Y279" s="93">
        <f>FwdCurve!Y280-FwdCurve!Y279</f>
        <v>-2.3219430398221164E-2</v>
      </c>
      <c r="Z279" s="93">
        <f>FwdCurve!Z280-FwdCurve!Z279</f>
        <v>-2.3321849432911934E-2</v>
      </c>
      <c r="AA279" s="93">
        <f>FwdCurve!AA280-FwdCurve!AA279</f>
        <v>-2.3318256873325449E-2</v>
      </c>
      <c r="AB279" s="93">
        <f>FwdCurve!AB280-FwdCurve!AB279</f>
        <v>-2.3223542542806674E-2</v>
      </c>
      <c r="AC279" s="93">
        <f>FwdCurve!AC280-FwdCurve!AC279</f>
        <v>-2.3059998899272571E-2</v>
      </c>
      <c r="AD279" s="93">
        <f>FwdCurve!AD280-FwdCurve!AD279</f>
        <v>-2.2849917780998652E-2</v>
      </c>
      <c r="AE279" s="93">
        <f>FwdCurve!AE280-FwdCurve!AE279</f>
        <v>-2.2615591026261761E-2</v>
      </c>
      <c r="AF279" s="93">
        <f>FwdCurve!AF280-FwdCurve!AF279</f>
        <v>-2.2379310473338521E-2</v>
      </c>
      <c r="AG279" s="93">
        <f>FwdCurve!AG280-FwdCurve!AG279</f>
        <v>-2.2159688076212936E-2</v>
      </c>
      <c r="AH279" s="93">
        <f>FwdCurve!AH280-FwdCurve!AH279</f>
        <v>-2.1959872040180795E-2</v>
      </c>
      <c r="AI279" s="93">
        <f>FwdCurve!AI280-FwdCurve!AI279</f>
        <v>-2.1778949269363634E-2</v>
      </c>
      <c r="AJ279" s="93">
        <f>FwdCurve!AJ280-FwdCurve!AJ279</f>
        <v>-2.161600665069674E-2</v>
      </c>
      <c r="AK279" s="93">
        <f>FwdCurve!AK280-FwdCurve!AK279</f>
        <v>-2.1470131071115617E-2</v>
      </c>
      <c r="AL279" s="93">
        <f>FwdCurve!AL280-FwdCurve!AL279</f>
        <v>-2.134040941755444E-2</v>
      </c>
      <c r="AM279" s="93">
        <f>FwdCurve!AM280-FwdCurve!AM279</f>
        <v>-2.1225928576948938E-2</v>
      </c>
      <c r="AN279" s="93">
        <f>FwdCurve!AN280-FwdCurve!AN279</f>
        <v>-2.1125775436234173E-2</v>
      </c>
      <c r="AO279" s="93">
        <f>FwdCurve!AO280-FwdCurve!AO279</f>
        <v>-2.1039036882344986E-2</v>
      </c>
      <c r="AP279" s="93">
        <f>FwdCurve!AP280-FwdCurve!AP279</f>
        <v>-2.0964799802216882E-2</v>
      </c>
      <c r="AQ279" s="93">
        <f>FwdCurve!AQ280-FwdCurve!AQ279</f>
        <v>-2.0902151082784926E-2</v>
      </c>
      <c r="AR279" s="93">
        <f>FwdCurve!AR280-FwdCurve!AR279</f>
        <v>-2.0850177610983733E-2</v>
      </c>
      <c r="AS279" s="93">
        <f>FwdCurve!AS280-FwdCurve!AS279</f>
        <v>-2.080796627374859E-2</v>
      </c>
      <c r="AT279" s="93">
        <f>FwdCurve!AT280-FwdCurve!AT279</f>
        <v>-2.0774603958015003E-2</v>
      </c>
      <c r="AU279" s="93">
        <f>FwdCurve!AU280-FwdCurve!AU279</f>
        <v>-2.074917755071759E-2</v>
      </c>
      <c r="AV279" s="93">
        <f>FwdCurve!AV280-FwdCurve!AV279</f>
        <v>-2.0730773938792746E-2</v>
      </c>
      <c r="AW279" s="93">
        <f>FwdCurve!AW280-FwdCurve!AW279</f>
        <v>-2.071848000917309E-2</v>
      </c>
      <c r="AX279" s="93">
        <f>FwdCurve!AX280-FwdCurve!AX279</f>
        <v>-2.0711382648796128E-2</v>
      </c>
      <c r="AY279" s="93">
        <f>FwdCurve!AY280-FwdCurve!AY279</f>
        <v>-2.0708568744595368E-2</v>
      </c>
      <c r="AZ279" s="93">
        <f>FwdCurve!AZ280-FwdCurve!AZ279</f>
        <v>-2.0709125183507204E-2</v>
      </c>
    </row>
    <row r="280" spans="1:52" x14ac:dyDescent="0.25">
      <c r="A280" s="109">
        <v>279</v>
      </c>
      <c r="B280" s="93">
        <f>FwdCurve!B281-FwdCurve!B280</f>
        <v>1.0583366495768298E-3</v>
      </c>
      <c r="C280" s="93">
        <f>FwdCurve!C281-FwdCurve!C280</f>
        <v>7.3680062116210365E-3</v>
      </c>
      <c r="D280" s="93">
        <f>FwdCurve!D281-FwdCurve!D280</f>
        <v>1.228160715819937E-2</v>
      </c>
      <c r="E280" s="93">
        <f>FwdCurve!E281-FwdCurve!E280</f>
        <v>1.8416084153972112E-2</v>
      </c>
      <c r="F280" s="93">
        <f>FwdCurve!F281-FwdCurve!F280</f>
        <v>2.6544577761798971E-2</v>
      </c>
      <c r="G280" s="93">
        <f>FwdCurve!G281-FwdCurve!G280</f>
        <v>3.4045157537392234E-2</v>
      </c>
      <c r="H280" s="93">
        <f>FwdCurve!H281-FwdCurve!H280</f>
        <v>4.0973997570257881E-2</v>
      </c>
      <c r="I280" s="93">
        <f>FwdCurve!I281-FwdCurve!I280</f>
        <v>4.7215842046491097E-2</v>
      </c>
      <c r="J280" s="93">
        <f>FwdCurve!J281-FwdCurve!J280</f>
        <v>5.305295381571784E-2</v>
      </c>
      <c r="K280" s="93">
        <f>FwdCurve!K281-FwdCurve!K280</f>
        <v>5.8810647522228199E-2</v>
      </c>
      <c r="L280" s="93">
        <f>FwdCurve!L281-FwdCurve!L280</f>
        <v>6.4521913399646746E-2</v>
      </c>
      <c r="M280" s="93">
        <f>FwdCurve!M281-FwdCurve!M280</f>
        <v>7.0051668027783176E-2</v>
      </c>
      <c r="N280" s="93">
        <f>FwdCurve!N281-FwdCurve!N280</f>
        <v>7.4954301099684262E-2</v>
      </c>
      <c r="O280" s="93">
        <f>FwdCurve!O281-FwdCurve!O280</f>
        <v>7.8766364683108492E-2</v>
      </c>
      <c r="P280" s="93">
        <f>FwdCurve!P281-FwdCurve!P280</f>
        <v>8.1270253026757278E-2</v>
      </c>
      <c r="Q280" s="93">
        <f>FwdCurve!Q281-FwdCurve!Q280</f>
        <v>8.237098353924166E-2</v>
      </c>
      <c r="R280" s="93">
        <f>FwdCurve!R281-FwdCurve!R280</f>
        <v>8.2218134723258895E-2</v>
      </c>
      <c r="S280" s="93">
        <f>FwdCurve!S281-FwdCurve!S280</f>
        <v>8.1038257264595126E-2</v>
      </c>
      <c r="T280" s="93">
        <f>FwdCurve!T281-FwdCurve!T280</f>
        <v>7.9119157527583805E-2</v>
      </c>
      <c r="U280" s="93">
        <f>FwdCurve!U281-FwdCurve!U280</f>
        <v>7.6754096198247579E-2</v>
      </c>
      <c r="V280" s="93">
        <f>FwdCurve!V281-FwdCurve!V280</f>
        <v>7.4203921108320747E-2</v>
      </c>
      <c r="W280" s="93">
        <f>FwdCurve!W281-FwdCurve!W280</f>
        <v>7.1693825741123041E-2</v>
      </c>
      <c r="X280" s="93">
        <f>FwdCurve!X281-FwdCurve!X280</f>
        <v>6.9316974026800038E-2</v>
      </c>
      <c r="Y280" s="93">
        <f>FwdCurve!Y281-FwdCurve!Y280</f>
        <v>6.7130342250157238E-2</v>
      </c>
      <c r="Z280" s="93">
        <f>FwdCurve!Z281-FwdCurve!Z280</f>
        <v>6.519090601951949E-2</v>
      </c>
      <c r="AA280" s="93">
        <f>FwdCurve!AA281-FwdCurve!AA280</f>
        <v>6.3542702235734216E-2</v>
      </c>
      <c r="AB280" s="93">
        <f>FwdCurve!AB281-FwdCurve!AB280</f>
        <v>6.2175396275035544E-2</v>
      </c>
      <c r="AC280" s="93">
        <f>FwdCurve!AC281-FwdCurve!AC280</f>
        <v>6.1064373720058462E-2</v>
      </c>
      <c r="AD280" s="93">
        <f>FwdCurve!AD281-FwdCurve!AD280</f>
        <v>6.0185020093054931E-2</v>
      </c>
      <c r="AE280" s="93">
        <f>FwdCurve!AE281-FwdCurve!AE280</f>
        <v>5.9512720916280015E-2</v>
      </c>
      <c r="AF280" s="93">
        <f>FwdCurve!AF281-FwdCurve!AF280</f>
        <v>5.9022861711985009E-2</v>
      </c>
      <c r="AG280" s="93">
        <f>FwdCurve!AG281-FwdCurve!AG280</f>
        <v>5.86956574016404E-2</v>
      </c>
      <c r="AH280" s="93">
        <f>FwdCurve!AH281-FwdCurve!AH280</f>
        <v>5.8523543802167177E-2</v>
      </c>
      <c r="AI280" s="93">
        <f>FwdCurve!AI281-FwdCurve!AI280</f>
        <v>5.8499980679347585E-2</v>
      </c>
      <c r="AJ280" s="93">
        <f>FwdCurve!AJ281-FwdCurve!AJ280</f>
        <v>5.8618426805925106E-2</v>
      </c>
      <c r="AK280" s="93">
        <f>FwdCurve!AK281-FwdCurve!AK280</f>
        <v>5.8872340954644775E-2</v>
      </c>
      <c r="AL280" s="93">
        <f>FwdCurve!AL281-FwdCurve!AL280</f>
        <v>5.9255181898251186E-2</v>
      </c>
      <c r="AM280" s="93">
        <f>FwdCurve!AM281-FwdCurve!AM280</f>
        <v>5.9760408409489374E-2</v>
      </c>
      <c r="AN280" s="93">
        <f>FwdCurve!AN281-FwdCurve!AN280</f>
        <v>6.0381479261103266E-2</v>
      </c>
      <c r="AO280" s="93">
        <f>FwdCurve!AO281-FwdCurve!AO280</f>
        <v>6.111185322583701E-2</v>
      </c>
      <c r="AP280" s="93">
        <f>FwdCurve!AP281-FwdCurve!AP280</f>
        <v>6.1944989076436308E-2</v>
      </c>
      <c r="AQ280" s="93">
        <f>FwdCurve!AQ281-FwdCurve!AQ280</f>
        <v>6.2874345585644864E-2</v>
      </c>
      <c r="AR280" s="93">
        <f>FwdCurve!AR281-FwdCurve!AR280</f>
        <v>6.3893381526207715E-2</v>
      </c>
      <c r="AS280" s="93">
        <f>FwdCurve!AS281-FwdCurve!AS280</f>
        <v>6.4995555670868344E-2</v>
      </c>
      <c r="AT280" s="93">
        <f>FwdCurve!AT281-FwdCurve!AT280</f>
        <v>6.6174326792373117E-2</v>
      </c>
      <c r="AU280" s="93">
        <f>FwdCurve!AU281-FwdCurve!AU280</f>
        <v>6.7423153663465074E-2</v>
      </c>
      <c r="AV280" s="93">
        <f>FwdCurve!AV281-FwdCurve!AV280</f>
        <v>6.8735495056890139E-2</v>
      </c>
      <c r="AW280" s="93">
        <f>FwdCurve!AW281-FwdCurve!AW280</f>
        <v>7.0104809745390906E-2</v>
      </c>
      <c r="AX280" s="93">
        <f>FwdCurve!AX281-FwdCurve!AX280</f>
        <v>7.1524556501713743E-2</v>
      </c>
      <c r="AY280" s="93">
        <f>FwdCurve!AY281-FwdCurve!AY280</f>
        <v>7.2988194098601689E-2</v>
      </c>
      <c r="AZ280" s="93">
        <f>FwdCurve!AZ281-FwdCurve!AZ280</f>
        <v>7.4489181308800445E-2</v>
      </c>
    </row>
    <row r="281" spans="1:52" x14ac:dyDescent="0.25">
      <c r="A281" s="109">
        <v>280</v>
      </c>
      <c r="B281" s="93">
        <f>FwdCurve!B282-FwdCurve!B281</f>
        <v>-1.4488909850675635E-3</v>
      </c>
      <c r="C281" s="93">
        <f>FwdCurve!C282-FwdCurve!C281</f>
        <v>7.6096043587850493E-3</v>
      </c>
      <c r="D281" s="93">
        <f>FwdCurve!D282-FwdCurve!D281</f>
        <v>1.2805342324294533E-2</v>
      </c>
      <c r="E281" s="93">
        <f>FwdCurve!E282-FwdCurve!E281</f>
        <v>3.4582173978078723E-2</v>
      </c>
      <c r="F281" s="93">
        <f>FwdCurve!F282-FwdCurve!F281</f>
        <v>4.9850362753992128E-2</v>
      </c>
      <c r="G281" s="93">
        <f>FwdCurve!G282-FwdCurve!G281</f>
        <v>5.5944019878552353E-2</v>
      </c>
      <c r="H281" s="93">
        <f>FwdCurve!H282-FwdCurve!H281</f>
        <v>5.6584726851523715E-2</v>
      </c>
      <c r="I281" s="93">
        <f>FwdCurve!I282-FwdCurve!I281</f>
        <v>5.5343836392232282E-2</v>
      </c>
      <c r="J281" s="93">
        <f>FwdCurve!J282-FwdCurve!J281</f>
        <v>5.310177049729381E-2</v>
      </c>
      <c r="K281" s="93">
        <f>FwdCurve!K282-FwdCurve!K281</f>
        <v>5.0062224217289009E-2</v>
      </c>
      <c r="L281" s="93">
        <f>FwdCurve!L282-FwdCurve!L281</f>
        <v>4.6210091586789348E-2</v>
      </c>
      <c r="M281" s="93">
        <f>FwdCurve!M282-FwdCurve!M281</f>
        <v>4.1591039403596763E-2</v>
      </c>
      <c r="N281" s="93">
        <f>FwdCurve!N282-FwdCurve!N281</f>
        <v>3.6781430840695739E-2</v>
      </c>
      <c r="O281" s="93">
        <f>FwdCurve!O282-FwdCurve!O281</f>
        <v>3.2422424592630339E-2</v>
      </c>
      <c r="P281" s="93">
        <f>FwdCurve!P282-FwdCurve!P281</f>
        <v>2.8870253523472167E-2</v>
      </c>
      <c r="Q281" s="93">
        <f>FwdCurve!Q282-FwdCurve!Q281</f>
        <v>2.6344632198974205E-2</v>
      </c>
      <c r="R281" s="93">
        <f>FwdCurve!R282-FwdCurve!R281</f>
        <v>2.4804601731229559E-2</v>
      </c>
      <c r="S281" s="93">
        <f>FwdCurve!S282-FwdCurve!S281</f>
        <v>2.4137451124339959E-2</v>
      </c>
      <c r="T281" s="93">
        <f>FwdCurve!T282-FwdCurve!T281</f>
        <v>2.4224050347874337E-2</v>
      </c>
      <c r="U281" s="93">
        <f>FwdCurve!U282-FwdCurve!U281</f>
        <v>2.4927625231656592E-2</v>
      </c>
      <c r="V281" s="93">
        <f>FwdCurve!V282-FwdCurve!V281</f>
        <v>2.6020657079283582E-2</v>
      </c>
      <c r="W281" s="93">
        <f>FwdCurve!W282-FwdCurve!W281</f>
        <v>2.727595361381252E-2</v>
      </c>
      <c r="X281" s="93">
        <f>FwdCurve!X282-FwdCurve!X281</f>
        <v>2.856847887426639E-2</v>
      </c>
      <c r="Y281" s="93">
        <f>FwdCurve!Y282-FwdCurve!Y281</f>
        <v>2.9798666258719297E-2</v>
      </c>
      <c r="Z281" s="93">
        <f>FwdCurve!Z282-FwdCurve!Z281</f>
        <v>3.0866949030167179E-2</v>
      </c>
      <c r="AA281" s="93">
        <f>FwdCurve!AA282-FwdCurve!AA281</f>
        <v>3.1692188748285721E-2</v>
      </c>
      <c r="AB281" s="93">
        <f>FwdCurve!AB282-FwdCurve!AB281</f>
        <v>3.227068705641889E-2</v>
      </c>
      <c r="AC281" s="93">
        <f>FwdCurve!AC282-FwdCurve!AC281</f>
        <v>3.2619083971966001E-2</v>
      </c>
      <c r="AD281" s="93">
        <f>FwdCurve!AD282-FwdCurve!AD281</f>
        <v>3.2754019598355333E-2</v>
      </c>
      <c r="AE281" s="93">
        <f>FwdCurve!AE282-FwdCurve!AE281</f>
        <v>3.2692134039010279E-2</v>
      </c>
      <c r="AF281" s="93">
        <f>FwdCurve!AF282-FwdCurve!AF281</f>
        <v>3.2450067397359783E-2</v>
      </c>
      <c r="AG281" s="93">
        <f>FwdCurve!AG282-FwdCurve!AG281</f>
        <v>3.2041936933639104E-2</v>
      </c>
      <c r="AH281" s="93">
        <f>FwdCurve!AH282-FwdCurve!AH281</f>
        <v>3.1475153234977737E-2</v>
      </c>
      <c r="AI281" s="93">
        <f>FwdCurve!AI282-FwdCurve!AI281</f>
        <v>3.0756437710016016E-2</v>
      </c>
      <c r="AJ281" s="93">
        <f>FwdCurve!AJ282-FwdCurve!AJ281</f>
        <v>2.9892512376432645E-2</v>
      </c>
      <c r="AK281" s="93">
        <f>FwdCurve!AK282-FwdCurve!AK281</f>
        <v>2.8890099251907664E-2</v>
      </c>
      <c r="AL281" s="93">
        <f>FwdCurve!AL282-FwdCurve!AL281</f>
        <v>2.7755920354119779E-2</v>
      </c>
      <c r="AM281" s="93">
        <f>FwdCurve!AM282-FwdCurve!AM281</f>
        <v>2.6496697700747029E-2</v>
      </c>
      <c r="AN281" s="93">
        <f>FwdCurve!AN282-FwdCurve!AN281</f>
        <v>2.5119153309469677E-2</v>
      </c>
      <c r="AO281" s="93">
        <f>FwdCurve!AO282-FwdCurve!AO281</f>
        <v>2.3630009197967539E-2</v>
      </c>
      <c r="AP281" s="93">
        <f>FwdCurve!AP282-FwdCurve!AP281</f>
        <v>2.2035987383918432E-2</v>
      </c>
      <c r="AQ281" s="93">
        <f>FwdCurve!AQ282-FwdCurve!AQ281</f>
        <v>2.0343809885002395E-2</v>
      </c>
      <c r="AR281" s="93">
        <f>FwdCurve!AR282-FwdCurve!AR281</f>
        <v>1.8560198718897691E-2</v>
      </c>
      <c r="AS281" s="93">
        <f>FwdCurve!AS282-FwdCurve!AS281</f>
        <v>1.6691875903285025E-2</v>
      </c>
      <c r="AT281" s="93">
        <f>FwdCurve!AT282-FwdCurve!AT281</f>
        <v>1.4745563455841548E-2</v>
      </c>
      <c r="AU281" s="93">
        <f>FwdCurve!AU282-FwdCurve!AU281</f>
        <v>1.2727983394247966E-2</v>
      </c>
      <c r="AV281" s="93">
        <f>FwdCurve!AV282-FwdCurve!AV281</f>
        <v>1.0645857736182096E-2</v>
      </c>
      <c r="AW281" s="93">
        <f>FwdCurve!AW282-FwdCurve!AW281</f>
        <v>8.5059084993250877E-3</v>
      </c>
      <c r="AX281" s="93">
        <f>FwdCurve!AX282-FwdCurve!AX281</f>
        <v>6.3148577013547591E-3</v>
      </c>
      <c r="AY281" s="93">
        <f>FwdCurve!AY282-FwdCurve!AY281</f>
        <v>4.0794273599502606E-3</v>
      </c>
      <c r="AZ281" s="93">
        <f>FwdCurve!AZ282-FwdCurve!AZ281</f>
        <v>1.8063394927911869E-3</v>
      </c>
    </row>
    <row r="282" spans="1:52" x14ac:dyDescent="0.25">
      <c r="A282" s="109">
        <v>281</v>
      </c>
      <c r="B282" s="93">
        <f>FwdCurve!B283-FwdCurve!B282</f>
        <v>5.1616179881883717E-3</v>
      </c>
      <c r="C282" s="93">
        <f>FwdCurve!C283-FwdCurve!C282</f>
        <v>1.1692143683169232E-2</v>
      </c>
      <c r="D282" s="93">
        <f>FwdCurve!D283-FwdCurve!D282</f>
        <v>2.0509265667394527E-2</v>
      </c>
      <c r="E282" s="93">
        <f>FwdCurve!E283-FwdCurve!E282</f>
        <v>2.8161622075761006E-2</v>
      </c>
      <c r="F282" s="93">
        <f>FwdCurve!F283-FwdCurve!F282</f>
        <v>3.6561099118424534E-2</v>
      </c>
      <c r="G282" s="93">
        <f>FwdCurve!G283-FwdCurve!G282</f>
        <v>4.5137604701395717E-2</v>
      </c>
      <c r="H282" s="93">
        <f>FwdCurve!H283-FwdCurve!H282</f>
        <v>5.3771481900804829E-2</v>
      </c>
      <c r="I282" s="93">
        <f>FwdCurve!I283-FwdCurve!I282</f>
        <v>6.1443675268148756E-2</v>
      </c>
      <c r="J282" s="93">
        <f>FwdCurve!J283-FwdCurve!J282</f>
        <v>6.7505480945263541E-2</v>
      </c>
      <c r="K282" s="93">
        <f>FwdCurve!K283-FwdCurve!K282</f>
        <v>7.1588956225437705E-2</v>
      </c>
      <c r="L282" s="93">
        <f>FwdCurve!L283-FwdCurve!L282</f>
        <v>7.4159580794105562E-2</v>
      </c>
      <c r="M282" s="93">
        <f>FwdCurve!M283-FwdCurve!M282</f>
        <v>7.5831479373229094E-2</v>
      </c>
      <c r="N282" s="93">
        <f>FwdCurve!N283-FwdCurve!N282</f>
        <v>7.6961927281586462E-2</v>
      </c>
      <c r="O282" s="93">
        <f>FwdCurve!O283-FwdCurve!O282</f>
        <v>7.779179699218175E-2</v>
      </c>
      <c r="P282" s="93">
        <f>FwdCurve!P283-FwdCurve!P282</f>
        <v>7.8354055036346848E-2</v>
      </c>
      <c r="Q282" s="93">
        <f>FwdCurve!Q283-FwdCurve!Q282</f>
        <v>7.8631984063276317E-2</v>
      </c>
      <c r="R282" s="93">
        <f>FwdCurve!R283-FwdCurve!R282</f>
        <v>7.8621691127656934E-2</v>
      </c>
      <c r="S282" s="93">
        <f>FwdCurve!S283-FwdCurve!S282</f>
        <v>7.8303114498949888E-2</v>
      </c>
      <c r="T282" s="93">
        <f>FwdCurve!T283-FwdCurve!T282</f>
        <v>7.7566317078920255E-2</v>
      </c>
      <c r="U282" s="93">
        <f>FwdCurve!U283-FwdCurve!U282</f>
        <v>7.6309168403296823E-2</v>
      </c>
      <c r="V282" s="93">
        <f>FwdCurve!V283-FwdCurve!V282</f>
        <v>7.4564658892414037E-2</v>
      </c>
      <c r="W282" s="93">
        <f>FwdCurve!W283-FwdCurve!W282</f>
        <v>7.2410584987939952E-2</v>
      </c>
      <c r="X282" s="93">
        <f>FwdCurve!X283-FwdCurve!X282</f>
        <v>6.996976548230216E-2</v>
      </c>
      <c r="Y282" s="93">
        <f>FwdCurve!Y283-FwdCurve!Y282</f>
        <v>6.7376650932667204E-2</v>
      </c>
      <c r="Z282" s="93">
        <f>FwdCurve!Z283-FwdCurve!Z282</f>
        <v>6.4765691910997347E-2</v>
      </c>
      <c r="AA282" s="93">
        <f>FwdCurve!AA283-FwdCurve!AA282</f>
        <v>6.2252152772398928E-2</v>
      </c>
      <c r="AB282" s="93">
        <f>FwdCurve!AB283-FwdCurve!AB282</f>
        <v>5.9870672827537108E-2</v>
      </c>
      <c r="AC282" s="93">
        <f>FwdCurve!AC283-FwdCurve!AC282</f>
        <v>5.7634716535045927E-2</v>
      </c>
      <c r="AD282" s="93">
        <f>FwdCurve!AD283-FwdCurve!AD282</f>
        <v>5.5557748263994178E-2</v>
      </c>
      <c r="AE282" s="93">
        <f>FwdCurve!AE283-FwdCurve!AE282</f>
        <v>5.3653232383455096E-2</v>
      </c>
      <c r="AF282" s="93">
        <f>FwdCurve!AF283-FwdCurve!AF282</f>
        <v>5.1934633262499474E-2</v>
      </c>
      <c r="AG282" s="93">
        <f>FwdCurve!AG283-FwdCurve!AG282</f>
        <v>5.0410980275934048E-2</v>
      </c>
      <c r="AH282" s="93">
        <f>FwdCurve!AH283-FwdCurve!AH282</f>
        <v>4.9076844372755835E-2</v>
      </c>
      <c r="AI282" s="93">
        <f>FwdCurve!AI283-FwdCurve!AI282</f>
        <v>4.7924112682527609E-2</v>
      </c>
      <c r="AJ282" s="93">
        <f>FwdCurve!AJ283-FwdCurve!AJ282</f>
        <v>4.6944672708878032E-2</v>
      </c>
      <c r="AK282" s="93">
        <f>FwdCurve!AK283-FwdCurve!AK282</f>
        <v>4.6130411955431327E-2</v>
      </c>
      <c r="AL282" s="93">
        <f>FwdCurve!AL283-FwdCurve!AL282</f>
        <v>4.5473217925813936E-2</v>
      </c>
      <c r="AM282" s="93">
        <f>FwdCurve!AM283-FwdCurve!AM282</f>
        <v>4.4964978123653188E-2</v>
      </c>
      <c r="AN282" s="93">
        <f>FwdCurve!AN283-FwdCurve!AN282</f>
        <v>4.4597580052574193E-2</v>
      </c>
      <c r="AO282" s="93">
        <f>FwdCurve!AO283-FwdCurve!AO282</f>
        <v>4.4362911216203393E-2</v>
      </c>
      <c r="AP282" s="93">
        <f>FwdCurve!AP283-FwdCurve!AP282</f>
        <v>4.4252859118167454E-2</v>
      </c>
      <c r="AQ282" s="93">
        <f>FwdCurve!AQ283-FwdCurve!AQ282</f>
        <v>4.4259311262091483E-2</v>
      </c>
      <c r="AR282" s="93">
        <f>FwdCurve!AR283-FwdCurve!AR282</f>
        <v>4.4374155151603478E-2</v>
      </c>
      <c r="AS282" s="93">
        <f>FwdCurve!AS283-FwdCurve!AS282</f>
        <v>4.4589278290328105E-2</v>
      </c>
      <c r="AT282" s="93">
        <f>FwdCurve!AT283-FwdCurve!AT282</f>
        <v>4.4896568181892249E-2</v>
      </c>
      <c r="AU282" s="93">
        <f>FwdCurve!AU283-FwdCurve!AU282</f>
        <v>4.5287912329921909E-2</v>
      </c>
      <c r="AV282" s="93">
        <f>FwdCurve!AV283-FwdCurve!AV282</f>
        <v>4.575519823804397E-2</v>
      </c>
      <c r="AW282" s="93">
        <f>FwdCurve!AW283-FwdCurve!AW282</f>
        <v>4.6290313409883543E-2</v>
      </c>
      <c r="AX282" s="93">
        <f>FwdCurve!AX283-FwdCurve!AX282</f>
        <v>4.6885145349066626E-2</v>
      </c>
      <c r="AY282" s="93">
        <f>FwdCurve!AY283-FwdCurve!AY282</f>
        <v>4.7531581559220992E-2</v>
      </c>
      <c r="AZ282" s="93">
        <f>FwdCurve!AZ283-FwdCurve!AZ282</f>
        <v>4.8221509543972196E-2</v>
      </c>
    </row>
    <row r="283" spans="1:52" x14ac:dyDescent="0.25">
      <c r="A283" s="109">
        <v>282</v>
      </c>
      <c r="B283" s="93">
        <f>FwdCurve!B284-FwdCurve!B283</f>
        <v>-1.2264762885291769E-3</v>
      </c>
      <c r="C283" s="93">
        <f>FwdCurve!C284-FwdCurve!C283</f>
        <v>4.2668108517889269E-3</v>
      </c>
      <c r="D283" s="93">
        <f>FwdCurve!D284-FwdCurve!D283</f>
        <v>2.7371757943730479E-3</v>
      </c>
      <c r="E283" s="93">
        <f>FwdCurve!E284-FwdCurve!E283</f>
        <v>-1.5772005258787303E-3</v>
      </c>
      <c r="F283" s="93">
        <f>FwdCurve!F284-FwdCurve!F283</f>
        <v>1.7665011865687363E-3</v>
      </c>
      <c r="G283" s="93">
        <f>FwdCurve!G284-FwdCurve!G283</f>
        <v>1.395360486885211E-2</v>
      </c>
      <c r="H283" s="93">
        <f>FwdCurve!H284-FwdCurve!H283</f>
        <v>2.913666629565681E-2</v>
      </c>
      <c r="I283" s="93">
        <f>FwdCurve!I284-FwdCurve!I283</f>
        <v>4.1878731165088223E-2</v>
      </c>
      <c r="J283" s="93">
        <f>FwdCurve!J284-FwdCurve!J283</f>
        <v>5.0583337656943339E-2</v>
      </c>
      <c r="K283" s="93">
        <f>FwdCurve!K284-FwdCurve!K283</f>
        <v>5.4969682968145639E-2</v>
      </c>
      <c r="L283" s="93">
        <f>FwdCurve!L284-FwdCurve!L283</f>
        <v>5.6282278692134202E-2</v>
      </c>
      <c r="M283" s="93">
        <f>FwdCurve!M284-FwdCurve!M283</f>
        <v>5.5968170814693519E-2</v>
      </c>
      <c r="N283" s="93">
        <f>FwdCurve!N284-FwdCurve!N283</f>
        <v>5.4721675621226984E-2</v>
      </c>
      <c r="O283" s="93">
        <f>FwdCurve!O284-FwdCurve!O283</f>
        <v>5.3000984285525243E-2</v>
      </c>
      <c r="P283" s="93">
        <f>FwdCurve!P284-FwdCurve!P283</f>
        <v>5.108202344322299E-2</v>
      </c>
      <c r="Q283" s="93">
        <f>FwdCurve!Q284-FwdCurve!Q283</f>
        <v>4.9194365609465107E-2</v>
      </c>
      <c r="R283" s="93">
        <f>FwdCurve!R284-FwdCurve!R283</f>
        <v>4.7577693860394232E-2</v>
      </c>
      <c r="S283" s="93">
        <f>FwdCurve!S284-FwdCurve!S283</f>
        <v>4.6449599734962099E-2</v>
      </c>
      <c r="T283" s="93">
        <f>FwdCurve!T284-FwdCurve!T283</f>
        <v>4.5907853830055467E-2</v>
      </c>
      <c r="U283" s="93">
        <f>FwdCurve!U284-FwdCurve!U283</f>
        <v>4.5997944938471091E-2</v>
      </c>
      <c r="V283" s="93">
        <f>FwdCurve!V284-FwdCurve!V283</f>
        <v>4.6684546525809445E-2</v>
      </c>
      <c r="W283" s="93">
        <f>FwdCurve!W284-FwdCurve!W283</f>
        <v>4.7896285858267218E-2</v>
      </c>
      <c r="X283" s="93">
        <f>FwdCurve!X284-FwdCurve!X283</f>
        <v>4.9499093135837446E-2</v>
      </c>
      <c r="Y283" s="93">
        <f>FwdCurve!Y284-FwdCurve!Y283</f>
        <v>5.1342700492979176E-2</v>
      </c>
      <c r="Z283" s="93">
        <f>FwdCurve!Z284-FwdCurve!Z283</f>
        <v>5.3276840043531948E-2</v>
      </c>
      <c r="AA283" s="93">
        <f>FwdCurve!AA284-FwdCurve!AA283</f>
        <v>5.5172627990398126E-2</v>
      </c>
      <c r="AB283" s="93">
        <f>FwdCurve!AB284-FwdCurve!AB283</f>
        <v>5.6985551948496971E-2</v>
      </c>
      <c r="AC283" s="93">
        <f>FwdCurve!AC284-FwdCurve!AC283</f>
        <v>5.8691772130130992E-2</v>
      </c>
      <c r="AD283" s="93">
        <f>FwdCurve!AD284-FwdCurve!AD283</f>
        <v>6.0267448156859471E-2</v>
      </c>
      <c r="AE283" s="93">
        <f>FwdCurve!AE284-FwdCurve!AE283</f>
        <v>6.1688739650239688E-2</v>
      </c>
      <c r="AF283" s="93">
        <f>FwdCurve!AF284-FwdCurve!AF283</f>
        <v>6.2931806231829368E-2</v>
      </c>
      <c r="AG283" s="93">
        <f>FwdCurve!AG284-FwdCurve!AG283</f>
        <v>6.3977913174616985E-2</v>
      </c>
      <c r="AH283" s="93">
        <f>FwdCurve!AH284-FwdCurve!AH283</f>
        <v>6.48297809127516E-2</v>
      </c>
      <c r="AI283" s="93">
        <f>FwdCurve!AI284-FwdCurve!AI283</f>
        <v>6.5495764728255246E-2</v>
      </c>
      <c r="AJ283" s="93">
        <f>FwdCurve!AJ284-FwdCurve!AJ283</f>
        <v>6.5984219926989995E-2</v>
      </c>
      <c r="AK283" s="93">
        <f>FwdCurve!AK284-FwdCurve!AK283</f>
        <v>6.6303501814820365E-2</v>
      </c>
      <c r="AL283" s="93">
        <f>FwdCurve!AL284-FwdCurve!AL283</f>
        <v>6.6461965697609093E-2</v>
      </c>
      <c r="AM283" s="93">
        <f>FwdCurve!AM284-FwdCurve!AM283</f>
        <v>6.6467966881219143E-2</v>
      </c>
      <c r="AN283" s="93">
        <f>FwdCurve!AN284-FwdCurve!AN283</f>
        <v>6.6329860671514806E-2</v>
      </c>
      <c r="AO283" s="93">
        <f>FwdCurve!AO284-FwdCurve!AO283</f>
        <v>6.6056002374359268E-2</v>
      </c>
      <c r="AP283" s="93">
        <f>FwdCurve!AP284-FwdCurve!AP283</f>
        <v>6.5654747295615268E-2</v>
      </c>
      <c r="AQ283" s="93">
        <f>FwdCurve!AQ284-FwdCurve!AQ283</f>
        <v>6.5134450741147765E-2</v>
      </c>
      <c r="AR283" s="93">
        <f>FwdCurve!AR284-FwdCurve!AR283</f>
        <v>6.4503468016817722E-2</v>
      </c>
      <c r="AS283" s="93">
        <f>FwdCurve!AS284-FwdCurve!AS283</f>
        <v>6.3770154428490322E-2</v>
      </c>
      <c r="AT283" s="93">
        <f>FwdCurve!AT284-FwdCurve!AT283</f>
        <v>6.2942865282028304E-2</v>
      </c>
      <c r="AU283" s="93">
        <f>FwdCurve!AU284-FwdCurve!AU283</f>
        <v>6.2029955883295296E-2</v>
      </c>
      <c r="AV283" s="93">
        <f>FwdCurve!AV284-FwdCurve!AV283</f>
        <v>6.1039781538154037E-2</v>
      </c>
      <c r="AW283" s="93">
        <f>FwdCurve!AW284-FwdCurve!AW283</f>
        <v>5.9980697552469264E-2</v>
      </c>
      <c r="AX283" s="93">
        <f>FwdCurve!AX284-FwdCurve!AX283</f>
        <v>5.8861059232103274E-2</v>
      </c>
      <c r="AY283" s="93">
        <f>FwdCurve!AY284-FwdCurve!AY283</f>
        <v>5.7689221882919695E-2</v>
      </c>
      <c r="AZ283" s="93">
        <f>FwdCurve!AZ284-FwdCurve!AZ283</f>
        <v>5.647354081078082E-2</v>
      </c>
    </row>
    <row r="284" spans="1:52" x14ac:dyDescent="0.25">
      <c r="A284" s="109">
        <v>283</v>
      </c>
      <c r="B284" s="93">
        <f>FwdCurve!B285-FwdCurve!B284</f>
        <v>-2.0314595557435755E-4</v>
      </c>
      <c r="C284" s="93">
        <f>FwdCurve!C285-FwdCurve!C284</f>
        <v>-4.1724634234049929E-3</v>
      </c>
      <c r="D284" s="93">
        <f>FwdCurve!D285-FwdCurve!D284</f>
        <v>-1.1557794431548252E-2</v>
      </c>
      <c r="E284" s="93">
        <f>FwdCurve!E285-FwdCurve!E284</f>
        <v>-2.5708397105523306E-2</v>
      </c>
      <c r="F284" s="93">
        <f>FwdCurve!F285-FwdCurve!F284</f>
        <v>-2.9881810246913165E-2</v>
      </c>
      <c r="G284" s="93">
        <f>FwdCurve!G285-FwdCurve!G284</f>
        <v>-3.0761149573283464E-2</v>
      </c>
      <c r="H284" s="93">
        <f>FwdCurve!H285-FwdCurve!H284</f>
        <v>-3.1388903454586559E-2</v>
      </c>
      <c r="I284" s="93">
        <f>FwdCurve!I285-FwdCurve!I284</f>
        <v>-3.2108925229314078E-2</v>
      </c>
      <c r="J284" s="93">
        <f>FwdCurve!J285-FwdCurve!J284</f>
        <v>-3.2499196581422085E-2</v>
      </c>
      <c r="K284" s="93">
        <f>FwdCurve!K285-FwdCurve!K284</f>
        <v>-3.2153300858617673E-2</v>
      </c>
      <c r="L284" s="93">
        <f>FwdCurve!L285-FwdCurve!L284</f>
        <v>-3.1351282123355695E-2</v>
      </c>
      <c r="M284" s="93">
        <f>FwdCurve!M285-FwdCurve!M284</f>
        <v>-3.0401468937167886E-2</v>
      </c>
      <c r="N284" s="93">
        <f>FwdCurve!N285-FwdCurve!N284</f>
        <v>-2.9192188452513479E-2</v>
      </c>
      <c r="O284" s="93">
        <f>FwdCurve!O285-FwdCurve!O284</f>
        <v>-2.7552027034823512E-2</v>
      </c>
      <c r="P284" s="93">
        <f>FwdCurve!P285-FwdCurve!P284</f>
        <v>-2.5491872801934656E-2</v>
      </c>
      <c r="Q284" s="93">
        <f>FwdCurve!Q285-FwdCurve!Q284</f>
        <v>-2.3108852248388878E-2</v>
      </c>
      <c r="R284" s="93">
        <f>FwdCurve!R285-FwdCurve!R284</f>
        <v>-2.0672612605359575E-2</v>
      </c>
      <c r="S284" s="93">
        <f>FwdCurve!S285-FwdCurve!S284</f>
        <v>-1.8454077515582812E-2</v>
      </c>
      <c r="T284" s="93">
        <f>FwdCurve!T285-FwdCurve!T284</f>
        <v>-1.6537091151177297E-2</v>
      </c>
      <c r="U284" s="93">
        <f>FwdCurve!U285-FwdCurve!U284</f>
        <v>-1.4951606801977047E-2</v>
      </c>
      <c r="V284" s="93">
        <f>FwdCurve!V285-FwdCurve!V284</f>
        <v>-1.3704602744520455E-2</v>
      </c>
      <c r="W284" s="93">
        <f>FwdCurve!W285-FwdCurve!W284</f>
        <v>-1.2791979834535283E-2</v>
      </c>
      <c r="X284" s="93">
        <f>FwdCurve!X285-FwdCurve!X284</f>
        <v>-1.2177633136380317E-2</v>
      </c>
      <c r="Y284" s="93">
        <f>FwdCurve!Y285-FwdCurve!Y284</f>
        <v>-1.1814322585396386E-2</v>
      </c>
      <c r="Z284" s="93">
        <f>FwdCurve!Z285-FwdCurve!Z284</f>
        <v>-1.1654807340495843E-2</v>
      </c>
      <c r="AA284" s="93">
        <f>FwdCurve!AA285-FwdCurve!AA284</f>
        <v>-1.1656396617892417E-2</v>
      </c>
      <c r="AB284" s="93">
        <f>FwdCurve!AB285-FwdCurve!AB284</f>
        <v>-1.1790030442303978E-2</v>
      </c>
      <c r="AC284" s="93">
        <f>FwdCurve!AC285-FwdCurve!AC284</f>
        <v>-1.20287425708967E-2</v>
      </c>
      <c r="AD284" s="93">
        <f>FwdCurve!AD285-FwdCurve!AD284</f>
        <v>-1.2345566091508386E-2</v>
      </c>
      <c r="AE284" s="93">
        <f>FwdCurve!AE285-FwdCurve!AE284</f>
        <v>-1.2713534091974843E-2</v>
      </c>
      <c r="AF284" s="93">
        <f>FwdCurve!AF285-FwdCurve!AF284</f>
        <v>-1.3105679660132097E-2</v>
      </c>
      <c r="AG284" s="93">
        <f>FwdCurve!AG285-FwdCurve!AG284</f>
        <v>-1.3499342582669938E-2</v>
      </c>
      <c r="AH284" s="93">
        <f>FwdCurve!AH285-FwdCurve!AH284</f>
        <v>-1.3889960418740799E-2</v>
      </c>
      <c r="AI284" s="93">
        <f>FwdCurve!AI285-FwdCurve!AI284</f>
        <v>-1.4277723812039511E-2</v>
      </c>
      <c r="AJ284" s="93">
        <f>FwdCurve!AJ285-FwdCurve!AJ284</f>
        <v>-1.4662823426367932E-2</v>
      </c>
      <c r="AK284" s="93">
        <f>FwdCurve!AK285-FwdCurve!AK284</f>
        <v>-1.5045449925530807E-2</v>
      </c>
      <c r="AL284" s="93">
        <f>FwdCurve!AL285-FwdCurve!AL284</f>
        <v>-1.5425793973328883E-2</v>
      </c>
      <c r="AM284" s="93">
        <f>FwdCurve!AM285-FwdCurve!AM284</f>
        <v>-1.5804046233566016E-2</v>
      </c>
      <c r="AN284" s="93">
        <f>FwdCurve!AN285-FwdCurve!AN284</f>
        <v>-1.6180397370045174E-2</v>
      </c>
      <c r="AO284" s="93">
        <f>FwdCurve!AO285-FwdCurve!AO284</f>
        <v>-1.655503804656977E-2</v>
      </c>
      <c r="AP284" s="93">
        <f>FwdCurve!AP285-FwdCurve!AP284</f>
        <v>-1.6928158926941661E-2</v>
      </c>
      <c r="AQ284" s="93">
        <f>FwdCurve!AQ285-FwdCurve!AQ284</f>
        <v>-1.7299950674964926E-2</v>
      </c>
      <c r="AR284" s="93">
        <f>FwdCurve!AR285-FwdCurve!AR284</f>
        <v>-1.7670603954441644E-2</v>
      </c>
      <c r="AS284" s="93">
        <f>FwdCurve!AS285-FwdCurve!AS284</f>
        <v>-1.8040309429175672E-2</v>
      </c>
      <c r="AT284" s="93">
        <f>FwdCurve!AT285-FwdCurve!AT284</f>
        <v>-1.8409257762968867E-2</v>
      </c>
      <c r="AU284" s="93">
        <f>FwdCurve!AU285-FwdCurve!AU284</f>
        <v>-1.8777639619624642E-2</v>
      </c>
      <c r="AV284" s="93">
        <f>FwdCurve!AV285-FwdCurve!AV284</f>
        <v>-1.9145645662945965E-2</v>
      </c>
      <c r="AW284" s="93">
        <f>FwdCurve!AW285-FwdCurve!AW284</f>
        <v>-1.951346655673647E-2</v>
      </c>
      <c r="AX284" s="93">
        <f>FwdCurve!AX285-FwdCurve!AX284</f>
        <v>-1.9881292964797792E-2</v>
      </c>
      <c r="AY284" s="93">
        <f>FwdCurve!AY285-FwdCurve!AY284</f>
        <v>-2.0249315550933789E-2</v>
      </c>
      <c r="AZ284" s="93">
        <f>FwdCurve!AZ285-FwdCurve!AZ284</f>
        <v>-2.0617724978946761E-2</v>
      </c>
    </row>
    <row r="285" spans="1:52" x14ac:dyDescent="0.25">
      <c r="A285" s="109">
        <v>284</v>
      </c>
      <c r="B285" s="93">
        <f>FwdCurve!B286-FwdCurve!B285</f>
        <v>1.325957483629403E-4</v>
      </c>
      <c r="C285" s="93">
        <f>FwdCurve!C286-FwdCurve!C285</f>
        <v>-1.8449186305299348E-3</v>
      </c>
      <c r="D285" s="93">
        <f>FwdCurve!D286-FwdCurve!D285</f>
        <v>6.824201106461425E-3</v>
      </c>
      <c r="E285" s="93">
        <f>FwdCurve!E286-FwdCurve!E285</f>
        <v>8.5780399309564048E-3</v>
      </c>
      <c r="F285" s="93">
        <f>FwdCurve!F286-FwdCurve!F285</f>
        <v>1.2098895100353002E-2</v>
      </c>
      <c r="G285" s="93">
        <f>FwdCurve!G286-FwdCurve!G285</f>
        <v>1.6531236857520115E-2</v>
      </c>
      <c r="H285" s="93">
        <f>FwdCurve!H286-FwdCurve!H285</f>
        <v>2.0868247492038638E-2</v>
      </c>
      <c r="I285" s="93">
        <f>FwdCurve!I286-FwdCurve!I285</f>
        <v>2.4687180379120099E-2</v>
      </c>
      <c r="J285" s="93">
        <f>FwdCurve!J286-FwdCurve!J285</f>
        <v>2.8497753022304062E-2</v>
      </c>
      <c r="K285" s="93">
        <f>FwdCurve!K286-FwdCurve!K285</f>
        <v>3.2841516425109463E-2</v>
      </c>
      <c r="L285" s="93">
        <f>FwdCurve!L286-FwdCurve!L285</f>
        <v>3.7349559228356588E-2</v>
      </c>
      <c r="M285" s="93">
        <f>FwdCurve!M286-FwdCurve!M285</f>
        <v>4.1423113894544672E-2</v>
      </c>
      <c r="N285" s="93">
        <f>FwdCurve!N286-FwdCurve!N285</f>
        <v>4.4577275216243217E-2</v>
      </c>
      <c r="O285" s="93">
        <f>FwdCurve!O286-FwdCurve!O285</f>
        <v>4.6466287085444646E-2</v>
      </c>
      <c r="P285" s="93">
        <f>FwdCurve!P286-FwdCurve!P285</f>
        <v>4.7183699284546909E-2</v>
      </c>
      <c r="Q285" s="93">
        <f>FwdCurve!Q286-FwdCurve!Q285</f>
        <v>4.6941969137371808E-2</v>
      </c>
      <c r="R285" s="93">
        <f>FwdCurve!R286-FwdCurve!R285</f>
        <v>4.5983077110381076E-2</v>
      </c>
      <c r="S285" s="93">
        <f>FwdCurve!S286-FwdCurve!S285</f>
        <v>4.4536238058494382E-2</v>
      </c>
      <c r="T285" s="93">
        <f>FwdCurve!T286-FwdCurve!T285</f>
        <v>4.2746881994717878E-2</v>
      </c>
      <c r="U285" s="93">
        <f>FwdCurve!U286-FwdCurve!U285</f>
        <v>4.075355414642523E-2</v>
      </c>
      <c r="V285" s="93">
        <f>FwdCurve!V286-FwdCurve!V285</f>
        <v>3.876821820575227E-2</v>
      </c>
      <c r="W285" s="93">
        <f>FwdCurve!W286-FwdCurve!W285</f>
        <v>3.6989037381745193E-2</v>
      </c>
      <c r="X285" s="93">
        <f>FwdCurve!X286-FwdCurve!X285</f>
        <v>3.5457163171431771E-2</v>
      </c>
      <c r="Y285" s="93">
        <f>FwdCurve!Y286-FwdCurve!Y285</f>
        <v>3.4171065791789523E-2</v>
      </c>
      <c r="Z285" s="93">
        <f>FwdCurve!Z286-FwdCurve!Z285</f>
        <v>3.3129214779253235E-2</v>
      </c>
      <c r="AA285" s="93">
        <f>FwdCurve!AA286-FwdCurve!AA285</f>
        <v>3.2323063494709592E-2</v>
      </c>
      <c r="AB285" s="93">
        <f>FwdCurve!AB286-FwdCurve!AB285</f>
        <v>3.1714581661257402E-2</v>
      </c>
      <c r="AC285" s="93">
        <f>FwdCurve!AC286-FwdCurve!AC285</f>
        <v>3.1257995605806999E-2</v>
      </c>
      <c r="AD285" s="93">
        <f>FwdCurve!AD286-FwdCurve!AD285</f>
        <v>3.0907531622498707E-2</v>
      </c>
      <c r="AE285" s="93">
        <f>FwdCurve!AE286-FwdCurve!AE285</f>
        <v>3.0617416005473963E-2</v>
      </c>
      <c r="AF285" s="93">
        <f>FwdCurve!AF286-FwdCurve!AF285</f>
        <v>3.0341875048872646E-2</v>
      </c>
      <c r="AG285" s="93">
        <f>FwdCurve!AG286-FwdCurve!AG285</f>
        <v>3.0044450147002078E-2</v>
      </c>
      <c r="AH285" s="93">
        <f>FwdCurve!AH286-FwdCurve!AH285</f>
        <v>2.9720197252304015E-2</v>
      </c>
      <c r="AI285" s="93">
        <f>FwdCurve!AI286-FwdCurve!AI285</f>
        <v>2.9370383547379308E-2</v>
      </c>
      <c r="AJ285" s="93">
        <f>FwdCurve!AJ286-FwdCurve!AJ285</f>
        <v>2.8996275298529994E-2</v>
      </c>
      <c r="AK285" s="93">
        <f>FwdCurve!AK286-FwdCurve!AK285</f>
        <v>2.8599138772060106E-2</v>
      </c>
      <c r="AL285" s="93">
        <f>FwdCurve!AL286-FwdCurve!AL285</f>
        <v>2.8180240234270792E-2</v>
      </c>
      <c r="AM285" s="93">
        <f>FwdCurve!AM286-FwdCurve!AM285</f>
        <v>2.7740845951466309E-2</v>
      </c>
      <c r="AN285" s="93">
        <f>FwdCurve!AN286-FwdCurve!AN285</f>
        <v>2.7282222189948024E-2</v>
      </c>
      <c r="AO285" s="93">
        <f>FwdCurve!AO286-FwdCurve!AO285</f>
        <v>2.6805635216018864E-2</v>
      </c>
      <c r="AP285" s="93">
        <f>FwdCurve!AP286-FwdCurve!AP285</f>
        <v>2.6312351295982195E-2</v>
      </c>
      <c r="AQ285" s="93">
        <f>FwdCurve!AQ286-FwdCurve!AQ285</f>
        <v>2.5803636696139609E-2</v>
      </c>
      <c r="AR285" s="93">
        <f>FwdCurve!AR286-FwdCurve!AR285</f>
        <v>2.5280757682795141E-2</v>
      </c>
      <c r="AS285" s="93">
        <f>FwdCurve!AS286-FwdCurve!AS285</f>
        <v>2.4744980522250382E-2</v>
      </c>
      <c r="AT285" s="93">
        <f>FwdCurve!AT286-FwdCurve!AT285</f>
        <v>2.4197571480807811E-2</v>
      </c>
      <c r="AU285" s="93">
        <f>FwdCurve!AU286-FwdCurve!AU285</f>
        <v>2.363979682477102E-2</v>
      </c>
      <c r="AV285" s="93">
        <f>FwdCurve!AV286-FwdCurve!AV285</f>
        <v>2.3072922820442265E-2</v>
      </c>
      <c r="AW285" s="93">
        <f>FwdCurve!AW286-FwdCurve!AW285</f>
        <v>2.2498215734124249E-2</v>
      </c>
      <c r="AX285" s="93">
        <f>FwdCurve!AX286-FwdCurve!AX285</f>
        <v>2.1916941832119452E-2</v>
      </c>
      <c r="AY285" s="93">
        <f>FwdCurve!AY286-FwdCurve!AY285</f>
        <v>2.1330367380730575E-2</v>
      </c>
      <c r="AZ285" s="93">
        <f>FwdCurve!AZ286-FwdCurve!AZ285</f>
        <v>2.0739758646260764E-2</v>
      </c>
    </row>
    <row r="286" spans="1:52" x14ac:dyDescent="0.25">
      <c r="A286" s="109">
        <v>285</v>
      </c>
      <c r="B286" s="93">
        <f>FwdCurve!B287-FwdCurve!B286</f>
        <v>-1.6153032061271833E-3</v>
      </c>
      <c r="C286" s="93">
        <f>FwdCurve!C287-FwdCurve!C286</f>
        <v>-1.8017987765601706E-2</v>
      </c>
      <c r="D286" s="93">
        <f>FwdCurve!D287-FwdCurve!D286</f>
        <v>-2.9469244372272496E-2</v>
      </c>
      <c r="E286" s="93">
        <f>FwdCurve!E287-FwdCurve!E286</f>
        <v>-4.0652839744231839E-2</v>
      </c>
      <c r="F286" s="93">
        <f>FwdCurve!F287-FwdCurve!F286</f>
        <v>-5.5174294313705019E-2</v>
      </c>
      <c r="G286" s="93">
        <f>FwdCurve!G287-FwdCurve!G286</f>
        <v>-6.7916484200062133E-2</v>
      </c>
      <c r="H286" s="93">
        <f>FwdCurve!H287-FwdCurve!H286</f>
        <v>-7.691939078929988E-2</v>
      </c>
      <c r="I286" s="93">
        <f>FwdCurve!I287-FwdCurve!I286</f>
        <v>-8.1568662921248536E-2</v>
      </c>
      <c r="J286" s="93">
        <f>FwdCurve!J287-FwdCurve!J286</f>
        <v>-8.306688929905448E-2</v>
      </c>
      <c r="K286" s="93">
        <f>FwdCurve!K287-FwdCurve!K286</f>
        <v>-8.2801941180645988E-2</v>
      </c>
      <c r="L286" s="93">
        <f>FwdCurve!L287-FwdCurve!L286</f>
        <v>-8.141848308102162E-2</v>
      </c>
      <c r="M286" s="93">
        <f>FwdCurve!M287-FwdCurve!M286</f>
        <v>-7.9311482697608238E-2</v>
      </c>
      <c r="N286" s="93">
        <f>FwdCurve!N287-FwdCurve!N286</f>
        <v>-7.6561874140473662E-2</v>
      </c>
      <c r="O286" s="93">
        <f>FwdCurve!O287-FwdCurve!O286</f>
        <v>-7.323877426358405E-2</v>
      </c>
      <c r="P286" s="93">
        <f>FwdCurve!P287-FwdCurve!P286</f>
        <v>-6.9687791961508427E-2</v>
      </c>
      <c r="Q286" s="93">
        <f>FwdCurve!Q287-FwdCurve!Q286</f>
        <v>-6.6289572003540798E-2</v>
      </c>
      <c r="R286" s="93">
        <f>FwdCurve!R287-FwdCurve!R286</f>
        <v>-6.3281493025373337E-2</v>
      </c>
      <c r="S286" s="93">
        <f>FwdCurve!S287-FwdCurve!S286</f>
        <v>-6.0834468050309898E-2</v>
      </c>
      <c r="T286" s="93">
        <f>FwdCurve!T287-FwdCurve!T286</f>
        <v>-5.8977695586193146E-2</v>
      </c>
      <c r="U286" s="93">
        <f>FwdCurve!U287-FwdCurve!U286</f>
        <v>-5.770556071626709E-2</v>
      </c>
      <c r="V286" s="93">
        <f>FwdCurve!V287-FwdCurve!V286</f>
        <v>-5.704583571913413E-2</v>
      </c>
      <c r="W286" s="93">
        <f>FwdCurve!W287-FwdCurve!W286</f>
        <v>-5.700197656361361E-2</v>
      </c>
      <c r="X286" s="93">
        <f>FwdCurve!X287-FwdCurve!X286</f>
        <v>-5.743664733165188E-2</v>
      </c>
      <c r="Y286" s="93">
        <f>FwdCurve!Y287-FwdCurve!Y286</f>
        <v>-5.8176887653962783E-2</v>
      </c>
      <c r="Z286" s="93">
        <f>FwdCurve!Z287-FwdCurve!Z286</f>
        <v>-5.9049737251951617E-2</v>
      </c>
      <c r="AA286" s="93">
        <f>FwdCurve!AA287-FwdCurve!AA286</f>
        <v>-5.9902431785748167E-2</v>
      </c>
      <c r="AB286" s="93">
        <f>FwdCurve!AB287-FwdCurve!AB286</f>
        <v>-6.0667075051176633E-2</v>
      </c>
      <c r="AC286" s="93">
        <f>FwdCurve!AC287-FwdCurve!AC286</f>
        <v>-6.1298060074783667E-2</v>
      </c>
      <c r="AD286" s="93">
        <f>FwdCurve!AD287-FwdCurve!AD286</f>
        <v>-6.1749779977381625E-2</v>
      </c>
      <c r="AE286" s="93">
        <f>FwdCurve!AE287-FwdCurve!AE286</f>
        <v>-6.1976627879788637E-2</v>
      </c>
      <c r="AF286" s="93">
        <f>FwdCurve!AF287-FwdCurve!AF286</f>
        <v>-6.1932996902817949E-2</v>
      </c>
      <c r="AG286" s="93">
        <f>FwdCurve!AG287-FwdCurve!AG286</f>
        <v>-6.1583344814297725E-2</v>
      </c>
      <c r="AH286" s="93">
        <f>FwdCurve!AH287-FwdCurve!AH286</f>
        <v>-6.0931277838215392E-2</v>
      </c>
      <c r="AI286" s="93">
        <f>FwdCurve!AI287-FwdCurve!AI286</f>
        <v>-5.9989813244791135E-2</v>
      </c>
      <c r="AJ286" s="93">
        <f>FwdCurve!AJ287-FwdCurve!AJ286</f>
        <v>-5.8771967815102188E-2</v>
      </c>
      <c r="AK286" s="93">
        <f>FwdCurve!AK287-FwdCurve!AK286</f>
        <v>-5.7290758330226232E-2</v>
      </c>
      <c r="AL286" s="93">
        <f>FwdCurve!AL287-FwdCurve!AL286</f>
        <v>-5.5559201571240502E-2</v>
      </c>
      <c r="AM286" s="93">
        <f>FwdCurve!AM287-FwdCurve!AM286</f>
        <v>-5.359031431922312E-2</v>
      </c>
      <c r="AN286" s="93">
        <f>FwdCurve!AN287-FwdCurve!AN286</f>
        <v>-5.139711335524999E-2</v>
      </c>
      <c r="AO286" s="93">
        <f>FwdCurve!AO287-FwdCurve!AO286</f>
        <v>-4.8992615460399902E-2</v>
      </c>
      <c r="AP286" s="93">
        <f>FwdCurve!AP287-FwdCurve!AP286</f>
        <v>-4.638983741575009E-2</v>
      </c>
      <c r="AQ286" s="93">
        <f>FwdCurve!AQ287-FwdCurve!AQ286</f>
        <v>-4.3601796002377124E-2</v>
      </c>
      <c r="AR286" s="93">
        <f>FwdCurve!AR287-FwdCurve!AR286</f>
        <v>-4.0641508001359128E-2</v>
      </c>
      <c r="AS286" s="93">
        <f>FwdCurve!AS287-FwdCurve!AS286</f>
        <v>-3.7521990193772892E-2</v>
      </c>
      <c r="AT286" s="93">
        <f>FwdCurve!AT287-FwdCurve!AT286</f>
        <v>-3.4256259360696095E-2</v>
      </c>
      <c r="AU286" s="93">
        <f>FwdCurve!AU287-FwdCurve!AU286</f>
        <v>-3.085733228320664E-2</v>
      </c>
      <c r="AV286" s="93">
        <f>FwdCurve!AV287-FwdCurve!AV286</f>
        <v>-2.7338225742381317E-2</v>
      </c>
      <c r="AW286" s="93">
        <f>FwdCurve!AW287-FwdCurve!AW286</f>
        <v>-2.3711956519298028E-2</v>
      </c>
      <c r="AX286" s="93">
        <f>FwdCurve!AX287-FwdCurve!AX286</f>
        <v>-1.9991541395033119E-2</v>
      </c>
      <c r="AY286" s="93">
        <f>FwdCurve!AY287-FwdCurve!AY286</f>
        <v>-1.6189997150665381E-2</v>
      </c>
      <c r="AZ286" s="93">
        <f>FwdCurve!AZ287-FwdCurve!AZ286</f>
        <v>-1.2320340567270938E-2</v>
      </c>
    </row>
    <row r="287" spans="1:52" x14ac:dyDescent="0.25">
      <c r="A287" s="109">
        <v>286</v>
      </c>
      <c r="B287" s="93">
        <f>FwdCurve!B288-FwdCurve!B287</f>
        <v>-1.7958825063003059E-3</v>
      </c>
      <c r="C287" s="93">
        <f>FwdCurve!C288-FwdCurve!C287</f>
        <v>-1.6971049063447263E-3</v>
      </c>
      <c r="D287" s="93">
        <f>FwdCurve!D288-FwdCurve!D287</f>
        <v>-2.8514296659077898E-3</v>
      </c>
      <c r="E287" s="93">
        <f>FwdCurve!E288-FwdCurve!E287</f>
        <v>-2.1539969863999531E-3</v>
      </c>
      <c r="F287" s="93">
        <f>FwdCurve!F288-FwdCurve!F287</f>
        <v>-6.0547966968891309E-3</v>
      </c>
      <c r="G287" s="93">
        <f>FwdCurve!G288-FwdCurve!G287</f>
        <v>-1.4770773712421748E-2</v>
      </c>
      <c r="H287" s="93">
        <f>FwdCurve!H288-FwdCurve!H287</f>
        <v>-2.4705578119112559E-2</v>
      </c>
      <c r="I287" s="93">
        <f>FwdCurve!I288-FwdCurve!I287</f>
        <v>-3.3213312002702833E-2</v>
      </c>
      <c r="J287" s="93">
        <f>FwdCurve!J288-FwdCurve!J287</f>
        <v>-3.8724288715421773E-2</v>
      </c>
      <c r="K287" s="93">
        <f>FwdCurve!K288-FwdCurve!K287</f>
        <v>-4.0447890439313738E-2</v>
      </c>
      <c r="L287" s="93">
        <f>FwdCurve!L288-FwdCurve!L287</f>
        <v>-3.9504677535627142E-2</v>
      </c>
      <c r="M287" s="93">
        <f>FwdCurve!M288-FwdCurve!M287</f>
        <v>-3.7425494035883355E-2</v>
      </c>
      <c r="N287" s="93">
        <f>FwdCurve!N288-FwdCurve!N287</f>
        <v>-3.5434472070133616E-2</v>
      </c>
      <c r="O287" s="93">
        <f>FwdCurve!O288-FwdCurve!O287</f>
        <v>-3.4421515193450825E-2</v>
      </c>
      <c r="P287" s="93">
        <f>FwdCurve!P288-FwdCurve!P287</f>
        <v>-3.4234432628470923E-2</v>
      </c>
      <c r="Q287" s="93">
        <f>FwdCurve!Q288-FwdCurve!Q287</f>
        <v>-3.4466779159244787E-2</v>
      </c>
      <c r="R287" s="93">
        <f>FwdCurve!R288-FwdCurve!R287</f>
        <v>-3.4755159953636872E-2</v>
      </c>
      <c r="S287" s="93">
        <f>FwdCurve!S288-FwdCurve!S287</f>
        <v>-3.479372608160558E-2</v>
      </c>
      <c r="T287" s="93">
        <f>FwdCurve!T288-FwdCurve!T287</f>
        <v>-3.4481283864846946E-2</v>
      </c>
      <c r="U287" s="93">
        <f>FwdCurve!U288-FwdCurve!U287</f>
        <v>-3.3798657387503539E-2</v>
      </c>
      <c r="V287" s="93">
        <f>FwdCurve!V288-FwdCurve!V287</f>
        <v>-3.2839525295171423E-2</v>
      </c>
      <c r="W287" s="93">
        <f>FwdCurve!W288-FwdCurve!W287</f>
        <v>-3.1720037008131419E-2</v>
      </c>
      <c r="X287" s="93">
        <f>FwdCurve!X288-FwdCurve!X287</f>
        <v>-3.0522519067208043E-2</v>
      </c>
      <c r="Y287" s="93">
        <f>FwdCurve!Y288-FwdCurve!Y287</f>
        <v>-2.9320559638138732E-2</v>
      </c>
      <c r="Z287" s="93">
        <f>FwdCurve!Z288-FwdCurve!Z287</f>
        <v>-2.8187746875532049E-2</v>
      </c>
      <c r="AA287" s="93">
        <f>FwdCurve!AA288-FwdCurve!AA287</f>
        <v>-2.7184423646172906E-2</v>
      </c>
      <c r="AB287" s="93">
        <f>FwdCurve!AB288-FwdCurve!AB287</f>
        <v>-2.6315272968592263E-2</v>
      </c>
      <c r="AC287" s="93">
        <f>FwdCurve!AC288-FwdCurve!AC287</f>
        <v>-2.5570359710601398E-2</v>
      </c>
      <c r="AD287" s="93">
        <f>FwdCurve!AD288-FwdCurve!AD287</f>
        <v>-2.4939748678186602E-2</v>
      </c>
      <c r="AE287" s="93">
        <f>FwdCurve!AE288-FwdCurve!AE287</f>
        <v>-2.4413504677329056E-2</v>
      </c>
      <c r="AF287" s="93">
        <f>FwdCurve!AF288-FwdCurve!AF287</f>
        <v>-2.398169251401483E-2</v>
      </c>
      <c r="AG287" s="93">
        <f>FwdCurve!AG288-FwdCurve!AG287</f>
        <v>-2.3636485671522545E-2</v>
      </c>
      <c r="AH287" s="93">
        <f>FwdCurve!AH288-FwdCurve!AH287</f>
        <v>-2.337443467238387E-2</v>
      </c>
      <c r="AI287" s="93">
        <f>FwdCurve!AI288-FwdCurve!AI287</f>
        <v>-2.3192044699733128E-2</v>
      </c>
      <c r="AJ287" s="93">
        <f>FwdCurve!AJ288-FwdCurve!AJ287</f>
        <v>-2.3085820522884992E-2</v>
      </c>
      <c r="AK287" s="93">
        <f>FwdCurve!AK288-FwdCurve!AK287</f>
        <v>-2.3052266911151031E-2</v>
      </c>
      <c r="AL287" s="93">
        <f>FwdCurve!AL288-FwdCurve!AL287</f>
        <v>-2.3087888633845033E-2</v>
      </c>
      <c r="AM287" s="93">
        <f>FwdCurve!AM288-FwdCurve!AM287</f>
        <v>-2.3189190460279674E-2</v>
      </c>
      <c r="AN287" s="93">
        <f>FwdCurve!AN288-FwdCurve!AN287</f>
        <v>-2.3352677159769408E-2</v>
      </c>
      <c r="AO287" s="93">
        <f>FwdCurve!AO288-FwdCurve!AO287</f>
        <v>-2.3574853501625359E-2</v>
      </c>
      <c r="AP287" s="93">
        <f>FwdCurve!AP288-FwdCurve!AP287</f>
        <v>-2.3852224255161758E-2</v>
      </c>
      <c r="AQ287" s="93">
        <f>FwdCurve!AQ288-FwdCurve!AQ287</f>
        <v>-2.4181294189691949E-2</v>
      </c>
      <c r="AR287" s="93">
        <f>FwdCurve!AR288-FwdCurve!AR287</f>
        <v>-2.4558568074528608E-2</v>
      </c>
      <c r="AS287" s="93">
        <f>FwdCurve!AS288-FwdCurve!AS287</f>
        <v>-2.4980550678984637E-2</v>
      </c>
      <c r="AT287" s="93">
        <f>FwdCurve!AT288-FwdCurve!AT287</f>
        <v>-2.5443746772373599E-2</v>
      </c>
      <c r="AU287" s="93">
        <f>FwdCurve!AU288-FwdCurve!AU287</f>
        <v>-2.5944661124008173E-2</v>
      </c>
      <c r="AV287" s="93">
        <f>FwdCurve!AV288-FwdCurve!AV287</f>
        <v>-2.6479798503201701E-2</v>
      </c>
      <c r="AW287" s="93">
        <f>FwdCurve!AW288-FwdCurve!AW287</f>
        <v>-2.7045663679267307E-2</v>
      </c>
      <c r="AX287" s="93">
        <f>FwdCurve!AX288-FwdCurve!AX287</f>
        <v>-2.7638761421518332E-2</v>
      </c>
      <c r="AY287" s="93">
        <f>FwdCurve!AY288-FwdCurve!AY287</f>
        <v>-2.8255596499267233E-2</v>
      </c>
      <c r="AZ287" s="93">
        <f>FwdCurve!AZ288-FwdCurve!AZ287</f>
        <v>-2.8892673681828018E-2</v>
      </c>
    </row>
    <row r="288" spans="1:52" x14ac:dyDescent="0.25">
      <c r="A288" s="109">
        <v>287</v>
      </c>
      <c r="B288" s="93">
        <f>FwdCurve!B289-FwdCurve!B288</f>
        <v>3.95075645929438E-3</v>
      </c>
      <c r="C288" s="93">
        <f>FwdCurve!C289-FwdCurve!C288</f>
        <v>1.7839412301111357E-2</v>
      </c>
      <c r="D288" s="93">
        <f>FwdCurve!D289-FwdCurve!D288</f>
        <v>2.6970798916435279E-2</v>
      </c>
      <c r="E288" s="93">
        <f>FwdCurve!E289-FwdCurve!E288</f>
        <v>2.8670884413672271E-2</v>
      </c>
      <c r="F288" s="93">
        <f>FwdCurve!F289-FwdCurve!F288</f>
        <v>3.1893941766710787E-2</v>
      </c>
      <c r="G288" s="93">
        <f>FwdCurve!G289-FwdCurve!G288</f>
        <v>3.2940896877799442E-2</v>
      </c>
      <c r="H288" s="93">
        <f>FwdCurve!H289-FwdCurve!H288</f>
        <v>3.1676430759208452E-2</v>
      </c>
      <c r="I288" s="93">
        <f>FwdCurve!I289-FwdCurve!I288</f>
        <v>3.0122223588941122E-2</v>
      </c>
      <c r="J288" s="93">
        <f>FwdCurve!J289-FwdCurve!J288</f>
        <v>2.8937802551075475E-2</v>
      </c>
      <c r="K288" s="93">
        <f>FwdCurve!K289-FwdCurve!K288</f>
        <v>2.8310174921787556E-2</v>
      </c>
      <c r="L288" s="93">
        <f>FwdCurve!L289-FwdCurve!L288</f>
        <v>2.8013847359890987E-2</v>
      </c>
      <c r="M288" s="93">
        <f>FwdCurve!M289-FwdCurve!M288</f>
        <v>2.778532437551573E-2</v>
      </c>
      <c r="N288" s="93">
        <f>FwdCurve!N289-FwdCurve!N288</f>
        <v>2.763287104297496E-2</v>
      </c>
      <c r="O288" s="93">
        <f>FwdCurve!O289-FwdCurve!O288</f>
        <v>2.7619689447746953E-2</v>
      </c>
      <c r="P288" s="93">
        <f>FwdCurve!P289-FwdCurve!P288</f>
        <v>2.77515297239741E-2</v>
      </c>
      <c r="Q288" s="93">
        <f>FwdCurve!Q289-FwdCurve!Q288</f>
        <v>2.8024199581127451E-2</v>
      </c>
      <c r="R288" s="93">
        <f>FwdCurve!R289-FwdCurve!R288</f>
        <v>2.8462239731489314E-2</v>
      </c>
      <c r="S288" s="93">
        <f>FwdCurve!S289-FwdCurve!S288</f>
        <v>2.9091898962432472E-2</v>
      </c>
      <c r="T288" s="93">
        <f>FwdCurve!T289-FwdCurve!T288</f>
        <v>2.9900210870918098E-2</v>
      </c>
      <c r="U288" s="93">
        <f>FwdCurve!U289-FwdCurve!U288</f>
        <v>3.0861842493373315E-2</v>
      </c>
      <c r="V288" s="93">
        <f>FwdCurve!V289-FwdCurve!V288</f>
        <v>3.1948153893735176E-2</v>
      </c>
      <c r="W288" s="93">
        <f>FwdCurve!W289-FwdCurve!W288</f>
        <v>3.3124488456741874E-2</v>
      </c>
      <c r="X288" s="93">
        <f>FwdCurve!X289-FwdCurve!X288</f>
        <v>3.4334849830171432E-2</v>
      </c>
      <c r="Y288" s="93">
        <f>FwdCurve!Y289-FwdCurve!Y288</f>
        <v>3.551772844390011E-2</v>
      </c>
      <c r="Z288" s="93">
        <f>FwdCurve!Z289-FwdCurve!Z288</f>
        <v>3.6611614720788221E-2</v>
      </c>
      <c r="AA288" s="93">
        <f>FwdCurve!AA289-FwdCurve!AA288</f>
        <v>3.7565144703671782E-2</v>
      </c>
      <c r="AB288" s="93">
        <f>FwdCurve!AB289-FwdCurve!AB288</f>
        <v>3.8362922348614603E-2</v>
      </c>
      <c r="AC288" s="93">
        <f>FwdCurve!AC289-FwdCurve!AC288</f>
        <v>3.89971932361175E-2</v>
      </c>
      <c r="AD288" s="93">
        <f>FwdCurve!AD289-FwdCurve!AD288</f>
        <v>3.946020215543955E-2</v>
      </c>
      <c r="AE288" s="93">
        <f>FwdCurve!AE289-FwdCurve!AE288</f>
        <v>3.9744193895837165E-2</v>
      </c>
      <c r="AF288" s="93">
        <f>FwdCurve!AF289-FwdCurve!AF288</f>
        <v>3.9841413246567647E-2</v>
      </c>
      <c r="AG288" s="93">
        <f>FwdCurve!AG289-FwdCurve!AG288</f>
        <v>3.9746603725289154E-2</v>
      </c>
      <c r="AH288" s="93">
        <f>FwdCurve!AH289-FwdCurve!AH288</f>
        <v>3.9465009100375426E-2</v>
      </c>
      <c r="AI288" s="93">
        <f>FwdCurve!AI289-FwdCurve!AI288</f>
        <v>3.9004630859697631E-2</v>
      </c>
      <c r="AJ288" s="93">
        <f>FwdCurve!AJ289-FwdCurve!AJ288</f>
        <v>3.8373470502788054E-2</v>
      </c>
      <c r="AK288" s="93">
        <f>FwdCurve!AK289-FwdCurve!AK288</f>
        <v>3.7579529529175204E-2</v>
      </c>
      <c r="AL288" s="93">
        <f>FwdCurve!AL289-FwdCurve!AL288</f>
        <v>3.6630809438390255E-2</v>
      </c>
      <c r="AM288" s="93">
        <f>FwdCurve!AM289-FwdCurve!AM288</f>
        <v>3.5535311729963048E-2</v>
      </c>
      <c r="AN288" s="93">
        <f>FwdCurve!AN289-FwdCurve!AN288</f>
        <v>3.4301037903424536E-2</v>
      </c>
      <c r="AO288" s="93">
        <f>FwdCurve!AO289-FwdCurve!AO288</f>
        <v>3.2935989458304782E-2</v>
      </c>
      <c r="AP288" s="93">
        <f>FwdCurve!AP289-FwdCurve!AP288</f>
        <v>3.1448167894133627E-2</v>
      </c>
      <c r="AQ288" s="93">
        <f>FwdCurve!AQ289-FwdCurve!AQ288</f>
        <v>2.9845574710442024E-2</v>
      </c>
      <c r="AR288" s="93">
        <f>FwdCurve!AR289-FwdCurve!AR288</f>
        <v>2.8136211406760037E-2</v>
      </c>
      <c r="AS288" s="93">
        <f>FwdCurve!AS289-FwdCurve!AS288</f>
        <v>2.632807948261795E-2</v>
      </c>
      <c r="AT288" s="93">
        <f>FwdCurve!AT289-FwdCurve!AT288</f>
        <v>2.4429180437546272E-2</v>
      </c>
      <c r="AU288" s="93">
        <f>FwdCurve!AU289-FwdCurve!AU288</f>
        <v>2.244751577107551E-2</v>
      </c>
      <c r="AV288" s="93">
        <f>FwdCurve!AV289-FwdCurve!AV288</f>
        <v>2.0391086982735063E-2</v>
      </c>
      <c r="AW288" s="93">
        <f>FwdCurve!AW289-FwdCurve!AW288</f>
        <v>1.8267895572056103E-2</v>
      </c>
      <c r="AX288" s="93">
        <f>FwdCurve!AX289-FwdCurve!AX288</f>
        <v>1.6085943038568251E-2</v>
      </c>
      <c r="AY288" s="93">
        <f>FwdCurve!AY289-FwdCurve!AY288</f>
        <v>1.3853230881802903E-2</v>
      </c>
      <c r="AZ288" s="93">
        <f>FwdCurve!AZ289-FwdCurve!AZ288</f>
        <v>1.1577760601289455E-2</v>
      </c>
    </row>
    <row r="289" spans="1:52" x14ac:dyDescent="0.25">
      <c r="A289" s="109">
        <v>288</v>
      </c>
      <c r="B289" s="93">
        <f>FwdCurve!B290-FwdCurve!B289</f>
        <v>-1.8614093008465504E-3</v>
      </c>
      <c r="C289" s="93">
        <f>FwdCurve!C290-FwdCurve!C289</f>
        <v>2.3151481869714829E-3</v>
      </c>
      <c r="D289" s="93">
        <f>FwdCurve!D290-FwdCurve!D289</f>
        <v>-7.7872939459225909E-3</v>
      </c>
      <c r="E289" s="93">
        <f>FwdCurve!E290-FwdCurve!E289</f>
        <v>2.404732973699808E-4</v>
      </c>
      <c r="F289" s="93">
        <f>FwdCurve!F290-FwdCurve!F289</f>
        <v>-5.4250988126569588E-4</v>
      </c>
      <c r="G289" s="93">
        <f>FwdCurve!G290-FwdCurve!G289</f>
        <v>-1.8174585218199146E-3</v>
      </c>
      <c r="H289" s="93">
        <f>FwdCurve!H290-FwdCurve!H289</f>
        <v>-7.7262201834749078E-4</v>
      </c>
      <c r="I289" s="93">
        <f>FwdCurve!I290-FwdCurve!I289</f>
        <v>2.068266486371706E-3</v>
      </c>
      <c r="J289" s="93">
        <f>FwdCurve!J290-FwdCurve!J289</f>
        <v>5.0129579095826715E-3</v>
      </c>
      <c r="K289" s="93">
        <f>FwdCurve!K290-FwdCurve!K289</f>
        <v>6.4602021239072993E-3</v>
      </c>
      <c r="L289" s="93">
        <f>FwdCurve!L290-FwdCurve!L289</f>
        <v>6.4962188035424528E-3</v>
      </c>
      <c r="M289" s="93">
        <f>FwdCurve!M290-FwdCurve!M289</f>
        <v>5.6660055269035503E-3</v>
      </c>
      <c r="N289" s="93">
        <f>FwdCurve!N290-FwdCurve!N289</f>
        <v>4.5058375223323566E-3</v>
      </c>
      <c r="O289" s="93">
        <f>FwdCurve!O290-FwdCurve!O289</f>
        <v>3.4563711357820104E-3</v>
      </c>
      <c r="P289" s="93">
        <f>FwdCurve!P290-FwdCurve!P289</f>
        <v>2.5702031444851947E-3</v>
      </c>
      <c r="Q289" s="93">
        <f>FwdCurve!Q290-FwdCurve!Q289</f>
        <v>1.7793105398078435E-3</v>
      </c>
      <c r="R289" s="93">
        <f>FwdCurve!R290-FwdCurve!R289</f>
        <v>9.1643465089452647E-4</v>
      </c>
      <c r="S289" s="93">
        <f>FwdCurve!S290-FwdCurve!S289</f>
        <v>-1.8267625158596701E-4</v>
      </c>
      <c r="T289" s="93">
        <f>FwdCurve!T290-FwdCurve!T289</f>
        <v>-1.5549712357971757E-3</v>
      </c>
      <c r="U289" s="93">
        <f>FwdCurve!U290-FwdCurve!U289</f>
        <v>-3.1845854167378285E-3</v>
      </c>
      <c r="V289" s="93">
        <f>FwdCurve!V290-FwdCurve!V289</f>
        <v>-4.9732913159574732E-3</v>
      </c>
      <c r="W289" s="93">
        <f>FwdCurve!W290-FwdCurve!W289</f>
        <v>-6.8149069911283E-3</v>
      </c>
      <c r="X289" s="93">
        <f>FwdCurve!X290-FwdCurve!X289</f>
        <v>-8.6491849280676547E-3</v>
      </c>
      <c r="Y289" s="93">
        <f>FwdCurve!Y290-FwdCurve!Y289</f>
        <v>-1.0425307185631505E-2</v>
      </c>
      <c r="Z289" s="93">
        <f>FwdCurve!Z290-FwdCurve!Z289</f>
        <v>-1.2092455186403228E-2</v>
      </c>
      <c r="AA289" s="93">
        <f>FwdCurve!AA290-FwdCurve!AA289</f>
        <v>-1.3610828775274086E-2</v>
      </c>
      <c r="AB289" s="93">
        <f>FwdCurve!AB290-FwdCurve!AB289</f>
        <v>-1.4980263433264973E-2</v>
      </c>
      <c r="AC289" s="93">
        <f>FwdCurve!AC290-FwdCurve!AC289</f>
        <v>-1.620919953338551E-2</v>
      </c>
      <c r="AD289" s="93">
        <f>FwdCurve!AD290-FwdCurve!AD289</f>
        <v>-1.7306076661479874E-2</v>
      </c>
      <c r="AE289" s="93">
        <f>FwdCurve!AE290-FwdCurve!AE289</f>
        <v>-1.827933440339069E-2</v>
      </c>
      <c r="AF289" s="93">
        <f>FwdCurve!AF290-FwdCurve!AF289</f>
        <v>-1.9137412344959914E-2</v>
      </c>
      <c r="AG289" s="93">
        <f>FwdCurve!AG290-FwdCurve!AG289</f>
        <v>-1.9888099022279171E-2</v>
      </c>
      <c r="AH289" s="93">
        <f>FwdCurve!AH290-FwdCurve!AH289</f>
        <v>-2.0536447105574007E-2</v>
      </c>
      <c r="AI289" s="93">
        <f>FwdCurve!AI290-FwdCurve!AI289</f>
        <v>-2.1086790734569316E-2</v>
      </c>
      <c r="AJ289" s="93">
        <f>FwdCurve!AJ290-FwdCurve!AJ289</f>
        <v>-2.1543464045946426E-2</v>
      </c>
      <c r="AK289" s="93">
        <f>FwdCurve!AK290-FwdCurve!AK289</f>
        <v>-2.1910801176386663E-2</v>
      </c>
      <c r="AL289" s="93">
        <f>FwdCurve!AL290-FwdCurve!AL289</f>
        <v>-2.21931362625718E-2</v>
      </c>
      <c r="AM289" s="93">
        <f>FwdCurve!AM290-FwdCurve!AM289</f>
        <v>-2.2394803441183164E-2</v>
      </c>
      <c r="AN289" s="93">
        <f>FwdCurve!AN290-FwdCurve!AN289</f>
        <v>-2.2520136848902084E-2</v>
      </c>
      <c r="AO289" s="93">
        <f>FwdCurve!AO290-FwdCurve!AO289</f>
        <v>-2.2573470622410552E-2</v>
      </c>
      <c r="AP289" s="93">
        <f>FwdCurve!AP290-FwdCurve!AP289</f>
        <v>-2.2559138898389675E-2</v>
      </c>
      <c r="AQ289" s="93">
        <f>FwdCurve!AQ290-FwdCurve!AQ289</f>
        <v>-2.2481475813521001E-2</v>
      </c>
      <c r="AR289" s="93">
        <f>FwdCurve!AR290-FwdCurve!AR289</f>
        <v>-2.2344815504485638E-2</v>
      </c>
      <c r="AS289" s="93">
        <f>FwdCurve!AS290-FwdCurve!AS289</f>
        <v>-2.21534921079658E-2</v>
      </c>
      <c r="AT289" s="93">
        <f>FwdCurve!AT290-FwdCurve!AT289</f>
        <v>-2.1911839760642371E-2</v>
      </c>
      <c r="AU289" s="93">
        <f>FwdCurve!AU290-FwdCurve!AU289</f>
        <v>-2.1624192599197567E-2</v>
      </c>
      <c r="AV289" s="93">
        <f>FwdCurve!AV290-FwdCurve!AV289</f>
        <v>-2.1294884760311383E-2</v>
      </c>
      <c r="AW289" s="93">
        <f>FwdCurve!AW290-FwdCurve!AW289</f>
        <v>-2.0928250380667146E-2</v>
      </c>
      <c r="AX289" s="93">
        <f>FwdCurve!AX290-FwdCurve!AX289</f>
        <v>-2.0528623596944628E-2</v>
      </c>
      <c r="AY289" s="93">
        <f>FwdCurve!AY290-FwdCurve!AY289</f>
        <v>-2.0100338545826046E-2</v>
      </c>
      <c r="AZ289" s="93">
        <f>FwdCurve!AZ290-FwdCurve!AZ289</f>
        <v>-1.9647729363993838E-2</v>
      </c>
    </row>
    <row r="290" spans="1:52" x14ac:dyDescent="0.25">
      <c r="A290" s="109">
        <v>289</v>
      </c>
      <c r="B290" s="93">
        <f>FwdCurve!B291-FwdCurve!B290</f>
        <v>-4.5622785419252576E-5</v>
      </c>
      <c r="C290" s="93">
        <f>FwdCurve!C291-FwdCurve!C290</f>
        <v>1.4859641521242639E-3</v>
      </c>
      <c r="D290" s="93">
        <f>FwdCurve!D291-FwdCurve!D290</f>
        <v>1.3535772085274678E-2</v>
      </c>
      <c r="E290" s="93">
        <f>FwdCurve!E291-FwdCurve!E290</f>
        <v>1.7024677309284586E-2</v>
      </c>
      <c r="F290" s="93">
        <f>FwdCurve!F291-FwdCurve!F290</f>
        <v>2.2069040692776265E-2</v>
      </c>
      <c r="G290" s="93">
        <f>FwdCurve!G291-FwdCurve!G290</f>
        <v>2.4820296970974765E-2</v>
      </c>
      <c r="H290" s="93">
        <f>FwdCurve!H291-FwdCurve!H290</f>
        <v>2.5264652235021723E-2</v>
      </c>
      <c r="I290" s="93">
        <f>FwdCurve!I291-FwdCurve!I290</f>
        <v>2.3816201165202333E-2</v>
      </c>
      <c r="J290" s="93">
        <f>FwdCurve!J291-FwdCurve!J290</f>
        <v>2.119004409197045E-2</v>
      </c>
      <c r="K290" s="93">
        <f>FwdCurve!K291-FwdCurve!K290</f>
        <v>1.8154803870293668E-2</v>
      </c>
      <c r="L290" s="93">
        <f>FwdCurve!L291-FwdCurve!L290</f>
        <v>1.5323967414271777E-2</v>
      </c>
      <c r="M290" s="93">
        <f>FwdCurve!M291-FwdCurve!M290</f>
        <v>1.3136458243478311E-2</v>
      </c>
      <c r="N290" s="93">
        <f>FwdCurve!N291-FwdCurve!N290</f>
        <v>1.1546162572744434E-2</v>
      </c>
      <c r="O290" s="93">
        <f>FwdCurve!O291-FwdCurve!O290</f>
        <v>1.0396602352683804E-2</v>
      </c>
      <c r="P290" s="93">
        <f>FwdCurve!P291-FwdCurve!P290</f>
        <v>9.5920555461244117E-3</v>
      </c>
      <c r="Q290" s="93">
        <f>FwdCurve!Q291-FwdCurve!Q290</f>
        <v>9.0691322484210968E-3</v>
      </c>
      <c r="R290" s="93">
        <f>FwdCurve!R291-FwdCurve!R290</f>
        <v>8.8331288825116427E-3</v>
      </c>
      <c r="S290" s="93">
        <f>FwdCurve!S291-FwdCurve!S290</f>
        <v>8.9042669830274868E-3</v>
      </c>
      <c r="T290" s="93">
        <f>FwdCurve!T291-FwdCurve!T290</f>
        <v>9.2923054215268142E-3</v>
      </c>
      <c r="U290" s="93">
        <f>FwdCurve!U291-FwdCurve!U290</f>
        <v>9.993417319617004E-3</v>
      </c>
      <c r="V290" s="93">
        <f>FwdCurve!V291-FwdCurve!V290</f>
        <v>1.096785292463287E-2</v>
      </c>
      <c r="W290" s="93">
        <f>FwdCurve!W291-FwdCurve!W290</f>
        <v>1.2163725893449939E-2</v>
      </c>
      <c r="X290" s="93">
        <f>FwdCurve!X291-FwdCurve!X290</f>
        <v>1.3502386414190104E-2</v>
      </c>
      <c r="Y290" s="93">
        <f>FwdCurve!Y291-FwdCurve!Y290</f>
        <v>1.4896926979647063E-2</v>
      </c>
      <c r="Z290" s="93">
        <f>FwdCurve!Z291-FwdCurve!Z290</f>
        <v>1.6260439622436396E-2</v>
      </c>
      <c r="AA290" s="93">
        <f>FwdCurve!AA291-FwdCurve!AA290</f>
        <v>1.7518514445913125E-2</v>
      </c>
      <c r="AB290" s="93">
        <f>FwdCurve!AB291-FwdCurve!AB290</f>
        <v>1.8649261417953422E-2</v>
      </c>
      <c r="AC290" s="93">
        <f>FwdCurve!AC291-FwdCurve!AC290</f>
        <v>1.9644583991637266E-2</v>
      </c>
      <c r="AD290" s="93">
        <f>FwdCurve!AD291-FwdCurve!AD290</f>
        <v>2.0496385678392626E-2</v>
      </c>
      <c r="AE290" s="93">
        <f>FwdCurve!AE291-FwdCurve!AE290</f>
        <v>2.1196569989649028E-2</v>
      </c>
      <c r="AF290" s="93">
        <f>FwdCurve!AF291-FwdCurve!AF290</f>
        <v>2.1737040436832444E-2</v>
      </c>
      <c r="AG290" s="93">
        <f>FwdCurve!AG291-FwdCurve!AG290</f>
        <v>2.2114064020261504E-2</v>
      </c>
      <c r="AH290" s="93">
        <f>FwdCurve!AH291-FwdCurve!AH290</f>
        <v>2.2333959368945555E-2</v>
      </c>
      <c r="AI290" s="93">
        <f>FwdCurve!AI291-FwdCurve!AI290</f>
        <v>2.2403442106796012E-2</v>
      </c>
      <c r="AJ290" s="93">
        <f>FwdCurve!AJ291-FwdCurve!AJ290</f>
        <v>2.232922683590477E-2</v>
      </c>
      <c r="AK290" s="93">
        <f>FwdCurve!AK291-FwdCurve!AK290</f>
        <v>2.2118028158363945E-2</v>
      </c>
      <c r="AL290" s="93">
        <f>FwdCurve!AL291-FwdCurve!AL290</f>
        <v>2.1776560676267209E-2</v>
      </c>
      <c r="AM290" s="93">
        <f>FwdCurve!AM291-FwdCurve!AM290</f>
        <v>2.1311538991706014E-2</v>
      </c>
      <c r="AN290" s="93">
        <f>FwdCurve!AN291-FwdCurve!AN290</f>
        <v>2.0729677706773586E-2</v>
      </c>
      <c r="AO290" s="93">
        <f>FwdCurve!AO291-FwdCurve!AO290</f>
        <v>2.0037691423561821E-2</v>
      </c>
      <c r="AP290" s="93">
        <f>FwdCurve!AP291-FwdCurve!AP290</f>
        <v>1.9242294744163724E-2</v>
      </c>
      <c r="AQ290" s="93">
        <f>FwdCurve!AQ291-FwdCurve!AQ290</f>
        <v>1.8350202270671634E-2</v>
      </c>
      <c r="AR290" s="93">
        <f>FwdCurve!AR291-FwdCurve!AR290</f>
        <v>1.736812860517789E-2</v>
      </c>
      <c r="AS290" s="93">
        <f>FwdCurve!AS291-FwdCurve!AS290</f>
        <v>1.6302788349775055E-2</v>
      </c>
      <c r="AT290" s="93">
        <f>FwdCurve!AT291-FwdCurve!AT290</f>
        <v>1.516089610655591E-2</v>
      </c>
      <c r="AU290" s="93">
        <f>FwdCurve!AU291-FwdCurve!AU290</f>
        <v>1.3949166477612795E-2</v>
      </c>
      <c r="AV290" s="93">
        <f>FwdCurve!AV291-FwdCurve!AV290</f>
        <v>1.2674314065037828E-2</v>
      </c>
      <c r="AW290" s="93">
        <f>FwdCurve!AW291-FwdCurve!AW290</f>
        <v>1.1343053470924902E-2</v>
      </c>
      <c r="AX290" s="93">
        <f>FwdCurve!AX291-FwdCurve!AX290</f>
        <v>9.9620992973641354E-3</v>
      </c>
      <c r="AY290" s="93">
        <f>FwdCurve!AY291-FwdCurve!AY290</f>
        <v>8.5381661464494218E-3</v>
      </c>
      <c r="AZ290" s="93">
        <f>FwdCurve!AZ291-FwdCurve!AZ290</f>
        <v>7.0779686202750991E-3</v>
      </c>
    </row>
    <row r="291" spans="1:52" x14ac:dyDescent="0.25">
      <c r="A291" s="109">
        <v>290</v>
      </c>
      <c r="B291" s="93">
        <f>FwdCurve!B292-FwdCurve!B291</f>
        <v>5.8078644336112539E-4</v>
      </c>
      <c r="C291" s="93">
        <f>FwdCurve!C292-FwdCurve!C291</f>
        <v>-2.4259277485130237E-3</v>
      </c>
      <c r="D291" s="93">
        <f>FwdCurve!D292-FwdCurve!D291</f>
        <v>-3.67719647842768E-4</v>
      </c>
      <c r="E291" s="93">
        <f>FwdCurve!E292-FwdCurve!E291</f>
        <v>6.4322292102333423E-3</v>
      </c>
      <c r="F291" s="93">
        <f>FwdCurve!F292-FwdCurve!F291</f>
        <v>1.9379369118633472E-2</v>
      </c>
      <c r="G291" s="93">
        <f>FwdCurve!G292-FwdCurve!G291</f>
        <v>3.4353564546162008E-2</v>
      </c>
      <c r="H291" s="93">
        <f>FwdCurve!H292-FwdCurve!H291</f>
        <v>4.7854921238350667E-2</v>
      </c>
      <c r="I291" s="93">
        <f>FwdCurve!I292-FwdCurve!I291</f>
        <v>5.8152552663245149E-2</v>
      </c>
      <c r="J291" s="93">
        <f>FwdCurve!J292-FwdCurve!J291</f>
        <v>6.5839214034055904E-2</v>
      </c>
      <c r="K291" s="93">
        <f>FwdCurve!K292-FwdCurve!K291</f>
        <v>7.2003546067799906E-2</v>
      </c>
      <c r="L291" s="93">
        <f>FwdCurve!L292-FwdCurve!L291</f>
        <v>7.7072167622417309E-2</v>
      </c>
      <c r="M291" s="93">
        <f>FwdCurve!M292-FwdCurve!M291</f>
        <v>8.1248907708174611E-2</v>
      </c>
      <c r="N291" s="93">
        <f>FwdCurve!N292-FwdCurve!N291</f>
        <v>8.4581723971460132E-2</v>
      </c>
      <c r="O291" s="93">
        <f>FwdCurve!O292-FwdCurve!O291</f>
        <v>8.7082528058427533E-2</v>
      </c>
      <c r="P291" s="93">
        <f>FwdCurve!P292-FwdCurve!P291</f>
        <v>8.8777708699820268E-2</v>
      </c>
      <c r="Q291" s="93">
        <f>FwdCurve!Q292-FwdCurve!Q291</f>
        <v>8.9709799120778477E-2</v>
      </c>
      <c r="R291" s="93">
        <f>FwdCurve!R292-FwdCurve!R291</f>
        <v>8.9972018014510047E-2</v>
      </c>
      <c r="S291" s="93">
        <f>FwdCurve!S292-FwdCurve!S291</f>
        <v>8.9666763290950247E-2</v>
      </c>
      <c r="T291" s="93">
        <f>FwdCurve!T292-FwdCurve!T291</f>
        <v>8.8894428120034341E-2</v>
      </c>
      <c r="U291" s="93">
        <f>FwdCurve!U292-FwdCurve!U291</f>
        <v>8.7763570075323427E-2</v>
      </c>
      <c r="V291" s="93">
        <f>FwdCurve!V292-FwdCurve!V291</f>
        <v>8.6399764705261894E-2</v>
      </c>
      <c r="W291" s="93">
        <f>FwdCurve!W292-FwdCurve!W291</f>
        <v>8.4924196611310787E-2</v>
      </c>
      <c r="X291" s="93">
        <f>FwdCurve!X292-FwdCurve!X291</f>
        <v>8.3422285435771348E-2</v>
      </c>
      <c r="Y291" s="93">
        <f>FwdCurve!Y292-FwdCurve!Y291</f>
        <v>8.1969116151445087E-2</v>
      </c>
      <c r="Z291" s="93">
        <f>FwdCurve!Z292-FwdCurve!Z291</f>
        <v>8.0639773519346036E-2</v>
      </c>
      <c r="AA291" s="93">
        <f>FwdCurve!AA292-FwdCurve!AA291</f>
        <v>7.9496190315862414E-2</v>
      </c>
      <c r="AB291" s="93">
        <f>FwdCurve!AB292-FwdCurve!AB291</f>
        <v>7.8545031551267908E-2</v>
      </c>
      <c r="AC291" s="93">
        <f>FwdCurve!AC292-FwdCurve!AC291</f>
        <v>7.7778447059116518E-2</v>
      </c>
      <c r="AD291" s="93">
        <f>FwdCurve!AD292-FwdCurve!AD291</f>
        <v>7.7188586611570464E-2</v>
      </c>
      <c r="AE291" s="93">
        <f>FwdCurve!AE292-FwdCurve!AE291</f>
        <v>7.6767599980785972E-2</v>
      </c>
      <c r="AF291" s="93">
        <f>FwdCurve!AF292-FwdCurve!AF291</f>
        <v>7.6507636938923484E-2</v>
      </c>
      <c r="AG291" s="93">
        <f>FwdCurve!AG292-FwdCurve!AG291</f>
        <v>7.6400112597440728E-2</v>
      </c>
      <c r="AH291" s="93">
        <f>FwdCurve!AH292-FwdCurve!AH291</f>
        <v>7.6437480980110939E-2</v>
      </c>
      <c r="AI291" s="93">
        <f>FwdCurve!AI292-FwdCurve!AI291</f>
        <v>7.6613603695990129E-2</v>
      </c>
      <c r="AJ291" s="93">
        <f>FwdCurve!AJ292-FwdCurve!AJ291</f>
        <v>7.6922342999979243E-2</v>
      </c>
      <c r="AK291" s="93">
        <f>FwdCurve!AK292-FwdCurve!AK291</f>
        <v>7.7357561146980336E-2</v>
      </c>
      <c r="AL291" s="93">
        <f>FwdCurve!AL292-FwdCurve!AL291</f>
        <v>7.7913120391893687E-2</v>
      </c>
      <c r="AM291" s="93">
        <f>FwdCurve!AM292-FwdCurve!AM291</f>
        <v>7.8582882989621572E-2</v>
      </c>
      <c r="AN291" s="93">
        <f>FwdCurve!AN292-FwdCurve!AN291</f>
        <v>7.9360711195064493E-2</v>
      </c>
      <c r="AO291" s="93">
        <f>FwdCurve!AO292-FwdCurve!AO291</f>
        <v>8.0240467263123838E-2</v>
      </c>
      <c r="AP291" s="93">
        <f>FwdCurve!AP292-FwdCurve!AP291</f>
        <v>8.1216013448700997E-2</v>
      </c>
      <c r="AQ291" s="93">
        <f>FwdCurve!AQ292-FwdCurve!AQ291</f>
        <v>8.2281212006697135E-2</v>
      </c>
      <c r="AR291" s="93">
        <f>FwdCurve!AR292-FwdCurve!AR291</f>
        <v>8.3429925192012977E-2</v>
      </c>
      <c r="AS291" s="93">
        <f>FwdCurve!AS292-FwdCurve!AS291</f>
        <v>8.4656015259550577E-2</v>
      </c>
      <c r="AT291" s="93">
        <f>FwdCurve!AT292-FwdCurve!AT291</f>
        <v>8.5953344464210657E-2</v>
      </c>
      <c r="AU291" s="93">
        <f>FwdCurve!AU292-FwdCurve!AU291</f>
        <v>8.7315775060893941E-2</v>
      </c>
      <c r="AV291" s="93">
        <f>FwdCurve!AV292-FwdCurve!AV291</f>
        <v>8.8737169304502928E-2</v>
      </c>
      <c r="AW291" s="93">
        <f>FwdCurve!AW292-FwdCurve!AW291</f>
        <v>9.0211389449937229E-2</v>
      </c>
      <c r="AX291" s="93">
        <f>FwdCurve!AX292-FwdCurve!AX291</f>
        <v>9.1732297752100456E-2</v>
      </c>
      <c r="AY291" s="93">
        <f>FwdCurve!AY292-FwdCurve!AY291</f>
        <v>9.3293756465891331E-2</v>
      </c>
      <c r="AZ291" s="93">
        <f>FwdCurve!AZ292-FwdCurve!AZ291</f>
        <v>9.4889627846211244E-2</v>
      </c>
    </row>
    <row r="292" spans="1:52" x14ac:dyDescent="0.25">
      <c r="A292" s="109">
        <v>291</v>
      </c>
      <c r="B292" s="93">
        <f>FwdCurve!B293-FwdCurve!B292</f>
        <v>-9.717802775431883E-4</v>
      </c>
      <c r="C292" s="93">
        <f>FwdCurve!C293-FwdCurve!C292</f>
        <v>6.7243263872474035E-5</v>
      </c>
      <c r="D292" s="93">
        <f>FwdCurve!D293-FwdCurve!D292</f>
        <v>3.9147549085060129E-3</v>
      </c>
      <c r="E292" s="93">
        <f>FwdCurve!E293-FwdCurve!E292</f>
        <v>1.5159675561216335E-2</v>
      </c>
      <c r="F292" s="93">
        <f>FwdCurve!F293-FwdCurve!F292</f>
        <v>2.9365419769750156E-2</v>
      </c>
      <c r="G292" s="93">
        <f>FwdCurve!G293-FwdCurve!G292</f>
        <v>4.6700110702763808E-2</v>
      </c>
      <c r="H292" s="93">
        <f>FwdCurve!H293-FwdCurve!H292</f>
        <v>6.4447975253143164E-2</v>
      </c>
      <c r="I292" s="93">
        <f>FwdCurve!I293-FwdCurve!I292</f>
        <v>7.930066449855222E-2</v>
      </c>
      <c r="J292" s="93">
        <f>FwdCurve!J293-FwdCurve!J292</f>
        <v>9.0399906304739597E-2</v>
      </c>
      <c r="K292" s="93">
        <f>FwdCurve!K293-FwdCurve!K292</f>
        <v>9.7597672290585136E-2</v>
      </c>
      <c r="L292" s="93">
        <f>FwdCurve!L293-FwdCurve!L292</f>
        <v>0.1012297784973426</v>
      </c>
      <c r="M292" s="93">
        <f>FwdCurve!M293-FwdCurve!M292</f>
        <v>0.10183263350807037</v>
      </c>
      <c r="N292" s="93">
        <f>FwdCurve!N293-FwdCurve!N292</f>
        <v>0.10025829805214337</v>
      </c>
      <c r="O292" s="93">
        <f>FwdCurve!O293-FwdCurve!O292</f>
        <v>9.7407301545940461E-2</v>
      </c>
      <c r="P292" s="93">
        <f>FwdCurve!P293-FwdCurve!P292</f>
        <v>9.4051053387218531E-2</v>
      </c>
      <c r="Q292" s="93">
        <f>FwdCurve!Q293-FwdCurve!Q292</f>
        <v>9.0835442133899269E-2</v>
      </c>
      <c r="R292" s="93">
        <f>FwdCurve!R293-FwdCurve!R292</f>
        <v>8.8029385953996453E-2</v>
      </c>
      <c r="S292" s="93">
        <f>FwdCurve!S293-FwdCurve!S292</f>
        <v>8.5762371968566509E-2</v>
      </c>
      <c r="T292" s="93">
        <f>FwdCurve!T293-FwdCurve!T292</f>
        <v>8.3973853144819532E-2</v>
      </c>
      <c r="U292" s="93">
        <f>FwdCurve!U293-FwdCurve!U292</f>
        <v>8.2554519813414773E-2</v>
      </c>
      <c r="V292" s="93">
        <f>FwdCurve!V293-FwdCurve!V292</f>
        <v>8.1402342050625798E-2</v>
      </c>
      <c r="W292" s="93">
        <f>FwdCurve!W293-FwdCurve!W292</f>
        <v>8.042747681502993E-2</v>
      </c>
      <c r="X292" s="93">
        <f>FwdCurve!X293-FwdCurve!X292</f>
        <v>7.9587937703872402E-2</v>
      </c>
      <c r="Y292" s="93">
        <f>FwdCurve!Y293-FwdCurve!Y292</f>
        <v>7.8854102354181554E-2</v>
      </c>
      <c r="Z292" s="93">
        <f>FwdCurve!Z293-FwdCurve!Z292</f>
        <v>7.8196348418731576E-2</v>
      </c>
      <c r="AA292" s="93">
        <f>FwdCurve!AA293-FwdCurve!AA292</f>
        <v>7.7588570668566836E-2</v>
      </c>
      <c r="AB292" s="93">
        <f>FwdCurve!AB293-FwdCurve!AB292</f>
        <v>7.7019443641831886E-2</v>
      </c>
      <c r="AC292" s="93">
        <f>FwdCurve!AC293-FwdCurve!AC292</f>
        <v>7.6481523541277019E-2</v>
      </c>
      <c r="AD292" s="93">
        <f>FwdCurve!AD293-FwdCurve!AD292</f>
        <v>7.5967366586067397E-2</v>
      </c>
      <c r="AE292" s="93">
        <f>FwdCurve!AE293-FwdCurve!AE292</f>
        <v>7.5469528995370627E-2</v>
      </c>
      <c r="AF292" s="93">
        <f>FwdCurve!AF293-FwdCurve!AF292</f>
        <v>7.4980566988354536E-2</v>
      </c>
      <c r="AG292" s="93">
        <f>FwdCurve!AG293-FwdCurve!AG292</f>
        <v>7.4493215891887621E-2</v>
      </c>
      <c r="AH292" s="93">
        <f>FwdCurve!AH293-FwdCurve!AH292</f>
        <v>7.4005122343638874E-2</v>
      </c>
      <c r="AI292" s="93">
        <f>FwdCurve!AI293-FwdCurve!AI292</f>
        <v>7.3516331026345805E-2</v>
      </c>
      <c r="AJ292" s="93">
        <f>FwdCurve!AJ293-FwdCurve!AJ292</f>
        <v>7.3026887016482744E-2</v>
      </c>
      <c r="AK292" s="93">
        <f>FwdCurve!AK293-FwdCurve!AK292</f>
        <v>7.2536835390524912E-2</v>
      </c>
      <c r="AL292" s="93">
        <f>FwdCurve!AL293-FwdCurve!AL292</f>
        <v>7.2046221224945084E-2</v>
      </c>
      <c r="AM292" s="93">
        <f>FwdCurve!AM293-FwdCurve!AM292</f>
        <v>7.1555089596218924E-2</v>
      </c>
      <c r="AN292" s="93">
        <f>FwdCurve!AN293-FwdCurve!AN292</f>
        <v>7.1063485580819652E-2</v>
      </c>
      <c r="AO292" s="93">
        <f>FwdCurve!AO293-FwdCurve!AO292</f>
        <v>7.0571454255223154E-2</v>
      </c>
      <c r="AP292" s="93">
        <f>FwdCurve!AP293-FwdCurve!AP292</f>
        <v>7.0079040695902428E-2</v>
      </c>
      <c r="AQ292" s="93">
        <f>FwdCurve!AQ293-FwdCurve!AQ292</f>
        <v>6.9586289979333138E-2</v>
      </c>
      <c r="AR292" s="93">
        <f>FwdCurve!AR293-FwdCurve!AR292</f>
        <v>6.9093247181988948E-2</v>
      </c>
      <c r="AS292" s="93">
        <f>FwdCurve!AS293-FwdCurve!AS292</f>
        <v>6.8599957380344634E-2</v>
      </c>
      <c r="AT292" s="93">
        <f>FwdCurve!AT293-FwdCurve!AT292</f>
        <v>6.810646565087386E-2</v>
      </c>
      <c r="AU292" s="93">
        <f>FwdCurve!AU293-FwdCurve!AU292</f>
        <v>6.7612817070052067E-2</v>
      </c>
      <c r="AV292" s="93">
        <f>FwdCurve!AV293-FwdCurve!AV292</f>
        <v>6.7119056714352254E-2</v>
      </c>
      <c r="AW292" s="93">
        <f>FwdCurve!AW293-FwdCurve!AW292</f>
        <v>6.6625229660250751E-2</v>
      </c>
      <c r="AX292" s="93">
        <f>FwdCurve!AX293-FwdCurve!AX292</f>
        <v>6.6131380984220556E-2</v>
      </c>
      <c r="AY292" s="93">
        <f>FwdCurve!AY293-FwdCurve!AY292</f>
        <v>6.563755576273711E-2</v>
      </c>
      <c r="AZ292" s="93">
        <f>FwdCurve!AZ293-FwdCurve!AZ292</f>
        <v>6.5143799072273856E-2</v>
      </c>
    </row>
    <row r="293" spans="1:52" x14ac:dyDescent="0.25">
      <c r="A293" s="109">
        <v>292</v>
      </c>
      <c r="B293" s="93">
        <f>FwdCurve!B294-FwdCurve!B293</f>
        <v>8.8116615380112728E-4</v>
      </c>
      <c r="C293" s="93">
        <f>FwdCurve!C294-FwdCurve!C293</f>
        <v>3.9704064365642666E-3</v>
      </c>
      <c r="D293" s="93">
        <f>FwdCurve!D294-FwdCurve!D293</f>
        <v>1.8045587940253127E-2</v>
      </c>
      <c r="E293" s="93">
        <f>FwdCurve!E294-FwdCurve!E293</f>
        <v>3.790627361995369E-2</v>
      </c>
      <c r="F293" s="93">
        <f>FwdCurve!F294-FwdCurve!F293</f>
        <v>4.8484137746314548E-2</v>
      </c>
      <c r="G293" s="93">
        <f>FwdCurve!G294-FwdCurve!G293</f>
        <v>5.2979875072039606E-2</v>
      </c>
      <c r="H293" s="93">
        <f>FwdCurve!H294-FwdCurve!H293</f>
        <v>5.3784323191902073E-2</v>
      </c>
      <c r="I293" s="93">
        <f>FwdCurve!I294-FwdCurve!I293</f>
        <v>5.2667955718796788E-2</v>
      </c>
      <c r="J293" s="93">
        <f>FwdCurve!J294-FwdCurve!J293</f>
        <v>4.9927821754653268E-2</v>
      </c>
      <c r="K293" s="93">
        <f>FwdCurve!K294-FwdCurve!K293</f>
        <v>4.5590332718945081E-2</v>
      </c>
      <c r="L293" s="93">
        <f>FwdCurve!L294-FwdCurve!L293</f>
        <v>4.0246292202374079E-2</v>
      </c>
      <c r="M293" s="93">
        <f>FwdCurve!M294-FwdCurve!M293</f>
        <v>3.4599643896725096E-2</v>
      </c>
      <c r="N293" s="93">
        <f>FwdCurve!N294-FwdCurve!N293</f>
        <v>2.923115347055405E-2</v>
      </c>
      <c r="O293" s="93">
        <f>FwdCurve!O294-FwdCurve!O293</f>
        <v>2.4600049903861665E-2</v>
      </c>
      <c r="P293" s="93">
        <f>FwdCurve!P294-FwdCurve!P293</f>
        <v>2.079869190135808E-2</v>
      </c>
      <c r="Q293" s="93">
        <f>FwdCurve!Q294-FwdCurve!Q293</f>
        <v>1.7842893162344886E-2</v>
      </c>
      <c r="R293" s="93">
        <f>FwdCurve!R294-FwdCurve!R293</f>
        <v>1.5816803864094453E-2</v>
      </c>
      <c r="S293" s="93">
        <f>FwdCurve!S294-FwdCurve!S293</f>
        <v>1.4811247255298143E-2</v>
      </c>
      <c r="T293" s="93">
        <f>FwdCurve!T294-FwdCurve!T293</f>
        <v>1.4868740554873083E-2</v>
      </c>
      <c r="U293" s="93">
        <f>FwdCurve!U294-FwdCurve!U293</f>
        <v>1.599016202961101E-2</v>
      </c>
      <c r="V293" s="93">
        <f>FwdCurve!V294-FwdCurve!V293</f>
        <v>1.805976421918154E-2</v>
      </c>
      <c r="W293" s="93">
        <f>FwdCurve!W294-FwdCurve!W293</f>
        <v>2.0908671259466827E-2</v>
      </c>
      <c r="X293" s="93">
        <f>FwdCurve!X294-FwdCurve!X293</f>
        <v>2.4272941753626709E-2</v>
      </c>
      <c r="Y293" s="93">
        <f>FwdCurve!Y294-FwdCurve!Y293</f>
        <v>2.7864073701741932E-2</v>
      </c>
      <c r="Z293" s="93">
        <f>FwdCurve!Z294-FwdCurve!Z293</f>
        <v>3.1393565072609597E-2</v>
      </c>
      <c r="AA293" s="93">
        <f>FwdCurve!AA294-FwdCurve!AA293</f>
        <v>3.4613336205633116E-2</v>
      </c>
      <c r="AB293" s="93">
        <f>FwdCurve!AB294-FwdCurve!AB293</f>
        <v>3.7443041372029029E-2</v>
      </c>
      <c r="AC293" s="93">
        <f>FwdCurve!AC294-FwdCurve!AC293</f>
        <v>3.9845810648042601E-2</v>
      </c>
      <c r="AD293" s="93">
        <f>FwdCurve!AD294-FwdCurve!AD293</f>
        <v>4.1784774030622085E-2</v>
      </c>
      <c r="AE293" s="93">
        <f>FwdCurve!AE294-FwdCurve!AE293</f>
        <v>4.3223061516714845E-2</v>
      </c>
      <c r="AF293" s="93">
        <f>FwdCurve!AF294-FwdCurve!AF293</f>
        <v>4.4123803103270021E-2</v>
      </c>
      <c r="AG293" s="93">
        <f>FwdCurve!AG294-FwdCurve!AG293</f>
        <v>4.4459724718949989E-2</v>
      </c>
      <c r="AH293" s="93">
        <f>FwdCurve!AH294-FwdCurve!AH293</f>
        <v>4.4243876678855987E-2</v>
      </c>
      <c r="AI293" s="93">
        <f>FwdCurve!AI294-FwdCurve!AI293</f>
        <v>4.3499899839990253E-2</v>
      </c>
      <c r="AJ293" s="93">
        <f>FwdCurve!AJ294-FwdCurve!AJ293</f>
        <v>4.2251435104165402E-2</v>
      </c>
      <c r="AK293" s="93">
        <f>FwdCurve!AK294-FwdCurve!AK293</f>
        <v>4.0522123373191388E-2</v>
      </c>
      <c r="AL293" s="93">
        <f>FwdCurve!AL294-FwdCurve!AL293</f>
        <v>3.8335605548882379E-2</v>
      </c>
      <c r="AM293" s="93">
        <f>FwdCurve!AM294-FwdCurve!AM293</f>
        <v>3.5715522533048105E-2</v>
      </c>
      <c r="AN293" s="93">
        <f>FwdCurve!AN294-FwdCurve!AN293</f>
        <v>3.2685515227502293E-2</v>
      </c>
      <c r="AO293" s="93">
        <f>FwdCurve!AO294-FwdCurve!AO293</f>
        <v>2.9269224534055116E-2</v>
      </c>
      <c r="AP293" s="93">
        <f>FwdCurve!AP294-FwdCurve!AP293</f>
        <v>2.5490291354518968E-2</v>
      </c>
      <c r="AQ293" s="93">
        <f>FwdCurve!AQ294-FwdCurve!AQ293</f>
        <v>2.1372356590704911E-2</v>
      </c>
      <c r="AR293" s="93">
        <f>FwdCurve!AR294-FwdCurve!AR293</f>
        <v>1.6939061144426004E-2</v>
      </c>
      <c r="AS293" s="93">
        <f>FwdCurve!AS294-FwdCurve!AS293</f>
        <v>1.22140459174922E-2</v>
      </c>
      <c r="AT293" s="93">
        <f>FwdCurve!AT294-FwdCurve!AT293</f>
        <v>7.2209518117176685E-3</v>
      </c>
      <c r="AU293" s="93">
        <f>FwdCurve!AU294-FwdCurve!AU293</f>
        <v>1.9834197289128053E-3</v>
      </c>
      <c r="AV293" s="93">
        <f>FwdCurve!AV294-FwdCurve!AV293</f>
        <v>-3.4749094291102178E-3</v>
      </c>
      <c r="AW293" s="93">
        <f>FwdCurve!AW294-FwdCurve!AW293</f>
        <v>-9.1303947605407831E-3</v>
      </c>
      <c r="AX293" s="93">
        <f>FwdCurve!AX294-FwdCurve!AX293</f>
        <v>-1.4959395363566275E-2</v>
      </c>
      <c r="AY293" s="93">
        <f>FwdCurve!AY294-FwdCurve!AY293</f>
        <v>-2.0938270336375409E-2</v>
      </c>
      <c r="AZ293" s="93">
        <f>FwdCurve!AZ294-FwdCurve!AZ293</f>
        <v>-2.7043378777155125E-2</v>
      </c>
    </row>
    <row r="294" spans="1:52" x14ac:dyDescent="0.25">
      <c r="A294" s="109">
        <v>293</v>
      </c>
      <c r="B294" s="93">
        <f>FwdCurve!B295-FwdCurve!B294</f>
        <v>-3.1578427915686103E-3</v>
      </c>
      <c r="C294" s="93">
        <f>FwdCurve!C295-FwdCurve!C294</f>
        <v>1.6174191858926934E-2</v>
      </c>
      <c r="D294" s="93">
        <f>FwdCurve!D295-FwdCurve!D294</f>
        <v>4.1810317212525261E-2</v>
      </c>
      <c r="E294" s="93">
        <f>FwdCurve!E295-FwdCurve!E294</f>
        <v>5.4497157035484634E-2</v>
      </c>
      <c r="F294" s="93">
        <f>FwdCurve!F295-FwdCurve!F294</f>
        <v>6.7414052487634435E-2</v>
      </c>
      <c r="G294" s="93">
        <f>FwdCurve!G295-FwdCurve!G294</f>
        <v>8.0901931146089678E-2</v>
      </c>
      <c r="H294" s="93">
        <f>FwdCurve!H295-FwdCurve!H294</f>
        <v>9.4748706391191595E-2</v>
      </c>
      <c r="I294" s="93">
        <f>FwdCurve!I295-FwdCurve!I294</f>
        <v>0.10852123557421356</v>
      </c>
      <c r="J294" s="93">
        <f>FwdCurve!J295-FwdCurve!J294</f>
        <v>0.12172700256006008</v>
      </c>
      <c r="K294" s="93">
        <f>FwdCurve!K295-FwdCurve!K294</f>
        <v>0.13388347869917294</v>
      </c>
      <c r="L294" s="93">
        <f>FwdCurve!L295-FwdCurve!L294</f>
        <v>0.14475409251582327</v>
      </c>
      <c r="M294" s="93">
        <f>FwdCurve!M295-FwdCurve!M294</f>
        <v>0.15420332713550899</v>
      </c>
      <c r="N294" s="93">
        <f>FwdCurve!N295-FwdCurve!N294</f>
        <v>0.16209825793993082</v>
      </c>
      <c r="O294" s="93">
        <f>FwdCurve!O295-FwdCurve!O294</f>
        <v>0.16835349740221695</v>
      </c>
      <c r="P294" s="93">
        <f>FwdCurve!P295-FwdCurve!P294</f>
        <v>0.17307358379667015</v>
      </c>
      <c r="Q294" s="93">
        <f>FwdCurve!Q295-FwdCurve!Q294</f>
        <v>0.17637771553238624</v>
      </c>
      <c r="R294" s="93">
        <f>FwdCurve!R295-FwdCurve!R294</f>
        <v>0.17824796877272986</v>
      </c>
      <c r="S294" s="93">
        <f>FwdCurve!S295-FwdCurve!S294</f>
        <v>0.17865007934098931</v>
      </c>
      <c r="T294" s="93">
        <f>FwdCurve!T295-FwdCurve!T294</f>
        <v>0.1776267868239858</v>
      </c>
      <c r="U294" s="93">
        <f>FwdCurve!U295-FwdCurve!U294</f>
        <v>0.17527551229892713</v>
      </c>
      <c r="V294" s="93">
        <f>FwdCurve!V295-FwdCurve!V294</f>
        <v>0.17183747683712758</v>
      </c>
      <c r="W294" s="93">
        <f>FwdCurve!W295-FwdCurve!W294</f>
        <v>0.16759209164184852</v>
      </c>
      <c r="X294" s="93">
        <f>FwdCurve!X295-FwdCurve!X294</f>
        <v>0.16282898578268168</v>
      </c>
      <c r="Y294" s="93">
        <f>FwdCurve!Y295-FwdCurve!Y294</f>
        <v>0.15784200744954568</v>
      </c>
      <c r="Z294" s="93">
        <f>FwdCurve!Z295-FwdCurve!Z294</f>
        <v>0.15292500525771735</v>
      </c>
      <c r="AA294" s="93">
        <f>FwdCurve!AA295-FwdCurve!AA294</f>
        <v>0.14832906460676165</v>
      </c>
      <c r="AB294" s="93">
        <f>FwdCurve!AB295-FwdCurve!AB294</f>
        <v>0.14412770017685594</v>
      </c>
      <c r="AC294" s="93">
        <f>FwdCurve!AC295-FwdCurve!AC294</f>
        <v>0.14034836737141609</v>
      </c>
      <c r="AD294" s="93">
        <f>FwdCurve!AD295-FwdCurve!AD294</f>
        <v>0.13701852166223394</v>
      </c>
      <c r="AE294" s="93">
        <f>FwdCurve!AE295-FwdCurve!AE294</f>
        <v>0.13416561852110154</v>
      </c>
      <c r="AF294" s="93">
        <f>FwdCurve!AF295-FwdCurve!AF294</f>
        <v>0.13181711341981051</v>
      </c>
      <c r="AG294" s="93">
        <f>FwdCurve!AG295-FwdCurve!AG294</f>
        <v>0.12999264793448706</v>
      </c>
      <c r="AH294" s="93">
        <f>FwdCurve!AH295-FwdCurve!AH294</f>
        <v>0.12867902779389873</v>
      </c>
      <c r="AI294" s="93">
        <f>FwdCurve!AI295-FwdCurve!AI294</f>
        <v>0.12785443492750126</v>
      </c>
      <c r="AJ294" s="93">
        <f>FwdCurve!AJ295-FwdCurve!AJ294</f>
        <v>0.12749705122825428</v>
      </c>
      <c r="AK294" s="93">
        <f>FwdCurve!AK295-FwdCurve!AK294</f>
        <v>0.12758505858911806</v>
      </c>
      <c r="AL294" s="93">
        <f>FwdCurve!AL295-FwdCurve!AL294</f>
        <v>0.12809663890305245</v>
      </c>
      <c r="AM294" s="93">
        <f>FwdCurve!AM295-FwdCurve!AM294</f>
        <v>0.12900997406301751</v>
      </c>
      <c r="AN294" s="93">
        <f>FwdCurve!AN295-FwdCurve!AN294</f>
        <v>0.13030324596197196</v>
      </c>
      <c r="AO294" s="93">
        <f>FwdCurve!AO295-FwdCurve!AO294</f>
        <v>0.13195463649287675</v>
      </c>
      <c r="AP294" s="93">
        <f>FwdCurve!AP295-FwdCurve!AP294</f>
        <v>0.13394232754869217</v>
      </c>
      <c r="AQ294" s="93">
        <f>FwdCurve!AQ295-FwdCurve!AQ294</f>
        <v>0.1362445010223774</v>
      </c>
      <c r="AR294" s="93">
        <f>FwdCurve!AR295-FwdCurve!AR294</f>
        <v>0.13883933880689137</v>
      </c>
      <c r="AS294" s="93">
        <f>FwdCurve!AS295-FwdCurve!AS294</f>
        <v>0.14170502279519592</v>
      </c>
      <c r="AT294" s="93">
        <f>FwdCurve!AT295-FwdCurve!AT294</f>
        <v>0.14481973488024891</v>
      </c>
      <c r="AU294" s="93">
        <f>FwdCurve!AU295-FwdCurve!AU294</f>
        <v>0.14816165695501171</v>
      </c>
      <c r="AV294" s="93">
        <f>FwdCurve!AV295-FwdCurve!AV294</f>
        <v>0.15170897091244351</v>
      </c>
      <c r="AW294" s="93">
        <f>FwdCurve!AW295-FwdCurve!AW294</f>
        <v>0.15543985864550436</v>
      </c>
      <c r="AX294" s="93">
        <f>FwdCurve!AX295-FwdCurve!AX294</f>
        <v>0.15933250204715321</v>
      </c>
      <c r="AY294" s="93">
        <f>FwdCurve!AY295-FwdCurve!AY294</f>
        <v>0.16336508301035257</v>
      </c>
      <c r="AZ294" s="93">
        <f>FwdCurve!AZ295-FwdCurve!AZ294</f>
        <v>0.16751578342805873</v>
      </c>
    </row>
    <row r="295" spans="1:52" x14ac:dyDescent="0.25">
      <c r="A295" s="109">
        <v>294</v>
      </c>
      <c r="B295" s="93">
        <f>FwdCurve!B296-FwdCurve!B295</f>
        <v>1.3106059877176501E-3</v>
      </c>
      <c r="C295" s="93">
        <f>FwdCurve!C296-FwdCurve!C295</f>
        <v>-6.5652323477863872E-3</v>
      </c>
      <c r="D295" s="93">
        <f>FwdCurve!D296-FwdCurve!D295</f>
        <v>-1.4725704237200654E-2</v>
      </c>
      <c r="E295" s="93">
        <f>FwdCurve!E296-FwdCurve!E295</f>
        <v>-1.8745177376092825E-2</v>
      </c>
      <c r="F295" s="93">
        <f>FwdCurve!F296-FwdCurve!F295</f>
        <v>-2.6966455425970315E-2</v>
      </c>
      <c r="G295" s="93">
        <f>FwdCurve!G296-FwdCurve!G295</f>
        <v>-3.9080990595778742E-2</v>
      </c>
      <c r="H295" s="93">
        <f>FwdCurve!H296-FwdCurve!H295</f>
        <v>-5.2818229155388696E-2</v>
      </c>
      <c r="I295" s="93">
        <f>FwdCurve!I296-FwdCurve!I295</f>
        <v>-6.5670608956892362E-2</v>
      </c>
      <c r="J295" s="93">
        <f>FwdCurve!J296-FwdCurve!J295</f>
        <v>-7.6712212654751255E-2</v>
      </c>
      <c r="K295" s="93">
        <f>FwdCurve!K296-FwdCurve!K295</f>
        <v>-8.5499521676257961E-2</v>
      </c>
      <c r="L295" s="93">
        <f>FwdCurve!L296-FwdCurve!L295</f>
        <v>-9.2021692345501727E-2</v>
      </c>
      <c r="M295" s="93">
        <f>FwdCurve!M296-FwdCurve!M295</f>
        <v>-9.6459975837438705E-2</v>
      </c>
      <c r="N295" s="93">
        <f>FwdCurve!N296-FwdCurve!N295</f>
        <v>-9.9244805195892294E-2</v>
      </c>
      <c r="O295" s="93">
        <f>FwdCurve!O296-FwdCurve!O295</f>
        <v>-0.10087481952466559</v>
      </c>
      <c r="P295" s="93">
        <f>FwdCurve!P296-FwdCurve!P295</f>
        <v>-0.10186783141798861</v>
      </c>
      <c r="Q295" s="93">
        <f>FwdCurve!Q296-FwdCurve!Q295</f>
        <v>-0.10265091416838534</v>
      </c>
      <c r="R295" s="93">
        <f>FwdCurve!R296-FwdCurve!R295</f>
        <v>-0.10326235148267293</v>
      </c>
      <c r="S295" s="93">
        <f>FwdCurve!S296-FwdCurve!S295</f>
        <v>-0.1036203817905903</v>
      </c>
      <c r="T295" s="93">
        <f>FwdCurve!T296-FwdCurve!T295</f>
        <v>-0.1035554561992118</v>
      </c>
      <c r="U295" s="93">
        <f>FwdCurve!U296-FwdCurve!U295</f>
        <v>-0.10291172546442362</v>
      </c>
      <c r="V295" s="93">
        <f>FwdCurve!V296-FwdCurve!V295</f>
        <v>-0.10167766563614578</v>
      </c>
      <c r="W295" s="93">
        <f>FwdCurve!W296-FwdCurve!W295</f>
        <v>-9.9900123487697723E-2</v>
      </c>
      <c r="X295" s="93">
        <f>FwdCurve!X296-FwdCurve!X295</f>
        <v>-9.7724317758384416E-2</v>
      </c>
      <c r="Y295" s="93">
        <f>FwdCurve!Y296-FwdCurve!Y295</f>
        <v>-9.5322098974532032E-2</v>
      </c>
      <c r="Z295" s="93">
        <f>FwdCurve!Z296-FwdCurve!Z295</f>
        <v>-9.2865318050618484E-2</v>
      </c>
      <c r="AA295" s="93">
        <f>FwdCurve!AA296-FwdCurve!AA295</f>
        <v>-9.0502723103452976E-2</v>
      </c>
      <c r="AB295" s="93">
        <f>FwdCurve!AB296-FwdCurve!AB295</f>
        <v>-8.8285978801683207E-2</v>
      </c>
      <c r="AC295" s="93">
        <f>FwdCurve!AC296-FwdCurve!AC295</f>
        <v>-8.6241252430836024E-2</v>
      </c>
      <c r="AD295" s="93">
        <f>FwdCurve!AD296-FwdCurve!AD295</f>
        <v>-8.4394711168586767E-2</v>
      </c>
      <c r="AE295" s="93">
        <f>FwdCurve!AE296-FwdCurve!AE295</f>
        <v>-8.277252219261011E-2</v>
      </c>
      <c r="AF295" s="93">
        <f>FwdCurve!AF296-FwdCurve!AF295</f>
        <v>-8.1400852680584945E-2</v>
      </c>
      <c r="AG295" s="93">
        <f>FwdCurve!AG296-FwdCurve!AG295</f>
        <v>-8.0298226295253849E-2</v>
      </c>
      <c r="AH295" s="93">
        <f>FwdCurve!AH296-FwdCurve!AH295</f>
        <v>-7.9458084732491496E-2</v>
      </c>
      <c r="AI295" s="93">
        <f>FwdCurve!AI296-FwdCurve!AI295</f>
        <v>-7.8869187656082529E-2</v>
      </c>
      <c r="AJ295" s="93">
        <f>FwdCurve!AJ296-FwdCurve!AJ295</f>
        <v>-7.852029557944773E-2</v>
      </c>
      <c r="AK295" s="93">
        <f>FwdCurve!AK296-FwdCurve!AK295</f>
        <v>-7.8400169016004995E-2</v>
      </c>
      <c r="AL295" s="93">
        <f>FwdCurve!AL296-FwdCurve!AL295</f>
        <v>-7.8497568479175772E-2</v>
      </c>
      <c r="AM295" s="93">
        <f>FwdCurve!AM296-FwdCurve!AM295</f>
        <v>-7.8801254482378402E-2</v>
      </c>
      <c r="AN295" s="93">
        <f>FwdCurve!AN296-FwdCurve!AN295</f>
        <v>-7.9299987539031669E-2</v>
      </c>
      <c r="AO295" s="93">
        <f>FwdCurve!AO296-FwdCurve!AO295</f>
        <v>-7.9982528162557243E-2</v>
      </c>
      <c r="AP295" s="93">
        <f>FwdCurve!AP296-FwdCurve!AP295</f>
        <v>-8.0837636866373241E-2</v>
      </c>
      <c r="AQ295" s="93">
        <f>FwdCurve!AQ296-FwdCurve!AQ295</f>
        <v>-8.1854074163899559E-2</v>
      </c>
      <c r="AR295" s="93">
        <f>FwdCurve!AR296-FwdCurve!AR295</f>
        <v>-8.3020600568554981E-2</v>
      </c>
      <c r="AS295" s="93">
        <f>FwdCurve!AS296-FwdCurve!AS295</f>
        <v>-8.4325976593760066E-2</v>
      </c>
      <c r="AT295" s="93">
        <f>FwdCurve!AT296-FwdCurve!AT295</f>
        <v>-8.5758962752933376E-2</v>
      </c>
      <c r="AU295" s="93">
        <f>FwdCurve!AU296-FwdCurve!AU295</f>
        <v>-8.7308319559496361E-2</v>
      </c>
      <c r="AV295" s="93">
        <f>FwdCurve!AV296-FwdCurve!AV295</f>
        <v>-8.896280752686625E-2</v>
      </c>
      <c r="AW295" s="93">
        <f>FwdCurve!AW296-FwdCurve!AW295</f>
        <v>-9.0711187168463159E-2</v>
      </c>
      <c r="AX295" s="93">
        <f>FwdCurve!AX296-FwdCurve!AX295</f>
        <v>-9.2542218997707426E-2</v>
      </c>
      <c r="AY295" s="93">
        <f>FwdCurve!AY296-FwdCurve!AY295</f>
        <v>-9.4444663528018724E-2</v>
      </c>
      <c r="AZ295" s="93">
        <f>FwdCurve!AZ296-FwdCurve!AZ295</f>
        <v>-9.6407281272814727E-2</v>
      </c>
    </row>
    <row r="296" spans="1:52" x14ac:dyDescent="0.25">
      <c r="A296" s="109">
        <v>295</v>
      </c>
      <c r="B296" s="93">
        <f>FwdCurve!B297-FwdCurve!B296</f>
        <v>2.1127469983865943E-3</v>
      </c>
      <c r="C296" s="93">
        <f>FwdCurve!C297-FwdCurve!C296</f>
        <v>-6.3333504305962962E-3</v>
      </c>
      <c r="D296" s="93">
        <f>FwdCurve!D297-FwdCurve!D296</f>
        <v>1.7516535225966523E-3</v>
      </c>
      <c r="E296" s="93">
        <f>FwdCurve!E297-FwdCurve!E296</f>
        <v>1.0119199613884522E-2</v>
      </c>
      <c r="F296" s="93">
        <f>FwdCurve!F297-FwdCurve!F296</f>
        <v>1.4993578203580826E-2</v>
      </c>
      <c r="G296" s="93">
        <f>FwdCurve!G297-FwdCurve!G296</f>
        <v>1.8647112088528983E-2</v>
      </c>
      <c r="H296" s="93">
        <f>FwdCurve!H297-FwdCurve!H296</f>
        <v>2.1296122276812435E-2</v>
      </c>
      <c r="I296" s="93">
        <f>FwdCurve!I297-FwdCurve!I296</f>
        <v>2.3193846782553873E-2</v>
      </c>
      <c r="J296" s="93">
        <f>FwdCurve!J297-FwdCurve!J296</f>
        <v>2.4062872308704852E-2</v>
      </c>
      <c r="K296" s="93">
        <f>FwdCurve!K297-FwdCurve!K296</f>
        <v>2.3663893308882633E-2</v>
      </c>
      <c r="L296" s="93">
        <f>FwdCurve!L297-FwdCurve!L296</f>
        <v>2.2173070167549769E-2</v>
      </c>
      <c r="M296" s="93">
        <f>FwdCurve!M297-FwdCurve!M296</f>
        <v>1.9869477396461388E-2</v>
      </c>
      <c r="N296" s="93">
        <f>FwdCurve!N297-FwdCurve!N296</f>
        <v>1.7090661802666274E-2</v>
      </c>
      <c r="O296" s="93">
        <f>FwdCurve!O297-FwdCurve!O296</f>
        <v>1.4172189775154331E-2</v>
      </c>
      <c r="P296" s="93">
        <f>FwdCurve!P297-FwdCurve!P296</f>
        <v>1.1381162237148912E-2</v>
      </c>
      <c r="Q296" s="93">
        <f>FwdCurve!Q297-FwdCurve!Q296</f>
        <v>8.9519617459874468E-3</v>
      </c>
      <c r="R296" s="93">
        <f>FwdCurve!R297-FwdCurve!R296</f>
        <v>7.0566828111822133E-3</v>
      </c>
      <c r="S296" s="93">
        <f>FwdCurve!S297-FwdCurve!S296</f>
        <v>5.7951422427537924E-3</v>
      </c>
      <c r="T296" s="93">
        <f>FwdCurve!T297-FwdCurve!T296</f>
        <v>5.037300669513689E-3</v>
      </c>
      <c r="U296" s="93">
        <f>FwdCurve!U297-FwdCurve!U296</f>
        <v>4.5964460548355568E-3</v>
      </c>
      <c r="V296" s="93">
        <f>FwdCurve!V297-FwdCurve!V296</f>
        <v>4.2903070651603148E-3</v>
      </c>
      <c r="W296" s="93">
        <f>FwdCurve!W297-FwdCurve!W296</f>
        <v>3.9651135864779974E-3</v>
      </c>
      <c r="X296" s="93">
        <f>FwdCurve!X297-FwdCurve!X296</f>
        <v>3.5820731015316909E-3</v>
      </c>
      <c r="Y296" s="93">
        <f>FwdCurve!Y297-FwdCurve!Y296</f>
        <v>3.1317356932643037E-3</v>
      </c>
      <c r="Z296" s="93">
        <f>FwdCurve!Z297-FwdCurve!Z296</f>
        <v>2.6046514162345602E-3</v>
      </c>
      <c r="AA296" s="93">
        <f>FwdCurve!AA297-FwdCurve!AA296</f>
        <v>1.9951183049449206E-3</v>
      </c>
      <c r="AB296" s="93">
        <f>FwdCurve!AB297-FwdCurve!AB296</f>
        <v>1.3131842965554696E-3</v>
      </c>
      <c r="AC296" s="93">
        <f>FwdCurve!AC297-FwdCurve!AC296</f>
        <v>5.7303378313466879E-4</v>
      </c>
      <c r="AD296" s="93">
        <f>FwdCurve!AD297-FwdCurve!AD296</f>
        <v>-2.1114882575767879E-4</v>
      </c>
      <c r="AE296" s="93">
        <f>FwdCurve!AE297-FwdCurve!AE296</f>
        <v>-1.0251791205639904E-3</v>
      </c>
      <c r="AF296" s="93">
        <f>FwdCurve!AF297-FwdCurve!AF296</f>
        <v>-1.8548726917257952E-3</v>
      </c>
      <c r="AG296" s="93">
        <f>FwdCurve!AG297-FwdCurve!AG296</f>
        <v>-2.68909452196886E-3</v>
      </c>
      <c r="AH296" s="93">
        <f>FwdCurve!AH297-FwdCurve!AH296</f>
        <v>-3.5261877597554392E-3</v>
      </c>
      <c r="AI296" s="93">
        <f>FwdCurve!AI297-FwdCurve!AI296</f>
        <v>-4.3660659298663251E-3</v>
      </c>
      <c r="AJ296" s="93">
        <f>FwdCurve!AJ297-FwdCurve!AJ296</f>
        <v>-5.2086420357144725E-3</v>
      </c>
      <c r="AK296" s="93">
        <f>FwdCurve!AK297-FwdCurve!AK296</f>
        <v>-6.0538290807161665E-3</v>
      </c>
      <c r="AL296" s="93">
        <f>FwdCurve!AL297-FwdCurve!AL296</f>
        <v>-6.901540068284584E-3</v>
      </c>
      <c r="AM296" s="93">
        <f>FwdCurve!AM297-FwdCurve!AM296</f>
        <v>-7.7516880018346779E-3</v>
      </c>
      <c r="AN296" s="93">
        <f>FwdCurve!AN297-FwdCurve!AN296</f>
        <v>-8.6041858847814012E-3</v>
      </c>
      <c r="AO296" s="93">
        <f>FwdCurve!AO297-FwdCurve!AO296</f>
        <v>-9.4589467205385969E-3</v>
      </c>
      <c r="AP296" s="93">
        <f>FwdCurve!AP297-FwdCurve!AP296</f>
        <v>-1.031588351252033E-2</v>
      </c>
      <c r="AQ296" s="93">
        <f>FwdCurve!AQ297-FwdCurve!AQ296</f>
        <v>-1.1174909264142219E-2</v>
      </c>
      <c r="AR296" s="93">
        <f>FwdCurve!AR297-FwdCurve!AR296</f>
        <v>-1.2035936978817885E-2</v>
      </c>
      <c r="AS296" s="93">
        <f>FwdCurve!AS297-FwdCurve!AS296</f>
        <v>-1.2898879659961615E-2</v>
      </c>
      <c r="AT296" s="93">
        <f>FwdCurve!AT297-FwdCurve!AT296</f>
        <v>-1.3763650310989028E-2</v>
      </c>
      <c r="AU296" s="93">
        <f>FwdCurve!AU297-FwdCurve!AU296</f>
        <v>-1.4630161935312858E-2</v>
      </c>
      <c r="AV296" s="93">
        <f>FwdCurve!AV297-FwdCurve!AV296</f>
        <v>-1.5498327536349166E-2</v>
      </c>
      <c r="AW296" s="93">
        <f>FwdCurve!AW297-FwdCurve!AW296</f>
        <v>-1.6368060117511796E-2</v>
      </c>
      <c r="AX296" s="93">
        <f>FwdCurve!AX297-FwdCurve!AX296</f>
        <v>-1.7239272682214368E-2</v>
      </c>
      <c r="AY296" s="93">
        <f>FwdCurve!AY297-FwdCurve!AY296</f>
        <v>-1.8111878233873169E-2</v>
      </c>
      <c r="AZ296" s="93">
        <f>FwdCurve!AZ297-FwdCurve!AZ296</f>
        <v>-1.8985789775901374E-2</v>
      </c>
    </row>
    <row r="297" spans="1:52" x14ac:dyDescent="0.25">
      <c r="A297" s="109">
        <v>296</v>
      </c>
      <c r="B297" s="93">
        <f>FwdCurve!B298-FwdCurve!B297</f>
        <v>-5.6403107577154277E-3</v>
      </c>
      <c r="C297" s="93">
        <f>FwdCurve!C298-FwdCurve!C297</f>
        <v>-2.5115056507800659E-3</v>
      </c>
      <c r="D297" s="93">
        <f>FwdCurve!D298-FwdCurve!D297</f>
        <v>-1.4349185376564266E-2</v>
      </c>
      <c r="E297" s="93">
        <f>FwdCurve!E298-FwdCurve!E297</f>
        <v>-2.5685694004358051E-2</v>
      </c>
      <c r="F297" s="93">
        <f>FwdCurve!F298-FwdCurve!F297</f>
        <v>-3.0666909463570868E-2</v>
      </c>
      <c r="G297" s="93">
        <f>FwdCurve!G298-FwdCurve!G297</f>
        <v>-3.5314877227478947E-2</v>
      </c>
      <c r="H297" s="93">
        <f>FwdCurve!H298-FwdCurve!H297</f>
        <v>-3.9617604515983063E-2</v>
      </c>
      <c r="I297" s="93">
        <f>FwdCurve!I298-FwdCurve!I297</f>
        <v>-4.3168308896234242E-2</v>
      </c>
      <c r="J297" s="93">
        <f>FwdCurve!J298-FwdCurve!J297</f>
        <v>-4.5449485893674479E-2</v>
      </c>
      <c r="K297" s="93">
        <f>FwdCurve!K298-FwdCurve!K297</f>
        <v>-4.6172815896678099E-2</v>
      </c>
      <c r="L297" s="93">
        <f>FwdCurve!L298-FwdCurve!L297</f>
        <v>-4.5989050775778972E-2</v>
      </c>
      <c r="M297" s="93">
        <f>FwdCurve!M298-FwdCurve!M297</f>
        <v>-4.5729929895145904E-2</v>
      </c>
      <c r="N297" s="93">
        <f>FwdCurve!N298-FwdCurve!N297</f>
        <v>-4.5992685162922209E-2</v>
      </c>
      <c r="O297" s="93">
        <f>FwdCurve!O298-FwdCurve!O297</f>
        <v>-4.719123943242165E-2</v>
      </c>
      <c r="P297" s="93">
        <f>FwdCurve!P298-FwdCurve!P297</f>
        <v>-4.9236474764317473E-2</v>
      </c>
      <c r="Q297" s="93">
        <f>FwdCurve!Q298-FwdCurve!Q297</f>
        <v>-5.1898070125833806E-2</v>
      </c>
      <c r="R297" s="93">
        <f>FwdCurve!R298-FwdCurve!R297</f>
        <v>-5.489138455853082E-2</v>
      </c>
      <c r="S297" s="93">
        <f>FwdCurve!S298-FwdCurve!S297</f>
        <v>-5.7909378074328721E-2</v>
      </c>
      <c r="T297" s="93">
        <f>FwdCurve!T298-FwdCurve!T297</f>
        <v>-6.0610652000999243E-2</v>
      </c>
      <c r="U297" s="93">
        <f>FwdCurve!U298-FwdCurve!U297</f>
        <v>-6.2701265703945852E-2</v>
      </c>
      <c r="V297" s="93">
        <f>FwdCurve!V298-FwdCurve!V297</f>
        <v>-6.4121950086625024E-2</v>
      </c>
      <c r="W297" s="93">
        <f>FwdCurve!W298-FwdCurve!W297</f>
        <v>-6.4895404632532072E-2</v>
      </c>
      <c r="X297" s="93">
        <f>FwdCurve!X298-FwdCurve!X297</f>
        <v>-6.5129152487973574E-2</v>
      </c>
      <c r="Y297" s="93">
        <f>FwdCurve!Y298-FwdCurve!Y297</f>
        <v>-6.4952631319884269E-2</v>
      </c>
      <c r="Z297" s="93">
        <f>FwdCurve!Z298-FwdCurve!Z297</f>
        <v>-6.4495278823116342E-2</v>
      </c>
      <c r="AA297" s="93">
        <f>FwdCurve!AA298-FwdCurve!AA297</f>
        <v>-6.3869763968043447E-2</v>
      </c>
      <c r="AB297" s="93">
        <f>FwdCurve!AB298-FwdCurve!AB297</f>
        <v>-6.3118289558103946E-2</v>
      </c>
      <c r="AC297" s="93">
        <f>FwdCurve!AC298-FwdCurve!AC297</f>
        <v>-6.2264551608180119E-2</v>
      </c>
      <c r="AD297" s="93">
        <f>FwdCurve!AD298-FwdCurve!AD297</f>
        <v>-6.1332246054854878E-2</v>
      </c>
      <c r="AE297" s="93">
        <f>FwdCurve!AE298-FwdCurve!AE297</f>
        <v>-6.0345068834709137E-2</v>
      </c>
      <c r="AF297" s="93">
        <f>FwdCurve!AF298-FwdCurve!AF297</f>
        <v>-5.9326715884323145E-2</v>
      </c>
      <c r="AG297" s="93">
        <f>FwdCurve!AG298-FwdCurve!AG297</f>
        <v>-5.8298054981843705E-2</v>
      </c>
      <c r="AH297" s="93">
        <f>FwdCurve!AH298-FwdCurve!AH297</f>
        <v>-5.7264367516924874E-2</v>
      </c>
      <c r="AI297" s="93">
        <f>FwdCurve!AI298-FwdCurve!AI297</f>
        <v>-5.6225854940743503E-2</v>
      </c>
      <c r="AJ297" s="93">
        <f>FwdCurve!AJ298-FwdCurve!AJ297</f>
        <v>-5.5182718341563186E-2</v>
      </c>
      <c r="AK297" s="93">
        <f>FwdCurve!AK298-FwdCurve!AK297</f>
        <v>-5.4135158807644634E-2</v>
      </c>
      <c r="AL297" s="93">
        <f>FwdCurve!AL298-FwdCurve!AL297</f>
        <v>-5.3083377427251E-2</v>
      </c>
      <c r="AM297" s="93">
        <f>FwdCurve!AM298-FwdCurve!AM297</f>
        <v>-5.2027575288644323E-2</v>
      </c>
      <c r="AN297" s="93">
        <f>FwdCurve!AN298-FwdCurve!AN297</f>
        <v>-5.0967953480086647E-2</v>
      </c>
      <c r="AO297" s="93">
        <f>FwdCurve!AO298-FwdCurve!AO297</f>
        <v>-4.9904713089839792E-2</v>
      </c>
      <c r="AP297" s="93">
        <f>FwdCurve!AP298-FwdCurve!AP297</f>
        <v>-4.883805520616713E-2</v>
      </c>
      <c r="AQ297" s="93">
        <f>FwdCurve!AQ298-FwdCurve!AQ297</f>
        <v>-4.7768180917329151E-2</v>
      </c>
      <c r="AR297" s="93">
        <f>FwdCurve!AR298-FwdCurve!AR297</f>
        <v>-4.6695291311589227E-2</v>
      </c>
      <c r="AS297" s="93">
        <f>FwdCurve!AS298-FwdCurve!AS297</f>
        <v>-4.5619587477210066E-2</v>
      </c>
      <c r="AT297" s="93">
        <f>FwdCurve!AT298-FwdCurve!AT297</f>
        <v>-4.4541270502452379E-2</v>
      </c>
      <c r="AU297" s="93">
        <f>FwdCurve!AU298-FwdCurve!AU297</f>
        <v>-4.3460541475580206E-2</v>
      </c>
      <c r="AV297" s="93">
        <f>FwdCurve!AV298-FwdCurve!AV297</f>
        <v>-4.2377601484853589E-2</v>
      </c>
      <c r="AW297" s="93">
        <f>FwdCurve!AW298-FwdCurve!AW297</f>
        <v>-4.1292651618536347E-2</v>
      </c>
      <c r="AX297" s="93">
        <f>FwdCurve!AX298-FwdCurve!AX297</f>
        <v>-4.0205892964890078E-2</v>
      </c>
      <c r="AY297" s="93">
        <f>FwdCurve!AY298-FwdCurve!AY297</f>
        <v>-3.9117526612176823E-2</v>
      </c>
      <c r="AZ297" s="93">
        <f>FwdCurve!AZ298-FwdCurve!AZ297</f>
        <v>-3.8027753648658624E-2</v>
      </c>
    </row>
    <row r="298" spans="1:52" x14ac:dyDescent="0.25">
      <c r="A298" s="109">
        <v>297</v>
      </c>
      <c r="B298" s="93">
        <f>FwdCurve!B299-FwdCurve!B298</f>
        <v>1.0739889846368977E-3</v>
      </c>
      <c r="C298" s="93">
        <f>FwdCurve!C299-FwdCurve!C298</f>
        <v>4.7288536017367488E-3</v>
      </c>
      <c r="D298" s="93">
        <f>FwdCurve!D299-FwdCurve!D298</f>
        <v>1.0195313703933562E-2</v>
      </c>
      <c r="E298" s="93">
        <f>FwdCurve!E299-FwdCurve!E298</f>
        <v>1.7718903890220905E-2</v>
      </c>
      <c r="F298" s="93">
        <f>FwdCurve!F299-FwdCurve!F298</f>
        <v>4.042405768924684E-2</v>
      </c>
      <c r="G298" s="93">
        <f>FwdCurve!G299-FwdCurve!G298</f>
        <v>6.5169573297665595E-2</v>
      </c>
      <c r="H298" s="93">
        <f>FwdCurve!H299-FwdCurve!H298</f>
        <v>8.6105002206727121E-2</v>
      </c>
      <c r="I298" s="93">
        <f>FwdCurve!I299-FwdCurve!I298</f>
        <v>0.10175571299528241</v>
      </c>
      <c r="J298" s="93">
        <f>FwdCurve!J299-FwdCurve!J298</f>
        <v>0.11199059533260614</v>
      </c>
      <c r="K298" s="93">
        <f>FwdCurve!K299-FwdCurve!K298</f>
        <v>0.11707825384332771</v>
      </c>
      <c r="L298" s="93">
        <f>FwdCurve!L299-FwdCurve!L298</f>
        <v>0.11765435346849928</v>
      </c>
      <c r="M298" s="93">
        <f>FwdCurve!M299-FwdCurve!M298</f>
        <v>0.11464109126469579</v>
      </c>
      <c r="N298" s="93">
        <f>FwdCurve!N299-FwdCurve!N298</f>
        <v>0.10974647374998314</v>
      </c>
      <c r="O298" s="93">
        <f>FwdCurve!O299-FwdCurve!O298</f>
        <v>0.10467390769336715</v>
      </c>
      <c r="P298" s="93">
        <f>FwdCurve!P299-FwdCurve!P298</f>
        <v>0.10029604152952842</v>
      </c>
      <c r="Q298" s="93">
        <f>FwdCurve!Q299-FwdCurve!Q298</f>
        <v>9.7125418551245346E-2</v>
      </c>
      <c r="R298" s="93">
        <f>FwdCurve!R299-FwdCurve!R298</f>
        <v>9.5057180261924001E-2</v>
      </c>
      <c r="S298" s="93">
        <f>FwdCurve!S299-FwdCurve!S298</f>
        <v>9.381065342161099E-2</v>
      </c>
      <c r="T298" s="93">
        <f>FwdCurve!T299-FwdCurve!T298</f>
        <v>9.3037316726543917E-2</v>
      </c>
      <c r="U298" s="93">
        <f>FwdCurve!U299-FwdCurve!U298</f>
        <v>9.2396298771680652E-2</v>
      </c>
      <c r="V298" s="93">
        <f>FwdCurve!V299-FwdCurve!V298</f>
        <v>9.1653319945934841E-2</v>
      </c>
      <c r="W298" s="93">
        <f>FwdCurve!W299-FwdCurve!W298</f>
        <v>9.0644901972588565E-2</v>
      </c>
      <c r="X298" s="93">
        <f>FwdCurve!X299-FwdCurve!X298</f>
        <v>8.9386402235535733E-2</v>
      </c>
      <c r="Y298" s="93">
        <f>FwdCurve!Y299-FwdCurve!Y298</f>
        <v>8.7939381116351356E-2</v>
      </c>
      <c r="Z298" s="93">
        <f>FwdCurve!Z299-FwdCurve!Z298</f>
        <v>8.6365399055472247E-2</v>
      </c>
      <c r="AA298" s="93">
        <f>FwdCurve!AA299-FwdCurve!AA298</f>
        <v>8.47213950691863E-2</v>
      </c>
      <c r="AB298" s="93">
        <f>FwdCurve!AB299-FwdCurve!AB298</f>
        <v>8.3042228091870562E-2</v>
      </c>
      <c r="AC298" s="93">
        <f>FwdCurve!AC299-FwdCurve!AC298</f>
        <v>8.135623802101688E-2</v>
      </c>
      <c r="AD298" s="93">
        <f>FwdCurve!AD299-FwdCurve!AD298</f>
        <v>7.9691764397944453E-2</v>
      </c>
      <c r="AE298" s="93">
        <f>FwdCurve!AE299-FwdCurve!AE298</f>
        <v>7.8077146763971594E-2</v>
      </c>
      <c r="AF298" s="93">
        <f>FwdCurve!AF299-FwdCurve!AF298</f>
        <v>7.6540724660418613E-2</v>
      </c>
      <c r="AG298" s="93">
        <f>FwdCurve!AG299-FwdCurve!AG298</f>
        <v>7.5105642185271604E-2</v>
      </c>
      <c r="AH298" s="93">
        <f>FwdCurve!AH299-FwdCurve!AH298</f>
        <v>7.3773210948634205E-2</v>
      </c>
      <c r="AI298" s="93">
        <f>FwdCurve!AI299-FwdCurve!AI298</f>
        <v>7.2539008613935252E-2</v>
      </c>
      <c r="AJ298" s="93">
        <f>FwdCurve!AJ299-FwdCurve!AJ298</f>
        <v>7.1398612820369856E-2</v>
      </c>
      <c r="AK298" s="93">
        <f>FwdCurve!AK299-FwdCurve!AK298</f>
        <v>7.0347601207130239E-2</v>
      </c>
      <c r="AL298" s="93">
        <f>FwdCurve!AL299-FwdCurve!AL298</f>
        <v>6.9381551413409959E-2</v>
      </c>
      <c r="AM298" s="93">
        <f>FwdCurve!AM299-FwdCurve!AM298</f>
        <v>6.8496041078403014E-2</v>
      </c>
      <c r="AN298" s="93">
        <f>FwdCurve!AN299-FwdCurve!AN298</f>
        <v>6.768664784130185E-2</v>
      </c>
      <c r="AO298" s="93">
        <f>FwdCurve!AO299-FwdCurve!AO298</f>
        <v>6.6948949341301356E-2</v>
      </c>
      <c r="AP298" s="93">
        <f>FwdCurve!AP299-FwdCurve!AP298</f>
        <v>6.627852321759331E-2</v>
      </c>
      <c r="AQ298" s="93">
        <f>FwdCurve!AQ299-FwdCurve!AQ298</f>
        <v>6.5670947109371491E-2</v>
      </c>
      <c r="AR298" s="93">
        <f>FwdCurve!AR299-FwdCurve!AR298</f>
        <v>6.5121798655829899E-2</v>
      </c>
      <c r="AS298" s="93">
        <f>FwdCurve!AS299-FwdCurve!AS298</f>
        <v>6.4626655496161867E-2</v>
      </c>
      <c r="AT298" s="93">
        <f>FwdCurve!AT299-FwdCurve!AT298</f>
        <v>6.4181095269560062E-2</v>
      </c>
      <c r="AU298" s="93">
        <f>FwdCurve!AU299-FwdCurve!AU298</f>
        <v>6.3780695615219152E-2</v>
      </c>
      <c r="AV298" s="93">
        <f>FwdCurve!AV299-FwdCurve!AV298</f>
        <v>6.3421034172330248E-2</v>
      </c>
      <c r="AW298" s="93">
        <f>FwdCurve!AW299-FwdCurve!AW298</f>
        <v>6.3097688580088684E-2</v>
      </c>
      <c r="AX298" s="93">
        <f>FwdCurve!AX299-FwdCurve!AX298</f>
        <v>6.2806236477687571E-2</v>
      </c>
      <c r="AY298" s="93">
        <f>FwdCurve!AY299-FwdCurve!AY298</f>
        <v>6.2542255504320465E-2</v>
      </c>
      <c r="AZ298" s="93">
        <f>FwdCurve!AZ299-FwdCurve!AZ298</f>
        <v>6.2301323299179368E-2</v>
      </c>
    </row>
    <row r="299" spans="1:52" x14ac:dyDescent="0.25">
      <c r="A299" s="109">
        <v>298</v>
      </c>
      <c r="B299" s="93">
        <f>FwdCurve!B300-FwdCurve!B299</f>
        <v>-1.8133021436453345E-3</v>
      </c>
      <c r="C299" s="93">
        <f>FwdCurve!C300-FwdCurve!C299</f>
        <v>-7.440231661389185E-4</v>
      </c>
      <c r="D299" s="93">
        <f>FwdCurve!D300-FwdCurve!D299</f>
        <v>-3.1615199243673064E-3</v>
      </c>
      <c r="E299" s="93">
        <f>FwdCurve!E300-FwdCurve!E299</f>
        <v>-6.364548119179525E-3</v>
      </c>
      <c r="F299" s="93">
        <f>FwdCurve!F300-FwdCurve!F299</f>
        <v>-1.3318144170018309E-2</v>
      </c>
      <c r="G299" s="93">
        <f>FwdCurve!G300-FwdCurve!G299</f>
        <v>-1.7127424159962823E-2</v>
      </c>
      <c r="H299" s="93">
        <f>FwdCurve!H300-FwdCurve!H299</f>
        <v>-1.8304437822025177E-2</v>
      </c>
      <c r="I299" s="93">
        <f>FwdCurve!I300-FwdCurve!I299</f>
        <v>-1.9124431839722789E-2</v>
      </c>
      <c r="J299" s="93">
        <f>FwdCurve!J300-FwdCurve!J299</f>
        <v>-2.0156024965136243E-2</v>
      </c>
      <c r="K299" s="93">
        <f>FwdCurve!K300-FwdCurve!K299</f>
        <v>-2.1397291957275577E-2</v>
      </c>
      <c r="L299" s="93">
        <f>FwdCurve!L300-FwdCurve!L299</f>
        <v>-2.2111525414280075E-2</v>
      </c>
      <c r="M299" s="93">
        <f>FwdCurve!M300-FwdCurve!M299</f>
        <v>-2.1580849146889181E-2</v>
      </c>
      <c r="N299" s="93">
        <f>FwdCurve!N300-FwdCurve!N299</f>
        <v>-2.0085194382304827E-2</v>
      </c>
      <c r="O299" s="93">
        <f>FwdCurve!O300-FwdCurve!O299</f>
        <v>-1.814497754407185E-2</v>
      </c>
      <c r="P299" s="93">
        <f>FwdCurve!P300-FwdCurve!P299</f>
        <v>-1.6225093374576005E-2</v>
      </c>
      <c r="Q299" s="93">
        <f>FwdCurve!Q300-FwdCurve!Q299</f>
        <v>-1.4714565067524665E-2</v>
      </c>
      <c r="R299" s="93">
        <f>FwdCurve!R300-FwdCurve!R299</f>
        <v>-1.3739644724941602E-2</v>
      </c>
      <c r="S299" s="93">
        <f>FwdCurve!S300-FwdCurve!S299</f>
        <v>-1.3339019098888905E-2</v>
      </c>
      <c r="T299" s="93">
        <f>FwdCurve!T300-FwdCurve!T299</f>
        <v>-1.3478080356389643E-2</v>
      </c>
      <c r="U299" s="93">
        <f>FwdCurve!U300-FwdCurve!U299</f>
        <v>-1.4065576131493174E-2</v>
      </c>
      <c r="V299" s="93">
        <f>FwdCurve!V300-FwdCurve!V299</f>
        <v>-1.4854377730856516E-2</v>
      </c>
      <c r="W299" s="93">
        <f>FwdCurve!W300-FwdCurve!W299</f>
        <v>-1.5598525068623026E-2</v>
      </c>
      <c r="X299" s="93">
        <f>FwdCurve!X300-FwdCurve!X299</f>
        <v>-1.6219265657967608E-2</v>
      </c>
      <c r="Y299" s="93">
        <f>FwdCurve!Y300-FwdCurve!Y299</f>
        <v>-1.6679954740868475E-2</v>
      </c>
      <c r="Z299" s="93">
        <f>FwdCurve!Z300-FwdCurve!Z299</f>
        <v>-1.6943947322776598E-2</v>
      </c>
      <c r="AA299" s="93">
        <f>FwdCurve!AA300-FwdCurve!AA299</f>
        <v>-1.6987487137630097E-2</v>
      </c>
      <c r="AB299" s="93">
        <f>FwdCurve!AB300-FwdCurve!AB299</f>
        <v>-1.6838319661767631E-2</v>
      </c>
      <c r="AC299" s="93">
        <f>FwdCurve!AC300-FwdCurve!AC299</f>
        <v>-1.6536996399754589E-2</v>
      </c>
      <c r="AD299" s="93">
        <f>FwdCurve!AD300-FwdCurve!AD299</f>
        <v>-1.612406858174964E-2</v>
      </c>
      <c r="AE299" s="93">
        <f>FwdCurve!AE300-FwdCurve!AE299</f>
        <v>-1.5640087437907901E-2</v>
      </c>
      <c r="AF299" s="93">
        <f>FwdCurve!AF300-FwdCurve!AF299</f>
        <v>-1.5125604198390041E-2</v>
      </c>
      <c r="AG299" s="93">
        <f>FwdCurve!AG300-FwdCurve!AG299</f>
        <v>-1.4614651406766654E-2</v>
      </c>
      <c r="AH299" s="93">
        <f>FwdCurve!AH300-FwdCurve!AH299</f>
        <v>-1.4113868535915453E-2</v>
      </c>
      <c r="AI299" s="93">
        <f>FwdCurve!AI300-FwdCurve!AI299</f>
        <v>-1.3622700715758995E-2</v>
      </c>
      <c r="AJ299" s="93">
        <f>FwdCurve!AJ300-FwdCurve!AJ299</f>
        <v>-1.3140593045799287E-2</v>
      </c>
      <c r="AK299" s="93">
        <f>FwdCurve!AK300-FwdCurve!AK299</f>
        <v>-1.2666990625535668E-2</v>
      </c>
      <c r="AL299" s="93">
        <f>FwdCurve!AL300-FwdCurve!AL299</f>
        <v>-1.2201338554468588E-2</v>
      </c>
      <c r="AM299" s="93">
        <f>FwdCurve!AM300-FwdCurve!AM299</f>
        <v>-1.1743081932097832E-2</v>
      </c>
      <c r="AN299" s="93">
        <f>FwdCurve!AN300-FwdCurve!AN299</f>
        <v>-1.1291665857923405E-2</v>
      </c>
      <c r="AO299" s="93">
        <f>FwdCurve!AO300-FwdCurve!AO299</f>
        <v>-1.0846535431446869E-2</v>
      </c>
      <c r="AP299" s="93">
        <f>FwdCurve!AP300-FwdCurve!AP299</f>
        <v>-1.040713575216623E-2</v>
      </c>
      <c r="AQ299" s="93">
        <f>FwdCurve!AQ300-FwdCurve!AQ299</f>
        <v>-9.9729119195826055E-3</v>
      </c>
      <c r="AR299" s="93">
        <f>FwdCurve!AR300-FwdCurve!AR299</f>
        <v>-9.5433090331973336E-3</v>
      </c>
      <c r="AS299" s="93">
        <f>FwdCurve!AS300-FwdCurve!AS299</f>
        <v>-9.1177721925095323E-3</v>
      </c>
      <c r="AT299" s="93">
        <f>FwdCurve!AT300-FwdCurve!AT299</f>
        <v>-8.6957464970183196E-3</v>
      </c>
      <c r="AU299" s="93">
        <f>FwdCurve!AU300-FwdCurve!AU299</f>
        <v>-8.2766770462252559E-3</v>
      </c>
      <c r="AV299" s="93">
        <f>FwdCurve!AV300-FwdCurve!AV299</f>
        <v>-7.8600089396301254E-3</v>
      </c>
      <c r="AW299" s="93">
        <f>FwdCurve!AW300-FwdCurve!AW299</f>
        <v>-7.44518727673249E-3</v>
      </c>
      <c r="AX299" s="93">
        <f>FwdCurve!AX300-FwdCurve!AX299</f>
        <v>-7.0316571570330222E-3</v>
      </c>
      <c r="AY299" s="93">
        <f>FwdCurve!AY300-FwdCurve!AY299</f>
        <v>-6.6188636800330602E-3</v>
      </c>
      <c r="AZ299" s="93">
        <f>FwdCurve!AZ300-FwdCurve!AZ299</f>
        <v>-6.2062519452310561E-3</v>
      </c>
    </row>
    <row r="300" spans="1:52" x14ac:dyDescent="0.25">
      <c r="A300" s="109">
        <v>299</v>
      </c>
      <c r="B300" s="93">
        <f>FwdCurve!B301-FwdCurve!B300</f>
        <v>6.8487667539962604E-4</v>
      </c>
      <c r="C300" s="93">
        <f>FwdCurve!C301-FwdCurve!C300</f>
        <v>-8.0584790919990823E-3</v>
      </c>
      <c r="D300" s="93">
        <f>FwdCurve!D301-FwdCurve!D300</f>
        <v>-1.7696757325261325E-2</v>
      </c>
      <c r="E300" s="93">
        <f>FwdCurve!E301-FwdCurve!E300</f>
        <v>-3.511472617279654E-2</v>
      </c>
      <c r="F300" s="93">
        <f>FwdCurve!F301-FwdCurve!F300</f>
        <v>-4.9022477971598866E-2</v>
      </c>
      <c r="G300" s="93">
        <f>FwdCurve!G301-FwdCurve!G300</f>
        <v>-5.8464076996440073E-2</v>
      </c>
      <c r="H300" s="93">
        <f>FwdCurve!H301-FwdCurve!H300</f>
        <v>-6.4712448325764838E-2</v>
      </c>
      <c r="I300" s="93">
        <f>FwdCurve!I301-FwdCurve!I300</f>
        <v>-6.9649970947323725E-2</v>
      </c>
      <c r="J300" s="93">
        <f>FwdCurve!J301-FwdCurve!J300</f>
        <v>-7.4209353287164825E-2</v>
      </c>
      <c r="K300" s="93">
        <f>FwdCurve!K301-FwdCurve!K300</f>
        <v>-7.8910115164378736E-2</v>
      </c>
      <c r="L300" s="93">
        <f>FwdCurve!L301-FwdCurve!L300</f>
        <v>-8.3620660660194357E-2</v>
      </c>
      <c r="M300" s="93">
        <f>FwdCurve!M301-FwdCurve!M300</f>
        <v>-8.8081488331763325E-2</v>
      </c>
      <c r="N300" s="93">
        <f>FwdCurve!N301-FwdCurve!N300</f>
        <v>-9.2114357408680902E-2</v>
      </c>
      <c r="O300" s="93">
        <f>FwdCurve!O301-FwdCurve!O300</f>
        <v>-9.5560797996018243E-2</v>
      </c>
      <c r="P300" s="93">
        <f>FwdCurve!P301-FwdCurve!P300</f>
        <v>-9.8260976353601093E-2</v>
      </c>
      <c r="Q300" s="93">
        <f>FwdCurve!Q301-FwdCurve!Q300</f>
        <v>-0.1000585780769796</v>
      </c>
      <c r="R300" s="93">
        <f>FwdCurve!R301-FwdCurve!R300</f>
        <v>-0.10081300691208228</v>
      </c>
      <c r="S300" s="93">
        <f>FwdCurve!S301-FwdCurve!S300</f>
        <v>-0.10041622232994274</v>
      </c>
      <c r="T300" s="93">
        <f>FwdCurve!T301-FwdCurve!T300</f>
        <v>-9.8878246716638918E-2</v>
      </c>
      <c r="U300" s="93">
        <f>FwdCurve!U301-FwdCurve!U300</f>
        <v>-9.6282938154557796E-2</v>
      </c>
      <c r="V300" s="93">
        <f>FwdCurve!V301-FwdCurve!V300</f>
        <v>-9.2891934035445267E-2</v>
      </c>
      <c r="W300" s="93">
        <f>FwdCurve!W301-FwdCurve!W300</f>
        <v>-8.8995307151656045E-2</v>
      </c>
      <c r="X300" s="93">
        <f>FwdCurve!X301-FwdCurve!X300</f>
        <v>-8.4813188210709489E-2</v>
      </c>
      <c r="Y300" s="93">
        <f>FwdCurve!Y301-FwdCurve!Y300</f>
        <v>-8.0547888661715472E-2</v>
      </c>
      <c r="Z300" s="93">
        <f>FwdCurve!Z301-FwdCurve!Z300</f>
        <v>-7.6401720068748791E-2</v>
      </c>
      <c r="AA300" s="93">
        <f>FwdCurve!AA301-FwdCurve!AA300</f>
        <v>-7.2544418401455868E-2</v>
      </c>
      <c r="AB300" s="93">
        <f>FwdCurve!AB301-FwdCurve!AB300</f>
        <v>-6.9008829237257263E-2</v>
      </c>
      <c r="AC300" s="93">
        <f>FwdCurve!AC301-FwdCurve!AC300</f>
        <v>-6.579184612633493E-2</v>
      </c>
      <c r="AD300" s="93">
        <f>FwdCurve!AD301-FwdCurve!AD300</f>
        <v>-6.2890362466786476E-2</v>
      </c>
      <c r="AE300" s="93">
        <f>FwdCurve!AE301-FwdCurve!AE300</f>
        <v>-6.0301271656712618E-2</v>
      </c>
      <c r="AF300" s="93">
        <f>FwdCurve!AF301-FwdCurve!AF300</f>
        <v>-5.8021467094209855E-2</v>
      </c>
      <c r="AG300" s="93">
        <f>FwdCurve!AG301-FwdCurve!AG300</f>
        <v>-5.6044804352854083E-2</v>
      </c>
      <c r="AH300" s="93">
        <f>FwdCurve!AH301-FwdCurve!AH300</f>
        <v>-5.435882929357394E-2</v>
      </c>
      <c r="AI300" s="93">
        <f>FwdCurve!AI301-FwdCurve!AI300</f>
        <v>-5.2951178422239176E-2</v>
      </c>
      <c r="AJ300" s="93">
        <f>FwdCurve!AJ301-FwdCurve!AJ300</f>
        <v>-5.1809489042668799E-2</v>
      </c>
      <c r="AK300" s="93">
        <f>FwdCurve!AK301-FwdCurve!AK300</f>
        <v>-5.0921398458680045E-2</v>
      </c>
      <c r="AL300" s="93">
        <f>FwdCurve!AL301-FwdCurve!AL300</f>
        <v>-5.0274543974091701E-2</v>
      </c>
      <c r="AM300" s="93">
        <f>FwdCurve!AM301-FwdCurve!AM300</f>
        <v>-4.9856562892723222E-2</v>
      </c>
      <c r="AN300" s="93">
        <f>FwdCurve!AN301-FwdCurve!AN300</f>
        <v>-4.9655092518393174E-2</v>
      </c>
      <c r="AO300" s="93">
        <f>FwdCurve!AO301-FwdCurve!AO300</f>
        <v>-4.965777015491879E-2</v>
      </c>
      <c r="AP300" s="93">
        <f>FwdCurve!AP301-FwdCurve!AP300</f>
        <v>-4.9852233106120636E-2</v>
      </c>
      <c r="AQ300" s="93">
        <f>FwdCurve!AQ301-FwdCurve!AQ300</f>
        <v>-5.0226118675815723E-2</v>
      </c>
      <c r="AR300" s="93">
        <f>FwdCurve!AR301-FwdCurve!AR300</f>
        <v>-5.0767064167823062E-2</v>
      </c>
      <c r="AS300" s="93">
        <f>FwdCurve!AS301-FwdCurve!AS300</f>
        <v>-5.1462706885960774E-2</v>
      </c>
      <c r="AT300" s="93">
        <f>FwdCurve!AT301-FwdCurve!AT300</f>
        <v>-5.2300684134049424E-2</v>
      </c>
      <c r="AU300" s="93">
        <f>FwdCurve!AU301-FwdCurve!AU300</f>
        <v>-5.3268633215905803E-2</v>
      </c>
      <c r="AV300" s="93">
        <f>FwdCurve!AV301-FwdCurve!AV300</f>
        <v>-5.4354191435348254E-2</v>
      </c>
      <c r="AW300" s="93">
        <f>FwdCurve!AW301-FwdCurve!AW300</f>
        <v>-5.5544996096196675E-2</v>
      </c>
      <c r="AX300" s="93">
        <f>FwdCurve!AX301-FwdCurve!AX300</f>
        <v>-5.6828684502269633E-2</v>
      </c>
      <c r="AY300" s="93">
        <f>FwdCurve!AY301-FwdCurve!AY300</f>
        <v>-5.8192893957383696E-2</v>
      </c>
      <c r="AZ300" s="93">
        <f>FwdCurve!AZ301-FwdCurve!AZ300</f>
        <v>-5.962526176535965E-2</v>
      </c>
    </row>
    <row r="301" spans="1:52" x14ac:dyDescent="0.25">
      <c r="A301" s="109">
        <v>300</v>
      </c>
      <c r="B301" s="93">
        <f>FwdCurve!B302-FwdCurve!B301</f>
        <v>1.8256447858560065E-3</v>
      </c>
      <c r="C301" s="93">
        <f>FwdCurve!C302-FwdCurve!C301</f>
        <v>1.8756920002414579E-3</v>
      </c>
      <c r="D301" s="93">
        <f>FwdCurve!D302-FwdCurve!D301</f>
        <v>-1.8095950075445177E-3</v>
      </c>
      <c r="E301" s="93">
        <f>FwdCurve!E302-FwdCurve!E301</f>
        <v>-1.3138236327076003E-3</v>
      </c>
      <c r="F301" s="93">
        <f>FwdCurve!F302-FwdCurve!F301</f>
        <v>-4.7392788911204686E-4</v>
      </c>
      <c r="G301" s="93">
        <f>FwdCurve!G302-FwdCurve!G301</f>
        <v>7.2445506832197193E-4</v>
      </c>
      <c r="H301" s="93">
        <f>FwdCurve!H302-FwdCurve!H301</f>
        <v>2.4004521996656702E-3</v>
      </c>
      <c r="I301" s="93">
        <f>FwdCurve!I302-FwdCurve!I301</f>
        <v>4.1280954038935835E-3</v>
      </c>
      <c r="J301" s="93">
        <f>FwdCurve!J302-FwdCurve!J301</f>
        <v>5.7999831716950556E-3</v>
      </c>
      <c r="K301" s="93">
        <f>FwdCurve!K302-FwdCurve!K301</f>
        <v>7.4865362216478548E-3</v>
      </c>
      <c r="L301" s="93">
        <f>FwdCurve!L302-FwdCurve!L301</f>
        <v>9.207957076816653E-3</v>
      </c>
      <c r="M301" s="93">
        <f>FwdCurve!M302-FwdCurve!M301</f>
        <v>1.0926538462976421E-2</v>
      </c>
      <c r="N301" s="93">
        <f>FwdCurve!N302-FwdCurve!N301</f>
        <v>1.2511375526532253E-2</v>
      </c>
      <c r="O301" s="93">
        <f>FwdCurve!O302-FwdCurve!O301</f>
        <v>1.3825534004906492E-2</v>
      </c>
      <c r="P301" s="93">
        <f>FwdCurve!P302-FwdCurve!P301</f>
        <v>1.4803861399682594E-2</v>
      </c>
      <c r="Q301" s="93">
        <f>FwdCurve!Q302-FwdCurve!Q301</f>
        <v>1.5396659511475841E-2</v>
      </c>
      <c r="R301" s="93">
        <f>FwdCurve!R302-FwdCurve!R301</f>
        <v>1.5542890297176593E-2</v>
      </c>
      <c r="S301" s="93">
        <f>FwdCurve!S302-FwdCurve!S301</f>
        <v>1.5185215554329501E-2</v>
      </c>
      <c r="T301" s="93">
        <f>FwdCurve!T302-FwdCurve!T301</f>
        <v>1.4295394925575522E-2</v>
      </c>
      <c r="U301" s="93">
        <f>FwdCurve!U302-FwdCurve!U301</f>
        <v>1.2886502688845836E-2</v>
      </c>
      <c r="V301" s="93">
        <f>FwdCurve!V302-FwdCurve!V301</f>
        <v>1.1110838328602712E-2</v>
      </c>
      <c r="W301" s="93">
        <f>FwdCurve!W302-FwdCurve!W301</f>
        <v>9.1466822470298581E-3</v>
      </c>
      <c r="X301" s="93">
        <f>FwdCurve!X302-FwdCurve!X301</f>
        <v>7.1261082627998018E-3</v>
      </c>
      <c r="Y301" s="93">
        <f>FwdCurve!Y302-FwdCurve!Y301</f>
        <v>5.1684119491210989E-3</v>
      </c>
      <c r="Z301" s="93">
        <f>FwdCurve!Z302-FwdCurve!Z301</f>
        <v>3.3928887104173189E-3</v>
      </c>
      <c r="AA301" s="93">
        <f>FwdCurve!AA302-FwdCurve!AA301</f>
        <v>1.8974441078136728E-3</v>
      </c>
      <c r="AB301" s="93">
        <f>FwdCurve!AB302-FwdCurve!AB301</f>
        <v>6.9009849580559113E-4</v>
      </c>
      <c r="AC301" s="93">
        <f>FwdCurve!AC302-FwdCurve!AC301</f>
        <v>-2.4473465359853286E-4</v>
      </c>
      <c r="AD301" s="93">
        <f>FwdCurve!AD302-FwdCurve!AD301</f>
        <v>-9.2264196824132227E-4</v>
      </c>
      <c r="AE301" s="93">
        <f>FwdCurve!AE302-FwdCurve!AE301</f>
        <v>-1.3592100759631798E-3</v>
      </c>
      <c r="AF301" s="93">
        <f>FwdCurve!AF302-FwdCurve!AF301</f>
        <v>-1.5700256046067285E-3</v>
      </c>
      <c r="AG301" s="93">
        <f>FwdCurve!AG302-FwdCurve!AG301</f>
        <v>-1.5703468624574946E-3</v>
      </c>
      <c r="AH301" s="93">
        <f>FwdCurve!AH302-FwdCurve!AH301</f>
        <v>-1.3707743991571153E-3</v>
      </c>
      <c r="AI301" s="93">
        <f>FwdCurve!AI302-FwdCurve!AI301</f>
        <v>-9.7978450725455524E-4</v>
      </c>
      <c r="AJ301" s="93">
        <f>FwdCurve!AJ302-FwdCurve!AJ301</f>
        <v>-4.058529658728105E-4</v>
      </c>
      <c r="AK301" s="93">
        <f>FwdCurve!AK302-FwdCurve!AK301</f>
        <v>3.4254444586290234E-4</v>
      </c>
      <c r="AL301" s="93">
        <f>FwdCurve!AL302-FwdCurve!AL301</f>
        <v>1.2569319488293651E-3</v>
      </c>
      <c r="AM301" s="93">
        <f>FwdCurve!AM302-FwdCurve!AM301</f>
        <v>2.3288337639024714E-3</v>
      </c>
      <c r="AN301" s="93">
        <f>FwdCurve!AN302-FwdCurve!AN301</f>
        <v>3.5497741119585591E-3</v>
      </c>
      <c r="AO301" s="93">
        <f>FwdCurve!AO302-FwdCurve!AO301</f>
        <v>4.9112772138741878E-3</v>
      </c>
      <c r="AP301" s="93">
        <f>FwdCurve!AP302-FwdCurve!AP301</f>
        <v>6.4048672905252513E-3</v>
      </c>
      <c r="AQ301" s="93">
        <f>FwdCurve!AQ302-FwdCurve!AQ301</f>
        <v>8.022068562786977E-3</v>
      </c>
      <c r="AR301" s="93">
        <f>FwdCurve!AR302-FwdCurve!AR301</f>
        <v>9.754405251537257E-3</v>
      </c>
      <c r="AS301" s="93">
        <f>FwdCurve!AS302-FwdCurve!AS301</f>
        <v>1.1593401577650653E-2</v>
      </c>
      <c r="AT301" s="93">
        <f>FwdCurve!AT302-FwdCurve!AT301</f>
        <v>1.353058176200439E-2</v>
      </c>
      <c r="AU301" s="93">
        <f>FwdCurve!AU302-FwdCurve!AU301</f>
        <v>1.5557470025474807E-2</v>
      </c>
      <c r="AV301" s="93">
        <f>FwdCurve!AV302-FwdCurve!AV301</f>
        <v>1.7665590588936464E-2</v>
      </c>
      <c r="AW301" s="93">
        <f>FwdCurve!AW302-FwdCurve!AW301</f>
        <v>1.9846467673267032E-2</v>
      </c>
      <c r="AX301" s="93">
        <f>FwdCurve!AX302-FwdCurve!AX301</f>
        <v>2.2091625499342182E-2</v>
      </c>
      <c r="AY301" s="93">
        <f>FwdCurve!AY302-FwdCurve!AY301</f>
        <v>2.4392588288038253E-2</v>
      </c>
      <c r="AZ301" s="93">
        <f>FwdCurve!AZ302-FwdCurve!AZ301</f>
        <v>2.6740880260231359E-2</v>
      </c>
    </row>
    <row r="302" spans="1:52" x14ac:dyDescent="0.25">
      <c r="A302" s="109">
        <v>301</v>
      </c>
      <c r="B302" s="93">
        <f>FwdCurve!B303-FwdCurve!B302</f>
        <v>-4.6789553962592323E-3</v>
      </c>
      <c r="C302" s="93">
        <f>FwdCurve!C303-FwdCurve!C302</f>
        <v>1.2716158275378198E-3</v>
      </c>
      <c r="D302" s="93">
        <f>FwdCurve!D303-FwdCurve!D302</f>
        <v>1.4164810925004101E-2</v>
      </c>
      <c r="E302" s="93">
        <f>FwdCurve!E303-FwdCurve!E302</f>
        <v>3.2806102596853792E-2</v>
      </c>
      <c r="F302" s="93">
        <f>FwdCurve!F303-FwdCurve!F302</f>
        <v>4.1473204681334863E-2</v>
      </c>
      <c r="G302" s="93">
        <f>FwdCurve!G303-FwdCurve!G302</f>
        <v>4.4405307874752165E-2</v>
      </c>
      <c r="H302" s="93">
        <f>FwdCurve!H303-FwdCurve!H302</f>
        <v>4.6354174192372977E-2</v>
      </c>
      <c r="I302" s="93">
        <f>FwdCurve!I303-FwdCurve!I302</f>
        <v>4.9742416306371551E-2</v>
      </c>
      <c r="J302" s="93">
        <f>FwdCurve!J303-FwdCurve!J302</f>
        <v>5.4736928292439702E-2</v>
      </c>
      <c r="K302" s="93">
        <f>FwdCurve!K303-FwdCurve!K302</f>
        <v>6.0826352840433362E-2</v>
      </c>
      <c r="L302" s="93">
        <f>FwdCurve!L303-FwdCurve!L302</f>
        <v>6.7255599013462897E-2</v>
      </c>
      <c r="M302" s="93">
        <f>FwdCurve!M303-FwdCurve!M302</f>
        <v>7.3239624213802479E-2</v>
      </c>
      <c r="N302" s="93">
        <f>FwdCurve!N303-FwdCurve!N302</f>
        <v>7.8123452786200254E-2</v>
      </c>
      <c r="O302" s="93">
        <f>FwdCurve!O303-FwdCurve!O302</f>
        <v>8.136828745864455E-2</v>
      </c>
      <c r="P302" s="93">
        <f>FwdCurve!P303-FwdCurve!P302</f>
        <v>8.277329036597858E-2</v>
      </c>
      <c r="Q302" s="93">
        <f>FwdCurve!Q303-FwdCurve!Q302</f>
        <v>8.2306124364919908E-2</v>
      </c>
      <c r="R302" s="93">
        <f>FwdCurve!R303-FwdCurve!R302</f>
        <v>8.0270368911306234E-2</v>
      </c>
      <c r="S302" s="93">
        <f>FwdCurve!S303-FwdCurve!S302</f>
        <v>7.706351668397371E-2</v>
      </c>
      <c r="T302" s="93">
        <f>FwdCurve!T303-FwdCurve!T302</f>
        <v>7.3118003631107209E-2</v>
      </c>
      <c r="U302" s="93">
        <f>FwdCurve!U303-FwdCurve!U302</f>
        <v>6.8858322308291253E-2</v>
      </c>
      <c r="V302" s="93">
        <f>FwdCurve!V303-FwdCurve!V302</f>
        <v>6.4636292945327467E-2</v>
      </c>
      <c r="W302" s="93">
        <f>FwdCurve!W303-FwdCurve!W302</f>
        <v>6.0732329230215543E-2</v>
      </c>
      <c r="X302" s="93">
        <f>FwdCurve!X303-FwdCurve!X302</f>
        <v>5.7212482569837686E-2</v>
      </c>
      <c r="Y302" s="93">
        <f>FwdCurve!Y303-FwdCurve!Y302</f>
        <v>5.4087422942939112E-2</v>
      </c>
      <c r="Z302" s="93">
        <f>FwdCurve!Z303-FwdCurve!Z302</f>
        <v>5.1367820257727681E-2</v>
      </c>
      <c r="AA302" s="93">
        <f>FwdCurve!AA303-FwdCurve!AA302</f>
        <v>4.9054418836765201E-2</v>
      </c>
      <c r="AB302" s="93">
        <f>FwdCurve!AB303-FwdCurve!AB302</f>
        <v>4.7106253332053649E-2</v>
      </c>
      <c r="AC302" s="93">
        <f>FwdCurve!AC303-FwdCurve!AC302</f>
        <v>4.5471404031391938E-2</v>
      </c>
      <c r="AD302" s="93">
        <f>FwdCurve!AD303-FwdCurve!AD302</f>
        <v>4.4097951176244043E-2</v>
      </c>
      <c r="AE302" s="93">
        <f>FwdCurve!AE303-FwdCurve!AE302</f>
        <v>4.2933975008072611E-2</v>
      </c>
      <c r="AF302" s="93">
        <f>FwdCurve!AF303-FwdCurve!AF302</f>
        <v>4.1927555768336511E-2</v>
      </c>
      <c r="AG302" s="93">
        <f>FwdCurve!AG303-FwdCurve!AG302</f>
        <v>4.1033585408261741E-2</v>
      </c>
      <c r="AH302" s="93">
        <f>FwdCurve!AH303-FwdCurve!AH302</f>
        <v>4.0238758169267141E-2</v>
      </c>
      <c r="AI302" s="93">
        <f>FwdCurve!AI303-FwdCurve!AI302</f>
        <v>3.9538967460404306E-2</v>
      </c>
      <c r="AJ302" s="93">
        <f>FwdCurve!AJ303-FwdCurve!AJ302</f>
        <v>3.8930107022765226E-2</v>
      </c>
      <c r="AK302" s="93">
        <f>FwdCurve!AK303-FwdCurve!AK302</f>
        <v>3.8408070597442112E-2</v>
      </c>
      <c r="AL302" s="93">
        <f>FwdCurve!AL303-FwdCurve!AL302</f>
        <v>3.7968751925526734E-2</v>
      </c>
      <c r="AM302" s="93">
        <f>FwdCurve!AM303-FwdCurve!AM302</f>
        <v>3.760804474810997E-2</v>
      </c>
      <c r="AN302" s="93">
        <f>FwdCurve!AN303-FwdCurve!AN302</f>
        <v>3.73218428062847E-2</v>
      </c>
      <c r="AO302" s="93">
        <f>FwdCurve!AO303-FwdCurve!AO302</f>
        <v>3.7106039841141802E-2</v>
      </c>
      <c r="AP302" s="93">
        <f>FwdCurve!AP303-FwdCurve!AP302</f>
        <v>3.6956529593772824E-2</v>
      </c>
      <c r="AQ302" s="93">
        <f>FwdCurve!AQ303-FwdCurve!AQ302</f>
        <v>3.6869205805270422E-2</v>
      </c>
      <c r="AR302" s="93">
        <f>FwdCurve!AR303-FwdCurve!AR302</f>
        <v>3.6839962216725475E-2</v>
      </c>
      <c r="AS302" s="93">
        <f>FwdCurve!AS303-FwdCurve!AS302</f>
        <v>3.6864692569229751E-2</v>
      </c>
      <c r="AT302" s="93">
        <f>FwdCurve!AT303-FwdCurve!AT302</f>
        <v>3.6939290603875463E-2</v>
      </c>
      <c r="AU302" s="93">
        <f>FwdCurve!AU303-FwdCurve!AU302</f>
        <v>3.7059650061753491E-2</v>
      </c>
      <c r="AV302" s="93">
        <f>FwdCurve!AV303-FwdCurve!AV302</f>
        <v>3.7221664683957378E-2</v>
      </c>
      <c r="AW302" s="93">
        <f>FwdCurve!AW303-FwdCurve!AW302</f>
        <v>3.7421228211576008E-2</v>
      </c>
      <c r="AX302" s="93">
        <f>FwdCurve!AX303-FwdCurve!AX302</f>
        <v>3.7654234385703589E-2</v>
      </c>
      <c r="AY302" s="93">
        <f>FwdCurve!AY303-FwdCurve!AY302</f>
        <v>3.7916576947430558E-2</v>
      </c>
      <c r="AZ302" s="93">
        <f>FwdCurve!AZ303-FwdCurve!AZ302</f>
        <v>3.8204149637849127E-2</v>
      </c>
    </row>
    <row r="303" spans="1:52" x14ac:dyDescent="0.25">
      <c r="A303" s="109">
        <v>302</v>
      </c>
      <c r="B303" s="93">
        <f>FwdCurve!B304-FwdCurve!B303</f>
        <v>-2.202524631824021E-3</v>
      </c>
      <c r="C303" s="93">
        <f>FwdCurve!C304-FwdCurve!C303</f>
        <v>4.7252088173244111E-5</v>
      </c>
      <c r="D303" s="93">
        <f>FwdCurve!D304-FwdCurve!D303</f>
        <v>-1.2375055081413677E-2</v>
      </c>
      <c r="E303" s="93">
        <f>FwdCurve!E304-FwdCurve!E303</f>
        <v>-2.5681253433495366E-2</v>
      </c>
      <c r="F303" s="93">
        <f>FwdCurve!F304-FwdCurve!F303</f>
        <v>-3.0606232537723432E-2</v>
      </c>
      <c r="G303" s="93">
        <f>FwdCurve!G304-FwdCurve!G303</f>
        <v>-3.0997697581901296E-2</v>
      </c>
      <c r="H303" s="93">
        <f>FwdCurve!H304-FwdCurve!H303</f>
        <v>-2.9184279348629882E-2</v>
      </c>
      <c r="I303" s="93">
        <f>FwdCurve!I304-FwdCurve!I303</f>
        <v>-2.6677190547835794E-2</v>
      </c>
      <c r="J303" s="93">
        <f>FwdCurve!J304-FwdCurve!J303</f>
        <v>-2.4519419680196552E-2</v>
      </c>
      <c r="K303" s="93">
        <f>FwdCurve!K304-FwdCurve!K303</f>
        <v>-2.3463275855059917E-2</v>
      </c>
      <c r="L303" s="93">
        <f>FwdCurve!L304-FwdCurve!L303</f>
        <v>-2.3412819963496645E-2</v>
      </c>
      <c r="M303" s="93">
        <f>FwdCurve!M304-FwdCurve!M303</f>
        <v>-2.4013450487734733E-2</v>
      </c>
      <c r="N303" s="93">
        <f>FwdCurve!N304-FwdCurve!N303</f>
        <v>-2.4735365068974335E-2</v>
      </c>
      <c r="O303" s="93">
        <f>FwdCurve!O304-FwdCurve!O303</f>
        <v>-2.5073941469961891E-2</v>
      </c>
      <c r="P303" s="93">
        <f>FwdCurve!P304-FwdCurve!P303</f>
        <v>-2.4807999629133271E-2</v>
      </c>
      <c r="Q303" s="93">
        <f>FwdCurve!Q304-FwdCurve!Q303</f>
        <v>-2.3852898474090667E-2</v>
      </c>
      <c r="R303" s="93">
        <f>FwdCurve!R304-FwdCurve!R303</f>
        <v>-2.2387969039941336E-2</v>
      </c>
      <c r="S303" s="93">
        <f>FwdCurve!S304-FwdCurve!S303</f>
        <v>-2.0650730064979639E-2</v>
      </c>
      <c r="T303" s="93">
        <f>FwdCurve!T304-FwdCurve!T303</f>
        <v>-1.8841614899815617E-2</v>
      </c>
      <c r="U303" s="93">
        <f>FwdCurve!U304-FwdCurve!U303</f>
        <v>-1.7142321808719441E-2</v>
      </c>
      <c r="V303" s="93">
        <f>FwdCurve!V304-FwdCurve!V303</f>
        <v>-1.5695057995309902E-2</v>
      </c>
      <c r="W303" s="93">
        <f>FwdCurve!W304-FwdCurve!W303</f>
        <v>-1.4602576845321513E-2</v>
      </c>
      <c r="X303" s="93">
        <f>FwdCurve!X304-FwdCurve!X303</f>
        <v>-1.3846716372349688E-2</v>
      </c>
      <c r="Y303" s="93">
        <f>FwdCurve!Y304-FwdCurve!Y303</f>
        <v>-1.3378075556681246E-2</v>
      </c>
      <c r="Z303" s="93">
        <f>FwdCurve!Z304-FwdCurve!Z303</f>
        <v>-1.3147253338815279E-2</v>
      </c>
      <c r="AA303" s="93">
        <f>FwdCurve!AA304-FwdCurve!AA303</f>
        <v>-1.3105476365554036E-2</v>
      </c>
      <c r="AB303" s="93">
        <f>FwdCurve!AB304-FwdCurve!AB303</f>
        <v>-1.3210991723319632E-2</v>
      </c>
      <c r="AC303" s="93">
        <f>FwdCurve!AC304-FwdCurve!AC303</f>
        <v>-1.3425076801334646E-2</v>
      </c>
      <c r="AD303" s="93">
        <f>FwdCurve!AD304-FwdCurve!AD303</f>
        <v>-1.3709009543073858E-2</v>
      </c>
      <c r="AE303" s="93">
        <f>FwdCurve!AE304-FwdCurve!AE303</f>
        <v>-1.4024067892011383E-2</v>
      </c>
      <c r="AF303" s="93">
        <f>FwdCurve!AF304-FwdCurve!AF303</f>
        <v>-1.4331529791613784E-2</v>
      </c>
      <c r="AG303" s="93">
        <f>FwdCurve!AG304-FwdCurve!AG303</f>
        <v>-1.4599132438837481E-2</v>
      </c>
      <c r="AH303" s="93">
        <f>FwdCurve!AH304-FwdCurve!AH303</f>
        <v>-1.4821756349442383E-2</v>
      </c>
      <c r="AI303" s="93">
        <f>FwdCurve!AI304-FwdCurve!AI303</f>
        <v>-1.5001410788809899E-2</v>
      </c>
      <c r="AJ303" s="93">
        <f>FwdCurve!AJ304-FwdCurve!AJ303</f>
        <v>-1.5140105052486419E-2</v>
      </c>
      <c r="AK303" s="93">
        <f>FwdCurve!AK304-FwdCurve!AK303</f>
        <v>-1.5239848436020109E-2</v>
      </c>
      <c r="AL303" s="93">
        <f>FwdCurve!AL304-FwdCurve!AL303</f>
        <v>-1.530265023495847E-2</v>
      </c>
      <c r="AM303" s="93">
        <f>FwdCurve!AM304-FwdCurve!AM303</f>
        <v>-1.533051974484767E-2</v>
      </c>
      <c r="AN303" s="93">
        <f>FwdCurve!AN304-FwdCurve!AN303</f>
        <v>-1.532546626123632E-2</v>
      </c>
      <c r="AO303" s="93">
        <f>FwdCurve!AO304-FwdCurve!AO303</f>
        <v>-1.5289499079671698E-2</v>
      </c>
      <c r="AP303" s="93">
        <f>FwdCurve!AP304-FwdCurve!AP303</f>
        <v>-1.5224627495699306E-2</v>
      </c>
      <c r="AQ303" s="93">
        <f>FwdCurve!AQ304-FwdCurve!AQ303</f>
        <v>-1.5132860804869086E-2</v>
      </c>
      <c r="AR303" s="93">
        <f>FwdCurve!AR304-FwdCurve!AR303</f>
        <v>-1.5016208302726985E-2</v>
      </c>
      <c r="AS303" s="93">
        <f>FwdCurve!AS304-FwdCurve!AS303</f>
        <v>-1.4876679284819616E-2</v>
      </c>
      <c r="AT303" s="93">
        <f>FwdCurve!AT304-FwdCurve!AT303</f>
        <v>-1.4716283046695589E-2</v>
      </c>
      <c r="AU303" s="93">
        <f>FwdCurve!AU304-FwdCurve!AU303</f>
        <v>-1.4537028883901737E-2</v>
      </c>
      <c r="AV303" s="93">
        <f>FwdCurve!AV304-FwdCurve!AV303</f>
        <v>-1.4340926091986672E-2</v>
      </c>
      <c r="AW303" s="93">
        <f>FwdCurve!AW304-FwdCurve!AW303</f>
        <v>-1.4129983966494564E-2</v>
      </c>
      <c r="AX303" s="93">
        <f>FwdCurve!AX304-FwdCurve!AX303</f>
        <v>-1.3906211802975799E-2</v>
      </c>
      <c r="AY303" s="93">
        <f>FwdCurve!AY304-FwdCurve!AY303</f>
        <v>-1.3671618896976545E-2</v>
      </c>
      <c r="AZ303" s="93">
        <f>FwdCurve!AZ304-FwdCurve!AZ303</f>
        <v>-1.3428214544044303E-2</v>
      </c>
    </row>
    <row r="304" spans="1:52" x14ac:dyDescent="0.25">
      <c r="A304" s="109">
        <v>303</v>
      </c>
      <c r="B304" s="93">
        <f>FwdCurve!B305-FwdCurve!B304</f>
        <v>1.6584512050731304E-3</v>
      </c>
      <c r="C304" s="93">
        <f>FwdCurve!C305-FwdCurve!C304</f>
        <v>-9.3936599620723649E-3</v>
      </c>
      <c r="D304" s="93">
        <f>FwdCurve!D305-FwdCurve!D304</f>
        <v>-9.215263272867813E-3</v>
      </c>
      <c r="E304" s="93">
        <f>FwdCurve!E305-FwdCurve!E304</f>
        <v>-1.319683268480587E-2</v>
      </c>
      <c r="F304" s="93">
        <f>FwdCurve!F305-FwdCurve!F304</f>
        <v>-1.709824686466288E-2</v>
      </c>
      <c r="G304" s="93">
        <f>FwdCurve!G305-FwdCurve!G304</f>
        <v>-2.4436105448948364E-2</v>
      </c>
      <c r="H304" s="93">
        <f>FwdCurve!H305-FwdCurve!H304</f>
        <v>-3.4270236757762973E-2</v>
      </c>
      <c r="I304" s="93">
        <f>FwdCurve!I305-FwdCurve!I304</f>
        <v>-4.3265595392274481E-2</v>
      </c>
      <c r="J304" s="93">
        <f>FwdCurve!J305-FwdCurve!J304</f>
        <v>-4.9135366292848204E-2</v>
      </c>
      <c r="K304" s="93">
        <f>FwdCurve!K305-FwdCurve!K304</f>
        <v>-5.0434789979204808E-2</v>
      </c>
      <c r="L304" s="93">
        <f>FwdCurve!L305-FwdCurve!L304</f>
        <v>-4.7961399419416795E-2</v>
      </c>
      <c r="M304" s="93">
        <f>FwdCurve!M305-FwdCurve!M304</f>
        <v>-4.3025604299017361E-2</v>
      </c>
      <c r="N304" s="93">
        <f>FwdCurve!N305-FwdCurve!N304</f>
        <v>-3.6828275882974992E-2</v>
      </c>
      <c r="O304" s="93">
        <f>FwdCurve!O305-FwdCurve!O304</f>
        <v>-3.0416420787866771E-2</v>
      </c>
      <c r="P304" s="93">
        <f>FwdCurve!P305-FwdCurve!P304</f>
        <v>-2.432648481383648E-2</v>
      </c>
      <c r="Q304" s="93">
        <f>FwdCurve!Q305-FwdCurve!Q304</f>
        <v>-1.8937142857877287E-2</v>
      </c>
      <c r="R304" s="93">
        <f>FwdCurve!R305-FwdCurve!R304</f>
        <v>-1.451147342027781E-2</v>
      </c>
      <c r="S304" s="93">
        <f>FwdCurve!S305-FwdCurve!S304</f>
        <v>-1.125218293248853E-2</v>
      </c>
      <c r="T304" s="93">
        <f>FwdCurve!T305-FwdCurve!T304</f>
        <v>-9.2356800097213032E-3</v>
      </c>
      <c r="U304" s="93">
        <f>FwdCurve!U305-FwdCurve!U304</f>
        <v>-8.4764002737249822E-3</v>
      </c>
      <c r="V304" s="93">
        <f>FwdCurve!V305-FwdCurve!V304</f>
        <v>-8.8674824606584934E-3</v>
      </c>
      <c r="W304" s="93">
        <f>FwdCurve!W305-FwdCurve!W304</f>
        <v>-1.0251521471926761E-2</v>
      </c>
      <c r="X304" s="93">
        <f>FwdCurve!X305-FwdCurve!X304</f>
        <v>-1.2387165881307949E-2</v>
      </c>
      <c r="Y304" s="93">
        <f>FwdCurve!Y305-FwdCurve!Y304</f>
        <v>-1.5010162431502216E-2</v>
      </c>
      <c r="Z304" s="93">
        <f>FwdCurve!Z305-FwdCurve!Z304</f>
        <v>-1.7856257513210849E-2</v>
      </c>
      <c r="AA304" s="93">
        <f>FwdCurve!AA305-FwdCurve!AA304</f>
        <v>-2.069599292268931E-2</v>
      </c>
      <c r="AB304" s="93">
        <f>FwdCurve!AB305-FwdCurve!AB304</f>
        <v>-2.344174635403129E-2</v>
      </c>
      <c r="AC304" s="93">
        <f>FwdCurve!AC305-FwdCurve!AC304</f>
        <v>-2.6041959885955146E-2</v>
      </c>
      <c r="AD304" s="93">
        <f>FwdCurve!AD305-FwdCurve!AD304</f>
        <v>-2.8445075208312742E-2</v>
      </c>
      <c r="AE304" s="93">
        <f>FwdCurve!AE305-FwdCurve!AE304</f>
        <v>-3.0599534010956164E-2</v>
      </c>
      <c r="AF304" s="93">
        <f>FwdCurve!AF305-FwdCurve!AF304</f>
        <v>-3.2453777983740606E-2</v>
      </c>
      <c r="AG304" s="93">
        <f>FwdCurve!AG305-FwdCurve!AG304</f>
        <v>-3.3966732617300988E-2</v>
      </c>
      <c r="AH304" s="93">
        <f>FwdCurve!AH305-FwdCurve!AH304</f>
        <v>-3.5141378825395808E-2</v>
      </c>
      <c r="AI304" s="93">
        <f>FwdCurve!AI305-FwdCurve!AI304</f>
        <v>-3.5992267959689128E-2</v>
      </c>
      <c r="AJ304" s="93">
        <f>FwdCurve!AJ305-FwdCurve!AJ304</f>
        <v>-3.6533951420770761E-2</v>
      </c>
      <c r="AK304" s="93">
        <f>FwdCurve!AK305-FwdCurve!AK304</f>
        <v>-3.6780980609229408E-2</v>
      </c>
      <c r="AL304" s="93">
        <f>FwdCurve!AL305-FwdCurve!AL304</f>
        <v>-3.6747906925653995E-2</v>
      </c>
      <c r="AM304" s="93">
        <f>FwdCurve!AM305-FwdCurve!AM304</f>
        <v>-3.644928177063278E-2</v>
      </c>
      <c r="AN304" s="93">
        <f>FwdCurve!AN305-FwdCurve!AN304</f>
        <v>-3.5899656544754244E-2</v>
      </c>
      <c r="AO304" s="93">
        <f>FwdCurve!AO305-FwdCurve!AO304</f>
        <v>-3.5113582648607533E-2</v>
      </c>
      <c r="AP304" s="93">
        <f>FwdCurve!AP305-FwdCurve!AP304</f>
        <v>-3.4105611482782461E-2</v>
      </c>
      <c r="AQ304" s="93">
        <f>FwdCurve!AQ305-FwdCurve!AQ304</f>
        <v>-3.2890294447865065E-2</v>
      </c>
      <c r="AR304" s="93">
        <f>FwdCurve!AR305-FwdCurve!AR304</f>
        <v>-3.1482182944446047E-2</v>
      </c>
      <c r="AS304" s="93">
        <f>FwdCurve!AS305-FwdCurve!AS304</f>
        <v>-2.9895828373114108E-2</v>
      </c>
      <c r="AT304" s="93">
        <f>FwdCurve!AT305-FwdCurve!AT304</f>
        <v>-2.8145782134457731E-2</v>
      </c>
      <c r="AU304" s="93">
        <f>FwdCurve!AU305-FwdCurve!AU304</f>
        <v>-2.624659562906495E-2</v>
      </c>
      <c r="AV304" s="93">
        <f>FwdCurve!AV305-FwdCurve!AV304</f>
        <v>-2.4212820257524248E-2</v>
      </c>
      <c r="AW304" s="93">
        <f>FwdCurve!AW305-FwdCurve!AW304</f>
        <v>-2.2059007420426102E-2</v>
      </c>
      <c r="AX304" s="93">
        <f>FwdCurve!AX305-FwdCurve!AX304</f>
        <v>-1.9799708518357662E-2</v>
      </c>
      <c r="AY304" s="93">
        <f>FwdCurve!AY305-FwdCurve!AY304</f>
        <v>-1.7449474951908517E-2</v>
      </c>
      <c r="AZ304" s="93">
        <f>FwdCurve!AZ305-FwdCurve!AZ304</f>
        <v>-1.5022858121666482E-2</v>
      </c>
    </row>
    <row r="305" spans="1:52" x14ac:dyDescent="0.25">
      <c r="A305" s="109">
        <v>304</v>
      </c>
      <c r="B305" s="93">
        <f>FwdCurve!B306-FwdCurve!B305</f>
        <v>-8.1460051190729299E-4</v>
      </c>
      <c r="C305" s="93">
        <f>FwdCurve!C306-FwdCurve!C305</f>
        <v>1.8668772730079941E-3</v>
      </c>
      <c r="D305" s="93">
        <f>FwdCurve!D306-FwdCurve!D305</f>
        <v>9.8581633840358895E-3</v>
      </c>
      <c r="E305" s="93">
        <f>FwdCurve!E306-FwdCurve!E305</f>
        <v>5.5714865653401224E-3</v>
      </c>
      <c r="F305" s="93">
        <f>FwdCurve!F306-FwdCurve!F305</f>
        <v>6.5446952569481187E-4</v>
      </c>
      <c r="G305" s="93">
        <f>FwdCurve!G306-FwdCurve!G305</f>
        <v>1.0667625849062334E-3</v>
      </c>
      <c r="H305" s="93">
        <f>FwdCurve!H306-FwdCurve!H305</f>
        <v>5.3573470888770292E-3</v>
      </c>
      <c r="I305" s="93">
        <f>FwdCurve!I306-FwdCurve!I305</f>
        <v>1.06630864773265E-2</v>
      </c>
      <c r="J305" s="93">
        <f>FwdCurve!J306-FwdCurve!J305</f>
        <v>1.5445377267123028E-2</v>
      </c>
      <c r="K305" s="93">
        <f>FwdCurve!K306-FwdCurve!K305</f>
        <v>1.8781195906548476E-2</v>
      </c>
      <c r="L305" s="93">
        <f>FwdCurve!L306-FwdCurve!L305</f>
        <v>2.0864778513592919E-2</v>
      </c>
      <c r="M305" s="93">
        <f>FwdCurve!M306-FwdCurve!M305</f>
        <v>2.2153224138677929E-2</v>
      </c>
      <c r="N305" s="93">
        <f>FwdCurve!N306-FwdCurve!N305</f>
        <v>2.3059464971816546E-2</v>
      </c>
      <c r="O305" s="93">
        <f>FwdCurve!O306-FwdCurve!O305</f>
        <v>2.3907660997234847E-2</v>
      </c>
      <c r="P305" s="93">
        <f>FwdCurve!P306-FwdCurve!P305</f>
        <v>2.4708499664198857E-2</v>
      </c>
      <c r="Q305" s="93">
        <f>FwdCurve!Q306-FwdCurve!Q305</f>
        <v>2.5400433718506754E-2</v>
      </c>
      <c r="R305" s="93">
        <f>FwdCurve!R306-FwdCurve!R305</f>
        <v>2.5952137024024324E-2</v>
      </c>
      <c r="S305" s="93">
        <f>FwdCurve!S306-FwdCurve!S305</f>
        <v>2.6363781470017278E-2</v>
      </c>
      <c r="T305" s="93">
        <f>FwdCurve!T306-FwdCurve!T305</f>
        <v>2.6733993495350994E-2</v>
      </c>
      <c r="U305" s="93">
        <f>FwdCurve!U306-FwdCurve!U305</f>
        <v>2.7172667731233835E-2</v>
      </c>
      <c r="V305" s="93">
        <f>FwdCurve!V306-FwdCurve!V305</f>
        <v>2.773817041807769E-2</v>
      </c>
      <c r="W305" s="93">
        <f>FwdCurve!W306-FwdCurve!W305</f>
        <v>2.8460310387330212E-2</v>
      </c>
      <c r="X305" s="93">
        <f>FwdCurve!X306-FwdCurve!X305</f>
        <v>2.9294654365537021E-2</v>
      </c>
      <c r="Y305" s="93">
        <f>FwdCurve!Y306-FwdCurve!Y305</f>
        <v>3.0176658712105286E-2</v>
      </c>
      <c r="Z305" s="93">
        <f>FwdCurve!Z306-FwdCurve!Z305</f>
        <v>3.1041779489613841E-2</v>
      </c>
      <c r="AA305" s="93">
        <f>FwdCurve!AA306-FwdCurve!AA305</f>
        <v>3.1833895482362262E-2</v>
      </c>
      <c r="AB305" s="93">
        <f>FwdCurve!AB306-FwdCurve!AB305</f>
        <v>3.2532279753812787E-2</v>
      </c>
      <c r="AC305" s="93">
        <f>FwdCurve!AC306-FwdCurve!AC305</f>
        <v>3.3125501097112764E-2</v>
      </c>
      <c r="AD305" s="93">
        <f>FwdCurve!AD306-FwdCurve!AD305</f>
        <v>3.3602128344742743E-2</v>
      </c>
      <c r="AE305" s="93">
        <f>FwdCurve!AE306-FwdCurve!AE305</f>
        <v>3.3950730329184609E-2</v>
      </c>
      <c r="AF305" s="93">
        <f>FwdCurve!AF306-FwdCurve!AF305</f>
        <v>3.4159875882918911E-2</v>
      </c>
      <c r="AG305" s="93">
        <f>FwdCurve!AG306-FwdCurve!AG305</f>
        <v>3.422265853643558E-2</v>
      </c>
      <c r="AH305" s="93">
        <f>FwdCurve!AH306-FwdCurve!AH305</f>
        <v>3.414398773452576E-2</v>
      </c>
      <c r="AI305" s="93">
        <f>FwdCurve!AI306-FwdCurve!AI305</f>
        <v>3.3929927514509961E-2</v>
      </c>
      <c r="AJ305" s="93">
        <f>FwdCurve!AJ306-FwdCurve!AJ305</f>
        <v>3.3586541029357431E-2</v>
      </c>
      <c r="AK305" s="93">
        <f>FwdCurve!AK306-FwdCurve!AK305</f>
        <v>3.3119891432037418E-2</v>
      </c>
      <c r="AL305" s="93">
        <f>FwdCurve!AL306-FwdCurve!AL305</f>
        <v>3.2536041875520505E-2</v>
      </c>
      <c r="AM305" s="93">
        <f>FwdCurve!AM306-FwdCurve!AM305</f>
        <v>3.1841055512775274E-2</v>
      </c>
      <c r="AN305" s="93">
        <f>FwdCurve!AN306-FwdCurve!AN305</f>
        <v>3.1040995496771417E-2</v>
      </c>
      <c r="AO305" s="93">
        <f>FwdCurve!AO306-FwdCurve!AO305</f>
        <v>3.0141924980478851E-2</v>
      </c>
      <c r="AP305" s="93">
        <f>FwdCurve!AP306-FwdCurve!AP305</f>
        <v>2.9149907116867046E-2</v>
      </c>
      <c r="AQ305" s="93">
        <f>FwdCurve!AQ306-FwdCurve!AQ305</f>
        <v>2.8071005058904364E-2</v>
      </c>
      <c r="AR305" s="93">
        <f>FwdCurve!AR306-FwdCurve!AR305</f>
        <v>2.691128195956205E-2</v>
      </c>
      <c r="AS305" s="93">
        <f>FwdCurve!AS306-FwdCurve!AS305</f>
        <v>2.5676800971808467E-2</v>
      </c>
      <c r="AT305" s="93">
        <f>FwdCurve!AT306-FwdCurve!AT305</f>
        <v>2.4373625248613973E-2</v>
      </c>
      <c r="AU305" s="93">
        <f>FwdCurve!AU306-FwdCurve!AU305</f>
        <v>2.3007817942947595E-2</v>
      </c>
      <c r="AV305" s="93">
        <f>FwdCurve!AV306-FwdCurve!AV305</f>
        <v>2.158544220777836E-2</v>
      </c>
      <c r="AW305" s="93">
        <f>FwdCurve!AW306-FwdCurve!AW305</f>
        <v>2.0112561196077072E-2</v>
      </c>
      <c r="AX305" s="93">
        <f>FwdCurve!AX306-FwdCurve!AX305</f>
        <v>1.8595238060812536E-2</v>
      </c>
      <c r="AY305" s="93">
        <f>FwdCurve!AY306-FwdCurve!AY305</f>
        <v>1.7039535954953999E-2</v>
      </c>
      <c r="AZ305" s="93">
        <f>FwdCurve!AZ306-FwdCurve!AZ305</f>
        <v>1.5451518031471156E-2</v>
      </c>
    </row>
    <row r="306" spans="1:52" x14ac:dyDescent="0.25">
      <c r="A306" s="109">
        <v>305</v>
      </c>
      <c r="B306" s="93">
        <f>FwdCurve!B307-FwdCurve!B306</f>
        <v>-2.8380831781272264E-3</v>
      </c>
      <c r="C306" s="93">
        <f>FwdCurve!C307-FwdCurve!C306</f>
        <v>-1.938036067572646E-3</v>
      </c>
      <c r="D306" s="93">
        <f>FwdCurve!D307-FwdCurve!D306</f>
        <v>-5.5717489200500792E-3</v>
      </c>
      <c r="E306" s="93">
        <f>FwdCurve!E307-FwdCurve!E306</f>
        <v>-1.4346052984678725E-2</v>
      </c>
      <c r="F306" s="93">
        <f>FwdCurve!F307-FwdCurve!F306</f>
        <v>-2.1875522673629355E-2</v>
      </c>
      <c r="G306" s="93">
        <f>FwdCurve!G307-FwdCurve!G306</f>
        <v>-2.7867621621066263E-2</v>
      </c>
      <c r="H306" s="93">
        <f>FwdCurve!H307-FwdCurve!H306</f>
        <v>-3.2640363692657992E-2</v>
      </c>
      <c r="I306" s="93">
        <f>FwdCurve!I307-FwdCurve!I306</f>
        <v>-3.61805026133033E-2</v>
      </c>
      <c r="J306" s="93">
        <f>FwdCurve!J307-FwdCurve!J306</f>
        <v>-3.8503069478290186E-2</v>
      </c>
      <c r="K306" s="93">
        <f>FwdCurve!K307-FwdCurve!K306</f>
        <v>-3.9546273911923446E-2</v>
      </c>
      <c r="L306" s="93">
        <f>FwdCurve!L307-FwdCurve!L306</f>
        <v>-3.9295045010701468E-2</v>
      </c>
      <c r="M306" s="93">
        <f>FwdCurve!M307-FwdCurve!M306</f>
        <v>-3.785086861595377E-2</v>
      </c>
      <c r="N306" s="93">
        <f>FwdCurve!N307-FwdCurve!N306</f>
        <v>-3.5660293996528925E-2</v>
      </c>
      <c r="O306" s="93">
        <f>FwdCurve!O307-FwdCurve!O306</f>
        <v>-3.3222050391921387E-2</v>
      </c>
      <c r="P306" s="93">
        <f>FwdCurve!P307-FwdCurve!P306</f>
        <v>-3.0890460339065395E-2</v>
      </c>
      <c r="Q306" s="93">
        <f>FwdCurve!Q307-FwdCurve!Q306</f>
        <v>-2.8932174055525284E-2</v>
      </c>
      <c r="R306" s="93">
        <f>FwdCurve!R307-FwdCurve!R306</f>
        <v>-2.740657353721665E-2</v>
      </c>
      <c r="S306" s="93">
        <f>FwdCurve!S307-FwdCurve!S306</f>
        <v>-2.6319088098645249E-2</v>
      </c>
      <c r="T306" s="93">
        <f>FwdCurve!T307-FwdCurve!T306</f>
        <v>-2.5657814312261218E-2</v>
      </c>
      <c r="U306" s="93">
        <f>FwdCurve!U307-FwdCurve!U306</f>
        <v>-2.5421059959760406E-2</v>
      </c>
      <c r="V306" s="93">
        <f>FwdCurve!V307-FwdCurve!V306</f>
        <v>-2.5685912803555144E-2</v>
      </c>
      <c r="W306" s="93">
        <f>FwdCurve!W307-FwdCurve!W306</f>
        <v>-2.6515349046976056E-2</v>
      </c>
      <c r="X306" s="93">
        <f>FwdCurve!X307-FwdCurve!X306</f>
        <v>-2.7825659549033377E-2</v>
      </c>
      <c r="Y306" s="93">
        <f>FwdCurve!Y307-FwdCurve!Y306</f>
        <v>-2.9495522703631094E-2</v>
      </c>
      <c r="Z306" s="93">
        <f>FwdCurve!Z307-FwdCurve!Z306</f>
        <v>-3.1403616908366905E-2</v>
      </c>
      <c r="AA306" s="93">
        <f>FwdCurve!AA307-FwdCurve!AA306</f>
        <v>-3.3438626232961122E-2</v>
      </c>
      <c r="AB306" s="93">
        <f>FwdCurve!AB307-FwdCurve!AB306</f>
        <v>-3.5531280960213074E-2</v>
      </c>
      <c r="AC306" s="93">
        <f>FwdCurve!AC307-FwdCurve!AC306</f>
        <v>-3.762335412448059E-2</v>
      </c>
      <c r="AD306" s="93">
        <f>FwdCurve!AD307-FwdCurve!AD306</f>
        <v>-3.9656618806841459E-2</v>
      </c>
      <c r="AE306" s="93">
        <f>FwdCurve!AE307-FwdCurve!AE306</f>
        <v>-4.1572848088379244E-2</v>
      </c>
      <c r="AF306" s="93">
        <f>FwdCurve!AF307-FwdCurve!AF306</f>
        <v>-4.3313815050172622E-2</v>
      </c>
      <c r="AG306" s="93">
        <f>FwdCurve!AG307-FwdCurve!AG306</f>
        <v>-4.4832754446878287E-2</v>
      </c>
      <c r="AH306" s="93">
        <f>FwdCurve!AH307-FwdCurve!AH306</f>
        <v>-4.6128235194736078E-2</v>
      </c>
      <c r="AI306" s="93">
        <f>FwdCurve!AI307-FwdCurve!AI306</f>
        <v>-4.720994762381503E-2</v>
      </c>
      <c r="AJ306" s="93">
        <f>FwdCurve!AJ307-FwdCurve!AJ306</f>
        <v>-4.8087581624847608E-2</v>
      </c>
      <c r="AK306" s="93">
        <f>FwdCurve!AK307-FwdCurve!AK306</f>
        <v>-4.877082708856717E-2</v>
      </c>
      <c r="AL306" s="93">
        <f>FwdCurve!AL307-FwdCurve!AL306</f>
        <v>-4.926937390570707E-2</v>
      </c>
      <c r="AM306" s="93">
        <f>FwdCurve!AM307-FwdCurve!AM306</f>
        <v>-4.9592911967000664E-2</v>
      </c>
      <c r="AN306" s="93">
        <f>FwdCurve!AN307-FwdCurve!AN306</f>
        <v>-4.9751131163181306E-2</v>
      </c>
      <c r="AO306" s="93">
        <f>FwdCurve!AO307-FwdCurve!AO306</f>
        <v>-4.9753721384982574E-2</v>
      </c>
      <c r="AP306" s="93">
        <f>FwdCurve!AP307-FwdCurve!AP306</f>
        <v>-4.9610372523136714E-2</v>
      </c>
      <c r="AQ306" s="93">
        <f>FwdCurve!AQ307-FwdCurve!AQ306</f>
        <v>-4.9330774468377525E-2</v>
      </c>
      <c r="AR306" s="93">
        <f>FwdCurve!AR307-FwdCurve!AR306</f>
        <v>-4.8924617111438584E-2</v>
      </c>
      <c r="AS306" s="93">
        <f>FwdCurve!AS307-FwdCurve!AS306</f>
        <v>-4.8401590343052581E-2</v>
      </c>
      <c r="AT306" s="93">
        <f>FwdCurve!AT307-FwdCurve!AT306</f>
        <v>-4.7771384053953758E-2</v>
      </c>
      <c r="AU306" s="93">
        <f>FwdCurve!AU307-FwdCurve!AU306</f>
        <v>-4.7043688134874806E-2</v>
      </c>
      <c r="AV306" s="93">
        <f>FwdCurve!AV307-FwdCurve!AV306</f>
        <v>-4.6228192476548635E-2</v>
      </c>
      <c r="AW306" s="93">
        <f>FwdCurve!AW307-FwdCurve!AW306</f>
        <v>-4.5334586969709489E-2</v>
      </c>
      <c r="AX306" s="93">
        <f>FwdCurve!AX307-FwdCurve!AX306</f>
        <v>-4.4372561505090058E-2</v>
      </c>
      <c r="AY306" s="93">
        <f>FwdCurve!AY307-FwdCurve!AY306</f>
        <v>-4.3351805973423252E-2</v>
      </c>
      <c r="AZ306" s="93">
        <f>FwdCurve!AZ307-FwdCurve!AZ306</f>
        <v>-4.2282010265442871E-2</v>
      </c>
    </row>
    <row r="307" spans="1:52" x14ac:dyDescent="0.25">
      <c r="A307" s="109">
        <v>306</v>
      </c>
      <c r="B307" s="93">
        <f>FwdCurve!B308-FwdCurve!B307</f>
        <v>-1.2983165351884152E-3</v>
      </c>
      <c r="C307" s="93">
        <f>FwdCurve!C308-FwdCurve!C307</f>
        <v>5.2896793539410902E-3</v>
      </c>
      <c r="D307" s="93">
        <f>FwdCurve!D308-FwdCurve!D307</f>
        <v>2.3563958058716361E-2</v>
      </c>
      <c r="E307" s="93">
        <f>FwdCurve!E308-FwdCurve!E307</f>
        <v>4.1230965955929566E-2</v>
      </c>
      <c r="F307" s="93">
        <f>FwdCurve!F308-FwdCurve!F307</f>
        <v>5.6565289250687045E-2</v>
      </c>
      <c r="G307" s="93">
        <f>FwdCurve!G308-FwdCurve!G307</f>
        <v>7.0310931965328005E-2</v>
      </c>
      <c r="H307" s="93">
        <f>FwdCurve!H308-FwdCurve!H307</f>
        <v>8.2996995442762511E-2</v>
      </c>
      <c r="I307" s="93">
        <f>FwdCurve!I308-FwdCurve!I307</f>
        <v>9.3363156912549927E-2</v>
      </c>
      <c r="J307" s="93">
        <f>FwdCurve!J308-FwdCurve!J307</f>
        <v>0.10099167353094818</v>
      </c>
      <c r="K307" s="93">
        <f>FwdCurve!K308-FwdCurve!K307</f>
        <v>0.10579431227104474</v>
      </c>
      <c r="L307" s="93">
        <f>FwdCurve!L308-FwdCurve!L307</f>
        <v>0.10830874899628129</v>
      </c>
      <c r="M307" s="93">
        <f>FwdCurve!M308-FwdCurve!M307</f>
        <v>0.10919299304742491</v>
      </c>
      <c r="N307" s="93">
        <f>FwdCurve!N308-FwdCurve!N307</f>
        <v>0.10894753237942778</v>
      </c>
      <c r="O307" s="93">
        <f>FwdCurve!O308-FwdCurve!O307</f>
        <v>0.10801020531658878</v>
      </c>
      <c r="P307" s="93">
        <f>FwdCurve!P308-FwdCurve!P307</f>
        <v>0.10672687769728384</v>
      </c>
      <c r="Q307" s="93">
        <f>FwdCurve!Q308-FwdCurve!Q307</f>
        <v>0.1053802328127289</v>
      </c>
      <c r="R307" s="93">
        <f>FwdCurve!R308-FwdCurve!R307</f>
        <v>0.10409108067901829</v>
      </c>
      <c r="S307" s="93">
        <f>FwdCurve!S308-FwdCurve!S307</f>
        <v>0.10291759614913376</v>
      </c>
      <c r="T307" s="93">
        <f>FwdCurve!T308-FwdCurve!T307</f>
        <v>0.10182154432912527</v>
      </c>
      <c r="U307" s="93">
        <f>FwdCurve!U308-FwdCurve!U307</f>
        <v>0.10075893889922627</v>
      </c>
      <c r="V307" s="93">
        <f>FwdCurve!V308-FwdCurve!V307</f>
        <v>9.9771117797959885E-2</v>
      </c>
      <c r="W307" s="93">
        <f>FwdCurve!W308-FwdCurve!W307</f>
        <v>9.8911043562014633E-2</v>
      </c>
      <c r="X307" s="93">
        <f>FwdCurve!X308-FwdCurve!X307</f>
        <v>9.8191061361078136E-2</v>
      </c>
      <c r="Y307" s="93">
        <f>FwdCurve!Y308-FwdCurve!Y307</f>
        <v>9.7613022704045482E-2</v>
      </c>
      <c r="Z307" s="93">
        <f>FwdCurve!Z308-FwdCurve!Z307</f>
        <v>9.7178779086432465E-2</v>
      </c>
      <c r="AA307" s="93">
        <f>FwdCurve!AA308-FwdCurve!AA307</f>
        <v>9.6885698061315528E-2</v>
      </c>
      <c r="AB307" s="93">
        <f>FwdCurve!AB308-FwdCurve!AB307</f>
        <v>9.6712304589718912E-2</v>
      </c>
      <c r="AC307" s="93">
        <f>FwdCurve!AC308-FwdCurve!AC307</f>
        <v>9.6632174933364512E-2</v>
      </c>
      <c r="AD307" s="93">
        <f>FwdCurve!AD308-FwdCurve!AD307</f>
        <v>9.6618885333050075E-2</v>
      </c>
      <c r="AE307" s="93">
        <f>FwdCurve!AE308-FwdCurve!AE307</f>
        <v>9.6646012029575123E-2</v>
      </c>
      <c r="AF307" s="93">
        <f>FwdCurve!AF308-FwdCurve!AF307</f>
        <v>9.6687131263737403E-2</v>
      </c>
      <c r="AG307" s="93">
        <f>FwdCurve!AG308-FwdCurve!AG307</f>
        <v>9.6719059544169372E-2</v>
      </c>
      <c r="AH307" s="93">
        <f>FwdCurve!AH308-FwdCurve!AH307</f>
        <v>9.6736597181982464E-2</v>
      </c>
      <c r="AI307" s="93">
        <f>FwdCurve!AI308-FwdCurve!AI307</f>
        <v>9.6740431441238561E-2</v>
      </c>
      <c r="AJ307" s="93">
        <f>FwdCurve!AJ308-FwdCurve!AJ307</f>
        <v>9.6731250013749825E-2</v>
      </c>
      <c r="AK307" s="93">
        <f>FwdCurve!AK308-FwdCurve!AK307</f>
        <v>9.6709740591327531E-2</v>
      </c>
      <c r="AL307" s="93">
        <f>FwdCurve!AL308-FwdCurve!AL307</f>
        <v>9.667659086578384E-2</v>
      </c>
      <c r="AM307" s="93">
        <f>FwdCurve!AM308-FwdCurve!AM307</f>
        <v>9.6632488528929361E-2</v>
      </c>
      <c r="AN307" s="93">
        <f>FwdCurve!AN308-FwdCurve!AN307</f>
        <v>9.6578121272576922E-2</v>
      </c>
      <c r="AO307" s="93">
        <f>FwdCurve!AO308-FwdCurve!AO307</f>
        <v>9.6514176788537132E-2</v>
      </c>
      <c r="AP307" s="93">
        <f>FwdCurve!AP308-FwdCurve!AP307</f>
        <v>9.6441342768622151E-2</v>
      </c>
      <c r="AQ307" s="93">
        <f>FwdCurve!AQ308-FwdCurve!AQ307</f>
        <v>9.63603069046437E-2</v>
      </c>
      <c r="AR307" s="93">
        <f>FwdCurve!AR308-FwdCurve!AR307</f>
        <v>9.6271756888412829E-2</v>
      </c>
      <c r="AS307" s="93">
        <f>FwdCurve!AS308-FwdCurve!AS307</f>
        <v>9.6176380411741702E-2</v>
      </c>
      <c r="AT307" s="93">
        <f>FwdCurve!AT308-FwdCurve!AT307</f>
        <v>9.607486516644248E-2</v>
      </c>
      <c r="AU307" s="93">
        <f>FwdCurve!AU308-FwdCurve!AU307</f>
        <v>9.5967898844325994E-2</v>
      </c>
      <c r="AV307" s="93">
        <f>FwdCurve!AV308-FwdCurve!AV307</f>
        <v>9.5856169137203517E-2</v>
      </c>
      <c r="AW307" s="93">
        <f>FwdCurve!AW308-FwdCurve!AW307</f>
        <v>9.5740363736888101E-2</v>
      </c>
      <c r="AX307" s="93">
        <f>FwdCurve!AX308-FwdCurve!AX307</f>
        <v>9.5621170335189909E-2</v>
      </c>
      <c r="AY307" s="93">
        <f>FwdCurve!AY308-FwdCurve!AY307</f>
        <v>9.5499276623921547E-2</v>
      </c>
      <c r="AZ307" s="93">
        <f>FwdCurve!AZ308-FwdCurve!AZ307</f>
        <v>9.5375370294894068E-2</v>
      </c>
    </row>
    <row r="308" spans="1:52" x14ac:dyDescent="0.25">
      <c r="A308" s="109">
        <v>307</v>
      </c>
      <c r="B308" s="93">
        <f>FwdCurve!B309-FwdCurve!B308</f>
        <v>3.3549872956872839E-3</v>
      </c>
      <c r="C308" s="93">
        <f>FwdCurve!C309-FwdCurve!C308</f>
        <v>-5.6497914415077344E-3</v>
      </c>
      <c r="D308" s="93">
        <f>FwdCurve!D309-FwdCurve!D308</f>
        <v>-1.5800297528786644E-2</v>
      </c>
      <c r="E308" s="93">
        <f>FwdCurve!E309-FwdCurve!E308</f>
        <v>-1.2448424607431674E-2</v>
      </c>
      <c r="F308" s="93">
        <f>FwdCurve!F309-FwdCurve!F308</f>
        <v>-6.7292191257990464E-3</v>
      </c>
      <c r="G308" s="93">
        <f>FwdCurve!G309-FwdCurve!G308</f>
        <v>-3.3600276150751451E-3</v>
      </c>
      <c r="H308" s="93">
        <f>FwdCurve!H309-FwdCurve!H308</f>
        <v>-2.4505541161135014E-3</v>
      </c>
      <c r="I308" s="93">
        <f>FwdCurve!I309-FwdCurve!I308</f>
        <v>-2.8720844540293111E-3</v>
      </c>
      <c r="J308" s="93">
        <f>FwdCurve!J309-FwdCurve!J308</f>
        <v>-4.2177839638457559E-3</v>
      </c>
      <c r="K308" s="93">
        <f>FwdCurve!K309-FwdCurve!K308</f>
        <v>-6.3054258301225019E-3</v>
      </c>
      <c r="L308" s="93">
        <f>FwdCurve!L309-FwdCurve!L308</f>
        <v>-8.9637536228501791E-3</v>
      </c>
      <c r="M308" s="93">
        <f>FwdCurve!M309-FwdCurve!M308</f>
        <v>-1.2012874372733684E-2</v>
      </c>
      <c r="N308" s="93">
        <f>FwdCurve!N309-FwdCurve!N308</f>
        <v>-1.5226429969965816E-2</v>
      </c>
      <c r="O308" s="93">
        <f>FwdCurve!O309-FwdCurve!O308</f>
        <v>-1.8385652058198421E-2</v>
      </c>
      <c r="P308" s="93">
        <f>FwdCurve!P309-FwdCurve!P308</f>
        <v>-2.1350632021712501E-2</v>
      </c>
      <c r="Q308" s="93">
        <f>FwdCurve!Q309-FwdCurve!Q308</f>
        <v>-2.3996345689448306E-2</v>
      </c>
      <c r="R308" s="93">
        <f>FwdCurve!R309-FwdCurve!R308</f>
        <v>-2.6171439111673633E-2</v>
      </c>
      <c r="S308" s="93">
        <f>FwdCurve!S309-FwdCurve!S308</f>
        <v>-2.7732382679174883E-2</v>
      </c>
      <c r="T308" s="93">
        <f>FwdCurve!T309-FwdCurve!T308</f>
        <v>-2.8605967180292069E-2</v>
      </c>
      <c r="U308" s="93">
        <f>FwdCurve!U309-FwdCurve!U308</f>
        <v>-2.872720006997298E-2</v>
      </c>
      <c r="V308" s="93">
        <f>FwdCurve!V309-FwdCurve!V308</f>
        <v>-2.7985070225479358E-2</v>
      </c>
      <c r="W308" s="93">
        <f>FwdCurve!W309-FwdCurve!W308</f>
        <v>-2.6309314423853092E-2</v>
      </c>
      <c r="X308" s="93">
        <f>FwdCurve!X309-FwdCurve!X308</f>
        <v>-2.3847255390379463E-2</v>
      </c>
      <c r="Y308" s="93">
        <f>FwdCurve!Y309-FwdCurve!Y308</f>
        <v>-2.0802430174135633E-2</v>
      </c>
      <c r="Z308" s="93">
        <f>FwdCurve!Z309-FwdCurve!Z308</f>
        <v>-1.7378375895812592E-2</v>
      </c>
      <c r="AA308" s="93">
        <f>FwdCurve!AA309-FwdCurve!AA308</f>
        <v>-1.3757611160917449E-2</v>
      </c>
      <c r="AB308" s="93">
        <f>FwdCurve!AB309-FwdCurve!AB308</f>
        <v>-1.0041501960650567E-2</v>
      </c>
      <c r="AC308" s="93">
        <f>FwdCurve!AC309-FwdCurve!AC308</f>
        <v>-6.3120425675995406E-3</v>
      </c>
      <c r="AD308" s="93">
        <f>FwdCurve!AD309-FwdCurve!AD308</f>
        <v>-2.651228058447419E-3</v>
      </c>
      <c r="AE308" s="93">
        <f>FwdCurve!AE309-FwdCurve!AE308</f>
        <v>8.5894649012763225E-4</v>
      </c>
      <c r="AF308" s="93">
        <f>FwdCurve!AF309-FwdCurve!AF308</f>
        <v>4.1364860014456717E-3</v>
      </c>
      <c r="AG308" s="93">
        <f>FwdCurve!AG309-FwdCurve!AG308</f>
        <v>7.1144835090988234E-3</v>
      </c>
      <c r="AH308" s="93">
        <f>FwdCurve!AH309-FwdCurve!AH308</f>
        <v>9.7894358729651021E-3</v>
      </c>
      <c r="AI308" s="93">
        <f>FwdCurve!AI309-FwdCurve!AI308</f>
        <v>1.2174491933084175E-2</v>
      </c>
      <c r="AJ308" s="93">
        <f>FwdCurve!AJ309-FwdCurve!AJ308</f>
        <v>1.4282800599922041E-2</v>
      </c>
      <c r="AK308" s="93">
        <f>FwdCurve!AK309-FwdCurve!AK308</f>
        <v>1.6127510783946919E-2</v>
      </c>
      <c r="AL308" s="93">
        <f>FwdCurve!AL309-FwdCurve!AL308</f>
        <v>1.7721771395626806E-2</v>
      </c>
      <c r="AM308" s="93">
        <f>FwdCurve!AM309-FwdCurve!AM308</f>
        <v>1.90787313454297E-2</v>
      </c>
      <c r="AN308" s="93">
        <f>FwdCurve!AN309-FwdCurve!AN308</f>
        <v>2.021153954382271E-2</v>
      </c>
      <c r="AO308" s="93">
        <f>FwdCurve!AO309-FwdCurve!AO308</f>
        <v>2.1133344901274498E-2</v>
      </c>
      <c r="AP308" s="93">
        <f>FwdCurve!AP309-FwdCurve!AP308</f>
        <v>2.1857296328251952E-2</v>
      </c>
      <c r="AQ308" s="93">
        <f>FwdCurve!AQ309-FwdCurve!AQ308</f>
        <v>2.239654273522329E-2</v>
      </c>
      <c r="AR308" s="93">
        <f>FwdCurve!AR309-FwdCurve!AR308</f>
        <v>2.2764233032655845E-2</v>
      </c>
      <c r="AS308" s="93">
        <f>FwdCurve!AS309-FwdCurve!AS308</f>
        <v>2.2973516131017391E-2</v>
      </c>
      <c r="AT308" s="93">
        <f>FwdCurve!AT309-FwdCurve!AT308</f>
        <v>2.3037540940777035E-2</v>
      </c>
      <c r="AU308" s="93">
        <f>FwdCurve!AU309-FwdCurve!AU308</f>
        <v>2.2969456372400332E-2</v>
      </c>
      <c r="AV308" s="93">
        <f>FwdCurve!AV309-FwdCurve!AV308</f>
        <v>2.2782411336357278E-2</v>
      </c>
      <c r="AW308" s="93">
        <f>FwdCurve!AW309-FwdCurve!AW308</f>
        <v>2.2489554743113871E-2</v>
      </c>
      <c r="AX308" s="93">
        <f>FwdCurve!AX309-FwdCurve!AX308</f>
        <v>2.2104035503138997E-2</v>
      </c>
      <c r="AY308" s="93">
        <f>FwdCurve!AY309-FwdCurve!AY308</f>
        <v>2.1639002526899542E-2</v>
      </c>
      <c r="AZ308" s="93">
        <f>FwdCurve!AZ309-FwdCurve!AZ308</f>
        <v>2.1107604724864393E-2</v>
      </c>
    </row>
    <row r="309" spans="1:52" x14ac:dyDescent="0.25">
      <c r="A309" s="109">
        <v>308</v>
      </c>
      <c r="B309" s="93">
        <f>FwdCurve!B310-FwdCurve!B309</f>
        <v>9.6065951058982302E-4</v>
      </c>
      <c r="C309" s="93">
        <f>FwdCurve!C310-FwdCurve!C309</f>
        <v>2.6625913475448182E-3</v>
      </c>
      <c r="D309" s="93">
        <f>FwdCurve!D310-FwdCurve!D309</f>
        <v>-5.0878699127154814E-3</v>
      </c>
      <c r="E309" s="93">
        <f>FwdCurve!E310-FwdCurve!E309</f>
        <v>-9.0138910979722375E-3</v>
      </c>
      <c r="F309" s="93">
        <f>FwdCurve!F310-FwdCurve!F309</f>
        <v>-1.3588028588271461E-2</v>
      </c>
      <c r="G309" s="93">
        <f>FwdCurve!G310-FwdCurve!G309</f>
        <v>-2.3568605470530857E-2</v>
      </c>
      <c r="H309" s="93">
        <f>FwdCurve!H310-FwdCurve!H309</f>
        <v>-3.5969250243910178E-2</v>
      </c>
      <c r="I309" s="93">
        <f>FwdCurve!I310-FwdCurve!I309</f>
        <v>-4.6611140694919895E-2</v>
      </c>
      <c r="J309" s="93">
        <f>FwdCurve!J310-FwdCurve!J309</f>
        <v>-5.4651686521675957E-2</v>
      </c>
      <c r="K309" s="93">
        <f>FwdCurve!K310-FwdCurve!K309</f>
        <v>-6.0246571787838654E-2</v>
      </c>
      <c r="L309" s="93">
        <f>FwdCurve!L310-FwdCurve!L309</f>
        <v>-6.4065171296914691E-2</v>
      </c>
      <c r="M309" s="93">
        <f>FwdCurve!M310-FwdCurve!M309</f>
        <v>-6.6732645707485938E-2</v>
      </c>
      <c r="N309" s="93">
        <f>FwdCurve!N310-FwdCurve!N309</f>
        <v>-6.8325335138520016E-2</v>
      </c>
      <c r="O309" s="93">
        <f>FwdCurve!O310-FwdCurve!O309</f>
        <v>-6.8830203768230236E-2</v>
      </c>
      <c r="P309" s="93">
        <f>FwdCurve!P310-FwdCurve!P309</f>
        <v>-6.8440627292063905E-2</v>
      </c>
      <c r="Q309" s="93">
        <f>FwdCurve!Q310-FwdCurve!Q309</f>
        <v>-6.7422472791825339E-2</v>
      </c>
      <c r="R309" s="93">
        <f>FwdCurve!R310-FwdCurve!R309</f>
        <v>-6.6128424904937644E-2</v>
      </c>
      <c r="S309" s="93">
        <f>FwdCurve!S310-FwdCurve!S309</f>
        <v>-6.4900034043957611E-2</v>
      </c>
      <c r="T309" s="93">
        <f>FwdCurve!T310-FwdCurve!T309</f>
        <v>-6.3935806126707018E-2</v>
      </c>
      <c r="U309" s="93">
        <f>FwdCurve!U310-FwdCurve!U309</f>
        <v>-6.338928657743792E-2</v>
      </c>
      <c r="V309" s="93">
        <f>FwdCurve!V310-FwdCurve!V309</f>
        <v>-6.3380933586334232E-2</v>
      </c>
      <c r="W309" s="93">
        <f>FwdCurve!W310-FwdCurve!W309</f>
        <v>-6.3983557408288094E-2</v>
      </c>
      <c r="X309" s="93">
        <f>FwdCurve!X310-FwdCurve!X309</f>
        <v>-6.510444308953689E-2</v>
      </c>
      <c r="Y309" s="93">
        <f>FwdCurve!Y310-FwdCurve!Y309</f>
        <v>-6.6607072118307853E-2</v>
      </c>
      <c r="Z309" s="93">
        <f>FwdCurve!Z310-FwdCurve!Z309</f>
        <v>-6.8354925650615739E-2</v>
      </c>
      <c r="AA309" s="93">
        <f>FwdCurve!AA310-FwdCurve!AA309</f>
        <v>-7.0226154763967319E-2</v>
      </c>
      <c r="AB309" s="93">
        <f>FwdCurve!AB310-FwdCurve!AB309</f>
        <v>-7.215338485024958E-2</v>
      </c>
      <c r="AC309" s="93">
        <f>FwdCurve!AC310-FwdCurve!AC309</f>
        <v>-7.4081606399887034E-2</v>
      </c>
      <c r="AD309" s="93">
        <f>FwdCurve!AD310-FwdCurve!AD309</f>
        <v>-7.5955809069581104E-2</v>
      </c>
      <c r="AE309" s="93">
        <f>FwdCurve!AE310-FwdCurve!AE309</f>
        <v>-7.7720982516035653E-2</v>
      </c>
      <c r="AF309" s="93">
        <f>FwdCurve!AF310-FwdCurve!AF309</f>
        <v>-7.9322116395952325E-2</v>
      </c>
      <c r="AG309" s="93">
        <f>FwdCurve!AG310-FwdCurve!AG309</f>
        <v>-8.0714374356868346E-2</v>
      </c>
      <c r="AH309" s="93">
        <f>FwdCurve!AH310-FwdCurve!AH309</f>
        <v>-8.1895673574416961E-2</v>
      </c>
      <c r="AI309" s="93">
        <f>FwdCurve!AI310-FwdCurve!AI309</f>
        <v>-8.2875159740639193E-2</v>
      </c>
      <c r="AJ309" s="93">
        <f>FwdCurve!AJ310-FwdCurve!AJ309</f>
        <v>-8.3661978595058084E-2</v>
      </c>
      <c r="AK309" s="93">
        <f>FwdCurve!AK310-FwdCurve!AK309</f>
        <v>-8.4265275877196899E-2</v>
      </c>
      <c r="AL309" s="93">
        <f>FwdCurve!AL310-FwdCurve!AL309</f>
        <v>-8.4694197326579346E-2</v>
      </c>
      <c r="AM309" s="93">
        <f>FwdCurve!AM310-FwdCurve!AM309</f>
        <v>-8.4957888682728022E-2</v>
      </c>
      <c r="AN309" s="93">
        <f>FwdCurve!AN310-FwdCurve!AN309</f>
        <v>-8.5065495685167081E-2</v>
      </c>
      <c r="AO309" s="93">
        <f>FwdCurve!AO310-FwdCurve!AO309</f>
        <v>-8.5026164073418897E-2</v>
      </c>
      <c r="AP309" s="93">
        <f>FwdCurve!AP310-FwdCurve!AP309</f>
        <v>-8.4849039587007624E-2</v>
      </c>
      <c r="AQ309" s="93">
        <f>FwdCurve!AQ310-FwdCurve!AQ309</f>
        <v>-8.4543267965455859E-2</v>
      </c>
      <c r="AR309" s="93">
        <f>FwdCurve!AR310-FwdCurve!AR309</f>
        <v>-8.4117994948287533E-2</v>
      </c>
      <c r="AS309" s="93">
        <f>FwdCurve!AS310-FwdCurve!AS309</f>
        <v>-8.3582366275025244E-2</v>
      </c>
      <c r="AT309" s="93">
        <f>FwdCurve!AT310-FwdCurve!AT309</f>
        <v>-8.2945527685193809E-2</v>
      </c>
      <c r="AU309" s="93">
        <f>FwdCurve!AU310-FwdCurve!AU309</f>
        <v>-8.2216624918314274E-2</v>
      </c>
      <c r="AV309" s="93">
        <f>FwdCurve!AV310-FwdCurve!AV309</f>
        <v>-8.1404803713912122E-2</v>
      </c>
      <c r="AW309" s="93">
        <f>FwdCurve!AW310-FwdCurve!AW309</f>
        <v>-8.0519209811509729E-2</v>
      </c>
      <c r="AX309" s="93">
        <f>FwdCurve!AX310-FwdCurve!AX309</f>
        <v>-7.9568988950629693E-2</v>
      </c>
      <c r="AY309" s="93">
        <f>FwdCurve!AY310-FwdCurve!AY309</f>
        <v>-7.8563286870796833E-2</v>
      </c>
      <c r="AZ309" s="93">
        <f>FwdCurve!AZ310-FwdCurve!AZ309</f>
        <v>-7.7511249311533303E-2</v>
      </c>
    </row>
    <row r="310" spans="1:52" x14ac:dyDescent="0.25">
      <c r="A310" s="109">
        <v>309</v>
      </c>
      <c r="B310" s="93">
        <f>FwdCurve!B311-FwdCurve!B310</f>
        <v>2.0007023160823478E-3</v>
      </c>
      <c r="C310" s="93">
        <f>FwdCurve!C311-FwdCurve!C310</f>
        <v>-4.9459652183765357E-3</v>
      </c>
      <c r="D310" s="93">
        <f>FwdCurve!D311-FwdCurve!D310</f>
        <v>-1.0292185186516534E-2</v>
      </c>
      <c r="E310" s="93">
        <f>FwdCurve!E311-FwdCurve!E310</f>
        <v>-1.2560169424263634E-2</v>
      </c>
      <c r="F310" s="93">
        <f>FwdCurve!F311-FwdCurve!F310</f>
        <v>-1.7579602418353768E-2</v>
      </c>
      <c r="G310" s="93">
        <f>FwdCurve!G311-FwdCurve!G310</f>
        <v>-2.3930997889408778E-2</v>
      </c>
      <c r="H310" s="93">
        <f>FwdCurve!H311-FwdCurve!H310</f>
        <v>-2.9499346277021665E-2</v>
      </c>
      <c r="I310" s="93">
        <f>FwdCurve!I311-FwdCurve!I310</f>
        <v>-3.3418268539650908E-2</v>
      </c>
      <c r="J310" s="93">
        <f>FwdCurve!J311-FwdCurve!J310</f>
        <v>-3.5884420239411297E-2</v>
      </c>
      <c r="K310" s="93">
        <f>FwdCurve!K311-FwdCurve!K310</f>
        <v>-3.7289062600094569E-2</v>
      </c>
      <c r="L310" s="93">
        <f>FwdCurve!L311-FwdCurve!L310</f>
        <v>-3.7806999822455944E-2</v>
      </c>
      <c r="M310" s="93">
        <f>FwdCurve!M311-FwdCurve!M310</f>
        <v>-3.7636250861859066E-2</v>
      </c>
      <c r="N310" s="93">
        <f>FwdCurve!N311-FwdCurve!N310</f>
        <v>-3.721634391227302E-2</v>
      </c>
      <c r="O310" s="93">
        <f>FwdCurve!O311-FwdCurve!O310</f>
        <v>-3.6980716775959488E-2</v>
      </c>
      <c r="P310" s="93">
        <f>FwdCurve!P311-FwdCurve!P310</f>
        <v>-3.7085764619768868E-2</v>
      </c>
      <c r="Q310" s="93">
        <f>FwdCurve!Q311-FwdCurve!Q310</f>
        <v>-3.7558224359236947E-2</v>
      </c>
      <c r="R310" s="93">
        <f>FwdCurve!R311-FwdCurve!R310</f>
        <v>-3.8183905991309608E-2</v>
      </c>
      <c r="S310" s="93">
        <f>FwdCurve!S311-FwdCurve!S310</f>
        <v>-3.8712851966073325E-2</v>
      </c>
      <c r="T310" s="93">
        <f>FwdCurve!T311-FwdCurve!T310</f>
        <v>-3.900035884654951E-2</v>
      </c>
      <c r="U310" s="93">
        <f>FwdCurve!U311-FwdCurve!U310</f>
        <v>-3.8946901569117953E-2</v>
      </c>
      <c r="V310" s="93">
        <f>FwdCurve!V311-FwdCurve!V310</f>
        <v>-3.8519650623739521E-2</v>
      </c>
      <c r="W310" s="93">
        <f>FwdCurve!W311-FwdCurve!W310</f>
        <v>-3.7718635118869415E-2</v>
      </c>
      <c r="X310" s="93">
        <f>FwdCurve!X311-FwdCurve!X310</f>
        <v>-3.6620091507730379E-2</v>
      </c>
      <c r="Y310" s="93">
        <f>FwdCurve!Y311-FwdCurve!Y310</f>
        <v>-3.5320794790992593E-2</v>
      </c>
      <c r="Z310" s="93">
        <f>FwdCurve!Z311-FwdCurve!Z310</f>
        <v>-3.3917520237507492E-2</v>
      </c>
      <c r="AA310" s="93">
        <f>FwdCurve!AA311-FwdCurve!AA310</f>
        <v>-3.2495970910467742E-2</v>
      </c>
      <c r="AB310" s="93">
        <f>FwdCurve!AB311-FwdCurve!AB310</f>
        <v>-3.1095321832616873E-2</v>
      </c>
      <c r="AC310" s="93">
        <f>FwdCurve!AC311-FwdCurve!AC310</f>
        <v>-2.9742528196277762E-2</v>
      </c>
      <c r="AD310" s="93">
        <f>FwdCurve!AD311-FwdCurve!AD310</f>
        <v>-2.8464545142083741E-2</v>
      </c>
      <c r="AE310" s="93">
        <f>FwdCurve!AE311-FwdCurve!AE310</f>
        <v>-2.7288327810670143E-2</v>
      </c>
      <c r="AF310" s="93">
        <f>FwdCurve!AF311-FwdCurve!AF310</f>
        <v>-2.6240831342671411E-2</v>
      </c>
      <c r="AG310" s="93">
        <f>FwdCurve!AG311-FwdCurve!AG310</f>
        <v>-2.534210847224827E-2</v>
      </c>
      <c r="AH310" s="93">
        <f>FwdCurve!AH311-FwdCurve!AH310</f>
        <v>-2.4589898943450095E-2</v>
      </c>
      <c r="AI310" s="93">
        <f>FwdCurve!AI311-FwdCurve!AI310</f>
        <v>-2.3977894203222272E-2</v>
      </c>
      <c r="AJ310" s="93">
        <f>FwdCurve!AJ311-FwdCurve!AJ310</f>
        <v>-2.3499786508174969E-2</v>
      </c>
      <c r="AK310" s="93">
        <f>FwdCurve!AK311-FwdCurve!AK310</f>
        <v>-2.3149268114919463E-2</v>
      </c>
      <c r="AL310" s="93">
        <f>FwdCurve!AL311-FwdCurve!AL310</f>
        <v>-2.2920031280068365E-2</v>
      </c>
      <c r="AM310" s="93">
        <f>FwdCurve!AM311-FwdCurve!AM310</f>
        <v>-2.2805768260232506E-2</v>
      </c>
      <c r="AN310" s="93">
        <f>FwdCurve!AN311-FwdCurve!AN310</f>
        <v>-2.2800171312022499E-2</v>
      </c>
      <c r="AO310" s="93">
        <f>FwdCurve!AO311-FwdCurve!AO310</f>
        <v>-2.2896932692050953E-2</v>
      </c>
      <c r="AP310" s="93">
        <f>FwdCurve!AP311-FwdCurve!AP310</f>
        <v>-2.3089744656928701E-2</v>
      </c>
      <c r="AQ310" s="93">
        <f>FwdCurve!AQ311-FwdCurve!AQ310</f>
        <v>-2.3372299463267021E-2</v>
      </c>
      <c r="AR310" s="93">
        <f>FwdCurve!AR311-FwdCurve!AR310</f>
        <v>-2.373828936767719E-2</v>
      </c>
      <c r="AS310" s="93">
        <f>FwdCurve!AS311-FwdCurve!AS310</f>
        <v>-2.4181406626770929E-2</v>
      </c>
      <c r="AT310" s="93">
        <f>FwdCurve!AT311-FwdCurve!AT310</f>
        <v>-2.4695343497159516E-2</v>
      </c>
      <c r="AU310" s="93">
        <f>FwdCurve!AU311-FwdCurve!AU310</f>
        <v>-2.5273792235454451E-2</v>
      </c>
      <c r="AV310" s="93">
        <f>FwdCurve!AV311-FwdCurve!AV310</f>
        <v>-2.5910445098266566E-2</v>
      </c>
      <c r="AW310" s="93">
        <f>FwdCurve!AW311-FwdCurve!AW310</f>
        <v>-2.6598994342207583E-2</v>
      </c>
      <c r="AX310" s="93">
        <f>FwdCurve!AX311-FwdCurve!AX310</f>
        <v>-2.7333132223889445E-2</v>
      </c>
      <c r="AY310" s="93">
        <f>FwdCurve!AY311-FwdCurve!AY310</f>
        <v>-2.8106550999921875E-2</v>
      </c>
      <c r="AZ310" s="93">
        <f>FwdCurve!AZ311-FwdCurve!AZ310</f>
        <v>-2.8912942926918594E-2</v>
      </c>
    </row>
    <row r="311" spans="1:52" x14ac:dyDescent="0.25">
      <c r="A311" s="109">
        <v>310</v>
      </c>
      <c r="B311" s="93">
        <f>FwdCurve!B312-FwdCurve!B311</f>
        <v>-3.7984593982930415E-3</v>
      </c>
      <c r="C311" s="93">
        <f>FwdCurve!C312-FwdCurve!C311</f>
        <v>-1.6652862040288374E-3</v>
      </c>
      <c r="D311" s="93">
        <f>FwdCurve!D312-FwdCurve!D311</f>
        <v>4.2862572767973228E-3</v>
      </c>
      <c r="E311" s="93">
        <f>FwdCurve!E312-FwdCurve!E311</f>
        <v>3.862369245391184E-3</v>
      </c>
      <c r="F311" s="93">
        <f>FwdCurve!F312-FwdCurve!F311</f>
        <v>-1.1982684015386935E-3</v>
      </c>
      <c r="G311" s="93">
        <f>FwdCurve!G312-FwdCurve!G311</f>
        <v>1.0823407225547532E-3</v>
      </c>
      <c r="H311" s="93">
        <f>FwdCurve!H312-FwdCurve!H311</f>
        <v>8.6330155106315587E-3</v>
      </c>
      <c r="I311" s="93">
        <f>FwdCurve!I312-FwdCurve!I311</f>
        <v>1.6842623471858831E-2</v>
      </c>
      <c r="J311" s="93">
        <f>FwdCurve!J312-FwdCurve!J311</f>
        <v>2.3854300707820908E-2</v>
      </c>
      <c r="K311" s="93">
        <f>FwdCurve!K312-FwdCurve!K311</f>
        <v>2.8856955369109594E-2</v>
      </c>
      <c r="L311" s="93">
        <f>FwdCurve!L312-FwdCurve!L311</f>
        <v>3.2151516181082807E-2</v>
      </c>
      <c r="M311" s="93">
        <f>FwdCurve!M312-FwdCurve!M311</f>
        <v>3.4240372329692681E-2</v>
      </c>
      <c r="N311" s="93">
        <f>FwdCurve!N312-FwdCurve!N311</f>
        <v>3.5381173005951894E-2</v>
      </c>
      <c r="O311" s="93">
        <f>FwdCurve!O312-FwdCurve!O311</f>
        <v>3.5785865691950525E-2</v>
      </c>
      <c r="P311" s="93">
        <f>FwdCurve!P312-FwdCurve!P311</f>
        <v>3.5733464850290941E-2</v>
      </c>
      <c r="Q311" s="93">
        <f>FwdCurve!Q312-FwdCurve!Q311</f>
        <v>3.5502533112405699E-2</v>
      </c>
      <c r="R311" s="93">
        <f>FwdCurve!R312-FwdCurve!R311</f>
        <v>3.5300486189202784E-2</v>
      </c>
      <c r="S311" s="93">
        <f>FwdCurve!S312-FwdCurve!S311</f>
        <v>3.5288812953093496E-2</v>
      </c>
      <c r="T311" s="93">
        <f>FwdCurve!T312-FwdCurve!T311</f>
        <v>3.5518195060839641E-2</v>
      </c>
      <c r="U311" s="93">
        <f>FwdCurve!U312-FwdCurve!U311</f>
        <v>3.5968171394451742E-2</v>
      </c>
      <c r="V311" s="93">
        <f>FwdCurve!V312-FwdCurve!V311</f>
        <v>3.6430950394316763E-2</v>
      </c>
      <c r="W311" s="93">
        <f>FwdCurve!W312-FwdCurve!W311</f>
        <v>3.6689772902273488E-2</v>
      </c>
      <c r="X311" s="93">
        <f>FwdCurve!X312-FwdCurve!X311</f>
        <v>3.6697712383487513E-2</v>
      </c>
      <c r="Y311" s="93">
        <f>FwdCurve!Y312-FwdCurve!Y311</f>
        <v>3.6451530009115052E-2</v>
      </c>
      <c r="Z311" s="93">
        <f>FwdCurve!Z312-FwdCurve!Z311</f>
        <v>3.5947986971569534E-2</v>
      </c>
      <c r="AA311" s="93">
        <f>FwdCurve!AA312-FwdCurve!AA311</f>
        <v>3.5192704247994921E-2</v>
      </c>
      <c r="AB311" s="93">
        <f>FwdCurve!AB312-FwdCurve!AB311</f>
        <v>3.4228533737328259E-2</v>
      </c>
      <c r="AC311" s="93">
        <f>FwdCurve!AC312-FwdCurve!AC311</f>
        <v>3.3108105432412493E-2</v>
      </c>
      <c r="AD311" s="93">
        <f>FwdCurve!AD312-FwdCurve!AD311</f>
        <v>3.1884049367460809E-2</v>
      </c>
      <c r="AE311" s="93">
        <f>FwdCurve!AE312-FwdCurve!AE311</f>
        <v>3.0608995576687281E-2</v>
      </c>
      <c r="AF311" s="93">
        <f>FwdCurve!AF312-FwdCurve!AF311</f>
        <v>2.9335574094307315E-2</v>
      </c>
      <c r="AG311" s="93">
        <f>FwdCurve!AG312-FwdCurve!AG311</f>
        <v>2.8107034661698727E-2</v>
      </c>
      <c r="AH311" s="93">
        <f>FwdCurve!AH312-FwdCurve!AH311</f>
        <v>2.6929929554228238E-2</v>
      </c>
      <c r="AI311" s="93">
        <f>FwdCurve!AI312-FwdCurve!AI311</f>
        <v>2.580192652311375E-2</v>
      </c>
      <c r="AJ311" s="93">
        <f>FwdCurve!AJ312-FwdCurve!AJ311</f>
        <v>2.4720693742434019E-2</v>
      </c>
      <c r="AK311" s="93">
        <f>FwdCurve!AK312-FwdCurve!AK311</f>
        <v>2.3683899386267138E-2</v>
      </c>
      <c r="AL311" s="93">
        <f>FwdCurve!AL312-FwdCurve!AL311</f>
        <v>2.2689211628692307E-2</v>
      </c>
      <c r="AM311" s="93">
        <f>FwdCurve!AM312-FwdCurve!AM311</f>
        <v>2.1734298643788508E-2</v>
      </c>
      <c r="AN311" s="93">
        <f>FwdCurve!AN312-FwdCurve!AN311</f>
        <v>2.0816828605633608E-2</v>
      </c>
      <c r="AO311" s="93">
        <f>FwdCurve!AO312-FwdCurve!AO311</f>
        <v>1.9934469688307921E-2</v>
      </c>
      <c r="AP311" s="93">
        <f>FwdCurve!AP312-FwdCurve!AP311</f>
        <v>1.9084890065888649E-2</v>
      </c>
      <c r="AQ311" s="93">
        <f>FwdCurve!AQ312-FwdCurve!AQ311</f>
        <v>1.826575791245455E-2</v>
      </c>
      <c r="AR311" s="93">
        <f>FwdCurve!AR312-FwdCurve!AR311</f>
        <v>1.7474741402085714E-2</v>
      </c>
      <c r="AS311" s="93">
        <f>FwdCurve!AS312-FwdCurve!AS311</f>
        <v>1.6709508708859566E-2</v>
      </c>
      <c r="AT311" s="93">
        <f>FwdCurve!AT312-FwdCurve!AT311</f>
        <v>1.5967728006855531E-2</v>
      </c>
      <c r="AU311" s="93">
        <f>FwdCurve!AU312-FwdCurve!AU311</f>
        <v>1.5247067470152142E-2</v>
      </c>
      <c r="AV311" s="93">
        <f>FwdCurve!AV312-FwdCurve!AV311</f>
        <v>1.4545195272827272E-2</v>
      </c>
      <c r="AW311" s="93">
        <f>FwdCurve!AW312-FwdCurve!AW311</f>
        <v>1.3859779588960786E-2</v>
      </c>
      <c r="AX311" s="93">
        <f>FwdCurve!AX312-FwdCurve!AX311</f>
        <v>1.3188488592631442E-2</v>
      </c>
      <c r="AY311" s="93">
        <f>FwdCurve!AY312-FwdCurve!AY311</f>
        <v>1.2528990457916667E-2</v>
      </c>
      <c r="AZ311" s="93">
        <f>FwdCurve!AZ312-FwdCurve!AZ311</f>
        <v>1.1878953358896771E-2</v>
      </c>
    </row>
    <row r="312" spans="1:52" x14ac:dyDescent="0.25">
      <c r="A312" s="109">
        <v>311</v>
      </c>
      <c r="B312" s="93">
        <f>FwdCurve!B313-FwdCurve!B312</f>
        <v>1.054888167622392E-3</v>
      </c>
      <c r="C312" s="93">
        <f>FwdCurve!C313-FwdCurve!C312</f>
        <v>-6.604912492091497E-3</v>
      </c>
      <c r="D312" s="93">
        <f>FwdCurve!D313-FwdCurve!D312</f>
        <v>7.4070073735943431E-5</v>
      </c>
      <c r="E312" s="93">
        <f>FwdCurve!E313-FwdCurve!E312</f>
        <v>-3.4749667404929685E-3</v>
      </c>
      <c r="F312" s="93">
        <f>FwdCurve!F313-FwdCurve!F312</f>
        <v>-6.2007662351211135E-3</v>
      </c>
      <c r="G312" s="93">
        <f>FwdCurve!G313-FwdCurve!G312</f>
        <v>-8.5182246317994093E-3</v>
      </c>
      <c r="H312" s="93">
        <f>FwdCurve!H313-FwdCurve!H312</f>
        <v>-9.7924485626541546E-3</v>
      </c>
      <c r="I312" s="93">
        <f>FwdCurve!I313-FwdCurve!I312</f>
        <v>-9.7079354414737473E-3</v>
      </c>
      <c r="J312" s="93">
        <f>FwdCurve!J313-FwdCurve!J312</f>
        <v>-8.841590982703762E-3</v>
      </c>
      <c r="K312" s="93">
        <f>FwdCurve!K313-FwdCurve!K312</f>
        <v>-7.9433201134262443E-3</v>
      </c>
      <c r="L312" s="93">
        <f>FwdCurve!L313-FwdCurve!L312</f>
        <v>-7.4135954985881103E-3</v>
      </c>
      <c r="M312" s="93">
        <f>FwdCurve!M313-FwdCurve!M312</f>
        <v>-7.4770976278637491E-3</v>
      </c>
      <c r="N312" s="93">
        <f>FwdCurve!N313-FwdCurve!N312</f>
        <v>-8.0047962519913529E-3</v>
      </c>
      <c r="O312" s="93">
        <f>FwdCurve!O313-FwdCurve!O312</f>
        <v>-8.81870565203835E-3</v>
      </c>
      <c r="P312" s="93">
        <f>FwdCurve!P313-FwdCurve!P312</f>
        <v>-9.90730562096509E-3</v>
      </c>
      <c r="Q312" s="93">
        <f>FwdCurve!Q313-FwdCurve!Q312</f>
        <v>-1.1294937826791696E-2</v>
      </c>
      <c r="R312" s="93">
        <f>FwdCurve!R313-FwdCurve!R312</f>
        <v>-1.2979739845815352E-2</v>
      </c>
      <c r="S312" s="93">
        <f>FwdCurve!S313-FwdCurve!S312</f>
        <v>-1.4940439898419866E-2</v>
      </c>
      <c r="T312" s="93">
        <f>FwdCurve!T313-FwdCurve!T312</f>
        <v>-1.7104355212659961E-2</v>
      </c>
      <c r="U312" s="93">
        <f>FwdCurve!U313-FwdCurve!U312</f>
        <v>-1.9357631209298676E-2</v>
      </c>
      <c r="V312" s="93">
        <f>FwdCurve!V313-FwdCurve!V312</f>
        <v>-2.1470450508175309E-2</v>
      </c>
      <c r="W312" s="93">
        <f>FwdCurve!W313-FwdCurve!W312</f>
        <v>-2.3226244479015667E-2</v>
      </c>
      <c r="X312" s="93">
        <f>FwdCurve!X313-FwdCurve!X312</f>
        <v>-2.4586185800238969E-2</v>
      </c>
      <c r="Y312" s="93">
        <f>FwdCurve!Y313-FwdCurve!Y312</f>
        <v>-2.555736742618131E-2</v>
      </c>
      <c r="Z312" s="93">
        <f>FwdCurve!Z313-FwdCurve!Z312</f>
        <v>-2.6146882369668889E-2</v>
      </c>
      <c r="AA312" s="93">
        <f>FwdCurve!AA313-FwdCurve!AA312</f>
        <v>-2.6370124787190807E-2</v>
      </c>
      <c r="AB312" s="93">
        <f>FwdCurve!AB313-FwdCurve!AB312</f>
        <v>-2.6277372214414285E-2</v>
      </c>
      <c r="AC312" s="93">
        <f>FwdCurve!AC313-FwdCurve!AC312</f>
        <v>-2.5928063737195473E-2</v>
      </c>
      <c r="AD312" s="93">
        <f>FwdCurve!AD313-FwdCurve!AD312</f>
        <v>-2.5381638480141744E-2</v>
      </c>
      <c r="AE312" s="93">
        <f>FwdCurve!AE313-FwdCurve!AE312</f>
        <v>-2.4697535567861806E-2</v>
      </c>
      <c r="AF312" s="93">
        <f>FwdCurve!AF313-FwdCurve!AF312</f>
        <v>-2.3935194124965475E-2</v>
      </c>
      <c r="AG312" s="93">
        <f>FwdCurve!AG313-FwdCurve!AG312</f>
        <v>-2.3145671958048952E-2</v>
      </c>
      <c r="AH312" s="93">
        <f>FwdCurve!AH313-FwdCurve!AH312</f>
        <v>-2.2340834774557283E-2</v>
      </c>
      <c r="AI312" s="93">
        <f>FwdCurve!AI313-FwdCurve!AI312</f>
        <v>-2.1521196737542825E-2</v>
      </c>
      <c r="AJ312" s="93">
        <f>FwdCurve!AJ313-FwdCurve!AJ312</f>
        <v>-2.0687271595692724E-2</v>
      </c>
      <c r="AK312" s="93">
        <f>FwdCurve!AK313-FwdCurve!AK312</f>
        <v>-1.9839573097693464E-2</v>
      </c>
      <c r="AL312" s="93">
        <f>FwdCurve!AL313-FwdCurve!AL312</f>
        <v>-1.8978614992231746E-2</v>
      </c>
      <c r="AM312" s="93">
        <f>FwdCurve!AM313-FwdCurve!AM312</f>
        <v>-1.8104911027994497E-2</v>
      </c>
      <c r="AN312" s="93">
        <f>FwdCurve!AN313-FwdCurve!AN312</f>
        <v>-1.7218974953667532E-2</v>
      </c>
      <c r="AO312" s="93">
        <f>FwdCurve!AO313-FwdCurve!AO312</f>
        <v>-1.6321320517939109E-2</v>
      </c>
      <c r="AP312" s="93">
        <f>FwdCurve!AP313-FwdCurve!AP312</f>
        <v>-1.5412461469494376E-2</v>
      </c>
      <c r="AQ312" s="93">
        <f>FwdCurve!AQ313-FwdCurve!AQ312</f>
        <v>-1.4492911557020483E-2</v>
      </c>
      <c r="AR312" s="93">
        <f>FwdCurve!AR313-FwdCurve!AR312</f>
        <v>-1.3563184529204797E-2</v>
      </c>
      <c r="AS312" s="93">
        <f>FwdCurve!AS313-FwdCurve!AS312</f>
        <v>-1.2623794134732913E-2</v>
      </c>
      <c r="AT312" s="93">
        <f>FwdCurve!AT313-FwdCurve!AT312</f>
        <v>-1.1675254122291978E-2</v>
      </c>
      <c r="AU312" s="93">
        <f>FwdCurve!AU313-FwdCurve!AU312</f>
        <v>-1.0718078240569584E-2</v>
      </c>
      <c r="AV312" s="93">
        <f>FwdCurve!AV313-FwdCurve!AV312</f>
        <v>-9.7527802382504358E-3</v>
      </c>
      <c r="AW312" s="93">
        <f>FwdCurve!AW313-FwdCurve!AW312</f>
        <v>-8.7798738640225693E-3</v>
      </c>
      <c r="AX312" s="93">
        <f>FwdCurve!AX313-FwdCurve!AX312</f>
        <v>-7.79987286657291E-3</v>
      </c>
      <c r="AY312" s="93">
        <f>FwdCurve!AY313-FwdCurve!AY312</f>
        <v>-6.8132909945868292E-3</v>
      </c>
      <c r="AZ312" s="93">
        <f>FwdCurve!AZ313-FwdCurve!AZ312</f>
        <v>-5.8206419967521406E-3</v>
      </c>
    </row>
    <row r="313" spans="1:52" x14ac:dyDescent="0.25">
      <c r="A313" s="109">
        <v>312</v>
      </c>
      <c r="B313" s="93">
        <f>FwdCurve!B314-FwdCurve!B313</f>
        <v>6.555817680517495E-4</v>
      </c>
      <c r="C313" s="93">
        <f>FwdCurve!C314-FwdCurve!C313</f>
        <v>-4.5767188134870906E-5</v>
      </c>
      <c r="D313" s="93">
        <f>FwdCurve!D314-FwdCurve!D313</f>
        <v>2.7775698086873746E-5</v>
      </c>
      <c r="E313" s="93">
        <f>FwdCurve!E314-FwdCurve!E313</f>
        <v>-1.8351399509410893E-3</v>
      </c>
      <c r="F313" s="93">
        <f>FwdCurve!F314-FwdCurve!F313</f>
        <v>8.7419843879483761E-3</v>
      </c>
      <c r="G313" s="93">
        <f>FwdCurve!G314-FwdCurve!G313</f>
        <v>2.2062280182085336E-2</v>
      </c>
      <c r="H313" s="93">
        <f>FwdCurve!H314-FwdCurve!H313</f>
        <v>3.3841799888524315E-2</v>
      </c>
      <c r="I313" s="93">
        <f>FwdCurve!I314-FwdCurve!I313</f>
        <v>4.302881857234464E-2</v>
      </c>
      <c r="J313" s="93">
        <f>FwdCurve!J314-FwdCurve!J313</f>
        <v>5.0451277643044579E-2</v>
      </c>
      <c r="K313" s="93">
        <f>FwdCurve!K314-FwdCurve!K313</f>
        <v>5.7154497485151889E-2</v>
      </c>
      <c r="L313" s="93">
        <f>FwdCurve!L314-FwdCurve!L313</f>
        <v>6.3270498215303839E-2</v>
      </c>
      <c r="M313" s="93">
        <f>FwdCurve!M314-FwdCurve!M313</f>
        <v>6.8724570800553719E-2</v>
      </c>
      <c r="N313" s="93">
        <f>FwdCurve!N314-FwdCurve!N313</f>
        <v>7.3545193869909209E-2</v>
      </c>
      <c r="O313" s="93">
        <f>FwdCurve!O314-FwdCurve!O313</f>
        <v>7.7802089730146795E-2</v>
      </c>
      <c r="P313" s="93">
        <f>FwdCurve!P314-FwdCurve!P313</f>
        <v>8.16260155862365E-2</v>
      </c>
      <c r="Q313" s="93">
        <f>FwdCurve!Q314-FwdCurve!Q313</f>
        <v>8.5100689136205165E-2</v>
      </c>
      <c r="R313" s="93">
        <f>FwdCurve!R314-FwdCurve!R313</f>
        <v>8.805615728274363E-2</v>
      </c>
      <c r="S313" s="93">
        <f>FwdCurve!S314-FwdCurve!S313</f>
        <v>9.0267959375265328E-2</v>
      </c>
      <c r="T313" s="93">
        <f>FwdCurve!T314-FwdCurve!T313</f>
        <v>9.1549065999326107E-2</v>
      </c>
      <c r="U313" s="93">
        <f>FwdCurve!U314-FwdCurve!U313</f>
        <v>9.1754793657264244E-2</v>
      </c>
      <c r="V313" s="93">
        <f>FwdCurve!V314-FwdCurve!V313</f>
        <v>9.087878744800082E-2</v>
      </c>
      <c r="W313" s="93">
        <f>FwdCurve!W314-FwdCurve!W313</f>
        <v>8.8985704187122261E-2</v>
      </c>
      <c r="X313" s="93">
        <f>FwdCurve!X314-FwdCurve!X313</f>
        <v>8.6286012361933118E-2</v>
      </c>
      <c r="Y313" s="93">
        <f>FwdCurve!Y314-FwdCurve!Y313</f>
        <v>8.3027851556915833E-2</v>
      </c>
      <c r="Z313" s="93">
        <f>FwdCurve!Z314-FwdCurve!Z313</f>
        <v>7.9459361404537354E-2</v>
      </c>
      <c r="AA313" s="93">
        <f>FwdCurve!AA314-FwdCurve!AA313</f>
        <v>7.5801794660770527E-2</v>
      </c>
      <c r="AB313" s="93">
        <f>FwdCurve!AB314-FwdCurve!AB313</f>
        <v>7.2152040048076183E-2</v>
      </c>
      <c r="AC313" s="93">
        <f>FwdCurve!AC314-FwdCurve!AC313</f>
        <v>6.8571243526684533E-2</v>
      </c>
      <c r="AD313" s="93">
        <f>FwdCurve!AD314-FwdCurve!AD313</f>
        <v>6.5120549499880331E-2</v>
      </c>
      <c r="AE313" s="93">
        <f>FwdCurve!AE314-FwdCurve!AE313</f>
        <v>6.1861102370954324E-2</v>
      </c>
      <c r="AF313" s="93">
        <f>FwdCurve!AF314-FwdCurve!AF313</f>
        <v>5.8854046543190819E-2</v>
      </c>
      <c r="AG313" s="93">
        <f>FwdCurve!AG314-FwdCurve!AG313</f>
        <v>5.6148768182952224E-2</v>
      </c>
      <c r="AH313" s="93">
        <f>FwdCurve!AH314-FwdCurve!AH313</f>
        <v>5.3745242549663841E-2</v>
      </c>
      <c r="AI313" s="93">
        <f>FwdCurve!AI314-FwdCurve!AI313</f>
        <v>5.1630467934512092E-2</v>
      </c>
      <c r="AJ313" s="93">
        <f>FwdCurve!AJ314-FwdCurve!AJ313</f>
        <v>4.9791442573789313E-2</v>
      </c>
      <c r="AK313" s="93">
        <f>FwdCurve!AK314-FwdCurve!AK313</f>
        <v>4.821516470378695E-2</v>
      </c>
      <c r="AL313" s="93">
        <f>FwdCurve!AL314-FwdCurve!AL313</f>
        <v>4.6888632560798893E-2</v>
      </c>
      <c r="AM313" s="93">
        <f>FwdCurve!AM314-FwdCurve!AM313</f>
        <v>4.5798844381115478E-2</v>
      </c>
      <c r="AN313" s="93">
        <f>FwdCurve!AN314-FwdCurve!AN313</f>
        <v>4.4932798401029705E-2</v>
      </c>
      <c r="AO313" s="93">
        <f>FwdCurve!AO314-FwdCurve!AO313</f>
        <v>4.4277492856833467E-2</v>
      </c>
      <c r="AP313" s="93">
        <f>FwdCurve!AP314-FwdCurve!AP313</f>
        <v>4.3819925984818875E-2</v>
      </c>
      <c r="AQ313" s="93">
        <f>FwdCurve!AQ314-FwdCurve!AQ313</f>
        <v>4.3547096021278486E-2</v>
      </c>
      <c r="AR313" s="93">
        <f>FwdCurve!AR314-FwdCurve!AR313</f>
        <v>4.3446001202503748E-2</v>
      </c>
      <c r="AS313" s="93">
        <f>FwdCurve!AS314-FwdCurve!AS313</f>
        <v>4.3503639764786994E-2</v>
      </c>
      <c r="AT313" s="93">
        <f>FwdCurve!AT314-FwdCurve!AT313</f>
        <v>4.3707009944420339E-2</v>
      </c>
      <c r="AU313" s="93">
        <f>FwdCurve!AU314-FwdCurve!AU313</f>
        <v>4.4043109977696782E-2</v>
      </c>
      <c r="AV313" s="93">
        <f>FwdCurve!AV314-FwdCurve!AV313</f>
        <v>4.4498938100907104E-2</v>
      </c>
      <c r="AW313" s="93">
        <f>FwdCurve!AW314-FwdCurve!AW313</f>
        <v>4.5061492550343862E-2</v>
      </c>
      <c r="AX313" s="93">
        <f>FwdCurve!AX314-FwdCurve!AX313</f>
        <v>4.5717771562299836E-2</v>
      </c>
      <c r="AY313" s="93">
        <f>FwdCurve!AY314-FwdCurve!AY313</f>
        <v>4.6454773373066027E-2</v>
      </c>
      <c r="AZ313" s="93">
        <f>FwdCurve!AZ314-FwdCurve!AZ313</f>
        <v>4.7259496218935437E-2</v>
      </c>
    </row>
    <row r="314" spans="1:52" x14ac:dyDescent="0.25">
      <c r="A314" s="109">
        <v>313</v>
      </c>
      <c r="B314" s="93">
        <f>FwdCurve!B315-FwdCurve!B314</f>
        <v>-2.6735145804941407E-3</v>
      </c>
      <c r="C314" s="93">
        <f>FwdCurve!C315-FwdCurve!C314</f>
        <v>5.4588970645674806E-4</v>
      </c>
      <c r="D314" s="93">
        <f>FwdCurve!D315-FwdCurve!D314</f>
        <v>5.2494425666892441E-3</v>
      </c>
      <c r="E314" s="93">
        <f>FwdCurve!E315-FwdCurve!E314</f>
        <v>1.8762033728881966E-2</v>
      </c>
      <c r="F314" s="93">
        <f>FwdCurve!F315-FwdCurve!F314</f>
        <v>2.7197679852990153E-2</v>
      </c>
      <c r="G314" s="93">
        <f>FwdCurve!G315-FwdCurve!G314</f>
        <v>3.9033368205727115E-2</v>
      </c>
      <c r="H314" s="93">
        <f>FwdCurve!H315-FwdCurve!H314</f>
        <v>5.2679915845360803E-2</v>
      </c>
      <c r="I314" s="93">
        <f>FwdCurve!I315-FwdCurve!I314</f>
        <v>6.4727485378408778E-2</v>
      </c>
      <c r="J314" s="93">
        <f>FwdCurve!J315-FwdCurve!J314</f>
        <v>7.3983969649314973E-2</v>
      </c>
      <c r="K314" s="93">
        <f>FwdCurve!K315-FwdCurve!K314</f>
        <v>8.0022319004271925E-2</v>
      </c>
      <c r="L314" s="93">
        <f>FwdCurve!L315-FwdCurve!L314</f>
        <v>8.3485351091123317E-2</v>
      </c>
      <c r="M314" s="93">
        <f>FwdCurve!M315-FwdCurve!M314</f>
        <v>8.526293361272419E-2</v>
      </c>
      <c r="N314" s="93">
        <f>FwdCurve!N315-FwdCurve!N314</f>
        <v>8.5912822076051443E-2</v>
      </c>
      <c r="O314" s="93">
        <f>FwdCurve!O315-FwdCurve!O314</f>
        <v>8.584165499840446E-2</v>
      </c>
      <c r="P314" s="93">
        <f>FwdCurve!P315-FwdCurve!P314</f>
        <v>8.5188279813314338E-2</v>
      </c>
      <c r="Q314" s="93">
        <f>FwdCurve!Q315-FwdCurve!Q314</f>
        <v>8.4039625272781082E-2</v>
      </c>
      <c r="R314" s="93">
        <f>FwdCurve!R315-FwdCurve!R314</f>
        <v>8.2547560489753202E-2</v>
      </c>
      <c r="S314" s="93">
        <f>FwdCurve!S315-FwdCurve!S314</f>
        <v>8.0897320824630414E-2</v>
      </c>
      <c r="T314" s="93">
        <f>FwdCurve!T315-FwdCurve!T314</f>
        <v>7.9344585538028145E-2</v>
      </c>
      <c r="U314" s="93">
        <f>FwdCurve!U315-FwdCurve!U314</f>
        <v>7.8151486855753571E-2</v>
      </c>
      <c r="V314" s="93">
        <f>FwdCurve!V315-FwdCurve!V314</f>
        <v>7.7531600322111593E-2</v>
      </c>
      <c r="W314" s="93">
        <f>FwdCurve!W315-FwdCurve!W314</f>
        <v>7.7625682159948806E-2</v>
      </c>
      <c r="X314" s="93">
        <f>FwdCurve!X315-FwdCurve!X314</f>
        <v>7.8323092229893643E-2</v>
      </c>
      <c r="Y314" s="93">
        <f>FwdCurve!Y315-FwdCurve!Y314</f>
        <v>7.9447643923864497E-2</v>
      </c>
      <c r="Z314" s="93">
        <f>FwdCurve!Z315-FwdCurve!Z314</f>
        <v>8.0823150391518883E-2</v>
      </c>
      <c r="AA314" s="93">
        <f>FwdCurve!AA315-FwdCurve!AA314</f>
        <v>8.2287670798068202E-2</v>
      </c>
      <c r="AB314" s="93">
        <f>FwdCurve!AB315-FwdCurve!AB314</f>
        <v>8.3750508439272675E-2</v>
      </c>
      <c r="AC314" s="93">
        <f>FwdCurve!AC315-FwdCurve!AC314</f>
        <v>8.5142758297663157E-2</v>
      </c>
      <c r="AD314" s="93">
        <f>FwdCurve!AD315-FwdCurve!AD314</f>
        <v>8.6395516853686516E-2</v>
      </c>
      <c r="AE314" s="93">
        <f>FwdCurve!AE315-FwdCurve!AE314</f>
        <v>8.7439880587787178E-2</v>
      </c>
      <c r="AF314" s="93">
        <f>FwdCurve!AF315-FwdCurve!AF314</f>
        <v>8.8206945980410012E-2</v>
      </c>
      <c r="AG314" s="93">
        <f>FwdCurve!AG315-FwdCurve!AG314</f>
        <v>8.8641021926046504E-2</v>
      </c>
      <c r="AH314" s="93">
        <f>FwdCurve!AH315-FwdCurve!AH314</f>
        <v>8.8741939024110206E-2</v>
      </c>
      <c r="AI314" s="93">
        <f>FwdCurve!AI315-FwdCurve!AI314</f>
        <v>8.8524109743594481E-2</v>
      </c>
      <c r="AJ314" s="93">
        <f>FwdCurve!AJ315-FwdCurve!AJ314</f>
        <v>8.8001946615180682E-2</v>
      </c>
      <c r="AK314" s="93">
        <f>FwdCurve!AK315-FwdCurve!AK314</f>
        <v>8.7189862169548604E-2</v>
      </c>
      <c r="AL314" s="93">
        <f>FwdCurve!AL315-FwdCurve!AL314</f>
        <v>8.6102268937378046E-2</v>
      </c>
      <c r="AM314" s="93">
        <f>FwdCurve!AM315-FwdCurve!AM314</f>
        <v>8.4753579449349914E-2</v>
      </c>
      <c r="AN314" s="93">
        <f>FwdCurve!AN315-FwdCurve!AN314</f>
        <v>8.3158206236143339E-2</v>
      </c>
      <c r="AO314" s="93">
        <f>FwdCurve!AO315-FwdCurve!AO314</f>
        <v>8.1330561828439896E-2</v>
      </c>
      <c r="AP314" s="93">
        <f>FwdCurve!AP315-FwdCurve!AP314</f>
        <v>7.9285058756919602E-2</v>
      </c>
      <c r="AQ314" s="93">
        <f>FwdCurve!AQ315-FwdCurve!AQ314</f>
        <v>7.7036109552261811E-2</v>
      </c>
      <c r="AR314" s="93">
        <f>FwdCurve!AR315-FwdCurve!AR314</f>
        <v>7.4598126745147875E-2</v>
      </c>
      <c r="AS314" s="93">
        <f>FwdCurve!AS315-FwdCurve!AS314</f>
        <v>7.1985522866257812E-2</v>
      </c>
      <c r="AT314" s="93">
        <f>FwdCurve!AT315-FwdCurve!AT314</f>
        <v>6.9212710446271641E-2</v>
      </c>
      <c r="AU314" s="93">
        <f>FwdCurve!AU315-FwdCurve!AU314</f>
        <v>6.6294102015869383E-2</v>
      </c>
      <c r="AV314" s="93">
        <f>FwdCurve!AV315-FwdCurve!AV314</f>
        <v>6.3244110105731943E-2</v>
      </c>
      <c r="AW314" s="93">
        <f>FwdCurve!AW315-FwdCurve!AW314</f>
        <v>6.0077147246539786E-2</v>
      </c>
      <c r="AX314" s="93">
        <f>FwdCurve!AX315-FwdCurve!AX314</f>
        <v>5.680762596897182E-2</v>
      </c>
      <c r="AY314" s="93">
        <f>FwdCurve!AY315-FwdCurve!AY314</f>
        <v>5.3449958803709618E-2</v>
      </c>
      <c r="AZ314" s="93">
        <f>FwdCurve!AZ315-FwdCurve!AZ314</f>
        <v>5.0018558281433423E-2</v>
      </c>
    </row>
    <row r="315" spans="1:52" x14ac:dyDescent="0.25">
      <c r="A315" s="109">
        <v>314</v>
      </c>
      <c r="B315" s="93">
        <f>FwdCurve!B316-FwdCurve!B315</f>
        <v>3.0597412328470797E-3</v>
      </c>
      <c r="C315" s="93">
        <f>FwdCurve!C316-FwdCurve!C315</f>
        <v>-2.0467472061598824E-3</v>
      </c>
      <c r="D315" s="93">
        <f>FwdCurve!D316-FwdCurve!D315</f>
        <v>-2.9104876679750813E-3</v>
      </c>
      <c r="E315" s="93">
        <f>FwdCurve!E316-FwdCurve!E315</f>
        <v>-5.8681418094163051E-3</v>
      </c>
      <c r="F315" s="93">
        <f>FwdCurve!F316-FwdCurve!F315</f>
        <v>-7.2446251534346029E-3</v>
      </c>
      <c r="G315" s="93">
        <f>FwdCurve!G316-FwdCurve!G315</f>
        <v>-1.6832560922494633E-2</v>
      </c>
      <c r="H315" s="93">
        <f>FwdCurve!H316-FwdCurve!H315</f>
        <v>-3.0497007556147482E-2</v>
      </c>
      <c r="I315" s="93">
        <f>FwdCurve!I316-FwdCurve!I315</f>
        <v>-4.2425998007814991E-2</v>
      </c>
      <c r="J315" s="93">
        <f>FwdCurve!J316-FwdCurve!J315</f>
        <v>-5.0669274969581179E-2</v>
      </c>
      <c r="K315" s="93">
        <f>FwdCurve!K316-FwdCurve!K315</f>
        <v>-5.4615996717312765E-2</v>
      </c>
      <c r="L315" s="93">
        <f>FwdCurve!L316-FwdCurve!L315</f>
        <v>-5.53088641188757E-2</v>
      </c>
      <c r="M315" s="93">
        <f>FwdCurve!M316-FwdCurve!M315</f>
        <v>-5.415446856384909E-2</v>
      </c>
      <c r="N315" s="93">
        <f>FwdCurve!N316-FwdCurve!N315</f>
        <v>-5.218386735471614E-2</v>
      </c>
      <c r="O315" s="93">
        <f>FwdCurve!O316-FwdCurve!O315</f>
        <v>-5.0187743974831944E-2</v>
      </c>
      <c r="P315" s="93">
        <f>FwdCurve!P316-FwdCurve!P315</f>
        <v>-4.8370938301856681E-2</v>
      </c>
      <c r="Q315" s="93">
        <f>FwdCurve!Q316-FwdCurve!Q315</f>
        <v>-4.6753318410261091E-2</v>
      </c>
      <c r="R315" s="93">
        <f>FwdCurve!R316-FwdCurve!R315</f>
        <v>-4.5208026114837985E-2</v>
      </c>
      <c r="S315" s="93">
        <f>FwdCurve!S316-FwdCurve!S315</f>
        <v>-4.3581810257573572E-2</v>
      </c>
      <c r="T315" s="93">
        <f>FwdCurve!T316-FwdCurve!T315</f>
        <v>-4.1766462687670813E-2</v>
      </c>
      <c r="U315" s="93">
        <f>FwdCurve!U316-FwdCurve!U315</f>
        <v>-3.969331457934322E-2</v>
      </c>
      <c r="V315" s="93">
        <f>FwdCurve!V316-FwdCurve!V315</f>
        <v>-3.740437123331608E-2</v>
      </c>
      <c r="W315" s="93">
        <f>FwdCurve!W316-FwdCurve!W315</f>
        <v>-3.4972116508835249E-2</v>
      </c>
      <c r="X315" s="93">
        <f>FwdCurve!X316-FwdCurve!X315</f>
        <v>-3.2481054458249226E-2</v>
      </c>
      <c r="Y315" s="93">
        <f>FwdCurve!Y316-FwdCurve!Y315</f>
        <v>-3.0018545218871484E-2</v>
      </c>
      <c r="Z315" s="93">
        <f>FwdCurve!Z316-FwdCurve!Z315</f>
        <v>-2.7671948835965132E-2</v>
      </c>
      <c r="AA315" s="93">
        <f>FwdCurve!AA316-FwdCurve!AA315</f>
        <v>-2.5513468433354891E-2</v>
      </c>
      <c r="AB315" s="93">
        <f>FwdCurve!AB316-FwdCurve!AB315</f>
        <v>-2.3551614147460764E-2</v>
      </c>
      <c r="AC315" s="93">
        <f>FwdCurve!AC316-FwdCurve!AC315</f>
        <v>-2.1778168191222136E-2</v>
      </c>
      <c r="AD315" s="93">
        <f>FwdCurve!AD316-FwdCurve!AD315</f>
        <v>-2.0184912706793678E-2</v>
      </c>
      <c r="AE315" s="93">
        <f>FwdCurve!AE316-FwdCurve!AE315</f>
        <v>-1.8763629836331841E-2</v>
      </c>
      <c r="AF315" s="93">
        <f>FwdCurve!AF316-FwdCurve!AF315</f>
        <v>-1.7506101721989076E-2</v>
      </c>
      <c r="AG315" s="93">
        <f>FwdCurve!AG316-FwdCurve!AG315</f>
        <v>-1.6402861758890275E-2</v>
      </c>
      <c r="AH315" s="93">
        <f>FwdCurve!AH316-FwdCurve!AH315</f>
        <v>-1.5445648842705939E-2</v>
      </c>
      <c r="AI315" s="93">
        <f>FwdCurve!AI316-FwdCurve!AI315</f>
        <v>-1.4628265472683921E-2</v>
      </c>
      <c r="AJ315" s="93">
        <f>FwdCurve!AJ316-FwdCurve!AJ315</f>
        <v>-1.3944514954020937E-2</v>
      </c>
      <c r="AK315" s="93">
        <f>FwdCurve!AK316-FwdCurve!AK315</f>
        <v>-1.3388200591911037E-2</v>
      </c>
      <c r="AL315" s="93">
        <f>FwdCurve!AL316-FwdCurve!AL315</f>
        <v>-1.2953125691551826E-2</v>
      </c>
      <c r="AM315" s="93">
        <f>FwdCurve!AM316-FwdCurve!AM315</f>
        <v>-1.263309355813913E-2</v>
      </c>
      <c r="AN315" s="93">
        <f>FwdCurve!AN316-FwdCurve!AN315</f>
        <v>-1.2421907496867668E-2</v>
      </c>
      <c r="AO315" s="93">
        <f>FwdCurve!AO316-FwdCurve!AO315</f>
        <v>-1.2313370812934821E-2</v>
      </c>
      <c r="AP315" s="93">
        <f>FwdCurve!AP316-FwdCurve!AP315</f>
        <v>-1.230128681153575E-2</v>
      </c>
      <c r="AQ315" s="93">
        <f>FwdCurve!AQ316-FwdCurve!AQ315</f>
        <v>-1.2379458797866505E-2</v>
      </c>
      <c r="AR315" s="93">
        <f>FwdCurve!AR316-FwdCurve!AR315</f>
        <v>-1.2541690077123135E-2</v>
      </c>
      <c r="AS315" s="93">
        <f>FwdCurve!AS316-FwdCurve!AS315</f>
        <v>-1.2781783954501691E-2</v>
      </c>
      <c r="AT315" s="93">
        <f>FwdCurve!AT316-FwdCurve!AT315</f>
        <v>-1.3093543735197999E-2</v>
      </c>
      <c r="AU315" s="93">
        <f>FwdCurve!AU316-FwdCurve!AU315</f>
        <v>-1.3470772724408331E-2</v>
      </c>
      <c r="AV315" s="93">
        <f>FwdCurve!AV316-FwdCurve!AV315</f>
        <v>-1.3907274227327848E-2</v>
      </c>
      <c r="AW315" s="93">
        <f>FwdCurve!AW316-FwdCurve!AW315</f>
        <v>-1.4396851549153267E-2</v>
      </c>
      <c r="AX315" s="93">
        <f>FwdCurve!AX316-FwdCurve!AX315</f>
        <v>-1.4933307995080192E-2</v>
      </c>
      <c r="AY315" s="93">
        <f>FwdCurve!AY316-FwdCurve!AY315</f>
        <v>-1.5510446870304895E-2</v>
      </c>
      <c r="AZ315" s="93">
        <f>FwdCurve!AZ316-FwdCurve!AZ315</f>
        <v>-1.6122071480023425E-2</v>
      </c>
    </row>
    <row r="316" spans="1:52" x14ac:dyDescent="0.25">
      <c r="A316" s="109">
        <v>315</v>
      </c>
      <c r="B316" s="93">
        <f>FwdCurve!B317-FwdCurve!B316</f>
        <v>1.5930386602636126E-4</v>
      </c>
      <c r="C316" s="93">
        <f>FwdCurve!C317-FwdCurve!C316</f>
        <v>4.2672848228655358E-3</v>
      </c>
      <c r="D316" s="93">
        <f>FwdCurve!D317-FwdCurve!D316</f>
        <v>4.3947957321481823E-3</v>
      </c>
      <c r="E316" s="93">
        <f>FwdCurve!E317-FwdCurve!E316</f>
        <v>-1.4921262301792471E-2</v>
      </c>
      <c r="F316" s="93">
        <f>FwdCurve!F317-FwdCurve!F316</f>
        <v>-3.5121411545017467E-2</v>
      </c>
      <c r="G316" s="93">
        <f>FwdCurve!G317-FwdCurve!G316</f>
        <v>-4.9329024363889973E-2</v>
      </c>
      <c r="H316" s="93">
        <f>FwdCurve!H317-FwdCurve!H316</f>
        <v>-5.8802814807362269E-2</v>
      </c>
      <c r="I316" s="93">
        <f>FwdCurve!I317-FwdCurve!I316</f>
        <v>-6.5533044039183252E-2</v>
      </c>
      <c r="J316" s="93">
        <f>FwdCurve!J317-FwdCurve!J316</f>
        <v>-7.0723555995147791E-2</v>
      </c>
      <c r="K316" s="93">
        <f>FwdCurve!K317-FwdCurve!K316</f>
        <v>-7.5121423655001074E-2</v>
      </c>
      <c r="L316" s="93">
        <f>FwdCurve!L317-FwdCurve!L316</f>
        <v>-7.8760111582012904E-2</v>
      </c>
      <c r="M316" s="93">
        <f>FwdCurve!M317-FwdCurve!M316</f>
        <v>-8.1503804694034621E-2</v>
      </c>
      <c r="N316" s="93">
        <f>FwdCurve!N317-FwdCurve!N316</f>
        <v>-8.3181151301111145E-2</v>
      </c>
      <c r="O316" s="93">
        <f>FwdCurve!O317-FwdCurve!O316</f>
        <v>-8.3668865479857857E-2</v>
      </c>
      <c r="P316" s="93">
        <f>FwdCurve!P317-FwdCurve!P316</f>
        <v>-8.3075816982935979E-2</v>
      </c>
      <c r="Q316" s="93">
        <f>FwdCurve!Q317-FwdCurve!Q316</f>
        <v>-8.1594564913973322E-2</v>
      </c>
      <c r="R316" s="93">
        <f>FwdCurve!R317-FwdCurve!R316</f>
        <v>-7.9518057928489982E-2</v>
      </c>
      <c r="S316" s="93">
        <f>FwdCurve!S317-FwdCurve!S316</f>
        <v>-7.7168798651887416E-2</v>
      </c>
      <c r="T316" s="93">
        <f>FwdCurve!T317-FwdCurve!T316</f>
        <v>-7.4878290030761852E-2</v>
      </c>
      <c r="U316" s="93">
        <f>FwdCurve!U317-FwdCurve!U316</f>
        <v>-7.2959900964272073E-2</v>
      </c>
      <c r="V316" s="93">
        <f>FwdCurve!V317-FwdCurve!V316</f>
        <v>-7.16520062738768E-2</v>
      </c>
      <c r="W316" s="93">
        <f>FwdCurve!W317-FwdCurve!W316</f>
        <v>-7.1109705280939295E-2</v>
      </c>
      <c r="X316" s="93">
        <f>FwdCurve!X317-FwdCurve!X316</f>
        <v>-7.1221362025916779E-2</v>
      </c>
      <c r="Y316" s="93">
        <f>FwdCurve!Y317-FwdCurve!Y316</f>
        <v>-7.1806080624863711E-2</v>
      </c>
      <c r="Z316" s="93">
        <f>FwdCurve!Z317-FwdCurve!Z316</f>
        <v>-7.2682965042522696E-2</v>
      </c>
      <c r="AA316" s="93">
        <f>FwdCurve!AA317-FwdCurve!AA316</f>
        <v>-7.3689288387050134E-2</v>
      </c>
      <c r="AB316" s="93">
        <f>FwdCurve!AB317-FwdCurve!AB316</f>
        <v>-7.4738674826811291E-2</v>
      </c>
      <c r="AC316" s="93">
        <f>FwdCurve!AC317-FwdCurve!AC316</f>
        <v>-7.576480088989257E-2</v>
      </c>
      <c r="AD316" s="93">
        <f>FwdCurve!AD317-FwdCurve!AD316</f>
        <v>-7.6701343189221616E-2</v>
      </c>
      <c r="AE316" s="93">
        <f>FwdCurve!AE317-FwdCurve!AE316</f>
        <v>-7.7481978337726742E-2</v>
      </c>
      <c r="AF316" s="93">
        <f>FwdCurve!AF317-FwdCurve!AF316</f>
        <v>-7.8040382948336928E-2</v>
      </c>
      <c r="AG316" s="93">
        <f>FwdCurve!AG317-FwdCurve!AG316</f>
        <v>-7.8323225225351623E-2</v>
      </c>
      <c r="AH316" s="93">
        <f>FwdCurve!AH317-FwdCurve!AH316</f>
        <v>-7.8329418835411335E-2</v>
      </c>
      <c r="AI316" s="93">
        <f>FwdCurve!AI317-FwdCurve!AI316</f>
        <v>-7.8070945666249614E-2</v>
      </c>
      <c r="AJ316" s="93">
        <f>FwdCurve!AJ317-FwdCurve!AJ316</f>
        <v>-7.7559787242279965E-2</v>
      </c>
      <c r="AK316" s="93">
        <f>FwdCurve!AK317-FwdCurve!AK316</f>
        <v>-7.6807925087914786E-2</v>
      </c>
      <c r="AL316" s="93">
        <f>FwdCurve!AL317-FwdCurve!AL316</f>
        <v>-7.582734072756625E-2</v>
      </c>
      <c r="AM316" s="93">
        <f>FwdCurve!AM317-FwdCurve!AM316</f>
        <v>-7.4630015685646089E-2</v>
      </c>
      <c r="AN316" s="93">
        <f>FwdCurve!AN317-FwdCurve!AN316</f>
        <v>-7.3227931486568032E-2</v>
      </c>
      <c r="AO316" s="93">
        <f>FwdCurve!AO317-FwdCurve!AO316</f>
        <v>-7.1633069654743808E-2</v>
      </c>
      <c r="AP316" s="93">
        <f>FwdCurve!AP317-FwdCurve!AP316</f>
        <v>-6.9857411714586481E-2</v>
      </c>
      <c r="AQ316" s="93">
        <f>FwdCurve!AQ317-FwdCurve!AQ316</f>
        <v>-6.7912939190507782E-2</v>
      </c>
      <c r="AR316" s="93">
        <f>FwdCurve!AR317-FwdCurve!AR316</f>
        <v>-6.5811633606921216E-2</v>
      </c>
      <c r="AS316" s="93">
        <f>FwdCurve!AS317-FwdCurve!AS316</f>
        <v>-6.3565476488238293E-2</v>
      </c>
      <c r="AT316" s="93">
        <f>FwdCurve!AT317-FwdCurve!AT316</f>
        <v>-6.1186449358872075E-2</v>
      </c>
      <c r="AU316" s="93">
        <f>FwdCurve!AU317-FwdCurve!AU316</f>
        <v>-5.8686533743234071E-2</v>
      </c>
      <c r="AV316" s="93">
        <f>FwdCurve!AV317-FwdCurve!AV316</f>
        <v>-5.6077711165738231E-2</v>
      </c>
      <c r="AW316" s="93">
        <f>FwdCurve!AW317-FwdCurve!AW316</f>
        <v>-5.3371963150796509E-2</v>
      </c>
      <c r="AX316" s="93">
        <f>FwdCurve!AX317-FwdCurve!AX316</f>
        <v>-5.0581271222820412E-2</v>
      </c>
      <c r="AY316" s="93">
        <f>FwdCurve!AY317-FwdCurve!AY316</f>
        <v>-4.7717616906223226E-2</v>
      </c>
      <c r="AZ316" s="93">
        <f>FwdCurve!AZ317-FwdCurve!AZ316</f>
        <v>-4.4792981725417791E-2</v>
      </c>
    </row>
    <row r="317" spans="1:52" x14ac:dyDescent="0.25">
      <c r="A317" s="109">
        <v>316</v>
      </c>
      <c r="B317" s="93">
        <f>FwdCurve!B318-FwdCurve!B317</f>
        <v>-3.8091038289583268E-3</v>
      </c>
      <c r="C317" s="93">
        <f>FwdCurve!C318-FwdCurve!C317</f>
        <v>1.2022176110540184E-2</v>
      </c>
      <c r="D317" s="93">
        <f>FwdCurve!D318-FwdCurve!D317</f>
        <v>2.0224910769911175E-2</v>
      </c>
      <c r="E317" s="93">
        <f>FwdCurve!E318-FwdCurve!E317</f>
        <v>3.414456877369465E-2</v>
      </c>
      <c r="F317" s="93">
        <f>FwdCurve!F318-FwdCurve!F317</f>
        <v>5.8981756957464104E-2</v>
      </c>
      <c r="G317" s="93">
        <f>FwdCurve!G318-FwdCurve!G317</f>
        <v>8.9708175190714279E-2</v>
      </c>
      <c r="H317" s="93">
        <f>FwdCurve!H318-FwdCurve!H317</f>
        <v>0.1185673916892005</v>
      </c>
      <c r="I317" s="93">
        <f>FwdCurve!I318-FwdCurve!I317</f>
        <v>0.14057533959335555</v>
      </c>
      <c r="J317" s="93">
        <f>FwdCurve!J318-FwdCurve!J317</f>
        <v>0.1558104211614193</v>
      </c>
      <c r="K317" s="93">
        <f>FwdCurve!K318-FwdCurve!K317</f>
        <v>0.16555975275311341</v>
      </c>
      <c r="L317" s="93">
        <f>FwdCurve!L318-FwdCurve!L317</f>
        <v>0.17092665595507239</v>
      </c>
      <c r="M317" s="93">
        <f>FwdCurve!M318-FwdCurve!M317</f>
        <v>0.17290457448485053</v>
      </c>
      <c r="N317" s="93">
        <f>FwdCurve!N318-FwdCurve!N317</f>
        <v>0.17223008861070754</v>
      </c>
      <c r="O317" s="93">
        <f>FwdCurve!O318-FwdCurve!O317</f>
        <v>0.169508760043247</v>
      </c>
      <c r="P317" s="93">
        <f>FwdCurve!P318-FwdCurve!P317</f>
        <v>0.16507882313105515</v>
      </c>
      <c r="Q317" s="93">
        <f>FwdCurve!Q318-FwdCurve!Q317</f>
        <v>0.15923344885655144</v>
      </c>
      <c r="R317" s="93">
        <f>FwdCurve!R318-FwdCurve!R317</f>
        <v>0.15235882783522547</v>
      </c>
      <c r="S317" s="93">
        <f>FwdCurve!S318-FwdCurve!S317</f>
        <v>0.14487385403783848</v>
      </c>
      <c r="T317" s="93">
        <f>FwdCurve!T318-FwdCurve!T317</f>
        <v>0.13723162293831481</v>
      </c>
      <c r="U317" s="93">
        <f>FwdCurve!U318-FwdCurve!U317</f>
        <v>0.12988437443599521</v>
      </c>
      <c r="V317" s="93">
        <f>FwdCurve!V318-FwdCurve!V317</f>
        <v>0.12324438365832169</v>
      </c>
      <c r="W317" s="93">
        <f>FwdCurve!W318-FwdCurve!W317</f>
        <v>0.1176347222925509</v>
      </c>
      <c r="X317" s="93">
        <f>FwdCurve!X318-FwdCurve!X317</f>
        <v>0.11305627884043234</v>
      </c>
      <c r="Y317" s="93">
        <f>FwdCurve!Y318-FwdCurve!Y317</f>
        <v>0.10942670435924473</v>
      </c>
      <c r="Z317" s="93">
        <f>FwdCurve!Z318-FwdCurve!Z317</f>
        <v>0.10666364980023291</v>
      </c>
      <c r="AA317" s="93">
        <f>FwdCurve!AA318-FwdCurve!AA317</f>
        <v>0.10468050179873467</v>
      </c>
      <c r="AB317" s="93">
        <f>FwdCurve!AB318-FwdCurve!AB317</f>
        <v>0.10337272732092107</v>
      </c>
      <c r="AC317" s="93">
        <f>FwdCurve!AC318-FwdCurve!AC317</f>
        <v>0.10263108702429369</v>
      </c>
      <c r="AD317" s="93">
        <f>FwdCurve!AD318-FwdCurve!AD317</f>
        <v>0.1023463415464565</v>
      </c>
      <c r="AE317" s="93">
        <f>FwdCurve!AE318-FwdCurve!AE317</f>
        <v>0.10240925152501235</v>
      </c>
      <c r="AF317" s="93">
        <f>FwdCurve!AF318-FwdCurve!AF317</f>
        <v>0.10271057759756697</v>
      </c>
      <c r="AG317" s="93">
        <f>FwdCurve!AG318-FwdCurve!AG317</f>
        <v>0.10315663670221142</v>
      </c>
      <c r="AH317" s="93">
        <f>FwdCurve!AH318-FwdCurve!AH317</f>
        <v>0.10372322178917459</v>
      </c>
      <c r="AI317" s="93">
        <f>FwdCurve!AI318-FwdCurve!AI317</f>
        <v>0.10440546635103143</v>
      </c>
      <c r="AJ317" s="93">
        <f>FwdCurve!AJ318-FwdCurve!AJ317</f>
        <v>0.10519850434077505</v>
      </c>
      <c r="AK317" s="93">
        <f>FwdCurve!AK318-FwdCurve!AK317</f>
        <v>0.10609746971139833</v>
      </c>
      <c r="AL317" s="93">
        <f>FwdCurve!AL318-FwdCurve!AL317</f>
        <v>0.10709749641589461</v>
      </c>
      <c r="AM317" s="93">
        <f>FwdCurve!AM318-FwdCurve!AM317</f>
        <v>0.10819371840725611</v>
      </c>
      <c r="AN317" s="93">
        <f>FwdCurve!AN318-FwdCurve!AN317</f>
        <v>0.10938126963847683</v>
      </c>
      <c r="AO317" s="93">
        <f>FwdCurve!AO318-FwdCurve!AO317</f>
        <v>0.11065528406254899</v>
      </c>
      <c r="AP317" s="93">
        <f>FwdCurve!AP318-FwdCurve!AP317</f>
        <v>0.11201089563246636</v>
      </c>
      <c r="AQ317" s="93">
        <f>FwdCurve!AQ318-FwdCurve!AQ317</f>
        <v>0.11344323830122049</v>
      </c>
      <c r="AR317" s="93">
        <f>FwdCurve!AR318-FwdCurve!AR317</f>
        <v>0.11494744602180629</v>
      </c>
      <c r="AS317" s="93">
        <f>FwdCurve!AS318-FwdCurve!AS317</f>
        <v>0.11651865274721596</v>
      </c>
      <c r="AT317" s="93">
        <f>FwdCurve!AT318-FwdCurve!AT317</f>
        <v>0.1181519924304415</v>
      </c>
      <c r="AU317" s="93">
        <f>FwdCurve!AU318-FwdCurve!AU317</f>
        <v>0.11984259902447736</v>
      </c>
      <c r="AV317" s="93">
        <f>FwdCurve!AV318-FwdCurve!AV317</f>
        <v>0.12158560648231576</v>
      </c>
      <c r="AW317" s="93">
        <f>FwdCurve!AW318-FwdCurve!AW317</f>
        <v>0.12337614875695002</v>
      </c>
      <c r="AX317" s="93">
        <f>FwdCurve!AX318-FwdCurve!AX317</f>
        <v>0.12520935980137282</v>
      </c>
      <c r="AY317" s="93">
        <f>FwdCurve!AY318-FwdCurve!AY317</f>
        <v>0.12708037356857793</v>
      </c>
      <c r="AZ317" s="93">
        <f>FwdCurve!AZ318-FwdCurve!AZ317</f>
        <v>0.12898432401155735</v>
      </c>
    </row>
    <row r="318" spans="1:52" x14ac:dyDescent="0.25">
      <c r="A318" s="109">
        <v>317</v>
      </c>
      <c r="B318" s="93">
        <f>FwdCurve!B319-FwdCurve!B318</f>
        <v>1.2705179202299743E-3</v>
      </c>
      <c r="C318" s="93">
        <f>FwdCurve!C319-FwdCurve!C318</f>
        <v>-2.3381226682733236E-3</v>
      </c>
      <c r="D318" s="93">
        <f>FwdCurve!D319-FwdCurve!D318</f>
        <v>-1.706239041490365E-3</v>
      </c>
      <c r="E318" s="93">
        <f>FwdCurve!E319-FwdCurve!E318</f>
        <v>-1.081837715248668E-2</v>
      </c>
      <c r="F318" s="93">
        <f>FwdCurve!F319-FwdCurve!F318</f>
        <v>-2.5082993696812439E-2</v>
      </c>
      <c r="G318" s="93">
        <f>FwdCurve!G319-FwdCurve!G318</f>
        <v>-3.8079804076488033E-2</v>
      </c>
      <c r="H318" s="93">
        <f>FwdCurve!H319-FwdCurve!H318</f>
        <v>-4.8292738604045038E-2</v>
      </c>
      <c r="I318" s="93">
        <f>FwdCurve!I319-FwdCurve!I318</f>
        <v>-5.6268638721729491E-2</v>
      </c>
      <c r="J318" s="93">
        <f>FwdCurve!J319-FwdCurve!J318</f>
        <v>-6.3194211889134433E-2</v>
      </c>
      <c r="K318" s="93">
        <f>FwdCurve!K319-FwdCurve!K318</f>
        <v>-7.018595173678488E-2</v>
      </c>
      <c r="L318" s="93">
        <f>FwdCurve!L319-FwdCurve!L318</f>
        <v>-7.7208263780574216E-2</v>
      </c>
      <c r="M318" s="93">
        <f>FwdCurve!M319-FwdCurve!M318</f>
        <v>-8.3931638294096444E-2</v>
      </c>
      <c r="N318" s="93">
        <f>FwdCurve!N319-FwdCurve!N318</f>
        <v>-9.0021994122068127E-2</v>
      </c>
      <c r="O318" s="93">
        <f>FwdCurve!O319-FwdCurve!O318</f>
        <v>-9.5147226403076601E-2</v>
      </c>
      <c r="P318" s="93">
        <f>FwdCurve!P319-FwdCurve!P318</f>
        <v>-9.8987944191060384E-2</v>
      </c>
      <c r="Q318" s="93">
        <f>FwdCurve!Q319-FwdCurve!Q318</f>
        <v>-0.10127449062452087</v>
      </c>
      <c r="R318" s="93">
        <f>FwdCurve!R319-FwdCurve!R318</f>
        <v>-0.10192508649211107</v>
      </c>
      <c r="S318" s="93">
        <f>FwdCurve!S319-FwdCurve!S318</f>
        <v>-0.10094891150277152</v>
      </c>
      <c r="T318" s="93">
        <f>FwdCurve!T319-FwdCurve!T318</f>
        <v>-9.8539524405378387E-2</v>
      </c>
      <c r="U318" s="93">
        <f>FwdCurve!U319-FwdCurve!U318</f>
        <v>-9.4962183648324761E-2</v>
      </c>
      <c r="V318" s="93">
        <f>FwdCurve!V319-FwdCurve!V318</f>
        <v>-9.0576807942943649E-2</v>
      </c>
      <c r="W318" s="93">
        <f>FwdCurve!W319-FwdCurve!W318</f>
        <v>-8.5739515279094736E-2</v>
      </c>
      <c r="X318" s="93">
        <f>FwdCurve!X319-FwdCurve!X318</f>
        <v>-8.068961947704123E-2</v>
      </c>
      <c r="Y318" s="93">
        <f>FwdCurve!Y319-FwdCurve!Y318</f>
        <v>-7.5636257460234724E-2</v>
      </c>
      <c r="Z318" s="93">
        <f>FwdCurve!Z319-FwdCurve!Z318</f>
        <v>-7.078856611368689E-2</v>
      </c>
      <c r="AA318" s="93">
        <f>FwdCurve!AA319-FwdCurve!AA318</f>
        <v>-6.6319696802885186E-2</v>
      </c>
      <c r="AB318" s="93">
        <f>FwdCurve!AB319-FwdCurve!AB318</f>
        <v>-6.2256921826925105E-2</v>
      </c>
      <c r="AC318" s="93">
        <f>FwdCurve!AC319-FwdCurve!AC318</f>
        <v>-5.8590646575462646E-2</v>
      </c>
      <c r="AD318" s="93">
        <f>FwdCurve!AD319-FwdCurve!AD318</f>
        <v>-5.5311276941989895E-2</v>
      </c>
      <c r="AE318" s="93">
        <f>FwdCurve!AE319-FwdCurve!AE318</f>
        <v>-5.2409218819996717E-2</v>
      </c>
      <c r="AF318" s="93">
        <f>FwdCurve!AF319-FwdCurve!AF318</f>
        <v>-4.987487810297786E-2</v>
      </c>
      <c r="AG318" s="93">
        <f>FwdCurve!AG319-FwdCurve!AG318</f>
        <v>-4.7697862306329109E-2</v>
      </c>
      <c r="AH318" s="93">
        <f>FwdCurve!AH319-FwdCurve!AH318</f>
        <v>-4.5864423970849666E-2</v>
      </c>
      <c r="AI318" s="93">
        <f>FwdCurve!AI319-FwdCurve!AI318</f>
        <v>-4.4359934508039656E-2</v>
      </c>
      <c r="AJ318" s="93">
        <f>FwdCurve!AJ319-FwdCurve!AJ318</f>
        <v>-4.3169765325666409E-2</v>
      </c>
      <c r="AK318" s="93">
        <f>FwdCurve!AK319-FwdCurve!AK318</f>
        <v>-4.2279287831497481E-2</v>
      </c>
      <c r="AL318" s="93">
        <f>FwdCurve!AL319-FwdCurve!AL318</f>
        <v>-4.1673873433299757E-2</v>
      </c>
      <c r="AM318" s="93">
        <f>FwdCurve!AM319-FwdCurve!AM318</f>
        <v>-4.1338893538840571E-2</v>
      </c>
      <c r="AN318" s="93">
        <f>FwdCurve!AN319-FwdCurve!AN318</f>
        <v>-4.1259719555887919E-2</v>
      </c>
      <c r="AO318" s="93">
        <f>FwdCurve!AO319-FwdCurve!AO318</f>
        <v>-4.1421722892208024E-2</v>
      </c>
      <c r="AP318" s="93">
        <f>FwdCurve!AP319-FwdCurve!AP318</f>
        <v>-4.1810274955569993E-2</v>
      </c>
      <c r="AQ318" s="93">
        <f>FwdCurve!AQ319-FwdCurve!AQ318</f>
        <v>-4.2410747153739159E-2</v>
      </c>
      <c r="AR318" s="93">
        <f>FwdCurve!AR319-FwdCurve!AR318</f>
        <v>-4.3208510894483743E-2</v>
      </c>
      <c r="AS318" s="93">
        <f>FwdCurve!AS319-FwdCurve!AS318</f>
        <v>-4.4188937585572186E-2</v>
      </c>
      <c r="AT318" s="93">
        <f>FwdCurve!AT319-FwdCurve!AT318</f>
        <v>-4.5337398634770043E-2</v>
      </c>
      <c r="AU318" s="93">
        <f>FwdCurve!AU319-FwdCurve!AU318</f>
        <v>-4.6639265449845757E-2</v>
      </c>
      <c r="AV318" s="93">
        <f>FwdCurve!AV319-FwdCurve!AV318</f>
        <v>-4.8079909438566215E-2</v>
      </c>
      <c r="AW318" s="93">
        <f>FwdCurve!AW319-FwdCurve!AW318</f>
        <v>-4.9644702008698971E-2</v>
      </c>
      <c r="AX318" s="93">
        <f>FwdCurve!AX319-FwdCurve!AX318</f>
        <v>-5.1319014568011356E-2</v>
      </c>
      <c r="AY318" s="93">
        <f>FwdCurve!AY319-FwdCurve!AY318</f>
        <v>-5.3088218524271147E-2</v>
      </c>
      <c r="AZ318" s="93">
        <f>FwdCurve!AZ319-FwdCurve!AZ318</f>
        <v>-5.4937685285244564E-2</v>
      </c>
    </row>
    <row r="319" spans="1:52" x14ac:dyDescent="0.25">
      <c r="A319" s="109">
        <v>318</v>
      </c>
      <c r="B319" s="93">
        <f>FwdCurve!B320-FwdCurve!B319</f>
        <v>-1.6936442776536165E-3</v>
      </c>
      <c r="C319" s="93">
        <f>FwdCurve!C320-FwdCurve!C319</f>
        <v>3.4501408435655412E-4</v>
      </c>
      <c r="D319" s="93">
        <f>FwdCurve!D320-FwdCurve!D319</f>
        <v>-5.7176133761198678E-3</v>
      </c>
      <c r="E319" s="93">
        <f>FwdCurve!E320-FwdCurve!E319</f>
        <v>2.7420293832660647E-3</v>
      </c>
      <c r="F319" s="93">
        <f>FwdCurve!F320-FwdCurve!F319</f>
        <v>7.4694294665043071E-3</v>
      </c>
      <c r="G319" s="93">
        <f>FwdCurve!G320-FwdCurve!G319</f>
        <v>7.2051821013215944E-3</v>
      </c>
      <c r="H319" s="93">
        <f>FwdCurve!H320-FwdCurve!H319</f>
        <v>4.6180267437272438E-3</v>
      </c>
      <c r="I319" s="93">
        <f>FwdCurve!I320-FwdCurve!I319</f>
        <v>1.649394625271583E-3</v>
      </c>
      <c r="J319" s="93">
        <f>FwdCurve!J320-FwdCurve!J319</f>
        <v>-9.2930971449334265E-4</v>
      </c>
      <c r="K319" s="93">
        <f>FwdCurve!K320-FwdCurve!K319</f>
        <v>-2.7266182645555581E-3</v>
      </c>
      <c r="L319" s="93">
        <f>FwdCurve!L320-FwdCurve!L319</f>
        <v>-3.4969766668824231E-3</v>
      </c>
      <c r="M319" s="93">
        <f>FwdCurve!M320-FwdCurve!M319</f>
        <v>-3.0699230471251671E-3</v>
      </c>
      <c r="N319" s="93">
        <f>FwdCurve!N320-FwdCurve!N319</f>
        <v>-1.660251836764548E-3</v>
      </c>
      <c r="O319" s="93">
        <f>FwdCurve!O320-FwdCurve!O319</f>
        <v>4.1238821464761877E-4</v>
      </c>
      <c r="P319" s="93">
        <f>FwdCurve!P320-FwdCurve!P319</f>
        <v>2.8074842929566302E-3</v>
      </c>
      <c r="Q319" s="93">
        <f>FwdCurve!Q320-FwdCurve!Q319</f>
        <v>5.2039420678571258E-3</v>
      </c>
      <c r="R319" s="93">
        <f>FwdCurve!R320-FwdCurve!R319</f>
        <v>7.3799756305046316E-3</v>
      </c>
      <c r="S319" s="93">
        <f>FwdCurve!S320-FwdCurve!S319</f>
        <v>9.1598171026177067E-3</v>
      </c>
      <c r="T319" s="93">
        <f>FwdCurve!T320-FwdCurve!T319</f>
        <v>1.0454911978288184E-2</v>
      </c>
      <c r="U319" s="93">
        <f>FwdCurve!U320-FwdCurve!U319</f>
        <v>1.1207833384858645E-2</v>
      </c>
      <c r="V319" s="93">
        <f>FwdCurve!V320-FwdCurve!V319</f>
        <v>1.1396686343431384E-2</v>
      </c>
      <c r="W319" s="93">
        <f>FwdCurve!W320-FwdCurve!W319</f>
        <v>1.1028927035464431E-2</v>
      </c>
      <c r="X319" s="93">
        <f>FwdCurve!X320-FwdCurve!X319</f>
        <v>1.019751751594189E-2</v>
      </c>
      <c r="Y319" s="93">
        <f>FwdCurve!Y320-FwdCurve!Y319</f>
        <v>9.0180768009520129E-3</v>
      </c>
      <c r="Z319" s="93">
        <f>FwdCurve!Z320-FwdCurve!Z319</f>
        <v>7.6062240859986474E-3</v>
      </c>
      <c r="AA319" s="93">
        <f>FwdCurve!AA320-FwdCurve!AA319</f>
        <v>6.0639952415071363E-3</v>
      </c>
      <c r="AB319" s="93">
        <f>FwdCurve!AB320-FwdCurve!AB319</f>
        <v>4.4416864184215754E-3</v>
      </c>
      <c r="AC319" s="93">
        <f>FwdCurve!AC320-FwdCurve!AC319</f>
        <v>2.7774510212066339E-3</v>
      </c>
      <c r="AD319" s="93">
        <f>FwdCurve!AD320-FwdCurve!AD319</f>
        <v>1.1094430627474061E-3</v>
      </c>
      <c r="AE319" s="93">
        <f>FwdCurve!AE320-FwdCurve!AE319</f>
        <v>-5.2418344407101358E-4</v>
      </c>
      <c r="AF319" s="93">
        <f>FwdCurve!AF320-FwdCurve!AF319</f>
        <v>-2.0852744863613104E-3</v>
      </c>
      <c r="AG319" s="93">
        <f>FwdCurve!AG320-FwdCurve!AG319</f>
        <v>-3.5424624376754199E-3</v>
      </c>
      <c r="AH319" s="93">
        <f>FwdCurve!AH320-FwdCurve!AH319</f>
        <v>-4.8928976807445235E-3</v>
      </c>
      <c r="AI319" s="93">
        <f>FwdCurve!AI320-FwdCurve!AI319</f>
        <v>-6.1412203879522842E-3</v>
      </c>
      <c r="AJ319" s="93">
        <f>FwdCurve!AJ320-FwdCurve!AJ319</f>
        <v>-7.2920707633647996E-3</v>
      </c>
      <c r="AK319" s="93">
        <f>FwdCurve!AK320-FwdCurve!AK319</f>
        <v>-8.3500890110481674E-3</v>
      </c>
      <c r="AL319" s="93">
        <f>FwdCurve!AL320-FwdCurve!AL319</f>
        <v>-9.319915335069151E-3</v>
      </c>
      <c r="AM319" s="93">
        <f>FwdCurve!AM320-FwdCurve!AM319</f>
        <v>-1.0206189939492738E-2</v>
      </c>
      <c r="AN319" s="93">
        <f>FwdCurve!AN320-FwdCurve!AN319</f>
        <v>-1.101355302838547E-2</v>
      </c>
      <c r="AO319" s="93">
        <f>FwdCurve!AO320-FwdCurve!AO319</f>
        <v>-1.174664480581411E-2</v>
      </c>
      <c r="AP319" s="93">
        <f>FwdCurve!AP320-FwdCurve!AP319</f>
        <v>-1.2410105475843425E-2</v>
      </c>
      <c r="AQ319" s="93">
        <f>FwdCurve!AQ320-FwdCurve!AQ319</f>
        <v>-1.3008575242539955E-2</v>
      </c>
      <c r="AR319" s="93">
        <f>FwdCurve!AR320-FwdCurve!AR319</f>
        <v>-1.3546694309970464E-2</v>
      </c>
      <c r="AS319" s="93">
        <f>FwdCurve!AS320-FwdCurve!AS319</f>
        <v>-1.402910288219994E-2</v>
      </c>
      <c r="AT319" s="93">
        <f>FwdCurve!AT320-FwdCurve!AT319</f>
        <v>-1.4460441163294702E-2</v>
      </c>
      <c r="AU319" s="93">
        <f>FwdCurve!AU320-FwdCurve!AU319</f>
        <v>-1.4845349357321291E-2</v>
      </c>
      <c r="AV319" s="93">
        <f>FwdCurve!AV320-FwdCurve!AV319</f>
        <v>-1.5188467668345584E-2</v>
      </c>
      <c r="AW319" s="93">
        <f>FwdCurve!AW320-FwdCurve!AW319</f>
        <v>-1.5494436300433678E-2</v>
      </c>
      <c r="AX319" s="93">
        <f>FwdCurve!AX320-FwdCurve!AX319</f>
        <v>-1.5767895457651004E-2</v>
      </c>
      <c r="AY319" s="93">
        <f>FwdCurve!AY320-FwdCurve!AY319</f>
        <v>-1.6013485344064105E-2</v>
      </c>
      <c r="AZ319" s="93">
        <f>FwdCurve!AZ320-FwdCurve!AZ319</f>
        <v>-1.623584616373952E-2</v>
      </c>
    </row>
    <row r="320" spans="1:52" x14ac:dyDescent="0.25">
      <c r="A320" s="109">
        <v>319</v>
      </c>
      <c r="B320" s="93">
        <f>FwdCurve!B321-FwdCurve!B320</f>
        <v>-4.7734337349932821E-3</v>
      </c>
      <c r="C320" s="93">
        <f>FwdCurve!C321-FwdCurve!C320</f>
        <v>-6.2209479621065933E-3</v>
      </c>
      <c r="D320" s="93">
        <f>FwdCurve!D321-FwdCurve!D320</f>
        <v>2.3743951616899128E-3</v>
      </c>
      <c r="E320" s="93">
        <f>FwdCurve!E321-FwdCurve!E320</f>
        <v>7.9424885732843897E-3</v>
      </c>
      <c r="F320" s="93">
        <f>FwdCurve!F321-FwdCurve!F320</f>
        <v>7.7950602374344813E-3</v>
      </c>
      <c r="G320" s="93">
        <f>FwdCurve!G321-FwdCurve!G320</f>
        <v>1.6317648449986066E-3</v>
      </c>
      <c r="H320" s="93">
        <f>FwdCurve!H321-FwdCurve!H320</f>
        <v>-6.6237206620824995E-3</v>
      </c>
      <c r="I320" s="93">
        <f>FwdCurve!I321-FwdCurve!I320</f>
        <v>-1.3066207415572073E-2</v>
      </c>
      <c r="J320" s="93">
        <f>FwdCurve!J321-FwdCurve!J320</f>
        <v>-1.723029547846E-2</v>
      </c>
      <c r="K320" s="93">
        <f>FwdCurve!K321-FwdCurve!K320</f>
        <v>-1.9614655601060127E-2</v>
      </c>
      <c r="L320" s="93">
        <f>FwdCurve!L321-FwdCurve!L320</f>
        <v>-2.1254042904633064E-2</v>
      </c>
      <c r="M320" s="93">
        <f>FwdCurve!M321-FwdCurve!M320</f>
        <v>-2.314331071146114E-2</v>
      </c>
      <c r="N320" s="93">
        <f>FwdCurve!N321-FwdCurve!N320</f>
        <v>-2.5432121429764365E-2</v>
      </c>
      <c r="O320" s="93">
        <f>FwdCurve!O321-FwdCurve!O320</f>
        <v>-2.8000513482350664E-2</v>
      </c>
      <c r="P320" s="93">
        <f>FwdCurve!P321-FwdCurve!P320</f>
        <v>-3.0512954059465081E-2</v>
      </c>
      <c r="Q320" s="93">
        <f>FwdCurve!Q321-FwdCurve!Q320</f>
        <v>-3.2621006151013043E-2</v>
      </c>
      <c r="R320" s="93">
        <f>FwdCurve!R321-FwdCurve!R320</f>
        <v>-3.4146535786270915E-2</v>
      </c>
      <c r="S320" s="93">
        <f>FwdCurve!S321-FwdCurve!S320</f>
        <v>-3.499510126745875E-2</v>
      </c>
      <c r="T320" s="93">
        <f>FwdCurve!T321-FwdCurve!T320</f>
        <v>-3.5239307428665434E-2</v>
      </c>
      <c r="U320" s="93">
        <f>FwdCurve!U321-FwdCurve!U320</f>
        <v>-3.5016239921558778E-2</v>
      </c>
      <c r="V320" s="93">
        <f>FwdCurve!V321-FwdCurve!V320</f>
        <v>-3.4550061710695967E-2</v>
      </c>
      <c r="W320" s="93">
        <f>FwdCurve!W321-FwdCurve!W320</f>
        <v>-3.4054488458442833E-2</v>
      </c>
      <c r="X320" s="93">
        <f>FwdCurve!X321-FwdCurve!X320</f>
        <v>-3.3607064074880899E-2</v>
      </c>
      <c r="Y320" s="93">
        <f>FwdCurve!Y321-FwdCurve!Y320</f>
        <v>-3.3249854499191045E-2</v>
      </c>
      <c r="Z320" s="93">
        <f>FwdCurve!Z321-FwdCurve!Z320</f>
        <v>-3.302492561924053E-2</v>
      </c>
      <c r="AA320" s="93">
        <f>FwdCurve!AA321-FwdCurve!AA320</f>
        <v>-3.2962642470318215E-2</v>
      </c>
      <c r="AB320" s="93">
        <f>FwdCurve!AB321-FwdCurve!AB320</f>
        <v>-3.3044200323488759E-2</v>
      </c>
      <c r="AC320" s="93">
        <f>FwdCurve!AC321-FwdCurve!AC320</f>
        <v>-3.3237880813762555E-2</v>
      </c>
      <c r="AD320" s="93">
        <f>FwdCurve!AD321-FwdCurve!AD320</f>
        <v>-3.3511965521529241E-2</v>
      </c>
      <c r="AE320" s="93">
        <f>FwdCurve!AE321-FwdCurve!AE320</f>
        <v>-3.3834736027174461E-2</v>
      </c>
      <c r="AF320" s="93">
        <f>FwdCurve!AF321-FwdCurve!AF320</f>
        <v>-3.4174473911085856E-2</v>
      </c>
      <c r="AG320" s="93">
        <f>FwdCurve!AG321-FwdCurve!AG320</f>
        <v>-3.4502828568646393E-2</v>
      </c>
      <c r="AH320" s="93">
        <f>FwdCurve!AH321-FwdCurve!AH320</f>
        <v>-3.4813009439149667E-2</v>
      </c>
      <c r="AI320" s="93">
        <f>FwdCurve!AI321-FwdCurve!AI320</f>
        <v>-3.5105893802610755E-2</v>
      </c>
      <c r="AJ320" s="93">
        <f>FwdCurve!AJ321-FwdCurve!AJ320</f>
        <v>-3.5382359886617198E-2</v>
      </c>
      <c r="AK320" s="93">
        <f>FwdCurve!AK321-FwdCurve!AK320</f>
        <v>-3.564328591875543E-2</v>
      </c>
      <c r="AL320" s="93">
        <f>FwdCurve!AL321-FwdCurve!AL320</f>
        <v>-3.5889550126612324E-2</v>
      </c>
      <c r="AM320" s="93">
        <f>FwdCurve!AM321-FwdCurve!AM320</f>
        <v>-3.6122030737775646E-2</v>
      </c>
      <c r="AN320" s="93">
        <f>FwdCurve!AN321-FwdCurve!AN320</f>
        <v>-3.6341605979831826E-2</v>
      </c>
      <c r="AO320" s="93">
        <f>FwdCurve!AO321-FwdCurve!AO320</f>
        <v>-3.6549154080367519E-2</v>
      </c>
      <c r="AP320" s="93">
        <f>FwdCurve!AP321-FwdCurve!AP320</f>
        <v>-3.6745553266969599E-2</v>
      </c>
      <c r="AQ320" s="93">
        <f>FwdCurve!AQ321-FwdCurve!AQ320</f>
        <v>-3.6931681767226054E-2</v>
      </c>
      <c r="AR320" s="93">
        <f>FwdCurve!AR321-FwdCurve!AR320</f>
        <v>-3.7108417808722427E-2</v>
      </c>
      <c r="AS320" s="93">
        <f>FwdCurve!AS321-FwdCurve!AS320</f>
        <v>-3.7276639619046925E-2</v>
      </c>
      <c r="AT320" s="93">
        <f>FwdCurve!AT321-FwdCurve!AT320</f>
        <v>-3.7437225425785536E-2</v>
      </c>
      <c r="AU320" s="93">
        <f>FwdCurve!AU321-FwdCurve!AU320</f>
        <v>-3.7591053456525358E-2</v>
      </c>
      <c r="AV320" s="93">
        <f>FwdCurve!AV321-FwdCurve!AV320</f>
        <v>-3.7739001938853489E-2</v>
      </c>
      <c r="AW320" s="93">
        <f>FwdCurve!AW321-FwdCurve!AW320</f>
        <v>-3.7881949100357026E-2</v>
      </c>
      <c r="AX320" s="93">
        <f>FwdCurve!AX321-FwdCurve!AX320</f>
        <v>-3.8020773168622846E-2</v>
      </c>
      <c r="AY320" s="93">
        <f>FwdCurve!AY321-FwdCurve!AY320</f>
        <v>-3.8156352371238267E-2</v>
      </c>
      <c r="AZ320" s="93">
        <f>FwdCurve!AZ321-FwdCurve!AZ320</f>
        <v>-3.8289564935789278E-2</v>
      </c>
    </row>
    <row r="321" spans="1:52" x14ac:dyDescent="0.25">
      <c r="A321" s="109">
        <v>320</v>
      </c>
      <c r="B321" s="93">
        <f>FwdCurve!B322-FwdCurve!B321</f>
        <v>-4.4969795079459751E-3</v>
      </c>
      <c r="C321" s="93">
        <f>FwdCurve!C322-FwdCurve!C321</f>
        <v>-2.4342120097337605E-3</v>
      </c>
      <c r="D321" s="93">
        <f>FwdCurve!D322-FwdCurve!D321</f>
        <v>-3.422357087645711E-3</v>
      </c>
      <c r="E321" s="93">
        <f>FwdCurve!E322-FwdCurve!E321</f>
        <v>5.7731743773297151E-3</v>
      </c>
      <c r="F321" s="93">
        <f>FwdCurve!F322-FwdCurve!F321</f>
        <v>5.6315295066146076E-3</v>
      </c>
      <c r="G321" s="93">
        <f>FwdCurve!G322-FwdCurve!G321</f>
        <v>-4.6234690392638056E-3</v>
      </c>
      <c r="H321" s="93">
        <f>FwdCurve!H322-FwdCurve!H321</f>
        <v>-1.7511986628393483E-2</v>
      </c>
      <c r="I321" s="93">
        <f>FwdCurve!I322-FwdCurve!I321</f>
        <v>-2.7494395526684423E-2</v>
      </c>
      <c r="J321" s="93">
        <f>FwdCurve!J322-FwdCurve!J321</f>
        <v>-3.436756257156226E-2</v>
      </c>
      <c r="K321" s="93">
        <f>FwdCurve!K322-FwdCurve!K321</f>
        <v>-3.9150309857615362E-2</v>
      </c>
      <c r="L321" s="93">
        <f>FwdCurve!L322-FwdCurve!L321</f>
        <v>-4.2578306200076632E-2</v>
      </c>
      <c r="M321" s="93">
        <f>FwdCurve!M322-FwdCurve!M321</f>
        <v>-4.5268575349798112E-2</v>
      </c>
      <c r="N321" s="93">
        <f>FwdCurve!N322-FwdCurve!N321</f>
        <v>-4.7546536674227369E-2</v>
      </c>
      <c r="O321" s="93">
        <f>FwdCurve!O322-FwdCurve!O321</f>
        <v>-4.9601413705141484E-2</v>
      </c>
      <c r="P321" s="93">
        <f>FwdCurve!P322-FwdCurve!P321</f>
        <v>-5.1369951406189385E-2</v>
      </c>
      <c r="Q321" s="93">
        <f>FwdCurve!Q322-FwdCurve!Q321</f>
        <v>-5.2731972453821552E-2</v>
      </c>
      <c r="R321" s="93">
        <f>FwdCurve!R322-FwdCurve!R321</f>
        <v>-5.3596752394053704E-2</v>
      </c>
      <c r="S321" s="93">
        <f>FwdCurve!S322-FwdCurve!S321</f>
        <v>-5.3895832227456308E-2</v>
      </c>
      <c r="T321" s="93">
        <f>FwdCurve!T322-FwdCurve!T321</f>
        <v>-5.3623624438186912E-2</v>
      </c>
      <c r="U321" s="93">
        <f>FwdCurve!U322-FwdCurve!U321</f>
        <v>-5.2784537264680687E-2</v>
      </c>
      <c r="V321" s="93">
        <f>FwdCurve!V322-FwdCurve!V321</f>
        <v>-5.1355276613961331E-2</v>
      </c>
      <c r="W321" s="93">
        <f>FwdCurve!W322-FwdCurve!W321</f>
        <v>-4.9333266340475301E-2</v>
      </c>
      <c r="X321" s="93">
        <f>FwdCurve!X322-FwdCurve!X321</f>
        <v>-4.6834345331340899E-2</v>
      </c>
      <c r="Y321" s="93">
        <f>FwdCurve!Y322-FwdCurve!Y321</f>
        <v>-4.4005809055071676E-2</v>
      </c>
      <c r="Z321" s="93">
        <f>FwdCurve!Z322-FwdCurve!Z321</f>
        <v>-4.0994953176925364E-2</v>
      </c>
      <c r="AA321" s="93">
        <f>FwdCurve!AA322-FwdCurve!AA321</f>
        <v>-3.7933821718962868E-2</v>
      </c>
      <c r="AB321" s="93">
        <f>FwdCurve!AB322-FwdCurve!AB321</f>
        <v>-3.4890367672670397E-2</v>
      </c>
      <c r="AC321" s="93">
        <f>FwdCurve!AC322-FwdCurve!AC321</f>
        <v>-3.1915711566419924E-2</v>
      </c>
      <c r="AD321" s="93">
        <f>FwdCurve!AD322-FwdCurve!AD321</f>
        <v>-2.9060973857378603E-2</v>
      </c>
      <c r="AE321" s="93">
        <f>FwdCurve!AE322-FwdCurve!AE321</f>
        <v>-2.637727500271736E-2</v>
      </c>
      <c r="AF321" s="93">
        <f>FwdCurve!AF322-FwdCurve!AF321</f>
        <v>-2.3915735459606013E-2</v>
      </c>
      <c r="AG321" s="93">
        <f>FwdCurve!AG322-FwdCurve!AG321</f>
        <v>-2.1718614857006102E-2</v>
      </c>
      <c r="AH321" s="93">
        <f>FwdCurve!AH322-FwdCurve!AH321</f>
        <v>-1.9786584888606074E-2</v>
      </c>
      <c r="AI321" s="93">
        <f>FwdCurve!AI322-FwdCurve!AI321</f>
        <v>-1.8108203498051534E-2</v>
      </c>
      <c r="AJ321" s="93">
        <f>FwdCurve!AJ322-FwdCurve!AJ321</f>
        <v>-1.667202794442324E-2</v>
      </c>
      <c r="AK321" s="93">
        <f>FwdCurve!AK322-FwdCurve!AK321</f>
        <v>-1.5466615486803725E-2</v>
      </c>
      <c r="AL321" s="93">
        <f>FwdCurve!AL322-FwdCurve!AL321</f>
        <v>-1.4480523384273525E-2</v>
      </c>
      <c r="AM321" s="93">
        <f>FwdCurve!AM322-FwdCurve!AM321</f>
        <v>-1.3702308895915394E-2</v>
      </c>
      <c r="AN321" s="93">
        <f>FwdCurve!AN322-FwdCurve!AN321</f>
        <v>-1.3120529280809645E-2</v>
      </c>
      <c r="AO321" s="93">
        <f>FwdCurve!AO322-FwdCurve!AO321</f>
        <v>-1.2723741798039034E-2</v>
      </c>
      <c r="AP321" s="93">
        <f>FwdCurve!AP322-FwdCurve!AP321</f>
        <v>-1.2500503706684318E-2</v>
      </c>
      <c r="AQ321" s="93">
        <f>FwdCurve!AQ322-FwdCurve!AQ321</f>
        <v>-1.2439372265827808E-2</v>
      </c>
      <c r="AR321" s="93">
        <f>FwdCurve!AR322-FwdCurve!AR321</f>
        <v>-1.2528904734550039E-2</v>
      </c>
      <c r="AS321" s="93">
        <f>FwdCurve!AS322-FwdCurve!AS321</f>
        <v>-1.2757658371933767E-2</v>
      </c>
      <c r="AT321" s="93">
        <f>FwdCurve!AT322-FwdCurve!AT321</f>
        <v>-1.3114190437059303E-2</v>
      </c>
      <c r="AU321" s="93">
        <f>FwdCurve!AU322-FwdCurve!AU321</f>
        <v>-1.3587058189010071E-2</v>
      </c>
      <c r="AV321" s="93">
        <f>FwdCurve!AV322-FwdCurve!AV321</f>
        <v>-1.416481888686616E-2</v>
      </c>
      <c r="AW321" s="93">
        <f>FwdCurve!AW322-FwdCurve!AW321</f>
        <v>-1.4836029789709215E-2</v>
      </c>
      <c r="AX321" s="93">
        <f>FwdCurve!AX322-FwdCurve!AX321</f>
        <v>-1.5589248156621105E-2</v>
      </c>
      <c r="AY321" s="93">
        <f>FwdCurve!AY322-FwdCurve!AY321</f>
        <v>-1.6413031246683696E-2</v>
      </c>
      <c r="AZ321" s="93">
        <f>FwdCurve!AZ322-FwdCurve!AZ321</f>
        <v>-1.7295936318978411E-2</v>
      </c>
    </row>
    <row r="322" spans="1:52" x14ac:dyDescent="0.25">
      <c r="A322" s="109">
        <v>321</v>
      </c>
      <c r="B322" s="93">
        <f>FwdCurve!B323-FwdCurve!B322</f>
        <v>5.3294794721780447E-3</v>
      </c>
      <c r="C322" s="93">
        <f>FwdCurve!C323-FwdCurve!C322</f>
        <v>1.4201850936173543E-3</v>
      </c>
      <c r="D322" s="93">
        <f>FwdCurve!D323-FwdCurve!D322</f>
        <v>1.1135671936687186E-2</v>
      </c>
      <c r="E322" s="93">
        <f>FwdCurve!E323-FwdCurve!E322</f>
        <v>7.0538991490269876E-3</v>
      </c>
      <c r="F322" s="93">
        <f>FwdCurve!F323-FwdCurve!F322</f>
        <v>2.2319947756791469E-3</v>
      </c>
      <c r="G322" s="93">
        <f>FwdCurve!G323-FwdCurve!G322</f>
        <v>-1.2858699413398345E-4</v>
      </c>
      <c r="H322" s="93">
        <f>FwdCurve!H323-FwdCurve!H322</f>
        <v>-2.0379809242430103E-3</v>
      </c>
      <c r="I322" s="93">
        <f>FwdCurve!I323-FwdCurve!I322</f>
        <v>-5.0272666871928884E-3</v>
      </c>
      <c r="J322" s="93">
        <f>FwdCurve!J323-FwdCurve!J322</f>
        <v>-8.516731756794238E-3</v>
      </c>
      <c r="K322" s="93">
        <f>FwdCurve!K323-FwdCurve!K322</f>
        <v>-1.1609885319917801E-2</v>
      </c>
      <c r="L322" s="93">
        <f>FwdCurve!L323-FwdCurve!L322</f>
        <v>-1.4265164737004898E-2</v>
      </c>
      <c r="M322" s="93">
        <f>FwdCurve!M323-FwdCurve!M322</f>
        <v>-1.6663009935363737E-2</v>
      </c>
      <c r="N322" s="93">
        <f>FwdCurve!N323-FwdCurve!N322</f>
        <v>-1.9003079816946045E-2</v>
      </c>
      <c r="O322" s="93">
        <f>FwdCurve!O323-FwdCurve!O322</f>
        <v>-2.1453452655747052E-2</v>
      </c>
      <c r="P322" s="93">
        <f>FwdCurve!P323-FwdCurve!P322</f>
        <v>-2.4033913057484479E-2</v>
      </c>
      <c r="Q322" s="93">
        <f>FwdCurve!Q323-FwdCurve!Q322</f>
        <v>-2.6688866365099928E-2</v>
      </c>
      <c r="R322" s="93">
        <f>FwdCurve!R323-FwdCurve!R322</f>
        <v>-2.9209452396106173E-2</v>
      </c>
      <c r="S322" s="93">
        <f>FwdCurve!S323-FwdCurve!S322</f>
        <v>-3.1368022265039208E-2</v>
      </c>
      <c r="T322" s="93">
        <f>FwdCurve!T323-FwdCurve!T322</f>
        <v>-3.3020760904226787E-2</v>
      </c>
      <c r="U322" s="93">
        <f>FwdCurve!U323-FwdCurve!U322</f>
        <v>-3.4069303654992833E-2</v>
      </c>
      <c r="V322" s="93">
        <f>FwdCurve!V323-FwdCurve!V322</f>
        <v>-3.4514125879618884E-2</v>
      </c>
      <c r="W322" s="93">
        <f>FwdCurve!W323-FwdCurve!W322</f>
        <v>-3.4397877984497782E-2</v>
      </c>
      <c r="X322" s="93">
        <f>FwdCurve!X323-FwdCurve!X322</f>
        <v>-3.3830918364307516E-2</v>
      </c>
      <c r="Y322" s="93">
        <f>FwdCurve!Y323-FwdCurve!Y322</f>
        <v>-3.2941098059966034E-2</v>
      </c>
      <c r="Z322" s="93">
        <f>FwdCurve!Z323-FwdCurve!Z322</f>
        <v>-3.1856268134668131E-2</v>
      </c>
      <c r="AA322" s="93">
        <f>FwdCurve!AA323-FwdCurve!AA322</f>
        <v>-3.0689572208688176E-2</v>
      </c>
      <c r="AB322" s="93">
        <f>FwdCurve!AB323-FwdCurve!AB322</f>
        <v>-2.9492349730696032E-2</v>
      </c>
      <c r="AC322" s="93">
        <f>FwdCurve!AC323-FwdCurve!AC322</f>
        <v>-2.8299708292395254E-2</v>
      </c>
      <c r="AD322" s="93">
        <f>FwdCurve!AD323-FwdCurve!AD322</f>
        <v>-2.7146755416837864E-2</v>
      </c>
      <c r="AE322" s="93">
        <f>FwdCurve!AE323-FwdCurve!AE322</f>
        <v>-2.6068598627077444E-2</v>
      </c>
      <c r="AF322" s="93">
        <f>FwdCurve!AF323-FwdCurve!AF322</f>
        <v>-2.5100345446163796E-2</v>
      </c>
      <c r="AG322" s="93">
        <f>FwdCurve!AG323-FwdCurve!AG322</f>
        <v>-2.4271312465375727E-2</v>
      </c>
      <c r="AH322" s="93">
        <f>FwdCurve!AH323-FwdCurve!AH322</f>
        <v>-2.3583426347819847E-2</v>
      </c>
      <c r="AI322" s="93">
        <f>FwdCurve!AI323-FwdCurve!AI322</f>
        <v>-2.3030606149604615E-2</v>
      </c>
      <c r="AJ322" s="93">
        <f>FwdCurve!AJ323-FwdCurve!AJ322</f>
        <v>-2.2606770611139915E-2</v>
      </c>
      <c r="AK322" s="93">
        <f>FwdCurve!AK323-FwdCurve!AK322</f>
        <v>-2.2305838472834738E-2</v>
      </c>
      <c r="AL322" s="93">
        <f>FwdCurve!AL323-FwdCurve!AL322</f>
        <v>-2.2121728475099633E-2</v>
      </c>
      <c r="AM322" s="93">
        <f>FwdCurve!AM323-FwdCurve!AM322</f>
        <v>-2.2048359358342928E-2</v>
      </c>
      <c r="AN322" s="93">
        <f>FwdCurve!AN323-FwdCurve!AN322</f>
        <v>-2.2079649862975614E-2</v>
      </c>
      <c r="AO322" s="93">
        <f>FwdCurve!AO323-FwdCurve!AO322</f>
        <v>-2.2209518729405353E-2</v>
      </c>
      <c r="AP322" s="93">
        <f>FwdCurve!AP323-FwdCurve!AP322</f>
        <v>-2.2431884698043136E-2</v>
      </c>
      <c r="AQ322" s="93">
        <f>FwdCurve!AQ323-FwdCurve!AQ322</f>
        <v>-2.274066650929818E-2</v>
      </c>
      <c r="AR322" s="93">
        <f>FwdCurve!AR323-FwdCurve!AR322</f>
        <v>-2.3129782903580809E-2</v>
      </c>
      <c r="AS322" s="93">
        <f>FwdCurve!AS323-FwdCurve!AS322</f>
        <v>-2.3593152621298685E-2</v>
      </c>
      <c r="AT322" s="93">
        <f>FwdCurve!AT323-FwdCurve!AT322</f>
        <v>-2.4124694402863245E-2</v>
      </c>
      <c r="AU322" s="93">
        <f>FwdCurve!AU323-FwdCurve!AU322</f>
        <v>-2.4718326988683037E-2</v>
      </c>
      <c r="AV322" s="93">
        <f>FwdCurve!AV323-FwdCurve!AV322</f>
        <v>-2.5367969119167944E-2</v>
      </c>
      <c r="AW322" s="93">
        <f>FwdCurve!AW323-FwdCurve!AW322</f>
        <v>-2.6067539534727402E-2</v>
      </c>
      <c r="AX322" s="93">
        <f>FwdCurve!AX323-FwdCurve!AX322</f>
        <v>-2.6810956975771516E-2</v>
      </c>
      <c r="AY322" s="93">
        <f>FwdCurve!AY323-FwdCurve!AY322</f>
        <v>-2.7592140182708169E-2</v>
      </c>
      <c r="AZ322" s="93">
        <f>FwdCurve!AZ323-FwdCurve!AZ322</f>
        <v>-2.8405007895948575E-2</v>
      </c>
    </row>
    <row r="323" spans="1:52" x14ac:dyDescent="0.25">
      <c r="A323" s="109">
        <v>322</v>
      </c>
      <c r="B323" s="93">
        <f>FwdCurve!B324-FwdCurve!B323</f>
        <v>-5.3422671813080358E-4</v>
      </c>
      <c r="C323" s="93">
        <f>FwdCurve!C324-FwdCurve!C323</f>
        <v>-3.3829442140207444E-3</v>
      </c>
      <c r="D323" s="93">
        <f>FwdCurve!D324-FwdCurve!D323</f>
        <v>-6.8350743348067899E-3</v>
      </c>
      <c r="E323" s="93">
        <f>FwdCurve!E324-FwdCurve!E323</f>
        <v>-1.8927373084668186E-2</v>
      </c>
      <c r="F323" s="93">
        <f>FwdCurve!F324-FwdCurve!F323</f>
        <v>-2.3128082935568339E-2</v>
      </c>
      <c r="G323" s="93">
        <f>FwdCurve!G324-FwdCurve!G323</f>
        <v>-2.2176925671871239E-2</v>
      </c>
      <c r="H323" s="93">
        <f>FwdCurve!H324-FwdCurve!H323</f>
        <v>-2.0179295239336037E-2</v>
      </c>
      <c r="I323" s="93">
        <f>FwdCurve!I324-FwdCurve!I323</f>
        <v>-1.9378762033808838E-2</v>
      </c>
      <c r="J323" s="93">
        <f>FwdCurve!J324-FwdCurve!J323</f>
        <v>-2.0481227317082906E-2</v>
      </c>
      <c r="K323" s="93">
        <f>FwdCurve!K324-FwdCurve!K323</f>
        <v>-2.3618455500467928E-2</v>
      </c>
      <c r="L323" s="93">
        <f>FwdCurve!L324-FwdCurve!L323</f>
        <v>-2.8077442731687885E-2</v>
      </c>
      <c r="M323" s="93">
        <f>FwdCurve!M324-FwdCurve!M323</f>
        <v>-3.2917270567615731E-2</v>
      </c>
      <c r="N323" s="93">
        <f>FwdCurve!N324-FwdCurve!N323</f>
        <v>-3.7143240657607324E-2</v>
      </c>
      <c r="O323" s="93">
        <f>FwdCurve!O324-FwdCurve!O323</f>
        <v>-3.9924849774376714E-2</v>
      </c>
      <c r="P323" s="93">
        <f>FwdCurve!P324-FwdCurve!P323</f>
        <v>-4.1154804135396628E-2</v>
      </c>
      <c r="Q323" s="93">
        <f>FwdCurve!Q324-FwdCurve!Q323</f>
        <v>-4.0986963753860461E-2</v>
      </c>
      <c r="R323" s="93">
        <f>FwdCurve!R324-FwdCurve!R323</f>
        <v>-3.9904980104169763E-2</v>
      </c>
      <c r="S323" s="93">
        <f>FwdCurve!S324-FwdCurve!S323</f>
        <v>-3.8427755824879339E-2</v>
      </c>
      <c r="T323" s="93">
        <f>FwdCurve!T324-FwdCurve!T323</f>
        <v>-3.6854110608690593E-2</v>
      </c>
      <c r="U323" s="93">
        <f>FwdCurve!U324-FwdCurve!U323</f>
        <v>-3.5402760908099129E-2</v>
      </c>
      <c r="V323" s="93">
        <f>FwdCurve!V324-FwdCurve!V323</f>
        <v>-3.4198794309586278E-2</v>
      </c>
      <c r="W323" s="93">
        <f>FwdCurve!W324-FwdCurve!W323</f>
        <v>-3.3319333552582098E-2</v>
      </c>
      <c r="X323" s="93">
        <f>FwdCurve!X324-FwdCurve!X323</f>
        <v>-3.2743220720056421E-2</v>
      </c>
      <c r="Y323" s="93">
        <f>FwdCurve!Y324-FwdCurve!Y323</f>
        <v>-3.2423906648029188E-2</v>
      </c>
      <c r="Z323" s="93">
        <f>FwdCurve!Z324-FwdCurve!Z323</f>
        <v>-3.2314842140190425E-2</v>
      </c>
      <c r="AA323" s="93">
        <f>FwdCurve!AA324-FwdCurve!AA323</f>
        <v>-3.2370435684003773E-2</v>
      </c>
      <c r="AB323" s="93">
        <f>FwdCurve!AB324-FwdCurve!AB323</f>
        <v>-3.2552229845267178E-2</v>
      </c>
      <c r="AC323" s="93">
        <f>FwdCurve!AC324-FwdCurve!AC323</f>
        <v>-3.2824509549582492E-2</v>
      </c>
      <c r="AD323" s="93">
        <f>FwdCurve!AD324-FwdCurve!AD323</f>
        <v>-3.3151560366173616E-2</v>
      </c>
      <c r="AE323" s="93">
        <f>FwdCurve!AE324-FwdCurve!AE323</f>
        <v>-3.3497667864262226E-2</v>
      </c>
      <c r="AF323" s="93">
        <f>FwdCurve!AF324-FwdCurve!AF323</f>
        <v>-3.3827117613073776E-2</v>
      </c>
      <c r="AG323" s="93">
        <f>FwdCurve!AG324-FwdCurve!AG323</f>
        <v>-3.4110215683700984E-2</v>
      </c>
      <c r="AH323" s="93">
        <f>FwdCurve!AH324-FwdCurve!AH323</f>
        <v>-3.4342567727499995E-2</v>
      </c>
      <c r="AI323" s="93">
        <f>FwdCurve!AI324-FwdCurve!AI323</f>
        <v>-3.4526423917601079E-2</v>
      </c>
      <c r="AJ323" s="93">
        <f>FwdCurve!AJ324-FwdCurve!AJ323</f>
        <v>-3.4664034455252457E-2</v>
      </c>
      <c r="AK323" s="93">
        <f>FwdCurve!AK324-FwdCurve!AK323</f>
        <v>-3.4757649541703906E-2</v>
      </c>
      <c r="AL323" s="93">
        <f>FwdCurve!AL324-FwdCurve!AL323</f>
        <v>-3.48095193782052E-2</v>
      </c>
      <c r="AM323" s="93">
        <f>FwdCurve!AM324-FwdCurve!AM323</f>
        <v>-3.4821894166005007E-2</v>
      </c>
      <c r="AN323" s="93">
        <f>FwdCurve!AN324-FwdCurve!AN323</f>
        <v>-3.4797024106352659E-2</v>
      </c>
      <c r="AO323" s="93">
        <f>FwdCurve!AO324-FwdCurve!AO323</f>
        <v>-3.4737159400498374E-2</v>
      </c>
      <c r="AP323" s="93">
        <f>FwdCurve!AP324-FwdCurve!AP323</f>
        <v>-3.4644550249692152E-2</v>
      </c>
      <c r="AQ323" s="93">
        <f>FwdCurve!AQ324-FwdCurve!AQ323</f>
        <v>-3.4521446855181326E-2</v>
      </c>
      <c r="AR323" s="93">
        <f>FwdCurve!AR324-FwdCurve!AR323</f>
        <v>-3.4370099418216782E-2</v>
      </c>
      <c r="AS323" s="93">
        <f>FwdCurve!AS324-FwdCurve!AS323</f>
        <v>-3.419275814004763E-2</v>
      </c>
      <c r="AT323" s="93">
        <f>FwdCurve!AT324-FwdCurve!AT323</f>
        <v>-3.3991673221922536E-2</v>
      </c>
      <c r="AU323" s="93">
        <f>FwdCurve!AU324-FwdCurve!AU323</f>
        <v>-3.376909486509283E-2</v>
      </c>
      <c r="AV323" s="93">
        <f>FwdCurve!AV324-FwdCurve!AV323</f>
        <v>-3.352727327080629E-2</v>
      </c>
      <c r="AW323" s="93">
        <f>FwdCurve!AW324-FwdCurve!AW323</f>
        <v>-3.326845864031247E-2</v>
      </c>
      <c r="AX323" s="93">
        <f>FwdCurve!AX324-FwdCurve!AX323</f>
        <v>-3.2994901174860924E-2</v>
      </c>
      <c r="AY323" s="93">
        <f>FwdCurve!AY324-FwdCurve!AY323</f>
        <v>-3.2708851075702094E-2</v>
      </c>
      <c r="AZ323" s="93">
        <f>FwdCurve!AZ324-FwdCurve!AZ323</f>
        <v>-3.241255854408398E-2</v>
      </c>
    </row>
    <row r="324" spans="1:52" x14ac:dyDescent="0.25">
      <c r="A324" s="109">
        <v>323</v>
      </c>
      <c r="B324" s="93">
        <f>FwdCurve!B325-FwdCurve!B324</f>
        <v>2.0019069390857513E-3</v>
      </c>
      <c r="C324" s="93">
        <f>FwdCurve!C325-FwdCurve!C324</f>
        <v>-1.241161119901979E-2</v>
      </c>
      <c r="D324" s="93">
        <f>FwdCurve!D325-FwdCurve!D324</f>
        <v>-8.2736902756752606E-3</v>
      </c>
      <c r="E324" s="93">
        <f>FwdCurve!E325-FwdCurve!E324</f>
        <v>-7.2112149104081036E-3</v>
      </c>
      <c r="F324" s="93">
        <f>FwdCurve!F325-FwdCurve!F324</f>
        <v>-1.7698504191900777E-2</v>
      </c>
      <c r="G324" s="93">
        <f>FwdCurve!G325-FwdCurve!G324</f>
        <v>-2.4647544238478813E-2</v>
      </c>
      <c r="H324" s="93">
        <f>FwdCurve!H325-FwdCurve!H324</f>
        <v>-2.7855027045538439E-2</v>
      </c>
      <c r="I324" s="93">
        <f>FwdCurve!I325-FwdCurve!I324</f>
        <v>-3.0075688319220806E-2</v>
      </c>
      <c r="J324" s="93">
        <f>FwdCurve!J325-FwdCurve!J324</f>
        <v>-3.186814351607814E-2</v>
      </c>
      <c r="K324" s="93">
        <f>FwdCurve!K325-FwdCurve!K324</f>
        <v>-3.3206645601682627E-2</v>
      </c>
      <c r="L324" s="93">
        <f>FwdCurve!L325-FwdCurve!L324</f>
        <v>-3.4095507966974692E-2</v>
      </c>
      <c r="M324" s="93">
        <f>FwdCurve!M325-FwdCurve!M324</f>
        <v>-3.463668551688226E-2</v>
      </c>
      <c r="N324" s="93">
        <f>FwdCurve!N325-FwdCurve!N324</f>
        <v>-3.5399567507587992E-2</v>
      </c>
      <c r="O324" s="93">
        <f>FwdCurve!O325-FwdCurve!O324</f>
        <v>-3.6919335283759569E-2</v>
      </c>
      <c r="P324" s="93">
        <f>FwdCurve!P325-FwdCurve!P324</f>
        <v>-3.9113694872222382E-2</v>
      </c>
      <c r="Q324" s="93">
        <f>FwdCurve!Q325-FwdCurve!Q324</f>
        <v>-4.1701887684733263E-2</v>
      </c>
      <c r="R324" s="93">
        <f>FwdCurve!R325-FwdCurve!R324</f>
        <v>-4.4219006184605503E-2</v>
      </c>
      <c r="S324" s="93">
        <f>FwdCurve!S325-FwdCurve!S324</f>
        <v>-4.6215575822013744E-2</v>
      </c>
      <c r="T324" s="93">
        <f>FwdCurve!T325-FwdCurve!T324</f>
        <v>-4.7522902528486677E-2</v>
      </c>
      <c r="U324" s="93">
        <f>FwdCurve!U325-FwdCurve!U324</f>
        <v>-4.8081293444246054E-2</v>
      </c>
      <c r="V324" s="93">
        <f>FwdCurve!V325-FwdCurve!V324</f>
        <v>-4.7976122202432858E-2</v>
      </c>
      <c r="W324" s="93">
        <f>FwdCurve!W325-FwdCurve!W324</f>
        <v>-4.7330046761517197E-2</v>
      </c>
      <c r="X324" s="93">
        <f>FwdCurve!X325-FwdCurve!X324</f>
        <v>-4.6261409520598873E-2</v>
      </c>
      <c r="Y324" s="93">
        <f>FwdCurve!Y325-FwdCurve!Y324</f>
        <v>-4.4886931801195962E-2</v>
      </c>
      <c r="Z324" s="93">
        <f>FwdCurve!Z325-FwdCurve!Z324</f>
        <v>-4.3323334830931648E-2</v>
      </c>
      <c r="AA324" s="93">
        <f>FwdCurve!AA325-FwdCurve!AA324</f>
        <v>-4.1673284063720617E-2</v>
      </c>
      <c r="AB324" s="93">
        <f>FwdCurve!AB325-FwdCurve!AB324</f>
        <v>-3.9977269587403441E-2</v>
      </c>
      <c r="AC324" s="93">
        <f>FwdCurve!AC325-FwdCurve!AC324</f>
        <v>-3.825858343412869E-2</v>
      </c>
      <c r="AD324" s="93">
        <f>FwdCurve!AD325-FwdCurve!AD324</f>
        <v>-3.6540516931279798E-2</v>
      </c>
      <c r="AE324" s="93">
        <f>FwdCurve!AE325-FwdCurve!AE324</f>
        <v>-3.4846361406241089E-2</v>
      </c>
      <c r="AF324" s="93">
        <f>FwdCurve!AF325-FwdCurve!AF324</f>
        <v>-3.3199408186393997E-2</v>
      </c>
      <c r="AG324" s="93">
        <f>FwdCurve!AG325-FwdCurve!AG324</f>
        <v>-3.161813253020429E-2</v>
      </c>
      <c r="AH324" s="93">
        <f>FwdCurve!AH325-FwdCurve!AH324</f>
        <v>-3.0103506833725202E-2</v>
      </c>
      <c r="AI324" s="93">
        <f>FwdCurve!AI325-FwdCurve!AI324</f>
        <v>-2.865263556293729E-2</v>
      </c>
      <c r="AJ324" s="93">
        <f>FwdCurve!AJ325-FwdCurve!AJ324</f>
        <v>-2.7262623419764154E-2</v>
      </c>
      <c r="AK324" s="93">
        <f>FwdCurve!AK325-FwdCurve!AK324</f>
        <v>-2.5930575106127618E-2</v>
      </c>
      <c r="AL324" s="93">
        <f>FwdCurve!AL325-FwdCurve!AL324</f>
        <v>-2.4653595323950173E-2</v>
      </c>
      <c r="AM324" s="93">
        <f>FwdCurve!AM325-FwdCurve!AM324</f>
        <v>-2.342878877515342E-2</v>
      </c>
      <c r="AN324" s="93">
        <f>FwdCurve!AN325-FwdCurve!AN324</f>
        <v>-2.2253260161660515E-2</v>
      </c>
      <c r="AO324" s="93">
        <f>FwdCurve!AO325-FwdCurve!AO324</f>
        <v>-2.1124114185393283E-2</v>
      </c>
      <c r="AP324" s="93">
        <f>FwdCurve!AP325-FwdCurve!AP324</f>
        <v>-2.003845554827377E-2</v>
      </c>
      <c r="AQ324" s="93">
        <f>FwdCurve!AQ325-FwdCurve!AQ324</f>
        <v>-1.8993388952223578E-2</v>
      </c>
      <c r="AR324" s="93">
        <f>FwdCurve!AR325-FwdCurve!AR324</f>
        <v>-1.7986019099165862E-2</v>
      </c>
      <c r="AS324" s="93">
        <f>FwdCurve!AS325-FwdCurve!AS324</f>
        <v>-1.7013450691022669E-2</v>
      </c>
      <c r="AT324" s="93">
        <f>FwdCurve!AT325-FwdCurve!AT324</f>
        <v>-1.6072788429716933E-2</v>
      </c>
      <c r="AU324" s="93">
        <f>FwdCurve!AU325-FwdCurve!AU324</f>
        <v>-1.5161137017168036E-2</v>
      </c>
      <c r="AV324" s="93">
        <f>FwdCurve!AV325-FwdCurve!AV324</f>
        <v>-1.427560115530091E-2</v>
      </c>
      <c r="AW324" s="93">
        <f>FwdCurve!AW325-FwdCurve!AW324</f>
        <v>-1.3413285546037157E-2</v>
      </c>
      <c r="AX324" s="93">
        <f>FwdCurve!AX325-FwdCurve!AX324</f>
        <v>-1.2571294891299489E-2</v>
      </c>
      <c r="AY324" s="93">
        <f>FwdCurve!AY325-FwdCurve!AY324</f>
        <v>-1.1746733893007955E-2</v>
      </c>
      <c r="AZ324" s="93">
        <f>FwdCurve!AZ325-FwdCurve!AZ324</f>
        <v>-1.0936707253087263E-2</v>
      </c>
    </row>
    <row r="325" spans="1:52" x14ac:dyDescent="0.25">
      <c r="A325" s="109">
        <v>324</v>
      </c>
      <c r="B325" s="93">
        <f>FwdCurve!B326-FwdCurve!B325</f>
        <v>2.0815843499870645E-3</v>
      </c>
      <c r="C325" s="93">
        <f>FwdCurve!C326-FwdCurve!C325</f>
        <v>-4.9984729940494854E-3</v>
      </c>
      <c r="D325" s="93">
        <f>FwdCurve!D326-FwdCurve!D325</f>
        <v>-3.4246449454208072E-2</v>
      </c>
      <c r="E325" s="93">
        <f>FwdCurve!E326-FwdCurve!E325</f>
        <v>-5.1214077690558746E-2</v>
      </c>
      <c r="F325" s="93">
        <f>FwdCurve!F326-FwdCurve!F325</f>
        <v>-5.5398809136869231E-2</v>
      </c>
      <c r="G325" s="93">
        <f>FwdCurve!G326-FwdCurve!G325</f>
        <v>-6.0828575011944386E-2</v>
      </c>
      <c r="H325" s="93">
        <f>FwdCurve!H326-FwdCurve!H325</f>
        <v>-6.7563718843354881E-2</v>
      </c>
      <c r="I325" s="93">
        <f>FwdCurve!I326-FwdCurve!I325</f>
        <v>-7.3206677570575529E-2</v>
      </c>
      <c r="J325" s="93">
        <f>FwdCurve!J326-FwdCurve!J325</f>
        <v>-7.7260076428472102E-2</v>
      </c>
      <c r="K325" s="93">
        <f>FwdCurve!K326-FwdCurve!K325</f>
        <v>-7.9813757878522296E-2</v>
      </c>
      <c r="L325" s="93">
        <f>FwdCurve!L326-FwdCurve!L325</f>
        <v>-8.1344153735240177E-2</v>
      </c>
      <c r="M325" s="93">
        <f>FwdCurve!M326-FwdCurve!M325</f>
        <v>-8.2340261967412731E-2</v>
      </c>
      <c r="N325" s="93">
        <f>FwdCurve!N326-FwdCurve!N325</f>
        <v>-8.2841203428674293E-2</v>
      </c>
      <c r="O325" s="93">
        <f>FwdCurve!O326-FwdCurve!O325</f>
        <v>-8.2811332311471642E-2</v>
      </c>
      <c r="P325" s="93">
        <f>FwdCurve!P326-FwdCurve!P325</f>
        <v>-8.2371200809849832E-2</v>
      </c>
      <c r="Q325" s="93">
        <f>FwdCurve!Q326-FwdCurve!Q325</f>
        <v>-8.166285591170519E-2</v>
      </c>
      <c r="R325" s="93">
        <f>FwdCurve!R326-FwdCurve!R325</f>
        <v>-8.0754329831965066E-2</v>
      </c>
      <c r="S325" s="93">
        <f>FwdCurve!S326-FwdCurve!S325</f>
        <v>-7.9696456845596453E-2</v>
      </c>
      <c r="T325" s="93">
        <f>FwdCurve!T326-FwdCurve!T325</f>
        <v>-7.8543594378890802E-2</v>
      </c>
      <c r="U325" s="93">
        <f>FwdCurve!U326-FwdCurve!U325</f>
        <v>-7.7355488153363794E-2</v>
      </c>
      <c r="V325" s="93">
        <f>FwdCurve!V326-FwdCurve!V325</f>
        <v>-7.6212454387123652E-2</v>
      </c>
      <c r="W325" s="93">
        <f>FwdCurve!W326-FwdCurve!W325</f>
        <v>-7.518561014069669E-2</v>
      </c>
      <c r="X325" s="93">
        <f>FwdCurve!X326-FwdCurve!X325</f>
        <v>-7.4289590272891282E-2</v>
      </c>
      <c r="Y325" s="93">
        <f>FwdCurve!Y326-FwdCurve!Y325</f>
        <v>-7.3524943327804015E-2</v>
      </c>
      <c r="Z325" s="93">
        <f>FwdCurve!Z326-FwdCurve!Z325</f>
        <v>-7.2892217923410385E-2</v>
      </c>
      <c r="AA325" s="93">
        <f>FwdCurve!AA326-FwdCurve!AA325</f>
        <v>-7.2389369180716701E-2</v>
      </c>
      <c r="AB325" s="93">
        <f>FwdCurve!AB326-FwdCurve!AB325</f>
        <v>-7.2003453729824862E-2</v>
      </c>
      <c r="AC325" s="93">
        <f>FwdCurve!AC326-FwdCurve!AC325</f>
        <v>-7.1718665890112998E-2</v>
      </c>
      <c r="AD325" s="93">
        <f>FwdCurve!AD326-FwdCurve!AD325</f>
        <v>-7.1519199968844038E-2</v>
      </c>
      <c r="AE325" s="93">
        <f>FwdCurve!AE326-FwdCurve!AE325</f>
        <v>-7.1389250273279137E-2</v>
      </c>
      <c r="AF325" s="93">
        <f>FwdCurve!AF326-FwdCurve!AF325</f>
        <v>-7.1313011110684998E-2</v>
      </c>
      <c r="AG325" s="93">
        <f>FwdCurve!AG326-FwdCurve!AG325</f>
        <v>-7.1277605265837929E-2</v>
      </c>
      <c r="AH325" s="93">
        <f>FwdCurve!AH326-FwdCurve!AH325</f>
        <v>-7.1279726278099087E-2</v>
      </c>
      <c r="AI325" s="93">
        <f>FwdCurve!AI326-FwdCurve!AI325</f>
        <v>-7.1317852378246949E-2</v>
      </c>
      <c r="AJ325" s="93">
        <f>FwdCurve!AJ326-FwdCurve!AJ325</f>
        <v>-7.1390461552303552E-2</v>
      </c>
      <c r="AK325" s="93">
        <f>FwdCurve!AK326-FwdCurve!AK325</f>
        <v>-7.1496031786293157E-2</v>
      </c>
      <c r="AL325" s="93">
        <f>FwdCurve!AL326-FwdCurve!AL325</f>
        <v>-7.1633041066240022E-2</v>
      </c>
      <c r="AM325" s="93">
        <f>FwdCurve!AM326-FwdCurve!AM325</f>
        <v>-7.1799967378167739E-2</v>
      </c>
      <c r="AN325" s="93">
        <f>FwdCurve!AN326-FwdCurve!AN325</f>
        <v>-7.1995288708101235E-2</v>
      </c>
      <c r="AO325" s="93">
        <f>FwdCurve!AO326-FwdCurve!AO325</f>
        <v>-7.2217483042063435E-2</v>
      </c>
      <c r="AP325" s="93">
        <f>FwdCurve!AP326-FwdCurve!AP325</f>
        <v>-7.2465028366077489E-2</v>
      </c>
      <c r="AQ325" s="93">
        <f>FwdCurve!AQ326-FwdCurve!AQ325</f>
        <v>-7.2736402666169875E-2</v>
      </c>
      <c r="AR325" s="93">
        <f>FwdCurve!AR326-FwdCurve!AR325</f>
        <v>-7.3030083928362854E-2</v>
      </c>
      <c r="AS325" s="93">
        <f>FwdCurve!AS326-FwdCurve!AS325</f>
        <v>-7.3344550138680908E-2</v>
      </c>
      <c r="AT325" s="93">
        <f>FwdCurve!AT326-FwdCurve!AT325</f>
        <v>-7.3678279283147408E-2</v>
      </c>
      <c r="AU325" s="93">
        <f>FwdCurve!AU326-FwdCurve!AU325</f>
        <v>-7.4029749347787943E-2</v>
      </c>
      <c r="AV325" s="93">
        <f>FwdCurve!AV326-FwdCurve!AV325</f>
        <v>-7.4397438318624109E-2</v>
      </c>
      <c r="AW325" s="93">
        <f>FwdCurve!AW326-FwdCurve!AW325</f>
        <v>-7.477982418168172E-2</v>
      </c>
      <c r="AX325" s="93">
        <f>FwdCurve!AX326-FwdCurve!AX325</f>
        <v>-7.5175384922982813E-2</v>
      </c>
      <c r="AY325" s="93">
        <f>FwdCurve!AY326-FwdCurve!AY325</f>
        <v>-7.5582598528554534E-2</v>
      </c>
      <c r="AZ325" s="93">
        <f>FwdCurve!AZ326-FwdCurve!AZ325</f>
        <v>-7.5999942984417812E-2</v>
      </c>
    </row>
    <row r="326" spans="1:52" x14ac:dyDescent="0.25">
      <c r="A326" s="109">
        <v>325</v>
      </c>
      <c r="B326" s="93">
        <f>FwdCurve!B327-FwdCurve!B326</f>
        <v>5.3099262460887253E-6</v>
      </c>
      <c r="C326" s="93">
        <f>FwdCurve!C327-FwdCurve!C326</f>
        <v>-5.3314124410219765E-4</v>
      </c>
      <c r="D326" s="93">
        <f>FwdCurve!D327-FwdCurve!D326</f>
        <v>-1.9256328853117344E-2</v>
      </c>
      <c r="E326" s="93">
        <f>FwdCurve!E327-FwdCurve!E326</f>
        <v>-2.3860830100794206E-2</v>
      </c>
      <c r="F326" s="93">
        <f>FwdCurve!F327-FwdCurve!F326</f>
        <v>-2.4817262185054756E-2</v>
      </c>
      <c r="G326" s="93">
        <f>FwdCurve!G327-FwdCurve!G326</f>
        <v>-1.5385570150320049E-2</v>
      </c>
      <c r="H326" s="93">
        <f>FwdCurve!H327-FwdCurve!H326</f>
        <v>-5.2359147669356343E-4</v>
      </c>
      <c r="I326" s="93">
        <f>FwdCurve!I327-FwdCurve!I326</f>
        <v>1.2554007184510052E-2</v>
      </c>
      <c r="J326" s="93">
        <f>FwdCurve!J327-FwdCurve!J326</f>
        <v>2.2117675492886901E-2</v>
      </c>
      <c r="K326" s="93">
        <f>FwdCurve!K327-FwdCurve!K326</f>
        <v>2.8078992322205343E-2</v>
      </c>
      <c r="L326" s="93">
        <f>FwdCurve!L327-FwdCurve!L326</f>
        <v>3.1551028143130377E-2</v>
      </c>
      <c r="M326" s="93">
        <f>FwdCurve!M327-FwdCurve!M326</f>
        <v>3.3823222744130188E-2</v>
      </c>
      <c r="N326" s="93">
        <f>FwdCurve!N327-FwdCurve!N326</f>
        <v>3.5660529239511796E-2</v>
      </c>
      <c r="O326" s="93">
        <f>FwdCurve!O327-FwdCurve!O326</f>
        <v>3.7565604390892737E-2</v>
      </c>
      <c r="P326" s="93">
        <f>FwdCurve!P327-FwdCurve!P326</f>
        <v>3.951653167914615E-2</v>
      </c>
      <c r="Q326" s="93">
        <f>FwdCurve!Q327-FwdCurve!Q326</f>
        <v>4.1295762333618979E-2</v>
      </c>
      <c r="R326" s="93">
        <f>FwdCurve!R327-FwdCurve!R326</f>
        <v>4.2420486123884604E-2</v>
      </c>
      <c r="S326" s="93">
        <f>FwdCurve!S327-FwdCurve!S326</f>
        <v>4.2425154245852914E-2</v>
      </c>
      <c r="T326" s="93">
        <f>FwdCurve!T327-FwdCurve!T326</f>
        <v>4.121063405385117E-2</v>
      </c>
      <c r="U326" s="93">
        <f>FwdCurve!U327-FwdCurve!U326</f>
        <v>3.8808165082334867E-2</v>
      </c>
      <c r="V326" s="93">
        <f>FwdCurve!V327-FwdCurve!V326</f>
        <v>3.5392999173068818E-2</v>
      </c>
      <c r="W326" s="93">
        <f>FwdCurve!W327-FwdCurve!W326</f>
        <v>3.1189983716070513E-2</v>
      </c>
      <c r="X326" s="93">
        <f>FwdCurve!X327-FwdCurve!X326</f>
        <v>2.6475180175907553E-2</v>
      </c>
      <c r="Y326" s="93">
        <f>FwdCurve!Y327-FwdCurve!Y326</f>
        <v>2.1537881394111835E-2</v>
      </c>
      <c r="Z326" s="93">
        <f>FwdCurve!Z327-FwdCurve!Z326</f>
        <v>1.6667380229072215E-2</v>
      </c>
      <c r="AA326" s="93">
        <f>FwdCurve!AA327-FwdCurve!AA326</f>
        <v>1.2113441076622156E-2</v>
      </c>
      <c r="AB326" s="93">
        <f>FwdCurve!AB327-FwdCurve!AB326</f>
        <v>7.9525423893465064E-3</v>
      </c>
      <c r="AC326" s="93">
        <f>FwdCurve!AC327-FwdCurve!AC326</f>
        <v>4.213677815136263E-3</v>
      </c>
      <c r="AD326" s="93">
        <f>FwdCurve!AD327-FwdCurve!AD326</f>
        <v>9.2583964898107496E-4</v>
      </c>
      <c r="AE326" s="93">
        <f>FwdCurve!AE327-FwdCurve!AE326</f>
        <v>-1.8819798141294086E-3</v>
      </c>
      <c r="AF326" s="93">
        <f>FwdCurve!AF327-FwdCurve!AF326</f>
        <v>-4.1807882792042061E-3</v>
      </c>
      <c r="AG326" s="93">
        <f>FwdCurve!AG327-FwdCurve!AG326</f>
        <v>-5.9496937323486598E-3</v>
      </c>
      <c r="AH326" s="93">
        <f>FwdCurve!AH327-FwdCurve!AH326</f>
        <v>-7.201843466515534E-3</v>
      </c>
      <c r="AI326" s="93">
        <f>FwdCurve!AI327-FwdCurve!AI326</f>
        <v>-7.9593246430491593E-3</v>
      </c>
      <c r="AJ326" s="93">
        <f>FwdCurve!AJ327-FwdCurve!AJ326</f>
        <v>-8.2442244611051763E-3</v>
      </c>
      <c r="AK326" s="93">
        <f>FwdCurve!AK327-FwdCurve!AK326</f>
        <v>-8.0786301198390031E-3</v>
      </c>
      <c r="AL326" s="93">
        <f>FwdCurve!AL327-FwdCurve!AL326</f>
        <v>-7.4846288184049481E-3</v>
      </c>
      <c r="AM326" s="93">
        <f>FwdCurve!AM327-FwdCurve!AM326</f>
        <v>-6.4843077559595397E-3</v>
      </c>
      <c r="AN326" s="93">
        <f>FwdCurve!AN327-FwdCurve!AN326</f>
        <v>-5.0997541316555317E-3</v>
      </c>
      <c r="AO326" s="93">
        <f>FwdCurve!AO327-FwdCurve!AO326</f>
        <v>-3.3530551446503409E-3</v>
      </c>
      <c r="AP326" s="93">
        <f>FwdCurve!AP327-FwdCurve!AP326</f>
        <v>-1.2662979940976093E-3</v>
      </c>
      <c r="AQ326" s="93">
        <f>FwdCurve!AQ327-FwdCurve!AQ326</f>
        <v>1.1384301208470227E-3</v>
      </c>
      <c r="AR326" s="93">
        <f>FwdCurve!AR327-FwdCurve!AR326</f>
        <v>3.8390420010285808E-3</v>
      </c>
      <c r="AS326" s="93">
        <f>FwdCurve!AS327-FwdCurve!AS326</f>
        <v>6.813450447292313E-3</v>
      </c>
      <c r="AT326" s="93">
        <f>FwdCurve!AT327-FwdCurve!AT326</f>
        <v>1.0039568260482135E-2</v>
      </c>
      <c r="AU326" s="93">
        <f>FwdCurve!AU327-FwdCurve!AU326</f>
        <v>1.3495308241444848E-2</v>
      </c>
      <c r="AV326" s="93">
        <f>FwdCurve!AV327-FwdCurve!AV326</f>
        <v>1.7158583191023258E-2</v>
      </c>
      <c r="AW326" s="93">
        <f>FwdCurve!AW327-FwdCurve!AW326</f>
        <v>2.1007305910063723E-2</v>
      </c>
      <c r="AX326" s="93">
        <f>FwdCurve!AX327-FwdCurve!AX326</f>
        <v>2.5019389199409936E-2</v>
      </c>
      <c r="AY326" s="93">
        <f>FwdCurve!AY327-FwdCurve!AY326</f>
        <v>2.9172745859908034E-2</v>
      </c>
      <c r="AZ326" s="93">
        <f>FwdCurve!AZ327-FwdCurve!AZ326</f>
        <v>3.3445288692402597E-2</v>
      </c>
    </row>
    <row r="327" spans="1:52" x14ac:dyDescent="0.25">
      <c r="A327" s="109">
        <v>326</v>
      </c>
      <c r="B327" s="93">
        <f>FwdCurve!B328-FwdCurve!B327</f>
        <v>5.2106198545009974E-5</v>
      </c>
      <c r="C327" s="93">
        <f>FwdCurve!C328-FwdCurve!C327</f>
        <v>1.1787121766920594E-2</v>
      </c>
      <c r="D327" s="93">
        <f>FwdCurve!D328-FwdCurve!D327</f>
        <v>2.4012915988291139E-2</v>
      </c>
      <c r="E327" s="93">
        <f>FwdCurve!E328-FwdCurve!E327</f>
        <v>2.8228592524600304E-2</v>
      </c>
      <c r="F327" s="93">
        <f>FwdCurve!F328-FwdCurve!F327</f>
        <v>4.1120094718162359E-2</v>
      </c>
      <c r="G327" s="93">
        <f>FwdCurve!G328-FwdCurve!G327</f>
        <v>5.275146317089574E-2</v>
      </c>
      <c r="H327" s="93">
        <f>FwdCurve!H328-FwdCurve!H327</f>
        <v>6.1238845124342967E-2</v>
      </c>
      <c r="I327" s="93">
        <f>FwdCurve!I328-FwdCurve!I327</f>
        <v>6.8003153848487097E-2</v>
      </c>
      <c r="J327" s="93">
        <f>FwdCurve!J328-FwdCurve!J327</f>
        <v>7.4662426705514484E-2</v>
      </c>
      <c r="K327" s="93">
        <f>FwdCurve!K328-FwdCurve!K327</f>
        <v>8.2509001193112663E-2</v>
      </c>
      <c r="L327" s="93">
        <f>FwdCurve!L328-FwdCurve!L327</f>
        <v>9.140120800646967E-2</v>
      </c>
      <c r="M327" s="93">
        <f>FwdCurve!M328-FwdCurve!M327</f>
        <v>0.10072340231873844</v>
      </c>
      <c r="N327" s="93">
        <f>FwdCurve!N328-FwdCurve!N327</f>
        <v>0.10931353238579677</v>
      </c>
      <c r="O327" s="93">
        <f>FwdCurve!O328-FwdCurve!O327</f>
        <v>0.11604977692595719</v>
      </c>
      <c r="P327" s="93">
        <f>FwdCurve!P328-FwdCurve!P327</f>
        <v>0.12054445731465413</v>
      </c>
      <c r="Q327" s="93">
        <f>FwdCurve!Q328-FwdCurve!Q327</f>
        <v>0.12271509596263197</v>
      </c>
      <c r="R327" s="93">
        <f>FwdCurve!R328-FwdCurve!R327</f>
        <v>0.12297343721523624</v>
      </c>
      <c r="S327" s="93">
        <f>FwdCurve!S328-FwdCurve!S327</f>
        <v>0.12182835318580487</v>
      </c>
      <c r="T327" s="93">
        <f>FwdCurve!T328-FwdCurve!T327</f>
        <v>0.11965792465827696</v>
      </c>
      <c r="U327" s="93">
        <f>FwdCurve!U328-FwdCurve!U327</f>
        <v>0.11682964823119368</v>
      </c>
      <c r="V327" s="93">
        <f>FwdCurve!V328-FwdCurve!V327</f>
        <v>0.11381128992063161</v>
      </c>
      <c r="W327" s="93">
        <f>FwdCurve!W328-FwdCurve!W327</f>
        <v>0.11101908240014624</v>
      </c>
      <c r="X327" s="93">
        <f>FwdCurve!X328-FwdCurve!X327</f>
        <v>0.10854272773769713</v>
      </c>
      <c r="Y327" s="93">
        <f>FwdCurve!Y328-FwdCurve!Y327</f>
        <v>0.10638713692570945</v>
      </c>
      <c r="Z327" s="93">
        <f>FwdCurve!Z328-FwdCurve!Z327</f>
        <v>0.10455722077052476</v>
      </c>
      <c r="AA327" s="93">
        <f>FwdCurve!AA328-FwdCurve!AA327</f>
        <v>0.10304357545745946</v>
      </c>
      <c r="AB327" s="93">
        <f>FwdCurve!AB328-FwdCurve!AB327</f>
        <v>0.10178382167742184</v>
      </c>
      <c r="AC327" s="93">
        <f>FwdCurve!AC328-FwdCurve!AC327</f>
        <v>0.10070364105233942</v>
      </c>
      <c r="AD327" s="93">
        <f>FwdCurve!AD328-FwdCurve!AD327</f>
        <v>9.9728716305681031E-2</v>
      </c>
      <c r="AE327" s="93">
        <f>FwdCurve!AE328-FwdCurve!AE327</f>
        <v>9.8784730160911938E-2</v>
      </c>
      <c r="AF327" s="93">
        <f>FwdCurve!AF328-FwdCurve!AF327</f>
        <v>9.7797365341500297E-2</v>
      </c>
      <c r="AG327" s="93">
        <f>FwdCurve!AG328-FwdCurve!AG327</f>
        <v>9.6706124876462907E-2</v>
      </c>
      <c r="AH327" s="93">
        <f>FwdCurve!AH328-FwdCurve!AH327</f>
        <v>9.5503463078992379E-2</v>
      </c>
      <c r="AI327" s="93">
        <f>FwdCurve!AI328-FwdCurve!AI327</f>
        <v>9.4194353606273706E-2</v>
      </c>
      <c r="AJ327" s="93">
        <f>FwdCurve!AJ328-FwdCurve!AJ327</f>
        <v>9.2783769535319527E-2</v>
      </c>
      <c r="AK327" s="93">
        <f>FwdCurve!AK328-FwdCurve!AK327</f>
        <v>9.1276683943143366E-2</v>
      </c>
      <c r="AL327" s="93">
        <f>FwdCurve!AL328-FwdCurve!AL327</f>
        <v>8.9678069906759195E-2</v>
      </c>
      <c r="AM327" s="93">
        <f>FwdCurve!AM328-FwdCurve!AM327</f>
        <v>8.7992900503179872E-2</v>
      </c>
      <c r="AN327" s="93">
        <f>FwdCurve!AN328-FwdCurve!AN327</f>
        <v>8.6226148809418701E-2</v>
      </c>
      <c r="AO327" s="93">
        <f>FwdCurve!AO328-FwdCurve!AO327</f>
        <v>8.4382787902490097E-2</v>
      </c>
      <c r="AP327" s="93">
        <f>FwdCurve!AP328-FwdCurve!AP327</f>
        <v>8.2467790859405365E-2</v>
      </c>
      <c r="AQ327" s="93">
        <f>FwdCurve!AQ328-FwdCurve!AQ327</f>
        <v>8.048613075718003E-2</v>
      </c>
      <c r="AR327" s="93">
        <f>FwdCurve!AR328-FwdCurve!AR327</f>
        <v>7.8442780672826284E-2</v>
      </c>
      <c r="AS327" s="93">
        <f>FwdCurve!AS328-FwdCurve!AS327</f>
        <v>7.6342713683358099E-2</v>
      </c>
      <c r="AT327" s="93">
        <f>FwdCurve!AT328-FwdCurve!AT327</f>
        <v>7.4190902865788555E-2</v>
      </c>
      <c r="AU327" s="93">
        <f>FwdCurve!AU328-FwdCurve!AU327</f>
        <v>7.1992321297131179E-2</v>
      </c>
      <c r="AV327" s="93">
        <f>FwdCurve!AV328-FwdCurve!AV327</f>
        <v>6.9751942054398386E-2</v>
      </c>
      <c r="AW327" s="93">
        <f>FwdCurve!AW328-FwdCurve!AW327</f>
        <v>6.7474738214605257E-2</v>
      </c>
      <c r="AX327" s="93">
        <f>FwdCurve!AX328-FwdCurve!AX327</f>
        <v>6.5165682854763984E-2</v>
      </c>
      <c r="AY327" s="93">
        <f>FwdCurve!AY328-FwdCurve!AY327</f>
        <v>6.2829749051888983E-2</v>
      </c>
      <c r="AZ327" s="93">
        <f>FwdCurve!AZ328-FwdCurve!AZ327</f>
        <v>6.0471909882992447E-2</v>
      </c>
    </row>
    <row r="328" spans="1:52" x14ac:dyDescent="0.25">
      <c r="A328" s="109">
        <v>327</v>
      </c>
      <c r="B328" s="93">
        <f>FwdCurve!B329-FwdCurve!B328</f>
        <v>-3.9069040814382339E-3</v>
      </c>
      <c r="C328" s="93">
        <f>FwdCurve!C329-FwdCurve!C328</f>
        <v>-6.7265608323500703E-3</v>
      </c>
      <c r="D328" s="93">
        <f>FwdCurve!D329-FwdCurve!D328</f>
        <v>-1.3976488500244022E-2</v>
      </c>
      <c r="E328" s="93">
        <f>FwdCurve!E329-FwdCurve!E328</f>
        <v>-1.5814239301628064E-2</v>
      </c>
      <c r="F328" s="93">
        <f>FwdCurve!F329-FwdCurve!F328</f>
        <v>-1.5751870257298628E-2</v>
      </c>
      <c r="G328" s="93">
        <f>FwdCurve!G329-FwdCurve!G328</f>
        <v>-1.5937984145950046E-2</v>
      </c>
      <c r="H328" s="93">
        <f>FwdCurve!H329-FwdCurve!H328</f>
        <v>-1.6132881190388582E-2</v>
      </c>
      <c r="I328" s="93">
        <f>FwdCurve!I329-FwdCurve!I328</f>
        <v>-1.5343065189134641E-2</v>
      </c>
      <c r="J328" s="93">
        <f>FwdCurve!J329-FwdCurve!J328</f>
        <v>-1.4439255290753517E-2</v>
      </c>
      <c r="K328" s="93">
        <f>FwdCurve!K329-FwdCurve!K328</f>
        <v>-1.4481189941438988E-2</v>
      </c>
      <c r="L328" s="93">
        <f>FwdCurve!L329-FwdCurve!L328</f>
        <v>-1.5832630946731152E-2</v>
      </c>
      <c r="M328" s="93">
        <f>FwdCurve!M329-FwdCurve!M328</f>
        <v>-1.8537655527703478E-2</v>
      </c>
      <c r="N328" s="93">
        <f>FwdCurve!N329-FwdCurve!N328</f>
        <v>-2.1958644612093847E-2</v>
      </c>
      <c r="O328" s="93">
        <f>FwdCurve!O329-FwdCurve!O328</f>
        <v>-2.5354650972414294E-2</v>
      </c>
      <c r="P328" s="93">
        <f>FwdCurve!P329-FwdCurve!P328</f>
        <v>-2.8274975999053265E-2</v>
      </c>
      <c r="Q328" s="93">
        <f>FwdCurve!Q329-FwdCurve!Q328</f>
        <v>-3.0377077414993403E-2</v>
      </c>
      <c r="R328" s="93">
        <f>FwdCurve!R329-FwdCurve!R328</f>
        <v>-3.1458258306574116E-2</v>
      </c>
      <c r="S328" s="93">
        <f>FwdCurve!S329-FwdCurve!S328</f>
        <v>-3.139928500118172E-2</v>
      </c>
      <c r="T328" s="93">
        <f>FwdCurve!T329-FwdCurve!T328</f>
        <v>-3.0284550903542096E-2</v>
      </c>
      <c r="U328" s="93">
        <f>FwdCurve!U329-FwdCurve!U328</f>
        <v>-2.8280979158982644E-2</v>
      </c>
      <c r="V328" s="93">
        <f>FwdCurve!V329-FwdCurve!V328</f>
        <v>-2.5677225073995169E-2</v>
      </c>
      <c r="W328" s="93">
        <f>FwdCurve!W329-FwdCurve!W328</f>
        <v>-2.2765123383860164E-2</v>
      </c>
      <c r="X328" s="93">
        <f>FwdCurve!X329-FwdCurve!X328</f>
        <v>-1.9713443253466467E-2</v>
      </c>
      <c r="Y328" s="93">
        <f>FwdCurve!Y329-FwdCurve!Y328</f>
        <v>-1.665872889058595E-2</v>
      </c>
      <c r="Z328" s="93">
        <f>FwdCurve!Z329-FwdCurve!Z328</f>
        <v>-1.3737524383872213E-2</v>
      </c>
      <c r="AA328" s="93">
        <f>FwdCurve!AA329-FwdCurve!AA328</f>
        <v>-1.1062508369480195E-2</v>
      </c>
      <c r="AB328" s="93">
        <f>FwdCurve!AB329-FwdCurve!AB328</f>
        <v>-8.6460711785052435E-3</v>
      </c>
      <c r="AC328" s="93">
        <f>FwdCurve!AC329-FwdCurve!AC328</f>
        <v>-6.4742640555612851E-3</v>
      </c>
      <c r="AD328" s="93">
        <f>FwdCurve!AD329-FwdCurve!AD328</f>
        <v>-4.5331381338518106E-3</v>
      </c>
      <c r="AE328" s="93">
        <f>FwdCurve!AE329-FwdCurve!AE328</f>
        <v>-2.8087445465809768E-3</v>
      </c>
      <c r="AF328" s="93">
        <f>FwdCurve!AF329-FwdCurve!AF328</f>
        <v>-1.2871344269516083E-3</v>
      </c>
      <c r="AG328" s="93">
        <f>FwdCurve!AG329-FwdCurve!AG328</f>
        <v>4.4052042349695952E-5</v>
      </c>
      <c r="AH328" s="93">
        <f>FwdCurve!AH329-FwdCurve!AH328</f>
        <v>1.1929704429862742E-3</v>
      </c>
      <c r="AI328" s="93">
        <f>FwdCurve!AI329-FwdCurve!AI328</f>
        <v>2.167353050529286E-3</v>
      </c>
      <c r="AJ328" s="93">
        <f>FwdCurve!AJ329-FwdCurve!AJ328</f>
        <v>2.9749325273085159E-3</v>
      </c>
      <c r="AK328" s="93">
        <f>FwdCurve!AK329-FwdCurve!AK328</f>
        <v>3.6234415356539706E-3</v>
      </c>
      <c r="AL328" s="93">
        <f>FwdCurve!AL329-FwdCurve!AL328</f>
        <v>4.120612737895657E-3</v>
      </c>
      <c r="AM328" s="93">
        <f>FwdCurve!AM329-FwdCurve!AM328</f>
        <v>4.4741787963640256E-3</v>
      </c>
      <c r="AN328" s="93">
        <f>FwdCurve!AN329-FwdCurve!AN328</f>
        <v>4.6918723733888612E-3</v>
      </c>
      <c r="AO328" s="93">
        <f>FwdCurve!AO329-FwdCurve!AO328</f>
        <v>4.7814261312997264E-3</v>
      </c>
      <c r="AP328" s="93">
        <f>FwdCurve!AP329-FwdCurve!AP328</f>
        <v>4.750572732427738E-3</v>
      </c>
      <c r="AQ328" s="93">
        <f>FwdCurve!AQ329-FwdCurve!AQ328</f>
        <v>4.6070448391020147E-3</v>
      </c>
      <c r="AR328" s="93">
        <f>FwdCurve!AR329-FwdCurve!AR328</f>
        <v>4.3585751136534512E-3</v>
      </c>
      <c r="AS328" s="93">
        <f>FwdCurve!AS329-FwdCurve!AS328</f>
        <v>4.0128962184113881E-3</v>
      </c>
      <c r="AT328" s="93">
        <f>FwdCurve!AT329-FwdCurve!AT328</f>
        <v>3.577740815705388E-3</v>
      </c>
      <c r="AU328" s="93">
        <f>FwdCurve!AU329-FwdCurve!AU328</f>
        <v>3.060841567867234E-3</v>
      </c>
      <c r="AV328" s="93">
        <f>FwdCurve!AV329-FwdCurve!AV328</f>
        <v>2.4699311372262667E-3</v>
      </c>
      <c r="AW328" s="93">
        <f>FwdCurve!AW329-FwdCurve!AW328</f>
        <v>1.8127421861116044E-3</v>
      </c>
      <c r="AX328" s="93">
        <f>FwdCurve!AX329-FwdCurve!AX328</f>
        <v>1.0970073768543642E-3</v>
      </c>
      <c r="AY328" s="93">
        <f>FwdCurve!AY329-FwdCurve!AY328</f>
        <v>3.3045937178366458E-4</v>
      </c>
      <c r="AZ328" s="93">
        <f>FwdCurve!AZ329-FwdCurve!AZ328</f>
        <v>-4.791691667693776E-4</v>
      </c>
    </row>
    <row r="329" spans="1:52" x14ac:dyDescent="0.25">
      <c r="A329" s="109">
        <v>328</v>
      </c>
      <c r="B329" s="93">
        <f>FwdCurve!B330-FwdCurve!B329</f>
        <v>1.4279715327524256E-3</v>
      </c>
      <c r="C329" s="93">
        <f>FwdCurve!C330-FwdCurve!C329</f>
        <v>3.6411088798611879E-3</v>
      </c>
      <c r="D329" s="93">
        <f>FwdCurve!D330-FwdCurve!D329</f>
        <v>2.231338402590155E-2</v>
      </c>
      <c r="E329" s="93">
        <f>FwdCurve!E330-FwdCurve!E329</f>
        <v>3.5343169075187975E-2</v>
      </c>
      <c r="F329" s="93">
        <f>FwdCurve!F330-FwdCurve!F329</f>
        <v>3.6056549946281269E-2</v>
      </c>
      <c r="G329" s="93">
        <f>FwdCurve!G330-FwdCurve!G329</f>
        <v>3.7852795100102976E-2</v>
      </c>
      <c r="H329" s="93">
        <f>FwdCurve!H330-FwdCurve!H329</f>
        <v>4.2890519869176358E-2</v>
      </c>
      <c r="I329" s="93">
        <f>FwdCurve!I330-FwdCurve!I329</f>
        <v>4.8898930268572505E-2</v>
      </c>
      <c r="J329" s="93">
        <f>FwdCurve!J330-FwdCurve!J329</f>
        <v>5.4435229496125448E-2</v>
      </c>
      <c r="K329" s="93">
        <f>FwdCurve!K330-FwdCurve!K329</f>
        <v>5.8533362392449328E-2</v>
      </c>
      <c r="L329" s="93">
        <f>FwdCurve!L330-FwdCurve!L329</f>
        <v>6.1481393042045029E-2</v>
      </c>
      <c r="M329" s="93">
        <f>FwdCurve!M330-FwdCurve!M329</f>
        <v>6.3818790044403828E-2</v>
      </c>
      <c r="N329" s="93">
        <f>FwdCurve!N330-FwdCurve!N329</f>
        <v>6.5811261138031707E-2</v>
      </c>
      <c r="O329" s="93">
        <f>FwdCurve!O330-FwdCurve!O329</f>
        <v>6.7625169683175113E-2</v>
      </c>
      <c r="P329" s="93">
        <f>FwdCurve!P330-FwdCurve!P329</f>
        <v>6.9305810266121259E-2</v>
      </c>
      <c r="Q329" s="93">
        <f>FwdCurve!Q330-FwdCurve!Q329</f>
        <v>7.0834441232542344E-2</v>
      </c>
      <c r="R329" s="93">
        <f>FwdCurve!R330-FwdCurve!R329</f>
        <v>7.2057044640030599E-2</v>
      </c>
      <c r="S329" s="93">
        <f>FwdCurve!S330-FwdCurve!S329</f>
        <v>7.2815790165013272E-2</v>
      </c>
      <c r="T329" s="93">
        <f>FwdCurve!T330-FwdCurve!T329</f>
        <v>7.3084086194394215E-2</v>
      </c>
      <c r="U329" s="93">
        <f>FwdCurve!U330-FwdCurve!U329</f>
        <v>7.2883908753075488E-2</v>
      </c>
      <c r="V329" s="93">
        <f>FwdCurve!V330-FwdCurve!V329</f>
        <v>7.2292245582198378E-2</v>
      </c>
      <c r="W329" s="93">
        <f>FwdCurve!W330-FwdCurve!W329</f>
        <v>7.1397053678895261E-2</v>
      </c>
      <c r="X329" s="93">
        <f>FwdCurve!X330-FwdCurve!X329</f>
        <v>7.0273103340640741E-2</v>
      </c>
      <c r="Y329" s="93">
        <f>FwdCurve!Y330-FwdCurve!Y329</f>
        <v>6.899175801885904E-2</v>
      </c>
      <c r="Z329" s="93">
        <f>FwdCurve!Z330-FwdCurve!Z329</f>
        <v>6.7624381160636959E-2</v>
      </c>
      <c r="AA329" s="93">
        <f>FwdCurve!AA330-FwdCurve!AA329</f>
        <v>6.6233993032948302E-2</v>
      </c>
      <c r="AB329" s="93">
        <f>FwdCurve!AB330-FwdCurve!AB329</f>
        <v>6.4848553876460269E-2</v>
      </c>
      <c r="AC329" s="93">
        <f>FwdCurve!AC330-FwdCurve!AC329</f>
        <v>6.3486815988158751E-2</v>
      </c>
      <c r="AD329" s="93">
        <f>FwdCurve!AD330-FwdCurve!AD329</f>
        <v>6.2167531626081018E-2</v>
      </c>
      <c r="AE329" s="93">
        <f>FwdCurve!AE330-FwdCurve!AE329</f>
        <v>6.0909453048267226E-2</v>
      </c>
      <c r="AF329" s="93">
        <f>FwdCurve!AF330-FwdCurve!AF329</f>
        <v>5.9731332512755086E-2</v>
      </c>
      <c r="AG329" s="93">
        <f>FwdCurve!AG330-FwdCurve!AG329</f>
        <v>5.8647663141209616E-2</v>
      </c>
      <c r="AH329" s="93">
        <f>FwdCurve!AH330-FwdCurve!AH329</f>
        <v>5.7657691748947526E-2</v>
      </c>
      <c r="AI329" s="93">
        <f>FwdCurve!AI330-FwdCurve!AI329</f>
        <v>5.6757367536561576E-2</v>
      </c>
      <c r="AJ329" s="93">
        <f>FwdCurve!AJ330-FwdCurve!AJ329</f>
        <v>5.5942639935266936E-2</v>
      </c>
      <c r="AK329" s="93">
        <f>FwdCurve!AK330-FwdCurve!AK329</f>
        <v>5.5209458376279441E-2</v>
      </c>
      <c r="AL329" s="93">
        <f>FwdCurve!AL330-FwdCurve!AL329</f>
        <v>5.4553772290813596E-2</v>
      </c>
      <c r="AM329" s="93">
        <f>FwdCurve!AM330-FwdCurve!AM329</f>
        <v>5.3971531110083681E-2</v>
      </c>
      <c r="AN329" s="93">
        <f>FwdCurve!AN330-FwdCurve!AN329</f>
        <v>5.3458684265305756E-2</v>
      </c>
      <c r="AO329" s="93">
        <f>FwdCurve!AO330-FwdCurve!AO329</f>
        <v>5.3011181187694101E-2</v>
      </c>
      <c r="AP329" s="93">
        <f>FwdCurve!AP330-FwdCurve!AP329</f>
        <v>5.2624971308464552E-2</v>
      </c>
      <c r="AQ329" s="93">
        <f>FwdCurve!AQ330-FwdCurve!AQ329</f>
        <v>5.2296004058830947E-2</v>
      </c>
      <c r="AR329" s="93">
        <f>FwdCurve!AR330-FwdCurve!AR329</f>
        <v>5.2020228870009122E-2</v>
      </c>
      <c r="AS329" s="93">
        <f>FwdCurve!AS330-FwdCurve!AS329</f>
        <v>5.179359517321358E-2</v>
      </c>
      <c r="AT329" s="93">
        <f>FwdCurve!AT330-FwdCurve!AT329</f>
        <v>5.1612052399660158E-2</v>
      </c>
      <c r="AU329" s="93">
        <f>FwdCurve!AU330-FwdCurve!AU329</f>
        <v>5.147154998056247E-2</v>
      </c>
      <c r="AV329" s="93">
        <f>FwdCurve!AV330-FwdCurve!AV329</f>
        <v>5.1368037347136575E-2</v>
      </c>
      <c r="AW329" s="93">
        <f>FwdCurve!AW330-FwdCurve!AW329</f>
        <v>5.1297463930596754E-2</v>
      </c>
      <c r="AX329" s="93">
        <f>FwdCurve!AX330-FwdCurve!AX329</f>
        <v>5.1255779162158621E-2</v>
      </c>
      <c r="AY329" s="93">
        <f>FwdCurve!AY330-FwdCurve!AY329</f>
        <v>5.1238932473037346E-2</v>
      </c>
      <c r="AZ329" s="93">
        <f>FwdCurve!AZ330-FwdCurve!AZ329</f>
        <v>5.1242873294446767E-2</v>
      </c>
    </row>
    <row r="330" spans="1:52" x14ac:dyDescent="0.25">
      <c r="A330" s="109">
        <v>329</v>
      </c>
      <c r="B330" s="93">
        <f>FwdCurve!B331-FwdCurve!B330</f>
        <v>3.618642370097902E-3</v>
      </c>
      <c r="C330" s="93">
        <f>FwdCurve!C331-FwdCurve!C330</f>
        <v>-4.4553878257267421E-3</v>
      </c>
      <c r="D330" s="93">
        <f>FwdCurve!D331-FwdCurve!D330</f>
        <v>-1.3556215640668334E-2</v>
      </c>
      <c r="E330" s="93">
        <f>FwdCurve!E331-FwdCurve!E330</f>
        <v>-2.2435716747359891E-2</v>
      </c>
      <c r="F330" s="93">
        <f>FwdCurve!F331-FwdCurve!F330</f>
        <v>-3.3036238173435151E-2</v>
      </c>
      <c r="G330" s="93">
        <f>FwdCurve!G331-FwdCurve!G330</f>
        <v>-4.6414520420845817E-2</v>
      </c>
      <c r="H330" s="93">
        <f>FwdCurve!H331-FwdCurve!H330</f>
        <v>-6.0782437312364546E-2</v>
      </c>
      <c r="I330" s="93">
        <f>FwdCurve!I331-FwdCurve!I330</f>
        <v>-7.3025160142171197E-2</v>
      </c>
      <c r="J330" s="93">
        <f>FwdCurve!J331-FwdCurve!J330</f>
        <v>-8.1540385129982518E-2</v>
      </c>
      <c r="K330" s="93">
        <f>FwdCurve!K331-FwdCurve!K330</f>
        <v>-8.5646209797607176E-2</v>
      </c>
      <c r="L330" s="93">
        <f>FwdCurve!L331-FwdCurve!L330</f>
        <v>-8.6683278198477653E-2</v>
      </c>
      <c r="M330" s="93">
        <f>FwdCurve!M331-FwdCurve!M330</f>
        <v>-8.6320653340306919E-2</v>
      </c>
      <c r="N330" s="93">
        <f>FwdCurve!N331-FwdCurve!N330</f>
        <v>-8.547270167949228E-2</v>
      </c>
      <c r="O330" s="93">
        <f>FwdCurve!O331-FwdCurve!O330</f>
        <v>-8.473152619278923E-2</v>
      </c>
      <c r="P330" s="93">
        <f>FwdCurve!P331-FwdCurve!P330</f>
        <v>-8.415873465967616E-2</v>
      </c>
      <c r="Q330" s="93">
        <f>FwdCurve!Q331-FwdCurve!Q330</f>
        <v>-8.3689699406570783E-2</v>
      </c>
      <c r="R330" s="93">
        <f>FwdCurve!R331-FwdCurve!R330</f>
        <v>-8.329679193608519E-2</v>
      </c>
      <c r="S330" s="93">
        <f>FwdCurve!S331-FwdCurve!S330</f>
        <v>-8.2956164705521473E-2</v>
      </c>
      <c r="T330" s="93">
        <f>FwdCurve!T331-FwdCurve!T330</f>
        <v>-8.2617821721521878E-2</v>
      </c>
      <c r="U330" s="93">
        <f>FwdCurve!U331-FwdCurve!U330</f>
        <v>-8.2237051967326558E-2</v>
      </c>
      <c r="V330" s="93">
        <f>FwdCurve!V331-FwdCurve!V330</f>
        <v>-8.1819618020807283E-2</v>
      </c>
      <c r="W330" s="93">
        <f>FwdCurve!W331-FwdCurve!W330</f>
        <v>-8.137949269877609E-2</v>
      </c>
      <c r="X330" s="93">
        <f>FwdCurve!X331-FwdCurve!X330</f>
        <v>-8.0910683656960192E-2</v>
      </c>
      <c r="Y330" s="93">
        <f>FwdCurve!Y331-FwdCurve!Y330</f>
        <v>-8.0402040456527102E-2</v>
      </c>
      <c r="Z330" s="93">
        <f>FwdCurve!Z331-FwdCurve!Z330</f>
        <v>-7.9842412652083805E-2</v>
      </c>
      <c r="AA330" s="93">
        <f>FwdCurve!AA331-FwdCurve!AA330</f>
        <v>-7.9221231023879346E-2</v>
      </c>
      <c r="AB330" s="93">
        <f>FwdCurve!AB331-FwdCurve!AB330</f>
        <v>-7.8535025387284518E-2</v>
      </c>
      <c r="AC330" s="93">
        <f>FwdCurve!AC331-FwdCurve!AC330</f>
        <v>-7.7783450658889697E-2</v>
      </c>
      <c r="AD330" s="93">
        <f>FwdCurve!AD331-FwdCurve!AD330</f>
        <v>-7.6966162343771849E-2</v>
      </c>
      <c r="AE330" s="93">
        <f>FwdCurve!AE331-FwdCurve!AE330</f>
        <v>-7.6082815947009497E-2</v>
      </c>
      <c r="AF330" s="93">
        <f>FwdCurve!AF331-FwdCurve!AF330</f>
        <v>-7.5133066973679385E-2</v>
      </c>
      <c r="AG330" s="93">
        <f>FwdCurve!AG331-FwdCurve!AG330</f>
        <v>-7.4117059505557803E-2</v>
      </c>
      <c r="AH330" s="93">
        <f>FwdCurve!AH331-FwdCurve!AH330</f>
        <v>-7.3036990739784535E-2</v>
      </c>
      <c r="AI330" s="93">
        <f>FwdCurve!AI331-FwdCurve!AI330</f>
        <v>-7.1895597090782193E-2</v>
      </c>
      <c r="AJ330" s="93">
        <f>FwdCurve!AJ331-FwdCurve!AJ330</f>
        <v>-7.0695614975242682E-2</v>
      </c>
      <c r="AK330" s="93">
        <f>FwdCurve!AK331-FwdCurve!AK330</f>
        <v>-6.9439780809858576E-2</v>
      </c>
      <c r="AL330" s="93">
        <f>FwdCurve!AL331-FwdCurve!AL330</f>
        <v>-6.8130831011321336E-2</v>
      </c>
      <c r="AM330" s="93">
        <f>FwdCurve!AM331-FwdCurve!AM330</f>
        <v>-6.6771501996322868E-2</v>
      </c>
      <c r="AN330" s="93">
        <f>FwdCurve!AN331-FwdCurve!AN330</f>
        <v>-6.5364530181555969E-2</v>
      </c>
      <c r="AO330" s="93">
        <f>FwdCurve!AO331-FwdCurve!AO330</f>
        <v>-6.3912651983711655E-2</v>
      </c>
      <c r="AP330" s="93">
        <f>FwdCurve!AP331-FwdCurve!AP330</f>
        <v>-6.2418603819483387E-2</v>
      </c>
      <c r="AQ330" s="93">
        <f>FwdCurve!AQ331-FwdCurve!AQ330</f>
        <v>-6.0885122105561962E-2</v>
      </c>
      <c r="AR330" s="93">
        <f>FwdCurve!AR331-FwdCurve!AR330</f>
        <v>-5.9314943258640174E-2</v>
      </c>
      <c r="AS330" s="93">
        <f>FwdCurve!AS331-FwdCurve!AS330</f>
        <v>-5.7710803695409707E-2</v>
      </c>
      <c r="AT330" s="93">
        <f>FwdCurve!AT331-FwdCurve!AT330</f>
        <v>-5.6075439832562024E-2</v>
      </c>
      <c r="AU330" s="93">
        <f>FwdCurve!AU331-FwdCurve!AU330</f>
        <v>-5.441158808679103E-2</v>
      </c>
      <c r="AV330" s="93">
        <f>FwdCurve!AV331-FwdCurve!AV330</f>
        <v>-5.2721984874787298E-2</v>
      </c>
      <c r="AW330" s="93">
        <f>FwdCurve!AW331-FwdCurve!AW330</f>
        <v>-5.1009366613242291E-2</v>
      </c>
      <c r="AX330" s="93">
        <f>FwdCurve!AX331-FwdCurve!AX330</f>
        <v>-4.9276469718850135E-2</v>
      </c>
      <c r="AY330" s="93">
        <f>FwdCurve!AY331-FwdCurve!AY330</f>
        <v>-4.752603060830185E-2</v>
      </c>
      <c r="AZ330" s="93">
        <f>FwdCurve!AZ331-FwdCurve!AZ330</f>
        <v>-4.5760785698288231E-2</v>
      </c>
    </row>
    <row r="331" spans="1:52" x14ac:dyDescent="0.25">
      <c r="A331" s="109">
        <v>330</v>
      </c>
      <c r="B331" s="93">
        <f>FwdCurve!B332-FwdCurve!B331</f>
        <v>-1.6177077275966179E-3</v>
      </c>
      <c r="C331" s="93">
        <f>FwdCurve!C332-FwdCurve!C331</f>
        <v>2.5308407519911147E-3</v>
      </c>
      <c r="D331" s="93">
        <f>FwdCurve!D332-FwdCurve!D331</f>
        <v>-3.4349363814334399E-4</v>
      </c>
      <c r="E331" s="93">
        <f>FwdCurve!E332-FwdCurve!E331</f>
        <v>4.803503227267969E-3</v>
      </c>
      <c r="F331" s="93">
        <f>FwdCurve!F332-FwdCurve!F331</f>
        <v>1.3769327628119554E-2</v>
      </c>
      <c r="G331" s="93">
        <f>FwdCurve!G332-FwdCurve!G331</f>
        <v>1.9257802680798908E-2</v>
      </c>
      <c r="H331" s="93">
        <f>FwdCurve!H332-FwdCurve!H331</f>
        <v>2.1979224156668864E-2</v>
      </c>
      <c r="I331" s="93">
        <f>FwdCurve!I332-FwdCurve!I331</f>
        <v>2.3758464755842201E-2</v>
      </c>
      <c r="J331" s="93">
        <f>FwdCurve!J332-FwdCurve!J331</f>
        <v>2.4863699330282207E-2</v>
      </c>
      <c r="K331" s="93">
        <f>FwdCurve!K332-FwdCurve!K331</f>
        <v>2.5268417518078845E-2</v>
      </c>
      <c r="L331" s="93">
        <f>FwdCurve!L332-FwdCurve!L331</f>
        <v>2.5526866318344998E-2</v>
      </c>
      <c r="M331" s="93">
        <f>FwdCurve!M332-FwdCurve!M331</f>
        <v>2.6282344672588609E-2</v>
      </c>
      <c r="N331" s="93">
        <f>FwdCurve!N332-FwdCurve!N331</f>
        <v>2.773644861323854E-2</v>
      </c>
      <c r="O331" s="93">
        <f>FwdCurve!O332-FwdCurve!O331</f>
        <v>2.9890093825597708E-2</v>
      </c>
      <c r="P331" s="93">
        <f>FwdCurve!P332-FwdCurve!P331</f>
        <v>3.2378240936468128E-2</v>
      </c>
      <c r="Q331" s="93">
        <f>FwdCurve!Q332-FwdCurve!Q331</f>
        <v>3.4779100058615509E-2</v>
      </c>
      <c r="R331" s="93">
        <f>FwdCurve!R332-FwdCurve!R331</f>
        <v>3.6820387420911205E-2</v>
      </c>
      <c r="S331" s="93">
        <f>FwdCurve!S332-FwdCurve!S331</f>
        <v>3.8299423533499022E-2</v>
      </c>
      <c r="T331" s="93">
        <f>FwdCurve!T332-FwdCurve!T331</f>
        <v>3.9141926792894743E-2</v>
      </c>
      <c r="U331" s="93">
        <f>FwdCurve!U332-FwdCurve!U331</f>
        <v>3.9333165018504257E-2</v>
      </c>
      <c r="V331" s="93">
        <f>FwdCurve!V332-FwdCurve!V331</f>
        <v>3.896744182074019E-2</v>
      </c>
      <c r="W331" s="93">
        <f>FwdCurve!W332-FwdCurve!W331</f>
        <v>3.8166178546029439E-2</v>
      </c>
      <c r="X331" s="93">
        <f>FwdCurve!X332-FwdCurve!X331</f>
        <v>3.7047281063523618E-2</v>
      </c>
      <c r="Y331" s="93">
        <f>FwdCurve!Y332-FwdCurve!Y331</f>
        <v>3.5727969267619342E-2</v>
      </c>
      <c r="Z331" s="93">
        <f>FwdCurve!Z332-FwdCurve!Z331</f>
        <v>3.4325463110958854E-2</v>
      </c>
      <c r="AA331" s="93">
        <f>FwdCurve!AA332-FwdCurve!AA331</f>
        <v>3.2939223502351567E-2</v>
      </c>
      <c r="AB331" s="93">
        <f>FwdCurve!AB332-FwdCurve!AB331</f>
        <v>3.159874021331488E-2</v>
      </c>
      <c r="AC331" s="93">
        <f>FwdCurve!AC332-FwdCurve!AC331</f>
        <v>3.0316386893675551E-2</v>
      </c>
      <c r="AD331" s="93">
        <f>FwdCurve!AD332-FwdCurve!AD331</f>
        <v>2.9104537696132304E-2</v>
      </c>
      <c r="AE331" s="93">
        <f>FwdCurve!AE332-FwdCurve!AE331</f>
        <v>2.7975566773383864E-2</v>
      </c>
      <c r="AF331" s="93">
        <f>FwdCurve!AF332-FwdCurve!AF331</f>
        <v>2.694184827813273E-2</v>
      </c>
      <c r="AG331" s="93">
        <f>FwdCurve!AG332-FwdCurve!AG331</f>
        <v>2.6013092329216558E-2</v>
      </c>
      <c r="AH331" s="93">
        <f>FwdCurve!AH332-FwdCurve!AH331</f>
        <v>2.518781414181448E-2</v>
      </c>
      <c r="AI331" s="93">
        <f>FwdCurve!AI332-FwdCurve!AI331</f>
        <v>2.4461588772399789E-2</v>
      </c>
      <c r="AJ331" s="93">
        <f>FwdCurve!AJ332-FwdCurve!AJ331</f>
        <v>2.3829991265003736E-2</v>
      </c>
      <c r="AK331" s="93">
        <f>FwdCurve!AK332-FwdCurve!AK331</f>
        <v>2.328859666365668E-2</v>
      </c>
      <c r="AL331" s="93">
        <f>FwdCurve!AL332-FwdCurve!AL331</f>
        <v>2.2832980012389203E-2</v>
      </c>
      <c r="AM331" s="93">
        <f>FwdCurve!AM332-FwdCurve!AM331</f>
        <v>2.2458716355232333E-2</v>
      </c>
      <c r="AN331" s="93">
        <f>FwdCurve!AN332-FwdCurve!AN331</f>
        <v>2.2161380736215985E-2</v>
      </c>
      <c r="AO331" s="93">
        <f>FwdCurve!AO332-FwdCurve!AO331</f>
        <v>2.1936548199371408E-2</v>
      </c>
      <c r="AP331" s="93">
        <f>FwdCurve!AP332-FwdCurve!AP331</f>
        <v>2.1779793788728963E-2</v>
      </c>
      <c r="AQ331" s="93">
        <f>FwdCurve!AQ332-FwdCurve!AQ331</f>
        <v>2.1686692548319453E-2</v>
      </c>
      <c r="AR331" s="93">
        <f>FwdCurve!AR332-FwdCurve!AR331</f>
        <v>2.1652819522173461E-2</v>
      </c>
      <c r="AS331" s="93">
        <f>FwdCurve!AS332-FwdCurve!AS331</f>
        <v>2.1673749754321348E-2</v>
      </c>
      <c r="AT331" s="93">
        <f>FwdCurve!AT332-FwdCurve!AT331</f>
        <v>2.1745058288794139E-2</v>
      </c>
      <c r="AU331" s="93">
        <f>FwdCurve!AU332-FwdCurve!AU331</f>
        <v>2.1862320169623084E-2</v>
      </c>
      <c r="AV331" s="93">
        <f>FwdCurve!AV332-FwdCurve!AV331</f>
        <v>2.2021110440837433E-2</v>
      </c>
      <c r="AW331" s="93">
        <f>FwdCurve!AW332-FwdCurve!AW331</f>
        <v>2.2217004146468655E-2</v>
      </c>
      <c r="AX331" s="93">
        <f>FwdCurve!AX332-FwdCurve!AX331</f>
        <v>2.2445576330547778E-2</v>
      </c>
      <c r="AY331" s="93">
        <f>FwdCurve!AY332-FwdCurve!AY331</f>
        <v>2.2702402037104719E-2</v>
      </c>
      <c r="AZ331" s="93">
        <f>FwdCurve!AZ332-FwdCurve!AZ331</f>
        <v>2.2983056310169836E-2</v>
      </c>
    </row>
    <row r="332" spans="1:52" x14ac:dyDescent="0.25">
      <c r="A332" s="109">
        <v>331</v>
      </c>
      <c r="B332" s="93">
        <f>FwdCurve!B333-FwdCurve!B332</f>
        <v>4.0961588061311227E-4</v>
      </c>
      <c r="C332" s="93">
        <f>FwdCurve!C333-FwdCurve!C332</f>
        <v>-4.2225552009306222E-3</v>
      </c>
      <c r="D332" s="93">
        <f>FwdCurve!D333-FwdCurve!D332</f>
        <v>-1.7726752702197368E-3</v>
      </c>
      <c r="E332" s="93">
        <f>FwdCurve!E333-FwdCurve!E332</f>
        <v>-8.941517131450305E-3</v>
      </c>
      <c r="F332" s="93">
        <f>FwdCurve!F333-FwdCurve!F332</f>
        <v>-1.2437346847129827E-2</v>
      </c>
      <c r="G332" s="93">
        <f>FwdCurve!G333-FwdCurve!G332</f>
        <v>-1.2532340901837302E-2</v>
      </c>
      <c r="H332" s="93">
        <f>FwdCurve!H333-FwdCurve!H332</f>
        <v>-1.0658947837354993E-2</v>
      </c>
      <c r="I332" s="93">
        <f>FwdCurve!I333-FwdCurve!I332</f>
        <v>-8.2309774692390647E-3</v>
      </c>
      <c r="J332" s="93">
        <f>FwdCurve!J333-FwdCurve!J332</f>
        <v>-6.2642902495200214E-3</v>
      </c>
      <c r="K332" s="93">
        <f>FwdCurve!K333-FwdCurve!K332</f>
        <v>-5.4383042338572718E-3</v>
      </c>
      <c r="L332" s="93">
        <f>FwdCurve!L333-FwdCurve!L332</f>
        <v>-5.5520182842339061E-3</v>
      </c>
      <c r="M332" s="93">
        <f>FwdCurve!M333-FwdCurve!M332</f>
        <v>-6.1973313470826685E-3</v>
      </c>
      <c r="N332" s="93">
        <f>FwdCurve!N333-FwdCurve!N332</f>
        <v>-6.9493186567886056E-3</v>
      </c>
      <c r="O332" s="93">
        <f>FwdCurve!O333-FwdCurve!O332</f>
        <v>-7.4733285093473434E-3</v>
      </c>
      <c r="P332" s="93">
        <f>FwdCurve!P333-FwdCurve!P332</f>
        <v>-7.8127745775169455E-3</v>
      </c>
      <c r="Q332" s="93">
        <f>FwdCurve!Q333-FwdCurve!Q332</f>
        <v>-8.0873755217074628E-3</v>
      </c>
      <c r="R332" s="93">
        <f>FwdCurve!R333-FwdCurve!R332</f>
        <v>-8.3364273837105429E-3</v>
      </c>
      <c r="S332" s="93">
        <f>FwdCurve!S333-FwdCurve!S332</f>
        <v>-8.5675837310146274E-3</v>
      </c>
      <c r="T332" s="93">
        <f>FwdCurve!T333-FwdCurve!T332</f>
        <v>-8.7421858141329967E-3</v>
      </c>
      <c r="U332" s="93">
        <f>FwdCurve!U333-FwdCurve!U332</f>
        <v>-8.8230616591491451E-3</v>
      </c>
      <c r="V332" s="93">
        <f>FwdCurve!V333-FwdCurve!V332</f>
        <v>-8.8262913709158397E-3</v>
      </c>
      <c r="W332" s="93">
        <f>FwdCurve!W333-FwdCurve!W332</f>
        <v>-8.7803704893296697E-3</v>
      </c>
      <c r="X332" s="93">
        <f>FwdCurve!X333-FwdCurve!X332</f>
        <v>-8.7112099932167286E-3</v>
      </c>
      <c r="Y332" s="93">
        <f>FwdCurve!Y333-FwdCurve!Y332</f>
        <v>-8.6441541240047659E-3</v>
      </c>
      <c r="Z332" s="93">
        <f>FwdCurve!Z333-FwdCurve!Z332</f>
        <v>-8.6045471595017631E-3</v>
      </c>
      <c r="AA332" s="93">
        <f>FwdCurve!AA333-FwdCurve!AA332</f>
        <v>-8.6137474527081537E-3</v>
      </c>
      <c r="AB332" s="93">
        <f>FwdCurve!AB333-FwdCurve!AB332</f>
        <v>-8.6763635530471284E-3</v>
      </c>
      <c r="AC332" s="93">
        <f>FwdCurve!AC333-FwdCurve!AC332</f>
        <v>-8.7926049473934231E-3</v>
      </c>
      <c r="AD332" s="93">
        <f>FwdCurve!AD333-FwdCurve!AD332</f>
        <v>-8.9626811040182108E-3</v>
      </c>
      <c r="AE332" s="93">
        <f>FwdCurve!AE333-FwdCurve!AE332</f>
        <v>-9.186801491191332E-3</v>
      </c>
      <c r="AF332" s="93">
        <f>FwdCurve!AF333-FwdCurve!AF332</f>
        <v>-9.4651755771872903E-3</v>
      </c>
      <c r="AG332" s="93">
        <f>FwdCurve!AG333-FwdCurve!AG332</f>
        <v>-9.7961568233873031E-3</v>
      </c>
      <c r="AH332" s="93">
        <f>FwdCurve!AH333-FwdCurve!AH332</f>
        <v>-1.0176428604211418E-2</v>
      </c>
      <c r="AI332" s="93">
        <f>FwdCurve!AI333-FwdCurve!AI332</f>
        <v>-1.0603895027760046E-2</v>
      </c>
      <c r="AJ332" s="93">
        <f>FwdCurve!AJ333-FwdCurve!AJ332</f>
        <v>-1.1076460964512647E-2</v>
      </c>
      <c r="AK332" s="93">
        <f>FwdCurve!AK333-FwdCurve!AK332</f>
        <v>-1.159203128494779E-2</v>
      </c>
      <c r="AL332" s="93">
        <f>FwdCurve!AL333-FwdCurve!AL332</f>
        <v>-1.2148510859544048E-2</v>
      </c>
      <c r="AM332" s="93">
        <f>FwdCurve!AM333-FwdCurve!AM332</f>
        <v>-1.274380455878088E-2</v>
      </c>
      <c r="AN332" s="93">
        <f>FwdCurve!AN333-FwdCurve!AN332</f>
        <v>-1.3375817253136191E-2</v>
      </c>
      <c r="AO332" s="93">
        <f>FwdCurve!AO333-FwdCurve!AO332</f>
        <v>-1.4042453813088995E-2</v>
      </c>
      <c r="AP332" s="93">
        <f>FwdCurve!AP333-FwdCurve!AP332</f>
        <v>-1.4741619109118753E-2</v>
      </c>
      <c r="AQ332" s="93">
        <f>FwdCurve!AQ333-FwdCurve!AQ332</f>
        <v>-1.5471218011703813E-2</v>
      </c>
      <c r="AR332" s="93">
        <f>FwdCurve!AR333-FwdCurve!AR332</f>
        <v>-1.6229155391322525E-2</v>
      </c>
      <c r="AS332" s="93">
        <f>FwdCurve!AS333-FwdCurve!AS332</f>
        <v>-1.7013336118453903E-2</v>
      </c>
      <c r="AT332" s="93">
        <f>FwdCurve!AT333-FwdCurve!AT332</f>
        <v>-1.782166506357763E-2</v>
      </c>
      <c r="AU332" s="93">
        <f>FwdCurve!AU333-FwdCurve!AU332</f>
        <v>-1.8652047097171831E-2</v>
      </c>
      <c r="AV332" s="93">
        <f>FwdCurve!AV333-FwdCurve!AV332</f>
        <v>-1.950238708971419E-2</v>
      </c>
      <c r="AW332" s="93">
        <f>FwdCurve!AW333-FwdCurve!AW332</f>
        <v>-2.0370589911685943E-2</v>
      </c>
      <c r="AX332" s="93">
        <f>FwdCurve!AX333-FwdCurve!AX332</f>
        <v>-2.1254560433563441E-2</v>
      </c>
      <c r="AY332" s="93">
        <f>FwdCurve!AY333-FwdCurve!AY332</f>
        <v>-2.215220352582703E-2</v>
      </c>
      <c r="AZ332" s="93">
        <f>FwdCurve!AZ333-FwdCurve!AZ332</f>
        <v>-2.3061424058954394E-2</v>
      </c>
    </row>
    <row r="333" spans="1:52" x14ac:dyDescent="0.25">
      <c r="A333" s="109">
        <v>332</v>
      </c>
      <c r="B333" s="93">
        <f>FwdCurve!B334-FwdCurve!B333</f>
        <v>-2.5197790841462453E-3</v>
      </c>
      <c r="C333" s="93">
        <f>FwdCurve!C334-FwdCurve!C333</f>
        <v>-1.6360876148785453E-4</v>
      </c>
      <c r="D333" s="93">
        <f>FwdCurve!D334-FwdCurve!D333</f>
        <v>7.0128322236042706E-3</v>
      </c>
      <c r="E333" s="93">
        <f>FwdCurve!E334-FwdCurve!E333</f>
        <v>8.6601785910679352E-3</v>
      </c>
      <c r="F333" s="93">
        <f>FwdCurve!F334-FwdCurve!F333</f>
        <v>9.5399680328666081E-3</v>
      </c>
      <c r="G333" s="93">
        <f>FwdCurve!G334-FwdCurve!G333</f>
        <v>1.1744327965829582E-2</v>
      </c>
      <c r="H333" s="93">
        <f>FwdCurve!H334-FwdCurve!H333</f>
        <v>1.3352564205915685E-2</v>
      </c>
      <c r="I333" s="93">
        <f>FwdCurve!I334-FwdCurve!I333</f>
        <v>1.3405255769293856E-2</v>
      </c>
      <c r="J333" s="93">
        <f>FwdCurve!J334-FwdCurve!J333</f>
        <v>1.321432661979971E-2</v>
      </c>
      <c r="K333" s="93">
        <f>FwdCurve!K334-FwdCurve!K333</f>
        <v>1.4378539419149128E-2</v>
      </c>
      <c r="L333" s="93">
        <f>FwdCurve!L334-FwdCurve!L333</f>
        <v>1.6886316745847729E-2</v>
      </c>
      <c r="M333" s="93">
        <f>FwdCurve!M334-FwdCurve!M333</f>
        <v>2.0254911074788939E-2</v>
      </c>
      <c r="N333" s="93">
        <f>FwdCurve!N334-FwdCurve!N333</f>
        <v>2.3868918086282775E-2</v>
      </c>
      <c r="O333" s="93">
        <f>FwdCurve!O334-FwdCurve!O333</f>
        <v>2.7181875848874659E-2</v>
      </c>
      <c r="P333" s="93">
        <f>FwdCurve!P334-FwdCurve!P333</f>
        <v>3.0064728230502213E-2</v>
      </c>
      <c r="Q333" s="93">
        <f>FwdCurve!Q334-FwdCurve!Q333</f>
        <v>3.2492015254894646E-2</v>
      </c>
      <c r="R333" s="93">
        <f>FwdCurve!R334-FwdCurve!R333</f>
        <v>3.442817187936309E-2</v>
      </c>
      <c r="S333" s="93">
        <f>FwdCurve!S334-FwdCurve!S333</f>
        <v>3.583226718684962E-2</v>
      </c>
      <c r="T333" s="93">
        <f>FwdCurve!T334-FwdCurve!T333</f>
        <v>3.6656808983422939E-2</v>
      </c>
      <c r="U333" s="93">
        <f>FwdCurve!U334-FwdCurve!U333</f>
        <v>3.6881005704312964E-2</v>
      </c>
      <c r="V333" s="93">
        <f>FwdCurve!V334-FwdCurve!V333</f>
        <v>3.6596599569804322E-2</v>
      </c>
      <c r="W333" s="93">
        <f>FwdCurve!W334-FwdCurve!W333</f>
        <v>3.5921793924836631E-2</v>
      </c>
      <c r="X333" s="93">
        <f>FwdCurve!X334-FwdCurve!X333</f>
        <v>3.4962847388935625E-2</v>
      </c>
      <c r="Y333" s="93">
        <f>FwdCurve!Y334-FwdCurve!Y333</f>
        <v>3.3822811286627452E-2</v>
      </c>
      <c r="Z333" s="93">
        <f>FwdCurve!Z334-FwdCurve!Z333</f>
        <v>3.260473691633492E-2</v>
      </c>
      <c r="AA333" s="93">
        <f>FwdCurve!AA334-FwdCurve!AA333</f>
        <v>3.1396439331588422E-2</v>
      </c>
      <c r="AB333" s="93">
        <f>FwdCurve!AB334-FwdCurve!AB333</f>
        <v>3.0221707262646058E-2</v>
      </c>
      <c r="AC333" s="93">
        <f>FwdCurve!AC334-FwdCurve!AC333</f>
        <v>2.9087513970981638E-2</v>
      </c>
      <c r="AD333" s="93">
        <f>FwdCurve!AD334-FwdCurve!AD333</f>
        <v>2.8000832646934759E-2</v>
      </c>
      <c r="AE333" s="93">
        <f>FwdCurve!AE334-FwdCurve!AE333</f>
        <v>2.6968636480845687E-2</v>
      </c>
      <c r="AF333" s="93">
        <f>FwdCurve!AF334-FwdCurve!AF333</f>
        <v>2.5997898663052244E-2</v>
      </c>
      <c r="AG333" s="93">
        <f>FwdCurve!AG334-FwdCurve!AG333</f>
        <v>2.5093335472506695E-2</v>
      </c>
      <c r="AH333" s="93">
        <f>FwdCurve!AH334-FwdCurve!AH333</f>
        <v>2.4253112312603076E-2</v>
      </c>
      <c r="AI333" s="93">
        <f>FwdCurve!AI334-FwdCurve!AI333</f>
        <v>2.3474481788934964E-2</v>
      </c>
      <c r="AJ333" s="93">
        <f>FwdCurve!AJ334-FwdCurve!AJ333</f>
        <v>2.2754696965653132E-2</v>
      </c>
      <c r="AK333" s="93">
        <f>FwdCurve!AK334-FwdCurve!AK333</f>
        <v>2.2091010906907238E-2</v>
      </c>
      <c r="AL333" s="93">
        <f>FwdCurve!AL334-FwdCurve!AL333</f>
        <v>2.1480676676845833E-2</v>
      </c>
      <c r="AM333" s="93">
        <f>FwdCurve!AM334-FwdCurve!AM333</f>
        <v>2.0920947339620577E-2</v>
      </c>
      <c r="AN333" s="93">
        <f>FwdCurve!AN334-FwdCurve!AN333</f>
        <v>2.0409075959380463E-2</v>
      </c>
      <c r="AO333" s="93">
        <f>FwdCurve!AO334-FwdCurve!AO333</f>
        <v>1.9942315600275151E-2</v>
      </c>
      <c r="AP333" s="93">
        <f>FwdCurve!AP334-FwdCurve!AP333</f>
        <v>1.9517919326455635E-2</v>
      </c>
      <c r="AQ333" s="93">
        <f>FwdCurve!AQ334-FwdCurve!AQ333</f>
        <v>1.9133140202070908E-2</v>
      </c>
      <c r="AR333" s="93">
        <f>FwdCurve!AR334-FwdCurve!AR333</f>
        <v>1.8785231291270188E-2</v>
      </c>
      <c r="AS333" s="93">
        <f>FwdCurve!AS334-FwdCurve!AS333</f>
        <v>1.8471445658204466E-2</v>
      </c>
      <c r="AT333" s="93">
        <f>FwdCurve!AT334-FwdCurve!AT333</f>
        <v>1.8189036367023403E-2</v>
      </c>
      <c r="AU333" s="93">
        <f>FwdCurve!AU334-FwdCurve!AU333</f>
        <v>1.7935256481876438E-2</v>
      </c>
      <c r="AV333" s="93">
        <f>FwdCurve!AV334-FwdCurve!AV333</f>
        <v>1.7707359066913675E-2</v>
      </c>
      <c r="AW333" s="93">
        <f>FwdCurve!AW334-FwdCurve!AW333</f>
        <v>1.750259718628544E-2</v>
      </c>
      <c r="AX333" s="93">
        <f>FwdCurve!AX334-FwdCurve!AX333</f>
        <v>1.7318223904140506E-2</v>
      </c>
      <c r="AY333" s="93">
        <f>FwdCurve!AY334-FwdCurve!AY333</f>
        <v>1.7151492284630088E-2</v>
      </c>
      <c r="AZ333" s="93">
        <f>FwdCurve!AZ334-FwdCurve!AZ333</f>
        <v>1.6999655391902291E-2</v>
      </c>
    </row>
    <row r="334" spans="1:52" x14ac:dyDescent="0.25">
      <c r="A334" s="109">
        <v>333</v>
      </c>
      <c r="B334" s="93">
        <f>FwdCurve!B335-FwdCurve!B334</f>
        <v>2.9376214388229238E-3</v>
      </c>
      <c r="C334" s="93">
        <f>FwdCurve!C335-FwdCurve!C334</f>
        <v>-4.9637628015081758E-3</v>
      </c>
      <c r="D334" s="93">
        <f>FwdCurve!D335-FwdCurve!D334</f>
        <v>-1.4254819176149125E-2</v>
      </c>
      <c r="E334" s="93">
        <f>FwdCurve!E335-FwdCurve!E334</f>
        <v>-2.0883555258790043E-2</v>
      </c>
      <c r="F334" s="93">
        <f>FwdCurve!F335-FwdCurve!F334</f>
        <v>-3.1283333757710086E-2</v>
      </c>
      <c r="G334" s="93">
        <f>FwdCurve!G335-FwdCurve!G334</f>
        <v>-4.5937005766523709E-2</v>
      </c>
      <c r="H334" s="93">
        <f>FwdCurve!H335-FwdCurve!H334</f>
        <v>-6.0421899644326316E-2</v>
      </c>
      <c r="I334" s="93">
        <f>FwdCurve!I335-FwdCurve!I334</f>
        <v>-7.1526372495817503E-2</v>
      </c>
      <c r="J334" s="93">
        <f>FwdCurve!J335-FwdCurve!J334</f>
        <v>-7.9187272034817457E-2</v>
      </c>
      <c r="K334" s="93">
        <f>FwdCurve!K335-FwdCurve!K334</f>
        <v>-8.4196970158939788E-2</v>
      </c>
      <c r="L334" s="93">
        <f>FwdCurve!L335-FwdCurve!L334</f>
        <v>-8.7394380620280154E-2</v>
      </c>
      <c r="M334" s="93">
        <f>FwdCurve!M335-FwdCurve!M334</f>
        <v>-8.9547124589966165E-2</v>
      </c>
      <c r="N334" s="93">
        <f>FwdCurve!N335-FwdCurve!N334</f>
        <v>-9.1084826033296595E-2</v>
      </c>
      <c r="O334" s="93">
        <f>FwdCurve!O335-FwdCurve!O334</f>
        <v>-9.2289340522269558E-2</v>
      </c>
      <c r="P334" s="93">
        <f>FwdCurve!P335-FwdCurve!P334</f>
        <v>-9.3190932787482916E-2</v>
      </c>
      <c r="Q334" s="93">
        <f>FwdCurve!Q335-FwdCurve!Q334</f>
        <v>-9.3735282506676842E-2</v>
      </c>
      <c r="R334" s="93">
        <f>FwdCurve!R335-FwdCurve!R334</f>
        <v>-9.3784119946955347E-2</v>
      </c>
      <c r="S334" s="93">
        <f>FwdCurve!S335-FwdCurve!S334</f>
        <v>-9.3180813179439381E-2</v>
      </c>
      <c r="T334" s="93">
        <f>FwdCurve!T335-FwdCurve!T334</f>
        <v>-9.1783746307779968E-2</v>
      </c>
      <c r="U334" s="93">
        <f>FwdCurve!U335-FwdCurve!U334</f>
        <v>-8.9512520819976293E-2</v>
      </c>
      <c r="V334" s="93">
        <f>FwdCurve!V335-FwdCurve!V334</f>
        <v>-8.6523733389747948E-2</v>
      </c>
      <c r="W334" s="93">
        <f>FwdCurve!W335-FwdCurve!W334</f>
        <v>-8.3033434699642861E-2</v>
      </c>
      <c r="X334" s="93">
        <f>FwdCurve!X335-FwdCurve!X334</f>
        <v>-7.9247062389333767E-2</v>
      </c>
      <c r="Y334" s="93">
        <f>FwdCurve!Y335-FwdCurve!Y334</f>
        <v>-7.5367312113041596E-2</v>
      </c>
      <c r="Z334" s="93">
        <f>FwdCurve!Z335-FwdCurve!Z334</f>
        <v>-7.1596879521478751E-2</v>
      </c>
      <c r="AA334" s="93">
        <f>FwdCurve!AA335-FwdCurve!AA334</f>
        <v>-6.8103955942894645E-2</v>
      </c>
      <c r="AB334" s="93">
        <f>FwdCurve!AB335-FwdCurve!AB334</f>
        <v>-6.4911737339562237E-2</v>
      </c>
      <c r="AC334" s="93">
        <f>FwdCurve!AC335-FwdCurve!AC334</f>
        <v>-6.2005339007451088E-2</v>
      </c>
      <c r="AD334" s="93">
        <f>FwdCurve!AD335-FwdCurve!AD334</f>
        <v>-5.936987608144273E-2</v>
      </c>
      <c r="AE334" s="93">
        <f>FwdCurve!AE335-FwdCurve!AE334</f>
        <v>-5.6990463696422466E-2</v>
      </c>
      <c r="AF334" s="93">
        <f>FwdCurve!AF335-FwdCurve!AF334</f>
        <v>-5.4852216987268498E-2</v>
      </c>
      <c r="AG334" s="93">
        <f>FwdCurve!AG335-FwdCurve!AG334</f>
        <v>-5.2941921202654285E-2</v>
      </c>
      <c r="AH334" s="93">
        <f>FwdCurve!AH335-FwdCurve!AH334</f>
        <v>-5.1250183713939856E-2</v>
      </c>
      <c r="AI334" s="93">
        <f>FwdCurve!AI335-FwdCurve!AI334</f>
        <v>-4.9767764038570084E-2</v>
      </c>
      <c r="AJ334" s="93">
        <f>FwdCurve!AJ335-FwdCurve!AJ334</f>
        <v>-4.8485421399848239E-2</v>
      </c>
      <c r="AK334" s="93">
        <f>FwdCurve!AK335-FwdCurve!AK334</f>
        <v>-4.7393915021074706E-2</v>
      </c>
      <c r="AL334" s="93">
        <f>FwdCurve!AL335-FwdCurve!AL334</f>
        <v>-4.6484004125550538E-2</v>
      </c>
      <c r="AM334" s="93">
        <f>FwdCurve!AM335-FwdCurve!AM334</f>
        <v>-4.5746447936578116E-2</v>
      </c>
      <c r="AN334" s="93">
        <f>FwdCurve!AN335-FwdCurve!AN334</f>
        <v>-4.5172005677459381E-2</v>
      </c>
      <c r="AO334" s="93">
        <f>FwdCurve!AO335-FwdCurve!AO334</f>
        <v>-4.475143657149494E-2</v>
      </c>
      <c r="AP334" s="93">
        <f>FwdCurve!AP335-FwdCurve!AP334</f>
        <v>-4.4475499841987176E-2</v>
      </c>
      <c r="AQ334" s="93">
        <f>FwdCurve!AQ335-FwdCurve!AQ334</f>
        <v>-4.4334954712237584E-2</v>
      </c>
      <c r="AR334" s="93">
        <f>FwdCurve!AR335-FwdCurve!AR334</f>
        <v>-4.4320560405546772E-2</v>
      </c>
      <c r="AS334" s="93">
        <f>FwdCurve!AS335-FwdCurve!AS334</f>
        <v>-4.4423076145217122E-2</v>
      </c>
      <c r="AT334" s="93">
        <f>FwdCurve!AT335-FwdCurve!AT334</f>
        <v>-4.4633261154550352E-2</v>
      </c>
      <c r="AU334" s="93">
        <f>FwdCurve!AU335-FwdCurve!AU334</f>
        <v>-4.4941874656847736E-2</v>
      </c>
      <c r="AV334" s="93">
        <f>FwdCurve!AV335-FwdCurve!AV334</f>
        <v>-4.533967587541099E-2</v>
      </c>
      <c r="AW334" s="93">
        <f>FwdCurve!AW335-FwdCurve!AW334</f>
        <v>-4.5817424033541387E-2</v>
      </c>
      <c r="AX334" s="93">
        <f>FwdCurve!AX335-FwdCurve!AX334</f>
        <v>-4.6365878354540424E-2</v>
      </c>
      <c r="AY334" s="93">
        <f>FwdCurve!AY335-FwdCurve!AY334</f>
        <v>-4.6975798061710261E-2</v>
      </c>
      <c r="AZ334" s="93">
        <f>FwdCurve!AZ335-FwdCurve!AZ334</f>
        <v>-4.7637942378351505E-2</v>
      </c>
    </row>
    <row r="335" spans="1:52" x14ac:dyDescent="0.25">
      <c r="A335" s="109">
        <v>334</v>
      </c>
      <c r="B335" s="93">
        <f>FwdCurve!B336-FwdCurve!B335</f>
        <v>1.3456874485807124E-3</v>
      </c>
      <c r="C335" s="93">
        <f>FwdCurve!C336-FwdCurve!C335</f>
        <v>-1.5673285938104242E-3</v>
      </c>
      <c r="D335" s="93">
        <f>FwdCurve!D336-FwdCurve!D335</f>
        <v>3.2329118590556094E-3</v>
      </c>
      <c r="E335" s="93">
        <f>FwdCurve!E336-FwdCurve!E335</f>
        <v>1.175706745205396E-2</v>
      </c>
      <c r="F335" s="93">
        <f>FwdCurve!F336-FwdCurve!F335</f>
        <v>2.1320644905482578E-2</v>
      </c>
      <c r="G335" s="93">
        <f>FwdCurve!G336-FwdCurve!G335</f>
        <v>3.1303340037276972E-2</v>
      </c>
      <c r="H335" s="93">
        <f>FwdCurve!H336-FwdCurve!H335</f>
        <v>4.0586836854015096E-2</v>
      </c>
      <c r="I335" s="93">
        <f>FwdCurve!I336-FwdCurve!I335</f>
        <v>4.7875173440643293E-2</v>
      </c>
      <c r="J335" s="93">
        <f>FwdCurve!J336-FwdCurve!J335</f>
        <v>5.2936038798679697E-2</v>
      </c>
      <c r="K335" s="93">
        <f>FwdCurve!K336-FwdCurve!K335</f>
        <v>5.5913177232016054E-2</v>
      </c>
      <c r="L335" s="93">
        <f>FwdCurve!L336-FwdCurve!L335</f>
        <v>5.7520902748529279E-2</v>
      </c>
      <c r="M335" s="93">
        <f>FwdCurve!M336-FwdCurve!M335</f>
        <v>5.8553009541199019E-2</v>
      </c>
      <c r="N335" s="93">
        <f>FwdCurve!N336-FwdCurve!N335</f>
        <v>5.953683824001077E-2</v>
      </c>
      <c r="O335" s="93">
        <f>FwdCurve!O336-FwdCurve!O335</f>
        <v>6.0853009309566941E-2</v>
      </c>
      <c r="P335" s="93">
        <f>FwdCurve!P336-FwdCurve!P335</f>
        <v>6.2560888183835539E-2</v>
      </c>
      <c r="Q335" s="93">
        <f>FwdCurve!Q336-FwdCurve!Q335</f>
        <v>6.4596688540504266E-2</v>
      </c>
      <c r="R335" s="93">
        <f>FwdCurve!R336-FwdCurve!R335</f>
        <v>6.6730202888531709E-2</v>
      </c>
      <c r="S335" s="93">
        <f>FwdCurve!S336-FwdCurve!S335</f>
        <v>6.8692049048021619E-2</v>
      </c>
      <c r="T335" s="93">
        <f>FwdCurve!T336-FwdCurve!T335</f>
        <v>7.0220906412945316E-2</v>
      </c>
      <c r="U335" s="93">
        <f>FwdCurve!U336-FwdCurve!U335</f>
        <v>7.1095174498426505E-2</v>
      </c>
      <c r="V335" s="93">
        <f>FwdCurve!V336-FwdCurve!V335</f>
        <v>7.1251304209011268E-2</v>
      </c>
      <c r="W335" s="93">
        <f>FwdCurve!W336-FwdCurve!W335</f>
        <v>7.0700665490395442E-2</v>
      </c>
      <c r="X335" s="93">
        <f>FwdCurve!X336-FwdCurve!X335</f>
        <v>6.9595528540518536E-2</v>
      </c>
      <c r="Y335" s="93">
        <f>FwdCurve!Y336-FwdCurve!Y335</f>
        <v>6.8124565765268041E-2</v>
      </c>
      <c r="Z335" s="93">
        <f>FwdCurve!Z336-FwdCurve!Z335</f>
        <v>6.6476449616899469E-2</v>
      </c>
      <c r="AA335" s="93">
        <f>FwdCurve!AA336-FwdCurve!AA335</f>
        <v>6.4817553027314956E-2</v>
      </c>
      <c r="AB335" s="93">
        <f>FwdCurve!AB336-FwdCurve!AB335</f>
        <v>6.3213522175452175E-2</v>
      </c>
      <c r="AC335" s="93">
        <f>FwdCurve!AC336-FwdCurve!AC335</f>
        <v>6.1701648818293986E-2</v>
      </c>
      <c r="AD335" s="93">
        <f>FwdCurve!AD336-FwdCurve!AD335</f>
        <v>6.0319223725770588E-2</v>
      </c>
      <c r="AE335" s="93">
        <f>FwdCurve!AE336-FwdCurve!AE335</f>
        <v>5.9103537667817063E-2</v>
      </c>
      <c r="AF335" s="93">
        <f>FwdCurve!AF336-FwdCurve!AF335</f>
        <v>5.8091881414363389E-2</v>
      </c>
      <c r="AG335" s="93">
        <f>FwdCurve!AG336-FwdCurve!AG335</f>
        <v>5.7314051735056992E-2</v>
      </c>
      <c r="AH335" s="93">
        <f>FwdCurve!AH336-FwdCurve!AH335</f>
        <v>5.6768353828742235E-2</v>
      </c>
      <c r="AI335" s="93">
        <f>FwdCurve!AI336-FwdCurve!AI335</f>
        <v>5.6444822147185381E-2</v>
      </c>
      <c r="AJ335" s="93">
        <f>FwdCurve!AJ336-FwdCurve!AJ335</f>
        <v>5.6333491107166456E-2</v>
      </c>
      <c r="AK335" s="93">
        <f>FwdCurve!AK336-FwdCurve!AK335</f>
        <v>5.6424395125465709E-2</v>
      </c>
      <c r="AL335" s="93">
        <f>FwdCurve!AL336-FwdCurve!AL335</f>
        <v>5.6707568618863391E-2</v>
      </c>
      <c r="AM335" s="93">
        <f>FwdCurve!AM336-FwdCurve!AM335</f>
        <v>5.7173046004139083E-2</v>
      </c>
      <c r="AN335" s="93">
        <f>FwdCurve!AN336-FwdCurve!AN335</f>
        <v>5.7810861698074145E-2</v>
      </c>
      <c r="AO335" s="93">
        <f>FwdCurve!AO336-FwdCurve!AO335</f>
        <v>5.8611050117447938E-2</v>
      </c>
      <c r="AP335" s="93">
        <f>FwdCurve!AP336-FwdCurve!AP335</f>
        <v>5.9563645679040711E-2</v>
      </c>
      <c r="AQ335" s="93">
        <f>FwdCurve!AQ336-FwdCurve!AQ335</f>
        <v>6.0658682799633823E-2</v>
      </c>
      <c r="AR335" s="93">
        <f>FwdCurve!AR336-FwdCurve!AR335</f>
        <v>6.1886195896005747E-2</v>
      </c>
      <c r="AS335" s="93">
        <f>FwdCurve!AS336-FwdCurve!AS335</f>
        <v>6.323621938493762E-2</v>
      </c>
      <c r="AT335" s="93">
        <f>FwdCurve!AT336-FwdCurve!AT335</f>
        <v>6.4698787683210357E-2</v>
      </c>
      <c r="AU335" s="93">
        <f>FwdCurve!AU336-FwdCurve!AU335</f>
        <v>6.6263935207603097E-2</v>
      </c>
      <c r="AV335" s="93">
        <f>FwdCurve!AV336-FwdCurve!AV335</f>
        <v>6.7921696374896312E-2</v>
      </c>
      <c r="AW335" s="93">
        <f>FwdCurve!AW336-FwdCurve!AW335</f>
        <v>6.9662105601869806E-2</v>
      </c>
      <c r="AX335" s="93">
        <f>FwdCurve!AX336-FwdCurve!AX335</f>
        <v>7.1475197305304716E-2</v>
      </c>
      <c r="AY335" s="93">
        <f>FwdCurve!AY336-FwdCurve!AY335</f>
        <v>7.3351005901980404E-2</v>
      </c>
      <c r="AZ335" s="93">
        <f>FwdCurve!AZ336-FwdCurve!AZ335</f>
        <v>7.5279565808678006E-2</v>
      </c>
    </row>
    <row r="336" spans="1:52" x14ac:dyDescent="0.25">
      <c r="A336" s="109">
        <v>335</v>
      </c>
      <c r="B336" s="93">
        <f>FwdCurve!B337-FwdCurve!B336</f>
        <v>-3.7123576671760916E-3</v>
      </c>
      <c r="C336" s="93">
        <f>FwdCurve!C337-FwdCurve!C336</f>
        <v>3.9222467651448545E-3</v>
      </c>
      <c r="D336" s="93">
        <f>FwdCurve!D337-FwdCurve!D336</f>
        <v>-5.5400031662127258E-3</v>
      </c>
      <c r="E336" s="93">
        <f>FwdCurve!E337-FwdCurve!E336</f>
        <v>-1.0360815769535736E-2</v>
      </c>
      <c r="F336" s="93">
        <f>FwdCurve!F337-FwdCurve!F336</f>
        <v>-8.8883146116051082E-3</v>
      </c>
      <c r="G336" s="93">
        <f>FwdCurve!G337-FwdCurve!G336</f>
        <v>-7.3238489541306295E-3</v>
      </c>
      <c r="H336" s="93">
        <f>FwdCurve!H337-FwdCurve!H336</f>
        <v>-6.1002173297904916E-3</v>
      </c>
      <c r="I336" s="93">
        <f>FwdCurve!I337-FwdCurve!I336</f>
        <v>-4.3264821251851604E-3</v>
      </c>
      <c r="J336" s="93">
        <f>FwdCurve!J337-FwdCurve!J336</f>
        <v>-2.1169416347681658E-3</v>
      </c>
      <c r="K336" s="93">
        <f>FwdCurve!K337-FwdCurve!K336</f>
        <v>1.0736963734969684E-4</v>
      </c>
      <c r="L336" s="93">
        <f>FwdCurve!L337-FwdCurve!L336</f>
        <v>1.8887206972078019E-3</v>
      </c>
      <c r="M336" s="93">
        <f>FwdCurve!M337-FwdCurve!M336</f>
        <v>2.9080766687692439E-3</v>
      </c>
      <c r="N336" s="93">
        <f>FwdCurve!N337-FwdCurve!N336</f>
        <v>3.2590422573455236E-3</v>
      </c>
      <c r="O336" s="93">
        <f>FwdCurve!O337-FwdCurve!O336</f>
        <v>3.1432255007828314E-3</v>
      </c>
      <c r="P336" s="93">
        <f>FwdCurve!P337-FwdCurve!P336</f>
        <v>2.7622701857377141E-3</v>
      </c>
      <c r="Q336" s="93">
        <f>FwdCurve!Q337-FwdCurve!Q336</f>
        <v>2.2845416459349455E-3</v>
      </c>
      <c r="R336" s="93">
        <f>FwdCurve!R337-FwdCurve!R336</f>
        <v>1.7406889902680245E-3</v>
      </c>
      <c r="S336" s="93">
        <f>FwdCurve!S337-FwdCurve!S336</f>
        <v>1.1349248450021054E-3</v>
      </c>
      <c r="T336" s="93">
        <f>FwdCurve!T337-FwdCurve!T336</f>
        <v>5.0941853825636763E-4</v>
      </c>
      <c r="U336" s="93">
        <f>FwdCurve!U337-FwdCurve!U336</f>
        <v>-6.1062676817824624E-5</v>
      </c>
      <c r="V336" s="93">
        <f>FwdCurve!V337-FwdCurve!V336</f>
        <v>-4.0753778304569721E-4</v>
      </c>
      <c r="W336" s="93">
        <f>FwdCurve!W337-FwdCurve!W336</f>
        <v>-3.7560091617128144E-4</v>
      </c>
      <c r="X336" s="93">
        <f>FwdCurve!X337-FwdCurve!X336</f>
        <v>2.8523768361488067E-5</v>
      </c>
      <c r="Y336" s="93">
        <f>FwdCurve!Y337-FwdCurve!Y336</f>
        <v>7.5717549400788897E-4</v>
      </c>
      <c r="Z336" s="93">
        <f>FwdCurve!Z337-FwdCurve!Z336</f>
        <v>1.7626934481547174E-3</v>
      </c>
      <c r="AA336" s="93">
        <f>FwdCurve!AA337-FwdCurve!AA336</f>
        <v>2.9947049100333967E-3</v>
      </c>
      <c r="AB336" s="93">
        <f>FwdCurve!AB337-FwdCurve!AB336</f>
        <v>4.3984599431903249E-3</v>
      </c>
      <c r="AC336" s="93">
        <f>FwdCurve!AC337-FwdCurve!AC336</f>
        <v>5.9199591911838212E-3</v>
      </c>
      <c r="AD336" s="93">
        <f>FwdCurve!AD337-FwdCurve!AD336</f>
        <v>7.5052041678691506E-3</v>
      </c>
      <c r="AE336" s="93">
        <f>FwdCurve!AE337-FwdCurve!AE336</f>
        <v>9.1001963870995795E-3</v>
      </c>
      <c r="AF336" s="93">
        <f>FwdCurve!AF337-FwdCurve!AF336</f>
        <v>1.0650937362728374E-2</v>
      </c>
      <c r="AG336" s="93">
        <f>FwdCurve!AG337-FwdCurve!AG336</f>
        <v>1.2112658722267744E-2</v>
      </c>
      <c r="AH336" s="93">
        <f>FwdCurve!AH337-FwdCurve!AH336</f>
        <v>1.3479379225188604E-2</v>
      </c>
      <c r="AI336" s="93">
        <f>FwdCurve!AI337-FwdCurve!AI336</f>
        <v>1.4755304438087036E-2</v>
      </c>
      <c r="AJ336" s="93">
        <f>FwdCurve!AJ337-FwdCurve!AJ336</f>
        <v>1.5944639970656427E-2</v>
      </c>
      <c r="AK336" s="93">
        <f>FwdCurve!AK337-FwdCurve!AK336</f>
        <v>1.7051591432587276E-2</v>
      </c>
      <c r="AL336" s="93">
        <f>FwdCurve!AL337-FwdCurve!AL336</f>
        <v>1.8080364433571638E-2</v>
      </c>
      <c r="AM336" s="93">
        <f>FwdCurve!AM337-FwdCurve!AM336</f>
        <v>1.9035164583302233E-2</v>
      </c>
      <c r="AN336" s="93">
        <f>FwdCurve!AN337-FwdCurve!AN336</f>
        <v>1.9920197491470448E-2</v>
      </c>
      <c r="AO336" s="93">
        <f>FwdCurve!AO337-FwdCurve!AO336</f>
        <v>2.073966876776745E-2</v>
      </c>
      <c r="AP336" s="93">
        <f>FwdCurve!AP337-FwdCurve!AP336</f>
        <v>2.1497784021886401E-2</v>
      </c>
      <c r="AQ336" s="93">
        <f>FwdCurve!AQ337-FwdCurve!AQ336</f>
        <v>2.2198748863518469E-2</v>
      </c>
      <c r="AR336" s="93">
        <f>FwdCurve!AR337-FwdCurve!AR336</f>
        <v>2.2846768902355485E-2</v>
      </c>
      <c r="AS336" s="93">
        <f>FwdCurve!AS337-FwdCurve!AS336</f>
        <v>2.3446049748089282E-2</v>
      </c>
      <c r="AT336" s="93">
        <f>FwdCurve!AT337-FwdCurve!AT336</f>
        <v>2.400079701041169E-2</v>
      </c>
      <c r="AU336" s="93">
        <f>FwdCurve!AU337-FwdCurve!AU336</f>
        <v>2.4515216299014986E-2</v>
      </c>
      <c r="AV336" s="93">
        <f>FwdCurve!AV337-FwdCurve!AV336</f>
        <v>2.4993513223591446E-2</v>
      </c>
      <c r="AW336" s="93">
        <f>FwdCurve!AW337-FwdCurve!AW336</f>
        <v>2.5439893393831792E-2</v>
      </c>
      <c r="AX336" s="93">
        <f>FwdCurve!AX337-FwdCurve!AX336</f>
        <v>2.5858562419428077E-2</v>
      </c>
      <c r="AY336" s="93">
        <f>FwdCurve!AY337-FwdCurve!AY336</f>
        <v>2.6253725910073689E-2</v>
      </c>
      <c r="AZ336" s="93">
        <f>FwdCurve!AZ337-FwdCurve!AZ336</f>
        <v>2.6629589475457571E-2</v>
      </c>
    </row>
    <row r="337" spans="1:52" x14ac:dyDescent="0.25">
      <c r="A337" s="109">
        <v>336</v>
      </c>
      <c r="B337" s="93">
        <f>FwdCurve!B338-FwdCurve!B337</f>
        <v>-5.0620737726642107E-4</v>
      </c>
      <c r="C337" s="93">
        <f>FwdCurve!C338-FwdCurve!C337</f>
        <v>-2.0011080422172034E-4</v>
      </c>
      <c r="D337" s="93">
        <f>FwdCurve!D338-FwdCurve!D337</f>
        <v>2.2777480335349098E-2</v>
      </c>
      <c r="E337" s="93">
        <f>FwdCurve!E338-FwdCurve!E337</f>
        <v>3.0640901220904682E-2</v>
      </c>
      <c r="F337" s="93">
        <f>FwdCurve!F338-FwdCurve!F337</f>
        <v>2.0794169275006991E-2</v>
      </c>
      <c r="G337" s="93">
        <f>FwdCurve!G338-FwdCurve!G337</f>
        <v>3.6130479783039737E-3</v>
      </c>
      <c r="H337" s="93">
        <f>FwdCurve!H338-FwdCurve!H337</f>
        <v>-1.5637300858669656E-2</v>
      </c>
      <c r="I337" s="93">
        <f>FwdCurve!I338-FwdCurve!I337</f>
        <v>-3.3530496504911911E-2</v>
      </c>
      <c r="J337" s="93">
        <f>FwdCurve!J338-FwdCurve!J337</f>
        <v>-4.8737988146471123E-2</v>
      </c>
      <c r="K337" s="93">
        <f>FwdCurve!K338-FwdCurve!K337</f>
        <v>-6.0625869885099215E-2</v>
      </c>
      <c r="L337" s="93">
        <f>FwdCurve!L338-FwdCurve!L337</f>
        <v>-6.9358865643454282E-2</v>
      </c>
      <c r="M337" s="93">
        <f>FwdCurve!M338-FwdCurve!M337</f>
        <v>-7.5406057230255508E-2</v>
      </c>
      <c r="N337" s="93">
        <f>FwdCurve!N338-FwdCurve!N337</f>
        <v>-7.9545736395697952E-2</v>
      </c>
      <c r="O337" s="93">
        <f>FwdCurve!O338-FwdCurve!O337</f>
        <v>-8.2540049768985213E-2</v>
      </c>
      <c r="P337" s="93">
        <f>FwdCurve!P338-FwdCurve!P337</f>
        <v>-8.4753205521459929E-2</v>
      </c>
      <c r="Q337" s="93">
        <f>FwdCurve!Q338-FwdCurve!Q337</f>
        <v>-8.6375255768772474E-2</v>
      </c>
      <c r="R337" s="93">
        <f>FwdCurve!R338-FwdCurve!R337</f>
        <v>-8.7299318082649346E-2</v>
      </c>
      <c r="S337" s="93">
        <f>FwdCurve!S338-FwdCurve!S337</f>
        <v>-8.7369435746290414E-2</v>
      </c>
      <c r="T337" s="93">
        <f>FwdCurve!T338-FwdCurve!T337</f>
        <v>-8.6538739026620348E-2</v>
      </c>
      <c r="U337" s="93">
        <f>FwdCurve!U338-FwdCurve!U337</f>
        <v>-8.4829931151463089E-2</v>
      </c>
      <c r="V337" s="93">
        <f>FwdCurve!V338-FwdCurve!V337</f>
        <v>-8.2435824007418557E-2</v>
      </c>
      <c r="W337" s="93">
        <f>FwdCurve!W338-FwdCurve!W337</f>
        <v>-7.9583800431414442E-2</v>
      </c>
      <c r="X337" s="93">
        <f>FwdCurve!X338-FwdCurve!X337</f>
        <v>-7.6463059259031629E-2</v>
      </c>
      <c r="Y337" s="93">
        <f>FwdCurve!Y338-FwdCurve!Y337</f>
        <v>-7.3252802615288326E-2</v>
      </c>
      <c r="Z337" s="93">
        <f>FwdCurve!Z338-FwdCurve!Z337</f>
        <v>-7.0132232593868471E-2</v>
      </c>
      <c r="AA337" s="93">
        <f>FwdCurve!AA338-FwdCurve!AA337</f>
        <v>-6.7251664881744944E-2</v>
      </c>
      <c r="AB337" s="93">
        <f>FwdCurve!AB338-FwdCurve!AB337</f>
        <v>-6.4640027617725027E-2</v>
      </c>
      <c r="AC337" s="93">
        <f>FwdCurve!AC338-FwdCurve!AC337</f>
        <v>-6.2294368482225915E-2</v>
      </c>
      <c r="AD337" s="93">
        <f>FwdCurve!AD338-FwdCurve!AD337</f>
        <v>-6.0211735020835544E-2</v>
      </c>
      <c r="AE337" s="93">
        <f>FwdCurve!AE338-FwdCurve!AE337</f>
        <v>-5.8389174779140518E-2</v>
      </c>
      <c r="AF337" s="93">
        <f>FwdCurve!AF338-FwdCurve!AF337</f>
        <v>-5.6823735302727663E-2</v>
      </c>
      <c r="AG337" s="93">
        <f>FwdCurve!AG338-FwdCurve!AG337</f>
        <v>-5.5509832178790131E-2</v>
      </c>
      <c r="AH337" s="93">
        <f>FwdCurve!AH338-FwdCurve!AH337</f>
        <v>-5.4436888175172005E-2</v>
      </c>
      <c r="AI337" s="93">
        <f>FwdCurve!AI338-FwdCurve!AI337</f>
        <v>-5.3594657347177499E-2</v>
      </c>
      <c r="AJ337" s="93">
        <f>FwdCurve!AJ338-FwdCurve!AJ337</f>
        <v>-5.2972894501053469E-2</v>
      </c>
      <c r="AK337" s="93">
        <f>FwdCurve!AK338-FwdCurve!AK337</f>
        <v>-5.2561354443044994E-2</v>
      </c>
      <c r="AL337" s="93">
        <f>FwdCurve!AL338-FwdCurve!AL337</f>
        <v>-5.234979197939893E-2</v>
      </c>
      <c r="AM337" s="93">
        <f>FwdCurve!AM338-FwdCurve!AM337</f>
        <v>-5.2327961916361909E-2</v>
      </c>
      <c r="AN337" s="93">
        <f>FwdCurve!AN338-FwdCurve!AN337</f>
        <v>-5.2485619060179678E-2</v>
      </c>
      <c r="AO337" s="93">
        <f>FwdCurve!AO338-FwdCurve!AO337</f>
        <v>-5.2812518217097981E-2</v>
      </c>
      <c r="AP337" s="93">
        <f>FwdCurve!AP338-FwdCurve!AP337</f>
        <v>-5.3298414193363897E-2</v>
      </c>
      <c r="AQ337" s="93">
        <f>FwdCurve!AQ338-FwdCurve!AQ337</f>
        <v>-5.3933061795224058E-2</v>
      </c>
      <c r="AR337" s="93">
        <f>FwdCurve!AR338-FwdCurve!AR337</f>
        <v>-5.4706215828923321E-2</v>
      </c>
      <c r="AS337" s="93">
        <f>FwdCurve!AS338-FwdCurve!AS337</f>
        <v>-5.5607631100708765E-2</v>
      </c>
      <c r="AT337" s="93">
        <f>FwdCurve!AT338-FwdCurve!AT337</f>
        <v>-5.6627062416827245E-2</v>
      </c>
      <c r="AU337" s="93">
        <f>FwdCurve!AU338-FwdCurve!AU337</f>
        <v>-5.7754264583523618E-2</v>
      </c>
      <c r="AV337" s="93">
        <f>FwdCurve!AV338-FwdCurve!AV337</f>
        <v>-5.8978992407045849E-2</v>
      </c>
      <c r="AW337" s="93">
        <f>FwdCurve!AW338-FwdCurve!AW337</f>
        <v>-6.0291000693637908E-2</v>
      </c>
      <c r="AX337" s="93">
        <f>FwdCurve!AX338-FwdCurve!AX337</f>
        <v>-6.1680044249547539E-2</v>
      </c>
      <c r="AY337" s="93">
        <f>FwdCurve!AY338-FwdCurve!AY337</f>
        <v>-6.3135877881021374E-2</v>
      </c>
      <c r="AZ337" s="93">
        <f>FwdCurve!AZ338-FwdCurve!AZ337</f>
        <v>-6.4648256394304493E-2</v>
      </c>
    </row>
    <row r="338" spans="1:52" x14ac:dyDescent="0.25">
      <c r="A338" s="109">
        <v>337</v>
      </c>
      <c r="B338" s="93">
        <f>FwdCurve!B339-FwdCurve!B338</f>
        <v>-1.460887509673825E-3</v>
      </c>
      <c r="C338" s="93">
        <f>FwdCurve!C339-FwdCurve!C338</f>
        <v>6.9162715757548066E-3</v>
      </c>
      <c r="D338" s="93">
        <f>FwdCurve!D339-FwdCurve!D338</f>
        <v>1.0838922076840007E-2</v>
      </c>
      <c r="E338" s="93">
        <f>FwdCurve!E339-FwdCurve!E338</f>
        <v>1.8890681767830708E-2</v>
      </c>
      <c r="F338" s="93">
        <f>FwdCurve!F339-FwdCurve!F338</f>
        <v>2.7717433115366896E-2</v>
      </c>
      <c r="G338" s="93">
        <f>FwdCurve!G339-FwdCurve!G338</f>
        <v>3.772677528990287E-2</v>
      </c>
      <c r="H338" s="93">
        <f>FwdCurve!H339-FwdCurve!H338</f>
        <v>4.7783181127762364E-2</v>
      </c>
      <c r="I338" s="93">
        <f>FwdCurve!I339-FwdCurve!I338</f>
        <v>5.6434941183474585E-2</v>
      </c>
      <c r="J338" s="93">
        <f>FwdCurve!J339-FwdCurve!J338</f>
        <v>6.2845853711951394E-2</v>
      </c>
      <c r="K338" s="93">
        <f>FwdCurve!K339-FwdCurve!K338</f>
        <v>6.6596296841490377E-2</v>
      </c>
      <c r="L338" s="93">
        <f>FwdCurve!L339-FwdCurve!L338</f>
        <v>6.805382701230589E-2</v>
      </c>
      <c r="M338" s="93">
        <f>FwdCurve!M339-FwdCurve!M338</f>
        <v>6.7791249333422066E-2</v>
      </c>
      <c r="N338" s="93">
        <f>FwdCurve!N339-FwdCurve!N338</f>
        <v>6.6488687003463109E-2</v>
      </c>
      <c r="O338" s="93">
        <f>FwdCurve!O339-FwdCurve!O338</f>
        <v>6.4787760558540963E-2</v>
      </c>
      <c r="P338" s="93">
        <f>FwdCurve!P339-FwdCurve!P338</f>
        <v>6.3062621923697382E-2</v>
      </c>
      <c r="Q338" s="93">
        <f>FwdCurve!Q339-FwdCurve!Q338</f>
        <v>6.1567641299200115E-2</v>
      </c>
      <c r="R338" s="93">
        <f>FwdCurve!R339-FwdCurve!R338</f>
        <v>6.0346528645718323E-2</v>
      </c>
      <c r="S338" s="93">
        <f>FwdCurve!S339-FwdCurve!S338</f>
        <v>5.9359214336015542E-2</v>
      </c>
      <c r="T338" s="93">
        <f>FwdCurve!T339-FwdCurve!T338</f>
        <v>5.8438998248088403E-2</v>
      </c>
      <c r="U338" s="93">
        <f>FwdCurve!U339-FwdCurve!U338</f>
        <v>5.7405711803572457E-2</v>
      </c>
      <c r="V338" s="93">
        <f>FwdCurve!V339-FwdCurve!V338</f>
        <v>5.6161386067354879E-2</v>
      </c>
      <c r="W338" s="93">
        <f>FwdCurve!W339-FwdCurve!W338</f>
        <v>5.4655153117077804E-2</v>
      </c>
      <c r="X338" s="93">
        <f>FwdCurve!X339-FwdCurve!X338</f>
        <v>5.294141166359223E-2</v>
      </c>
      <c r="Y338" s="93">
        <f>FwdCurve!Y339-FwdCurve!Y338</f>
        <v>5.1101561932649142E-2</v>
      </c>
      <c r="Z338" s="93">
        <f>FwdCurve!Z339-FwdCurve!Z338</f>
        <v>4.921700414907848E-2</v>
      </c>
      <c r="AA338" s="93">
        <f>FwdCurve!AA339-FwdCurve!AA338</f>
        <v>4.7359132133040882E-2</v>
      </c>
      <c r="AB338" s="93">
        <f>FwdCurve!AB339-FwdCurve!AB338</f>
        <v>4.5557290413436924E-2</v>
      </c>
      <c r="AC338" s="93">
        <f>FwdCurve!AC339-FwdCurve!AC338</f>
        <v>4.3829779959089432E-2</v>
      </c>
      <c r="AD338" s="93">
        <f>FwdCurve!AD339-FwdCurve!AD338</f>
        <v>4.219490169212059E-2</v>
      </c>
      <c r="AE338" s="93">
        <f>FwdCurve!AE339-FwdCurve!AE338</f>
        <v>4.0670956534646807E-2</v>
      </c>
      <c r="AF338" s="93">
        <f>FwdCurve!AF339-FwdCurve!AF338</f>
        <v>3.927624540878627E-2</v>
      </c>
      <c r="AG338" s="93">
        <f>FwdCurve!AG339-FwdCurve!AG338</f>
        <v>3.8024541613648877E-2</v>
      </c>
      <c r="AH338" s="93">
        <f>FwdCurve!AH339-FwdCurve!AH338</f>
        <v>3.6913335986157758E-2</v>
      </c>
      <c r="AI338" s="93">
        <f>FwdCurve!AI339-FwdCurve!AI338</f>
        <v>3.5936599958550586E-2</v>
      </c>
      <c r="AJ338" s="93">
        <f>FwdCurve!AJ339-FwdCurve!AJ338</f>
        <v>3.5088305391142383E-2</v>
      </c>
      <c r="AK338" s="93">
        <f>FwdCurve!AK339-FwdCurve!AK338</f>
        <v>3.4362424144248394E-2</v>
      </c>
      <c r="AL338" s="93">
        <f>FwdCurve!AL339-FwdCurve!AL338</f>
        <v>3.3752928078186084E-2</v>
      </c>
      <c r="AM338" s="93">
        <f>FwdCurve!AM339-FwdCurve!AM338</f>
        <v>3.3253789053269589E-2</v>
      </c>
      <c r="AN338" s="93">
        <f>FwdCurve!AN339-FwdCurve!AN338</f>
        <v>3.285897892981593E-2</v>
      </c>
      <c r="AO338" s="93">
        <f>FwdCurve!AO339-FwdCurve!AO338</f>
        <v>3.2562469568139685E-2</v>
      </c>
      <c r="AP338" s="93">
        <f>FwdCurve!AP339-FwdCurve!AP338</f>
        <v>3.235823282855832E-2</v>
      </c>
      <c r="AQ338" s="93">
        <f>FwdCurve!AQ339-FwdCurve!AQ338</f>
        <v>3.2240240571386192E-2</v>
      </c>
      <c r="AR338" s="93">
        <f>FwdCurve!AR339-FwdCurve!AR338</f>
        <v>3.2202464656939211E-2</v>
      </c>
      <c r="AS338" s="93">
        <f>FwdCurve!AS339-FwdCurve!AS338</f>
        <v>3.22388769455344E-2</v>
      </c>
      <c r="AT338" s="93">
        <f>FwdCurve!AT339-FwdCurve!AT338</f>
        <v>3.2343449297486782E-2</v>
      </c>
      <c r="AU338" s="93">
        <f>FwdCurve!AU339-FwdCurve!AU338</f>
        <v>3.2510153573111378E-2</v>
      </c>
      <c r="AV338" s="93">
        <f>FwdCurve!AV339-FwdCurve!AV338</f>
        <v>3.2732961632725655E-2</v>
      </c>
      <c r="AW338" s="93">
        <f>FwdCurve!AW339-FwdCurve!AW338</f>
        <v>3.3005845336644413E-2</v>
      </c>
      <c r="AX338" s="93">
        <f>FwdCurve!AX339-FwdCurve!AX338</f>
        <v>3.3322776545182675E-2</v>
      </c>
      <c r="AY338" s="93">
        <f>FwdCurve!AY339-FwdCurve!AY338</f>
        <v>3.3677727118657463E-2</v>
      </c>
      <c r="AZ338" s="93">
        <f>FwdCurve!AZ339-FwdCurve!AZ338</f>
        <v>3.4064668917385577E-2</v>
      </c>
    </row>
    <row r="339" spans="1:52" x14ac:dyDescent="0.25">
      <c r="A339" s="109">
        <v>338</v>
      </c>
      <c r="B339" s="93">
        <f>FwdCurve!B340-FwdCurve!B339</f>
        <v>-2.0251541083149416E-5</v>
      </c>
      <c r="C339" s="93">
        <f>FwdCurve!C340-FwdCurve!C339</f>
        <v>-2.1833356066613963E-3</v>
      </c>
      <c r="D339" s="93">
        <f>FwdCurve!D340-FwdCurve!D339</f>
        <v>1.800592811705104E-2</v>
      </c>
      <c r="E339" s="93">
        <f>FwdCurve!E340-FwdCurve!E339</f>
        <v>3.3756422477891346E-2</v>
      </c>
      <c r="F339" s="93">
        <f>FwdCurve!F340-FwdCurve!F339</f>
        <v>4.5667493530686665E-2</v>
      </c>
      <c r="G339" s="93">
        <f>FwdCurve!G340-FwdCurve!G339</f>
        <v>5.4435894780682226E-2</v>
      </c>
      <c r="H339" s="93">
        <f>FwdCurve!H340-FwdCurve!H339</f>
        <v>6.0576530243648952E-2</v>
      </c>
      <c r="I339" s="93">
        <f>FwdCurve!I340-FwdCurve!I339</f>
        <v>6.4380967724173344E-2</v>
      </c>
      <c r="J339" s="93">
        <f>FwdCurve!J340-FwdCurve!J339</f>
        <v>6.7005540721847279E-2</v>
      </c>
      <c r="K339" s="93">
        <f>FwdCurve!K340-FwdCurve!K339</f>
        <v>6.9595533314987357E-2</v>
      </c>
      <c r="L339" s="93">
        <f>FwdCurve!L340-FwdCurve!L339</f>
        <v>7.2457882631700166E-2</v>
      </c>
      <c r="M339" s="93">
        <f>FwdCurve!M340-FwdCurve!M339</f>
        <v>7.5606596590494402E-2</v>
      </c>
      <c r="N339" s="93">
        <f>FwdCurve!N340-FwdCurve!N339</f>
        <v>7.873090126431892E-2</v>
      </c>
      <c r="O339" s="93">
        <f>FwdCurve!O340-FwdCurve!O339</f>
        <v>8.1474221291666371E-2</v>
      </c>
      <c r="P339" s="93">
        <f>FwdCurve!P340-FwdCurve!P339</f>
        <v>8.3629354683662394E-2</v>
      </c>
      <c r="Q339" s="93">
        <f>FwdCurve!Q340-FwdCurve!Q339</f>
        <v>8.5060545694162881E-2</v>
      </c>
      <c r="R339" s="93">
        <f>FwdCurve!R340-FwdCurve!R339</f>
        <v>8.576819318324258E-2</v>
      </c>
      <c r="S339" s="93">
        <f>FwdCurve!S340-FwdCurve!S339</f>
        <v>8.58122554183125E-2</v>
      </c>
      <c r="T339" s="93">
        <f>FwdCurve!T340-FwdCurve!T339</f>
        <v>8.5358381282527596E-2</v>
      </c>
      <c r="U339" s="93">
        <f>FwdCurve!U340-FwdCurve!U339</f>
        <v>8.4595315233909396E-2</v>
      </c>
      <c r="V339" s="93">
        <f>FwdCurve!V340-FwdCurve!V339</f>
        <v>8.3689792367737104E-2</v>
      </c>
      <c r="W339" s="93">
        <f>FwdCurve!W340-FwdCurve!W339</f>
        <v>8.2775528757413452E-2</v>
      </c>
      <c r="X339" s="93">
        <f>FwdCurve!X340-FwdCurve!X339</f>
        <v>8.187524719029593E-2</v>
      </c>
      <c r="Y339" s="93">
        <f>FwdCurve!Y340-FwdCurve!Y339</f>
        <v>8.0982994857866419E-2</v>
      </c>
      <c r="Z339" s="93">
        <f>FwdCurve!Z340-FwdCurve!Z339</f>
        <v>8.0092818915063368E-2</v>
      </c>
      <c r="AA339" s="93">
        <f>FwdCurve!AA340-FwdCurve!AA339</f>
        <v>7.9197663940177021E-2</v>
      </c>
      <c r="AB339" s="93">
        <f>FwdCurve!AB340-FwdCurve!AB339</f>
        <v>7.8285841222311303E-2</v>
      </c>
      <c r="AC339" s="93">
        <f>FwdCurve!AC340-FwdCurve!AC339</f>
        <v>7.7344445192779387E-2</v>
      </c>
      <c r="AD339" s="93">
        <f>FwdCurve!AD340-FwdCurve!AD339</f>
        <v>7.636057027774501E-2</v>
      </c>
      <c r="AE339" s="93">
        <f>FwdCurve!AE340-FwdCurve!AE339</f>
        <v>7.5321310903378791E-2</v>
      </c>
      <c r="AF339" s="93">
        <f>FwdCurve!AF340-FwdCurve!AF339</f>
        <v>7.4213761495846908E-2</v>
      </c>
      <c r="AG339" s="93">
        <f>FwdCurve!AG340-FwdCurve!AG339</f>
        <v>7.3026801385655205E-2</v>
      </c>
      <c r="AH339" s="93">
        <f>FwdCurve!AH340-FwdCurve!AH339</f>
        <v>7.1760134105220752E-2</v>
      </c>
      <c r="AI339" s="93">
        <f>FwdCurve!AI340-FwdCurve!AI339</f>
        <v>7.0417191638595833E-2</v>
      </c>
      <c r="AJ339" s="93">
        <f>FwdCurve!AJ340-FwdCurve!AJ339</f>
        <v>6.9001406292193979E-2</v>
      </c>
      <c r="AK339" s="93">
        <f>FwdCurve!AK340-FwdCurve!AK339</f>
        <v>6.7516210372426944E-2</v>
      </c>
      <c r="AL339" s="93">
        <f>FwdCurve!AL340-FwdCurve!AL339</f>
        <v>6.596503618570515E-2</v>
      </c>
      <c r="AM339" s="93">
        <f>FwdCurve!AM340-FwdCurve!AM339</f>
        <v>6.4351316038442574E-2</v>
      </c>
      <c r="AN339" s="93">
        <f>FwdCurve!AN340-FwdCurve!AN339</f>
        <v>6.2678482237049193E-2</v>
      </c>
      <c r="AO339" s="93">
        <f>FwdCurve!AO340-FwdCurve!AO339</f>
        <v>6.0949967087938317E-2</v>
      </c>
      <c r="AP339" s="93">
        <f>FwdCurve!AP340-FwdCurve!AP339</f>
        <v>5.916920289752059E-2</v>
      </c>
      <c r="AQ339" s="93">
        <f>FwdCurve!AQ340-FwdCurve!AQ339</f>
        <v>5.7339621972209542E-2</v>
      </c>
      <c r="AR339" s="93">
        <f>FwdCurve!AR340-FwdCurve!AR339</f>
        <v>5.5464656618415598E-2</v>
      </c>
      <c r="AS339" s="93">
        <f>FwdCurve!AS340-FwdCurve!AS339</f>
        <v>5.3547739142551398E-2</v>
      </c>
      <c r="AT339" s="93">
        <f>FwdCurve!AT340-FwdCurve!AT339</f>
        <v>5.1592301851029143E-2</v>
      </c>
      <c r="AU339" s="93">
        <f>FwdCurve!AU340-FwdCurve!AU339</f>
        <v>4.9601777050259699E-2</v>
      </c>
      <c r="AV339" s="93">
        <f>FwdCurve!AV340-FwdCurve!AV339</f>
        <v>4.7579597046655264E-2</v>
      </c>
      <c r="AW339" s="93">
        <f>FwdCurve!AW340-FwdCurve!AW339</f>
        <v>4.5529194146628482E-2</v>
      </c>
      <c r="AX339" s="93">
        <f>FwdCurve!AX340-FwdCurve!AX339</f>
        <v>4.3454000656590663E-2</v>
      </c>
      <c r="AY339" s="93">
        <f>FwdCurve!AY340-FwdCurve!AY339</f>
        <v>4.1357448882954451E-2</v>
      </c>
      <c r="AZ339" s="93">
        <f>FwdCurve!AZ340-FwdCurve!AZ339</f>
        <v>3.9242971132130045E-2</v>
      </c>
    </row>
    <row r="340" spans="1:52" x14ac:dyDescent="0.25">
      <c r="A340" s="109">
        <v>339</v>
      </c>
      <c r="B340" s="93">
        <f>FwdCurve!B341-FwdCurve!B340</f>
        <v>5.1576515509605403E-3</v>
      </c>
      <c r="C340" s="93">
        <f>FwdCurve!C341-FwdCurve!C340</f>
        <v>3.5086603144723338E-3</v>
      </c>
      <c r="D340" s="93">
        <f>FwdCurve!D341-FwdCurve!D340</f>
        <v>1.345854543309144E-2</v>
      </c>
      <c r="E340" s="93">
        <f>FwdCurve!E341-FwdCurve!E340</f>
        <v>1.6410977470092236E-2</v>
      </c>
      <c r="F340" s="93">
        <f>FwdCurve!F341-FwdCurve!F340</f>
        <v>1.8353503661115433E-2</v>
      </c>
      <c r="G340" s="93">
        <f>FwdCurve!G341-FwdCurve!G340</f>
        <v>2.4085166725949403E-2</v>
      </c>
      <c r="H340" s="93">
        <f>FwdCurve!H341-FwdCurve!H340</f>
        <v>3.1857237615935619E-2</v>
      </c>
      <c r="I340" s="93">
        <f>FwdCurve!I341-FwdCurve!I340</f>
        <v>3.9719269811041125E-2</v>
      </c>
      <c r="J340" s="93">
        <f>FwdCurve!J341-FwdCurve!J340</f>
        <v>4.6276723223731331E-2</v>
      </c>
      <c r="K340" s="93">
        <f>FwdCurve!K341-FwdCurve!K340</f>
        <v>5.0540684690170812E-2</v>
      </c>
      <c r="L340" s="93">
        <f>FwdCurve!L341-FwdCurve!L340</f>
        <v>5.2719799559754366E-2</v>
      </c>
      <c r="M340" s="93">
        <f>FwdCurve!M341-FwdCurve!M340</f>
        <v>5.3345590361642214E-2</v>
      </c>
      <c r="N340" s="93">
        <f>FwdCurve!N341-FwdCurve!N340</f>
        <v>5.3024908405666427E-2</v>
      </c>
      <c r="O340" s="93">
        <f>FwdCurve!O341-FwdCurve!O340</f>
        <v>5.2295860176981845E-2</v>
      </c>
      <c r="P340" s="93">
        <f>FwdCurve!P341-FwdCurve!P340</f>
        <v>5.1339163964025269E-2</v>
      </c>
      <c r="Q340" s="93">
        <f>FwdCurve!Q341-FwdCurve!Q340</f>
        <v>5.0229625670984657E-2</v>
      </c>
      <c r="R340" s="93">
        <f>FwdCurve!R341-FwdCurve!R340</f>
        <v>4.8983931534781533E-2</v>
      </c>
      <c r="S340" s="93">
        <f>FwdCurve!S341-FwdCurve!S340</f>
        <v>4.7601685878802869E-2</v>
      </c>
      <c r="T340" s="93">
        <f>FwdCurve!T341-FwdCurve!T340</f>
        <v>4.6068539914662754E-2</v>
      </c>
      <c r="U340" s="93">
        <f>FwdCurve!U341-FwdCurve!U340</f>
        <v>4.4366437601526698E-2</v>
      </c>
      <c r="V340" s="93">
        <f>FwdCurve!V341-FwdCurve!V340</f>
        <v>4.2477883382861403E-2</v>
      </c>
      <c r="W340" s="93">
        <f>FwdCurve!W341-FwdCurve!W340</f>
        <v>4.0402162216982784E-2</v>
      </c>
      <c r="X340" s="93">
        <f>FwdCurve!X341-FwdCurve!X340</f>
        <v>3.8207326083427695E-2</v>
      </c>
      <c r="Y340" s="93">
        <f>FwdCurve!Y341-FwdCurve!Y340</f>
        <v>3.597919323455967E-2</v>
      </c>
      <c r="Z340" s="93">
        <f>FwdCurve!Z341-FwdCurve!Z340</f>
        <v>3.3803581945383687E-2</v>
      </c>
      <c r="AA340" s="93">
        <f>FwdCurve!AA341-FwdCurve!AA340</f>
        <v>3.1756744090812639E-2</v>
      </c>
      <c r="AB340" s="93">
        <f>FwdCurve!AB341-FwdCurve!AB340</f>
        <v>2.9868485422941404E-2</v>
      </c>
      <c r="AC340" s="93">
        <f>FwdCurve!AC341-FwdCurve!AC340</f>
        <v>2.8154722472514049E-2</v>
      </c>
      <c r="AD340" s="93">
        <f>FwdCurve!AD341-FwdCurve!AD340</f>
        <v>2.663137093993484E-2</v>
      </c>
      <c r="AE340" s="93">
        <f>FwdCurve!AE341-FwdCurve!AE340</f>
        <v>2.5314346525604714E-2</v>
      </c>
      <c r="AF340" s="93">
        <f>FwdCurve!AF341-FwdCurve!AF340</f>
        <v>2.4219564929928827E-2</v>
      </c>
      <c r="AG340" s="93">
        <f>FwdCurve!AG341-FwdCurve!AG340</f>
        <v>2.3358865652582494E-2</v>
      </c>
      <c r="AH340" s="93">
        <f>FwdCurve!AH341-FwdCurve!AH340</f>
        <v>2.2726959028607885E-2</v>
      </c>
      <c r="AI340" s="93">
        <f>FwdCurve!AI341-FwdCurve!AI340</f>
        <v>2.2314056697593676E-2</v>
      </c>
      <c r="AJ340" s="93">
        <f>FwdCurve!AJ341-FwdCurve!AJ340</f>
        <v>2.2110370280081559E-2</v>
      </c>
      <c r="AK340" s="93">
        <f>FwdCurve!AK341-FwdCurve!AK340</f>
        <v>2.210611139661367E-2</v>
      </c>
      <c r="AL340" s="93">
        <f>FwdCurve!AL341-FwdCurve!AL340</f>
        <v>2.2291491667732144E-2</v>
      </c>
      <c r="AM340" s="93">
        <f>FwdCurve!AM341-FwdCurve!AM340</f>
        <v>2.2656722713979338E-2</v>
      </c>
      <c r="AN340" s="93">
        <f>FwdCurve!AN341-FwdCurve!AN340</f>
        <v>2.319201615589761E-2</v>
      </c>
      <c r="AO340" s="93">
        <f>FwdCurve!AO341-FwdCurve!AO340</f>
        <v>2.3887583614028429E-2</v>
      </c>
      <c r="AP340" s="93">
        <f>FwdCurve!AP341-FwdCurve!AP340</f>
        <v>2.4733636708914819E-2</v>
      </c>
      <c r="AQ340" s="93">
        <f>FwdCurve!AQ341-FwdCurve!AQ340</f>
        <v>2.5720387061097583E-2</v>
      </c>
      <c r="AR340" s="93">
        <f>FwdCurve!AR341-FwdCurve!AR340</f>
        <v>2.6838046291121298E-2</v>
      </c>
      <c r="AS340" s="93">
        <f>FwdCurve!AS341-FwdCurve!AS340</f>
        <v>2.8076826019524992E-2</v>
      </c>
      <c r="AT340" s="93">
        <f>FwdCurve!AT341-FwdCurve!AT340</f>
        <v>2.9426937866852354E-2</v>
      </c>
      <c r="AU340" s="93">
        <f>FwdCurve!AU341-FwdCurve!AU340</f>
        <v>3.0878593453646852E-2</v>
      </c>
      <c r="AV340" s="93">
        <f>FwdCurve!AV341-FwdCurve!AV340</f>
        <v>3.2422004400448845E-2</v>
      </c>
      <c r="AW340" s="93">
        <f>FwdCurve!AW341-FwdCurve!AW340</f>
        <v>3.4047382327800246E-2</v>
      </c>
      <c r="AX340" s="93">
        <f>FwdCurve!AX341-FwdCurve!AX340</f>
        <v>3.5744938856244968E-2</v>
      </c>
      <c r="AY340" s="93">
        <f>FwdCurve!AY341-FwdCurve!AY340</f>
        <v>3.7504885606323812E-2</v>
      </c>
      <c r="AZ340" s="93">
        <f>FwdCurve!AZ341-FwdCurve!AZ340</f>
        <v>3.9317434198578916E-2</v>
      </c>
    </row>
    <row r="341" spans="1:52" x14ac:dyDescent="0.25">
      <c r="A341" s="109">
        <v>340</v>
      </c>
      <c r="B341" s="93">
        <f>FwdCurve!B342-FwdCurve!B341</f>
        <v>9.3408892204421834E-4</v>
      </c>
      <c r="C341" s="93">
        <f>FwdCurve!C342-FwdCurve!C341</f>
        <v>2.3581776188533521E-2</v>
      </c>
      <c r="D341" s="93">
        <f>FwdCurve!D342-FwdCurve!D341</f>
        <v>2.4783741442265694E-2</v>
      </c>
      <c r="E341" s="93">
        <f>FwdCurve!E342-FwdCurve!E341</f>
        <v>3.1337108573233796E-2</v>
      </c>
      <c r="F341" s="93">
        <f>FwdCurve!F342-FwdCurve!F341</f>
        <v>3.5887299931297023E-2</v>
      </c>
      <c r="G341" s="93">
        <f>FwdCurve!G342-FwdCurve!G341</f>
        <v>2.940029826882129E-2</v>
      </c>
      <c r="H341" s="93">
        <f>FwdCurve!H342-FwdCurve!H341</f>
        <v>1.5425339980800423E-2</v>
      </c>
      <c r="I341" s="93">
        <f>FwdCurve!I342-FwdCurve!I341</f>
        <v>3.7308891288367896E-4</v>
      </c>
      <c r="J341" s="93">
        <f>FwdCurve!J342-FwdCurve!J341</f>
        <v>-1.2362855430313013E-2</v>
      </c>
      <c r="K341" s="93">
        <f>FwdCurve!K342-FwdCurve!K341</f>
        <v>-2.0786191134513299E-2</v>
      </c>
      <c r="L341" s="93">
        <f>FwdCurve!L342-FwdCurve!L341</f>
        <v>-2.539616719454596E-2</v>
      </c>
      <c r="M341" s="93">
        <f>FwdCurve!M342-FwdCurve!M341</f>
        <v>-2.7240828121045224E-2</v>
      </c>
      <c r="N341" s="93">
        <f>FwdCurve!N342-FwdCurve!N341</f>
        <v>-2.7139564166746233E-2</v>
      </c>
      <c r="O341" s="93">
        <f>FwdCurve!O342-FwdCurve!O341</f>
        <v>-2.5784757502806066E-2</v>
      </c>
      <c r="P341" s="93">
        <f>FwdCurve!P342-FwdCurve!P341</f>
        <v>-2.3597508501257192E-2</v>
      </c>
      <c r="Q341" s="93">
        <f>FwdCurve!Q342-FwdCurve!Q341</f>
        <v>-2.0916254811384816E-2</v>
      </c>
      <c r="R341" s="93">
        <f>FwdCurve!R342-FwdCurve!R341</f>
        <v>-1.8026869260806766E-2</v>
      </c>
      <c r="S341" s="93">
        <f>FwdCurve!S342-FwdCurve!S341</f>
        <v>-1.5167227778768E-2</v>
      </c>
      <c r="T341" s="93">
        <f>FwdCurve!T342-FwdCurve!T341</f>
        <v>-1.2428531207933524E-2</v>
      </c>
      <c r="U341" s="93">
        <f>FwdCurve!U342-FwdCurve!U341</f>
        <v>-9.8402983348977457E-3</v>
      </c>
      <c r="V341" s="93">
        <f>FwdCurve!V342-FwdCurve!V341</f>
        <v>-7.3337160025519488E-3</v>
      </c>
      <c r="W341" s="93">
        <f>FwdCurve!W342-FwdCurve!W341</f>
        <v>-4.8373867909123902E-3</v>
      </c>
      <c r="X341" s="93">
        <f>FwdCurve!X342-FwdCurve!X341</f>
        <v>-2.3737710360287601E-3</v>
      </c>
      <c r="Y341" s="93">
        <f>FwdCurve!Y342-FwdCurve!Y341</f>
        <v>1.0548770633889148E-5</v>
      </c>
      <c r="Z341" s="93">
        <f>FwdCurve!Z342-FwdCurve!Z341</f>
        <v>2.2689901405179569E-3</v>
      </c>
      <c r="AA341" s="93">
        <f>FwdCurve!AA342-FwdCurve!AA341</f>
        <v>4.3588621466423838E-3</v>
      </c>
      <c r="AB341" s="93">
        <f>FwdCurve!AB342-FwdCurve!AB341</f>
        <v>6.2600729642334763E-3</v>
      </c>
      <c r="AC341" s="93">
        <f>FwdCurve!AC342-FwdCurve!AC341</f>
        <v>7.9601569591658539E-3</v>
      </c>
      <c r="AD341" s="93">
        <f>FwdCurve!AD342-FwdCurve!AD341</f>
        <v>9.4466493011533537E-3</v>
      </c>
      <c r="AE341" s="93">
        <f>FwdCurve!AE342-FwdCurve!AE341</f>
        <v>1.070708515990848E-2</v>
      </c>
      <c r="AF341" s="93">
        <f>FwdCurve!AF342-FwdCurve!AF341</f>
        <v>1.1728999705143739E-2</v>
      </c>
      <c r="AG341" s="93">
        <f>FwdCurve!AG342-FwdCurve!AG341</f>
        <v>1.2503543871067002E-2</v>
      </c>
      <c r="AH341" s="93">
        <f>FwdCurve!AH342-FwdCurve!AH341</f>
        <v>1.3037062894013962E-2</v>
      </c>
      <c r="AI341" s="93">
        <f>FwdCurve!AI342-FwdCurve!AI341</f>
        <v>1.3339892545715104E-2</v>
      </c>
      <c r="AJ341" s="93">
        <f>FwdCurve!AJ342-FwdCurve!AJ341</f>
        <v>1.342236861479873E-2</v>
      </c>
      <c r="AK341" s="93">
        <f>FwdCurve!AK342-FwdCurve!AK341</f>
        <v>1.3294826889891143E-2</v>
      </c>
      <c r="AL341" s="93">
        <f>FwdCurve!AL342-FwdCurve!AL341</f>
        <v>1.2967603159621532E-2</v>
      </c>
      <c r="AM341" s="93">
        <f>FwdCurve!AM342-FwdCurve!AM341</f>
        <v>1.2451033212616203E-2</v>
      </c>
      <c r="AN341" s="93">
        <f>FwdCurve!AN342-FwdCurve!AN341</f>
        <v>1.1755452837503011E-2</v>
      </c>
      <c r="AO341" s="93">
        <f>FwdCurve!AO342-FwdCurve!AO341</f>
        <v>1.0891197822909815E-2</v>
      </c>
      <c r="AP341" s="93">
        <f>FwdCurve!AP342-FwdCurve!AP341</f>
        <v>9.8686039574638063E-3</v>
      </c>
      <c r="AQ341" s="93">
        <f>FwdCurve!AQ342-FwdCurve!AQ341</f>
        <v>8.6980070297935086E-3</v>
      </c>
      <c r="AR341" s="93">
        <f>FwdCurve!AR342-FwdCurve!AR341</f>
        <v>7.3897428285256694E-3</v>
      </c>
      <c r="AS341" s="93">
        <f>FwdCurve!AS342-FwdCurve!AS341</f>
        <v>5.9541471422883685E-3</v>
      </c>
      <c r="AT341" s="93">
        <f>FwdCurve!AT342-FwdCurve!AT341</f>
        <v>4.4015557597090194E-3</v>
      </c>
      <c r="AU341" s="93">
        <f>FwdCurve!AU342-FwdCurve!AU341</f>
        <v>2.7423044694157017E-3</v>
      </c>
      <c r="AV341" s="93">
        <f>FwdCurve!AV342-FwdCurve!AV341</f>
        <v>9.8672906003494099E-4</v>
      </c>
      <c r="AW341" s="93">
        <f>FwdCurve!AW342-FwdCurve!AW341</f>
        <v>-8.5483467980496108E-4</v>
      </c>
      <c r="AX341" s="93">
        <f>FwdCurve!AX342-FwdCurve!AX341</f>
        <v>-2.7720509614765909E-3</v>
      </c>
      <c r="AY341" s="93">
        <f>FwdCurve!AY342-FwdCurve!AY341</f>
        <v>-4.754583996352757E-3</v>
      </c>
      <c r="AZ341" s="93">
        <f>FwdCurve!AZ342-FwdCurve!AZ341</f>
        <v>-6.7920979958042693E-3</v>
      </c>
    </row>
    <row r="342" spans="1:52" x14ac:dyDescent="0.25">
      <c r="A342" s="109">
        <v>341</v>
      </c>
      <c r="B342" s="93">
        <f>FwdCurve!B343-FwdCurve!B342</f>
        <v>1.3909666401303311E-3</v>
      </c>
      <c r="C342" s="93">
        <f>FwdCurve!C343-FwdCurve!C342</f>
        <v>-1.549896360750358E-2</v>
      </c>
      <c r="D342" s="93">
        <f>FwdCurve!D343-FwdCurve!D342</f>
        <v>-3.2708545707012981E-2</v>
      </c>
      <c r="E342" s="93">
        <f>FwdCurve!E343-FwdCurve!E342</f>
        <v>-4.3158177832891664E-2</v>
      </c>
      <c r="F342" s="93">
        <f>FwdCurve!F343-FwdCurve!F342</f>
        <v>-4.7826616167202629E-2</v>
      </c>
      <c r="G342" s="93">
        <f>FwdCurve!G343-FwdCurve!G342</f>
        <v>-4.5699629320334667E-2</v>
      </c>
      <c r="H342" s="93">
        <f>FwdCurve!H343-FwdCurve!H342</f>
        <v>-3.8482475243828862E-2</v>
      </c>
      <c r="I342" s="93">
        <f>FwdCurve!I343-FwdCurve!I342</f>
        <v>-2.9611984366521682E-2</v>
      </c>
      <c r="J342" s="93">
        <f>FwdCurve!J343-FwdCurve!J342</f>
        <v>-2.1358965531615981E-2</v>
      </c>
      <c r="K342" s="93">
        <f>FwdCurve!K343-FwdCurve!K342</f>
        <v>-1.5246409089903601E-2</v>
      </c>
      <c r="L342" s="93">
        <f>FwdCurve!L343-FwdCurve!L342</f>
        <v>-1.0971139589008638E-2</v>
      </c>
      <c r="M342" s="93">
        <f>FwdCurve!M343-FwdCurve!M342</f>
        <v>-7.8444713214900208E-3</v>
      </c>
      <c r="N342" s="93">
        <f>FwdCurve!N343-FwdCurve!N342</f>
        <v>-5.4729545543878988E-3</v>
      </c>
      <c r="O342" s="93">
        <f>FwdCurve!O343-FwdCurve!O342</f>
        <v>-3.6112385831965632E-3</v>
      </c>
      <c r="P342" s="93">
        <f>FwdCurve!P343-FwdCurve!P342</f>
        <v>-2.3022155717915549E-3</v>
      </c>
      <c r="Q342" s="93">
        <f>FwdCurve!Q343-FwdCurve!Q342</f>
        <v>-1.6505790758438721E-3</v>
      </c>
      <c r="R342" s="93">
        <f>FwdCurve!R343-FwdCurve!R342</f>
        <v>-1.7144504479291722E-3</v>
      </c>
      <c r="S342" s="93">
        <f>FwdCurve!S343-FwdCurve!S342</f>
        <v>-2.5112885889220227E-3</v>
      </c>
      <c r="T342" s="93">
        <f>FwdCurve!T343-FwdCurve!T342</f>
        <v>-3.9393925236004268E-3</v>
      </c>
      <c r="U342" s="93">
        <f>FwdCurve!U343-FwdCurve!U342</f>
        <v>-5.8564312948035102E-3</v>
      </c>
      <c r="V342" s="93">
        <f>FwdCurve!V343-FwdCurve!V342</f>
        <v>-8.0716816910642031E-3</v>
      </c>
      <c r="W342" s="93">
        <f>FwdCurve!W343-FwdCurve!W342</f>
        <v>-1.0396656105110313E-2</v>
      </c>
      <c r="X342" s="93">
        <f>FwdCurve!X343-FwdCurve!X342</f>
        <v>-1.2713662019771643E-2</v>
      </c>
      <c r="Y342" s="93">
        <f>FwdCurve!Y343-FwdCurve!Y342</f>
        <v>-1.4923663956625699E-2</v>
      </c>
      <c r="Z342" s="93">
        <f>FwdCurve!Z343-FwdCurve!Z342</f>
        <v>-1.6927626538231877E-2</v>
      </c>
      <c r="AA342" s="93">
        <f>FwdCurve!AA343-FwdCurve!AA342</f>
        <v>-1.8643947476346234E-2</v>
      </c>
      <c r="AB342" s="93">
        <f>FwdCurve!AB343-FwdCurve!AB342</f>
        <v>-2.0064282467890937E-2</v>
      </c>
      <c r="AC342" s="93">
        <f>FwdCurve!AC343-FwdCurve!AC342</f>
        <v>-2.119952722397267E-2</v>
      </c>
      <c r="AD342" s="93">
        <f>FwdCurve!AD343-FwdCurve!AD342</f>
        <v>-2.2060577537069026E-2</v>
      </c>
      <c r="AE342" s="93">
        <f>FwdCurve!AE343-FwdCurve!AE342</f>
        <v>-2.2658329199657157E-2</v>
      </c>
      <c r="AF342" s="93">
        <f>FwdCurve!AF343-FwdCurve!AF342</f>
        <v>-2.3003678004213768E-2</v>
      </c>
      <c r="AG342" s="93">
        <f>FwdCurve!AG343-FwdCurve!AG342</f>
        <v>-2.3105849194914985E-2</v>
      </c>
      <c r="AH342" s="93">
        <f>FwdCurve!AH343-FwdCurve!AH342</f>
        <v>-2.297333071476837E-2</v>
      </c>
      <c r="AI342" s="93">
        <f>FwdCurve!AI343-FwdCurve!AI342</f>
        <v>-2.2616117762748855E-2</v>
      </c>
      <c r="AJ342" s="93">
        <f>FwdCurve!AJ343-FwdCurve!AJ342</f>
        <v>-2.2044206320384951E-2</v>
      </c>
      <c r="AK342" s="93">
        <f>FwdCurve!AK343-FwdCurve!AK342</f>
        <v>-2.1267592369202504E-2</v>
      </c>
      <c r="AL342" s="93">
        <f>FwdCurve!AL343-FwdCurve!AL342</f>
        <v>-2.0296271890730688E-2</v>
      </c>
      <c r="AM342" s="93">
        <f>FwdCurve!AM343-FwdCurve!AM342</f>
        <v>-1.9140240866496239E-2</v>
      </c>
      <c r="AN342" s="93">
        <f>FwdCurve!AN343-FwdCurve!AN342</f>
        <v>-1.7809495278026999E-2</v>
      </c>
      <c r="AO342" s="93">
        <f>FwdCurve!AO343-FwdCurve!AO342</f>
        <v>-1.631403110684948E-2</v>
      </c>
      <c r="AP342" s="93">
        <f>FwdCurve!AP343-FwdCurve!AP342</f>
        <v>-1.4663844334492415E-2</v>
      </c>
      <c r="AQ342" s="93">
        <f>FwdCurve!AQ343-FwdCurve!AQ342</f>
        <v>-1.2868930942482981E-2</v>
      </c>
      <c r="AR342" s="93">
        <f>FwdCurve!AR343-FwdCurve!AR342</f>
        <v>-1.0939286912349244E-2</v>
      </c>
      <c r="AS342" s="93">
        <f>FwdCurve!AS343-FwdCurve!AS342</f>
        <v>-8.8849082256177159E-3</v>
      </c>
      <c r="AT342" s="93">
        <f>FwdCurve!AT343-FwdCurve!AT342</f>
        <v>-6.71579086381624E-3</v>
      </c>
      <c r="AU342" s="93">
        <f>FwdCurve!AU343-FwdCurve!AU342</f>
        <v>-4.4419308084733267E-3</v>
      </c>
      <c r="AV342" s="93">
        <f>FwdCurve!AV343-FwdCurve!AV342</f>
        <v>-2.0733240411148213E-3</v>
      </c>
      <c r="AW342" s="93">
        <f>FwdCurve!AW343-FwdCurve!AW342</f>
        <v>3.8003345673098821E-4</v>
      </c>
      <c r="AX342" s="93">
        <f>FwdCurve!AX343-FwdCurve!AX342</f>
        <v>2.9081457035364799E-3</v>
      </c>
      <c r="AY342" s="93">
        <f>FwdCurve!AY343-FwdCurve!AY342</f>
        <v>5.5010167177740321E-3</v>
      </c>
      <c r="AZ342" s="93">
        <f>FwdCurve!AZ343-FwdCurve!AZ342</f>
        <v>8.1486505179160229E-3</v>
      </c>
    </row>
    <row r="343" spans="1:52" x14ac:dyDescent="0.25">
      <c r="A343" s="109">
        <v>342</v>
      </c>
      <c r="B343" s="93">
        <f>FwdCurve!B344-FwdCurve!B343</f>
        <v>-3.3246258140593454E-3</v>
      </c>
      <c r="C343" s="93">
        <f>FwdCurve!C344-FwdCurve!C343</f>
        <v>6.4223418517091457E-3</v>
      </c>
      <c r="D343" s="93">
        <f>FwdCurve!D344-FwdCurve!D343</f>
        <v>1.8816977289630166E-2</v>
      </c>
      <c r="E343" s="93">
        <f>FwdCurve!E344-FwdCurve!E343</f>
        <v>3.3044090002788629E-2</v>
      </c>
      <c r="F343" s="93">
        <f>FwdCurve!F344-FwdCurve!F343</f>
        <v>3.3048086193352089E-2</v>
      </c>
      <c r="G343" s="93">
        <f>FwdCurve!G344-FwdCurve!G343</f>
        <v>2.9461274856204867E-2</v>
      </c>
      <c r="H343" s="93">
        <f>FwdCurve!H344-FwdCurve!H343</f>
        <v>2.596425446533579E-2</v>
      </c>
      <c r="I343" s="93">
        <f>FwdCurve!I344-FwdCurve!I343</f>
        <v>2.4051994650847064E-2</v>
      </c>
      <c r="J343" s="93">
        <f>FwdCurve!J344-FwdCurve!J343</f>
        <v>2.3914962927606975E-2</v>
      </c>
      <c r="K343" s="93">
        <f>FwdCurve!K344-FwdCurve!K343</f>
        <v>2.5326133635205528E-2</v>
      </c>
      <c r="L343" s="93">
        <f>FwdCurve!L344-FwdCurve!L343</f>
        <v>2.7457061660005389E-2</v>
      </c>
      <c r="M343" s="93">
        <f>FwdCurve!M344-FwdCurve!M343</f>
        <v>2.9425382327596949E-2</v>
      </c>
      <c r="N343" s="93">
        <f>FwdCurve!N344-FwdCurve!N343</f>
        <v>3.0845363491948996E-2</v>
      </c>
      <c r="O343" s="93">
        <f>FwdCurve!O344-FwdCurve!O343</f>
        <v>3.1553023565668692E-2</v>
      </c>
      <c r="P343" s="93">
        <f>FwdCurve!P344-FwdCurve!P343</f>
        <v>3.1772837044408142E-2</v>
      </c>
      <c r="Q343" s="93">
        <f>FwdCurve!Q344-FwdCurve!Q343</f>
        <v>3.1815320905453914E-2</v>
      </c>
      <c r="R343" s="93">
        <f>FwdCurve!R344-FwdCurve!R343</f>
        <v>3.1939426272812987E-2</v>
      </c>
      <c r="S343" s="93">
        <f>FwdCurve!S344-FwdCurve!S343</f>
        <v>3.2346555603735672E-2</v>
      </c>
      <c r="T343" s="93">
        <f>FwdCurve!T344-FwdCurve!T343</f>
        <v>3.3058534122568206E-2</v>
      </c>
      <c r="U343" s="93">
        <f>FwdCurve!U344-FwdCurve!U343</f>
        <v>3.4023489881827906E-2</v>
      </c>
      <c r="V343" s="93">
        <f>FwdCurve!V344-FwdCurve!V343</f>
        <v>3.5066300888641155E-2</v>
      </c>
      <c r="W343" s="93">
        <f>FwdCurve!W344-FwdCurve!W343</f>
        <v>3.6006501313688322E-2</v>
      </c>
      <c r="X343" s="93">
        <f>FwdCurve!X344-FwdCurve!X343</f>
        <v>3.6780532486901496E-2</v>
      </c>
      <c r="Y343" s="93">
        <f>FwdCurve!Y344-FwdCurve!Y343</f>
        <v>3.7355279591718471E-2</v>
      </c>
      <c r="Z343" s="93">
        <f>FwdCurve!Z344-FwdCurve!Z343</f>
        <v>3.7697627893938712E-2</v>
      </c>
      <c r="AA343" s="93">
        <f>FwdCurve!AA344-FwdCurve!AA343</f>
        <v>3.7784238977807583E-2</v>
      </c>
      <c r="AB343" s="93">
        <f>FwdCurve!AB344-FwdCurve!AB343</f>
        <v>3.7632856841922635E-2</v>
      </c>
      <c r="AC343" s="93">
        <f>FwdCurve!AC344-FwdCurve!AC343</f>
        <v>3.7272015110460632E-2</v>
      </c>
      <c r="AD343" s="93">
        <f>FwdCurve!AD344-FwdCurve!AD343</f>
        <v>3.6730247453244491E-2</v>
      </c>
      <c r="AE343" s="93">
        <f>FwdCurve!AE344-FwdCurve!AE343</f>
        <v>3.6036087540098904E-2</v>
      </c>
      <c r="AF343" s="93">
        <f>FwdCurve!AF344-FwdCurve!AF343</f>
        <v>3.5218069040845457E-2</v>
      </c>
      <c r="AG343" s="93">
        <f>FwdCurve!AG344-FwdCurve!AG343</f>
        <v>3.4300121316341192E-2</v>
      </c>
      <c r="AH343" s="93">
        <f>FwdCurve!AH344-FwdCurve!AH343</f>
        <v>3.3289672298853601E-2</v>
      </c>
      <c r="AI343" s="93">
        <f>FwdCurve!AI344-FwdCurve!AI343</f>
        <v>3.2190601447067646E-2</v>
      </c>
      <c r="AJ343" s="93">
        <f>FwdCurve!AJ344-FwdCurve!AJ343</f>
        <v>3.100678866390516E-2</v>
      </c>
      <c r="AK343" s="93">
        <f>FwdCurve!AK344-FwdCurve!AK343</f>
        <v>2.9742113852287311E-2</v>
      </c>
      <c r="AL343" s="93">
        <f>FwdCurve!AL344-FwdCurve!AL343</f>
        <v>2.8400456915136818E-2</v>
      </c>
      <c r="AM343" s="93">
        <f>FwdCurve!AM344-FwdCurve!AM343</f>
        <v>2.6985697755375515E-2</v>
      </c>
      <c r="AN343" s="93">
        <f>FwdCurve!AN344-FwdCurve!AN343</f>
        <v>2.5501716275925235E-2</v>
      </c>
      <c r="AO343" s="93">
        <f>FwdCurve!AO344-FwdCurve!AO343</f>
        <v>2.39523923797067E-2</v>
      </c>
      <c r="AP343" s="93">
        <f>FwdCurve!AP344-FwdCurve!AP343</f>
        <v>2.2341605969642631E-2</v>
      </c>
      <c r="AQ343" s="93">
        <f>FwdCurve!AQ344-FwdCurve!AQ343</f>
        <v>2.0673236948655527E-2</v>
      </c>
      <c r="AR343" s="93">
        <f>FwdCurve!AR344-FwdCurve!AR343</f>
        <v>1.8951165219666333E-2</v>
      </c>
      <c r="AS343" s="93">
        <f>FwdCurve!AS344-FwdCurve!AS343</f>
        <v>1.7179270685596659E-2</v>
      </c>
      <c r="AT343" s="93">
        <f>FwdCurve!AT344-FwdCurve!AT343</f>
        <v>1.5361433249368783E-2</v>
      </c>
      <c r="AU343" s="93">
        <f>FwdCurve!AU344-FwdCurve!AU343</f>
        <v>1.3501532813904982E-2</v>
      </c>
      <c r="AV343" s="93">
        <f>FwdCurve!AV344-FwdCurve!AV343</f>
        <v>1.1603449282125755E-2</v>
      </c>
      <c r="AW343" s="93">
        <f>FwdCurve!AW344-FwdCurve!AW343</f>
        <v>9.6710625569547126E-3</v>
      </c>
      <c r="AX343" s="93">
        <f>FwdCurve!AX344-FwdCurve!AX343</f>
        <v>7.7082525413119107E-3</v>
      </c>
      <c r="AY343" s="93">
        <f>FwdCurve!AY344-FwdCurve!AY343</f>
        <v>5.7188991381205145E-3</v>
      </c>
      <c r="AZ343" s="93">
        <f>FwdCurve!AZ344-FwdCurve!AZ343</f>
        <v>3.7068822503014687E-3</v>
      </c>
    </row>
    <row r="344" spans="1:52" x14ac:dyDescent="0.25">
      <c r="A344" s="109">
        <v>343</v>
      </c>
      <c r="B344" s="93">
        <f>FwdCurve!B345-FwdCurve!B344</f>
        <v>4.6347411306607578E-4</v>
      </c>
      <c r="C344" s="93">
        <f>FwdCurve!C345-FwdCurve!C344</f>
        <v>3.9048405570316636E-3</v>
      </c>
      <c r="D344" s="93">
        <f>FwdCurve!D345-FwdCurve!D344</f>
        <v>2.6684702106042235E-2</v>
      </c>
      <c r="E344" s="93">
        <f>FwdCurve!E345-FwdCurve!E344</f>
        <v>4.5574730979763722E-2</v>
      </c>
      <c r="F344" s="93">
        <f>FwdCurve!F345-FwdCurve!F344</f>
        <v>6.3224208533682491E-2</v>
      </c>
      <c r="G344" s="93">
        <f>FwdCurve!G345-FwdCurve!G344</f>
        <v>7.605100333394943E-2</v>
      </c>
      <c r="H344" s="93">
        <f>FwdCurve!H345-FwdCurve!H344</f>
        <v>8.5057811601287447E-2</v>
      </c>
      <c r="I344" s="93">
        <f>FwdCurve!I345-FwdCurve!I344</f>
        <v>9.1061589873854709E-2</v>
      </c>
      <c r="J344" s="93">
        <f>FwdCurve!J345-FwdCurve!J344</f>
        <v>9.4551183097390412E-2</v>
      </c>
      <c r="K344" s="93">
        <f>FwdCurve!K345-FwdCurve!K344</f>
        <v>9.5974548908819957E-2</v>
      </c>
      <c r="L344" s="93">
        <f>FwdCurve!L345-FwdCurve!L344</f>
        <v>9.6023008620242711E-2</v>
      </c>
      <c r="M344" s="93">
        <f>FwdCurve!M345-FwdCurve!M344</f>
        <v>9.5389294699677718E-2</v>
      </c>
      <c r="N344" s="93">
        <f>FwdCurve!N345-FwdCurve!N344</f>
        <v>9.4520380941241822E-2</v>
      </c>
      <c r="O344" s="93">
        <f>FwdCurve!O345-FwdCurve!O344</f>
        <v>9.3743636016254905E-2</v>
      </c>
      <c r="P344" s="93">
        <f>FwdCurve!P345-FwdCurve!P344</f>
        <v>9.3154055801389246E-2</v>
      </c>
      <c r="Q344" s="93">
        <f>FwdCurve!Q345-FwdCurve!Q344</f>
        <v>9.2776241594599851E-2</v>
      </c>
      <c r="R344" s="93">
        <f>FwdCurve!R345-FwdCurve!R344</f>
        <v>9.2588688841755751E-2</v>
      </c>
      <c r="S344" s="93">
        <f>FwdCurve!S345-FwdCurve!S344</f>
        <v>9.2554213694812759E-2</v>
      </c>
      <c r="T344" s="93">
        <f>FwdCurve!T345-FwdCurve!T344</f>
        <v>9.261689698033404E-2</v>
      </c>
      <c r="U344" s="93">
        <f>FwdCurve!U345-FwdCurve!U344</f>
        <v>9.2723382828789447E-2</v>
      </c>
      <c r="V344" s="93">
        <f>FwdCurve!V345-FwdCurve!V344</f>
        <v>9.285167990943588E-2</v>
      </c>
      <c r="W344" s="93">
        <f>FwdCurve!W345-FwdCurve!W344</f>
        <v>9.2985703940344777E-2</v>
      </c>
      <c r="X344" s="93">
        <f>FwdCurve!X345-FwdCurve!X344</f>
        <v>9.3102320294241814E-2</v>
      </c>
      <c r="Y344" s="93">
        <f>FwdCurve!Y345-FwdCurve!Y344</f>
        <v>9.3176572875514729E-2</v>
      </c>
      <c r="Z344" s="93">
        <f>FwdCurve!Z345-FwdCurve!Z344</f>
        <v>9.3183505586234006E-2</v>
      </c>
      <c r="AA344" s="93">
        <f>FwdCurve!AA345-FwdCurve!AA344</f>
        <v>9.310245597472111E-2</v>
      </c>
      <c r="AB344" s="93">
        <f>FwdCurve!AB345-FwdCurve!AB344</f>
        <v>9.2930804511541787E-2</v>
      </c>
      <c r="AC344" s="93">
        <f>FwdCurve!AC345-FwdCurve!AC344</f>
        <v>9.2670670346322925E-2</v>
      </c>
      <c r="AD344" s="93">
        <f>FwdCurve!AD345-FwdCurve!AD344</f>
        <v>9.2324172648731384E-2</v>
      </c>
      <c r="AE344" s="93">
        <f>FwdCurve!AE345-FwdCurve!AE344</f>
        <v>9.1893430588430469E-2</v>
      </c>
      <c r="AF344" s="93">
        <f>FwdCurve!AF345-FwdCurve!AF344</f>
        <v>9.1380563335091036E-2</v>
      </c>
      <c r="AG344" s="93">
        <f>FwdCurve!AG345-FwdCurve!AG344</f>
        <v>9.0787050565284577E-2</v>
      </c>
      <c r="AH344" s="93">
        <f>FwdCurve!AH345-FwdCurve!AH344</f>
        <v>9.0115120421117245E-2</v>
      </c>
      <c r="AI344" s="93">
        <f>FwdCurve!AI345-FwdCurve!AI344</f>
        <v>8.9368113155785078E-2</v>
      </c>
      <c r="AJ344" s="93">
        <f>FwdCurve!AJ345-FwdCurve!AJ344</f>
        <v>8.8549369344103734E-2</v>
      </c>
      <c r="AK344" s="93">
        <f>FwdCurve!AK345-FwdCurve!AK344</f>
        <v>8.7662229560888427E-2</v>
      </c>
      <c r="AL344" s="93">
        <f>FwdCurve!AL345-FwdCurve!AL344</f>
        <v>8.6710034380953926E-2</v>
      </c>
      <c r="AM344" s="93">
        <f>FwdCurve!AM345-FwdCurve!AM344</f>
        <v>8.5696124379116334E-2</v>
      </c>
      <c r="AN344" s="93">
        <f>FwdCurve!AN345-FwdCurve!AN344</f>
        <v>8.462384013018931E-2</v>
      </c>
      <c r="AO344" s="93">
        <f>FwdCurve!AO345-FwdCurve!AO344</f>
        <v>8.3496522208989621E-2</v>
      </c>
      <c r="AP344" s="93">
        <f>FwdCurve!AP345-FwdCurve!AP344</f>
        <v>8.2317511190331594E-2</v>
      </c>
      <c r="AQ344" s="93">
        <f>FwdCurve!AQ345-FwdCurve!AQ344</f>
        <v>8.1090147649029998E-2</v>
      </c>
      <c r="AR344" s="93">
        <f>FwdCurve!AR345-FwdCurve!AR344</f>
        <v>7.9817772159900491E-2</v>
      </c>
      <c r="AS344" s="93">
        <f>FwdCurve!AS345-FwdCurve!AS344</f>
        <v>7.8503725297759397E-2</v>
      </c>
      <c r="AT344" s="93">
        <f>FwdCurve!AT345-FwdCurve!AT344</f>
        <v>7.7151347637419931E-2</v>
      </c>
      <c r="AU344" s="93">
        <f>FwdCurve!AU345-FwdCurve!AU344</f>
        <v>7.5763979753698196E-2</v>
      </c>
      <c r="AV344" s="93">
        <f>FwdCurve!AV345-FwdCurve!AV344</f>
        <v>7.4344962221409627E-2</v>
      </c>
      <c r="AW344" s="93">
        <f>FwdCurve!AW345-FwdCurve!AW344</f>
        <v>7.289763561536855E-2</v>
      </c>
      <c r="AX344" s="93">
        <f>FwdCurve!AX345-FwdCurve!AX344</f>
        <v>7.1425340510390622E-2</v>
      </c>
      <c r="AY344" s="93">
        <f>FwdCurve!AY345-FwdCurve!AY344</f>
        <v>6.9931417481291502E-2</v>
      </c>
      <c r="AZ344" s="93">
        <f>FwdCurve!AZ345-FwdCurve!AZ344</f>
        <v>6.8419207102886404E-2</v>
      </c>
    </row>
    <row r="345" spans="1:52" x14ac:dyDescent="0.25">
      <c r="A345" s="109">
        <v>344</v>
      </c>
      <c r="B345" s="93">
        <f>FwdCurve!B346-FwdCurve!B345</f>
        <v>-1.7561339566899425E-3</v>
      </c>
      <c r="C345" s="93">
        <f>FwdCurve!C346-FwdCurve!C345</f>
        <v>-1.0451789767326192E-3</v>
      </c>
      <c r="D345" s="93">
        <f>FwdCurve!D346-FwdCurve!D345</f>
        <v>-2.1604050105018535E-3</v>
      </c>
      <c r="E345" s="93">
        <f>FwdCurve!E346-FwdCurve!E345</f>
        <v>4.1876404952284618E-3</v>
      </c>
      <c r="F345" s="93">
        <f>FwdCurve!F346-FwdCurve!F345</f>
        <v>4.2110875414127502E-3</v>
      </c>
      <c r="G345" s="93">
        <f>FwdCurve!G346-FwdCurve!G345</f>
        <v>1.9077483929252903E-3</v>
      </c>
      <c r="H345" s="93">
        <f>FwdCurve!H346-FwdCurve!H345</f>
        <v>-1.3603974669458285E-3</v>
      </c>
      <c r="I345" s="93">
        <f>FwdCurve!I346-FwdCurve!I345</f>
        <v>-4.9848570022652527E-3</v>
      </c>
      <c r="J345" s="93">
        <f>FwdCurve!J346-FwdCurve!J345</f>
        <v>-8.6507992816000634E-3</v>
      </c>
      <c r="K345" s="93">
        <f>FwdCurve!K346-FwdCurve!K345</f>
        <v>-1.2169539649581784E-2</v>
      </c>
      <c r="L345" s="93">
        <f>FwdCurve!L346-FwdCurve!L345</f>
        <v>-1.5502860927107953E-2</v>
      </c>
      <c r="M345" s="93">
        <f>FwdCurve!M346-FwdCurve!M345</f>
        <v>-1.8634312639766781E-2</v>
      </c>
      <c r="N345" s="93">
        <f>FwdCurve!N346-FwdCurve!N345</f>
        <v>-2.148044825339146E-2</v>
      </c>
      <c r="O345" s="93">
        <f>FwdCurve!O346-FwdCurve!O345</f>
        <v>-2.396396381521182E-2</v>
      </c>
      <c r="P345" s="93">
        <f>FwdCurve!P346-FwdCurve!P345</f>
        <v>-2.6101746699851214E-2</v>
      </c>
      <c r="Q345" s="93">
        <f>FwdCurve!Q346-FwdCurve!Q345</f>
        <v>-2.7920816428504747E-2</v>
      </c>
      <c r="R345" s="93">
        <f>FwdCurve!R346-FwdCurve!R345</f>
        <v>-2.9386799526903484E-2</v>
      </c>
      <c r="S345" s="93">
        <f>FwdCurve!S346-FwdCurve!S345</f>
        <v>-3.0446605376632352E-2</v>
      </c>
      <c r="T345" s="93">
        <f>FwdCurve!T346-FwdCurve!T345</f>
        <v>-3.104174791995451E-2</v>
      </c>
      <c r="U345" s="93">
        <f>FwdCurve!U346-FwdCurve!U345</f>
        <v>-3.1147491807704597E-2</v>
      </c>
      <c r="V345" s="93">
        <f>FwdCurve!V346-FwdCurve!V345</f>
        <v>-3.0882447784048139E-2</v>
      </c>
      <c r="W345" s="93">
        <f>FwdCurve!W346-FwdCurve!W345</f>
        <v>-3.0387027707566627E-2</v>
      </c>
      <c r="X345" s="93">
        <f>FwdCurve!X346-FwdCurve!X345</f>
        <v>-2.973867488613946E-2</v>
      </c>
      <c r="Y345" s="93">
        <f>FwdCurve!Y346-FwdCurve!Y345</f>
        <v>-2.8998564403765137E-2</v>
      </c>
      <c r="Z345" s="93">
        <f>FwdCurve!Z346-FwdCurve!Z345</f>
        <v>-2.8227871323734277E-2</v>
      </c>
      <c r="AA345" s="93">
        <f>FwdCurve!AA346-FwdCurve!AA345</f>
        <v>-2.7476580379599103E-2</v>
      </c>
      <c r="AB345" s="93">
        <f>FwdCurve!AB346-FwdCurve!AB345</f>
        <v>-2.6752250363627716E-2</v>
      </c>
      <c r="AC345" s="93">
        <f>FwdCurve!AC346-FwdCurve!AC345</f>
        <v>-2.6052542512796872E-2</v>
      </c>
      <c r="AD345" s="93">
        <f>FwdCurve!AD346-FwdCurve!AD345</f>
        <v>-2.5375118590317935E-2</v>
      </c>
      <c r="AE345" s="93">
        <f>FwdCurve!AE346-FwdCurve!AE345</f>
        <v>-2.4717640359395165E-2</v>
      </c>
      <c r="AF345" s="93">
        <f>FwdCurve!AF346-FwdCurve!AF345</f>
        <v>-2.4077769583244368E-2</v>
      </c>
      <c r="AG345" s="93">
        <f>FwdCurve!AG346-FwdCurve!AG345</f>
        <v>-2.3453440705372586E-2</v>
      </c>
      <c r="AH345" s="93">
        <f>FwdCurve!AH346-FwdCurve!AH345</f>
        <v>-2.2843734036583907E-2</v>
      </c>
      <c r="AI345" s="93">
        <f>FwdCurve!AI346-FwdCurve!AI345</f>
        <v>-2.2248030831103716E-2</v>
      </c>
      <c r="AJ345" s="93">
        <f>FwdCurve!AJ346-FwdCurve!AJ345</f>
        <v>-2.1665712344411503E-2</v>
      </c>
      <c r="AK345" s="93">
        <f>FwdCurve!AK346-FwdCurve!AK345</f>
        <v>-2.1096159831984096E-2</v>
      </c>
      <c r="AL345" s="93">
        <f>FwdCurve!AL346-FwdCurve!AL345</f>
        <v>-2.0538754549300542E-2</v>
      </c>
      <c r="AM345" s="93">
        <f>FwdCurve!AM346-FwdCurve!AM345</f>
        <v>-1.9992877751839888E-2</v>
      </c>
      <c r="AN345" s="93">
        <f>FwdCurve!AN346-FwdCurve!AN345</f>
        <v>-1.9457910695079184E-2</v>
      </c>
      <c r="AO345" s="93">
        <f>FwdCurve!AO346-FwdCurve!AO345</f>
        <v>-1.8933234634497031E-2</v>
      </c>
      <c r="AP345" s="93">
        <f>FwdCurve!AP346-FwdCurve!AP345</f>
        <v>-1.8418230825571813E-2</v>
      </c>
      <c r="AQ345" s="93">
        <f>FwdCurve!AQ346-FwdCurve!AQ345</f>
        <v>-1.7912280523781465E-2</v>
      </c>
      <c r="AR345" s="93">
        <f>FwdCurve!AR346-FwdCurve!AR345</f>
        <v>-1.7414764984603925E-2</v>
      </c>
      <c r="AS345" s="93">
        <f>FwdCurve!AS346-FwdCurve!AS345</f>
        <v>-1.6925065463519351E-2</v>
      </c>
      <c r="AT345" s="93">
        <f>FwdCurve!AT346-FwdCurve!AT345</f>
        <v>-1.6442563216003458E-2</v>
      </c>
      <c r="AU345" s="93">
        <f>FwdCurve!AU346-FwdCurve!AU345</f>
        <v>-1.5966639497536406E-2</v>
      </c>
      <c r="AV345" s="93">
        <f>FwdCurve!AV346-FwdCurve!AV345</f>
        <v>-1.5496675563595241E-2</v>
      </c>
      <c r="AW345" s="93">
        <f>FwdCurve!AW346-FwdCurve!AW345</f>
        <v>-1.5032052669659457E-2</v>
      </c>
      <c r="AX345" s="93">
        <f>FwdCurve!AX346-FwdCurve!AX345</f>
        <v>-1.4572152071205435E-2</v>
      </c>
      <c r="AY345" s="93">
        <f>FwdCurve!AY346-FwdCurve!AY345</f>
        <v>-1.4116355023713112E-2</v>
      </c>
      <c r="AZ345" s="93">
        <f>FwdCurve!AZ346-FwdCurve!AZ345</f>
        <v>-1.366404278266109E-2</v>
      </c>
    </row>
    <row r="346" spans="1:52" x14ac:dyDescent="0.25">
      <c r="A346" s="109">
        <v>345</v>
      </c>
      <c r="B346" s="93">
        <f>FwdCurve!B347-FwdCurve!B346</f>
        <v>-3.7892466569076078E-3</v>
      </c>
      <c r="C346" s="93">
        <f>FwdCurve!C347-FwdCurve!C346</f>
        <v>-8.6617185276115505E-3</v>
      </c>
      <c r="D346" s="93">
        <f>FwdCurve!D347-FwdCurve!D346</f>
        <v>-8.1269908719927564E-3</v>
      </c>
      <c r="E346" s="93">
        <f>FwdCurve!E347-FwdCurve!E346</f>
        <v>-2.192142012243492E-3</v>
      </c>
      <c r="F346" s="93">
        <f>FwdCurve!F347-FwdCurve!F346</f>
        <v>1.3662704446215646E-3</v>
      </c>
      <c r="G346" s="93">
        <f>FwdCurve!G347-FwdCurve!G346</f>
        <v>3.5176731934007943E-3</v>
      </c>
      <c r="H346" s="93">
        <f>FwdCurve!H347-FwdCurve!H346</f>
        <v>3.4583225103010928E-3</v>
      </c>
      <c r="I346" s="93">
        <f>FwdCurve!I347-FwdCurve!I346</f>
        <v>8.8460036624171678E-4</v>
      </c>
      <c r="J346" s="93">
        <f>FwdCurve!J347-FwdCurve!J346</f>
        <v>-3.2747249593387817E-3</v>
      </c>
      <c r="K346" s="93">
        <f>FwdCurve!K347-FwdCurve!K346</f>
        <v>-7.8852719466904198E-3</v>
      </c>
      <c r="L346" s="93">
        <f>FwdCurve!L347-FwdCurve!L346</f>
        <v>-1.2076077383527339E-2</v>
      </c>
      <c r="M346" s="93">
        <f>FwdCurve!M347-FwdCurve!M346</f>
        <v>-1.5187236019660322E-2</v>
      </c>
      <c r="N346" s="93">
        <f>FwdCurve!N347-FwdCurve!N346</f>
        <v>-1.7311886601741211E-2</v>
      </c>
      <c r="O346" s="93">
        <f>FwdCurve!O347-FwdCurve!O346</f>
        <v>-1.8713623232042842E-2</v>
      </c>
      <c r="P346" s="93">
        <f>FwdCurve!P347-FwdCurve!P346</f>
        <v>-1.9567306217942004E-2</v>
      </c>
      <c r="Q346" s="93">
        <f>FwdCurve!Q347-FwdCurve!Q346</f>
        <v>-2.0006741704301279E-2</v>
      </c>
      <c r="R346" s="93">
        <f>FwdCurve!R347-FwdCurve!R346</f>
        <v>-2.0095747984515189E-2</v>
      </c>
      <c r="S346" s="93">
        <f>FwdCurve!S347-FwdCurve!S346</f>
        <v>-1.9879558904469352E-2</v>
      </c>
      <c r="T346" s="93">
        <f>FwdCurve!T347-FwdCurve!T346</f>
        <v>-1.9394413328633231E-2</v>
      </c>
      <c r="U346" s="93">
        <f>FwdCurve!U347-FwdCurve!U346</f>
        <v>-1.8669652731776676E-2</v>
      </c>
      <c r="V346" s="93">
        <f>FwdCurve!V347-FwdCurve!V346</f>
        <v>-1.7715713301373004E-2</v>
      </c>
      <c r="W346" s="93">
        <f>FwdCurve!W347-FwdCurve!W346</f>
        <v>-1.6548110764677215E-2</v>
      </c>
      <c r="X346" s="93">
        <f>FwdCurve!X347-FwdCurve!X346</f>
        <v>-1.522102357834898E-2</v>
      </c>
      <c r="Y346" s="93">
        <f>FwdCurve!Y347-FwdCurve!Y346</f>
        <v>-1.3797945822340729E-2</v>
      </c>
      <c r="Z346" s="93">
        <f>FwdCurve!Z347-FwdCurve!Z346</f>
        <v>-1.2342371409457709E-2</v>
      </c>
      <c r="AA346" s="93">
        <f>FwdCurve!AA347-FwdCurve!AA346</f>
        <v>-1.0910607154288599E-2</v>
      </c>
      <c r="AB346" s="93">
        <f>FwdCurve!AB347-FwdCurve!AB346</f>
        <v>-9.5241594915012051E-3</v>
      </c>
      <c r="AC346" s="93">
        <f>FwdCurve!AC347-FwdCurve!AC346</f>
        <v>-8.1941501782067938E-3</v>
      </c>
      <c r="AD346" s="93">
        <f>FwdCurve!AD347-FwdCurve!AD346</f>
        <v>-6.9317003594968618E-3</v>
      </c>
      <c r="AE346" s="93">
        <f>FwdCurve!AE347-FwdCurve!AE346</f>
        <v>-5.7479311804695676E-3</v>
      </c>
      <c r="AF346" s="93">
        <f>FwdCurve!AF347-FwdCurve!AF346</f>
        <v>-4.6539637862132999E-3</v>
      </c>
      <c r="AG346" s="93">
        <f>FwdCurve!AG347-FwdCurve!AG346</f>
        <v>-3.65849348849423E-3</v>
      </c>
      <c r="AH346" s="93">
        <f>FwdCurve!AH347-FwdCurve!AH346</f>
        <v>-2.7600216707108771E-3</v>
      </c>
      <c r="AI346" s="93">
        <f>FwdCurve!AI347-FwdCurve!AI346</f>
        <v>-1.9543724473600754E-3</v>
      </c>
      <c r="AJ346" s="93">
        <f>FwdCurve!AJ347-FwdCurve!AJ346</f>
        <v>-1.2373699216126077E-3</v>
      </c>
      <c r="AK346" s="93">
        <f>FwdCurve!AK347-FwdCurve!AK346</f>
        <v>-6.0483819664103322E-4</v>
      </c>
      <c r="AL346" s="93">
        <f>FwdCurve!AL347-FwdCurve!AL346</f>
        <v>-5.2601375615690671E-5</v>
      </c>
      <c r="AM346" s="93">
        <f>FwdCurve!AM347-FwdCurve!AM346</f>
        <v>4.2351643829197094E-4</v>
      </c>
      <c r="AN346" s="93">
        <f>FwdCurve!AN347-FwdCurve!AN346</f>
        <v>8.2769114191072468E-4</v>
      </c>
      <c r="AO346" s="93">
        <f>FwdCurve!AO347-FwdCurve!AO346</f>
        <v>1.1640986320682334E-3</v>
      </c>
      <c r="AP346" s="93">
        <f>FwdCurve!AP347-FwdCurve!AP346</f>
        <v>1.4369148055952685E-3</v>
      </c>
      <c r="AQ346" s="93">
        <f>FwdCurve!AQ347-FwdCurve!AQ346</f>
        <v>1.6503155593181607E-3</v>
      </c>
      <c r="AR346" s="93">
        <f>FwdCurve!AR347-FwdCurve!AR346</f>
        <v>1.8084767900674592E-3</v>
      </c>
      <c r="AS346" s="93">
        <f>FwdCurve!AS347-FwdCurve!AS346</f>
        <v>1.915574394670605E-3</v>
      </c>
      <c r="AT346" s="93">
        <f>FwdCurve!AT347-FwdCurve!AT346</f>
        <v>1.9757842699574812E-3</v>
      </c>
      <c r="AU346" s="93">
        <f>FwdCurve!AU347-FwdCurve!AU346</f>
        <v>1.9932823127559729E-3</v>
      </c>
      <c r="AV346" s="93">
        <f>FwdCurve!AV347-FwdCurve!AV346</f>
        <v>1.9722444198944089E-3</v>
      </c>
      <c r="AW346" s="93">
        <f>FwdCurve!AW347-FwdCurve!AW346</f>
        <v>1.9168464882028946E-3</v>
      </c>
      <c r="AX346" s="93">
        <f>FwdCurve!AX347-FwdCurve!AX346</f>
        <v>1.8312644145086487E-3</v>
      </c>
      <c r="AY346" s="93">
        <f>FwdCurve!AY347-FwdCurve!AY346</f>
        <v>1.7196740956408885E-3</v>
      </c>
      <c r="AZ346" s="93">
        <f>FwdCurve!AZ347-FwdCurve!AZ346</f>
        <v>1.5862514284288309E-3</v>
      </c>
    </row>
    <row r="347" spans="1:52" x14ac:dyDescent="0.25">
      <c r="A347" s="109">
        <v>346</v>
      </c>
      <c r="B347" s="93">
        <f>FwdCurve!B348-FwdCurve!B347</f>
        <v>3.971026298788205E-3</v>
      </c>
      <c r="C347" s="93">
        <f>FwdCurve!C348-FwdCurve!C347</f>
        <v>7.1173890275143536E-3</v>
      </c>
      <c r="D347" s="93">
        <f>FwdCurve!D348-FwdCurve!D347</f>
        <v>3.5281063499548182E-3</v>
      </c>
      <c r="E347" s="93">
        <f>FwdCurve!E348-FwdCurve!E347</f>
        <v>-1.3918327567914224E-2</v>
      </c>
      <c r="F347" s="93">
        <f>FwdCurve!F348-FwdCurve!F347</f>
        <v>-1.5775361641138907E-2</v>
      </c>
      <c r="G347" s="93">
        <f>FwdCurve!G348-FwdCurve!G347</f>
        <v>-1.588019141599073E-2</v>
      </c>
      <c r="H347" s="93">
        <f>FwdCurve!H348-FwdCurve!H347</f>
        <v>-1.7323686194420596E-2</v>
      </c>
      <c r="I347" s="93">
        <f>FwdCurve!I348-FwdCurve!I347</f>
        <v>-1.9057329684350588E-2</v>
      </c>
      <c r="J347" s="93">
        <f>FwdCurve!J348-FwdCurve!J347</f>
        <v>-2.0671856542427314E-2</v>
      </c>
      <c r="K347" s="93">
        <f>FwdCurve!K348-FwdCurve!K347</f>
        <v>-2.2015989781659639E-2</v>
      </c>
      <c r="L347" s="93">
        <f>FwdCurve!L348-FwdCurve!L347</f>
        <v>-2.3421572286548731E-2</v>
      </c>
      <c r="M347" s="93">
        <f>FwdCurve!M348-FwdCurve!M347</f>
        <v>-2.5225754304937231E-2</v>
      </c>
      <c r="N347" s="93">
        <f>FwdCurve!N348-FwdCurve!N347</f>
        <v>-2.7193820590458717E-2</v>
      </c>
      <c r="O347" s="93">
        <f>FwdCurve!O348-FwdCurve!O347</f>
        <v>-2.8945712365025855E-2</v>
      </c>
      <c r="P347" s="93">
        <f>FwdCurve!P348-FwdCurve!P347</f>
        <v>-3.0104947126557979E-2</v>
      </c>
      <c r="Q347" s="93">
        <f>FwdCurve!Q348-FwdCurve!Q347</f>
        <v>-3.0374466569240477E-2</v>
      </c>
      <c r="R347" s="93">
        <f>FwdCurve!R348-FwdCurve!R347</f>
        <v>-2.9776478286666297E-2</v>
      </c>
      <c r="S347" s="93">
        <f>FwdCurve!S348-FwdCurve!S347</f>
        <v>-2.8459158446164645E-2</v>
      </c>
      <c r="T347" s="93">
        <f>FwdCurve!T348-FwdCurve!T347</f>
        <v>-2.6755994001094852E-2</v>
      </c>
      <c r="U347" s="93">
        <f>FwdCurve!U348-FwdCurve!U347</f>
        <v>-2.5013237746482453E-2</v>
      </c>
      <c r="V347" s="93">
        <f>FwdCurve!V348-FwdCurve!V347</f>
        <v>-2.3426433266933611E-2</v>
      </c>
      <c r="W347" s="93">
        <f>FwdCurve!W348-FwdCurve!W347</f>
        <v>-2.2122334176311043E-2</v>
      </c>
      <c r="X347" s="93">
        <f>FwdCurve!X348-FwdCurve!X347</f>
        <v>-2.1109760377600928E-2</v>
      </c>
      <c r="Y347" s="93">
        <f>FwdCurve!Y348-FwdCurve!Y347</f>
        <v>-2.0366897723412603E-2</v>
      </c>
      <c r="Z347" s="93">
        <f>FwdCurve!Z348-FwdCurve!Z347</f>
        <v>-1.9871932054202901E-2</v>
      </c>
      <c r="AA347" s="93">
        <f>FwdCurve!AA348-FwdCurve!AA347</f>
        <v>-1.9602574592843425E-2</v>
      </c>
      <c r="AB347" s="93">
        <f>FwdCurve!AB348-FwdCurve!AB347</f>
        <v>-1.9534542106336428E-2</v>
      </c>
      <c r="AC347" s="93">
        <f>FwdCurve!AC348-FwdCurve!AC347</f>
        <v>-1.9643027550391601E-2</v>
      </c>
      <c r="AD347" s="93">
        <f>FwdCurve!AD348-FwdCurve!AD347</f>
        <v>-1.9903223878507514E-2</v>
      </c>
      <c r="AE347" s="93">
        <f>FwdCurve!AE348-FwdCurve!AE347</f>
        <v>-2.0290324044178298E-2</v>
      </c>
      <c r="AF347" s="93">
        <f>FwdCurve!AF348-FwdCurve!AF347</f>
        <v>-2.0779521000904744E-2</v>
      </c>
      <c r="AG347" s="93">
        <f>FwdCurve!AG348-FwdCurve!AG347</f>
        <v>-2.1347781867134152E-2</v>
      </c>
      <c r="AH347" s="93">
        <f>FwdCurve!AH348-FwdCurve!AH347</f>
        <v>-2.1986495829313224E-2</v>
      </c>
      <c r="AI347" s="93">
        <f>FwdCurve!AI348-FwdCurve!AI347</f>
        <v>-2.2692725830269822E-2</v>
      </c>
      <c r="AJ347" s="93">
        <f>FwdCurve!AJ348-FwdCurve!AJ347</f>
        <v>-2.3463535697494375E-2</v>
      </c>
      <c r="AK347" s="93">
        <f>FwdCurve!AK348-FwdCurve!AK347</f>
        <v>-2.4295989258476425E-2</v>
      </c>
      <c r="AL347" s="93">
        <f>FwdCurve!AL348-FwdCurve!AL347</f>
        <v>-2.5187150340706399E-2</v>
      </c>
      <c r="AM347" s="93">
        <f>FwdCurve!AM348-FwdCurve!AM347</f>
        <v>-2.6134082771674949E-2</v>
      </c>
      <c r="AN347" s="93">
        <f>FwdCurve!AN348-FwdCurve!AN347</f>
        <v>-2.7133850378872282E-2</v>
      </c>
      <c r="AO347" s="93">
        <f>FwdCurve!AO348-FwdCurve!AO347</f>
        <v>-2.8183516989788604E-2</v>
      </c>
      <c r="AP347" s="93">
        <f>FwdCurve!AP348-FwdCurve!AP347</f>
        <v>-2.9280146431915233E-2</v>
      </c>
      <c r="AQ347" s="93">
        <f>FwdCurve!AQ348-FwdCurve!AQ347</f>
        <v>-3.0420802532740376E-2</v>
      </c>
      <c r="AR347" s="93">
        <f>FwdCurve!AR348-FwdCurve!AR347</f>
        <v>-3.1602549119757128E-2</v>
      </c>
      <c r="AS347" s="93">
        <f>FwdCurve!AS348-FwdCurve!AS347</f>
        <v>-3.2822450020452809E-2</v>
      </c>
      <c r="AT347" s="93">
        <f>FwdCurve!AT348-FwdCurve!AT347</f>
        <v>-3.407756906232029E-2</v>
      </c>
      <c r="AU347" s="93">
        <f>FwdCurve!AU348-FwdCurve!AU347</f>
        <v>-3.5364970072848445E-2</v>
      </c>
      <c r="AV347" s="93">
        <f>FwdCurve!AV348-FwdCurve!AV347</f>
        <v>-3.6681716879528148E-2</v>
      </c>
      <c r="AW347" s="93">
        <f>FwdCurve!AW348-FwdCurve!AW347</f>
        <v>-3.8024873309849605E-2</v>
      </c>
      <c r="AX347" s="93">
        <f>FwdCurve!AX348-FwdCurve!AX347</f>
        <v>-3.9391503191302801E-2</v>
      </c>
      <c r="AY347" s="93">
        <f>FwdCurve!AY348-FwdCurve!AY347</f>
        <v>-4.0778670351378832E-2</v>
      </c>
      <c r="AZ347" s="93">
        <f>FwdCurve!AZ348-FwdCurve!AZ347</f>
        <v>-4.2183438617568125E-2</v>
      </c>
    </row>
    <row r="348" spans="1:52" x14ac:dyDescent="0.25">
      <c r="A348" s="109">
        <v>347</v>
      </c>
      <c r="B348" s="93">
        <f>FwdCurve!B349-FwdCurve!B348</f>
        <v>-2.5016765704453658E-3</v>
      </c>
      <c r="C348" s="93">
        <f>FwdCurve!C349-FwdCurve!C348</f>
        <v>6.1789109095768402E-3</v>
      </c>
      <c r="D348" s="93">
        <f>FwdCurve!D349-FwdCurve!D348</f>
        <v>3.4915696600978929E-3</v>
      </c>
      <c r="E348" s="93">
        <f>FwdCurve!E349-FwdCurve!E348</f>
        <v>4.7980996389485053E-3</v>
      </c>
      <c r="F348" s="93">
        <f>FwdCurve!F349-FwdCurve!F348</f>
        <v>5.9012434100595978E-3</v>
      </c>
      <c r="G348" s="93">
        <f>FwdCurve!G349-FwdCurve!G348</f>
        <v>6.0608804757924517E-3</v>
      </c>
      <c r="H348" s="93">
        <f>FwdCurve!H349-FwdCurve!H348</f>
        <v>5.343352999874762E-3</v>
      </c>
      <c r="I348" s="93">
        <f>FwdCurve!I349-FwdCurve!I348</f>
        <v>3.6135827279946131E-3</v>
      </c>
      <c r="J348" s="93">
        <f>FwdCurve!J349-FwdCurve!J348</f>
        <v>1.8225890498757558E-3</v>
      </c>
      <c r="K348" s="93">
        <f>FwdCurve!K349-FwdCurve!K348</f>
        <v>1.0695144820729308E-3</v>
      </c>
      <c r="L348" s="93">
        <f>FwdCurve!L349-FwdCurve!L348</f>
        <v>1.7063630605878011E-3</v>
      </c>
      <c r="M348" s="93">
        <f>FwdCurve!M349-FwdCurve!M348</f>
        <v>3.7109602140823483E-3</v>
      </c>
      <c r="N348" s="93">
        <f>FwdCurve!N349-FwdCurve!N348</f>
        <v>6.3845906950847908E-3</v>
      </c>
      <c r="O348" s="93">
        <f>FwdCurve!O349-FwdCurve!O348</f>
        <v>8.9111568170905375E-3</v>
      </c>
      <c r="P348" s="93">
        <f>FwdCurve!P349-FwdCurve!P348</f>
        <v>1.0696387413911213E-2</v>
      </c>
      <c r="Q348" s="93">
        <f>FwdCurve!Q349-FwdCurve!Q348</f>
        <v>1.130758613391869E-2</v>
      </c>
      <c r="R348" s="93">
        <f>FwdCurve!R349-FwdCurve!R348</f>
        <v>1.0739826799390118E-2</v>
      </c>
      <c r="S348" s="93">
        <f>FwdCurve!S349-FwdCurve!S348</f>
        <v>9.1367839821494545E-3</v>
      </c>
      <c r="T348" s="93">
        <f>FwdCurve!T349-FwdCurve!T348</f>
        <v>6.8104571348568399E-3</v>
      </c>
      <c r="U348" s="93">
        <f>FwdCurve!U349-FwdCurve!U348</f>
        <v>4.1221899233607751E-3</v>
      </c>
      <c r="V348" s="93">
        <f>FwdCurve!V349-FwdCurve!V348</f>
        <v>1.4512630327900844E-3</v>
      </c>
      <c r="W348" s="93">
        <f>FwdCurve!W349-FwdCurve!W348</f>
        <v>-8.7928996124997383E-4</v>
      </c>
      <c r="X348" s="93">
        <f>FwdCurve!X349-FwdCurve!X348</f>
        <v>-2.7985173122568874E-3</v>
      </c>
      <c r="Y348" s="93">
        <f>FwdCurve!Y349-FwdCurve!Y348</f>
        <v>-4.3014322241439196E-3</v>
      </c>
      <c r="Z348" s="93">
        <f>FwdCurve!Z349-FwdCurve!Z348</f>
        <v>-5.3830481369825378E-3</v>
      </c>
      <c r="AA348" s="93">
        <f>FwdCurve!AA349-FwdCurve!AA348</f>
        <v>-6.0493771254397366E-3</v>
      </c>
      <c r="AB348" s="93">
        <f>FwdCurve!AB349-FwdCurve!AB348</f>
        <v>-6.3526501414337133E-3</v>
      </c>
      <c r="AC348" s="93">
        <f>FwdCurve!AC349-FwdCurve!AC348</f>
        <v>-6.3572367706727917E-3</v>
      </c>
      <c r="AD348" s="93">
        <f>FwdCurve!AD349-FwdCurve!AD348</f>
        <v>-6.1275066501980113E-3</v>
      </c>
      <c r="AE348" s="93">
        <f>FwdCurve!AE349-FwdCurve!AE348</f>
        <v>-5.7278294170544086E-3</v>
      </c>
      <c r="AF348" s="93">
        <f>FwdCurve!AF349-FwdCurve!AF348</f>
        <v>-5.2225747082847995E-3</v>
      </c>
      <c r="AG348" s="93">
        <f>FwdCurve!AG349-FwdCurve!AG348</f>
        <v>-4.6671332309053959E-3</v>
      </c>
      <c r="AH348" s="93">
        <f>FwdCurve!AH349-FwdCurve!AH348</f>
        <v>-4.0750256335906343E-3</v>
      </c>
      <c r="AI348" s="93">
        <f>FwdCurve!AI349-FwdCurve!AI348</f>
        <v>-3.4476436658494869E-3</v>
      </c>
      <c r="AJ348" s="93">
        <f>FwdCurve!AJ349-FwdCurve!AJ348</f>
        <v>-2.7863784261101809E-3</v>
      </c>
      <c r="AK348" s="93">
        <f>FwdCurve!AK349-FwdCurve!AK348</f>
        <v>-2.0926210128020539E-3</v>
      </c>
      <c r="AL348" s="93">
        <f>FwdCurve!AL349-FwdCurve!AL348</f>
        <v>-1.3677625243531111E-3</v>
      </c>
      <c r="AM348" s="93">
        <f>FwdCurve!AM349-FwdCurve!AM348</f>
        <v>-6.1319405919202374E-4</v>
      </c>
      <c r="AN348" s="93">
        <f>FwdCurve!AN349-FwdCurve!AN348</f>
        <v>1.6969328425364694E-4</v>
      </c>
      <c r="AO348" s="93">
        <f>FwdCurve!AO349-FwdCurve!AO348</f>
        <v>9.7950840755411939E-4</v>
      </c>
      <c r="AP348" s="93">
        <f>FwdCurve!AP349-FwdCurve!AP348</f>
        <v>1.8148602122822766E-3</v>
      </c>
      <c r="AQ348" s="93">
        <f>FwdCurve!AQ349-FwdCurve!AQ348</f>
        <v>2.674357600009003E-3</v>
      </c>
      <c r="AR348" s="93">
        <f>FwdCurve!AR349-FwdCurve!AR348</f>
        <v>3.5566094723051833E-3</v>
      </c>
      <c r="AS348" s="93">
        <f>FwdCurve!AS349-FwdCurve!AS348</f>
        <v>4.4602247307437004E-3</v>
      </c>
      <c r="AT348" s="93">
        <f>FwdCurve!AT349-FwdCurve!AT348</f>
        <v>5.3838122768952168E-3</v>
      </c>
      <c r="AU348" s="93">
        <f>FwdCurve!AU349-FwdCurve!AU348</f>
        <v>6.3259810123312832E-3</v>
      </c>
      <c r="AV348" s="93">
        <f>FwdCurve!AV349-FwdCurve!AV348</f>
        <v>7.2853398386241164E-3</v>
      </c>
      <c r="AW348" s="93">
        <f>FwdCurve!AW349-FwdCurve!AW348</f>
        <v>8.260497657344823E-3</v>
      </c>
      <c r="AX348" s="93">
        <f>FwdCurve!AX349-FwdCurve!AX348</f>
        <v>9.2500633700649537E-3</v>
      </c>
      <c r="AY348" s="93">
        <f>FwdCurve!AY349-FwdCurve!AY348</f>
        <v>1.0252645878356503E-2</v>
      </c>
      <c r="AZ348" s="93">
        <f>FwdCurve!AZ349-FwdCurve!AZ348</f>
        <v>1.1266854083791245E-2</v>
      </c>
    </row>
    <row r="349" spans="1:52" x14ac:dyDescent="0.25">
      <c r="A349" s="109">
        <v>348</v>
      </c>
      <c r="B349" s="93">
        <f>FwdCurve!B350-FwdCurve!B349</f>
        <v>4.2943945902906844E-4</v>
      </c>
      <c r="C349" s="93">
        <f>FwdCurve!C350-FwdCurve!C349</f>
        <v>-7.8438310797351307E-3</v>
      </c>
      <c r="D349" s="93">
        <f>FwdCurve!D350-FwdCurve!D349</f>
        <v>-9.9585214403126177E-3</v>
      </c>
      <c r="E349" s="93">
        <f>FwdCurve!E350-FwdCurve!E349</f>
        <v>-1.7953460626254913E-2</v>
      </c>
      <c r="F349" s="93">
        <f>FwdCurve!F350-FwdCurve!F349</f>
        <v>-2.5796885822370386E-2</v>
      </c>
      <c r="G349" s="93">
        <f>FwdCurve!G350-FwdCurve!G349</f>
        <v>-2.3312604176889185E-2</v>
      </c>
      <c r="H349" s="93">
        <f>FwdCurve!H350-FwdCurve!H349</f>
        <v>-1.3480879782349575E-2</v>
      </c>
      <c r="I349" s="93">
        <f>FwdCurve!I350-FwdCurve!I349</f>
        <v>-2.2508634350786316E-3</v>
      </c>
      <c r="J349" s="93">
        <f>FwdCurve!J350-FwdCurve!J349</f>
        <v>7.1121614955447221E-3</v>
      </c>
      <c r="K349" s="93">
        <f>FwdCurve!K350-FwdCurve!K349</f>
        <v>1.2637121052228029E-2</v>
      </c>
      <c r="L349" s="93">
        <f>FwdCurve!L350-FwdCurve!L349</f>
        <v>1.4930665493667616E-2</v>
      </c>
      <c r="M349" s="93">
        <f>FwdCurve!M350-FwdCurve!M349</f>
        <v>1.5252468819710208E-2</v>
      </c>
      <c r="N349" s="93">
        <f>FwdCurve!N350-FwdCurve!N349</f>
        <v>1.4853712026094312E-2</v>
      </c>
      <c r="O349" s="93">
        <f>FwdCurve!O350-FwdCurve!O349</f>
        <v>1.4802759049935332E-2</v>
      </c>
      <c r="P349" s="93">
        <f>FwdCurve!P350-FwdCurve!P349</f>
        <v>1.5433360269235141E-2</v>
      </c>
      <c r="Q349" s="93">
        <f>FwdCurve!Q350-FwdCurve!Q349</f>
        <v>1.6801483610308088E-2</v>
      </c>
      <c r="R349" s="93">
        <f>FwdCurve!R350-FwdCurve!R349</f>
        <v>1.8592716682151345E-2</v>
      </c>
      <c r="S349" s="93">
        <f>FwdCurve!S350-FwdCurve!S349</f>
        <v>2.0411973190324506E-2</v>
      </c>
      <c r="T349" s="93">
        <f>FwdCurve!T350-FwdCurve!T349</f>
        <v>2.1918972396740788E-2</v>
      </c>
      <c r="U349" s="93">
        <f>FwdCurve!U350-FwdCurve!U349</f>
        <v>2.2817886032868717E-2</v>
      </c>
      <c r="V349" s="93">
        <f>FwdCurve!V350-FwdCurve!V349</f>
        <v>2.2935952358927203E-2</v>
      </c>
      <c r="W349" s="93">
        <f>FwdCurve!W350-FwdCurve!W349</f>
        <v>2.2185607668254281E-2</v>
      </c>
      <c r="X349" s="93">
        <f>FwdCurve!X350-FwdCurve!X349</f>
        <v>2.0703405908995887E-2</v>
      </c>
      <c r="Y349" s="93">
        <f>FwdCurve!Y350-FwdCurve!Y349</f>
        <v>1.8683802873255662E-2</v>
      </c>
      <c r="Z349" s="93">
        <f>FwdCurve!Z350-FwdCurve!Z349</f>
        <v>1.6321254426900911E-2</v>
      </c>
      <c r="AA349" s="93">
        <f>FwdCurve!AA350-FwdCurve!AA349</f>
        <v>1.3790688659629957E-2</v>
      </c>
      <c r="AB349" s="93">
        <f>FwdCurve!AB350-FwdCurve!AB349</f>
        <v>1.1184973303169699E-2</v>
      </c>
      <c r="AC349" s="93">
        <f>FwdCurve!AC350-FwdCurve!AC349</f>
        <v>8.5754242755968768E-3</v>
      </c>
      <c r="AD349" s="93">
        <f>FwdCurve!AD350-FwdCurve!AD349</f>
        <v>6.0333574038171633E-3</v>
      </c>
      <c r="AE349" s="93">
        <f>FwdCurve!AE350-FwdCurve!AE349</f>
        <v>3.6300885147371176E-3</v>
      </c>
      <c r="AF349" s="93">
        <f>FwdCurve!AF350-FwdCurve!AF349</f>
        <v>1.4369334352655194E-3</v>
      </c>
      <c r="AG349" s="93">
        <f>FwdCurve!AG350-FwdCurve!AG349</f>
        <v>-4.8864346125920832E-4</v>
      </c>
      <c r="AH349" s="93">
        <f>FwdCurve!AH350-FwdCurve!AH349</f>
        <v>-2.1445567572375701E-3</v>
      </c>
      <c r="AI349" s="93">
        <f>FwdCurve!AI350-FwdCurve!AI349</f>
        <v>-3.5425117899432479E-3</v>
      </c>
      <c r="AJ349" s="93">
        <f>FwdCurve!AJ350-FwdCurve!AJ349</f>
        <v>-4.6942136941214851E-3</v>
      </c>
      <c r="AK349" s="93">
        <f>FwdCurve!AK350-FwdCurve!AK349</f>
        <v>-5.6113676045184135E-3</v>
      </c>
      <c r="AL349" s="93">
        <f>FwdCurve!AL350-FwdCurve!AL349</f>
        <v>-6.3056786558801647E-3</v>
      </c>
      <c r="AM349" s="93">
        <f>FwdCurve!AM350-FwdCurve!AM349</f>
        <v>-6.7888519829519822E-3</v>
      </c>
      <c r="AN349" s="93">
        <f>FwdCurve!AN350-FwdCurve!AN349</f>
        <v>-7.0725927204799977E-3</v>
      </c>
      <c r="AO349" s="93">
        <f>FwdCurve!AO350-FwdCurve!AO349</f>
        <v>-7.1686060032094545E-3</v>
      </c>
      <c r="AP349" s="93">
        <f>FwdCurve!AP350-FwdCurve!AP349</f>
        <v>-7.0885969658873726E-3</v>
      </c>
      <c r="AQ349" s="93">
        <f>FwdCurve!AQ350-FwdCurve!AQ349</f>
        <v>-6.8442707432589955E-3</v>
      </c>
      <c r="AR349" s="93">
        <f>FwdCurve!AR350-FwdCurve!AR349</f>
        <v>-6.4473324700689005E-3</v>
      </c>
      <c r="AS349" s="93">
        <f>FwdCurve!AS350-FwdCurve!AS349</f>
        <v>-5.9094872810649957E-3</v>
      </c>
      <c r="AT349" s="93">
        <f>FwdCurve!AT350-FwdCurve!AT349</f>
        <v>-5.2424403109918583E-3</v>
      </c>
      <c r="AU349" s="93">
        <f>FwdCurve!AU350-FwdCurve!AU349</f>
        <v>-4.457896694595842E-3</v>
      </c>
      <c r="AV349" s="93">
        <f>FwdCurve!AV350-FwdCurve!AV349</f>
        <v>-3.5675615666215243E-3</v>
      </c>
      <c r="AW349" s="93">
        <f>FwdCurve!AW350-FwdCurve!AW349</f>
        <v>-2.5831400618170353E-3</v>
      </c>
      <c r="AX349" s="93">
        <f>FwdCurve!AX350-FwdCurve!AX349</f>
        <v>-1.516337314926286E-3</v>
      </c>
      <c r="AY349" s="93">
        <f>FwdCurve!AY350-FwdCurve!AY349</f>
        <v>-3.7885846069585227E-4</v>
      </c>
      <c r="AZ349" s="93">
        <f>FwdCurve!AZ350-FwdCurve!AZ349</f>
        <v>8.1759136612880035E-4</v>
      </c>
    </row>
    <row r="350" spans="1:52" x14ac:dyDescent="0.25">
      <c r="A350" s="109">
        <v>349</v>
      </c>
      <c r="B350" s="93">
        <f>FwdCurve!B351-FwdCurve!B350</f>
        <v>-4.2445671252955286E-4</v>
      </c>
      <c r="C350" s="93">
        <f>FwdCurve!C351-FwdCurve!C350</f>
        <v>-1.7115336936346703E-2</v>
      </c>
      <c r="D350" s="93">
        <f>FwdCurve!D351-FwdCurve!D350</f>
        <v>-3.2261846601514099E-2</v>
      </c>
      <c r="E350" s="93">
        <f>FwdCurve!E351-FwdCurve!E350</f>
        <v>-4.5820499833641892E-2</v>
      </c>
      <c r="F350" s="93">
        <f>FwdCurve!F351-FwdCurve!F350</f>
        <v>-4.6256410961429961E-2</v>
      </c>
      <c r="G350" s="93">
        <f>FwdCurve!G351-FwdCurve!G350</f>
        <v>-4.2577786275469043E-2</v>
      </c>
      <c r="H350" s="93">
        <f>FwdCurve!H351-FwdCurve!H350</f>
        <v>-3.9470418913307048E-2</v>
      </c>
      <c r="I350" s="93">
        <f>FwdCurve!I351-FwdCurve!I350</f>
        <v>-3.7289745748769088E-2</v>
      </c>
      <c r="J350" s="93">
        <f>FwdCurve!J351-FwdCurve!J350</f>
        <v>-3.5084054613194304E-2</v>
      </c>
      <c r="K350" s="93">
        <f>FwdCurve!K351-FwdCurve!K350</f>
        <v>-3.1941973461664608E-2</v>
      </c>
      <c r="L350" s="93">
        <f>FwdCurve!L351-FwdCurve!L350</f>
        <v>-2.8312466399857517E-2</v>
      </c>
      <c r="M350" s="93">
        <f>FwdCurve!M351-FwdCurve!M350</f>
        <v>-2.4889554176602324E-2</v>
      </c>
      <c r="N350" s="93">
        <f>FwdCurve!N351-FwdCurve!N350</f>
        <v>-2.1957937166261488E-2</v>
      </c>
      <c r="O350" s="93">
        <f>FwdCurve!O351-FwdCurve!O350</f>
        <v>-1.9642760853668673E-2</v>
      </c>
      <c r="P350" s="93">
        <f>FwdCurve!P351-FwdCurve!P350</f>
        <v>-1.7843398394268739E-2</v>
      </c>
      <c r="Q350" s="93">
        <f>FwdCurve!Q351-FwdCurve!Q350</f>
        <v>-1.6405565159877344E-2</v>
      </c>
      <c r="R350" s="93">
        <f>FwdCurve!R351-FwdCurve!R350</f>
        <v>-1.5191600434785846E-2</v>
      </c>
      <c r="S350" s="93">
        <f>FwdCurve!S351-FwdCurve!S350</f>
        <v>-1.4082641892149805E-2</v>
      </c>
      <c r="T350" s="93">
        <f>FwdCurve!T351-FwdCurve!T350</f>
        <v>-1.3021082621261559E-2</v>
      </c>
      <c r="U350" s="93">
        <f>FwdCurve!U351-FwdCurve!U350</f>
        <v>-1.1974715981109885E-2</v>
      </c>
      <c r="V350" s="93">
        <f>FwdCurve!V351-FwdCurve!V350</f>
        <v>-1.0948059481594719E-2</v>
      </c>
      <c r="W350" s="93">
        <f>FwdCurve!W351-FwdCurve!W350</f>
        <v>-9.9530937662142271E-3</v>
      </c>
      <c r="X350" s="93">
        <f>FwdCurve!X351-FwdCurve!X350</f>
        <v>-8.9934300664191724E-3</v>
      </c>
      <c r="Y350" s="93">
        <f>FwdCurve!Y351-FwdCurve!Y350</f>
        <v>-8.0705173348314396E-3</v>
      </c>
      <c r="Z350" s="93">
        <f>FwdCurve!Z351-FwdCurve!Z350</f>
        <v>-7.1858045213217814E-3</v>
      </c>
      <c r="AA350" s="93">
        <f>FwdCurve!AA351-FwdCurve!AA350</f>
        <v>-6.3380630454905607E-3</v>
      </c>
      <c r="AB350" s="93">
        <f>FwdCurve!AB351-FwdCurve!AB350</f>
        <v>-5.5222489781203699E-3</v>
      </c>
      <c r="AC350" s="93">
        <f>FwdCurve!AC351-FwdCurve!AC350</f>
        <v>-4.7343295367174854E-3</v>
      </c>
      <c r="AD350" s="93">
        <f>FwdCurve!AD351-FwdCurve!AD350</f>
        <v>-3.9702728617361238E-3</v>
      </c>
      <c r="AE350" s="93">
        <f>FwdCurve!AE351-FwdCurve!AE350</f>
        <v>-3.2260470936282815E-3</v>
      </c>
      <c r="AF350" s="93">
        <f>FwdCurve!AF351-FwdCurve!AF350</f>
        <v>-2.4976203728508395E-3</v>
      </c>
      <c r="AG350" s="93">
        <f>FwdCurve!AG351-FwdCurve!AG350</f>
        <v>-1.7815243222161214E-3</v>
      </c>
      <c r="AH350" s="93">
        <f>FwdCurve!AH351-FwdCurve!AH350</f>
        <v>-1.0766584513168809E-3</v>
      </c>
      <c r="AI350" s="93">
        <f>FwdCurve!AI351-FwdCurve!AI350</f>
        <v>-3.8254415659233487E-4</v>
      </c>
      <c r="AJ350" s="93">
        <f>FwdCurve!AJ351-FwdCurve!AJ350</f>
        <v>3.0129716289462039E-4</v>
      </c>
      <c r="AK350" s="93">
        <f>FwdCurve!AK351-FwdCurve!AK350</f>
        <v>9.7534410808308714E-4</v>
      </c>
      <c r="AL350" s="93">
        <f>FwdCurve!AL351-FwdCurve!AL350</f>
        <v>1.6400752799115015E-3</v>
      </c>
      <c r="AM350" s="93">
        <f>FwdCurve!AM351-FwdCurve!AM350</f>
        <v>2.2959692793178554E-3</v>
      </c>
      <c r="AN350" s="93">
        <f>FwdCurve!AN351-FwdCurve!AN350</f>
        <v>2.9435047072410292E-3</v>
      </c>
      <c r="AO350" s="93">
        <f>FwdCurve!AO351-FwdCurve!AO350</f>
        <v>3.5831601646183486E-3</v>
      </c>
      <c r="AP350" s="93">
        <f>FwdCurve!AP351-FwdCurve!AP350</f>
        <v>4.2154142523895821E-3</v>
      </c>
      <c r="AQ350" s="93">
        <f>FwdCurve!AQ351-FwdCurve!AQ350</f>
        <v>4.8407455714913894E-3</v>
      </c>
      <c r="AR350" s="93">
        <f>FwdCurve!AR351-FwdCurve!AR350</f>
        <v>5.4596327228633168E-3</v>
      </c>
      <c r="AS350" s="93">
        <f>FwdCurve!AS351-FwdCurve!AS350</f>
        <v>6.0725543074440225E-3</v>
      </c>
      <c r="AT350" s="93">
        <f>FwdCurve!AT351-FwdCurve!AT350</f>
        <v>6.6799889261703882E-3</v>
      </c>
      <c r="AU350" s="93">
        <f>FwdCurve!AU351-FwdCurve!AU350</f>
        <v>7.2824151799824044E-3</v>
      </c>
      <c r="AV350" s="93">
        <f>FwdCurve!AV351-FwdCurve!AV350</f>
        <v>7.8803116698171749E-3</v>
      </c>
      <c r="AW350" s="93">
        <f>FwdCurve!AW351-FwdCurve!AW350</f>
        <v>8.4741569966131358E-3</v>
      </c>
      <c r="AX350" s="93">
        <f>FwdCurve!AX351-FwdCurve!AX350</f>
        <v>9.0644297613096114E-3</v>
      </c>
      <c r="AY350" s="93">
        <f>FwdCurve!AY351-FwdCurve!AY350</f>
        <v>9.6516085648443717E-3</v>
      </c>
      <c r="AZ350" s="93">
        <f>FwdCurve!AZ351-FwdCurve!AZ350</f>
        <v>1.0236172008155187E-2</v>
      </c>
    </row>
    <row r="351" spans="1:52" x14ac:dyDescent="0.25">
      <c r="A351" s="109">
        <v>350</v>
      </c>
      <c r="B351" s="93">
        <f>FwdCurve!B352-FwdCurve!B351</f>
        <v>1.5513690817747228E-3</v>
      </c>
      <c r="C351" s="93">
        <f>FwdCurve!C352-FwdCurve!C351</f>
        <v>-3.2688497806792061E-3</v>
      </c>
      <c r="D351" s="93">
        <f>FwdCurve!D352-FwdCurve!D351</f>
        <v>-1.6573546189345145E-2</v>
      </c>
      <c r="E351" s="93">
        <f>FwdCurve!E352-FwdCurve!E351</f>
        <v>-2.1275235223318534E-2</v>
      </c>
      <c r="F351" s="93">
        <f>FwdCurve!F352-FwdCurve!F351</f>
        <v>-2.8764464564455139E-2</v>
      </c>
      <c r="G351" s="93">
        <f>FwdCurve!G352-FwdCurve!G351</f>
        <v>-3.952741530952486E-2</v>
      </c>
      <c r="H351" s="93">
        <f>FwdCurve!H352-FwdCurve!H351</f>
        <v>-5.0724414975047649E-2</v>
      </c>
      <c r="I351" s="93">
        <f>FwdCurve!I352-FwdCurve!I351</f>
        <v>-6.015919118547397E-2</v>
      </c>
      <c r="J351" s="93">
        <f>FwdCurve!J352-FwdCurve!J351</f>
        <v>-6.7202250411715125E-2</v>
      </c>
      <c r="K351" s="93">
        <f>FwdCurve!K352-FwdCurve!K351</f>
        <v>-7.1781757478814212E-2</v>
      </c>
      <c r="L351" s="93">
        <f>FwdCurve!L352-FwdCurve!L351</f>
        <v>-7.4365290298227027E-2</v>
      </c>
      <c r="M351" s="93">
        <f>FwdCurve!M352-FwdCurve!M351</f>
        <v>-7.5520736286638135E-2</v>
      </c>
      <c r="N351" s="93">
        <f>FwdCurve!N352-FwdCurve!N351</f>
        <v>-7.5809474542549493E-2</v>
      </c>
      <c r="O351" s="93">
        <f>FwdCurve!O352-FwdCurve!O351</f>
        <v>-7.571327342957157E-2</v>
      </c>
      <c r="P351" s="93">
        <f>FwdCurve!P352-FwdCurve!P351</f>
        <v>-7.5398460763572928E-2</v>
      </c>
      <c r="Q351" s="93">
        <f>FwdCurve!Q352-FwdCurve!Q351</f>
        <v>-7.4934977619649068E-2</v>
      </c>
      <c r="R351" s="93">
        <f>FwdCurve!R352-FwdCurve!R351</f>
        <v>-7.4325317824205817E-2</v>
      </c>
      <c r="S351" s="93">
        <f>FwdCurve!S352-FwdCurve!S351</f>
        <v>-7.3537970668165364E-2</v>
      </c>
      <c r="T351" s="93">
        <f>FwdCurve!T352-FwdCurve!T351</f>
        <v>-7.2473337142462402E-2</v>
      </c>
      <c r="U351" s="93">
        <f>FwdCurve!U352-FwdCurve!U351</f>
        <v>-7.1024916830026097E-2</v>
      </c>
      <c r="V351" s="93">
        <f>FwdCurve!V352-FwdCurve!V351</f>
        <v>-6.9130396501611457E-2</v>
      </c>
      <c r="W351" s="93">
        <f>FwdCurve!W352-FwdCurve!W351</f>
        <v>-6.6772950054457159E-2</v>
      </c>
      <c r="X351" s="93">
        <f>FwdCurve!X352-FwdCurve!X351</f>
        <v>-6.4075403553501165E-2</v>
      </c>
      <c r="Y351" s="93">
        <f>FwdCurve!Y352-FwdCurve!Y351</f>
        <v>-6.1196346150618641E-2</v>
      </c>
      <c r="Z351" s="93">
        <f>FwdCurve!Z352-FwdCurve!Z351</f>
        <v>-5.8294366959012578E-2</v>
      </c>
      <c r="AA351" s="93">
        <f>FwdCurve!AA352-FwdCurve!AA351</f>
        <v>-5.5509908552419773E-2</v>
      </c>
      <c r="AB351" s="93">
        <f>FwdCurve!AB352-FwdCurve!AB351</f>
        <v>-5.2899721161754787E-2</v>
      </c>
      <c r="AC351" s="93">
        <f>FwdCurve!AC352-FwdCurve!AC351</f>
        <v>-5.0496561404230533E-2</v>
      </c>
      <c r="AD351" s="93">
        <f>FwdCurve!AD352-FwdCurve!AD351</f>
        <v>-4.8333184876907076E-2</v>
      </c>
      <c r="AE351" s="93">
        <f>FwdCurve!AE352-FwdCurve!AE351</f>
        <v>-4.6442347176843146E-2</v>
      </c>
      <c r="AF351" s="93">
        <f>FwdCurve!AF352-FwdCurve!AF351</f>
        <v>-4.4856803901093922E-2</v>
      </c>
      <c r="AG351" s="93">
        <f>FwdCurve!AG352-FwdCurve!AG351</f>
        <v>-4.3601904430509819E-2</v>
      </c>
      <c r="AH351" s="93">
        <f>FwdCurve!AH352-FwdCurve!AH351</f>
        <v>-4.2671875464641351E-2</v>
      </c>
      <c r="AI351" s="93">
        <f>FwdCurve!AI352-FwdCurve!AI351</f>
        <v>-4.20527698387958E-2</v>
      </c>
      <c r="AJ351" s="93">
        <f>FwdCurve!AJ352-FwdCurve!AJ351</f>
        <v>-4.1730640353697446E-2</v>
      </c>
      <c r="AK351" s="93">
        <f>FwdCurve!AK352-FwdCurve!AK351</f>
        <v>-4.1691539810070122E-2</v>
      </c>
      <c r="AL351" s="93">
        <f>FwdCurve!AL352-FwdCurve!AL351</f>
        <v>-4.1921521008638996E-2</v>
      </c>
      <c r="AM351" s="93">
        <f>FwdCurve!AM352-FwdCurve!AM351</f>
        <v>-4.240663675012768E-2</v>
      </c>
      <c r="AN351" s="93">
        <f>FwdCurve!AN352-FwdCurve!AN351</f>
        <v>-4.3132939835262007E-2</v>
      </c>
      <c r="AO351" s="93">
        <f>FwdCurve!AO352-FwdCurve!AO351</f>
        <v>-4.4086483064763593E-2</v>
      </c>
      <c r="AP351" s="93">
        <f>FwdCurve!AP352-FwdCurve!AP351</f>
        <v>-4.5253319239358936E-2</v>
      </c>
      <c r="AQ351" s="93">
        <f>FwdCurve!AQ352-FwdCurve!AQ351</f>
        <v>-4.6619501159771204E-2</v>
      </c>
      <c r="AR351" s="93">
        <f>FwdCurve!AR352-FwdCurve!AR351</f>
        <v>-4.8171081626725121E-2</v>
      </c>
      <c r="AS351" s="93">
        <f>FwdCurve!AS352-FwdCurve!AS351</f>
        <v>-4.9894113440945853E-2</v>
      </c>
      <c r="AT351" s="93">
        <f>FwdCurve!AT352-FwdCurve!AT351</f>
        <v>-5.1774649403156126E-2</v>
      </c>
      <c r="AU351" s="93">
        <f>FwdCurve!AU352-FwdCurve!AU351</f>
        <v>-5.3798742314080439E-2</v>
      </c>
      <c r="AV351" s="93">
        <f>FwdCurve!AV352-FwdCurve!AV351</f>
        <v>-5.5952444974444626E-2</v>
      </c>
      <c r="AW351" s="93">
        <f>FwdCurve!AW352-FwdCurve!AW351</f>
        <v>-5.822181018497119E-2</v>
      </c>
      <c r="AX351" s="93">
        <f>FwdCurve!AX352-FwdCurve!AX351</f>
        <v>-6.0592890746385519E-2</v>
      </c>
      <c r="AY351" s="93">
        <f>FwdCurve!AY352-FwdCurve!AY351</f>
        <v>-6.3051739459411671E-2</v>
      </c>
      <c r="AZ351" s="93">
        <f>FwdCurve!AZ352-FwdCurve!AZ351</f>
        <v>-6.5584409124773702E-2</v>
      </c>
    </row>
    <row r="352" spans="1:52" x14ac:dyDescent="0.25">
      <c r="A352" s="109">
        <v>351</v>
      </c>
      <c r="B352" s="93">
        <f>FwdCurve!B353-FwdCurve!B352</f>
        <v>3.5832013501511106E-3</v>
      </c>
      <c r="C352" s="93">
        <f>FwdCurve!C353-FwdCurve!C352</f>
        <v>-4.8670955742596833E-3</v>
      </c>
      <c r="D352" s="93">
        <f>FwdCurve!D353-FwdCurve!D352</f>
        <v>-1.972334968569045E-2</v>
      </c>
      <c r="E352" s="93">
        <f>FwdCurve!E353-FwdCurve!E352</f>
        <v>-2.877435549400198E-2</v>
      </c>
      <c r="F352" s="93">
        <f>FwdCurve!F353-FwdCurve!F352</f>
        <v>-3.6934575860777974E-2</v>
      </c>
      <c r="G352" s="93">
        <f>FwdCurve!G353-FwdCurve!G352</f>
        <v>-4.223368602586508E-2</v>
      </c>
      <c r="H352" s="93">
        <f>FwdCurve!H353-FwdCurve!H352</f>
        <v>-4.4560262789652194E-2</v>
      </c>
      <c r="I352" s="93">
        <f>FwdCurve!I353-FwdCurve!I352</f>
        <v>-4.5255020980124128E-2</v>
      </c>
      <c r="J352" s="93">
        <f>FwdCurve!J353-FwdCurve!J352</f>
        <v>-4.4988513263387819E-2</v>
      </c>
      <c r="K352" s="93">
        <f>FwdCurve!K353-FwdCurve!K352</f>
        <v>-4.4067727753204888E-2</v>
      </c>
      <c r="L352" s="93">
        <f>FwdCurve!L353-FwdCurve!L352</f>
        <v>-4.2057631258558326E-2</v>
      </c>
      <c r="M352" s="93">
        <f>FwdCurve!M353-FwdCurve!M352</f>
        <v>-3.8521039391826051E-2</v>
      </c>
      <c r="N352" s="93">
        <f>FwdCurve!N353-FwdCurve!N352</f>
        <v>-3.372020696650746E-2</v>
      </c>
      <c r="O352" s="93">
        <f>FwdCurve!O353-FwdCurve!O352</f>
        <v>-2.8140168857162973E-2</v>
      </c>
      <c r="P352" s="93">
        <f>FwdCurve!P353-FwdCurve!P352</f>
        <v>-2.2447491387535656E-2</v>
      </c>
      <c r="Q352" s="93">
        <f>FwdCurve!Q353-FwdCurve!Q352</f>
        <v>-1.7281757702487077E-2</v>
      </c>
      <c r="R352" s="93">
        <f>FwdCurve!R353-FwdCurve!R352</f>
        <v>-1.2985231767343564E-2</v>
      </c>
      <c r="S352" s="93">
        <f>FwdCurve!S353-FwdCurve!S352</f>
        <v>-9.7833427829940867E-3</v>
      </c>
      <c r="T352" s="93">
        <f>FwdCurve!T353-FwdCurve!T352</f>
        <v>-7.730909424707777E-3</v>
      </c>
      <c r="U352" s="93">
        <f>FwdCurve!U353-FwdCurve!U352</f>
        <v>-6.8276226160479681E-3</v>
      </c>
      <c r="V352" s="93">
        <f>FwdCurve!V353-FwdCurve!V352</f>
        <v>-7.0181987356812137E-3</v>
      </c>
      <c r="W352" s="93">
        <f>FwdCurve!W353-FwdCurve!W352</f>
        <v>-8.1995230979421407E-3</v>
      </c>
      <c r="X352" s="93">
        <f>FwdCurve!X353-FwdCurve!X352</f>
        <v>-1.0138182483664604E-2</v>
      </c>
      <c r="Y352" s="93">
        <f>FwdCurve!Y353-FwdCurve!Y352</f>
        <v>-1.2566702662591744E-2</v>
      </c>
      <c r="Z352" s="93">
        <f>FwdCurve!Z353-FwdCurve!Z352</f>
        <v>-1.5217609315639979E-2</v>
      </c>
      <c r="AA352" s="93">
        <f>FwdCurve!AA353-FwdCurve!AA352</f>
        <v>-1.7856187758795716E-2</v>
      </c>
      <c r="AB352" s="93">
        <f>FwdCurve!AB353-FwdCurve!AB352</f>
        <v>-2.0385387082719753E-2</v>
      </c>
      <c r="AC352" s="93">
        <f>FwdCurve!AC353-FwdCurve!AC352</f>
        <v>-2.2744311521624816E-2</v>
      </c>
      <c r="AD352" s="93">
        <f>FwdCurve!AD353-FwdCurve!AD352</f>
        <v>-2.4872065462652859E-2</v>
      </c>
      <c r="AE352" s="93">
        <f>FwdCurve!AE353-FwdCurve!AE352</f>
        <v>-2.6707753292946723E-2</v>
      </c>
      <c r="AF352" s="93">
        <f>FwdCurve!AF353-FwdCurve!AF352</f>
        <v>-2.8190479399652579E-2</v>
      </c>
      <c r="AG352" s="93">
        <f>FwdCurve!AG353-FwdCurve!AG352</f>
        <v>-2.9269767803930202E-2</v>
      </c>
      <c r="AH352" s="93">
        <f>FwdCurve!AH353-FwdCurve!AH352</f>
        <v>-2.9947082678305259E-2</v>
      </c>
      <c r="AI352" s="93">
        <f>FwdCurve!AI353-FwdCurve!AI352</f>
        <v>-3.0239737022506707E-2</v>
      </c>
      <c r="AJ352" s="93">
        <f>FwdCurve!AJ353-FwdCurve!AJ352</f>
        <v>-3.0165044910685834E-2</v>
      </c>
      <c r="AK352" s="93">
        <f>FwdCurve!AK353-FwdCurve!AK352</f>
        <v>-2.9740320416997035E-2</v>
      </c>
      <c r="AL352" s="93">
        <f>FwdCurve!AL353-FwdCurve!AL352</f>
        <v>-2.898287761559204E-2</v>
      </c>
      <c r="AM352" s="93">
        <f>FwdCurve!AM353-FwdCurve!AM352</f>
        <v>-2.7910030580624134E-2</v>
      </c>
      <c r="AN352" s="93">
        <f>FwdCurve!AN353-FwdCurve!AN352</f>
        <v>-2.6539093386245716E-2</v>
      </c>
      <c r="AO352" s="93">
        <f>FwdCurve!AO353-FwdCurve!AO352</f>
        <v>-2.4887380106609625E-2</v>
      </c>
      <c r="AP352" s="93">
        <f>FwdCurve!AP353-FwdCurve!AP352</f>
        <v>-2.2972204815869368E-2</v>
      </c>
      <c r="AQ352" s="93">
        <f>FwdCurve!AQ353-FwdCurve!AQ352</f>
        <v>-2.0810881588176899E-2</v>
      </c>
      <c r="AR352" s="93">
        <f>FwdCurve!AR353-FwdCurve!AR352</f>
        <v>-1.8420724497685503E-2</v>
      </c>
      <c r="AS352" s="93">
        <f>FwdCurve!AS353-FwdCurve!AS352</f>
        <v>-1.5819047618546911E-2</v>
      </c>
      <c r="AT352" s="93">
        <f>FwdCurve!AT353-FwdCurve!AT352</f>
        <v>-1.3023165024915073E-2</v>
      </c>
      <c r="AU352" s="93">
        <f>FwdCurve!AU353-FwdCurve!AU352</f>
        <v>-1.0050390790943498E-2</v>
      </c>
      <c r="AV352" s="93">
        <f>FwdCurve!AV353-FwdCurve!AV352</f>
        <v>-6.9180389907832485E-3</v>
      </c>
      <c r="AW352" s="93">
        <f>FwdCurve!AW353-FwdCurve!AW352</f>
        <v>-3.6434236985873891E-3</v>
      </c>
      <c r="AX352" s="93">
        <f>FwdCurve!AX353-FwdCurve!AX352</f>
        <v>-2.4385898850964871E-4</v>
      </c>
      <c r="AY352" s="93">
        <f>FwdCurve!AY353-FwdCurve!AY352</f>
        <v>3.2633410652980199E-3</v>
      </c>
      <c r="AZ352" s="93">
        <f>FwdCurve!AZ353-FwdCurve!AZ352</f>
        <v>6.8608623886825537E-3</v>
      </c>
    </row>
    <row r="353" spans="1:52" x14ac:dyDescent="0.25">
      <c r="A353" s="109">
        <v>352</v>
      </c>
      <c r="B353" s="93">
        <f>FwdCurve!B354-FwdCurve!B353</f>
        <v>7.513922820512331E-5</v>
      </c>
      <c r="C353" s="93">
        <f>FwdCurve!C354-FwdCurve!C353</f>
        <v>4.3907928404626206E-3</v>
      </c>
      <c r="D353" s="93">
        <f>FwdCurve!D354-FwdCurve!D353</f>
        <v>3.5569579768560677E-3</v>
      </c>
      <c r="E353" s="93">
        <f>FwdCurve!E354-FwdCurve!E353</f>
        <v>-6.7091540962839202E-3</v>
      </c>
      <c r="F353" s="93">
        <f>FwdCurve!F354-FwdCurve!F353</f>
        <v>-1.521614627126E-2</v>
      </c>
      <c r="G353" s="93">
        <f>FwdCurve!G354-FwdCurve!G353</f>
        <v>-2.2779812977758884E-2</v>
      </c>
      <c r="H353" s="93">
        <f>FwdCurve!H354-FwdCurve!H353</f>
        <v>-2.8801202004765214E-2</v>
      </c>
      <c r="I353" s="93">
        <f>FwdCurve!I354-FwdCurve!I353</f>
        <v>-3.2388397828587268E-2</v>
      </c>
      <c r="J353" s="93">
        <f>FwdCurve!J354-FwdCurve!J353</f>
        <v>-3.3717944634339414E-2</v>
      </c>
      <c r="K353" s="93">
        <f>FwdCurve!K354-FwdCurve!K353</f>
        <v>-3.332000827332493E-2</v>
      </c>
      <c r="L353" s="93">
        <f>FwdCurve!L354-FwdCurve!L353</f>
        <v>-3.2401663610561515E-2</v>
      </c>
      <c r="M353" s="93">
        <f>FwdCurve!M354-FwdCurve!M353</f>
        <v>-3.2143120680805826E-2</v>
      </c>
      <c r="N353" s="93">
        <f>FwdCurve!N354-FwdCurve!N353</f>
        <v>-3.2831412916015434E-2</v>
      </c>
      <c r="O353" s="93">
        <f>FwdCurve!O354-FwdCurve!O353</f>
        <v>-3.4427835313744604E-2</v>
      </c>
      <c r="P353" s="93">
        <f>FwdCurve!P354-FwdCurve!P353</f>
        <v>-3.6492167786546847E-2</v>
      </c>
      <c r="Q353" s="93">
        <f>FwdCurve!Q354-FwdCurve!Q353</f>
        <v>-3.852945848328293E-2</v>
      </c>
      <c r="R353" s="93">
        <f>FwdCurve!R354-FwdCurve!R353</f>
        <v>-4.0237134971991217E-2</v>
      </c>
      <c r="S353" s="93">
        <f>FwdCurve!S354-FwdCurve!S353</f>
        <v>-4.1396005023718097E-2</v>
      </c>
      <c r="T353" s="93">
        <f>FwdCurve!T354-FwdCurve!T353</f>
        <v>-4.1922877245582413E-2</v>
      </c>
      <c r="U353" s="93">
        <f>FwdCurve!U354-FwdCurve!U353</f>
        <v>-4.1792566659248465E-2</v>
      </c>
      <c r="V353" s="93">
        <f>FwdCurve!V354-FwdCurve!V353</f>
        <v>-4.1088033857616058E-2</v>
      </c>
      <c r="W353" s="93">
        <f>FwdCurve!W354-FwdCurve!W353</f>
        <v>-3.992595629620932E-2</v>
      </c>
      <c r="X353" s="93">
        <f>FwdCurve!X354-FwdCurve!X353</f>
        <v>-3.8442538677143201E-2</v>
      </c>
      <c r="Y353" s="93">
        <f>FwdCurve!Y354-FwdCurve!Y353</f>
        <v>-3.6779745161596544E-2</v>
      </c>
      <c r="Z353" s="93">
        <f>FwdCurve!Z354-FwdCurve!Z353</f>
        <v>-3.5079540047748825E-2</v>
      </c>
      <c r="AA353" s="93">
        <f>FwdCurve!AA354-FwdCurve!AA353</f>
        <v>-3.3464072719847415E-2</v>
      </c>
      <c r="AB353" s="93">
        <f>FwdCurve!AB354-FwdCurve!AB353</f>
        <v>-3.1972225583180691E-2</v>
      </c>
      <c r="AC353" s="93">
        <f>FwdCurve!AC354-FwdCurve!AC353</f>
        <v>-3.0621012330013908E-2</v>
      </c>
      <c r="AD353" s="93">
        <f>FwdCurve!AD354-FwdCurve!AD353</f>
        <v>-2.942744656011631E-2</v>
      </c>
      <c r="AE353" s="93">
        <f>FwdCurve!AE354-FwdCurve!AE353</f>
        <v>-2.8408541873261361E-2</v>
      </c>
      <c r="AF353" s="93">
        <f>FwdCurve!AF354-FwdCurve!AF353</f>
        <v>-2.7581311869216751E-2</v>
      </c>
      <c r="AG353" s="93">
        <f>FwdCurve!AG354-FwdCurve!AG353</f>
        <v>-2.6959748919620052E-2</v>
      </c>
      <c r="AH353" s="93">
        <f>FwdCurve!AH354-FwdCurve!AH353</f>
        <v>-2.6540827341145823E-2</v>
      </c>
      <c r="AI353" s="93">
        <f>FwdCurve!AI354-FwdCurve!AI353</f>
        <v>-2.6315865528906413E-2</v>
      </c>
      <c r="AJ353" s="93">
        <f>FwdCurve!AJ354-FwdCurve!AJ353</f>
        <v>-2.6276181200180604E-2</v>
      </c>
      <c r="AK353" s="93">
        <f>FwdCurve!AK354-FwdCurve!AK353</f>
        <v>-2.6413092072244515E-2</v>
      </c>
      <c r="AL353" s="93">
        <f>FwdCurve!AL354-FwdCurve!AL353</f>
        <v>-2.671791586237604E-2</v>
      </c>
      <c r="AM353" s="93">
        <f>FwdCurve!AM354-FwdCurve!AM353</f>
        <v>-2.718197028785263E-2</v>
      </c>
      <c r="AN353" s="93">
        <f>FwdCurve!AN354-FwdCurve!AN353</f>
        <v>-2.7796573065951957E-2</v>
      </c>
      <c r="AO353" s="93">
        <f>FwdCurve!AO354-FwdCurve!AO353</f>
        <v>-2.8553041913952359E-2</v>
      </c>
      <c r="AP353" s="93">
        <f>FwdCurve!AP354-FwdCurve!AP353</f>
        <v>-2.9442694549130621E-2</v>
      </c>
      <c r="AQ353" s="93">
        <f>FwdCurve!AQ354-FwdCurve!AQ353</f>
        <v>-3.0456848688764415E-2</v>
      </c>
      <c r="AR353" s="93">
        <f>FwdCurve!AR354-FwdCurve!AR353</f>
        <v>-3.1586822050131191E-2</v>
      </c>
      <c r="AS353" s="93">
        <f>FwdCurve!AS354-FwdCurve!AS353</f>
        <v>-3.2823932350509066E-2</v>
      </c>
      <c r="AT353" s="93">
        <f>FwdCurve!AT354-FwdCurve!AT353</f>
        <v>-3.4159497307175268E-2</v>
      </c>
      <c r="AU353" s="93">
        <f>FwdCurve!AU354-FwdCurve!AU353</f>
        <v>-3.5584834637407248E-2</v>
      </c>
      <c r="AV353" s="93">
        <f>FwdCurve!AV354-FwdCurve!AV353</f>
        <v>-3.7091262058482899E-2</v>
      </c>
      <c r="AW353" s="93">
        <f>FwdCurve!AW354-FwdCurve!AW353</f>
        <v>-3.8670097287679672E-2</v>
      </c>
      <c r="AX353" s="93">
        <f>FwdCurve!AX354-FwdCurve!AX353</f>
        <v>-4.0312658042275018E-2</v>
      </c>
      <c r="AY353" s="93">
        <f>FwdCurve!AY354-FwdCurve!AY353</f>
        <v>-4.2010262039547275E-2</v>
      </c>
      <c r="AZ353" s="93">
        <f>FwdCurve!AZ354-FwdCurve!AZ353</f>
        <v>-4.3754226996772783E-2</v>
      </c>
    </row>
    <row r="354" spans="1:52" x14ac:dyDescent="0.25">
      <c r="A354" s="109">
        <v>353</v>
      </c>
      <c r="B354" s="93">
        <f>FwdCurve!B355-FwdCurve!B354</f>
        <v>3.7665032876960103E-4</v>
      </c>
      <c r="C354" s="93">
        <f>FwdCurve!C355-FwdCurve!C354</f>
        <v>-1.9104164269895252E-3</v>
      </c>
      <c r="D354" s="93">
        <f>FwdCurve!D355-FwdCurve!D354</f>
        <v>-6.0667049818892149E-3</v>
      </c>
      <c r="E354" s="93">
        <f>FwdCurve!E355-FwdCurve!E354</f>
        <v>-1.3092349126485603E-3</v>
      </c>
      <c r="F354" s="93">
        <f>FwdCurve!F355-FwdCurve!F354</f>
        <v>-1.2193400216600203E-3</v>
      </c>
      <c r="G354" s="93">
        <f>FwdCurve!G355-FwdCurve!G354</f>
        <v>-7.5208197413353384E-3</v>
      </c>
      <c r="H354" s="93">
        <f>FwdCurve!H355-FwdCurve!H354</f>
        <v>-1.5990219467811206E-2</v>
      </c>
      <c r="I354" s="93">
        <f>FwdCurve!I355-FwdCurve!I354</f>
        <v>-2.373744626309815E-2</v>
      </c>
      <c r="J354" s="93">
        <f>FwdCurve!J355-FwdCurve!J354</f>
        <v>-3.0084506477002337E-2</v>
      </c>
      <c r="K354" s="93">
        <f>FwdCurve!K355-FwdCurve!K354</f>
        <v>-3.5004055287540137E-2</v>
      </c>
      <c r="L354" s="93">
        <f>FwdCurve!L355-FwdCurve!L354</f>
        <v>-3.8705098761294909E-2</v>
      </c>
      <c r="M354" s="93">
        <f>FwdCurve!M355-FwdCurve!M354</f>
        <v>-4.1419146291287845E-2</v>
      </c>
      <c r="N354" s="93">
        <f>FwdCurve!N355-FwdCurve!N354</f>
        <v>-4.3224956594442032E-2</v>
      </c>
      <c r="O354" s="93">
        <f>FwdCurve!O355-FwdCurve!O354</f>
        <v>-4.4181922917919669E-2</v>
      </c>
      <c r="P354" s="93">
        <f>FwdCurve!P355-FwdCurve!P354</f>
        <v>-4.4428529643271819E-2</v>
      </c>
      <c r="Q354" s="93">
        <f>FwdCurve!Q355-FwdCurve!Q354</f>
        <v>-4.4128743638211843E-2</v>
      </c>
      <c r="R354" s="93">
        <f>FwdCurve!R355-FwdCurve!R354</f>
        <v>-4.3468415253702597E-2</v>
      </c>
      <c r="S354" s="93">
        <f>FwdCurve!S355-FwdCurve!S354</f>
        <v>-4.2618133290221349E-2</v>
      </c>
      <c r="T354" s="93">
        <f>FwdCurve!T355-FwdCurve!T354</f>
        <v>-4.1664292100964007E-2</v>
      </c>
      <c r="U354" s="93">
        <f>FwdCurve!U355-FwdCurve!U354</f>
        <v>-4.0673843473627569E-2</v>
      </c>
      <c r="V354" s="93">
        <f>FwdCurve!V355-FwdCurve!V354</f>
        <v>-3.9724052980226521E-2</v>
      </c>
      <c r="W354" s="93">
        <f>FwdCurve!W355-FwdCurve!W354</f>
        <v>-3.8882850475723041E-2</v>
      </c>
      <c r="X354" s="93">
        <f>FwdCurve!X355-FwdCurve!X354</f>
        <v>-3.8165390448595016E-2</v>
      </c>
      <c r="Y354" s="93">
        <f>FwdCurve!Y355-FwdCurve!Y354</f>
        <v>-3.757319259413161E-2</v>
      </c>
      <c r="Z354" s="93">
        <f>FwdCurve!Z355-FwdCurve!Z354</f>
        <v>-3.7107776590257657E-2</v>
      </c>
      <c r="AA354" s="93">
        <f>FwdCurve!AA355-FwdCurve!AA354</f>
        <v>-3.6767340956065375E-2</v>
      </c>
      <c r="AB354" s="93">
        <f>FwdCurve!AB355-FwdCurve!AB354</f>
        <v>-3.6536127911639182E-2</v>
      </c>
      <c r="AC354" s="93">
        <f>FwdCurve!AC355-FwdCurve!AC354</f>
        <v>-3.6394714282934615E-2</v>
      </c>
      <c r="AD354" s="93">
        <f>FwdCurve!AD355-FwdCurve!AD354</f>
        <v>-3.6323676880398059E-2</v>
      </c>
      <c r="AE354" s="93">
        <f>FwdCurve!AE355-FwdCurve!AE354</f>
        <v>-3.6303592514475902E-2</v>
      </c>
      <c r="AF354" s="93">
        <f>FwdCurve!AF355-FwdCurve!AF354</f>
        <v>-3.6315037995616084E-2</v>
      </c>
      <c r="AG354" s="93">
        <f>FwdCurve!AG355-FwdCurve!AG354</f>
        <v>-3.6342522070470729E-2</v>
      </c>
      <c r="AH354" s="93">
        <f>FwdCurve!AH355-FwdCurve!AH354</f>
        <v>-3.6383244180360874E-2</v>
      </c>
      <c r="AI354" s="93">
        <f>FwdCurve!AI355-FwdCurve!AI354</f>
        <v>-3.6436715583438195E-2</v>
      </c>
      <c r="AJ354" s="93">
        <f>FwdCurve!AJ355-FwdCurve!AJ354</f>
        <v>-3.6502447194157961E-2</v>
      </c>
      <c r="AK354" s="93">
        <f>FwdCurve!AK355-FwdCurve!AK354</f>
        <v>-3.6579949926975885E-2</v>
      </c>
      <c r="AL354" s="93">
        <f>FwdCurve!AL355-FwdCurve!AL354</f>
        <v>-3.6668734696346794E-2</v>
      </c>
      <c r="AM354" s="93">
        <f>FwdCurve!AM355-FwdCurve!AM354</f>
        <v>-3.6768312416725957E-2</v>
      </c>
      <c r="AN354" s="93">
        <f>FwdCurve!AN355-FwdCurve!AN354</f>
        <v>-3.6878194002567755E-2</v>
      </c>
      <c r="AO354" s="93">
        <f>FwdCurve!AO355-FwdCurve!AO354</f>
        <v>-3.6997890368328124E-2</v>
      </c>
      <c r="AP354" s="93">
        <f>FwdCurve!AP355-FwdCurve!AP354</f>
        <v>-3.7126912428461223E-2</v>
      </c>
      <c r="AQ354" s="93">
        <f>FwdCurve!AQ355-FwdCurve!AQ354</f>
        <v>-3.7264771097422322E-2</v>
      </c>
      <c r="AR354" s="93">
        <f>FwdCurve!AR355-FwdCurve!AR354</f>
        <v>-3.7410977289667136E-2</v>
      </c>
      <c r="AS354" s="93">
        <f>FwdCurve!AS355-FwdCurve!AS354</f>
        <v>-3.756504191965071E-2</v>
      </c>
      <c r="AT354" s="93">
        <f>FwdCurve!AT355-FwdCurve!AT354</f>
        <v>-3.7726475901827428E-2</v>
      </c>
      <c r="AU354" s="93">
        <f>FwdCurve!AU355-FwdCurve!AU354</f>
        <v>-3.7894790150651669E-2</v>
      </c>
      <c r="AV354" s="93">
        <f>FwdCurve!AV355-FwdCurve!AV354</f>
        <v>-3.8069495580580259E-2</v>
      </c>
      <c r="AW354" s="93">
        <f>FwdCurve!AW355-FwdCurve!AW354</f>
        <v>-3.8250103106066913E-2</v>
      </c>
      <c r="AX354" s="93">
        <f>FwdCurve!AX355-FwdCurve!AX354</f>
        <v>-3.8436123641567344E-2</v>
      </c>
      <c r="AY354" s="93">
        <f>FwdCurve!AY355-FwdCurve!AY354</f>
        <v>-3.8627068101536821E-2</v>
      </c>
      <c r="AZ354" s="93">
        <f>FwdCurve!AZ355-FwdCurve!AZ354</f>
        <v>-3.8822447400429505E-2</v>
      </c>
    </row>
    <row r="355" spans="1:52" x14ac:dyDescent="0.25">
      <c r="A355" s="109">
        <v>354</v>
      </c>
      <c r="B355" s="93">
        <f>FwdCurve!B356-FwdCurve!B355</f>
        <v>6.0007540183204533E-4</v>
      </c>
      <c r="C355" s="93">
        <f>FwdCurve!C356-FwdCurve!C355</f>
        <v>6.826033745854776E-5</v>
      </c>
      <c r="D355" s="93">
        <f>FwdCurve!D356-FwdCurve!D355</f>
        <v>3.6640940093459751E-3</v>
      </c>
      <c r="E355" s="93">
        <f>FwdCurve!E356-FwdCurve!E355</f>
        <v>2.3446263322013383E-3</v>
      </c>
      <c r="F355" s="93">
        <f>FwdCurve!F356-FwdCurve!F355</f>
        <v>-1.1447558336108443E-4</v>
      </c>
      <c r="G355" s="93">
        <f>FwdCurve!G356-FwdCurve!G355</f>
        <v>2.9808505330899404E-3</v>
      </c>
      <c r="H355" s="93">
        <f>FwdCurve!H356-FwdCurve!H355</f>
        <v>8.5186741490911322E-3</v>
      </c>
      <c r="I355" s="93">
        <f>FwdCurve!I356-FwdCurve!I355</f>
        <v>1.3143704715537385E-2</v>
      </c>
      <c r="J355" s="93">
        <f>FwdCurve!J356-FwdCurve!J355</f>
        <v>1.6046264486218487E-2</v>
      </c>
      <c r="K355" s="93">
        <f>FwdCurve!K356-FwdCurve!K355</f>
        <v>1.7188535522550064E-2</v>
      </c>
      <c r="L355" s="93">
        <f>FwdCurve!L356-FwdCurve!L355</f>
        <v>1.7167663070561723E-2</v>
      </c>
      <c r="M355" s="93">
        <f>FwdCurve!M356-FwdCurve!M355</f>
        <v>1.6661156493500862E-2</v>
      </c>
      <c r="N355" s="93">
        <f>FwdCurve!N356-FwdCurve!N355</f>
        <v>1.6017124862113707E-2</v>
      </c>
      <c r="O355" s="93">
        <f>FwdCurve!O356-FwdCurve!O355</f>
        <v>1.5461937490449884E-2</v>
      </c>
      <c r="P355" s="93">
        <f>FwdCurve!P356-FwdCurve!P355</f>
        <v>1.5067347256506158E-2</v>
      </c>
      <c r="Q355" s="93">
        <f>FwdCurve!Q356-FwdCurve!Q355</f>
        <v>1.4862328100259337E-2</v>
      </c>
      <c r="R355" s="93">
        <f>FwdCurve!R356-FwdCurve!R355</f>
        <v>1.486470152932684E-2</v>
      </c>
      <c r="S355" s="93">
        <f>FwdCurve!S356-FwdCurve!S355</f>
        <v>1.5056261505951518E-2</v>
      </c>
      <c r="T355" s="93">
        <f>FwdCurve!T356-FwdCurve!T355</f>
        <v>1.5273638667246292E-2</v>
      </c>
      <c r="U355" s="93">
        <f>FwdCurve!U356-FwdCurve!U355</f>
        <v>1.5330336715383863E-2</v>
      </c>
      <c r="V355" s="93">
        <f>FwdCurve!V356-FwdCurve!V355</f>
        <v>1.510436522229841E-2</v>
      </c>
      <c r="W355" s="93">
        <f>FwdCurve!W356-FwdCurve!W355</f>
        <v>1.4523186583641268E-2</v>
      </c>
      <c r="X355" s="93">
        <f>FwdCurve!X356-FwdCurve!X355</f>
        <v>1.3649796426311367E-2</v>
      </c>
      <c r="Y355" s="93">
        <f>FwdCurve!Y356-FwdCurve!Y355</f>
        <v>1.2582205998769247E-2</v>
      </c>
      <c r="Z355" s="93">
        <f>FwdCurve!Z356-FwdCurve!Z355</f>
        <v>1.141842659408554E-2</v>
      </c>
      <c r="AA355" s="93">
        <f>FwdCurve!AA356-FwdCurve!AA355</f>
        <v>1.0246724124577389E-2</v>
      </c>
      <c r="AB355" s="93">
        <f>FwdCurve!AB356-FwdCurve!AB355</f>
        <v>9.1068039880015661E-3</v>
      </c>
      <c r="AC355" s="93">
        <f>FwdCurve!AC356-FwdCurve!AC355</f>
        <v>8.0235582488965562E-3</v>
      </c>
      <c r="AD355" s="93">
        <f>FwdCurve!AD356-FwdCurve!AD355</f>
        <v>7.0218779692379218E-3</v>
      </c>
      <c r="AE355" s="93">
        <f>FwdCurve!AE356-FwdCurve!AE355</f>
        <v>6.126654211003002E-3</v>
      </c>
      <c r="AF355" s="93">
        <f>FwdCurve!AF356-FwdCurve!AF355</f>
        <v>5.3627780361689137E-3</v>
      </c>
      <c r="AG355" s="93">
        <f>FwdCurve!AG356-FwdCurve!AG355</f>
        <v>4.7501690526032814E-3</v>
      </c>
      <c r="AH355" s="93">
        <f>FwdCurve!AH356-FwdCurve!AH355</f>
        <v>4.2878556361327647E-3</v>
      </c>
      <c r="AI355" s="93">
        <f>FwdCurve!AI356-FwdCurve!AI355</f>
        <v>3.9693794214594735E-3</v>
      </c>
      <c r="AJ355" s="93">
        <f>FwdCurve!AJ356-FwdCurve!AJ355</f>
        <v>3.78828202007786E-3</v>
      </c>
      <c r="AK355" s="93">
        <f>FwdCurve!AK356-FwdCurve!AK355</f>
        <v>3.7381050434821539E-3</v>
      </c>
      <c r="AL355" s="93">
        <f>FwdCurve!AL356-FwdCurve!AL355</f>
        <v>3.8123901031663632E-3</v>
      </c>
      <c r="AM355" s="93">
        <f>FwdCurve!AM356-FwdCurve!AM355</f>
        <v>4.0046788106256059E-3</v>
      </c>
      <c r="AN355" s="93">
        <f>FwdCurve!AN356-FwdCurve!AN355</f>
        <v>4.3085127773527798E-3</v>
      </c>
      <c r="AO355" s="93">
        <f>FwdCurve!AO356-FwdCurve!AO355</f>
        <v>4.7174336148443352E-3</v>
      </c>
      <c r="AP355" s="93">
        <f>FwdCurve!AP356-FwdCurve!AP355</f>
        <v>5.2249829345927257E-3</v>
      </c>
      <c r="AQ355" s="93">
        <f>FwdCurve!AQ356-FwdCurve!AQ355</f>
        <v>5.8247023480926252E-3</v>
      </c>
      <c r="AR355" s="93">
        <f>FwdCurve!AR356-FwdCurve!AR355</f>
        <v>6.5101334668389299E-3</v>
      </c>
      <c r="AS355" s="93">
        <f>FwdCurve!AS356-FwdCurve!AS355</f>
        <v>7.2748179023256476E-3</v>
      </c>
      <c r="AT355" s="93">
        <f>FwdCurve!AT356-FwdCurve!AT355</f>
        <v>8.1122972660478965E-3</v>
      </c>
      <c r="AU355" s="93">
        <f>FwdCurve!AU356-FwdCurve!AU355</f>
        <v>9.016113169497908E-3</v>
      </c>
      <c r="AV355" s="93">
        <f>FwdCurve!AV356-FwdCurve!AV355</f>
        <v>9.9798072241721325E-3</v>
      </c>
      <c r="AW355" s="93">
        <f>FwdCurve!AW356-FwdCurve!AW355</f>
        <v>1.0996921041563468E-2</v>
      </c>
      <c r="AX355" s="93">
        <f>FwdCurve!AX356-FwdCurve!AX355</f>
        <v>1.206099623316681E-2</v>
      </c>
      <c r="AY355" s="93">
        <f>FwdCurve!AY356-FwdCurve!AY355</f>
        <v>1.3165574410477054E-2</v>
      </c>
      <c r="AZ355" s="93">
        <f>FwdCurve!AZ356-FwdCurve!AZ355</f>
        <v>1.4304197184987322E-2</v>
      </c>
    </row>
    <row r="356" spans="1:52" x14ac:dyDescent="0.25">
      <c r="A356" s="109">
        <v>355</v>
      </c>
      <c r="B356" s="93">
        <f>FwdCurve!B357-FwdCurve!B356</f>
        <v>-1.0300201789192331E-3</v>
      </c>
      <c r="C356" s="93">
        <f>FwdCurve!C357-FwdCurve!C356</f>
        <v>2.7197955594264744E-3</v>
      </c>
      <c r="D356" s="93">
        <f>FwdCurve!D357-FwdCurve!D356</f>
        <v>1.0269334087439352E-3</v>
      </c>
      <c r="E356" s="93">
        <f>FwdCurve!E357-FwdCurve!E356</f>
        <v>2.8609874138286751E-3</v>
      </c>
      <c r="F356" s="93">
        <f>FwdCurve!F357-FwdCurve!F356</f>
        <v>5.5133024740090519E-3</v>
      </c>
      <c r="G356" s="93">
        <f>FwdCurve!G357-FwdCurve!G356</f>
        <v>5.5055110831676579E-3</v>
      </c>
      <c r="H356" s="93">
        <f>FwdCurve!H357-FwdCurve!H356</f>
        <v>4.4023220832002385E-3</v>
      </c>
      <c r="I356" s="93">
        <f>FwdCurve!I357-FwdCurve!I356</f>
        <v>4.2914536672225001E-3</v>
      </c>
      <c r="J356" s="93">
        <f>FwdCurve!J357-FwdCurve!J356</f>
        <v>5.0391760084582682E-3</v>
      </c>
      <c r="K356" s="93">
        <f>FwdCurve!K357-FwdCurve!K356</f>
        <v>5.9883945686602935E-3</v>
      </c>
      <c r="L356" s="93">
        <f>FwdCurve!L357-FwdCurve!L356</f>
        <v>6.7719521103974945E-3</v>
      </c>
      <c r="M356" s="93">
        <f>FwdCurve!M357-FwdCurve!M356</f>
        <v>7.1866656877785928E-3</v>
      </c>
      <c r="N356" s="93">
        <f>FwdCurve!N357-FwdCurve!N356</f>
        <v>7.2309920634003877E-3</v>
      </c>
      <c r="O356" s="93">
        <f>FwdCurve!O357-FwdCurve!O356</f>
        <v>6.9523263963560122E-3</v>
      </c>
      <c r="P356" s="93">
        <f>FwdCurve!P357-FwdCurve!P356</f>
        <v>6.3833720802795035E-3</v>
      </c>
      <c r="Q356" s="93">
        <f>FwdCurve!Q357-FwdCurve!Q356</f>
        <v>5.5659039018707279E-3</v>
      </c>
      <c r="R356" s="93">
        <f>FwdCurve!R357-FwdCurve!R356</f>
        <v>4.5907510814884311E-3</v>
      </c>
      <c r="S356" s="93">
        <f>FwdCurve!S357-FwdCurve!S356</f>
        <v>3.5764953501660202E-3</v>
      </c>
      <c r="T356" s="93">
        <f>FwdCurve!T357-FwdCurve!T356</f>
        <v>2.7081759016098772E-3</v>
      </c>
      <c r="U356" s="93">
        <f>FwdCurve!U357-FwdCurve!U356</f>
        <v>2.1748528393354949E-3</v>
      </c>
      <c r="V356" s="93">
        <f>FwdCurve!V357-FwdCurve!V356</f>
        <v>2.1112334675086331E-3</v>
      </c>
      <c r="W356" s="93">
        <f>FwdCurve!W357-FwdCurve!W356</f>
        <v>2.595421019933708E-3</v>
      </c>
      <c r="X356" s="93">
        <f>FwdCurve!X357-FwdCurve!X356</f>
        <v>3.5349264607764663E-3</v>
      </c>
      <c r="Y356" s="93">
        <f>FwdCurve!Y357-FwdCurve!Y356</f>
        <v>4.7946125474906953E-3</v>
      </c>
      <c r="Z356" s="93">
        <f>FwdCurve!Z357-FwdCurve!Z356</f>
        <v>6.2393423621724953E-3</v>
      </c>
      <c r="AA356" s="93">
        <f>FwdCurve!AA357-FwdCurve!AA356</f>
        <v>7.7469353313734945E-3</v>
      </c>
      <c r="AB356" s="93">
        <f>FwdCurve!AB357-FwdCurve!AB356</f>
        <v>9.2572646291748661E-3</v>
      </c>
      <c r="AC356" s="93">
        <f>FwdCurve!AC357-FwdCurve!AC356</f>
        <v>1.0728560540216314E-2</v>
      </c>
      <c r="AD356" s="93">
        <f>FwdCurve!AD357-FwdCurve!AD356</f>
        <v>1.2119054366706905E-2</v>
      </c>
      <c r="AE356" s="93">
        <f>FwdCurve!AE357-FwdCurve!AE356</f>
        <v>1.3386977410857481E-2</v>
      </c>
      <c r="AF356" s="93">
        <f>FwdCurve!AF357-FwdCurve!AF356</f>
        <v>1.4490560974876221E-2</v>
      </c>
      <c r="AG356" s="93">
        <f>FwdCurve!AG357-FwdCurve!AG356</f>
        <v>1.5396020226429386E-2</v>
      </c>
      <c r="AH356" s="93">
        <f>FwdCurve!AH357-FwdCurve!AH356</f>
        <v>1.6103120433628826E-2</v>
      </c>
      <c r="AI356" s="93">
        <f>FwdCurve!AI357-FwdCurve!AI356</f>
        <v>1.6620438251009562E-2</v>
      </c>
      <c r="AJ356" s="93">
        <f>FwdCurve!AJ357-FwdCurve!AJ356</f>
        <v>1.6956550370347268E-2</v>
      </c>
      <c r="AK356" s="93">
        <f>FwdCurve!AK357-FwdCurve!AK356</f>
        <v>1.7120033483415398E-2</v>
      </c>
      <c r="AL356" s="93">
        <f>FwdCurve!AL357-FwdCurve!AL356</f>
        <v>1.7119464281988073E-2</v>
      </c>
      <c r="AM356" s="93">
        <f>FwdCurve!AM357-FwdCurve!AM356</f>
        <v>1.6963419457838969E-2</v>
      </c>
      <c r="AN356" s="93">
        <f>FwdCurve!AN357-FwdCurve!AN356</f>
        <v>1.6660475702743982E-2</v>
      </c>
      <c r="AO356" s="93">
        <f>FwdCurve!AO357-FwdCurve!AO356</f>
        <v>1.6219209708475457E-2</v>
      </c>
      <c r="AP356" s="93">
        <f>FwdCurve!AP357-FwdCurve!AP356</f>
        <v>1.5648198166809069E-2</v>
      </c>
      <c r="AQ356" s="93">
        <f>FwdCurve!AQ357-FwdCurve!AQ356</f>
        <v>1.4956017769517826E-2</v>
      </c>
      <c r="AR356" s="93">
        <f>FwdCurve!AR357-FwdCurve!AR356</f>
        <v>1.4151245208376517E-2</v>
      </c>
      <c r="AS356" s="93">
        <f>FwdCurve!AS357-FwdCurve!AS356</f>
        <v>1.3242457175160371E-2</v>
      </c>
      <c r="AT356" s="93">
        <f>FwdCurve!AT357-FwdCurve!AT356</f>
        <v>1.2238230361640845E-2</v>
      </c>
      <c r="AU356" s="93">
        <f>FwdCurve!AU357-FwdCurve!AU356</f>
        <v>1.1147141459594279E-2</v>
      </c>
      <c r="AV356" s="93">
        <f>FwdCurve!AV357-FwdCurve!AV356</f>
        <v>9.9777671607950147E-3</v>
      </c>
      <c r="AW356" s="93">
        <f>FwdCurve!AW357-FwdCurve!AW356</f>
        <v>8.7386841570162854E-3</v>
      </c>
      <c r="AX356" s="93">
        <f>FwdCurve!AX357-FwdCurve!AX356</f>
        <v>7.4384691400330993E-3</v>
      </c>
      <c r="AY356" s="93">
        <f>FwdCurve!AY357-FwdCurve!AY356</f>
        <v>6.0856988016184665E-3</v>
      </c>
      <c r="AZ356" s="93">
        <f>FwdCurve!AZ357-FwdCurve!AZ356</f>
        <v>4.6889498335482838E-3</v>
      </c>
    </row>
    <row r="357" spans="1:52" x14ac:dyDescent="0.25">
      <c r="A357" s="109">
        <v>356</v>
      </c>
      <c r="B357" s="93">
        <f>FwdCurve!B358-FwdCurve!B357</f>
        <v>-5.5279656799658294E-3</v>
      </c>
      <c r="C357" s="93">
        <f>FwdCurve!C358-FwdCurve!C357</f>
        <v>-8.5838704037992097E-3</v>
      </c>
      <c r="D357" s="93">
        <f>FwdCurve!D358-FwdCurve!D357</f>
        <v>-6.5637275982555199E-4</v>
      </c>
      <c r="E357" s="93">
        <f>FwdCurve!E358-FwdCurve!E357</f>
        <v>6.0995836048102214E-3</v>
      </c>
      <c r="F357" s="93">
        <f>FwdCurve!F358-FwdCurve!F357</f>
        <v>9.7509070650524388E-3</v>
      </c>
      <c r="G357" s="93">
        <f>FwdCurve!G358-FwdCurve!G357</f>
        <v>1.7211589141191919E-2</v>
      </c>
      <c r="H357" s="93">
        <f>FwdCurve!H358-FwdCurve!H357</f>
        <v>2.5546314318867447E-2</v>
      </c>
      <c r="I357" s="93">
        <f>FwdCurve!I358-FwdCurve!I357</f>
        <v>3.100321730342448E-2</v>
      </c>
      <c r="J357" s="93">
        <f>FwdCurve!J358-FwdCurve!J357</f>
        <v>3.3657301715636745E-2</v>
      </c>
      <c r="K357" s="93">
        <f>FwdCurve!K358-FwdCurve!K357</f>
        <v>3.4582751743508666E-2</v>
      </c>
      <c r="L357" s="93">
        <f>FwdCurve!L358-FwdCurve!L357</f>
        <v>3.4948704126306129E-2</v>
      </c>
      <c r="M357" s="93">
        <f>FwdCurve!M358-FwdCurve!M357</f>
        <v>3.5722569769773616E-2</v>
      </c>
      <c r="N357" s="93">
        <f>FwdCurve!N358-FwdCurve!N357</f>
        <v>3.7032628007892976E-2</v>
      </c>
      <c r="O357" s="93">
        <f>FwdCurve!O358-FwdCurve!O357</f>
        <v>3.8758851276971651E-2</v>
      </c>
      <c r="P357" s="93">
        <f>FwdCurve!P358-FwdCurve!P357</f>
        <v>4.0644005052293597E-2</v>
      </c>
      <c r="Q357" s="93">
        <f>FwdCurve!Q358-FwdCurve!Q357</f>
        <v>4.2407772589439396E-2</v>
      </c>
      <c r="R357" s="93">
        <f>FwdCurve!R358-FwdCurve!R357</f>
        <v>4.3817770430142566E-2</v>
      </c>
      <c r="S357" s="93">
        <f>FwdCurve!S358-FwdCurve!S357</f>
        <v>4.4688511448543133E-2</v>
      </c>
      <c r="T357" s="93">
        <f>FwdCurve!T358-FwdCurve!T357</f>
        <v>4.4978007516534246E-2</v>
      </c>
      <c r="U357" s="93">
        <f>FwdCurve!U358-FwdCurve!U357</f>
        <v>4.4713136999617653E-2</v>
      </c>
      <c r="V357" s="93">
        <f>FwdCurve!V358-FwdCurve!V357</f>
        <v>4.4062582619689872E-2</v>
      </c>
      <c r="W357" s="93">
        <f>FwdCurve!W358-FwdCurve!W357</f>
        <v>4.321392423349435E-2</v>
      </c>
      <c r="X357" s="93">
        <f>FwdCurve!X358-FwdCurve!X357</f>
        <v>4.2265874273419879E-2</v>
      </c>
      <c r="Y357" s="93">
        <f>FwdCurve!Y358-FwdCurve!Y357</f>
        <v>4.1293087212997737E-2</v>
      </c>
      <c r="Z357" s="93">
        <f>FwdCurve!Z358-FwdCurve!Z357</f>
        <v>4.0370217175392131E-2</v>
      </c>
      <c r="AA357" s="93">
        <f>FwdCurve!AA358-FwdCurve!AA357</f>
        <v>3.9558050275572576E-2</v>
      </c>
      <c r="AB357" s="93">
        <f>FwdCurve!AB358-FwdCurve!AB357</f>
        <v>3.8859095961108592E-2</v>
      </c>
      <c r="AC357" s="93">
        <f>FwdCurve!AC358-FwdCurve!AC357</f>
        <v>3.8260558264065825E-2</v>
      </c>
      <c r="AD357" s="93">
        <f>FwdCurve!AD358-FwdCurve!AD357</f>
        <v>3.7749641151762381E-2</v>
      </c>
      <c r="AE357" s="93">
        <f>FwdCurve!AE358-FwdCurve!AE357</f>
        <v>3.7313548591515477E-2</v>
      </c>
      <c r="AF357" s="93">
        <f>FwdCurve!AF358-FwdCurve!AF357</f>
        <v>3.6939484550642554E-2</v>
      </c>
      <c r="AG357" s="93">
        <f>FwdCurve!AG358-FwdCurve!AG357</f>
        <v>3.6618137865764622E-2</v>
      </c>
      <c r="AH357" s="93">
        <f>FwdCurve!AH358-FwdCurve!AH357</f>
        <v>3.63474725763413E-2</v>
      </c>
      <c r="AI357" s="93">
        <f>FwdCurve!AI358-FwdCurve!AI357</f>
        <v>3.6125368448215678E-2</v>
      </c>
      <c r="AJ357" s="93">
        <f>FwdCurve!AJ358-FwdCurve!AJ357</f>
        <v>3.5949704336535548E-2</v>
      </c>
      <c r="AK357" s="93">
        <f>FwdCurve!AK358-FwdCurve!AK357</f>
        <v>3.5818359096451813E-2</v>
      </c>
      <c r="AL357" s="93">
        <f>FwdCurve!AL358-FwdCurve!AL357</f>
        <v>3.5729211583113818E-2</v>
      </c>
      <c r="AM357" s="93">
        <f>FwdCurve!AM358-FwdCurve!AM357</f>
        <v>3.5680140651670467E-2</v>
      </c>
      <c r="AN357" s="93">
        <f>FwdCurve!AN358-FwdCurve!AN357</f>
        <v>3.5669025157271328E-2</v>
      </c>
      <c r="AO357" s="93">
        <f>FwdCurve!AO358-FwdCurve!AO357</f>
        <v>3.5693743955065749E-2</v>
      </c>
      <c r="AP357" s="93">
        <f>FwdCurve!AP358-FwdCurve!AP357</f>
        <v>3.5752175900203742E-2</v>
      </c>
      <c r="AQ357" s="93">
        <f>FwdCurve!AQ358-FwdCurve!AQ357</f>
        <v>3.5842199847834211E-2</v>
      </c>
      <c r="AR357" s="93">
        <f>FwdCurve!AR358-FwdCurve!AR357</f>
        <v>3.596169465310628E-2</v>
      </c>
      <c r="AS357" s="93">
        <f>FwdCurve!AS358-FwdCurve!AS357</f>
        <v>3.610853917116974E-2</v>
      </c>
      <c r="AT357" s="93">
        <f>FwdCurve!AT358-FwdCurve!AT357</f>
        <v>3.6280612257174827E-2</v>
      </c>
      <c r="AU357" s="93">
        <f>FwdCurve!AU358-FwdCurve!AU357</f>
        <v>3.6475792766269999E-2</v>
      </c>
      <c r="AV357" s="93">
        <f>FwdCurve!AV358-FwdCurve!AV357</f>
        <v>3.6691959553605047E-2</v>
      </c>
      <c r="AW357" s="93">
        <f>FwdCurve!AW358-FwdCurve!AW357</f>
        <v>3.6926991474328874E-2</v>
      </c>
      <c r="AX357" s="93">
        <f>FwdCurve!AX358-FwdCurve!AX357</f>
        <v>3.7178767383591937E-2</v>
      </c>
      <c r="AY357" s="93">
        <f>FwdCurve!AY358-FwdCurve!AY357</f>
        <v>3.7445166136543584E-2</v>
      </c>
      <c r="AZ357" s="93">
        <f>FwdCurve!AZ358-FwdCurve!AZ357</f>
        <v>3.772406658833094E-2</v>
      </c>
    </row>
    <row r="358" spans="1:52" x14ac:dyDescent="0.25">
      <c r="A358" s="109">
        <v>357</v>
      </c>
      <c r="B358" s="93">
        <f>FwdCurve!B359-FwdCurve!B358</f>
        <v>1.8825179647438683E-3</v>
      </c>
      <c r="C358" s="93">
        <f>FwdCurve!C359-FwdCurve!C358</f>
        <v>2.0371178110033528E-3</v>
      </c>
      <c r="D358" s="93">
        <f>FwdCurve!D359-FwdCurve!D358</f>
        <v>-2.1664460073634872E-3</v>
      </c>
      <c r="E358" s="93">
        <f>FwdCurve!E359-FwdCurve!E358</f>
        <v>-5.6769282222133288E-3</v>
      </c>
      <c r="F358" s="93">
        <f>FwdCurve!F359-FwdCurve!F358</f>
        <v>-2.8632412611538927E-3</v>
      </c>
      <c r="G358" s="93">
        <f>FwdCurve!G359-FwdCurve!G358</f>
        <v>-3.2542153937575868E-3</v>
      </c>
      <c r="H358" s="93">
        <f>FwdCurve!H359-FwdCurve!H358</f>
        <v>-5.9333111732571275E-3</v>
      </c>
      <c r="I358" s="93">
        <f>FwdCurve!I359-FwdCurve!I358</f>
        <v>-7.7319895216074741E-3</v>
      </c>
      <c r="J358" s="93">
        <f>FwdCurve!J359-FwdCurve!J358</f>
        <v>-7.5926304690907553E-3</v>
      </c>
      <c r="K358" s="93">
        <f>FwdCurve!K359-FwdCurve!K358</f>
        <v>-5.159987572119995E-3</v>
      </c>
      <c r="L358" s="93">
        <f>FwdCurve!L359-FwdCurve!L358</f>
        <v>-1.1100098004306336E-3</v>
      </c>
      <c r="M358" s="93">
        <f>FwdCurve!M359-FwdCurve!M358</f>
        <v>3.6533626986812173E-3</v>
      </c>
      <c r="N358" s="93">
        <f>FwdCurve!N359-FwdCurve!N358</f>
        <v>8.4509829884762411E-3</v>
      </c>
      <c r="O358" s="93">
        <f>FwdCurve!O359-FwdCurve!O358</f>
        <v>1.2740837454283671E-2</v>
      </c>
      <c r="P358" s="93">
        <f>FwdCurve!P359-FwdCurve!P358</f>
        <v>1.6306196480246005E-2</v>
      </c>
      <c r="Q358" s="93">
        <f>FwdCurve!Q359-FwdCurve!Q358</f>
        <v>1.9078494435611049E-2</v>
      </c>
      <c r="R358" s="93">
        <f>FwdCurve!R359-FwdCurve!R358</f>
        <v>2.1255486854665717E-2</v>
      </c>
      <c r="S358" s="93">
        <f>FwdCurve!S359-FwdCurve!S358</f>
        <v>2.3073013998157643E-2</v>
      </c>
      <c r="T358" s="93">
        <f>FwdCurve!T359-FwdCurve!T358</f>
        <v>2.4652235926055477E-2</v>
      </c>
      <c r="U358" s="93">
        <f>FwdCurve!U359-FwdCurve!U358</f>
        <v>2.6057557226764727E-2</v>
      </c>
      <c r="V358" s="93">
        <f>FwdCurve!V359-FwdCurve!V358</f>
        <v>2.7225556507911364E-2</v>
      </c>
      <c r="W358" s="93">
        <f>FwdCurve!W359-FwdCurve!W358</f>
        <v>2.8081811725258365E-2</v>
      </c>
      <c r="X358" s="93">
        <f>FwdCurve!X359-FwdCurve!X358</f>
        <v>2.8649722565837976E-2</v>
      </c>
      <c r="Y358" s="93">
        <f>FwdCurve!Y359-FwdCurve!Y358</f>
        <v>2.8977634943499364E-2</v>
      </c>
      <c r="Z358" s="93">
        <f>FwdCurve!Z359-FwdCurve!Z358</f>
        <v>2.9113894744610125E-2</v>
      </c>
      <c r="AA358" s="93">
        <f>FwdCurve!AA359-FwdCurve!AA358</f>
        <v>2.9105150879859654E-2</v>
      </c>
      <c r="AB358" s="93">
        <f>FwdCurve!AB359-FwdCurve!AB358</f>
        <v>2.899092116482338E-2</v>
      </c>
      <c r="AC358" s="93">
        <f>FwdCurve!AC359-FwdCurve!AC358</f>
        <v>2.8808850549273846E-2</v>
      </c>
      <c r="AD358" s="93">
        <f>FwdCurve!AD359-FwdCurve!AD358</f>
        <v>2.8596583975077028E-2</v>
      </c>
      <c r="AE358" s="93">
        <f>FwdCurve!AE359-FwdCurve!AE358</f>
        <v>2.8391766384098238E-2</v>
      </c>
      <c r="AF358" s="93">
        <f>FwdCurve!AF359-FwdCurve!AF358</f>
        <v>2.8232042718205008E-2</v>
      </c>
      <c r="AG358" s="93">
        <f>FwdCurve!AG359-FwdCurve!AG358</f>
        <v>2.814776092630078E-2</v>
      </c>
      <c r="AH358" s="93">
        <f>FwdCurve!AH359-FwdCurve!AH358</f>
        <v>2.8141812300844338E-2</v>
      </c>
      <c r="AI358" s="93">
        <f>FwdCurve!AI359-FwdCurve!AI358</f>
        <v>2.8210763017322726E-2</v>
      </c>
      <c r="AJ358" s="93">
        <f>FwdCurve!AJ359-FwdCurve!AJ358</f>
        <v>2.8351179750921274E-2</v>
      </c>
      <c r="AK358" s="93">
        <f>FwdCurve!AK359-FwdCurve!AK358</f>
        <v>2.8559629176825085E-2</v>
      </c>
      <c r="AL358" s="93">
        <f>FwdCurve!AL359-FwdCurve!AL358</f>
        <v>2.8832677970219267E-2</v>
      </c>
      <c r="AM358" s="93">
        <f>FwdCurve!AM359-FwdCurve!AM358</f>
        <v>2.9166892806290035E-2</v>
      </c>
      <c r="AN358" s="93">
        <f>FwdCurve!AN359-FwdCurve!AN358</f>
        <v>2.9558840360221383E-2</v>
      </c>
      <c r="AO358" s="93">
        <f>FwdCurve!AO359-FwdCurve!AO358</f>
        <v>3.0005087307199307E-2</v>
      </c>
      <c r="AP358" s="93">
        <f>FwdCurve!AP359-FwdCurve!AP358</f>
        <v>3.050220032240869E-2</v>
      </c>
      <c r="AQ358" s="93">
        <f>FwdCurve!AQ359-FwdCurve!AQ358</f>
        <v>3.1046746081034637E-2</v>
      </c>
      <c r="AR358" s="93">
        <f>FwdCurve!AR359-FwdCurve!AR358</f>
        <v>3.1635291258263365E-2</v>
      </c>
      <c r="AS358" s="93">
        <f>FwdCurve!AS359-FwdCurve!AS358</f>
        <v>3.2264402529278646E-2</v>
      </c>
      <c r="AT358" s="93">
        <f>FwdCurve!AT359-FwdCurve!AT358</f>
        <v>3.2930646569266475E-2</v>
      </c>
      <c r="AU358" s="93">
        <f>FwdCurve!AU359-FwdCurve!AU358</f>
        <v>3.3630590053412623E-2</v>
      </c>
      <c r="AV358" s="93">
        <f>FwdCurve!AV359-FwdCurve!AV358</f>
        <v>3.4360799656900864E-2</v>
      </c>
      <c r="AW358" s="93">
        <f>FwdCurve!AW359-FwdCurve!AW358</f>
        <v>3.5117842054918524E-2</v>
      </c>
      <c r="AX358" s="93">
        <f>FwdCurve!AX359-FwdCurve!AX358</f>
        <v>3.5898283922647822E-2</v>
      </c>
      <c r="AY358" s="93">
        <f>FwdCurve!AY359-FwdCurve!AY358</f>
        <v>3.6698691935276528E-2</v>
      </c>
      <c r="AZ358" s="93">
        <f>FwdCurve!AZ359-FwdCurve!AZ358</f>
        <v>3.751563276798997E-2</v>
      </c>
    </row>
    <row r="359" spans="1:52" x14ac:dyDescent="0.25">
      <c r="A359" s="109">
        <v>358</v>
      </c>
      <c r="B359" s="93">
        <f>FwdCurve!B360-FwdCurve!B359</f>
        <v>5.3933759735829701E-3</v>
      </c>
      <c r="C359" s="93">
        <f>FwdCurve!C360-FwdCurve!C359</f>
        <v>-7.2113265900314305E-4</v>
      </c>
      <c r="D359" s="93">
        <f>FwdCurve!D360-FwdCurve!D359</f>
        <v>-2.7199314037021916E-3</v>
      </c>
      <c r="E359" s="93">
        <f>FwdCurve!E360-FwdCurve!E359</f>
        <v>-1.2512483835329324E-2</v>
      </c>
      <c r="F359" s="93">
        <f>FwdCurve!F360-FwdCurve!F359</f>
        <v>-1.8803256256342382E-2</v>
      </c>
      <c r="G359" s="93">
        <f>FwdCurve!G360-FwdCurve!G359</f>
        <v>-2.0096442408076398E-2</v>
      </c>
      <c r="H359" s="93">
        <f>FwdCurve!H360-FwdCurve!H359</f>
        <v>-1.8016037188018585E-2</v>
      </c>
      <c r="I359" s="93">
        <f>FwdCurve!I360-FwdCurve!I359</f>
        <v>-1.4862131651422139E-2</v>
      </c>
      <c r="J359" s="93">
        <f>FwdCurve!J360-FwdCurve!J359</f>
        <v>-1.1565280300448233E-2</v>
      </c>
      <c r="K359" s="93">
        <f>FwdCurve!K360-FwdCurve!K359</f>
        <v>-8.7064127599159047E-3</v>
      </c>
      <c r="L359" s="93">
        <f>FwdCurve!L360-FwdCurve!L359</f>
        <v>-6.7396895777203092E-3</v>
      </c>
      <c r="M359" s="93">
        <f>FwdCurve!M360-FwdCurve!M359</f>
        <v>-5.9573269328860867E-3</v>
      </c>
      <c r="N359" s="93">
        <f>FwdCurve!N360-FwdCurve!N359</f>
        <v>-6.1240356386733641E-3</v>
      </c>
      <c r="O359" s="93">
        <f>FwdCurve!O360-FwdCurve!O359</f>
        <v>-6.8617120312168822E-3</v>
      </c>
      <c r="P359" s="93">
        <f>FwdCurve!P360-FwdCurve!P359</f>
        <v>-7.7566689343142592E-3</v>
      </c>
      <c r="Q359" s="93">
        <f>FwdCurve!Q360-FwdCurve!Q359</f>
        <v>-8.4610016356747586E-3</v>
      </c>
      <c r="R359" s="93">
        <f>FwdCurve!R360-FwdCurve!R359</f>
        <v>-8.9310698841853497E-3</v>
      </c>
      <c r="S359" s="93">
        <f>FwdCurve!S360-FwdCurve!S359</f>
        <v>-9.2024691111738388E-3</v>
      </c>
      <c r="T359" s="93">
        <f>FwdCurve!T360-FwdCurve!T359</f>
        <v>-9.3226851603258609E-3</v>
      </c>
      <c r="U359" s="93">
        <f>FwdCurve!U360-FwdCurve!U359</f>
        <v>-9.3483966501684002E-3</v>
      </c>
      <c r="V359" s="93">
        <f>FwdCurve!V360-FwdCurve!V359</f>
        <v>-9.3602604823823654E-3</v>
      </c>
      <c r="W359" s="93">
        <f>FwdCurve!W360-FwdCurve!W359</f>
        <v>-9.4317324872976727E-3</v>
      </c>
      <c r="X359" s="93">
        <f>FwdCurve!X360-FwdCurve!X359</f>
        <v>-9.5774797411873891E-3</v>
      </c>
      <c r="Y359" s="93">
        <f>FwdCurve!Y360-FwdCurve!Y359</f>
        <v>-9.7969809371654115E-3</v>
      </c>
      <c r="Z359" s="93">
        <f>FwdCurve!Z360-FwdCurve!Z359</f>
        <v>-1.0089714748995338E-2</v>
      </c>
      <c r="AA359" s="93">
        <f>FwdCurve!AA360-FwdCurve!AA359</f>
        <v>-1.0453148826297554E-2</v>
      </c>
      <c r="AB359" s="93">
        <f>FwdCurve!AB360-FwdCurve!AB359</f>
        <v>-1.087630001729778E-2</v>
      </c>
      <c r="AC359" s="93">
        <f>FwdCurve!AC360-FwdCurve!AC359</f>
        <v>-1.1345965705083838E-2</v>
      </c>
      <c r="AD359" s="93">
        <f>FwdCurve!AD360-FwdCurve!AD359</f>
        <v>-1.1848943263380374E-2</v>
      </c>
      <c r="AE359" s="93">
        <f>FwdCurve!AE360-FwdCurve!AE359</f>
        <v>-1.2372030065908479E-2</v>
      </c>
      <c r="AF359" s="93">
        <f>FwdCurve!AF360-FwdCurve!AF359</f>
        <v>-1.2902023486391245E-2</v>
      </c>
      <c r="AG359" s="93">
        <f>FwdCurve!AG360-FwdCurve!AG359</f>
        <v>-1.342886083661865E-2</v>
      </c>
      <c r="AH359" s="93">
        <f>FwdCurve!AH360-FwdCurve!AH359</f>
        <v>-1.3951512190656157E-2</v>
      </c>
      <c r="AI359" s="93">
        <f>FwdCurve!AI360-FwdCurve!AI359</f>
        <v>-1.4470210869090394E-2</v>
      </c>
      <c r="AJ359" s="93">
        <f>FwdCurve!AJ360-FwdCurve!AJ359</f>
        <v>-1.4985189813933708E-2</v>
      </c>
      <c r="AK359" s="93">
        <f>FwdCurve!AK360-FwdCurve!AK359</f>
        <v>-1.5496681967199777E-2</v>
      </c>
      <c r="AL359" s="93">
        <f>FwdCurve!AL360-FwdCurve!AL359</f>
        <v>-1.6004920270901168E-2</v>
      </c>
      <c r="AM359" s="93">
        <f>FwdCurve!AM360-FwdCurve!AM359</f>
        <v>-1.6510137667051117E-2</v>
      </c>
      <c r="AN359" s="93">
        <f>FwdCurve!AN360-FwdCurve!AN359</f>
        <v>-1.7012567097663522E-2</v>
      </c>
      <c r="AO359" s="93">
        <f>FwdCurve!AO360-FwdCurve!AO359</f>
        <v>-1.7512441504750509E-2</v>
      </c>
      <c r="AP359" s="93">
        <f>FwdCurve!AP360-FwdCurve!AP359</f>
        <v>-1.8009993830326643E-2</v>
      </c>
      <c r="AQ359" s="93">
        <f>FwdCurve!AQ360-FwdCurve!AQ359</f>
        <v>-1.8505457016402271E-2</v>
      </c>
      <c r="AR359" s="93">
        <f>FwdCurve!AR360-FwdCurve!AR359</f>
        <v>-1.8999064004993516E-2</v>
      </c>
      <c r="AS359" s="93">
        <f>FwdCurve!AS360-FwdCurve!AS359</f>
        <v>-1.9491047738111611E-2</v>
      </c>
      <c r="AT359" s="93">
        <f>FwdCurve!AT360-FwdCurve!AT359</f>
        <v>-1.9981641157770236E-2</v>
      </c>
      <c r="AU359" s="93">
        <f>FwdCurve!AU360-FwdCurve!AU359</f>
        <v>-2.047107720598329E-2</v>
      </c>
      <c r="AV359" s="93">
        <f>FwdCurve!AV360-FwdCurve!AV359</f>
        <v>-2.0959588824762676E-2</v>
      </c>
      <c r="AW359" s="93">
        <f>FwdCurve!AW360-FwdCurve!AW359</f>
        <v>-2.1447408956121849E-2</v>
      </c>
      <c r="AX359" s="93">
        <f>FwdCurve!AX360-FwdCurve!AX359</f>
        <v>-2.1934770542073601E-2</v>
      </c>
      <c r="AY359" s="93">
        <f>FwdCurve!AY360-FwdCurve!AY359</f>
        <v>-2.2421906524631829E-2</v>
      </c>
      <c r="AZ359" s="93">
        <f>FwdCurve!AZ360-FwdCurve!AZ359</f>
        <v>-2.290904984580977E-2</v>
      </c>
    </row>
    <row r="360" spans="1:52" x14ac:dyDescent="0.25">
      <c r="A360" s="109">
        <v>359</v>
      </c>
      <c r="B360" s="93">
        <f>FwdCurve!B361-FwdCurve!B360</f>
        <v>2.6895858124104111E-4</v>
      </c>
      <c r="C360" s="93">
        <f>FwdCurve!C361-FwdCurve!C360</f>
        <v>-9.7143216407453714E-3</v>
      </c>
      <c r="D360" s="93">
        <f>FwdCurve!D361-FwdCurve!D360</f>
        <v>-2.5723766276419258E-2</v>
      </c>
      <c r="E360" s="93">
        <f>FwdCurve!E361-FwdCurve!E360</f>
        <v>-3.7819872870022975E-2</v>
      </c>
      <c r="F360" s="93">
        <f>FwdCurve!F361-FwdCurve!F360</f>
        <v>-5.0352689698857311E-2</v>
      </c>
      <c r="G360" s="93">
        <f>FwdCurve!G361-FwdCurve!G360</f>
        <v>-5.9105995321945382E-2</v>
      </c>
      <c r="H360" s="93">
        <f>FwdCurve!H361-FwdCurve!H360</f>
        <v>-6.3559224906683087E-2</v>
      </c>
      <c r="I360" s="93">
        <f>FwdCurve!I361-FwdCurve!I360</f>
        <v>-6.4752942913311573E-2</v>
      </c>
      <c r="J360" s="93">
        <f>FwdCurve!J361-FwdCurve!J360</f>
        <v>-6.473657000517119E-2</v>
      </c>
      <c r="K360" s="93">
        <f>FwdCurve!K361-FwdCurve!K360</f>
        <v>-6.5402513000915485E-2</v>
      </c>
      <c r="L360" s="93">
        <f>FwdCurve!L361-FwdCurve!L360</f>
        <v>-6.6837529764278703E-2</v>
      </c>
      <c r="M360" s="93">
        <f>FwdCurve!M361-FwdCurve!M360</f>
        <v>-6.8659556192418592E-2</v>
      </c>
      <c r="N360" s="93">
        <f>FwdCurve!N361-FwdCurve!N360</f>
        <v>-7.0446153289311031E-2</v>
      </c>
      <c r="O360" s="93">
        <f>FwdCurve!O361-FwdCurve!O360</f>
        <v>-7.1848090580806767E-2</v>
      </c>
      <c r="P360" s="93">
        <f>FwdCurve!P361-FwdCurve!P360</f>
        <v>-7.2855536833383194E-2</v>
      </c>
      <c r="Q360" s="93">
        <f>FwdCurve!Q361-FwdCurve!Q360</f>
        <v>-7.354490972885408E-2</v>
      </c>
      <c r="R360" s="93">
        <f>FwdCurve!R361-FwdCurve!R360</f>
        <v>-7.3987506235028366E-2</v>
      </c>
      <c r="S360" s="93">
        <f>FwdCurve!S361-FwdCurve!S360</f>
        <v>-7.4244971377898095E-2</v>
      </c>
      <c r="T360" s="93">
        <f>FwdCurve!T361-FwdCurve!T360</f>
        <v>-7.4353628272108896E-2</v>
      </c>
      <c r="U360" s="93">
        <f>FwdCurve!U361-FwdCurve!U360</f>
        <v>-7.4336229870628712E-2</v>
      </c>
      <c r="V360" s="93">
        <f>FwdCurve!V361-FwdCurve!V360</f>
        <v>-7.4182492512465004E-2</v>
      </c>
      <c r="W360" s="93">
        <f>FwdCurve!W361-FwdCurve!W360</f>
        <v>-7.3880233539324269E-2</v>
      </c>
      <c r="X360" s="93">
        <f>FwdCurve!X361-FwdCurve!X360</f>
        <v>-7.3444702378287596E-2</v>
      </c>
      <c r="Y360" s="93">
        <f>FwdCurve!Y361-FwdCurve!Y360</f>
        <v>-7.2898235663350519E-2</v>
      </c>
      <c r="Z360" s="93">
        <f>FwdCurve!Z361-FwdCurve!Z360</f>
        <v>-7.2263170037530688E-2</v>
      </c>
      <c r="AA360" s="93">
        <f>FwdCurve!AA361-FwdCurve!AA360</f>
        <v>-7.1558736452497662E-2</v>
      </c>
      <c r="AB360" s="93">
        <f>FwdCurve!AB361-FwdCurve!AB360</f>
        <v>-7.0798370544650435E-2</v>
      </c>
      <c r="AC360" s="93">
        <f>FwdCurve!AC361-FwdCurve!AC360</f>
        <v>-6.9995950162598186E-2</v>
      </c>
      <c r="AD360" s="93">
        <f>FwdCurve!AD361-FwdCurve!AD360</f>
        <v>-6.9165354053158268E-2</v>
      </c>
      <c r="AE360" s="93">
        <f>FwdCurve!AE361-FwdCurve!AE360</f>
        <v>-6.8320460963147589E-2</v>
      </c>
      <c r="AF360" s="93">
        <f>FwdCurve!AF361-FwdCurve!AF360</f>
        <v>-6.7475149639385723E-2</v>
      </c>
      <c r="AG360" s="93">
        <f>FwdCurve!AG361-FwdCurve!AG360</f>
        <v>-6.6641003757552886E-2</v>
      </c>
      <c r="AH360" s="93">
        <f>FwdCurve!AH361-FwdCurve!AH360</f>
        <v>-6.5819962558888445E-2</v>
      </c>
      <c r="AI360" s="93">
        <f>FwdCurve!AI361-FwdCurve!AI360</f>
        <v>-6.5011432331288033E-2</v>
      </c>
      <c r="AJ360" s="93">
        <f>FwdCurve!AJ361-FwdCurve!AJ360</f>
        <v>-6.4214819351944952E-2</v>
      </c>
      <c r="AK360" s="93">
        <f>FwdCurve!AK361-FwdCurve!AK360</f>
        <v>-6.3429529898052728E-2</v>
      </c>
      <c r="AL360" s="93">
        <f>FwdCurve!AL361-FwdCurve!AL360</f>
        <v>-6.2654970246805997E-2</v>
      </c>
      <c r="AM360" s="93">
        <f>FwdCurve!AM361-FwdCurve!AM360</f>
        <v>-6.1890546675398284E-2</v>
      </c>
      <c r="AN360" s="93">
        <f>FwdCurve!AN361-FwdCurve!AN360</f>
        <v>-6.1135665461022892E-2</v>
      </c>
      <c r="AO360" s="93">
        <f>FwdCurve!AO361-FwdCurve!AO360</f>
        <v>-6.0389732880874014E-2</v>
      </c>
      <c r="AP360" s="93">
        <f>FwdCurve!AP361-FwdCurve!AP360</f>
        <v>-5.9652155212144731E-2</v>
      </c>
      <c r="AQ360" s="93">
        <f>FwdCurve!AQ361-FwdCurve!AQ360</f>
        <v>-5.8922338732030566E-2</v>
      </c>
      <c r="AR360" s="93">
        <f>FwdCurve!AR361-FwdCurve!AR360</f>
        <v>-5.8199689717723269E-2</v>
      </c>
      <c r="AS360" s="93">
        <f>FwdCurve!AS361-FwdCurve!AS360</f>
        <v>-5.7483614446417919E-2</v>
      </c>
      <c r="AT360" s="93">
        <f>FwdCurve!AT361-FwdCurve!AT360</f>
        <v>-5.677351919530782E-2</v>
      </c>
      <c r="AU360" s="93">
        <f>FwdCurve!AU361-FwdCurve!AU360</f>
        <v>-5.6068810241586942E-2</v>
      </c>
      <c r="AV360" s="93">
        <f>FwdCurve!AV361-FwdCurve!AV360</f>
        <v>-5.5368893862448587E-2</v>
      </c>
      <c r="AW360" s="93">
        <f>FwdCurve!AW361-FwdCurve!AW360</f>
        <v>-5.467317633508717E-2</v>
      </c>
      <c r="AX360" s="93">
        <f>FwdCurve!AX361-FwdCurve!AX360</f>
        <v>-5.3981063936696216E-2</v>
      </c>
      <c r="AY360" s="93">
        <f>FwdCurve!AY361-FwdCurve!AY360</f>
        <v>-5.3291962944469695E-2</v>
      </c>
      <c r="AZ360" s="93">
        <f>FwdCurve!AZ361-FwdCurve!AZ360</f>
        <v>-5.2605279635600688E-2</v>
      </c>
    </row>
    <row r="361" spans="1:52" x14ac:dyDescent="0.25">
      <c r="A361" s="109">
        <v>360</v>
      </c>
      <c r="B361" s="93">
        <f>FwdCurve!B362-FwdCurve!B361</f>
        <v>-1.5152114141226414E-3</v>
      </c>
      <c r="C361" s="93">
        <f>FwdCurve!C362-FwdCurve!C361</f>
        <v>3.2881333112600442E-3</v>
      </c>
      <c r="D361" s="93">
        <f>FwdCurve!D362-FwdCurve!D361</f>
        <v>-7.0145729188698658E-3</v>
      </c>
      <c r="E361" s="93">
        <f>FwdCurve!E362-FwdCurve!E361</f>
        <v>-2.0168828792125337E-2</v>
      </c>
      <c r="F361" s="93">
        <f>FwdCurve!F362-FwdCurve!F361</f>
        <v>-2.0345966754002909E-2</v>
      </c>
      <c r="G361" s="93">
        <f>FwdCurve!G362-FwdCurve!G361</f>
        <v>-1.5894576654132408E-2</v>
      </c>
      <c r="H361" s="93">
        <f>FwdCurve!H362-FwdCurve!H361</f>
        <v>-1.0669805392274689E-2</v>
      </c>
      <c r="I361" s="93">
        <f>FwdCurve!I362-FwdCurve!I361</f>
        <v>-5.6646814191263495E-3</v>
      </c>
      <c r="J361" s="93">
        <f>FwdCurve!J362-FwdCurve!J361</f>
        <v>-7.4479765099599859E-4</v>
      </c>
      <c r="K361" s="93">
        <f>FwdCurve!K362-FwdCurve!K361</f>
        <v>4.3428100452298501E-3</v>
      </c>
      <c r="L361" s="93">
        <f>FwdCurve!L362-FwdCurve!L361</f>
        <v>9.3633422708130354E-3</v>
      </c>
      <c r="M361" s="93">
        <f>FwdCurve!M362-FwdCurve!M361</f>
        <v>1.404240954614866E-2</v>
      </c>
      <c r="N361" s="93">
        <f>FwdCurve!N362-FwdCurve!N361</f>
        <v>1.8267520728172393E-2</v>
      </c>
      <c r="O361" s="93">
        <f>FwdCurve!O362-FwdCurve!O361</f>
        <v>2.1970154188760027E-2</v>
      </c>
      <c r="P361" s="93">
        <f>FwdCurve!P362-FwdCurve!P361</f>
        <v>2.5085955821633421E-2</v>
      </c>
      <c r="Q361" s="93">
        <f>FwdCurve!Q362-FwdCurve!Q361</f>
        <v>2.7551271088546381E-2</v>
      </c>
      <c r="R361" s="93">
        <f>FwdCurve!R362-FwdCurve!R361</f>
        <v>2.9295890500232291E-2</v>
      </c>
      <c r="S361" s="93">
        <f>FwdCurve!S362-FwdCurve!S361</f>
        <v>3.0259479769168651E-2</v>
      </c>
      <c r="T361" s="93">
        <f>FwdCurve!T362-FwdCurve!T361</f>
        <v>3.0434935101038008E-2</v>
      </c>
      <c r="U361" s="93">
        <f>FwdCurve!U362-FwdCurve!U361</f>
        <v>2.9847939366375531E-2</v>
      </c>
      <c r="V361" s="93">
        <f>FwdCurve!V362-FwdCurve!V361</f>
        <v>2.8602857499157697E-2</v>
      </c>
      <c r="W361" s="93">
        <f>FwdCurve!W362-FwdCurve!W361</f>
        <v>2.6827468250932185E-2</v>
      </c>
      <c r="X361" s="93">
        <f>FwdCurve!X362-FwdCurve!X361</f>
        <v>2.4669605544769935E-2</v>
      </c>
      <c r="Y361" s="93">
        <f>FwdCurve!Y362-FwdCurve!Y361</f>
        <v>2.2284230466510291E-2</v>
      </c>
      <c r="Z361" s="93">
        <f>FwdCurve!Z362-FwdCurve!Z361</f>
        <v>1.9826304628526525E-2</v>
      </c>
      <c r="AA361" s="93">
        <f>FwdCurve!AA362-FwdCurve!AA361</f>
        <v>1.7427569949244104E-2</v>
      </c>
      <c r="AB361" s="93">
        <f>FwdCurve!AB362-FwdCurve!AB361</f>
        <v>1.5129449211098267E-2</v>
      </c>
      <c r="AC361" s="93">
        <f>FwdCurve!AC362-FwdCurve!AC361</f>
        <v>1.2951608606743381E-2</v>
      </c>
      <c r="AD361" s="93">
        <f>FwdCurve!AD362-FwdCurve!AD361</f>
        <v>1.0913715133153312E-2</v>
      </c>
      <c r="AE361" s="93">
        <f>FwdCurve!AE362-FwdCurve!AE361</f>
        <v>9.0354357873005942E-3</v>
      </c>
      <c r="AF361" s="93">
        <f>FwdCurve!AF362-FwdCurve!AF361</f>
        <v>7.3364375661599812E-3</v>
      </c>
      <c r="AG361" s="93">
        <f>FwdCurve!AG362-FwdCurve!AG361</f>
        <v>5.831969590802899E-3</v>
      </c>
      <c r="AH361" s="93">
        <f>FwdCurve!AH362-FwdCurve!AH361</f>
        <v>4.5187160174031682E-3</v>
      </c>
      <c r="AI361" s="93">
        <f>FwdCurve!AI362-FwdCurve!AI361</f>
        <v>3.3884852171479629E-3</v>
      </c>
      <c r="AJ361" s="93">
        <f>FwdCurve!AJ362-FwdCurve!AJ361</f>
        <v>2.4330855405900742E-3</v>
      </c>
      <c r="AK361" s="93">
        <f>FwdCurve!AK362-FwdCurve!AK361</f>
        <v>1.6443253382829592E-3</v>
      </c>
      <c r="AL361" s="93">
        <f>FwdCurve!AL362-FwdCurve!AL361</f>
        <v>1.0140129607814075E-3</v>
      </c>
      <c r="AM361" s="93">
        <f>FwdCurve!AM362-FwdCurve!AM361</f>
        <v>5.3395675863665559E-4</v>
      </c>
      <c r="AN361" s="93">
        <f>FwdCurve!AN362-FwdCurve!AN361</f>
        <v>1.9596508240415922E-4</v>
      </c>
      <c r="AO361" s="93">
        <f>FwdCurve!AO362-FwdCurve!AO361</f>
        <v>-8.1537173637347138E-6</v>
      </c>
      <c r="AP361" s="93">
        <f>FwdCurve!AP362-FwdCurve!AP361</f>
        <v>-8.659129011356903E-5</v>
      </c>
      <c r="AQ361" s="93">
        <f>FwdCurve!AQ362-FwdCurve!AQ361</f>
        <v>-4.7539285291886557E-5</v>
      </c>
      <c r="AR361" s="93">
        <f>FwdCurve!AR362-FwdCurve!AR361</f>
        <v>1.0081064765499193E-4</v>
      </c>
      <c r="AS361" s="93">
        <f>FwdCurve!AS362-FwdCurve!AS361</f>
        <v>3.5026685928074563E-4</v>
      </c>
      <c r="AT361" s="93">
        <f>FwdCurve!AT362-FwdCurve!AT361</f>
        <v>6.9263770013816561E-4</v>
      </c>
      <c r="AU361" s="93">
        <f>FwdCurve!AU362-FwdCurve!AU361</f>
        <v>1.1197315207813752E-3</v>
      </c>
      <c r="AV361" s="93">
        <f>FwdCurve!AV362-FwdCurve!AV361</f>
        <v>1.6233566717627212E-3</v>
      </c>
      <c r="AW361" s="93">
        <f>FwdCurve!AW362-FwdCurve!AW361</f>
        <v>2.1953215036363272E-3</v>
      </c>
      <c r="AX361" s="93">
        <f>FwdCurve!AX362-FwdCurve!AX361</f>
        <v>2.8274343669558721E-3</v>
      </c>
      <c r="AY361" s="93">
        <f>FwdCurve!AY362-FwdCurve!AY361</f>
        <v>3.5115036122748133E-3</v>
      </c>
      <c r="AZ361" s="93">
        <f>FwdCurve!AZ362-FwdCurve!AZ361</f>
        <v>4.2393375901459418E-3</v>
      </c>
    </row>
    <row r="362" spans="1:52" x14ac:dyDescent="0.25">
      <c r="A362" s="109">
        <v>361</v>
      </c>
      <c r="B362" s="93">
        <f>FwdCurve!B363-FwdCurve!B362</f>
        <v>-1.7720096588274559E-3</v>
      </c>
      <c r="C362" s="93">
        <f>FwdCurve!C363-FwdCurve!C362</f>
        <v>-3.6031777450262759E-5</v>
      </c>
      <c r="D362" s="93">
        <f>FwdCurve!D363-FwdCurve!D362</f>
        <v>2.9887841360947132E-3</v>
      </c>
      <c r="E362" s="93">
        <f>FwdCurve!E363-FwdCurve!E362</f>
        <v>2.0080216181926236E-2</v>
      </c>
      <c r="F362" s="93">
        <f>FwdCurve!F363-FwdCurve!F362</f>
        <v>2.2396100381635642E-2</v>
      </c>
      <c r="G362" s="93">
        <f>FwdCurve!G363-FwdCurve!G362</f>
        <v>1.7767521923691132E-2</v>
      </c>
      <c r="H362" s="93">
        <f>FwdCurve!H363-FwdCurve!H362</f>
        <v>1.2673486899900777E-2</v>
      </c>
      <c r="I362" s="93">
        <f>FwdCurve!I363-FwdCurve!I362</f>
        <v>9.5212507722588491E-3</v>
      </c>
      <c r="J362" s="93">
        <f>FwdCurve!J363-FwdCurve!J362</f>
        <v>7.7067849913374786E-3</v>
      </c>
      <c r="K362" s="93">
        <f>FwdCurve!K363-FwdCurve!K362</f>
        <v>6.1225835870657441E-3</v>
      </c>
      <c r="L362" s="93">
        <f>FwdCurve!L363-FwdCurve!L362</f>
        <v>4.6029884660350184E-3</v>
      </c>
      <c r="M362" s="93">
        <f>FwdCurve!M363-FwdCurve!M362</f>
        <v>3.1684511461997911E-3</v>
      </c>
      <c r="N362" s="93">
        <f>FwdCurve!N363-FwdCurve!N362</f>
        <v>1.6946141921772018E-3</v>
      </c>
      <c r="O362" s="93">
        <f>FwdCurve!O363-FwdCurve!O362</f>
        <v>5.3613599767521336E-5</v>
      </c>
      <c r="P362" s="93">
        <f>FwdCurve!P363-FwdCurve!P362</f>
        <v>-1.739729102713472E-3</v>
      </c>
      <c r="Q362" s="93">
        <f>FwdCurve!Q363-FwdCurve!Q362</f>
        <v>-3.6225167145431669E-3</v>
      </c>
      <c r="R362" s="93">
        <f>FwdCurve!R363-FwdCurve!R362</f>
        <v>-5.4838160253960488E-3</v>
      </c>
      <c r="S362" s="93">
        <f>FwdCurve!S363-FwdCurve!S362</f>
        <v>-7.2052040405958806E-3</v>
      </c>
      <c r="T362" s="93">
        <f>FwdCurve!T363-FwdCurve!T362</f>
        <v>-8.6877615983624867E-3</v>
      </c>
      <c r="U362" s="93">
        <f>FwdCurve!U363-FwdCurve!U362</f>
        <v>-9.8474041911467136E-3</v>
      </c>
      <c r="V362" s="93">
        <f>FwdCurve!V363-FwdCurve!V362</f>
        <v>-1.0632505331760411E-2</v>
      </c>
      <c r="W362" s="93">
        <f>FwdCurve!W363-FwdCurve!W362</f>
        <v>-1.1015828874624045E-2</v>
      </c>
      <c r="X362" s="93">
        <f>FwdCurve!X363-FwdCurve!X362</f>
        <v>-1.1050074790396991E-2</v>
      </c>
      <c r="Y362" s="93">
        <f>FwdCurve!Y363-FwdCurve!Y362</f>
        <v>-1.0809917719841744E-2</v>
      </c>
      <c r="Z362" s="93">
        <f>FwdCurve!Z363-FwdCurve!Z362</f>
        <v>-1.0370032736106483E-2</v>
      </c>
      <c r="AA362" s="93">
        <f>FwdCurve!AA363-FwdCurve!AA362</f>
        <v>-9.7978414738297825E-3</v>
      </c>
      <c r="AB362" s="93">
        <f>FwdCurve!AB363-FwdCurve!AB362</f>
        <v>-9.1302848945922221E-3</v>
      </c>
      <c r="AC362" s="93">
        <f>FwdCurve!AC363-FwdCurve!AC362</f>
        <v>-8.3962987086894092E-3</v>
      </c>
      <c r="AD362" s="93">
        <f>FwdCurve!AD363-FwdCurve!AD362</f>
        <v>-7.6248185925564815E-3</v>
      </c>
      <c r="AE362" s="93">
        <f>FwdCurve!AE363-FwdCurve!AE362</f>
        <v>-6.8447802226281329E-3</v>
      </c>
      <c r="AF362" s="93">
        <f>FwdCurve!AF363-FwdCurve!AF362</f>
        <v>-6.0851192753399452E-3</v>
      </c>
      <c r="AG362" s="93">
        <f>FwdCurve!AG363-FwdCurve!AG362</f>
        <v>-5.3678906408249905E-3</v>
      </c>
      <c r="AH362" s="93">
        <f>FwdCurve!AH363-FwdCurve!AH362</f>
        <v>-4.6944018671630783E-3</v>
      </c>
      <c r="AI362" s="93">
        <f>FwdCurve!AI363-FwdCurve!AI362</f>
        <v>-4.0627226614762257E-3</v>
      </c>
      <c r="AJ362" s="93">
        <f>FwdCurve!AJ363-FwdCurve!AJ362</f>
        <v>-3.4709237261683068E-3</v>
      </c>
      <c r="AK362" s="93">
        <f>FwdCurve!AK363-FwdCurve!AK362</f>
        <v>-2.9170757636434175E-3</v>
      </c>
      <c r="AL362" s="93">
        <f>FwdCurve!AL363-FwdCurve!AL362</f>
        <v>-2.3992494763060979E-3</v>
      </c>
      <c r="AM362" s="93">
        <f>FwdCurve!AM363-FwdCurve!AM362</f>
        <v>-1.9155155665584456E-3</v>
      </c>
      <c r="AN362" s="93">
        <f>FwdCurve!AN363-FwdCurve!AN362</f>
        <v>-1.4639447368056668E-3</v>
      </c>
      <c r="AO362" s="93">
        <f>FwdCurve!AO363-FwdCurve!AO362</f>
        <v>-1.0426076894516356E-3</v>
      </c>
      <c r="AP362" s="93">
        <f>FwdCurve!AP363-FwdCurve!AP362</f>
        <v>-6.4957512689933772E-4</v>
      </c>
      <c r="AQ362" s="93">
        <f>FwdCurve!AQ363-FwdCurve!AQ362</f>
        <v>-2.8291775155331322E-4</v>
      </c>
      <c r="AR362" s="93">
        <f>FwdCurve!AR363-FwdCurve!AR362</f>
        <v>5.9293734183007984E-5</v>
      </c>
      <c r="AS362" s="93">
        <f>FwdCurve!AS363-FwdCurve!AS362</f>
        <v>3.7898862790508581E-4</v>
      </c>
      <c r="AT362" s="93">
        <f>FwdCurve!AT363-FwdCurve!AT362</f>
        <v>6.7809622720971241E-4</v>
      </c>
      <c r="AU362" s="93">
        <f>FwdCurve!AU363-FwdCurve!AU362</f>
        <v>9.5854582969301383E-4</v>
      </c>
      <c r="AV362" s="93">
        <f>FwdCurve!AV363-FwdCurve!AV362</f>
        <v>1.2222667329515602E-3</v>
      </c>
      <c r="AW362" s="93">
        <f>FwdCurve!AW363-FwdCurve!AW362</f>
        <v>1.4711882345803673E-3</v>
      </c>
      <c r="AX362" s="93">
        <f>FwdCurve!AX363-FwdCurve!AX362</f>
        <v>1.7072396321762273E-3</v>
      </c>
      <c r="AY362" s="93">
        <f>FwdCurve!AY363-FwdCurve!AY362</f>
        <v>1.9323502233352663E-3</v>
      </c>
      <c r="AZ362" s="93">
        <f>FwdCurve!AZ363-FwdCurve!AZ362</f>
        <v>2.1484493056540543E-3</v>
      </c>
    </row>
    <row r="363" spans="1:52" x14ac:dyDescent="0.25">
      <c r="A363" s="109">
        <v>362</v>
      </c>
      <c r="B363" s="93">
        <f>FwdCurve!B364-FwdCurve!B363</f>
        <v>8.5438214577238103E-5</v>
      </c>
      <c r="C363" s="93">
        <f>FwdCurve!C364-FwdCurve!C363</f>
        <v>-4.0471501069716531E-4</v>
      </c>
      <c r="D363" s="93">
        <f>FwdCurve!D364-FwdCurve!D363</f>
        <v>2.0469500544039176E-3</v>
      </c>
      <c r="E363" s="93">
        <f>FwdCurve!E364-FwdCurve!E363</f>
        <v>-1.3570135223634039E-2</v>
      </c>
      <c r="F363" s="93">
        <f>FwdCurve!F364-FwdCurve!F363</f>
        <v>-1.9587763097166921E-2</v>
      </c>
      <c r="G363" s="93">
        <f>FwdCurve!G364-FwdCurve!G363</f>
        <v>-2.2947698300272878E-2</v>
      </c>
      <c r="H363" s="93">
        <f>FwdCurve!H364-FwdCurve!H363</f>
        <v>-2.7375067463146108E-2</v>
      </c>
      <c r="I363" s="93">
        <f>FwdCurve!I364-FwdCurve!I363</f>
        <v>-3.2930153513335281E-2</v>
      </c>
      <c r="J363" s="93">
        <f>FwdCurve!J364-FwdCurve!J363</f>
        <v>-3.8092789172692321E-2</v>
      </c>
      <c r="K363" s="93">
        <f>FwdCurve!K364-FwdCurve!K363</f>
        <v>-4.1280898727210635E-2</v>
      </c>
      <c r="L363" s="93">
        <f>FwdCurve!L364-FwdCurve!L363</f>
        <v>-4.2612404460560027E-2</v>
      </c>
      <c r="M363" s="93">
        <f>FwdCurve!M364-FwdCurve!M363</f>
        <v>-4.2640454192946819E-2</v>
      </c>
      <c r="N363" s="93">
        <f>FwdCurve!N364-FwdCurve!N363</f>
        <v>-4.1821701226944397E-2</v>
      </c>
      <c r="O363" s="93">
        <f>FwdCurve!O364-FwdCurve!O363</f>
        <v>-4.0528231172099138E-2</v>
      </c>
      <c r="P363" s="93">
        <f>FwdCurve!P364-FwdCurve!P363</f>
        <v>-3.8887973173463708E-2</v>
      </c>
      <c r="Q363" s="93">
        <f>FwdCurve!Q364-FwdCurve!Q363</f>
        <v>-3.6975476663971163E-2</v>
      </c>
      <c r="R363" s="93">
        <f>FwdCurve!R364-FwdCurve!R363</f>
        <v>-3.4900549854967267E-2</v>
      </c>
      <c r="S363" s="93">
        <f>FwdCurve!S364-FwdCurve!S363</f>
        <v>-3.2795320937093697E-2</v>
      </c>
      <c r="T363" s="93">
        <f>FwdCurve!T364-FwdCurve!T363</f>
        <v>-3.0839480721065682E-2</v>
      </c>
      <c r="U363" s="93">
        <f>FwdCurve!U364-FwdCurve!U363</f>
        <v>-2.9198790762748228E-2</v>
      </c>
      <c r="V363" s="93">
        <f>FwdCurve!V364-FwdCurve!V363</f>
        <v>-2.7941473757709945E-2</v>
      </c>
      <c r="W363" s="93">
        <f>FwdCurve!W364-FwdCurve!W363</f>
        <v>-2.7091488436330247E-2</v>
      </c>
      <c r="X363" s="93">
        <f>FwdCurve!X364-FwdCurve!X363</f>
        <v>-2.6593625005892019E-2</v>
      </c>
      <c r="Y363" s="93">
        <f>FwdCurve!Y364-FwdCurve!Y363</f>
        <v>-2.6372843214759412E-2</v>
      </c>
      <c r="Z363" s="93">
        <f>FwdCurve!Z364-FwdCurve!Z363</f>
        <v>-2.6354102899106779E-2</v>
      </c>
      <c r="AA363" s="93">
        <f>FwdCurve!AA364-FwdCurve!AA363</f>
        <v>-2.6470050874968454E-2</v>
      </c>
      <c r="AB363" s="93">
        <f>FwdCurve!AB364-FwdCurve!AB363</f>
        <v>-2.6685636475206831E-2</v>
      </c>
      <c r="AC363" s="93">
        <f>FwdCurve!AC364-FwdCurve!AC363</f>
        <v>-2.6974292761522856E-2</v>
      </c>
      <c r="AD363" s="93">
        <f>FwdCurve!AD364-FwdCurve!AD363</f>
        <v>-2.730945283149544E-2</v>
      </c>
      <c r="AE363" s="93">
        <f>FwdCurve!AE364-FwdCurve!AE363</f>
        <v>-2.7664549782704828E-2</v>
      </c>
      <c r="AF363" s="93">
        <f>FwdCurve!AF364-FwdCurve!AF363</f>
        <v>-2.8013016712730821E-2</v>
      </c>
      <c r="AG363" s="93">
        <f>FwdCurve!AG364-FwdCurve!AG363</f>
        <v>-2.8333629301827923E-2</v>
      </c>
      <c r="AH363" s="93">
        <f>FwdCurve!AH364-FwdCurve!AH363</f>
        <v>-2.862386825699037E-2</v>
      </c>
      <c r="AI363" s="93">
        <f>FwdCurve!AI364-FwdCurve!AI363</f>
        <v>-2.8885093977095488E-2</v>
      </c>
      <c r="AJ363" s="93">
        <f>FwdCurve!AJ364-FwdCurve!AJ363</f>
        <v>-2.9118666276289007E-2</v>
      </c>
      <c r="AK363" s="93">
        <f>FwdCurve!AK364-FwdCurve!AK363</f>
        <v>-2.9325944968716655E-2</v>
      </c>
      <c r="AL363" s="93">
        <f>FwdCurve!AL364-FwdCurve!AL363</f>
        <v>-2.9508289868524828E-2</v>
      </c>
      <c r="AM363" s="93">
        <f>FwdCurve!AM364-FwdCurve!AM363</f>
        <v>-2.9667060789859478E-2</v>
      </c>
      <c r="AN363" s="93">
        <f>FwdCurve!AN364-FwdCurve!AN363</f>
        <v>-2.9803617546867223E-2</v>
      </c>
      <c r="AO363" s="93">
        <f>FwdCurve!AO364-FwdCurve!AO363</f>
        <v>-2.9919319953693568E-2</v>
      </c>
      <c r="AP363" s="93">
        <f>FwdCurve!AP364-FwdCurve!AP363</f>
        <v>-3.0015527824484689E-2</v>
      </c>
      <c r="AQ363" s="93">
        <f>FwdCurve!AQ364-FwdCurve!AQ363</f>
        <v>-3.0093600973386536E-2</v>
      </c>
      <c r="AR363" s="93">
        <f>FwdCurve!AR364-FwdCurve!AR363</f>
        <v>-3.0154899214545505E-2</v>
      </c>
      <c r="AS363" s="93">
        <f>FwdCurve!AS364-FwdCurve!AS363</f>
        <v>-3.0200782362107326E-2</v>
      </c>
      <c r="AT363" s="93">
        <f>FwdCurve!AT364-FwdCurve!AT363</f>
        <v>-3.0232610230218615E-2</v>
      </c>
      <c r="AU363" s="93">
        <f>FwdCurve!AU364-FwdCurve!AU363</f>
        <v>-3.0251742633025325E-2</v>
      </c>
      <c r="AV363" s="93">
        <f>FwdCurve!AV364-FwdCurve!AV363</f>
        <v>-3.0259539384673628E-2</v>
      </c>
      <c r="AW363" s="93">
        <f>FwdCurve!AW364-FwdCurve!AW363</f>
        <v>-3.0257360299309255E-2</v>
      </c>
      <c r="AX363" s="93">
        <f>FwdCurve!AX364-FwdCurve!AX363</f>
        <v>-3.0246565191078156E-2</v>
      </c>
      <c r="AY363" s="93">
        <f>FwdCurve!AY364-FwdCurve!AY363</f>
        <v>-3.022851387412695E-2</v>
      </c>
      <c r="AZ363" s="93">
        <f>FwdCurve!AZ364-FwdCurve!AZ363</f>
        <v>-3.0204566162601809E-2</v>
      </c>
    </row>
    <row r="364" spans="1:52" x14ac:dyDescent="0.25">
      <c r="A364" s="109">
        <v>363</v>
      </c>
      <c r="B364" s="93">
        <f>FwdCurve!B365-FwdCurve!B364</f>
        <v>1.0650035865913954E-3</v>
      </c>
      <c r="C364" s="93">
        <f>FwdCurve!C365-FwdCurve!C364</f>
        <v>6.2112311108001306E-3</v>
      </c>
      <c r="D364" s="93">
        <f>FwdCurve!D365-FwdCurve!D364</f>
        <v>7.9159247061394433E-3</v>
      </c>
      <c r="E364" s="93">
        <f>FwdCurve!E365-FwdCurve!E364</f>
        <v>1.5630072831560815E-2</v>
      </c>
      <c r="F364" s="93">
        <f>FwdCurve!F365-FwdCurve!F364</f>
        <v>1.4486591180886688E-2</v>
      </c>
      <c r="G364" s="93">
        <f>FwdCurve!G365-FwdCurve!G364</f>
        <v>1.1852622747467234E-2</v>
      </c>
      <c r="H364" s="93">
        <f>FwdCurve!H365-FwdCurve!H364</f>
        <v>1.0431943113071718E-2</v>
      </c>
      <c r="I364" s="93">
        <f>FwdCurve!I365-FwdCurve!I364</f>
        <v>9.7970295438039035E-3</v>
      </c>
      <c r="J364" s="93">
        <f>FwdCurve!J365-FwdCurve!J364</f>
        <v>8.7333626750449866E-3</v>
      </c>
      <c r="K364" s="93">
        <f>FwdCurve!K365-FwdCurve!K364</f>
        <v>6.1053446468235517E-3</v>
      </c>
      <c r="L364" s="93">
        <f>FwdCurve!L365-FwdCurve!L364</f>
        <v>2.0329778469154736E-3</v>
      </c>
      <c r="M364" s="93">
        <f>FwdCurve!M365-FwdCurve!M364</f>
        <v>-3.0061771861711328E-3</v>
      </c>
      <c r="N364" s="93">
        <f>FwdCurve!N365-FwdCurve!N364</f>
        <v>-8.3781746620734676E-3</v>
      </c>
      <c r="O364" s="93">
        <f>FwdCurve!O365-FwdCurve!O364</f>
        <v>-1.3474583078644464E-2</v>
      </c>
      <c r="P364" s="93">
        <f>FwdCurve!P365-FwdCurve!P364</f>
        <v>-1.795229755197103E-2</v>
      </c>
      <c r="Q364" s="93">
        <f>FwdCurve!Q365-FwdCurve!Q364</f>
        <v>-2.154328904229641E-2</v>
      </c>
      <c r="R364" s="93">
        <f>FwdCurve!R365-FwdCurve!R364</f>
        <v>-2.4010612773049722E-2</v>
      </c>
      <c r="S364" s="93">
        <f>FwdCurve!S365-FwdCurve!S364</f>
        <v>-2.5156243765722008E-2</v>
      </c>
      <c r="T364" s="93">
        <f>FwdCurve!T365-FwdCurve!T364</f>
        <v>-2.4916372450696445E-2</v>
      </c>
      <c r="U364" s="93">
        <f>FwdCurve!U365-FwdCurve!U364</f>
        <v>-2.3329636229412198E-2</v>
      </c>
      <c r="V364" s="93">
        <f>FwdCurve!V365-FwdCurve!V364</f>
        <v>-2.0713833594497855E-2</v>
      </c>
      <c r="W364" s="93">
        <f>FwdCurve!W365-FwdCurve!W364</f>
        <v>-1.7437449506831237E-2</v>
      </c>
      <c r="X364" s="93">
        <f>FwdCurve!X365-FwdCurve!X364</f>
        <v>-1.3774241943394827E-2</v>
      </c>
      <c r="Y364" s="93">
        <f>FwdCurve!Y365-FwdCurve!Y364</f>
        <v>-9.9734956402226516E-3</v>
      </c>
      <c r="Z364" s="93">
        <f>FwdCurve!Z365-FwdCurve!Z364</f>
        <v>-6.2844953021661265E-3</v>
      </c>
      <c r="AA364" s="93">
        <f>FwdCurve!AA365-FwdCurve!AA364</f>
        <v>-2.9164428977688228E-3</v>
      </c>
      <c r="AB364" s="93">
        <f>FwdCurve!AB365-FwdCurve!AB364</f>
        <v>8.9896791548360611E-5</v>
      </c>
      <c r="AC364" s="93">
        <f>FwdCurve!AC365-FwdCurve!AC364</f>
        <v>2.737996262410336E-3</v>
      </c>
      <c r="AD364" s="93">
        <f>FwdCurve!AD365-FwdCurve!AD364</f>
        <v>5.0313281985652214E-3</v>
      </c>
      <c r="AE364" s="93">
        <f>FwdCurve!AE365-FwdCurve!AE364</f>
        <v>6.9733652837604687E-3</v>
      </c>
      <c r="AF364" s="93">
        <f>FwdCurve!AF365-FwdCurve!AF364</f>
        <v>8.5675802017450842E-3</v>
      </c>
      <c r="AG364" s="93">
        <f>FwdCurve!AG365-FwdCurve!AG364</f>
        <v>9.8180661308362449E-3</v>
      </c>
      <c r="AH364" s="93">
        <f>FwdCurve!AH365-FwdCurve!AH364</f>
        <v>1.0735945297182026E-2</v>
      </c>
      <c r="AI364" s="93">
        <f>FwdCurve!AI365-FwdCurve!AI364</f>
        <v>1.1335364223265643E-2</v>
      </c>
      <c r="AJ364" s="93">
        <f>FwdCurve!AJ365-FwdCurve!AJ364</f>
        <v>1.1630469852213832E-2</v>
      </c>
      <c r="AK364" s="93">
        <f>FwdCurve!AK365-FwdCurve!AK364</f>
        <v>1.1635409127154217E-2</v>
      </c>
      <c r="AL364" s="93">
        <f>FwdCurve!AL365-FwdCurve!AL364</f>
        <v>1.1364328991213091E-2</v>
      </c>
      <c r="AM364" s="93">
        <f>FwdCurve!AM365-FwdCurve!AM364</f>
        <v>1.0831376387518521E-2</v>
      </c>
      <c r="AN364" s="93">
        <f>FwdCurve!AN365-FwdCurve!AN364</f>
        <v>1.0050698259197688E-2</v>
      </c>
      <c r="AO364" s="93">
        <f>FwdCurve!AO365-FwdCurve!AO364</f>
        <v>9.0364415493771055E-3</v>
      </c>
      <c r="AP364" s="93">
        <f>FwdCurve!AP365-FwdCurve!AP364</f>
        <v>7.8027532011843981E-3</v>
      </c>
      <c r="AQ364" s="93">
        <f>FwdCurve!AQ365-FwdCurve!AQ364</f>
        <v>6.3637801577469677E-3</v>
      </c>
      <c r="AR364" s="93">
        <f>FwdCurve!AR365-FwdCurve!AR364</f>
        <v>4.7336693621922166E-3</v>
      </c>
      <c r="AS364" s="93">
        <f>FwdCurve!AS365-FwdCurve!AS364</f>
        <v>2.9265677576457705E-3</v>
      </c>
      <c r="AT364" s="93">
        <f>FwdCurve!AT365-FwdCurve!AT364</f>
        <v>9.5662228723725207E-4</v>
      </c>
      <c r="AU364" s="93">
        <f>FwdCurve!AU365-FwdCurve!AU364</f>
        <v>-1.1620201059074908E-3</v>
      </c>
      <c r="AV364" s="93">
        <f>FwdCurve!AV365-FwdCurve!AV364</f>
        <v>-3.4152124786615001E-3</v>
      </c>
      <c r="AW364" s="93">
        <f>FwdCurve!AW365-FwdCurve!AW364</f>
        <v>-5.7888078878971516E-3</v>
      </c>
      <c r="AX364" s="93">
        <f>FwdCurve!AX365-FwdCurve!AX364</f>
        <v>-8.2686593904872652E-3</v>
      </c>
      <c r="AY364" s="93">
        <f>FwdCurve!AY365-FwdCurve!AY364</f>
        <v>-1.0840620043303995E-2</v>
      </c>
      <c r="AZ364" s="93">
        <f>FwdCurve!AZ365-FwdCurve!AZ364</f>
        <v>-1.3490542903221492E-2</v>
      </c>
    </row>
    <row r="365" spans="1:52" x14ac:dyDescent="0.25">
      <c r="A365" s="109">
        <v>364</v>
      </c>
      <c r="B365" s="93">
        <f>FwdCurve!B366-FwdCurve!B365</f>
        <v>-1.8545286468830691E-3</v>
      </c>
      <c r="C365" s="93">
        <f>FwdCurve!C366-FwdCurve!C365</f>
        <v>-6.2663687065565021E-3</v>
      </c>
      <c r="D365" s="93">
        <f>FwdCurve!D366-FwdCurve!D365</f>
        <v>-1.9367576143024756E-2</v>
      </c>
      <c r="E365" s="93">
        <f>FwdCurve!E366-FwdCurve!E365</f>
        <v>-3.9460455042635845E-2</v>
      </c>
      <c r="F365" s="93">
        <f>FwdCurve!F366-FwdCurve!F365</f>
        <v>-5.402376496054917E-2</v>
      </c>
      <c r="G365" s="93">
        <f>FwdCurve!G366-FwdCurve!G365</f>
        <v>-6.0312150867241843E-2</v>
      </c>
      <c r="H365" s="93">
        <f>FwdCurve!H366-FwdCurve!H365</f>
        <v>-6.1533945644283827E-2</v>
      </c>
      <c r="I365" s="93">
        <f>FwdCurve!I366-FwdCurve!I365</f>
        <v>-6.070750570934802E-2</v>
      </c>
      <c r="J365" s="93">
        <f>FwdCurve!J366-FwdCurve!J365</f>
        <v>-5.9009837399960796E-2</v>
      </c>
      <c r="K365" s="93">
        <f>FwdCurve!K366-FwdCurve!K365</f>
        <v>-5.7084054788685723E-2</v>
      </c>
      <c r="L365" s="93">
        <f>FwdCurve!L366-FwdCurve!L365</f>
        <v>-5.5167940069787313E-2</v>
      </c>
      <c r="M365" s="93">
        <f>FwdCurve!M366-FwdCurve!M365</f>
        <v>-5.3385810905240527E-2</v>
      </c>
      <c r="N365" s="93">
        <f>FwdCurve!N366-FwdCurve!N365</f>
        <v>-5.1819489455694034E-2</v>
      </c>
      <c r="O365" s="93">
        <f>FwdCurve!O366-FwdCurve!O365</f>
        <v>-5.0517205897522732E-2</v>
      </c>
      <c r="P365" s="93">
        <f>FwdCurve!P366-FwdCurve!P365</f>
        <v>-4.9434523593940405E-2</v>
      </c>
      <c r="Q365" s="93">
        <f>FwdCurve!Q366-FwdCurve!Q365</f>
        <v>-4.8519669333388249E-2</v>
      </c>
      <c r="R365" s="93">
        <f>FwdCurve!R366-FwdCurve!R365</f>
        <v>-4.7784576189155326E-2</v>
      </c>
      <c r="S365" s="93">
        <f>FwdCurve!S366-FwdCurve!S365</f>
        <v>-4.7256713164583131E-2</v>
      </c>
      <c r="T365" s="93">
        <f>FwdCurve!T366-FwdCurve!T365</f>
        <v>-4.6964930116720538E-2</v>
      </c>
      <c r="U365" s="93">
        <f>FwdCurve!U366-FwdCurve!U365</f>
        <v>-4.6922911343718399E-2</v>
      </c>
      <c r="V365" s="93">
        <f>FwdCurve!V366-FwdCurve!V365</f>
        <v>-4.7078363062893036E-2</v>
      </c>
      <c r="W365" s="93">
        <f>FwdCurve!W366-FwdCurve!W365</f>
        <v>-4.7365040451802898E-2</v>
      </c>
      <c r="X365" s="93">
        <f>FwdCurve!X366-FwdCurve!X365</f>
        <v>-4.7729491310376293E-2</v>
      </c>
      <c r="Y365" s="93">
        <f>FwdCurve!Y366-FwdCurve!Y365</f>
        <v>-4.8121568476350962E-2</v>
      </c>
      <c r="Z365" s="93">
        <f>FwdCurve!Z366-FwdCurve!Z365</f>
        <v>-4.8491124791671947E-2</v>
      </c>
      <c r="AA365" s="93">
        <f>FwdCurve!AA366-FwdCurve!AA365</f>
        <v>-4.8794653339446992E-2</v>
      </c>
      <c r="AB365" s="93">
        <f>FwdCurve!AB366-FwdCurve!AB365</f>
        <v>-4.9022430500028191E-2</v>
      </c>
      <c r="AC365" s="93">
        <f>FwdCurve!AC366-FwdCurve!AC365</f>
        <v>-4.9175196994057924E-2</v>
      </c>
      <c r="AD365" s="93">
        <f>FwdCurve!AD366-FwdCurve!AD365</f>
        <v>-4.9253694312787699E-2</v>
      </c>
      <c r="AE365" s="93">
        <f>FwdCurve!AE366-FwdCurve!AE365</f>
        <v>-4.9258663947469472E-2</v>
      </c>
      <c r="AF365" s="93">
        <f>FwdCurve!AF366-FwdCurve!AF365</f>
        <v>-4.9190847389357417E-2</v>
      </c>
      <c r="AG365" s="93">
        <f>FwdCurve!AG366-FwdCurve!AG365</f>
        <v>-4.9051334890018561E-2</v>
      </c>
      <c r="AH365" s="93">
        <f>FwdCurve!AH366-FwdCurve!AH365</f>
        <v>-4.8842682274714333E-2</v>
      </c>
      <c r="AI365" s="93">
        <f>FwdCurve!AI366-FwdCurve!AI365</f>
        <v>-4.8567830277753243E-2</v>
      </c>
      <c r="AJ365" s="93">
        <f>FwdCurve!AJ366-FwdCurve!AJ365</f>
        <v>-4.822971963506073E-2</v>
      </c>
      <c r="AK365" s="93">
        <f>FwdCurve!AK366-FwdCurve!AK365</f>
        <v>-4.7831291082564675E-2</v>
      </c>
      <c r="AL365" s="93">
        <f>FwdCurve!AL366-FwdCurve!AL365</f>
        <v>-4.7375485356190294E-2</v>
      </c>
      <c r="AM365" s="93">
        <f>FwdCurve!AM366-FwdCurve!AM365</f>
        <v>-4.6865243191865025E-2</v>
      </c>
      <c r="AN365" s="93">
        <f>FwdCurve!AN366-FwdCurve!AN365</f>
        <v>-4.6303505325514749E-2</v>
      </c>
      <c r="AO365" s="93">
        <f>FwdCurve!AO366-FwdCurve!AO365</f>
        <v>-4.5693212493065571E-2</v>
      </c>
      <c r="AP365" s="93">
        <f>FwdCurve!AP366-FwdCurve!AP365</f>
        <v>-4.5037305430445373E-2</v>
      </c>
      <c r="AQ365" s="93">
        <f>FwdCurve!AQ366-FwdCurve!AQ365</f>
        <v>-4.4338724873578927E-2</v>
      </c>
      <c r="AR365" s="93">
        <f>FwdCurve!AR366-FwdCurve!AR365</f>
        <v>-4.3600411558394558E-2</v>
      </c>
      <c r="AS365" s="93">
        <f>FwdCurve!AS366-FwdCurve!AS365</f>
        <v>-4.2825306220816373E-2</v>
      </c>
      <c r="AT365" s="93">
        <f>FwdCurve!AT366-FwdCurve!AT365</f>
        <v>-4.2016349596773361E-2</v>
      </c>
      <c r="AU365" s="93">
        <f>FwdCurve!AU366-FwdCurve!AU365</f>
        <v>-4.1176482422190519E-2</v>
      </c>
      <c r="AV365" s="93">
        <f>FwdCurve!AV366-FwdCurve!AV365</f>
        <v>-4.0308645432994394E-2</v>
      </c>
      <c r="AW365" s="93">
        <f>FwdCurve!AW366-FwdCurve!AW365</f>
        <v>-3.9415779365111092E-2</v>
      </c>
      <c r="AX365" s="93">
        <f>FwdCurve!AX366-FwdCurve!AX365</f>
        <v>-3.8500824954468715E-2</v>
      </c>
      <c r="AY365" s="93">
        <f>FwdCurve!AY366-FwdCurve!AY365</f>
        <v>-3.7566722936992702E-2</v>
      </c>
      <c r="AZ365" s="93">
        <f>FwdCurve!AZ366-FwdCurve!AZ365</f>
        <v>-3.6616414048609158E-2</v>
      </c>
    </row>
    <row r="366" spans="1:52" x14ac:dyDescent="0.25">
      <c r="A366" s="109">
        <v>365</v>
      </c>
      <c r="B366" s="93">
        <f>FwdCurve!B367-FwdCurve!B366</f>
        <v>-3.724020063561817E-3</v>
      </c>
      <c r="C366" s="93">
        <f>FwdCurve!C367-FwdCurve!C366</f>
        <v>1.3503853869940019E-3</v>
      </c>
      <c r="D366" s="93">
        <f>FwdCurve!D367-FwdCurve!D366</f>
        <v>-1.8760157900294172E-2</v>
      </c>
      <c r="E366" s="93">
        <f>FwdCurve!E367-FwdCurve!E366</f>
        <v>-1.8530239046398056E-2</v>
      </c>
      <c r="F366" s="93">
        <f>FwdCurve!F367-FwdCurve!F366</f>
        <v>-1.5352392392015246E-2</v>
      </c>
      <c r="G366" s="93">
        <f>FwdCurve!G367-FwdCurve!G366</f>
        <v>-2.1256824975579569E-2</v>
      </c>
      <c r="H366" s="93">
        <f>FwdCurve!H367-FwdCurve!H366</f>
        <v>-3.3272501768904394E-2</v>
      </c>
      <c r="I366" s="93">
        <f>FwdCurve!I367-FwdCurve!I366</f>
        <v>-4.614272596861968E-2</v>
      </c>
      <c r="J366" s="93">
        <f>FwdCurve!J367-FwdCurve!J366</f>
        <v>-5.7232195019692567E-2</v>
      </c>
      <c r="K366" s="93">
        <f>FwdCurve!K367-FwdCurve!K366</f>
        <v>-6.4990421358348982E-2</v>
      </c>
      <c r="L366" s="93">
        <f>FwdCurve!L367-FwdCurve!L366</f>
        <v>-6.9459291570029613E-2</v>
      </c>
      <c r="M366" s="93">
        <f>FwdCurve!M367-FwdCurve!M366</f>
        <v>-7.1092418343388974E-2</v>
      </c>
      <c r="N366" s="93">
        <f>FwdCurve!N367-FwdCurve!N366</f>
        <v>-7.0529965562322605E-2</v>
      </c>
      <c r="O366" s="93">
        <f>FwdCurve!O367-FwdCurve!O366</f>
        <v>-6.8459556374480535E-2</v>
      </c>
      <c r="P366" s="93">
        <f>FwdCurve!P367-FwdCurve!P366</f>
        <v>-6.5575666395707222E-2</v>
      </c>
      <c r="Q366" s="93">
        <f>FwdCurve!Q367-FwdCurve!Q366</f>
        <v>-6.2526891143446228E-2</v>
      </c>
      <c r="R366" s="93">
        <f>FwdCurve!R367-FwdCurve!R366</f>
        <v>-5.977040693314728E-2</v>
      </c>
      <c r="S366" s="93">
        <f>FwdCurve!S367-FwdCurve!S366</f>
        <v>-5.7643508992699433E-2</v>
      </c>
      <c r="T366" s="93">
        <f>FwdCurve!T367-FwdCurve!T366</f>
        <v>-5.6186621177470197E-2</v>
      </c>
      <c r="U366" s="93">
        <f>FwdCurve!U367-FwdCurve!U366</f>
        <v>-5.5351857779210478E-2</v>
      </c>
      <c r="V366" s="93">
        <f>FwdCurve!V367-FwdCurve!V366</f>
        <v>-5.5043334608215533E-2</v>
      </c>
      <c r="W366" s="93">
        <f>FwdCurve!W367-FwdCurve!W366</f>
        <v>-5.5155171481819698E-2</v>
      </c>
      <c r="X366" s="93">
        <f>FwdCurve!X367-FwdCurve!X366</f>
        <v>-5.558150352404434E-2</v>
      </c>
      <c r="Y366" s="93">
        <f>FwdCurve!Y367-FwdCurve!Y366</f>
        <v>-5.6213823941570151E-2</v>
      </c>
      <c r="Z366" s="93">
        <f>FwdCurve!Z367-FwdCurve!Z366</f>
        <v>-5.6943625234078699E-2</v>
      </c>
      <c r="AA366" s="93">
        <f>FwdCurve!AA367-FwdCurve!AA366</f>
        <v>-5.7677562613629441E-2</v>
      </c>
      <c r="AB366" s="93">
        <f>FwdCurve!AB367-FwdCurve!AB366</f>
        <v>-5.8380129189328223E-2</v>
      </c>
      <c r="AC366" s="93">
        <f>FwdCurve!AC367-FwdCurve!AC366</f>
        <v>-5.9029416541196644E-2</v>
      </c>
      <c r="AD366" s="93">
        <f>FwdCurve!AD367-FwdCurve!AD366</f>
        <v>-5.9603515580453958E-2</v>
      </c>
      <c r="AE366" s="93">
        <f>FwdCurve!AE367-FwdCurve!AE366</f>
        <v>-6.0080517218320084E-2</v>
      </c>
      <c r="AF366" s="93">
        <f>FwdCurve!AF367-FwdCurve!AF366</f>
        <v>-6.0438512366009389E-2</v>
      </c>
      <c r="AG366" s="93">
        <f>FwdCurve!AG367-FwdCurve!AG366</f>
        <v>-6.0659991452702844E-2</v>
      </c>
      <c r="AH366" s="93">
        <f>FwdCurve!AH367-FwdCurve!AH366</f>
        <v>-6.0745932728087704E-2</v>
      </c>
      <c r="AI366" s="93">
        <f>FwdCurve!AI367-FwdCurve!AI366</f>
        <v>-6.0702169966098563E-2</v>
      </c>
      <c r="AJ366" s="93">
        <f>FwdCurve!AJ367-FwdCurve!AJ366</f>
        <v>-6.0534536961225571E-2</v>
      </c>
      <c r="AK366" s="93">
        <f>FwdCurve!AK367-FwdCurve!AK366</f>
        <v>-6.0248867507957549E-2</v>
      </c>
      <c r="AL366" s="93">
        <f>FwdCurve!AL367-FwdCurve!AL366</f>
        <v>-5.9850995400784868E-2</v>
      </c>
      <c r="AM366" s="93">
        <f>FwdCurve!AM367-FwdCurve!AM366</f>
        <v>-5.9346754434196569E-2</v>
      </c>
      <c r="AN366" s="93">
        <f>FwdCurve!AN367-FwdCurve!AN366</f>
        <v>-5.8741978402682804E-2</v>
      </c>
      <c r="AO366" s="93">
        <f>FwdCurve!AO367-FwdCurve!AO366</f>
        <v>-5.8042501100733279E-2</v>
      </c>
      <c r="AP366" s="93">
        <f>FwdCurve!AP367-FwdCurve!AP366</f>
        <v>-5.7254156322836591E-2</v>
      </c>
      <c r="AQ366" s="93">
        <f>FwdCurve!AQ367-FwdCurve!AQ366</f>
        <v>-5.6382777863484002E-2</v>
      </c>
      <c r="AR366" s="93">
        <f>FwdCurve!AR367-FwdCurve!AR366</f>
        <v>-5.5434199517163441E-2</v>
      </c>
      <c r="AS366" s="93">
        <f>FwdCurve!AS367-FwdCurve!AS366</f>
        <v>-5.4414255078365947E-2</v>
      </c>
      <c r="AT366" s="93">
        <f>FwdCurve!AT367-FwdCurve!AT366</f>
        <v>-5.3328778341579897E-2</v>
      </c>
      <c r="AU366" s="93">
        <f>FwdCurve!AU367-FwdCurve!AU366</f>
        <v>-5.2183603101295661E-2</v>
      </c>
      <c r="AV366" s="93">
        <f>FwdCurve!AV367-FwdCurve!AV366</f>
        <v>-5.0984563152002726E-2</v>
      </c>
      <c r="AW366" s="93">
        <f>FwdCurve!AW367-FwdCurve!AW366</f>
        <v>-4.9737492288191687E-2</v>
      </c>
      <c r="AX366" s="93">
        <f>FwdCurve!AX367-FwdCurve!AX366</f>
        <v>-4.8448224304350029E-2</v>
      </c>
      <c r="AY366" s="93">
        <f>FwdCurve!AY367-FwdCurve!AY366</f>
        <v>-4.7122592994969237E-2</v>
      </c>
      <c r="AZ366" s="93">
        <f>FwdCurve!AZ367-FwdCurve!AZ366</f>
        <v>-4.5766432154537684E-2</v>
      </c>
    </row>
    <row r="367" spans="1:52" x14ac:dyDescent="0.25">
      <c r="A367" s="109">
        <v>366</v>
      </c>
      <c r="B367" s="93">
        <f>FwdCurve!B368-FwdCurve!B367</f>
        <v>-3.5022244214770182E-3</v>
      </c>
      <c r="C367" s="93">
        <f>FwdCurve!C368-FwdCurve!C367</f>
        <v>8.2350059977809309E-6</v>
      </c>
      <c r="D367" s="93">
        <f>FwdCurve!D368-FwdCurve!D367</f>
        <v>4.2118390498743219E-3</v>
      </c>
      <c r="E367" s="93">
        <f>FwdCurve!E368-FwdCurve!E367</f>
        <v>8.9004062458368782E-3</v>
      </c>
      <c r="F367" s="93">
        <f>FwdCurve!F368-FwdCurve!F367</f>
        <v>1.0054384050657283E-2</v>
      </c>
      <c r="G367" s="93">
        <f>FwdCurve!G368-FwdCurve!G367</f>
        <v>9.510482677608012E-3</v>
      </c>
      <c r="H367" s="93">
        <f>FwdCurve!H368-FwdCurve!H367</f>
        <v>8.9745078695906422E-3</v>
      </c>
      <c r="I367" s="93">
        <f>FwdCurve!I368-FwdCurve!I367</f>
        <v>9.7240212400881987E-3</v>
      </c>
      <c r="J367" s="93">
        <f>FwdCurve!J368-FwdCurve!J367</f>
        <v>1.1240880373874385E-2</v>
      </c>
      <c r="K367" s="93">
        <f>FwdCurve!K368-FwdCurve!K367</f>
        <v>1.272288931942156E-2</v>
      </c>
      <c r="L367" s="93">
        <f>FwdCurve!L368-FwdCurve!L367</f>
        <v>1.3777086452496867E-2</v>
      </c>
      <c r="M367" s="93">
        <f>FwdCurve!M368-FwdCurve!M367</f>
        <v>1.4179250470554239E-2</v>
      </c>
      <c r="N367" s="93">
        <f>FwdCurve!N368-FwdCurve!N367</f>
        <v>1.4037846564454393E-2</v>
      </c>
      <c r="O367" s="93">
        <f>FwdCurve!O368-FwdCurve!O367</f>
        <v>1.3531246756843363E-2</v>
      </c>
      <c r="P367" s="93">
        <f>FwdCurve!P368-FwdCurve!P367</f>
        <v>1.2784945514902279E-2</v>
      </c>
      <c r="Q367" s="93">
        <f>FwdCurve!Q368-FwdCurve!Q367</f>
        <v>1.1906448031142158E-2</v>
      </c>
      <c r="R367" s="93">
        <f>FwdCurve!R368-FwdCurve!R367</f>
        <v>1.0988760992452384E-2</v>
      </c>
      <c r="S367" s="93">
        <f>FwdCurve!S368-FwdCurve!S367</f>
        <v>1.0116869399240835E-2</v>
      </c>
      <c r="T367" s="93">
        <f>FwdCurve!T368-FwdCurve!T367</f>
        <v>9.353553011818283E-3</v>
      </c>
      <c r="U367" s="93">
        <f>FwdCurve!U368-FwdCurve!U367</f>
        <v>8.7518624090994201E-3</v>
      </c>
      <c r="V367" s="93">
        <f>FwdCurve!V368-FwdCurve!V367</f>
        <v>8.353834486724887E-3</v>
      </c>
      <c r="W367" s="93">
        <f>FwdCurve!W368-FwdCurve!W367</f>
        <v>8.1870370217735911E-3</v>
      </c>
      <c r="X367" s="93">
        <f>FwdCurve!X368-FwdCurve!X367</f>
        <v>8.2190389264538144E-3</v>
      </c>
      <c r="Y367" s="93">
        <f>FwdCurve!Y368-FwdCurve!Y367</f>
        <v>8.4003178885387886E-3</v>
      </c>
      <c r="Z367" s="93">
        <f>FwdCurve!Z368-FwdCurve!Z367</f>
        <v>8.6813510619467849E-3</v>
      </c>
      <c r="AA367" s="93">
        <f>FwdCurve!AA368-FwdCurve!AA367</f>
        <v>9.0168267059689278E-3</v>
      </c>
      <c r="AB367" s="93">
        <f>FwdCurve!AB368-FwdCurve!AB367</f>
        <v>9.3791291457148152E-3</v>
      </c>
      <c r="AC367" s="93">
        <f>FwdCurve!AC368-FwdCurve!AC367</f>
        <v>9.7452902891961291E-3</v>
      </c>
      <c r="AD367" s="93">
        <f>FwdCurve!AD368-FwdCurve!AD367</f>
        <v>1.0092342064075055E-2</v>
      </c>
      <c r="AE367" s="93">
        <f>FwdCurve!AE368-FwdCurve!AE367</f>
        <v>1.039731639801289E-2</v>
      </c>
      <c r="AF367" s="93">
        <f>FwdCurve!AF368-FwdCurve!AF367</f>
        <v>1.0637245218669822E-2</v>
      </c>
      <c r="AG367" s="93">
        <f>FwdCurve!AG368-FwdCurve!AG367</f>
        <v>1.0795451148005286E-2</v>
      </c>
      <c r="AH367" s="93">
        <f>FwdCurve!AH368-FwdCurve!AH367</f>
        <v>1.0873077464745862E-2</v>
      </c>
      <c r="AI367" s="93">
        <f>FwdCurve!AI368-FwdCurve!AI367</f>
        <v>1.0873615634120704E-2</v>
      </c>
      <c r="AJ367" s="93">
        <f>FwdCurve!AJ368-FwdCurve!AJ367</f>
        <v>1.0800556067096068E-2</v>
      </c>
      <c r="AK367" s="93">
        <f>FwdCurve!AK368-FwdCurve!AK367</f>
        <v>1.0657389174637544E-2</v>
      </c>
      <c r="AL367" s="93">
        <f>FwdCurve!AL368-FwdCurve!AL367</f>
        <v>1.0447605367711388E-2</v>
      </c>
      <c r="AM367" s="93">
        <f>FwdCurve!AM368-FwdCurve!AM367</f>
        <v>1.0174695057283634E-2</v>
      </c>
      <c r="AN367" s="93">
        <f>FwdCurve!AN368-FwdCurve!AN367</f>
        <v>9.8421486543200931E-3</v>
      </c>
      <c r="AO367" s="93">
        <f>FwdCurve!AO368-FwdCurve!AO367</f>
        <v>9.4534565697876882E-3</v>
      </c>
      <c r="AP367" s="93">
        <f>FwdCurve!AP368-FwdCurve!AP367</f>
        <v>9.0121092146511206E-3</v>
      </c>
      <c r="AQ367" s="93">
        <f>FwdCurve!AQ368-FwdCurve!AQ367</f>
        <v>8.5215969998768681E-3</v>
      </c>
      <c r="AR367" s="93">
        <f>FwdCurve!AR368-FwdCurve!AR367</f>
        <v>7.9854103364311868E-3</v>
      </c>
      <c r="AS367" s="93">
        <f>FwdCurve!AS368-FwdCurve!AS367</f>
        <v>7.4070396352798884E-3</v>
      </c>
      <c r="AT367" s="93">
        <f>FwdCurve!AT368-FwdCurve!AT367</f>
        <v>6.7899753073885627E-3</v>
      </c>
      <c r="AU367" s="93">
        <f>FwdCurve!AU368-FwdCurve!AU367</f>
        <v>6.1377077637234656E-3</v>
      </c>
      <c r="AV367" s="93">
        <f>FwdCurve!AV368-FwdCurve!AV367</f>
        <v>5.4537274152515192E-3</v>
      </c>
      <c r="AW367" s="93">
        <f>FwdCurve!AW368-FwdCurve!AW367</f>
        <v>4.7415246729378691E-3</v>
      </c>
      <c r="AX367" s="93">
        <f>FwdCurve!AX368-FwdCurve!AX367</f>
        <v>4.0045899477481051E-3</v>
      </c>
      <c r="AY367" s="93">
        <f>FwdCurve!AY368-FwdCurve!AY367</f>
        <v>3.2464136506487051E-3</v>
      </c>
      <c r="AZ367" s="93">
        <f>FwdCurve!AZ368-FwdCurve!AZ367</f>
        <v>2.4704861926061472E-3</v>
      </c>
    </row>
    <row r="368" spans="1:52" x14ac:dyDescent="0.25">
      <c r="A368" s="109">
        <v>367</v>
      </c>
      <c r="B368" s="93">
        <f>FwdCurve!B369-FwdCurve!B368</f>
        <v>-4.1807443128461519E-3</v>
      </c>
      <c r="C368" s="93">
        <f>FwdCurve!C369-FwdCurve!C368</f>
        <v>4.7845830121183708E-3</v>
      </c>
      <c r="D368" s="93">
        <f>FwdCurve!D369-FwdCurve!D368</f>
        <v>7.1930915114931659E-3</v>
      </c>
      <c r="E368" s="93">
        <f>FwdCurve!E369-FwdCurve!E368</f>
        <v>2.4463566514972723E-2</v>
      </c>
      <c r="F368" s="93">
        <f>FwdCurve!F369-FwdCurve!F368</f>
        <v>2.9430978396517538E-2</v>
      </c>
      <c r="G368" s="93">
        <f>FwdCurve!G369-FwdCurve!G368</f>
        <v>2.8503774269971749E-2</v>
      </c>
      <c r="H368" s="93">
        <f>FwdCurve!H369-FwdCurve!H368</f>
        <v>2.7461368307220457E-2</v>
      </c>
      <c r="I368" s="93">
        <f>FwdCurve!I369-FwdCurve!I368</f>
        <v>2.8022535081376532E-2</v>
      </c>
      <c r="J368" s="93">
        <f>FwdCurve!J369-FwdCurve!J368</f>
        <v>2.9250270747402718E-2</v>
      </c>
      <c r="K368" s="93">
        <f>FwdCurve!K369-FwdCurve!K368</f>
        <v>2.9861517650577429E-2</v>
      </c>
      <c r="L368" s="93">
        <f>FwdCurve!L369-FwdCurve!L368</f>
        <v>2.9936667408859696E-2</v>
      </c>
      <c r="M368" s="93">
        <f>FwdCurve!M369-FwdCurve!M368</f>
        <v>2.9814505293640936E-2</v>
      </c>
      <c r="N368" s="93">
        <f>FwdCurve!N369-FwdCurve!N368</f>
        <v>2.9564000599708429E-2</v>
      </c>
      <c r="O368" s="93">
        <f>FwdCurve!O369-FwdCurve!O368</f>
        <v>2.9168080714880418E-2</v>
      </c>
      <c r="P368" s="93">
        <f>FwdCurve!P369-FwdCurve!P368</f>
        <v>2.8538634502620841E-2</v>
      </c>
      <c r="Q368" s="93">
        <f>FwdCurve!Q369-FwdCurve!Q368</f>
        <v>2.7599048567550133E-2</v>
      </c>
      <c r="R368" s="93">
        <f>FwdCurve!R369-FwdCurve!R368</f>
        <v>2.639486749950426E-2</v>
      </c>
      <c r="S368" s="93">
        <f>FwdCurve!S369-FwdCurve!S368</f>
        <v>2.4991243325453771E-2</v>
      </c>
      <c r="T368" s="93">
        <f>FwdCurve!T369-FwdCurve!T368</f>
        <v>2.3414834178478117E-2</v>
      </c>
      <c r="U368" s="93">
        <f>FwdCurve!U369-FwdCurve!U368</f>
        <v>2.1688844934635521E-2</v>
      </c>
      <c r="V368" s="93">
        <f>FwdCurve!V369-FwdCurve!V368</f>
        <v>1.9848765900071674E-2</v>
      </c>
      <c r="W368" s="93">
        <f>FwdCurve!W369-FwdCurve!W368</f>
        <v>1.793424237409047E-2</v>
      </c>
      <c r="X368" s="93">
        <f>FwdCurve!X369-FwdCurve!X368</f>
        <v>1.5987782999927536E-2</v>
      </c>
      <c r="Y368" s="93">
        <f>FwdCurve!Y369-FwdCurve!Y368</f>
        <v>1.4051580510612949E-2</v>
      </c>
      <c r="Z368" s="93">
        <f>FwdCurve!Z369-FwdCurve!Z368</f>
        <v>1.2167827447211232E-2</v>
      </c>
      <c r="AA368" s="93">
        <f>FwdCurve!AA369-FwdCurve!AA368</f>
        <v>1.0372325441701413E-2</v>
      </c>
      <c r="AB368" s="93">
        <f>FwdCurve!AB369-FwdCurve!AB368</f>
        <v>8.6740200069648221E-3</v>
      </c>
      <c r="AC368" s="93">
        <f>FwdCurve!AC369-FwdCurve!AC368</f>
        <v>7.0748033344214534E-3</v>
      </c>
      <c r="AD368" s="93">
        <f>FwdCurve!AD369-FwdCurve!AD368</f>
        <v>5.576567585686254E-3</v>
      </c>
      <c r="AE368" s="93">
        <f>FwdCurve!AE369-FwdCurve!AE368</f>
        <v>4.1812049223735048E-3</v>
      </c>
      <c r="AF368" s="93">
        <f>FwdCurve!AF369-FwdCurve!AF368</f>
        <v>2.8906075060979308E-3</v>
      </c>
      <c r="AG368" s="93">
        <f>FwdCurve!AG369-FwdCurve!AG368</f>
        <v>1.7046635177002667E-3</v>
      </c>
      <c r="AH368" s="93">
        <f>FwdCurve!AH369-FwdCurve!AH368</f>
        <v>6.1904376503374436E-4</v>
      </c>
      <c r="AI368" s="93">
        <f>FwdCurve!AI369-FwdCurve!AI368</f>
        <v>-3.7053173021517338E-4</v>
      </c>
      <c r="AJ368" s="93">
        <f>FwdCurve!AJ369-FwdCurve!AJ368</f>
        <v>-1.2683422887742601E-3</v>
      </c>
      <c r="AK368" s="93">
        <f>FwdCurve!AK369-FwdCurve!AK368</f>
        <v>-2.0786672313692911E-3</v>
      </c>
      <c r="AL368" s="93">
        <f>FwdCurve!AL369-FwdCurve!AL368</f>
        <v>-2.8057858787271517E-3</v>
      </c>
      <c r="AM368" s="93">
        <f>FwdCurve!AM369-FwdCurve!AM368</f>
        <v>-3.4539775515749493E-3</v>
      </c>
      <c r="AN368" s="93">
        <f>FwdCurve!AN369-FwdCurve!AN368</f>
        <v>-4.0275215706389034E-3</v>
      </c>
      <c r="AO368" s="93">
        <f>FwdCurve!AO369-FwdCurve!AO368</f>
        <v>-4.5306972566458992E-3</v>
      </c>
      <c r="AP368" s="93">
        <f>FwdCurve!AP369-FwdCurve!AP368</f>
        <v>-4.9677839303226001E-3</v>
      </c>
      <c r="AQ368" s="93">
        <f>FwdCurve!AQ369-FwdCurve!AQ368</f>
        <v>-5.3430609123945594E-3</v>
      </c>
      <c r="AR368" s="93">
        <f>FwdCurve!AR369-FwdCurve!AR368</f>
        <v>-5.6608075235899946E-3</v>
      </c>
      <c r="AS368" s="93">
        <f>FwdCurve!AS369-FwdCurve!AS368</f>
        <v>-5.9253030846349031E-3</v>
      </c>
      <c r="AT368" s="93">
        <f>FwdCurve!AT369-FwdCurve!AT368</f>
        <v>-6.1408269162559481E-3</v>
      </c>
      <c r="AU368" s="93">
        <f>FwdCurve!AU369-FwdCurve!AU368</f>
        <v>-6.3116583391797931E-3</v>
      </c>
      <c r="AV368" s="93">
        <f>FwdCurve!AV369-FwdCurve!AV368</f>
        <v>-6.4420766741331015E-3</v>
      </c>
      <c r="AW368" s="93">
        <f>FwdCurve!AW369-FwdCurve!AW368</f>
        <v>-6.5363612418425365E-3</v>
      </c>
      <c r="AX368" s="93">
        <f>FwdCurve!AX369-FwdCurve!AX368</f>
        <v>-6.5987913630340955E-3</v>
      </c>
      <c r="AY368" s="93">
        <f>FwdCurve!AY369-FwdCurve!AY368</f>
        <v>-6.633646358435108E-3</v>
      </c>
      <c r="AZ368" s="93">
        <f>FwdCurve!AZ369-FwdCurve!AZ368</f>
        <v>-6.6452055487733475E-3</v>
      </c>
    </row>
    <row r="369" spans="1:52" x14ac:dyDescent="0.25">
      <c r="A369" s="109">
        <v>368</v>
      </c>
      <c r="B369" s="93">
        <f>FwdCurve!B370-FwdCurve!B369</f>
        <v>3.3517541901634251E-3</v>
      </c>
      <c r="C369" s="93">
        <f>FwdCurve!C370-FwdCurve!C369</f>
        <v>-9.2563780046003852E-3</v>
      </c>
      <c r="D369" s="93">
        <f>FwdCurve!D370-FwdCurve!D369</f>
        <v>-1.7136434698448388E-2</v>
      </c>
      <c r="E369" s="93">
        <f>FwdCurve!E370-FwdCurve!E369</f>
        <v>-2.4128419185717065E-2</v>
      </c>
      <c r="F369" s="93">
        <f>FwdCurve!F370-FwdCurve!F369</f>
        <v>-1.7892820321164904E-2</v>
      </c>
      <c r="G369" s="93">
        <f>FwdCurve!G370-FwdCurve!G369</f>
        <v>-3.6190106158295876E-3</v>
      </c>
      <c r="H369" s="93">
        <f>FwdCurve!H370-FwdCurve!H369</f>
        <v>1.1227416052587258E-2</v>
      </c>
      <c r="I369" s="93">
        <f>FwdCurve!I370-FwdCurve!I369</f>
        <v>2.0028497922237376E-2</v>
      </c>
      <c r="J369" s="93">
        <f>FwdCurve!J370-FwdCurve!J369</f>
        <v>2.2646464394945776E-2</v>
      </c>
      <c r="K369" s="93">
        <f>FwdCurve!K370-FwdCurve!K369</f>
        <v>2.0669846143786419E-2</v>
      </c>
      <c r="L369" s="93">
        <f>FwdCurve!L370-FwdCurve!L369</f>
        <v>1.6028367368815299E-2</v>
      </c>
      <c r="M369" s="93">
        <f>FwdCurve!M370-FwdCurve!M369</f>
        <v>1.0535344926354329E-2</v>
      </c>
      <c r="N369" s="93">
        <f>FwdCurve!N370-FwdCurve!N369</f>
        <v>5.1781674951485446E-3</v>
      </c>
      <c r="O369" s="93">
        <f>FwdCurve!O370-FwdCurve!O369</f>
        <v>6.4879810659701498E-4</v>
      </c>
      <c r="P369" s="93">
        <f>FwdCurve!P370-FwdCurve!P369</f>
        <v>-2.7085169489233785E-3</v>
      </c>
      <c r="Q369" s="93">
        <f>FwdCurve!Q370-FwdCurve!Q369</f>
        <v>-4.7165207280850385E-3</v>
      </c>
      <c r="R369" s="93">
        <f>FwdCurve!R370-FwdCurve!R369</f>
        <v>-5.5215089869626865E-3</v>
      </c>
      <c r="S369" s="93">
        <f>FwdCurve!S370-FwdCurve!S369</f>
        <v>-5.3653218730280727E-3</v>
      </c>
      <c r="T369" s="93">
        <f>FwdCurve!T370-FwdCurve!T369</f>
        <v>-4.5471393115634751E-3</v>
      </c>
      <c r="U369" s="93">
        <f>FwdCurve!U370-FwdCurve!U369</f>
        <v>-3.3651073343112792E-3</v>
      </c>
      <c r="V369" s="93">
        <f>FwdCurve!V370-FwdCurve!V369</f>
        <v>-2.0477533316995977E-3</v>
      </c>
      <c r="W369" s="93">
        <f>FwdCurve!W370-FwdCurve!W369</f>
        <v>-7.7192713923834866E-4</v>
      </c>
      <c r="X369" s="93">
        <f>FwdCurve!X370-FwdCurve!X369</f>
        <v>4.2800847510604534E-4</v>
      </c>
      <c r="Y369" s="93">
        <f>FwdCurve!Y370-FwdCurve!Y369</f>
        <v>1.5545029565275925E-3</v>
      </c>
      <c r="Z369" s="93">
        <f>FwdCurve!Z370-FwdCurve!Z369</f>
        <v>2.6100057971081281E-3</v>
      </c>
      <c r="AA369" s="93">
        <f>FwdCurve!AA370-FwdCurve!AA369</f>
        <v>3.5998736617199878E-3</v>
      </c>
      <c r="AB369" s="93">
        <f>FwdCurve!AB370-FwdCurve!AB369</f>
        <v>4.5416798463737695E-3</v>
      </c>
      <c r="AC369" s="93">
        <f>FwdCurve!AC370-FwdCurve!AC369</f>
        <v>5.456206145883602E-3</v>
      </c>
      <c r="AD369" s="93">
        <f>FwdCurve!AD370-FwdCurve!AD369</f>
        <v>6.3642343686269864E-3</v>
      </c>
      <c r="AE369" s="93">
        <f>FwdCurve!AE370-FwdCurve!AE369</f>
        <v>7.2865463229840888E-3</v>
      </c>
      <c r="AF369" s="93">
        <f>FwdCurve!AF370-FwdCurve!AF369</f>
        <v>8.2439238173301899E-3</v>
      </c>
      <c r="AG369" s="93">
        <f>FwdCurve!AG370-FwdCurve!AG369</f>
        <v>9.2535374619904243E-3</v>
      </c>
      <c r="AH369" s="93">
        <f>FwdCurve!AH370-FwdCurve!AH369</f>
        <v>1.0317131075617825E-2</v>
      </c>
      <c r="AI369" s="93">
        <f>FwdCurve!AI370-FwdCurve!AI369</f>
        <v>1.143232981614406E-2</v>
      </c>
      <c r="AJ369" s="93">
        <f>FwdCurve!AJ370-FwdCurve!AJ369</f>
        <v>1.2596758800878849E-2</v>
      </c>
      <c r="AK369" s="93">
        <f>FwdCurve!AK370-FwdCurve!AK369</f>
        <v>1.3808043147128135E-2</v>
      </c>
      <c r="AL369" s="93">
        <f>FwdCurve!AL370-FwdCurve!AL369</f>
        <v>1.5063807972201637E-2</v>
      </c>
      <c r="AM369" s="93">
        <f>FwdCurve!AM370-FwdCurve!AM369</f>
        <v>1.6361678393406853E-2</v>
      </c>
      <c r="AN369" s="93">
        <f>FwdCurve!AN370-FwdCurve!AN369</f>
        <v>1.7699279528051948E-2</v>
      </c>
      <c r="AO369" s="93">
        <f>FwdCurve!AO370-FwdCurve!AO369</f>
        <v>1.9074236493445085E-2</v>
      </c>
      <c r="AP369" s="93">
        <f>FwdCurve!AP370-FwdCurve!AP369</f>
        <v>2.0484174406894429E-2</v>
      </c>
      <c r="AQ369" s="93">
        <f>FwdCurve!AQ370-FwdCurve!AQ369</f>
        <v>2.1926718385707478E-2</v>
      </c>
      <c r="AR369" s="93">
        <f>FwdCurve!AR370-FwdCurve!AR369</f>
        <v>2.339949354719284E-2</v>
      </c>
      <c r="AS369" s="93">
        <f>FwdCurve!AS370-FwdCurve!AS369</f>
        <v>2.490012500865868E-2</v>
      </c>
      <c r="AT369" s="93">
        <f>FwdCurve!AT370-FwdCurve!AT369</f>
        <v>2.6426237887413162E-2</v>
      </c>
      <c r="AU369" s="93">
        <f>FwdCurve!AU370-FwdCurve!AU369</f>
        <v>2.7975457300764672E-2</v>
      </c>
      <c r="AV369" s="93">
        <f>FwdCurve!AV370-FwdCurve!AV369</f>
        <v>2.9545408366020043E-2</v>
      </c>
      <c r="AW369" s="93">
        <f>FwdCurve!AW370-FwdCurve!AW369</f>
        <v>3.1133716200488992E-2</v>
      </c>
      <c r="AX369" s="93">
        <f>FwdCurve!AX370-FwdCurve!AX369</f>
        <v>3.2738005921477464E-2</v>
      </c>
      <c r="AY369" s="93">
        <f>FwdCurve!AY370-FwdCurve!AY369</f>
        <v>3.4355902646296288E-2</v>
      </c>
      <c r="AZ369" s="93">
        <f>FwdCurve!AZ370-FwdCurve!AZ369</f>
        <v>3.5985031492251851E-2</v>
      </c>
    </row>
    <row r="370" spans="1:52" x14ac:dyDescent="0.25">
      <c r="A370" s="109">
        <v>369</v>
      </c>
      <c r="B370" s="93">
        <f>FwdCurve!B371-FwdCurve!B370</f>
        <v>1.9045474528470718E-3</v>
      </c>
      <c r="C370" s="93">
        <f>FwdCurve!C371-FwdCurve!C370</f>
        <v>-3.6161231237526459E-3</v>
      </c>
      <c r="D370" s="93">
        <f>FwdCurve!D371-FwdCurve!D370</f>
        <v>-1.5266047044367737E-3</v>
      </c>
      <c r="E370" s="93">
        <f>FwdCurve!E371-FwdCurve!E370</f>
        <v>-8.2330247188489025E-4</v>
      </c>
      <c r="F370" s="93">
        <f>FwdCurve!F371-FwdCurve!F370</f>
        <v>3.4456608719147797E-3</v>
      </c>
      <c r="G370" s="93">
        <f>FwdCurve!G371-FwdCurve!G370</f>
        <v>4.9181387438448354E-3</v>
      </c>
      <c r="H370" s="93">
        <f>FwdCurve!H371-FwdCurve!H370</f>
        <v>4.9407495228765974E-3</v>
      </c>
      <c r="I370" s="93">
        <f>FwdCurve!I371-FwdCurve!I370</f>
        <v>7.6066785257835612E-3</v>
      </c>
      <c r="J370" s="93">
        <f>FwdCurve!J371-FwdCurve!J370</f>
        <v>1.3596581162854893E-2</v>
      </c>
      <c r="K370" s="93">
        <f>FwdCurve!K371-FwdCurve!K370</f>
        <v>2.2409000663017764E-2</v>
      </c>
      <c r="L370" s="93">
        <f>FwdCurve!L371-FwdCurve!L370</f>
        <v>3.2262281534759074E-2</v>
      </c>
      <c r="M370" s="93">
        <f>FwdCurve!M371-FwdCurve!M370</f>
        <v>4.1318458044432349E-2</v>
      </c>
      <c r="N370" s="93">
        <f>FwdCurve!N371-FwdCurve!N370</f>
        <v>4.8833552638553934E-2</v>
      </c>
      <c r="O370" s="93">
        <f>FwdCurve!O371-FwdCurve!O370</f>
        <v>5.4433670238349663E-2</v>
      </c>
      <c r="P370" s="93">
        <f>FwdCurve!P371-FwdCurve!P370</f>
        <v>5.8119164361885911E-2</v>
      </c>
      <c r="Q370" s="93">
        <f>FwdCurve!Q371-FwdCurve!Q370</f>
        <v>6.0009065513940918E-2</v>
      </c>
      <c r="R370" s="93">
        <f>FwdCurve!R371-FwdCurve!R370</f>
        <v>6.0320699178535664E-2</v>
      </c>
      <c r="S370" s="93">
        <f>FwdCurve!S371-FwdCurve!S370</f>
        <v>5.9314152695662203E-2</v>
      </c>
      <c r="T370" s="93">
        <f>FwdCurve!T371-FwdCurve!T370</f>
        <v>5.7315794801530595E-2</v>
      </c>
      <c r="U370" s="93">
        <f>FwdCurve!U371-FwdCurve!U370</f>
        <v>5.4661405187165002E-2</v>
      </c>
      <c r="V370" s="93">
        <f>FwdCurve!V371-FwdCurve!V370</f>
        <v>5.1659831908408949E-2</v>
      </c>
      <c r="W370" s="93">
        <f>FwdCurve!W371-FwdCurve!W370</f>
        <v>4.8579972531184845E-2</v>
      </c>
      <c r="X370" s="93">
        <f>FwdCurve!X371-FwdCurve!X370</f>
        <v>4.5554342910724133E-2</v>
      </c>
      <c r="Y370" s="93">
        <f>FwdCurve!Y371-FwdCurve!Y370</f>
        <v>4.2680224068870398E-2</v>
      </c>
      <c r="Z370" s="93">
        <f>FwdCurve!Z371-FwdCurve!Z370</f>
        <v>4.0054896982604671E-2</v>
      </c>
      <c r="AA370" s="93">
        <f>FwdCurve!AA371-FwdCurve!AA370</f>
        <v>3.7759353488451941E-2</v>
      </c>
      <c r="AB370" s="93">
        <f>FwdCurve!AB371-FwdCurve!AB370</f>
        <v>3.5795936101238546E-2</v>
      </c>
      <c r="AC370" s="93">
        <f>FwdCurve!AC371-FwdCurve!AC370</f>
        <v>3.4143570389126632E-2</v>
      </c>
      <c r="AD370" s="93">
        <f>FwdCurve!AD371-FwdCurve!AD370</f>
        <v>3.27811805613063E-2</v>
      </c>
      <c r="AE370" s="93">
        <f>FwdCurve!AE371-FwdCurve!AE370</f>
        <v>3.1687690826969206E-2</v>
      </c>
      <c r="AF370" s="93">
        <f>FwdCurve!AF371-FwdCurve!AF370</f>
        <v>3.0842025395310113E-2</v>
      </c>
      <c r="AG370" s="93">
        <f>FwdCurve!AG371-FwdCurve!AG370</f>
        <v>3.0224961333935152E-2</v>
      </c>
      <c r="AH370" s="93">
        <f>FwdCurve!AH371-FwdCurve!AH370</f>
        <v>2.9825190995111717E-2</v>
      </c>
      <c r="AI370" s="93">
        <f>FwdCurve!AI371-FwdCurve!AI370</f>
        <v>2.9633519961985044E-2</v>
      </c>
      <c r="AJ370" s="93">
        <f>FwdCurve!AJ371-FwdCurve!AJ370</f>
        <v>2.9640753838535705E-2</v>
      </c>
      <c r="AK370" s="93">
        <f>FwdCurve!AK371-FwdCurve!AK370</f>
        <v>2.9837698228746046E-2</v>
      </c>
      <c r="AL370" s="93">
        <f>FwdCurve!AL371-FwdCurve!AL370</f>
        <v>3.0215158736595082E-2</v>
      </c>
      <c r="AM370" s="93">
        <f>FwdCurve!AM371-FwdCurve!AM370</f>
        <v>3.0763940966065606E-2</v>
      </c>
      <c r="AN370" s="93">
        <f>FwdCurve!AN371-FwdCurve!AN370</f>
        <v>3.1474850521137299E-2</v>
      </c>
      <c r="AO370" s="93">
        <f>FwdCurve!AO371-FwdCurve!AO370</f>
        <v>3.2338693005791175E-2</v>
      </c>
      <c r="AP370" s="93">
        <f>FwdCurve!AP371-FwdCurve!AP370</f>
        <v>3.3346274024008027E-2</v>
      </c>
      <c r="AQ370" s="93">
        <f>FwdCurve!AQ371-FwdCurve!AQ370</f>
        <v>3.4488399179769313E-2</v>
      </c>
      <c r="AR370" s="93">
        <f>FwdCurve!AR371-FwdCurve!AR370</f>
        <v>3.5755874077056049E-2</v>
      </c>
      <c r="AS370" s="93">
        <f>FwdCurve!AS371-FwdCurve!AS370</f>
        <v>3.713950431984836E-2</v>
      </c>
      <c r="AT370" s="93">
        <f>FwdCurve!AT371-FwdCurve!AT370</f>
        <v>3.8630095512127927E-2</v>
      </c>
      <c r="AU370" s="93">
        <f>FwdCurve!AU371-FwdCurve!AU370</f>
        <v>4.0218453257874431E-2</v>
      </c>
      <c r="AV370" s="93">
        <f>FwdCurve!AV371-FwdCurve!AV370</f>
        <v>4.1895383161069777E-2</v>
      </c>
      <c r="AW370" s="93">
        <f>FwdCurve!AW371-FwdCurve!AW370</f>
        <v>4.3651690825694534E-2</v>
      </c>
      <c r="AX370" s="93">
        <f>FwdCurve!AX371-FwdCurve!AX370</f>
        <v>4.5478181855730826E-2</v>
      </c>
      <c r="AY370" s="93">
        <f>FwdCurve!AY371-FwdCurve!AY370</f>
        <v>4.7365661855156782E-2</v>
      </c>
      <c r="AZ370" s="93">
        <f>FwdCurve!AZ371-FwdCurve!AZ370</f>
        <v>4.9304936427956081E-2</v>
      </c>
    </row>
    <row r="371" spans="1:52" x14ac:dyDescent="0.25">
      <c r="A371" s="109">
        <v>370</v>
      </c>
      <c r="B371" s="93">
        <f>FwdCurve!B372-FwdCurve!B371</f>
        <v>1.04940424558575E-3</v>
      </c>
      <c r="C371" s="93">
        <f>FwdCurve!C372-FwdCurve!C371</f>
        <v>4.6024134308336739E-3</v>
      </c>
      <c r="D371" s="93">
        <f>FwdCurve!D372-FwdCurve!D371</f>
        <v>1.6427262003682941E-2</v>
      </c>
      <c r="E371" s="93">
        <f>FwdCurve!E372-FwdCurve!E371</f>
        <v>2.2922560972757799E-2</v>
      </c>
      <c r="F371" s="93">
        <f>FwdCurve!F372-FwdCurve!F371</f>
        <v>1.8933849747381437E-2</v>
      </c>
      <c r="G371" s="93">
        <f>FwdCurve!G372-FwdCurve!G371</f>
        <v>1.4293235293505679E-2</v>
      </c>
      <c r="H371" s="93">
        <f>FwdCurve!H372-FwdCurve!H371</f>
        <v>1.0646410320117483E-2</v>
      </c>
      <c r="I371" s="93">
        <f>FwdCurve!I372-FwdCurve!I371</f>
        <v>7.2606554755376695E-3</v>
      </c>
      <c r="J371" s="93">
        <f>FwdCurve!J372-FwdCurve!J371</f>
        <v>3.78890647978114E-3</v>
      </c>
      <c r="K371" s="93">
        <f>FwdCurve!K372-FwdCurve!K371</f>
        <v>7.6123360856161781E-5</v>
      </c>
      <c r="L371" s="93">
        <f>FwdCurve!L372-FwdCurve!L371</f>
        <v>-3.4506889196284085E-3</v>
      </c>
      <c r="M371" s="93">
        <f>FwdCurve!M372-FwdCurve!M371</f>
        <v>-6.2629069093214085E-3</v>
      </c>
      <c r="N371" s="93">
        <f>FwdCurve!N372-FwdCurve!N371</f>
        <v>-8.2280759748012411E-3</v>
      </c>
      <c r="O371" s="93">
        <f>FwdCurve!O372-FwdCurve!O371</f>
        <v>-9.3278604887432337E-3</v>
      </c>
      <c r="P371" s="93">
        <f>FwdCurve!P372-FwdCurve!P371</f>
        <v>-9.6040858923602812E-3</v>
      </c>
      <c r="Q371" s="93">
        <f>FwdCurve!Q372-FwdCurve!Q371</f>
        <v>-9.1123406952575703E-3</v>
      </c>
      <c r="R371" s="93">
        <f>FwdCurve!R372-FwdCurve!R371</f>
        <v>-7.9042281274164239E-3</v>
      </c>
      <c r="S371" s="93">
        <f>FwdCurve!S372-FwdCurve!S371</f>
        <v>-6.0363580747524459E-3</v>
      </c>
      <c r="T371" s="93">
        <f>FwdCurve!T372-FwdCurve!T371</f>
        <v>-3.5877698332269503E-3</v>
      </c>
      <c r="U371" s="93">
        <f>FwdCurve!U372-FwdCurve!U371</f>
        <v>-6.5192807210756598E-4</v>
      </c>
      <c r="V371" s="93">
        <f>FwdCurve!V372-FwdCurve!V371</f>
        <v>2.6420259488908471E-3</v>
      </c>
      <c r="W371" s="93">
        <f>FwdCurve!W372-FwdCurve!W371</f>
        <v>6.1533485804117216E-3</v>
      </c>
      <c r="X371" s="93">
        <f>FwdCurve!X372-FwdCurve!X371</f>
        <v>9.7396568779721804E-3</v>
      </c>
      <c r="Y371" s="93">
        <f>FwdCurve!Y372-FwdCurve!Y371</f>
        <v>1.3260335905040055E-2</v>
      </c>
      <c r="Z371" s="93">
        <f>FwdCurve!Z372-FwdCurve!Z371</f>
        <v>1.6574771310117198E-2</v>
      </c>
      <c r="AA371" s="93">
        <f>FwdCurve!AA372-FwdCurve!AA371</f>
        <v>1.9562157642583067E-2</v>
      </c>
      <c r="AB371" s="93">
        <f>FwdCurve!AB372-FwdCurve!AB371</f>
        <v>2.2195129643671319E-2</v>
      </c>
      <c r="AC371" s="93">
        <f>FwdCurve!AC372-FwdCurve!AC371</f>
        <v>2.4473623581874548E-2</v>
      </c>
      <c r="AD371" s="93">
        <f>FwdCurve!AD372-FwdCurve!AD371</f>
        <v>2.6397577101101799E-2</v>
      </c>
      <c r="AE371" s="93">
        <f>FwdCurve!AE372-FwdCurve!AE371</f>
        <v>2.7966927845256784E-2</v>
      </c>
      <c r="AF371" s="93">
        <f>FwdCurve!AF372-FwdCurve!AF371</f>
        <v>2.9181613458244327E-2</v>
      </c>
      <c r="AG371" s="93">
        <f>FwdCurve!AG372-FwdCurve!AG371</f>
        <v>3.0045905754754632E-2</v>
      </c>
      <c r="AH371" s="93">
        <f>FwdCurve!AH372-FwdCurve!AH371</f>
        <v>3.0573912216175225E-2</v>
      </c>
      <c r="AI371" s="93">
        <f>FwdCurve!AI372-FwdCurve!AI371</f>
        <v>3.077998076085886E-2</v>
      </c>
      <c r="AJ371" s="93">
        <f>FwdCurve!AJ372-FwdCurve!AJ371</f>
        <v>3.0678457654183422E-2</v>
      </c>
      <c r="AK371" s="93">
        <f>FwdCurve!AK372-FwdCurve!AK371</f>
        <v>3.0283689161528571E-2</v>
      </c>
      <c r="AL371" s="93">
        <f>FwdCurve!AL372-FwdCurve!AL371</f>
        <v>2.9610021548272858E-2</v>
      </c>
      <c r="AM371" s="93">
        <f>FwdCurve!AM372-FwdCurve!AM371</f>
        <v>2.8671801079795056E-2</v>
      </c>
      <c r="AN371" s="93">
        <f>FwdCurve!AN372-FwdCurve!AN371</f>
        <v>2.7483374021475049E-2</v>
      </c>
      <c r="AO371" s="93">
        <f>FwdCurve!AO372-FwdCurve!AO371</f>
        <v>2.6059086638691165E-2</v>
      </c>
      <c r="AP371" s="93">
        <f>FwdCurve!AP372-FwdCurve!AP371</f>
        <v>2.4413285196822843E-2</v>
      </c>
      <c r="AQ371" s="93">
        <f>FwdCurve!AQ372-FwdCurve!AQ371</f>
        <v>2.2560315961249078E-2</v>
      </c>
      <c r="AR371" s="93">
        <f>FwdCurve!AR372-FwdCurve!AR371</f>
        <v>2.0514525197347533E-2</v>
      </c>
      <c r="AS371" s="93">
        <f>FwdCurve!AS372-FwdCurve!AS371</f>
        <v>1.8290259170498979E-2</v>
      </c>
      <c r="AT371" s="93">
        <f>FwdCurve!AT372-FwdCurve!AT371</f>
        <v>1.5901864146081079E-2</v>
      </c>
      <c r="AU371" s="93">
        <f>FwdCurve!AU372-FwdCurve!AU371</f>
        <v>1.3363686389473939E-2</v>
      </c>
      <c r="AV371" s="93">
        <f>FwdCurve!AV372-FwdCurve!AV371</f>
        <v>1.0690072166055886E-2</v>
      </c>
      <c r="AW371" s="93">
        <f>FwdCurve!AW372-FwdCurve!AW371</f>
        <v>7.8953677412063605E-3</v>
      </c>
      <c r="AX371" s="93">
        <f>FwdCurve!AX372-FwdCurve!AX371</f>
        <v>4.9939193803030246E-3</v>
      </c>
      <c r="AY371" s="93">
        <f>FwdCurve!AY372-FwdCurve!AY371</f>
        <v>2.0000733487268718E-3</v>
      </c>
      <c r="AZ371" s="93">
        <f>FwdCurve!AZ372-FwdCurve!AZ371</f>
        <v>-1.0718240881446572E-3</v>
      </c>
    </row>
    <row r="372" spans="1:52" x14ac:dyDescent="0.25">
      <c r="A372" s="109">
        <v>371</v>
      </c>
      <c r="B372" s="93">
        <f>FwdCurve!B373-FwdCurve!B372</f>
        <v>-8.1644354421156473E-4</v>
      </c>
      <c r="C372" s="93">
        <f>FwdCurve!C373-FwdCurve!C372</f>
        <v>7.8955336417736999E-3</v>
      </c>
      <c r="D372" s="93">
        <f>FwdCurve!D373-FwdCurve!D372</f>
        <v>1.4736559240510205E-3</v>
      </c>
      <c r="E372" s="93">
        <f>FwdCurve!E373-FwdCurve!E372</f>
        <v>-4.3885708801688628E-3</v>
      </c>
      <c r="F372" s="93">
        <f>FwdCurve!F373-FwdCurve!F372</f>
        <v>-5.2927263323793161E-3</v>
      </c>
      <c r="G372" s="93">
        <f>FwdCurve!G373-FwdCurve!G372</f>
        <v>-1.1725997217130857E-2</v>
      </c>
      <c r="H372" s="93">
        <f>FwdCurve!H373-FwdCurve!H372</f>
        <v>-2.2921036003105355E-2</v>
      </c>
      <c r="I372" s="93">
        <f>FwdCurve!I373-FwdCurve!I372</f>
        <v>-3.5265669583903758E-2</v>
      </c>
      <c r="J372" s="93">
        <f>FwdCurve!J373-FwdCurve!J372</f>
        <v>-4.6286485401644928E-2</v>
      </c>
      <c r="K372" s="93">
        <f>FwdCurve!K373-FwdCurve!K372</f>
        <v>-5.4237343033921803E-2</v>
      </c>
      <c r="L372" s="93">
        <f>FwdCurve!L373-FwdCurve!L372</f>
        <v>-5.9401666836548017E-2</v>
      </c>
      <c r="M372" s="93">
        <f>FwdCurve!M373-FwdCurve!M372</f>
        <v>-6.2555331012148718E-2</v>
      </c>
      <c r="N372" s="93">
        <f>FwdCurve!N373-FwdCurve!N372</f>
        <v>-6.424234163157938E-2</v>
      </c>
      <c r="O372" s="93">
        <f>FwdCurve!O373-FwdCurve!O372</f>
        <v>-6.4885449227335856E-2</v>
      </c>
      <c r="P372" s="93">
        <f>FwdCurve!P373-FwdCurve!P372</f>
        <v>-6.4648388051968597E-2</v>
      </c>
      <c r="Q372" s="93">
        <f>FwdCurve!Q373-FwdCurve!Q372</f>
        <v>-6.3631183057269336E-2</v>
      </c>
      <c r="R372" s="93">
        <f>FwdCurve!R373-FwdCurve!R372</f>
        <v>-6.1942612656121332E-2</v>
      </c>
      <c r="S372" s="93">
        <f>FwdCurve!S373-FwdCurve!S372</f>
        <v>-5.9710228431561152E-2</v>
      </c>
      <c r="T372" s="93">
        <f>FwdCurve!T373-FwdCurve!T372</f>
        <v>-5.7129836296372138E-2</v>
      </c>
      <c r="U372" s="93">
        <f>FwdCurve!U373-FwdCurve!U372</f>
        <v>-5.4420166461788266E-2</v>
      </c>
      <c r="V372" s="93">
        <f>FwdCurve!V373-FwdCurve!V372</f>
        <v>-5.1816231466567775E-2</v>
      </c>
      <c r="W372" s="93">
        <f>FwdCurve!W373-FwdCurve!W372</f>
        <v>-4.951375715432671E-2</v>
      </c>
      <c r="X372" s="93">
        <f>FwdCurve!X373-FwdCurve!X372</f>
        <v>-4.7536103512969552E-2</v>
      </c>
      <c r="Y372" s="93">
        <f>FwdCurve!Y373-FwdCurve!Y372</f>
        <v>-4.5862465982445366E-2</v>
      </c>
      <c r="Z372" s="93">
        <f>FwdCurve!Z373-FwdCurve!Z372</f>
        <v>-4.4472040198178853E-2</v>
      </c>
      <c r="AA372" s="93">
        <f>FwdCurve!AA373-FwdCurve!AA372</f>
        <v>-4.3340442399172341E-2</v>
      </c>
      <c r="AB372" s="93">
        <f>FwdCurve!AB373-FwdCurve!AB372</f>
        <v>-4.2428247349720838E-2</v>
      </c>
      <c r="AC372" s="93">
        <f>FwdCurve!AC373-FwdCurve!AC372</f>
        <v>-4.1692079416271621E-2</v>
      </c>
      <c r="AD372" s="93">
        <f>FwdCurve!AD373-FwdCurve!AD372</f>
        <v>-4.1088562948570884E-2</v>
      </c>
      <c r="AE372" s="93">
        <f>FwdCurve!AE373-FwdCurve!AE372</f>
        <v>-4.0574322296360377E-2</v>
      </c>
      <c r="AF372" s="93">
        <f>FwdCurve!AF373-FwdCurve!AF372</f>
        <v>-4.0105981809381408E-2</v>
      </c>
      <c r="AG372" s="93">
        <f>FwdCurve!AG373-FwdCurve!AG372</f>
        <v>-3.9647849648803746E-2</v>
      </c>
      <c r="AH372" s="93">
        <f>FwdCurve!AH373-FwdCurve!AH372</f>
        <v>-3.9193226668755132E-2</v>
      </c>
      <c r="AI372" s="93">
        <f>FwdCurve!AI373-FwdCurve!AI372</f>
        <v>-3.8742080282314184E-2</v>
      </c>
      <c r="AJ372" s="93">
        <f>FwdCurve!AJ373-FwdCurve!AJ372</f>
        <v>-3.8294377046370176E-2</v>
      </c>
      <c r="AK372" s="93">
        <f>FwdCurve!AK373-FwdCurve!AK372</f>
        <v>-3.7850083517812605E-2</v>
      </c>
      <c r="AL372" s="93">
        <f>FwdCurve!AL373-FwdCurve!AL372</f>
        <v>-3.7409166253528747E-2</v>
      </c>
      <c r="AM372" s="93">
        <f>FwdCurve!AM373-FwdCurve!AM372</f>
        <v>-3.6971591810409654E-2</v>
      </c>
      <c r="AN372" s="93">
        <f>FwdCurve!AN373-FwdCurve!AN372</f>
        <v>-3.6537326745344156E-2</v>
      </c>
      <c r="AO372" s="93">
        <f>FwdCurve!AO373-FwdCurve!AO372</f>
        <v>-3.6106337615220863E-2</v>
      </c>
      <c r="AP372" s="93">
        <f>FwdCurve!AP373-FwdCurve!AP372</f>
        <v>-3.5678590976928826E-2</v>
      </c>
      <c r="AQ372" s="93">
        <f>FwdCurve!AQ373-FwdCurve!AQ372</f>
        <v>-3.5254053387358653E-2</v>
      </c>
      <c r="AR372" s="93">
        <f>FwdCurve!AR373-FwdCurve!AR372</f>
        <v>-3.4832691403397176E-2</v>
      </c>
      <c r="AS372" s="93">
        <f>FwdCurve!AS373-FwdCurve!AS372</f>
        <v>-3.4414471581935668E-2</v>
      </c>
      <c r="AT372" s="93">
        <f>FwdCurve!AT373-FwdCurve!AT372</f>
        <v>-3.3999360479861629E-2</v>
      </c>
      <c r="AU372" s="93">
        <f>FwdCurve!AU373-FwdCurve!AU372</f>
        <v>-3.358732465406522E-2</v>
      </c>
      <c r="AV372" s="93">
        <f>FwdCurve!AV373-FwdCurve!AV372</f>
        <v>-3.3178330661435051E-2</v>
      </c>
      <c r="AW372" s="93">
        <f>FwdCurve!AW373-FwdCurve!AW372</f>
        <v>-3.2772345058860397E-2</v>
      </c>
      <c r="AX372" s="93">
        <f>FwdCurve!AX373-FwdCurve!AX372</f>
        <v>-3.2369334403230532E-2</v>
      </c>
      <c r="AY372" s="93">
        <f>FwdCurve!AY373-FwdCurve!AY372</f>
        <v>-3.1969265251434731E-2</v>
      </c>
      <c r="AZ372" s="93">
        <f>FwdCurve!AZ373-FwdCurve!AZ372</f>
        <v>-3.1572104160360936E-2</v>
      </c>
    </row>
    <row r="373" spans="1:52" x14ac:dyDescent="0.25">
      <c r="A373" s="109">
        <v>372</v>
      </c>
      <c r="B373" s="93">
        <f>FwdCurve!B374-FwdCurve!B373</f>
        <v>-3.5852278343553312E-3</v>
      </c>
      <c r="C373" s="93">
        <f>FwdCurve!C374-FwdCurve!C373</f>
        <v>-2.5877314538231277E-3</v>
      </c>
      <c r="D373" s="93">
        <f>FwdCurve!D374-FwdCurve!D373</f>
        <v>8.4732277236888587E-3</v>
      </c>
      <c r="E373" s="93">
        <f>FwdCurve!E374-FwdCurve!E373</f>
        <v>1.4493844577895598E-2</v>
      </c>
      <c r="F373" s="93">
        <f>FwdCurve!F374-FwdCurve!F373</f>
        <v>1.652837722392908E-2</v>
      </c>
      <c r="G373" s="93">
        <f>FwdCurve!G374-FwdCurve!G373</f>
        <v>2.021657652990605E-2</v>
      </c>
      <c r="H373" s="93">
        <f>FwdCurve!H374-FwdCurve!H373</f>
        <v>2.6019906091846567E-2</v>
      </c>
      <c r="I373" s="93">
        <f>FwdCurve!I374-FwdCurve!I373</f>
        <v>3.2287428931600082E-2</v>
      </c>
      <c r="J373" s="93">
        <f>FwdCurve!J374-FwdCurve!J373</f>
        <v>3.7439386407477127E-2</v>
      </c>
      <c r="K373" s="93">
        <f>FwdCurve!K374-FwdCurve!K373</f>
        <v>4.0301878196595364E-2</v>
      </c>
      <c r="L373" s="93">
        <f>FwdCurve!L374-FwdCurve!L373</f>
        <v>4.1267901062658652E-2</v>
      </c>
      <c r="M373" s="93">
        <f>FwdCurve!M374-FwdCurve!M373</f>
        <v>4.1072914780141412E-2</v>
      </c>
      <c r="N373" s="93">
        <f>FwdCurve!N374-FwdCurve!N373</f>
        <v>4.0296650190716932E-2</v>
      </c>
      <c r="O373" s="93">
        <f>FwdCurve!O374-FwdCurve!O373</f>
        <v>3.9408558346014422E-2</v>
      </c>
      <c r="P373" s="93">
        <f>FwdCurve!P374-FwdCurve!P373</f>
        <v>3.8590593799413764E-2</v>
      </c>
      <c r="Q373" s="93">
        <f>FwdCurve!Q374-FwdCurve!Q373</f>
        <v>3.7927255014135186E-2</v>
      </c>
      <c r="R373" s="93">
        <f>FwdCurve!R374-FwdCurve!R373</f>
        <v>3.7402216214365458E-2</v>
      </c>
      <c r="S373" s="93">
        <f>FwdCurve!S374-FwdCurve!S373</f>
        <v>3.6970107045518841E-2</v>
      </c>
      <c r="T373" s="93">
        <f>FwdCurve!T374-FwdCurve!T373</f>
        <v>3.6581303890677042E-2</v>
      </c>
      <c r="U373" s="93">
        <f>FwdCurve!U374-FwdCurve!U373</f>
        <v>3.6203454347241149E-2</v>
      </c>
      <c r="V373" s="93">
        <f>FwdCurve!V374-FwdCurve!V373</f>
        <v>3.5869474606995411E-2</v>
      </c>
      <c r="W373" s="93">
        <f>FwdCurve!W374-FwdCurve!W373</f>
        <v>3.5619927894070536E-2</v>
      </c>
      <c r="X373" s="93">
        <f>FwdCurve!X374-FwdCurve!X373</f>
        <v>3.5452277982441549E-2</v>
      </c>
      <c r="Y373" s="93">
        <f>FwdCurve!Y374-FwdCurve!Y373</f>
        <v>3.5351029085819885E-2</v>
      </c>
      <c r="Z373" s="93">
        <f>FwdCurve!Z374-FwdCurve!Z373</f>
        <v>3.5300685070342785E-2</v>
      </c>
      <c r="AA373" s="93">
        <f>FwdCurve!AA374-FwdCurve!AA373</f>
        <v>3.5285552176264057E-2</v>
      </c>
      <c r="AB373" s="93">
        <f>FwdCurve!AB374-FwdCurve!AB373</f>
        <v>3.5289106172774476E-2</v>
      </c>
      <c r="AC373" s="93">
        <f>FwdCurve!AC374-FwdCurve!AC373</f>
        <v>3.5294604719438016E-2</v>
      </c>
      <c r="AD373" s="93">
        <f>FwdCurve!AD374-FwdCurve!AD373</f>
        <v>3.5285305474885842E-2</v>
      </c>
      <c r="AE373" s="93">
        <f>FwdCurve!AE374-FwdCurve!AE373</f>
        <v>3.524446609774623E-2</v>
      </c>
      <c r="AF373" s="93">
        <f>FwdCurve!AF374-FwdCurve!AF373</f>
        <v>3.5155344246650566E-2</v>
      </c>
      <c r="AG373" s="93">
        <f>FwdCurve!AG374-FwdCurve!AG373</f>
        <v>3.5003087561681356E-2</v>
      </c>
      <c r="AH373" s="93">
        <f>FwdCurve!AH374-FwdCurve!AH373</f>
        <v>3.4785765144736747E-2</v>
      </c>
      <c r="AI373" s="93">
        <f>FwdCurve!AI374-FwdCurve!AI373</f>
        <v>3.45062074422815E-2</v>
      </c>
      <c r="AJ373" s="93">
        <f>FwdCurve!AJ374-FwdCurve!AJ373</f>
        <v>3.4167245681145264E-2</v>
      </c>
      <c r="AK373" s="93">
        <f>FwdCurve!AK374-FwdCurve!AK373</f>
        <v>3.3771711088156353E-2</v>
      </c>
      <c r="AL373" s="93">
        <f>FwdCurve!AL374-FwdCurve!AL373</f>
        <v>3.3322434890143748E-2</v>
      </c>
      <c r="AM373" s="93">
        <f>FwdCurve!AM374-FwdCurve!AM373</f>
        <v>3.2822248313936875E-2</v>
      </c>
      <c r="AN373" s="93">
        <f>FwdCurve!AN374-FwdCurve!AN373</f>
        <v>3.2273982586365157E-2</v>
      </c>
      <c r="AO373" s="93">
        <f>FwdCurve!AO374-FwdCurve!AO373</f>
        <v>3.1680468934257355E-2</v>
      </c>
      <c r="AP373" s="93">
        <f>FwdCurve!AP374-FwdCurve!AP373</f>
        <v>3.1044538584442449E-2</v>
      </c>
      <c r="AQ373" s="93">
        <f>FwdCurve!AQ374-FwdCurve!AQ373</f>
        <v>3.0369022763751197E-2</v>
      </c>
      <c r="AR373" s="93">
        <f>FwdCurve!AR374-FwdCurve!AR373</f>
        <v>2.965675269901058E-2</v>
      </c>
      <c r="AS373" s="93">
        <f>FwdCurve!AS374-FwdCurve!AS373</f>
        <v>2.8910559617050691E-2</v>
      </c>
      <c r="AT373" s="93">
        <f>FwdCurve!AT374-FwdCurve!AT373</f>
        <v>2.8133274744700287E-2</v>
      </c>
      <c r="AU373" s="93">
        <f>FwdCurve!AU374-FwdCurve!AU373</f>
        <v>2.7327729308789017E-2</v>
      </c>
      <c r="AV373" s="93">
        <f>FwdCurve!AV374-FwdCurve!AV373</f>
        <v>2.6496754536146527E-2</v>
      </c>
      <c r="AW373" s="93">
        <f>FwdCurve!AW374-FwdCurve!AW373</f>
        <v>2.56431816535998E-2</v>
      </c>
      <c r="AX373" s="93">
        <f>FwdCurve!AX374-FwdCurve!AX373</f>
        <v>2.4769841887980482E-2</v>
      </c>
      <c r="AY373" s="93">
        <f>FwdCurve!AY374-FwdCurve!AY373</f>
        <v>2.387956646611622E-2</v>
      </c>
      <c r="AZ373" s="93">
        <f>FwdCurve!AZ374-FwdCurve!AZ373</f>
        <v>2.2975186614835108E-2</v>
      </c>
    </row>
    <row r="374" spans="1:52" x14ac:dyDescent="0.25">
      <c r="A374" s="109">
        <v>373</v>
      </c>
      <c r="B374" s="93">
        <f>FwdCurve!B375-FwdCurve!B374</f>
        <v>-1.7535311044215574E-3</v>
      </c>
      <c r="C374" s="93">
        <f>FwdCurve!C375-FwdCurve!C374</f>
        <v>2.7896041668686311E-3</v>
      </c>
      <c r="D374" s="93">
        <f>FwdCurve!D375-FwdCurve!D374</f>
        <v>-5.4417406852580452E-4</v>
      </c>
      <c r="E374" s="93">
        <f>FwdCurve!E375-FwdCurve!E374</f>
        <v>2.4893964941052893E-3</v>
      </c>
      <c r="F374" s="93">
        <f>FwdCurve!F375-FwdCurve!F374</f>
        <v>7.3419655191273581E-3</v>
      </c>
      <c r="G374" s="93">
        <f>FwdCurve!G375-FwdCurve!G374</f>
        <v>1.186557165476565E-2</v>
      </c>
      <c r="H374" s="93">
        <f>FwdCurve!H375-FwdCurve!H374</f>
        <v>1.590824845040717E-2</v>
      </c>
      <c r="I374" s="93">
        <f>FwdCurve!I375-FwdCurve!I374</f>
        <v>1.8357076242195625E-2</v>
      </c>
      <c r="J374" s="93">
        <f>FwdCurve!J375-FwdCurve!J374</f>
        <v>1.8681846532641044E-2</v>
      </c>
      <c r="K374" s="93">
        <f>FwdCurve!K375-FwdCurve!K374</f>
        <v>1.672134977691031E-2</v>
      </c>
      <c r="L374" s="93">
        <f>FwdCurve!L375-FwdCurve!L374</f>
        <v>1.3271822742459971E-2</v>
      </c>
      <c r="M374" s="93">
        <f>FwdCurve!M375-FwdCurve!M374</f>
        <v>9.2818020770217835E-3</v>
      </c>
      <c r="N374" s="93">
        <f>FwdCurve!N375-FwdCurve!N374</f>
        <v>5.3296844948937938E-3</v>
      </c>
      <c r="O374" s="93">
        <f>FwdCurve!O375-FwdCurve!O374</f>
        <v>1.8342099883579266E-3</v>
      </c>
      <c r="P374" s="93">
        <f>FwdCurve!P375-FwdCurve!P374</f>
        <v>-1.0525542862620529E-3</v>
      </c>
      <c r="Q374" s="93">
        <f>FwdCurve!Q375-FwdCurve!Q374</f>
        <v>-3.2670669956487153E-3</v>
      </c>
      <c r="R374" s="93">
        <f>FwdCurve!R375-FwdCurve!R374</f>
        <v>-4.8332008350664424E-3</v>
      </c>
      <c r="S374" s="93">
        <f>FwdCurve!S375-FwdCurve!S374</f>
        <v>-5.811478814377935E-3</v>
      </c>
      <c r="T374" s="93">
        <f>FwdCurve!T375-FwdCurve!T374</f>
        <v>-6.3238086651662417E-3</v>
      </c>
      <c r="U374" s="93">
        <f>FwdCurve!U375-FwdCurve!U374</f>
        <v>-6.5168539417426175E-3</v>
      </c>
      <c r="V374" s="93">
        <f>FwdCurve!V375-FwdCurve!V374</f>
        <v>-6.5723338571228584E-3</v>
      </c>
      <c r="W374" s="93">
        <f>FwdCurve!W375-FwdCurve!W374</f>
        <v>-6.6506725797867983E-3</v>
      </c>
      <c r="X374" s="93">
        <f>FwdCurve!X375-FwdCurve!X374</f>
        <v>-6.7826208474368599E-3</v>
      </c>
      <c r="Y374" s="93">
        <f>FwdCurve!Y375-FwdCurve!Y374</f>
        <v>-6.9654276258004355E-3</v>
      </c>
      <c r="Z374" s="93">
        <f>FwdCurve!Z375-FwdCurve!Z374</f>
        <v>-7.1963418379192845E-3</v>
      </c>
      <c r="AA374" s="93">
        <f>FwdCurve!AA375-FwdCurve!AA374</f>
        <v>-7.4685461493717575E-3</v>
      </c>
      <c r="AB374" s="93">
        <f>FwdCurve!AB375-FwdCurve!AB374</f>
        <v>-7.7581358450844462E-3</v>
      </c>
      <c r="AC374" s="93">
        <f>FwdCurve!AC375-FwdCurve!AC374</f>
        <v>-8.0367184883871623E-3</v>
      </c>
      <c r="AD374" s="93">
        <f>FwdCurve!AD375-FwdCurve!AD374</f>
        <v>-8.2759016236166882E-3</v>
      </c>
      <c r="AE374" s="93">
        <f>FwdCurve!AE375-FwdCurve!AE374</f>
        <v>-8.447292795107364E-3</v>
      </c>
      <c r="AF374" s="93">
        <f>FwdCurve!AF375-FwdCurve!AF374</f>
        <v>-8.5224995471984144E-3</v>
      </c>
      <c r="AG374" s="93">
        <f>FwdCurve!AG375-FwdCurve!AG374</f>
        <v>-8.4783716735326031E-3</v>
      </c>
      <c r="AH374" s="93">
        <f>FwdCurve!AH375-FwdCurve!AH374</f>
        <v>-8.3141534993620425E-3</v>
      </c>
      <c r="AI374" s="93">
        <f>FwdCurve!AI375-FwdCurve!AI374</f>
        <v>-8.0350682648926419E-3</v>
      </c>
      <c r="AJ374" s="93">
        <f>FwdCurve!AJ375-FwdCurve!AJ374</f>
        <v>-7.646339269341329E-3</v>
      </c>
      <c r="AK374" s="93">
        <f>FwdCurve!AK375-FwdCurve!AK374</f>
        <v>-7.1531898119239212E-3</v>
      </c>
      <c r="AL374" s="93">
        <f>FwdCurve!AL375-FwdCurve!AL374</f>
        <v>-6.5608431918580123E-3</v>
      </c>
      <c r="AM374" s="93">
        <f>FwdCurve!AM375-FwdCurve!AM374</f>
        <v>-5.87452270836053E-3</v>
      </c>
      <c r="AN374" s="93">
        <f>FwdCurve!AN375-FwdCurve!AN374</f>
        <v>-5.0994516606479579E-3</v>
      </c>
      <c r="AO374" s="93">
        <f>FwdCurve!AO375-FwdCurve!AO374</f>
        <v>-4.2408533479376676E-3</v>
      </c>
      <c r="AP374" s="93">
        <f>FwdCurve!AP375-FwdCurve!AP374</f>
        <v>-3.3039510694456986E-3</v>
      </c>
      <c r="AQ374" s="93">
        <f>FwdCurve!AQ375-FwdCurve!AQ374</f>
        <v>-2.293968124390533E-3</v>
      </c>
      <c r="AR374" s="93">
        <f>FwdCurve!AR375-FwdCurve!AR374</f>
        <v>-1.2161278119882102E-3</v>
      </c>
      <c r="AS374" s="93">
        <f>FwdCurve!AS375-FwdCurve!AS374</f>
        <v>-7.565343145432557E-5</v>
      </c>
      <c r="AT374" s="93">
        <f>FwdCurve!AT375-FwdCurve!AT374</f>
        <v>1.1222317179926389E-3</v>
      </c>
      <c r="AU374" s="93">
        <f>FwdCurve!AU375-FwdCurve!AU374</f>
        <v>2.3723043371364216E-3</v>
      </c>
      <c r="AV374" s="93">
        <f>FwdCurve!AV375-FwdCurve!AV374</f>
        <v>3.6693411267594289E-3</v>
      </c>
      <c r="AW374" s="93">
        <f>FwdCurve!AW375-FwdCurve!AW374</f>
        <v>5.0081187876456212E-3</v>
      </c>
      <c r="AX374" s="93">
        <f>FwdCurve!AX375-FwdCurve!AX374</f>
        <v>6.3834140205774048E-3</v>
      </c>
      <c r="AY374" s="93">
        <f>FwdCurve!AY375-FwdCurve!AY374</f>
        <v>7.7900035263389622E-3</v>
      </c>
      <c r="AZ374" s="93">
        <f>FwdCurve!AZ375-FwdCurve!AZ374</f>
        <v>9.2226640057131437E-3</v>
      </c>
    </row>
    <row r="375" spans="1:52" x14ac:dyDescent="0.25">
      <c r="A375" s="109">
        <v>374</v>
      </c>
      <c r="B375" s="93">
        <f>FwdCurve!B376-FwdCurve!B375</f>
        <v>-8.425269714265049E-4</v>
      </c>
      <c r="C375" s="93">
        <f>FwdCurve!C376-FwdCurve!C375</f>
        <v>7.1098053985872434E-3</v>
      </c>
      <c r="D375" s="93">
        <f>FwdCurve!D376-FwdCurve!D375</f>
        <v>2.1646816416378445E-2</v>
      </c>
      <c r="E375" s="93">
        <f>FwdCurve!E376-FwdCurve!E375</f>
        <v>3.4165376487716559E-2</v>
      </c>
      <c r="F375" s="93">
        <f>FwdCurve!F376-FwdCurve!F375</f>
        <v>4.5571782227272095E-2</v>
      </c>
      <c r="G375" s="93">
        <f>FwdCurve!G376-FwdCurve!G375</f>
        <v>5.8367214012488788E-2</v>
      </c>
      <c r="H375" s="93">
        <f>FwdCurve!H376-FwdCurve!H375</f>
        <v>6.8660796080237785E-2</v>
      </c>
      <c r="I375" s="93">
        <f>FwdCurve!I376-FwdCurve!I375</f>
        <v>7.4664311208514356E-2</v>
      </c>
      <c r="J375" s="93">
        <f>FwdCurve!J376-FwdCurve!J375</f>
        <v>7.7166631895207338E-2</v>
      </c>
      <c r="K375" s="93">
        <f>FwdCurve!K376-FwdCurve!K375</f>
        <v>7.7462929161118632E-2</v>
      </c>
      <c r="L375" s="93">
        <f>FwdCurve!L376-FwdCurve!L375</f>
        <v>7.6243941866192877E-2</v>
      </c>
      <c r="M375" s="93">
        <f>FwdCurve!M376-FwdCurve!M375</f>
        <v>7.4043260312625536E-2</v>
      </c>
      <c r="N375" s="93">
        <f>FwdCurve!N376-FwdCurve!N375</f>
        <v>7.1380104204857409E-2</v>
      </c>
      <c r="O375" s="93">
        <f>FwdCurve!O376-FwdCurve!O375</f>
        <v>6.8688051596528021E-2</v>
      </c>
      <c r="P375" s="93">
        <f>FwdCurve!P376-FwdCurve!P375</f>
        <v>6.6067301783106602E-2</v>
      </c>
      <c r="Q375" s="93">
        <f>FwdCurve!Q376-FwdCurve!Q375</f>
        <v>6.3530645598524726E-2</v>
      </c>
      <c r="R375" s="93">
        <f>FwdCurve!R376-FwdCurve!R375</f>
        <v>6.1080424270972378E-2</v>
      </c>
      <c r="S375" s="93">
        <f>FwdCurve!S376-FwdCurve!S375</f>
        <v>5.873105519738786E-2</v>
      </c>
      <c r="T375" s="93">
        <f>FwdCurve!T376-FwdCurve!T375</f>
        <v>5.6554216634273846E-2</v>
      </c>
      <c r="U375" s="93">
        <f>FwdCurve!U376-FwdCurve!U375</f>
        <v>5.4650081028343234E-2</v>
      </c>
      <c r="V375" s="93">
        <f>FwdCurve!V376-FwdCurve!V375</f>
        <v>5.3178814584337264E-2</v>
      </c>
      <c r="W375" s="93">
        <f>FwdCurve!W376-FwdCurve!W375</f>
        <v>5.2268652105881719E-2</v>
      </c>
      <c r="X375" s="93">
        <f>FwdCurve!X376-FwdCurve!X375</f>
        <v>5.1851762404331314E-2</v>
      </c>
      <c r="Y375" s="93">
        <f>FwdCurve!Y376-FwdCurve!Y375</f>
        <v>5.1809659744625591E-2</v>
      </c>
      <c r="Z375" s="93">
        <f>FwdCurve!Z376-FwdCurve!Z375</f>
        <v>5.2023858327167272E-2</v>
      </c>
      <c r="AA375" s="93">
        <f>FwdCurve!AA376-FwdCurve!AA375</f>
        <v>5.2385542930384998E-2</v>
      </c>
      <c r="AB375" s="93">
        <f>FwdCurve!AB376-FwdCurve!AB375</f>
        <v>5.2821528957557096E-2</v>
      </c>
      <c r="AC375" s="93">
        <f>FwdCurve!AC376-FwdCurve!AC375</f>
        <v>5.3266633972929966E-2</v>
      </c>
      <c r="AD375" s="93">
        <f>FwdCurve!AD376-FwdCurve!AD375</f>
        <v>5.3655674955983335E-2</v>
      </c>
      <c r="AE375" s="93">
        <f>FwdCurve!AE376-FwdCurve!AE375</f>
        <v>5.3923468886194703E-2</v>
      </c>
      <c r="AF375" s="93">
        <f>FwdCurve!AF376-FwdCurve!AF375</f>
        <v>5.4004832743041353E-2</v>
      </c>
      <c r="AG375" s="93">
        <f>FwdCurve!AG376-FwdCurve!AG375</f>
        <v>5.3846392857487269E-2</v>
      </c>
      <c r="AH375" s="93">
        <f>FwdCurve!AH376-FwdCurve!AH375</f>
        <v>5.3445224304592198E-2</v>
      </c>
      <c r="AI375" s="93">
        <f>FwdCurve!AI376-FwdCurve!AI375</f>
        <v>5.2811871016837042E-2</v>
      </c>
      <c r="AJ375" s="93">
        <f>FwdCurve!AJ376-FwdCurve!AJ375</f>
        <v>5.1956877059609052E-2</v>
      </c>
      <c r="AK375" s="93">
        <f>FwdCurve!AK376-FwdCurve!AK375</f>
        <v>5.0890786498293483E-2</v>
      </c>
      <c r="AL375" s="93">
        <f>FwdCurve!AL376-FwdCurve!AL375</f>
        <v>4.9624143398277809E-2</v>
      </c>
      <c r="AM375" s="93">
        <f>FwdCurve!AM376-FwdCurve!AM375</f>
        <v>4.8167491824947506E-2</v>
      </c>
      <c r="AN375" s="93">
        <f>FwdCurve!AN376-FwdCurve!AN375</f>
        <v>4.6531375843688938E-2</v>
      </c>
      <c r="AO375" s="93">
        <f>FwdCurve!AO376-FwdCurve!AO375</f>
        <v>4.4726339519889136E-2</v>
      </c>
      <c r="AP375" s="93">
        <f>FwdCurve!AP376-FwdCurve!AP375</f>
        <v>4.2762926918933575E-2</v>
      </c>
      <c r="AQ375" s="93">
        <f>FwdCurve!AQ376-FwdCurve!AQ375</f>
        <v>4.0651682106209064E-2</v>
      </c>
      <c r="AR375" s="93">
        <f>FwdCurve!AR376-FwdCurve!AR375</f>
        <v>3.8403149147102411E-2</v>
      </c>
      <c r="AS375" s="93">
        <f>FwdCurve!AS376-FwdCurve!AS375</f>
        <v>3.6027872106998649E-2</v>
      </c>
      <c r="AT375" s="93">
        <f>FwdCurve!AT376-FwdCurve!AT375</f>
        <v>3.353639505128525E-2</v>
      </c>
      <c r="AU375" s="93">
        <f>FwdCurve!AU376-FwdCurve!AU375</f>
        <v>3.0939262045348359E-2</v>
      </c>
      <c r="AV375" s="93">
        <f>FwdCurve!AV376-FwdCurve!AV375</f>
        <v>2.8247017154573228E-2</v>
      </c>
      <c r="AW375" s="93">
        <f>FwdCurve!AW376-FwdCurve!AW375</f>
        <v>2.5470204444347999E-2</v>
      </c>
      <c r="AX375" s="93">
        <f>FwdCurve!AX376-FwdCurve!AX375</f>
        <v>2.2619367980058147E-2</v>
      </c>
      <c r="AY375" s="93">
        <f>FwdCurve!AY376-FwdCurve!AY375</f>
        <v>1.9705051827090037E-2</v>
      </c>
      <c r="AZ375" s="93">
        <f>FwdCurve!AZ376-FwdCurve!AZ375</f>
        <v>1.6737800050829366E-2</v>
      </c>
    </row>
    <row r="376" spans="1:52" x14ac:dyDescent="0.25">
      <c r="A376" s="109">
        <v>375</v>
      </c>
      <c r="B376" s="93">
        <f>FwdCurve!B377-FwdCurve!B376</f>
        <v>-1.8121374380145605E-3</v>
      </c>
      <c r="C376" s="93">
        <f>FwdCurve!C377-FwdCurve!C376</f>
        <v>-1.1046392618693834E-2</v>
      </c>
      <c r="D376" s="93">
        <f>FwdCurve!D377-FwdCurve!D376</f>
        <v>-3.2163892639707203E-3</v>
      </c>
      <c r="E376" s="93">
        <f>FwdCurve!E377-FwdCurve!E376</f>
        <v>4.9372636041971063E-3</v>
      </c>
      <c r="F376" s="93">
        <f>FwdCurve!F377-FwdCurve!F376</f>
        <v>7.3335333623314458E-3</v>
      </c>
      <c r="G376" s="93">
        <f>FwdCurve!G377-FwdCurve!G376</f>
        <v>5.9838009565537087E-3</v>
      </c>
      <c r="H376" s="93">
        <f>FwdCurve!H377-FwdCurve!H376</f>
        <v>2.9699641535140264E-3</v>
      </c>
      <c r="I376" s="93">
        <f>FwdCurve!I377-FwdCurve!I376</f>
        <v>-7.9021190639316785E-4</v>
      </c>
      <c r="J376" s="93">
        <f>FwdCurve!J377-FwdCurve!J376</f>
        <v>-4.5146557227873085E-3</v>
      </c>
      <c r="K376" s="93">
        <f>FwdCurve!K377-FwdCurve!K376</f>
        <v>-7.5949013782934394E-3</v>
      </c>
      <c r="L376" s="93">
        <f>FwdCurve!L377-FwdCurve!L376</f>
        <v>-9.80432438893164E-3</v>
      </c>
      <c r="M376" s="93">
        <f>FwdCurve!M377-FwdCurve!M376</f>
        <v>-1.1070338074783415E-2</v>
      </c>
      <c r="N376" s="93">
        <f>FwdCurve!N377-FwdCurve!N376</f>
        <v>-1.1755151499303063E-2</v>
      </c>
      <c r="O376" s="93">
        <f>FwdCurve!O377-FwdCurve!O376</f>
        <v>-1.2264450133098848E-2</v>
      </c>
      <c r="P376" s="93">
        <f>FwdCurve!P377-FwdCurve!P376</f>
        <v>-1.2724194556322121E-2</v>
      </c>
      <c r="Q376" s="93">
        <f>FwdCurve!Q377-FwdCurve!Q376</f>
        <v>-1.3172982487109186E-2</v>
      </c>
      <c r="R376" s="93">
        <f>FwdCurve!R377-FwdCurve!R376</f>
        <v>-1.3581152754938985E-2</v>
      </c>
      <c r="S376" s="93">
        <f>FwdCurve!S377-FwdCurve!S376</f>
        <v>-1.3897846487493259E-2</v>
      </c>
      <c r="T376" s="93">
        <f>FwdCurve!T377-FwdCurve!T376</f>
        <v>-1.4058553571584698E-2</v>
      </c>
      <c r="U376" s="93">
        <f>FwdCurve!U377-FwdCurve!U376</f>
        <v>-1.4010680920164775E-2</v>
      </c>
      <c r="V376" s="93">
        <f>FwdCurve!V377-FwdCurve!V376</f>
        <v>-1.3765475790716852E-2</v>
      </c>
      <c r="W376" s="93">
        <f>FwdCurve!W377-FwdCurve!W376</f>
        <v>-1.3357173042735981E-2</v>
      </c>
      <c r="X376" s="93">
        <f>FwdCurve!X377-FwdCurve!X376</f>
        <v>-1.2837152437080723E-2</v>
      </c>
      <c r="Y376" s="93">
        <f>FwdCurve!Y377-FwdCurve!Y376</f>
        <v>-1.2258637188714117E-2</v>
      </c>
      <c r="Z376" s="93">
        <f>FwdCurve!Z377-FwdCurve!Z376</f>
        <v>-1.1674849827233658E-2</v>
      </c>
      <c r="AA376" s="93">
        <f>FwdCurve!AA377-FwdCurve!AA376</f>
        <v>-1.1132560344797815E-2</v>
      </c>
      <c r="AB376" s="93">
        <f>FwdCurve!AB377-FwdCurve!AB376</f>
        <v>-1.0646416194241226E-2</v>
      </c>
      <c r="AC376" s="93">
        <f>FwdCurve!AC377-FwdCurve!AC376</f>
        <v>-1.0221272726603781E-2</v>
      </c>
      <c r="AD376" s="93">
        <f>FwdCurve!AD377-FwdCurve!AD376</f>
        <v>-9.8619846328913408E-3</v>
      </c>
      <c r="AE376" s="93">
        <f>FwdCurve!AE377-FwdCurve!AE376</f>
        <v>-9.5734066041099908E-3</v>
      </c>
      <c r="AF376" s="93">
        <f>FwdCurve!AF377-FwdCurve!AF376</f>
        <v>-9.3603933312678134E-3</v>
      </c>
      <c r="AG376" s="93">
        <f>FwdCurve!AG377-FwdCurve!AG376</f>
        <v>-9.2246022472586287E-3</v>
      </c>
      <c r="AH376" s="93">
        <f>FwdCurve!AH377-FwdCurve!AH376</f>
        <v>-9.1621442521527818E-3</v>
      </c>
      <c r="AI376" s="93">
        <f>FwdCurve!AI377-FwdCurve!AI376</f>
        <v>-9.1698789058385355E-3</v>
      </c>
      <c r="AJ376" s="93">
        <f>FwdCurve!AJ377-FwdCurve!AJ376</f>
        <v>-9.2446673226616038E-3</v>
      </c>
      <c r="AK376" s="93">
        <f>FwdCurve!AK377-FwdCurve!AK376</f>
        <v>-9.3833706169661468E-3</v>
      </c>
      <c r="AL376" s="93">
        <f>FwdCurve!AL377-FwdCurve!AL376</f>
        <v>-9.5828499030978787E-3</v>
      </c>
      <c r="AM376" s="93">
        <f>FwdCurve!AM377-FwdCurve!AM376</f>
        <v>-9.8399662954007372E-3</v>
      </c>
      <c r="AN376" s="93">
        <f>FwdCurve!AN377-FwdCurve!AN376</f>
        <v>-1.0151580908220215E-2</v>
      </c>
      <c r="AO376" s="93">
        <f>FwdCurve!AO377-FwdCurve!AO376</f>
        <v>-1.0514554855901359E-2</v>
      </c>
      <c r="AP376" s="93">
        <f>FwdCurve!AP377-FwdCurve!AP376</f>
        <v>-1.0925749252788997E-2</v>
      </c>
      <c r="AQ376" s="93">
        <f>FwdCurve!AQ377-FwdCurve!AQ376</f>
        <v>-1.1382025213227731E-2</v>
      </c>
      <c r="AR376" s="93">
        <f>FwdCurve!AR377-FwdCurve!AR376</f>
        <v>-1.1880243851563499E-2</v>
      </c>
      <c r="AS376" s="93">
        <f>FwdCurve!AS377-FwdCurve!AS376</f>
        <v>-1.2417266282140238E-2</v>
      </c>
      <c r="AT376" s="93">
        <f>FwdCurve!AT377-FwdCurve!AT376</f>
        <v>-1.2989953619302996E-2</v>
      </c>
      <c r="AU376" s="93">
        <f>FwdCurve!AU377-FwdCurve!AU376</f>
        <v>-1.3595166977397266E-2</v>
      </c>
      <c r="AV376" s="93">
        <f>FwdCurve!AV377-FwdCurve!AV376</f>
        <v>-1.4229767470766985E-2</v>
      </c>
      <c r="AW376" s="93">
        <f>FwdCurve!AW377-FwdCurve!AW376</f>
        <v>-1.4890616213758312E-2</v>
      </c>
      <c r="AX376" s="93">
        <f>FwdCurve!AX377-FwdCurve!AX376</f>
        <v>-1.5574574320715406E-2</v>
      </c>
      <c r="AY376" s="93">
        <f>FwdCurve!AY377-FwdCurve!AY376</f>
        <v>-1.6278502905983983E-2</v>
      </c>
      <c r="AZ376" s="93">
        <f>FwdCurve!AZ377-FwdCurve!AZ376</f>
        <v>-1.6999263083907756E-2</v>
      </c>
    </row>
    <row r="377" spans="1:52" x14ac:dyDescent="0.25">
      <c r="A377" s="109">
        <v>376</v>
      </c>
      <c r="B377" s="93">
        <f>FwdCurve!B378-FwdCurve!B377</f>
        <v>-2.0086045706079192E-3</v>
      </c>
      <c r="C377" s="93">
        <f>FwdCurve!C378-FwdCurve!C377</f>
        <v>3.7310401586443387E-3</v>
      </c>
      <c r="D377" s="93">
        <f>FwdCurve!D378-FwdCurve!D377</f>
        <v>1.03973874852894E-2</v>
      </c>
      <c r="E377" s="93">
        <f>FwdCurve!E378-FwdCurve!E377</f>
        <v>8.8576478453856744E-3</v>
      </c>
      <c r="F377" s="93">
        <f>FwdCurve!F378-FwdCurve!F377</f>
        <v>1.2874299663627742E-2</v>
      </c>
      <c r="G377" s="93">
        <f>FwdCurve!G378-FwdCurve!G377</f>
        <v>1.4497890887747999E-2</v>
      </c>
      <c r="H377" s="93">
        <f>FwdCurve!H378-FwdCurve!H377</f>
        <v>1.4785241645637437E-2</v>
      </c>
      <c r="I377" s="93">
        <f>FwdCurve!I378-FwdCurve!I377</f>
        <v>1.6643262453443386E-2</v>
      </c>
      <c r="J377" s="93">
        <f>FwdCurve!J378-FwdCurve!J377</f>
        <v>2.0212895010829568E-2</v>
      </c>
      <c r="K377" s="93">
        <f>FwdCurve!K378-FwdCurve!K377</f>
        <v>2.4898656829333898E-2</v>
      </c>
      <c r="L377" s="93">
        <f>FwdCurve!L378-FwdCurve!L377</f>
        <v>2.9743598700150864E-2</v>
      </c>
      <c r="M377" s="93">
        <f>FwdCurve!M378-FwdCurve!M377</f>
        <v>3.3822252088550719E-2</v>
      </c>
      <c r="N377" s="93">
        <f>FwdCurve!N378-FwdCurve!N377</f>
        <v>3.6822606366563981E-2</v>
      </c>
      <c r="O377" s="93">
        <f>FwdCurve!O378-FwdCurve!O377</f>
        <v>3.8641423980253053E-2</v>
      </c>
      <c r="P377" s="93">
        <f>FwdCurve!P378-FwdCurve!P377</f>
        <v>3.9383235673288386E-2</v>
      </c>
      <c r="Q377" s="93">
        <f>FwdCurve!Q378-FwdCurve!Q377</f>
        <v>3.9217544594200016E-2</v>
      </c>
      <c r="R377" s="93">
        <f>FwdCurve!R378-FwdCurve!R377</f>
        <v>3.8364157070587934E-2</v>
      </c>
      <c r="S377" s="93">
        <f>FwdCurve!S378-FwdCurve!S377</f>
        <v>3.7035215104671337E-2</v>
      </c>
      <c r="T377" s="93">
        <f>FwdCurve!T378-FwdCurve!T377</f>
        <v>3.5357456867799231E-2</v>
      </c>
      <c r="U377" s="93">
        <f>FwdCurve!U378-FwdCurve!U377</f>
        <v>3.342685021421743E-2</v>
      </c>
      <c r="V377" s="93">
        <f>FwdCurve!V378-FwdCurve!V377</f>
        <v>3.1308827679047191E-2</v>
      </c>
      <c r="W377" s="93">
        <f>FwdCurve!W378-FwdCurve!W377</f>
        <v>2.9067046862961021E-2</v>
      </c>
      <c r="X377" s="93">
        <f>FwdCurve!X378-FwdCurve!X377</f>
        <v>2.6779859564149522E-2</v>
      </c>
      <c r="Y377" s="93">
        <f>FwdCurve!Y378-FwdCurve!Y377</f>
        <v>2.4528173445308221E-2</v>
      </c>
      <c r="Z377" s="93">
        <f>FwdCurve!Z378-FwdCurve!Z377</f>
        <v>2.239289572883818E-2</v>
      </c>
      <c r="AA377" s="93">
        <f>FwdCurve!AA378-FwdCurve!AA377</f>
        <v>2.0442849338879743E-2</v>
      </c>
      <c r="AB377" s="93">
        <f>FwdCurve!AB378-FwdCurve!AB377</f>
        <v>1.8696076105360504E-2</v>
      </c>
      <c r="AC377" s="93">
        <f>FwdCurve!AC378-FwdCurve!AC377</f>
        <v>1.7157281032661453E-2</v>
      </c>
      <c r="AD377" s="93">
        <f>FwdCurve!AD378-FwdCurve!AD377</f>
        <v>1.5831169068738271E-2</v>
      </c>
      <c r="AE377" s="93">
        <f>FwdCurve!AE378-FwdCurve!AE377</f>
        <v>1.4722445161550635E-2</v>
      </c>
      <c r="AF377" s="93">
        <f>FwdCurve!AF378-FwdCurve!AF377</f>
        <v>1.3835814259058887E-2</v>
      </c>
      <c r="AG377" s="93">
        <f>FwdCurve!AG378-FwdCurve!AG377</f>
        <v>1.3172876736276873E-2</v>
      </c>
      <c r="AH377" s="93">
        <f>FwdCurve!AH378-FwdCurve!AH377</f>
        <v>1.2725840795261067E-2</v>
      </c>
      <c r="AI377" s="93">
        <f>FwdCurve!AI378-FwdCurve!AI377</f>
        <v>1.2485488985613635E-2</v>
      </c>
      <c r="AJ377" s="93">
        <f>FwdCurve!AJ378-FwdCurve!AJ377</f>
        <v>1.2442604748246655E-2</v>
      </c>
      <c r="AK377" s="93">
        <f>FwdCurve!AK378-FwdCurve!AK377</f>
        <v>1.2587971524071984E-2</v>
      </c>
      <c r="AL377" s="93">
        <f>FwdCurve!AL378-FwdCurve!AL377</f>
        <v>1.2912372754002366E-2</v>
      </c>
      <c r="AM377" s="93">
        <f>FwdCurve!AM378-FwdCurve!AM377</f>
        <v>1.3406591878949214E-2</v>
      </c>
      <c r="AN377" s="93">
        <f>FwdCurve!AN378-FwdCurve!AN377</f>
        <v>1.4061412339826163E-2</v>
      </c>
      <c r="AO377" s="93">
        <f>FwdCurve!AO378-FwdCurve!AO377</f>
        <v>1.4867617577544401E-2</v>
      </c>
      <c r="AP377" s="93">
        <f>FwdCurve!AP378-FwdCurve!AP377</f>
        <v>1.581599103301734E-2</v>
      </c>
      <c r="AQ377" s="93">
        <f>FwdCurve!AQ378-FwdCurve!AQ377</f>
        <v>1.689731614715595E-2</v>
      </c>
      <c r="AR377" s="93">
        <f>FwdCurve!AR378-FwdCurve!AR377</f>
        <v>1.8102376360874528E-2</v>
      </c>
      <c r="AS377" s="93">
        <f>FwdCurve!AS378-FwdCurve!AS377</f>
        <v>1.94219551150836E-2</v>
      </c>
      <c r="AT377" s="93">
        <f>FwdCurve!AT378-FwdCurve!AT377</f>
        <v>2.0846835850695244E-2</v>
      </c>
      <c r="AU377" s="93">
        <f>FwdCurve!AU378-FwdCurve!AU377</f>
        <v>2.2367802008623316E-2</v>
      </c>
      <c r="AV377" s="93">
        <f>FwdCurve!AV378-FwdCurve!AV377</f>
        <v>2.3975637029779451E-2</v>
      </c>
      <c r="AW377" s="93">
        <f>FwdCurve!AW378-FwdCurve!AW377</f>
        <v>2.5661124355075948E-2</v>
      </c>
      <c r="AX377" s="93">
        <f>FwdCurve!AX378-FwdCurve!AX377</f>
        <v>2.7415047425424888E-2</v>
      </c>
      <c r="AY377" s="93">
        <f>FwdCurve!AY378-FwdCurve!AY377</f>
        <v>2.9228189681739014E-2</v>
      </c>
      <c r="AZ377" s="93">
        <f>FwdCurve!AZ378-FwdCurve!AZ377</f>
        <v>3.109133456493085E-2</v>
      </c>
    </row>
    <row r="378" spans="1:52" x14ac:dyDescent="0.25">
      <c r="A378" s="109">
        <v>377</v>
      </c>
      <c r="B378" s="93">
        <f>FwdCurve!B379-FwdCurve!B378</f>
        <v>2.684775513535631E-4</v>
      </c>
      <c r="C378" s="93">
        <f>FwdCurve!C379-FwdCurve!C378</f>
        <v>-3.9681753191475044E-3</v>
      </c>
      <c r="D378" s="93">
        <f>FwdCurve!D379-FwdCurve!D378</f>
        <v>-7.9588200858450309E-3</v>
      </c>
      <c r="E378" s="93">
        <f>FwdCurve!E379-FwdCurve!E378</f>
        <v>-1.7956764221438104E-2</v>
      </c>
      <c r="F378" s="93">
        <f>FwdCurve!F379-FwdCurve!F378</f>
        <v>-2.653817607390252E-2</v>
      </c>
      <c r="G378" s="93">
        <f>FwdCurve!G379-FwdCurve!G378</f>
        <v>-3.3474812868777848E-2</v>
      </c>
      <c r="H378" s="93">
        <f>FwdCurve!H379-FwdCurve!H378</f>
        <v>-3.9408277522991364E-2</v>
      </c>
      <c r="I378" s="93">
        <f>FwdCurve!I379-FwdCurve!I378</f>
        <v>-4.4645047549629613E-2</v>
      </c>
      <c r="J378" s="93">
        <f>FwdCurve!J379-FwdCurve!J378</f>
        <v>-4.9026376093681767E-2</v>
      </c>
      <c r="K378" s="93">
        <f>FwdCurve!K379-FwdCurve!K378</f>
        <v>-5.2363896904692897E-2</v>
      </c>
      <c r="L378" s="93">
        <f>FwdCurve!L379-FwdCurve!L378</f>
        <v>-5.4859667689598934E-2</v>
      </c>
      <c r="M378" s="93">
        <f>FwdCurve!M379-FwdCurve!M378</f>
        <v>-5.6813180389564399E-2</v>
      </c>
      <c r="N378" s="93">
        <f>FwdCurve!N379-FwdCurve!N378</f>
        <v>-5.8425515473741196E-2</v>
      </c>
      <c r="O378" s="93">
        <f>FwdCurve!O379-FwdCurve!O378</f>
        <v>-5.9801172260147473E-2</v>
      </c>
      <c r="P378" s="93">
        <f>FwdCurve!P379-FwdCurve!P378</f>
        <v>-6.0753611263085538E-2</v>
      </c>
      <c r="Q378" s="93">
        <f>FwdCurve!Q379-FwdCurve!Q378</f>
        <v>-6.1052132350321697E-2</v>
      </c>
      <c r="R378" s="93">
        <f>FwdCurve!R379-FwdCurve!R378</f>
        <v>-6.0589239212998969E-2</v>
      </c>
      <c r="S378" s="93">
        <f>FwdCurve!S379-FwdCurve!S378</f>
        <v>-5.9326920678960171E-2</v>
      </c>
      <c r="T378" s="93">
        <f>FwdCurve!T379-FwdCurve!T378</f>
        <v>-5.7382157894388941E-2</v>
      </c>
      <c r="U378" s="93">
        <f>FwdCurve!U379-FwdCurve!U378</f>
        <v>-5.492228072886407E-2</v>
      </c>
      <c r="V378" s="93">
        <f>FwdCurve!V379-FwdCurve!V378</f>
        <v>-5.2161416524503235E-2</v>
      </c>
      <c r="W378" s="93">
        <f>FwdCurve!W379-FwdCurve!W378</f>
        <v>-4.9303809700088408E-2</v>
      </c>
      <c r="X378" s="93">
        <f>FwdCurve!X379-FwdCurve!X378</f>
        <v>-4.6464147119937405E-2</v>
      </c>
      <c r="Y378" s="93">
        <f>FwdCurve!Y379-FwdCurve!Y378</f>
        <v>-4.3735323620125888E-2</v>
      </c>
      <c r="Z378" s="93">
        <f>FwdCurve!Z379-FwdCurve!Z378</f>
        <v>-4.1210234253123312E-2</v>
      </c>
      <c r="AA378" s="93">
        <f>FwdCurve!AA379-FwdCurve!AA378</f>
        <v>-3.8964485903562052E-2</v>
      </c>
      <c r="AB378" s="93">
        <f>FwdCurve!AB379-FwdCurve!AB378</f>
        <v>-3.7001036464764159E-2</v>
      </c>
      <c r="AC378" s="93">
        <f>FwdCurve!AC379-FwdCurve!AC378</f>
        <v>-3.5303763758244733E-2</v>
      </c>
      <c r="AD378" s="93">
        <f>FwdCurve!AD379-FwdCurve!AD378</f>
        <v>-3.3856545524804993E-2</v>
      </c>
      <c r="AE378" s="93">
        <f>FwdCurve!AE379-FwdCurve!AE378</f>
        <v>-3.2643259505247046E-2</v>
      </c>
      <c r="AF378" s="93">
        <f>FwdCurve!AF379-FwdCurve!AF378</f>
        <v>-3.1647783440372113E-2</v>
      </c>
      <c r="AG378" s="93">
        <f>FwdCurve!AG379-FwdCurve!AG378</f>
        <v>-3.0856234252473413E-2</v>
      </c>
      <c r="AH378" s="93">
        <f>FwdCurve!AH379-FwdCurve!AH378</f>
        <v>-3.0260052909601542E-2</v>
      </c>
      <c r="AI378" s="93">
        <f>FwdCurve!AI379-FwdCurve!AI378</f>
        <v>-2.9850954199675872E-2</v>
      </c>
      <c r="AJ378" s="93">
        <f>FwdCurve!AJ379-FwdCurve!AJ378</f>
        <v>-2.962065227162558E-2</v>
      </c>
      <c r="AK378" s="93">
        <f>FwdCurve!AK379-FwdCurve!AK378</f>
        <v>-2.9560861274380068E-2</v>
      </c>
      <c r="AL378" s="93">
        <f>FwdCurve!AL379-FwdCurve!AL378</f>
        <v>-2.9663295356870512E-2</v>
      </c>
      <c r="AM378" s="93">
        <f>FwdCurve!AM379-FwdCurve!AM378</f>
        <v>-2.9919668668024757E-2</v>
      </c>
      <c r="AN378" s="93">
        <f>FwdCurve!AN379-FwdCurve!AN378</f>
        <v>-3.0321695356775091E-2</v>
      </c>
      <c r="AO378" s="93">
        <f>FwdCurve!AO379-FwdCurve!AO378</f>
        <v>-3.0861089572049138E-2</v>
      </c>
      <c r="AP378" s="93">
        <f>FwdCurve!AP379-FwdCurve!AP378</f>
        <v>-3.1529565462778963E-2</v>
      </c>
      <c r="AQ378" s="93">
        <f>FwdCurve!AQ379-FwdCurve!AQ378</f>
        <v>-3.231883717789219E-2</v>
      </c>
      <c r="AR378" s="93">
        <f>FwdCurve!AR379-FwdCurve!AR378</f>
        <v>-3.3220618866321328E-2</v>
      </c>
      <c r="AS378" s="93">
        <f>FwdCurve!AS379-FwdCurve!AS378</f>
        <v>-3.4226624676993778E-2</v>
      </c>
      <c r="AT378" s="93">
        <f>FwdCurve!AT379-FwdCurve!AT378</f>
        <v>-3.5328568758840717E-2</v>
      </c>
      <c r="AU378" s="93">
        <f>FwdCurve!AU379-FwdCurve!AU378</f>
        <v>-3.651816526079199E-2</v>
      </c>
      <c r="AV378" s="93">
        <f>FwdCurve!AV379-FwdCurve!AV378</f>
        <v>-3.7787128331777664E-2</v>
      </c>
      <c r="AW378" s="93">
        <f>FwdCurve!AW379-FwdCurve!AW378</f>
        <v>-3.9127172120726694E-2</v>
      </c>
      <c r="AX378" s="93">
        <f>FwdCurve!AX379-FwdCurve!AX378</f>
        <v>-4.053001077656937E-2</v>
      </c>
      <c r="AY378" s="93">
        <f>FwdCurve!AY379-FwdCurve!AY378</f>
        <v>-4.1987358448236201E-2</v>
      </c>
      <c r="AZ378" s="93">
        <f>FwdCurve!AZ379-FwdCurve!AZ378</f>
        <v>-4.3490929284656588E-2</v>
      </c>
    </row>
    <row r="379" spans="1:52" x14ac:dyDescent="0.25">
      <c r="A379" s="109">
        <v>378</v>
      </c>
      <c r="B379" s="93">
        <f>FwdCurve!B380-FwdCurve!B379</f>
        <v>3.1812997584563796E-3</v>
      </c>
      <c r="C379" s="93">
        <f>FwdCurve!C380-FwdCurve!C379</f>
        <v>6.2502389897522992E-5</v>
      </c>
      <c r="D379" s="93">
        <f>FwdCurve!D380-FwdCurve!D379</f>
        <v>-5.7130623578884876E-3</v>
      </c>
      <c r="E379" s="93">
        <f>FwdCurve!E380-FwdCurve!E379</f>
        <v>-9.4208164021978291E-3</v>
      </c>
      <c r="F379" s="93">
        <f>FwdCurve!F380-FwdCurve!F379</f>
        <v>-7.4299085934560472E-3</v>
      </c>
      <c r="G379" s="93">
        <f>FwdCurve!G380-FwdCurve!G379</f>
        <v>-5.5271198574490255E-3</v>
      </c>
      <c r="H379" s="93">
        <f>FwdCurve!H380-FwdCurve!H379</f>
        <v>-3.6423258383236901E-3</v>
      </c>
      <c r="I379" s="93">
        <f>FwdCurve!I380-FwdCurve!I379</f>
        <v>-1.6249802471153263E-3</v>
      </c>
      <c r="J379" s="93">
        <f>FwdCurve!J380-FwdCurve!J379</f>
        <v>5.387191238881428E-4</v>
      </c>
      <c r="K379" s="93">
        <f>FwdCurve!K380-FwdCurve!K379</f>
        <v>2.7920554562124167E-3</v>
      </c>
      <c r="L379" s="93">
        <f>FwdCurve!L380-FwdCurve!L379</f>
        <v>5.0044388681036445E-3</v>
      </c>
      <c r="M379" s="93">
        <f>FwdCurve!M380-FwdCurve!M379</f>
        <v>7.0382269773126005E-3</v>
      </c>
      <c r="N379" s="93">
        <f>FwdCurve!N380-FwdCurve!N379</f>
        <v>8.8034348004961682E-3</v>
      </c>
      <c r="O379" s="93">
        <f>FwdCurve!O380-FwdCurve!O379</f>
        <v>1.0227521929258021E-2</v>
      </c>
      <c r="P379" s="93">
        <f>FwdCurve!P380-FwdCurve!P379</f>
        <v>1.1259618374920954E-2</v>
      </c>
      <c r="Q379" s="93">
        <f>FwdCurve!Q380-FwdCurve!Q379</f>
        <v>1.1868112287926502E-2</v>
      </c>
      <c r="R379" s="93">
        <f>FwdCurve!R380-FwdCurve!R379</f>
        <v>1.207794375633231E-2</v>
      </c>
      <c r="S379" s="93">
        <f>FwdCurve!S380-FwdCurve!S379</f>
        <v>1.1925315474819564E-2</v>
      </c>
      <c r="T379" s="93">
        <f>FwdCurve!T380-FwdCurve!T379</f>
        <v>1.1432351445509248E-2</v>
      </c>
      <c r="U379" s="93">
        <f>FwdCurve!U380-FwdCurve!U379</f>
        <v>1.063168759942168E-2</v>
      </c>
      <c r="V379" s="93">
        <f>FwdCurve!V380-FwdCurve!V379</f>
        <v>9.6130802312524022E-3</v>
      </c>
      <c r="W379" s="93">
        <f>FwdCurve!W380-FwdCurve!W379</f>
        <v>8.473542295610148E-3</v>
      </c>
      <c r="X379" s="93">
        <f>FwdCurve!X380-FwdCurve!X379</f>
        <v>7.2812338322407744E-3</v>
      </c>
      <c r="Y379" s="93">
        <f>FwdCurve!Y380-FwdCurve!Y379</f>
        <v>6.0968606187894459E-3</v>
      </c>
      <c r="Z379" s="93">
        <f>FwdCurve!Z380-FwdCurve!Z379</f>
        <v>4.9811284233987063E-3</v>
      </c>
      <c r="AA379" s="93">
        <f>FwdCurve!AA380-FwdCurve!AA379</f>
        <v>3.9840051824662215E-3</v>
      </c>
      <c r="AB379" s="93">
        <f>FwdCurve!AB380-FwdCurve!AB379</f>
        <v>3.1103359106563477E-3</v>
      </c>
      <c r="AC379" s="93">
        <f>FwdCurve!AC380-FwdCurve!AC379</f>
        <v>2.3531148237028177E-3</v>
      </c>
      <c r="AD379" s="93">
        <f>FwdCurve!AD380-FwdCurve!AD379</f>
        <v>1.7053360872130163E-3</v>
      </c>
      <c r="AE379" s="93">
        <f>FwdCurve!AE380-FwdCurve!AE379</f>
        <v>1.159993866795217E-3</v>
      </c>
      <c r="AF379" s="93">
        <f>FwdCurve!AF380-FwdCurve!AF379</f>
        <v>7.1008232805502836E-4</v>
      </c>
      <c r="AG379" s="93">
        <f>FwdCurve!AG380-FwdCurve!AG379</f>
        <v>3.4912458150326842E-4</v>
      </c>
      <c r="AH379" s="93">
        <f>FwdCurve!AH380-FwdCurve!AH379</f>
        <v>7.290335421727967E-5</v>
      </c>
      <c r="AI379" s="93">
        <f>FwdCurve!AI380-FwdCurve!AI379</f>
        <v>-1.2219535198720877E-4</v>
      </c>
      <c r="AJ379" s="93">
        <f>FwdCurve!AJ380-FwdCurve!AJ379</f>
        <v>-2.3978552934167396E-4</v>
      </c>
      <c r="AK379" s="93">
        <f>FwdCurve!AK380-FwdCurve!AK379</f>
        <v>-2.8348117007404028E-4</v>
      </c>
      <c r="AL379" s="93">
        <f>FwdCurve!AL380-FwdCurve!AL379</f>
        <v>-2.5689626641467456E-4</v>
      </c>
      <c r="AM379" s="93">
        <f>FwdCurve!AM380-FwdCurve!AM379</f>
        <v>-1.636448105937216E-4</v>
      </c>
      <c r="AN379" s="93">
        <f>FwdCurve!AN380-FwdCurve!AN379</f>
        <v>-7.3407948399939471E-6</v>
      </c>
      <c r="AO379" s="93">
        <f>FwdCurve!AO380-FwdCurve!AO379</f>
        <v>2.084017886163636E-4</v>
      </c>
      <c r="AP379" s="93">
        <f>FwdCurve!AP380-FwdCurve!AP379</f>
        <v>4.7996894754609443E-4</v>
      </c>
      <c r="AQ379" s="93">
        <f>FwdCurve!AQ380-FwdCurve!AQ379</f>
        <v>8.0374668971860963E-4</v>
      </c>
      <c r="AR379" s="93">
        <f>FwdCurve!AR380-FwdCurve!AR379</f>
        <v>1.1761210229059849E-3</v>
      </c>
      <c r="AS379" s="93">
        <f>FwdCurve!AS380-FwdCurve!AS379</f>
        <v>1.5934779548771871E-3</v>
      </c>
      <c r="AT379" s="93">
        <f>FwdCurve!AT380-FwdCurve!AT379</f>
        <v>2.0522034934034039E-3</v>
      </c>
      <c r="AU379" s="93">
        <f>FwdCurve!AU380-FwdCurve!AU379</f>
        <v>2.5486836462533802E-3</v>
      </c>
      <c r="AV379" s="93">
        <f>FwdCurve!AV380-FwdCurve!AV379</f>
        <v>3.0793044211996357E-3</v>
      </c>
      <c r="AW379" s="93">
        <f>FwdCurve!AW380-FwdCurve!AW379</f>
        <v>3.6404518260109153E-3</v>
      </c>
      <c r="AX379" s="93">
        <f>FwdCurve!AX380-FwdCurve!AX379</f>
        <v>4.2285118684570744E-3</v>
      </c>
      <c r="AY379" s="93">
        <f>FwdCurve!AY380-FwdCurve!AY379</f>
        <v>4.8398705563101885E-3</v>
      </c>
      <c r="AZ379" s="93">
        <f>FwdCurve!AZ380-FwdCurve!AZ379</f>
        <v>5.4709138973396687E-3</v>
      </c>
    </row>
    <row r="380" spans="1:52" x14ac:dyDescent="0.25">
      <c r="A380" s="109">
        <v>379</v>
      </c>
      <c r="B380" s="93">
        <f>FwdCurve!B381-FwdCurve!B380</f>
        <v>-3.0489967066094636E-3</v>
      </c>
      <c r="C380" s="93">
        <f>FwdCurve!C381-FwdCurve!C380</f>
        <v>1.31489024673489E-2</v>
      </c>
      <c r="D380" s="93">
        <f>FwdCurve!D381-FwdCurve!D380</f>
        <v>3.7839663042124605E-2</v>
      </c>
      <c r="E380" s="93">
        <f>FwdCurve!E381-FwdCurve!E380</f>
        <v>5.4041042654287885E-2</v>
      </c>
      <c r="F380" s="93">
        <f>FwdCurve!F381-FwdCurve!F380</f>
        <v>6.2186062963535349E-2</v>
      </c>
      <c r="G380" s="93">
        <f>FwdCurve!G381-FwdCurve!G380</f>
        <v>6.8140302909164507E-2</v>
      </c>
      <c r="H380" s="93">
        <f>FwdCurve!H381-FwdCurve!H380</f>
        <v>7.0517667796891614E-2</v>
      </c>
      <c r="I380" s="93">
        <f>FwdCurve!I381-FwdCurve!I380</f>
        <v>6.7441677887107865E-2</v>
      </c>
      <c r="J380" s="93">
        <f>FwdCurve!J381-FwdCurve!J380</f>
        <v>5.9076542628550444E-2</v>
      </c>
      <c r="K380" s="93">
        <f>FwdCurve!K381-FwdCurve!K380</f>
        <v>4.6393036002455146E-2</v>
      </c>
      <c r="L380" s="93">
        <f>FwdCurve!L381-FwdCurve!L380</f>
        <v>3.1532797431800708E-2</v>
      </c>
      <c r="M380" s="93">
        <f>FwdCurve!M381-FwdCurve!M380</f>
        <v>1.6768700171601703E-2</v>
      </c>
      <c r="N380" s="93">
        <f>FwdCurve!N381-FwdCurve!N380</f>
        <v>3.697297069640948E-3</v>
      </c>
      <c r="O380" s="93">
        <f>FwdCurve!O381-FwdCurve!O380</f>
        <v>-6.4898017969696742E-3</v>
      </c>
      <c r="P380" s="93">
        <f>FwdCurve!P381-FwdCurve!P380</f>
        <v>-1.3548575607932101E-2</v>
      </c>
      <c r="Q380" s="93">
        <f>FwdCurve!Q381-FwdCurve!Q380</f>
        <v>-1.7560503200829691E-2</v>
      </c>
      <c r="R380" s="93">
        <f>FwdCurve!R381-FwdCurve!R380</f>
        <v>-1.8962740602447514E-2</v>
      </c>
      <c r="S380" s="93">
        <f>FwdCurve!S381-FwdCurve!S380</f>
        <v>-1.8274591894535508E-2</v>
      </c>
      <c r="T380" s="93">
        <f>FwdCurve!T381-FwdCurve!T380</f>
        <v>-1.5969060666989998E-2</v>
      </c>
      <c r="U380" s="93">
        <f>FwdCurve!U381-FwdCurve!U380</f>
        <v>-1.2514333883153039E-2</v>
      </c>
      <c r="V380" s="93">
        <f>FwdCurve!V381-FwdCurve!V380</f>
        <v>-8.4080228122824785E-3</v>
      </c>
      <c r="W380" s="93">
        <f>FwdCurve!W381-FwdCurve!W380</f>
        <v>-4.104297840791693E-3</v>
      </c>
      <c r="X380" s="93">
        <f>FwdCurve!X381-FwdCurve!X380</f>
        <v>1.5366631306412692E-4</v>
      </c>
      <c r="Y380" s="93">
        <f>FwdCurve!Y381-FwdCurve!Y380</f>
        <v>4.1772066245844286E-3</v>
      </c>
      <c r="Z380" s="93">
        <f>FwdCurve!Z381-FwdCurve!Z380</f>
        <v>7.7776601385051158E-3</v>
      </c>
      <c r="AA380" s="93">
        <f>FwdCurve!AA381-FwdCurve!AA380</f>
        <v>1.0802553429205553E-2</v>
      </c>
      <c r="AB380" s="93">
        <f>FwdCurve!AB381-FwdCurve!AB380</f>
        <v>1.3251699060382149E-2</v>
      </c>
      <c r="AC380" s="93">
        <f>FwdCurve!AC381-FwdCurve!AC380</f>
        <v>1.5164961602075255E-2</v>
      </c>
      <c r="AD380" s="93">
        <f>FwdCurve!AD381-FwdCurve!AD380</f>
        <v>1.6582205819558826E-2</v>
      </c>
      <c r="AE380" s="93">
        <f>FwdCurve!AE381-FwdCurve!AE380</f>
        <v>1.7543296478105486E-2</v>
      </c>
      <c r="AF380" s="93">
        <f>FwdCurve!AF381-FwdCurve!AF380</f>
        <v>1.8088098342990966E-2</v>
      </c>
      <c r="AG380" s="93">
        <f>FwdCurve!AG381-FwdCurve!AG380</f>
        <v>1.8252642694158494E-2</v>
      </c>
      <c r="AH380" s="93">
        <f>FwdCurve!AH381-FwdCurve!AH380</f>
        <v>1.8056584423738586E-2</v>
      </c>
      <c r="AI380" s="93">
        <f>FwdCurve!AI381-FwdCurve!AI380</f>
        <v>1.7515206239026027E-2</v>
      </c>
      <c r="AJ380" s="93">
        <f>FwdCurve!AJ381-FwdCurve!AJ380</f>
        <v>1.6643790804182101E-2</v>
      </c>
      <c r="AK380" s="93">
        <f>FwdCurve!AK381-FwdCurve!AK380</f>
        <v>1.5457620783363879E-2</v>
      </c>
      <c r="AL380" s="93">
        <f>FwdCurve!AL381-FwdCurve!AL380</f>
        <v>1.3971978840731758E-2</v>
      </c>
      <c r="AM380" s="93">
        <f>FwdCurve!AM381-FwdCurve!AM380</f>
        <v>1.2202147640445915E-2</v>
      </c>
      <c r="AN380" s="93">
        <f>FwdCurve!AN381-FwdCurve!AN380</f>
        <v>1.0163409846665195E-2</v>
      </c>
      <c r="AO380" s="93">
        <f>FwdCurve!AO381-FwdCurve!AO380</f>
        <v>7.8710481235482188E-3</v>
      </c>
      <c r="AP380" s="93">
        <f>FwdCurve!AP381-FwdCurve!AP380</f>
        <v>5.3403451352560527E-3</v>
      </c>
      <c r="AQ380" s="93">
        <f>FwdCurve!AQ381-FwdCurve!AQ380</f>
        <v>2.5865835459468745E-3</v>
      </c>
      <c r="AR380" s="93">
        <f>FwdCurve!AR381-FwdCurve!AR380</f>
        <v>-3.7495398022002746E-4</v>
      </c>
      <c r="AS380" s="93">
        <f>FwdCurve!AS381-FwdCurve!AS380</f>
        <v>-3.5289847790849205E-3</v>
      </c>
      <c r="AT380" s="93">
        <f>FwdCurve!AT381-FwdCurve!AT380</f>
        <v>-6.8602261864876279E-3</v>
      </c>
      <c r="AU380" s="93">
        <f>FwdCurve!AU381-FwdCurve!AU380</f>
        <v>-1.0353395538269528E-2</v>
      </c>
      <c r="AV380" s="93">
        <f>FwdCurve!AV381-FwdCurve!AV380</f>
        <v>-1.3993210170271775E-2</v>
      </c>
      <c r="AW380" s="93">
        <f>FwdCurve!AW381-FwdCurve!AW380</f>
        <v>-1.7764387418333527E-2</v>
      </c>
      <c r="AX380" s="93">
        <f>FwdCurve!AX381-FwdCurve!AX380</f>
        <v>-2.165164461829594E-2</v>
      </c>
      <c r="AY380" s="93">
        <f>FwdCurve!AY381-FwdCurve!AY380</f>
        <v>-2.5639699105999725E-2</v>
      </c>
      <c r="AZ380" s="93">
        <f>FwdCurve!AZ381-FwdCurve!AZ380</f>
        <v>-2.9713268217285371E-2</v>
      </c>
    </row>
    <row r="381" spans="1:52" x14ac:dyDescent="0.25">
      <c r="A381" s="109">
        <v>380</v>
      </c>
      <c r="B381" s="93">
        <f>FwdCurve!B382-FwdCurve!B381</f>
        <v>-2.2943559095649491E-3</v>
      </c>
      <c r="C381" s="93">
        <f>FwdCurve!C382-FwdCurve!C381</f>
        <v>5.4034885784370879E-3</v>
      </c>
      <c r="D381" s="93">
        <f>FwdCurve!D382-FwdCurve!D381</f>
        <v>7.9735507680516182E-3</v>
      </c>
      <c r="E381" s="93">
        <f>FwdCurve!E382-FwdCurve!E381</f>
        <v>1.0387218177708823E-2</v>
      </c>
      <c r="F381" s="93">
        <f>FwdCurve!F382-FwdCurve!F381</f>
        <v>1.0327363189704619E-2</v>
      </c>
      <c r="G381" s="93">
        <f>FwdCurve!G382-FwdCurve!G381</f>
        <v>7.8879418275198399E-3</v>
      </c>
      <c r="H381" s="93">
        <f>FwdCurve!H382-FwdCurve!H381</f>
        <v>5.1760916486078834E-3</v>
      </c>
      <c r="I381" s="93">
        <f>FwdCurve!I382-FwdCurve!I381</f>
        <v>3.8140675422957404E-3</v>
      </c>
      <c r="J381" s="93">
        <f>FwdCurve!J382-FwdCurve!J381</f>
        <v>3.7469106195686663E-3</v>
      </c>
      <c r="K381" s="93">
        <f>FwdCurve!K382-FwdCurve!K381</f>
        <v>4.4212648434736046E-3</v>
      </c>
      <c r="L381" s="93">
        <f>FwdCurve!L382-FwdCurve!L381</f>
        <v>5.1821531706950363E-3</v>
      </c>
      <c r="M381" s="93">
        <f>FwdCurve!M382-FwdCurve!M381</f>
        <v>5.4684448805801811E-3</v>
      </c>
      <c r="N381" s="93">
        <f>FwdCurve!N382-FwdCurve!N381</f>
        <v>5.0001302287390192E-3</v>
      </c>
      <c r="O381" s="93">
        <f>FwdCurve!O382-FwdCurve!O381</f>
        <v>3.6345579341152678E-3</v>
      </c>
      <c r="P381" s="93">
        <f>FwdCurve!P382-FwdCurve!P381</f>
        <v>1.4980347768549507E-3</v>
      </c>
      <c r="Q381" s="93">
        <f>FwdCurve!Q382-FwdCurve!Q381</f>
        <v>-1.2213032254142497E-3</v>
      </c>
      <c r="R381" s="93">
        <f>FwdCurve!R382-FwdCurve!R381</f>
        <v>-4.3563450242012358E-3</v>
      </c>
      <c r="S381" s="93">
        <f>FwdCurve!S382-FwdCurve!S381</f>
        <v>-7.7465133226171101E-3</v>
      </c>
      <c r="T381" s="93">
        <f>FwdCurve!T382-FwdCurve!T381</f>
        <v>-1.1242234511025462E-2</v>
      </c>
      <c r="U381" s="93">
        <f>FwdCurve!U382-FwdCurve!U381</f>
        <v>-1.4679171205287833E-2</v>
      </c>
      <c r="V381" s="93">
        <f>FwdCurve!V382-FwdCurve!V381</f>
        <v>-1.7820205178064485E-2</v>
      </c>
      <c r="W381" s="93">
        <f>FwdCurve!W382-FwdCurve!W381</f>
        <v>-2.0456528503323135E-2</v>
      </c>
      <c r="X381" s="93">
        <f>FwdCurve!X382-FwdCurve!X381</f>
        <v>-2.2560997817502537E-2</v>
      </c>
      <c r="Y381" s="93">
        <f>FwdCurve!Y382-FwdCurve!Y381</f>
        <v>-2.4149914175693343E-2</v>
      </c>
      <c r="Z381" s="93">
        <f>FwdCurve!Z382-FwdCurve!Z381</f>
        <v>-2.5239577760344467E-2</v>
      </c>
      <c r="AA381" s="93">
        <f>FwdCurve!AA382-FwdCurve!AA381</f>
        <v>-2.5853681145095786E-2</v>
      </c>
      <c r="AB381" s="93">
        <f>FwdCurve!AB382-FwdCurve!AB381</f>
        <v>-2.6047190471152337E-2</v>
      </c>
      <c r="AC381" s="93">
        <f>FwdCurve!AC382-FwdCurve!AC381</f>
        <v>-2.5883341948518046E-2</v>
      </c>
      <c r="AD381" s="93">
        <f>FwdCurve!AD382-FwdCurve!AD381</f>
        <v>-2.5425371848011968E-2</v>
      </c>
      <c r="AE381" s="93">
        <f>FwdCurve!AE382-FwdCurve!AE381</f>
        <v>-2.4736516440452716E-2</v>
      </c>
      <c r="AF381" s="93">
        <f>FwdCurve!AF382-FwdCurve!AF381</f>
        <v>-2.3880011996659789E-2</v>
      </c>
      <c r="AG381" s="93">
        <f>FwdCurve!AG382-FwdCurve!AG381</f>
        <v>-2.2908024379124647E-2</v>
      </c>
      <c r="AH381" s="93">
        <f>FwdCurve!AH382-FwdCurve!AH381</f>
        <v>-2.1833193059364264E-2</v>
      </c>
      <c r="AI381" s="93">
        <f>FwdCurve!AI382-FwdCurve!AI381</f>
        <v>-2.0659739015277401E-2</v>
      </c>
      <c r="AJ381" s="93">
        <f>FwdCurve!AJ382-FwdCurve!AJ381</f>
        <v>-1.9391884622707911E-2</v>
      </c>
      <c r="AK381" s="93">
        <f>FwdCurve!AK382-FwdCurve!AK381</f>
        <v>-1.8033852257496541E-2</v>
      </c>
      <c r="AL381" s="93">
        <f>FwdCurve!AL382-FwdCurve!AL381</f>
        <v>-1.6589864295485368E-2</v>
      </c>
      <c r="AM381" s="93">
        <f>FwdCurve!AM382-FwdCurve!AM381</f>
        <v>-1.5064143112518247E-2</v>
      </c>
      <c r="AN381" s="93">
        <f>FwdCurve!AN382-FwdCurve!AN381</f>
        <v>-1.3460911084437033E-2</v>
      </c>
      <c r="AO381" s="93">
        <f>FwdCurve!AO382-FwdCurve!AO381</f>
        <v>-1.178439058708336E-2</v>
      </c>
      <c r="AP381" s="93">
        <f>FwdCurve!AP382-FwdCurve!AP381</f>
        <v>-1.0038803996300416E-2</v>
      </c>
      <c r="AQ381" s="93">
        <f>FwdCurve!AQ382-FwdCurve!AQ381</f>
        <v>-8.2283736879298353E-3</v>
      </c>
      <c r="AR381" s="93">
        <f>FwdCurve!AR382-FwdCurve!AR381</f>
        <v>-6.3573220378136952E-3</v>
      </c>
      <c r="AS381" s="93">
        <f>FwdCurve!AS382-FwdCurve!AS381</f>
        <v>-4.4298714217954061E-3</v>
      </c>
      <c r="AT381" s="93">
        <f>FwdCurve!AT382-FwdCurve!AT381</f>
        <v>-2.4502442157170456E-3</v>
      </c>
      <c r="AU381" s="93">
        <f>FwdCurve!AU382-FwdCurve!AU381</f>
        <v>-4.2266279541958163E-4</v>
      </c>
      <c r="AV381" s="93">
        <f>FwdCurve!AV382-FwdCurve!AV381</f>
        <v>1.6486504632535759E-3</v>
      </c>
      <c r="AW381" s="93">
        <f>FwdCurve!AW382-FwdCurve!AW381</f>
        <v>3.7594731844594609E-3</v>
      </c>
      <c r="AX381" s="93">
        <f>FwdCurve!AX382-FwdCurve!AX381</f>
        <v>5.9055829923575498E-3</v>
      </c>
      <c r="AY381" s="93">
        <f>FwdCurve!AY382-FwdCurve!AY381</f>
        <v>8.0827575111044325E-3</v>
      </c>
      <c r="AZ381" s="93">
        <f>FwdCurve!AZ382-FwdCurve!AZ381</f>
        <v>1.0286774364856921E-2</v>
      </c>
    </row>
    <row r="382" spans="1:52" x14ac:dyDescent="0.25">
      <c r="A382" s="109">
        <v>381</v>
      </c>
      <c r="B382" s="93">
        <f>FwdCurve!B383-FwdCurve!B382</f>
        <v>3.2252341904395188E-3</v>
      </c>
      <c r="C382" s="93">
        <f>FwdCurve!C383-FwdCurve!C382</f>
        <v>8.788339403029255E-3</v>
      </c>
      <c r="D382" s="93">
        <f>FwdCurve!D383-FwdCurve!D382</f>
        <v>2.0880622172029573E-2</v>
      </c>
      <c r="E382" s="93">
        <f>FwdCurve!E383-FwdCurve!E382</f>
        <v>3.5911031971331719E-2</v>
      </c>
      <c r="F382" s="93">
        <f>FwdCurve!F383-FwdCurve!F382</f>
        <v>4.5308153627987569E-2</v>
      </c>
      <c r="G382" s="93">
        <f>FwdCurve!G383-FwdCurve!G382</f>
        <v>4.4494809012889047E-2</v>
      </c>
      <c r="H382" s="93">
        <f>FwdCurve!H383-FwdCurve!H382</f>
        <v>3.8201389799880969E-2</v>
      </c>
      <c r="I382" s="93">
        <f>FwdCurve!I383-FwdCurve!I382</f>
        <v>3.1618785044827957E-2</v>
      </c>
      <c r="J382" s="93">
        <f>FwdCurve!J383-FwdCurve!J382</f>
        <v>2.6412838978501219E-2</v>
      </c>
      <c r="K382" s="93">
        <f>FwdCurve!K383-FwdCurve!K382</f>
        <v>2.3109453662489399E-2</v>
      </c>
      <c r="L382" s="93">
        <f>FwdCurve!L383-FwdCurve!L382</f>
        <v>2.1097947733103695E-2</v>
      </c>
      <c r="M382" s="93">
        <f>FwdCurve!M383-FwdCurve!M382</f>
        <v>1.9505799260026713E-2</v>
      </c>
      <c r="N382" s="93">
        <f>FwdCurve!N383-FwdCurve!N382</f>
        <v>1.769381784725188E-2</v>
      </c>
      <c r="O382" s="93">
        <f>FwdCurve!O383-FwdCurve!O382</f>
        <v>1.5177931920128396E-2</v>
      </c>
      <c r="P382" s="93">
        <f>FwdCurve!P383-FwdCurve!P382</f>
        <v>1.1862772547350797E-2</v>
      </c>
      <c r="Q382" s="93">
        <f>FwdCurve!Q383-FwdCurve!Q382</f>
        <v>7.837747365917247E-3</v>
      </c>
      <c r="R382" s="93">
        <f>FwdCurve!R383-FwdCurve!R382</f>
        <v>3.5477232718481577E-3</v>
      </c>
      <c r="S382" s="93">
        <f>FwdCurve!S383-FwdCurve!S382</f>
        <v>-4.921470956924523E-4</v>
      </c>
      <c r="T382" s="93">
        <f>FwdCurve!T383-FwdCurve!T382</f>
        <v>-3.8557871736653038E-3</v>
      </c>
      <c r="U382" s="93">
        <f>FwdCurve!U383-FwdCurve!U382</f>
        <v>-6.2350089335847514E-3</v>
      </c>
      <c r="V382" s="93">
        <f>FwdCurve!V383-FwdCurve!V382</f>
        <v>-7.7194957458286417E-3</v>
      </c>
      <c r="W382" s="93">
        <f>FwdCurve!W383-FwdCurve!W382</f>
        <v>-8.4952524906978244E-3</v>
      </c>
      <c r="X382" s="93">
        <f>FwdCurve!X383-FwdCurve!X382</f>
        <v>-8.7213246833202085E-3</v>
      </c>
      <c r="Y382" s="93">
        <f>FwdCurve!Y383-FwdCurve!Y382</f>
        <v>-8.5514357855187573E-3</v>
      </c>
      <c r="Z382" s="93">
        <f>FwdCurve!Z383-FwdCurve!Z382</f>
        <v>-8.1393098453221846E-3</v>
      </c>
      <c r="AA382" s="93">
        <f>FwdCurve!AA383-FwdCurve!AA382</f>
        <v>-7.6156727613665431E-3</v>
      </c>
      <c r="AB382" s="93">
        <f>FwdCurve!AB383-FwdCurve!AB382</f>
        <v>-7.014606740878282E-3</v>
      </c>
      <c r="AC382" s="93">
        <f>FwdCurve!AC383-FwdCurve!AC382</f>
        <v>-6.3448121029947568E-3</v>
      </c>
      <c r="AD382" s="93">
        <f>FwdCurve!AD383-FwdCurve!AD382</f>
        <v>-5.6149890594627827E-3</v>
      </c>
      <c r="AE382" s="93">
        <f>FwdCurve!AE383-FwdCurve!AE382</f>
        <v>-4.8338378220340594E-3</v>
      </c>
      <c r="AF382" s="93">
        <f>FwdCurve!AF383-FwdCurve!AF382</f>
        <v>-4.0100586024562901E-3</v>
      </c>
      <c r="AG382" s="93">
        <f>FwdCurve!AG383-FwdCurve!AG382</f>
        <v>-3.1521441704041031E-3</v>
      </c>
      <c r="AH382" s="93">
        <f>FwdCurve!AH383-FwdCurve!AH382</f>
        <v>-2.2637706306314342E-3</v>
      </c>
      <c r="AI382" s="93">
        <f>FwdCurve!AI383-FwdCurve!AI382</f>
        <v>-1.3462314619687721E-3</v>
      </c>
      <c r="AJ382" s="93">
        <f>FwdCurve!AJ383-FwdCurve!AJ382</f>
        <v>-4.0081921895640527E-4</v>
      </c>
      <c r="AK382" s="93">
        <f>FwdCurve!AK383-FwdCurve!AK382</f>
        <v>5.7117354386182484E-4</v>
      </c>
      <c r="AL382" s="93">
        <f>FwdCurve!AL383-FwdCurve!AL382</f>
        <v>1.5684542719454075E-3</v>
      </c>
      <c r="AM382" s="93">
        <f>FwdCurve!AM383-FwdCurve!AM382</f>
        <v>2.5897304107533881E-3</v>
      </c>
      <c r="AN382" s="93">
        <f>FwdCurve!AN383-FwdCurve!AN382</f>
        <v>3.6337094057432573E-3</v>
      </c>
      <c r="AO382" s="93">
        <f>FwdCurve!AO383-FwdCurve!AO382</f>
        <v>4.6990987023745046E-3</v>
      </c>
      <c r="AP382" s="93">
        <f>FwdCurve!AP383-FwdCurve!AP382</f>
        <v>5.7846057461043987E-3</v>
      </c>
      <c r="AQ382" s="93">
        <f>FwdCurve!AQ383-FwdCurve!AQ382</f>
        <v>6.8889379823913188E-3</v>
      </c>
      <c r="AR382" s="93">
        <f>FwdCurve!AR383-FwdCurve!AR382</f>
        <v>8.0108028566943101E-3</v>
      </c>
      <c r="AS382" s="93">
        <f>FwdCurve!AS383-FwdCurve!AS382</f>
        <v>9.1489078144719738E-3</v>
      </c>
      <c r="AT382" s="93">
        <f>FwdCurve!AT383-FwdCurve!AT382</f>
        <v>1.0301960301182467E-2</v>
      </c>
      <c r="AU382" s="93">
        <f>FwdCurve!AU383-FwdCurve!AU382</f>
        <v>1.1468667762283724E-2</v>
      </c>
      <c r="AV382" s="93">
        <f>FwdCurve!AV383-FwdCurve!AV382</f>
        <v>1.2647737643234569E-2</v>
      </c>
      <c r="AW382" s="93">
        <f>FwdCurve!AW383-FwdCurve!AW382</f>
        <v>1.3837877389493602E-2</v>
      </c>
      <c r="AX382" s="93">
        <f>FwdCurve!AX383-FwdCurve!AX382</f>
        <v>1.503779444651876E-2</v>
      </c>
      <c r="AY382" s="93">
        <f>FwdCurve!AY383-FwdCurve!AY382</f>
        <v>1.6246196259768197E-2</v>
      </c>
      <c r="AZ382" s="93">
        <f>FwdCurve!AZ383-FwdCurve!AZ382</f>
        <v>1.7461790274701183E-2</v>
      </c>
    </row>
    <row r="383" spans="1:52" x14ac:dyDescent="0.25">
      <c r="A383" s="109">
        <v>382</v>
      </c>
      <c r="B383" s="93">
        <f>FwdCurve!B384-FwdCurve!B383</f>
        <v>5.6011531934535563E-4</v>
      </c>
      <c r="C383" s="93">
        <f>FwdCurve!C384-FwdCurve!C383</f>
        <v>-9.188335895669808E-3</v>
      </c>
      <c r="D383" s="93">
        <f>FwdCurve!D384-FwdCurve!D383</f>
        <v>-1.6439701630740822E-2</v>
      </c>
      <c r="E383" s="93">
        <f>FwdCurve!E384-FwdCurve!E383</f>
        <v>-4.3468895644980354E-2</v>
      </c>
      <c r="F383" s="93">
        <f>FwdCurve!F384-FwdCurve!F383</f>
        <v>-5.7530004252838718E-2</v>
      </c>
      <c r="G383" s="93">
        <f>FwdCurve!G384-FwdCurve!G383</f>
        <v>-5.7661029803393937E-2</v>
      </c>
      <c r="H383" s="93">
        <f>FwdCurve!H384-FwdCurve!H383</f>
        <v>-5.242953759379354E-2</v>
      </c>
      <c r="I383" s="93">
        <f>FwdCurve!I384-FwdCurve!I383</f>
        <v>-4.8532456030669913E-2</v>
      </c>
      <c r="J383" s="93">
        <f>FwdCurve!J384-FwdCurve!J383</f>
        <v>-4.7233262112786889E-2</v>
      </c>
      <c r="K383" s="93">
        <f>FwdCurve!K384-FwdCurve!K383</f>
        <v>-4.8218299396840969E-2</v>
      </c>
      <c r="L383" s="93">
        <f>FwdCurve!L384-FwdCurve!L383</f>
        <v>-5.0531662634552665E-2</v>
      </c>
      <c r="M383" s="93">
        <f>FwdCurve!M384-FwdCurve!M383</f>
        <v>-5.3154576237564033E-2</v>
      </c>
      <c r="N383" s="93">
        <f>FwdCurve!N384-FwdCurve!N383</f>
        <v>-5.5394292889745733E-2</v>
      </c>
      <c r="O383" s="93">
        <f>FwdCurve!O384-FwdCurve!O383</f>
        <v>-5.6729436552460877E-2</v>
      </c>
      <c r="P383" s="93">
        <f>FwdCurve!P384-FwdCurve!P383</f>
        <v>-5.6998535149436647E-2</v>
      </c>
      <c r="Q383" s="93">
        <f>FwdCurve!Q384-FwdCurve!Q383</f>
        <v>-5.6197997889854578E-2</v>
      </c>
      <c r="R383" s="93">
        <f>FwdCurve!R384-FwdCurve!R383</f>
        <v>-5.4598768885369742E-2</v>
      </c>
      <c r="S383" s="93">
        <f>FwdCurve!S384-FwdCurve!S383</f>
        <v>-5.253937228854455E-2</v>
      </c>
      <c r="T383" s="93">
        <f>FwdCurve!T384-FwdCurve!T383</f>
        <v>-5.0345618229490352E-2</v>
      </c>
      <c r="U383" s="93">
        <f>FwdCurve!U384-FwdCurve!U383</f>
        <v>-4.829832802938494E-2</v>
      </c>
      <c r="V383" s="93">
        <f>FwdCurve!V384-FwdCurve!V383</f>
        <v>-4.6498948632003767E-2</v>
      </c>
      <c r="W383" s="93">
        <f>FwdCurve!W384-FwdCurve!W383</f>
        <v>-4.4982889715643903E-2</v>
      </c>
      <c r="X383" s="93">
        <f>FwdCurve!X384-FwdCurve!X383</f>
        <v>-4.3717514192079809E-2</v>
      </c>
      <c r="Y383" s="93">
        <f>FwdCurve!Y384-FwdCurve!Y383</f>
        <v>-4.2654451196068921E-2</v>
      </c>
      <c r="Z383" s="93">
        <f>FwdCurve!Z384-FwdCurve!Z383</f>
        <v>-4.1745330177313855E-2</v>
      </c>
      <c r="AA383" s="93">
        <f>FwdCurve!AA384-FwdCurve!AA383</f>
        <v>-4.0947619484419828E-2</v>
      </c>
      <c r="AB383" s="93">
        <f>FwdCurve!AB384-FwdCurve!AB383</f>
        <v>-4.0243323907279027E-2</v>
      </c>
      <c r="AC383" s="93">
        <f>FwdCurve!AC384-FwdCurve!AC383</f>
        <v>-3.9620892331626578E-2</v>
      </c>
      <c r="AD383" s="93">
        <f>FwdCurve!AD384-FwdCurve!AD383</f>
        <v>-3.9068773670458246E-2</v>
      </c>
      <c r="AE383" s="93">
        <f>FwdCurve!AE384-FwdCurve!AE383</f>
        <v>-3.8575416836765353E-2</v>
      </c>
      <c r="AF383" s="93">
        <f>FwdCurve!AF384-FwdCurve!AF383</f>
        <v>-3.8129270743540333E-2</v>
      </c>
      <c r="AG383" s="93">
        <f>FwdCurve!AG384-FwdCurve!AG383</f>
        <v>-3.7721271060554784E-2</v>
      </c>
      <c r="AH383" s="93">
        <f>FwdCurve!AH384-FwdCurve!AH383</f>
        <v>-3.7349141561307642E-2</v>
      </c>
      <c r="AI383" s="93">
        <f>FwdCurve!AI384-FwdCurve!AI383</f>
        <v>-3.70113806791037E-2</v>
      </c>
      <c r="AJ383" s="93">
        <f>FwdCurve!AJ384-FwdCurve!AJ383</f>
        <v>-3.6706486274684869E-2</v>
      </c>
      <c r="AK383" s="93">
        <f>FwdCurve!AK384-FwdCurve!AK383</f>
        <v>-3.6432956208790612E-2</v>
      </c>
      <c r="AL383" s="93">
        <f>FwdCurve!AL384-FwdCurve!AL383</f>
        <v>-3.6189288342161507E-2</v>
      </c>
      <c r="AM383" s="93">
        <f>FwdCurve!AM384-FwdCurve!AM383</f>
        <v>-3.5973980535539463E-2</v>
      </c>
      <c r="AN383" s="93">
        <f>FwdCurve!AN384-FwdCurve!AN383</f>
        <v>-3.5785530649663277E-2</v>
      </c>
      <c r="AO383" s="93">
        <f>FwdCurve!AO384-FwdCurve!AO383</f>
        <v>-3.5622436545275304E-2</v>
      </c>
      <c r="AP383" s="93">
        <f>FwdCurve!AP384-FwdCurve!AP383</f>
        <v>-3.5483196083115232E-2</v>
      </c>
      <c r="AQ383" s="93">
        <f>FwdCurve!AQ384-FwdCurve!AQ383</f>
        <v>-3.5366307123922969E-2</v>
      </c>
      <c r="AR383" s="93">
        <f>FwdCurve!AR384-FwdCurve!AR383</f>
        <v>-3.5270267528440424E-2</v>
      </c>
      <c r="AS383" s="93">
        <f>FwdCurve!AS384-FwdCurve!AS383</f>
        <v>-3.5193575157407508E-2</v>
      </c>
      <c r="AT383" s="93">
        <f>FwdCurve!AT384-FwdCurve!AT383</f>
        <v>-3.5134727871565241E-2</v>
      </c>
      <c r="AU383" s="93">
        <f>FwdCurve!AU384-FwdCurve!AU383</f>
        <v>-3.509222353165331E-2</v>
      </c>
      <c r="AV383" s="93">
        <f>FwdCurve!AV384-FwdCurve!AV383</f>
        <v>-3.5064559998413181E-2</v>
      </c>
      <c r="AW383" s="93">
        <f>FwdCurve!AW384-FwdCurve!AW383</f>
        <v>-3.5050235132584984E-2</v>
      </c>
      <c r="AX383" s="93">
        <f>FwdCurve!AX384-FwdCurve!AX383</f>
        <v>-3.5047746794910406E-2</v>
      </c>
      <c r="AY383" s="93">
        <f>FwdCurve!AY384-FwdCurve!AY383</f>
        <v>-3.5055592846128247E-2</v>
      </c>
      <c r="AZ383" s="93">
        <f>FwdCurve!AZ384-FwdCurve!AZ383</f>
        <v>-3.5072271146980416E-2</v>
      </c>
    </row>
    <row r="384" spans="1:52" x14ac:dyDescent="0.25">
      <c r="A384" s="109">
        <v>383</v>
      </c>
      <c r="B384" s="93">
        <f>FwdCurve!B385-FwdCurve!B384</f>
        <v>-2.1233253812202868E-4</v>
      </c>
      <c r="C384" s="93">
        <f>FwdCurve!C385-FwdCurve!C384</f>
        <v>5.0325456507169242E-3</v>
      </c>
      <c r="D384" s="93">
        <f>FwdCurve!D385-FwdCurve!D384</f>
        <v>6.9729193487535479E-3</v>
      </c>
      <c r="E384" s="93">
        <f>FwdCurve!E385-FwdCurve!E384</f>
        <v>1.2247628017134637E-3</v>
      </c>
      <c r="F384" s="93">
        <f>FwdCurve!F385-FwdCurve!F384</f>
        <v>1.7607620905194521E-3</v>
      </c>
      <c r="G384" s="93">
        <f>FwdCurve!G385-FwdCurve!G384</f>
        <v>3.387775559342221E-3</v>
      </c>
      <c r="H384" s="93">
        <f>FwdCurve!H385-FwdCurve!H384</f>
        <v>4.7444775429095198E-3</v>
      </c>
      <c r="I384" s="93">
        <f>FwdCurve!I385-FwdCurve!I384</f>
        <v>5.0743475359018575E-3</v>
      </c>
      <c r="J384" s="93">
        <f>FwdCurve!J385-FwdCurve!J384</f>
        <v>4.4618965913658659E-3</v>
      </c>
      <c r="K384" s="93">
        <f>FwdCurve!K385-FwdCurve!K384</f>
        <v>3.1727934367313804E-3</v>
      </c>
      <c r="L384" s="93">
        <f>FwdCurve!L385-FwdCurve!L384</f>
        <v>1.4483325902532318E-3</v>
      </c>
      <c r="M384" s="93">
        <f>FwdCurve!M385-FwdCurve!M384</f>
        <v>-5.0219294337594533E-4</v>
      </c>
      <c r="N384" s="93">
        <f>FwdCurve!N385-FwdCurve!N384</f>
        <v>-2.5744247605050674E-3</v>
      </c>
      <c r="O384" s="93">
        <f>FwdCurve!O385-FwdCurve!O384</f>
        <v>-4.7043705687543902E-3</v>
      </c>
      <c r="P384" s="93">
        <f>FwdCurve!P385-FwdCurve!P384</f>
        <v>-6.8837236516257061E-3</v>
      </c>
      <c r="Q384" s="93">
        <f>FwdCurve!Q385-FwdCurve!Q384</f>
        <v>-9.1142490178459656E-3</v>
      </c>
      <c r="R384" s="93">
        <f>FwdCurve!R385-FwdCurve!R384</f>
        <v>-1.1390468721580671E-2</v>
      </c>
      <c r="S384" s="93">
        <f>FwdCurve!S385-FwdCurve!S384</f>
        <v>-1.3699205485656618E-2</v>
      </c>
      <c r="T384" s="93">
        <f>FwdCurve!T385-FwdCurve!T384</f>
        <v>-1.5991442820882718E-2</v>
      </c>
      <c r="U384" s="93">
        <f>FwdCurve!U385-FwdCurve!U384</f>
        <v>-1.8189808258416873E-2</v>
      </c>
      <c r="V384" s="93">
        <f>FwdCurve!V385-FwdCurve!V384</f>
        <v>-2.0139307060875966E-2</v>
      </c>
      <c r="W384" s="93">
        <f>FwdCurve!W385-FwdCurve!W384</f>
        <v>-2.1696449583052946E-2</v>
      </c>
      <c r="X384" s="93">
        <f>FwdCurve!X385-FwdCurve!X384</f>
        <v>-2.2848137180563999E-2</v>
      </c>
      <c r="Y384" s="93">
        <f>FwdCurve!Y385-FwdCurve!Y384</f>
        <v>-2.3614958323296298E-2</v>
      </c>
      <c r="Z384" s="93">
        <f>FwdCurve!Z385-FwdCurve!Z384</f>
        <v>-2.4017501524056462E-2</v>
      </c>
      <c r="AA384" s="93">
        <f>FwdCurve!AA385-FwdCurve!AA384</f>
        <v>-2.4079820434542931E-2</v>
      </c>
      <c r="AB384" s="93">
        <f>FwdCurve!AB385-FwdCurve!AB384</f>
        <v>-2.3840530043963248E-2</v>
      </c>
      <c r="AC384" s="93">
        <f>FwdCurve!AC385-FwdCurve!AC384</f>
        <v>-2.3342069639113561E-2</v>
      </c>
      <c r="AD384" s="93">
        <f>FwdCurve!AD385-FwdCurve!AD384</f>
        <v>-2.2626878522974403E-2</v>
      </c>
      <c r="AE384" s="93">
        <f>FwdCurve!AE385-FwdCurve!AE384</f>
        <v>-2.1737395998529419E-2</v>
      </c>
      <c r="AF384" s="93">
        <f>FwdCurve!AF385-FwdCurve!AF384</f>
        <v>-2.0716061368760696E-2</v>
      </c>
      <c r="AG384" s="93">
        <f>FwdCurve!AG385-FwdCurve!AG384</f>
        <v>-1.9599248771427158E-2</v>
      </c>
      <c r="AH384" s="93">
        <f>FwdCurve!AH385-FwdCurve!AH384</f>
        <v>-1.8397422372049554E-2</v>
      </c>
      <c r="AI384" s="93">
        <f>FwdCurve!AI385-FwdCurve!AI384</f>
        <v>-1.7114128865231448E-2</v>
      </c>
      <c r="AJ384" s="93">
        <f>FwdCurve!AJ385-FwdCurve!AJ384</f>
        <v>-1.5752914877306123E-2</v>
      </c>
      <c r="AK384" s="93">
        <f>FwdCurve!AK385-FwdCurve!AK384</f>
        <v>-1.431732703460864E-2</v>
      </c>
      <c r="AL384" s="93">
        <f>FwdCurve!AL385-FwdCurve!AL384</f>
        <v>-1.2810911963474059E-2</v>
      </c>
      <c r="AM384" s="93">
        <f>FwdCurve!AM385-FwdCurve!AM384</f>
        <v>-1.1237216290238106E-2</v>
      </c>
      <c r="AN384" s="93">
        <f>FwdCurve!AN385-FwdCurve!AN384</f>
        <v>-9.5997866412356192E-3</v>
      </c>
      <c r="AO384" s="93">
        <f>FwdCurve!AO385-FwdCurve!AO384</f>
        <v>-7.9021696428014376E-3</v>
      </c>
      <c r="AP384" s="93">
        <f>FwdCurve!AP385-FwdCurve!AP384</f>
        <v>-6.1479119212697331E-3</v>
      </c>
      <c r="AQ384" s="93">
        <f>FwdCurve!AQ385-FwdCurve!AQ384</f>
        <v>-4.3405601029771201E-3</v>
      </c>
      <c r="AR384" s="93">
        <f>FwdCurve!AR385-FwdCurve!AR384</f>
        <v>-2.4836608142568828E-3</v>
      </c>
      <c r="AS384" s="93">
        <f>FwdCurve!AS385-FwdCurve!AS384</f>
        <v>-5.8076068144585768E-4</v>
      </c>
      <c r="AT384" s="93">
        <f>FwdCurve!AT385-FwdCurve!AT384</f>
        <v>1.3645936691226712E-3</v>
      </c>
      <c r="AU384" s="93">
        <f>FwdCurve!AU385-FwdCurve!AU384</f>
        <v>3.3488556111125334E-3</v>
      </c>
      <c r="AV384" s="93">
        <f>FwdCurve!AV385-FwdCurve!AV384</f>
        <v>5.3684785181888905E-3</v>
      </c>
      <c r="AW384" s="93">
        <f>FwdCurve!AW385-FwdCurve!AW384</f>
        <v>7.4199157640175706E-3</v>
      </c>
      <c r="AX384" s="93">
        <f>FwdCurve!AX385-FwdCurve!AX384</f>
        <v>9.499620722262847E-3</v>
      </c>
      <c r="AY384" s="93">
        <f>FwdCurve!AY385-FwdCurve!AY384</f>
        <v>1.1604046766589216E-2</v>
      </c>
      <c r="AZ384" s="93">
        <f>FwdCurve!AZ385-FwdCurve!AZ384</f>
        <v>1.3729647270663392E-2</v>
      </c>
    </row>
    <row r="385" spans="1:52" x14ac:dyDescent="0.25">
      <c r="A385" s="109">
        <v>384</v>
      </c>
      <c r="B385" s="93">
        <f>FwdCurve!B386-FwdCurve!B385</f>
        <v>-5.9695949448801411E-4</v>
      </c>
      <c r="C385" s="93">
        <f>FwdCurve!C386-FwdCurve!C385</f>
        <v>-7.712802142577635E-4</v>
      </c>
      <c r="D385" s="93">
        <f>FwdCurve!D386-FwdCurve!D385</f>
        <v>-2.8060451353792981E-3</v>
      </c>
      <c r="E385" s="93">
        <f>FwdCurve!E386-FwdCurve!E385</f>
        <v>1.0320471715467794E-2</v>
      </c>
      <c r="F385" s="93">
        <f>FwdCurve!F386-FwdCurve!F385</f>
        <v>9.0171040427310389E-3</v>
      </c>
      <c r="G385" s="93">
        <f>FwdCurve!G386-FwdCurve!G385</f>
        <v>9.6387302236167205E-3</v>
      </c>
      <c r="H385" s="93">
        <f>FwdCurve!H386-FwdCurve!H385</f>
        <v>1.3864875930576837E-2</v>
      </c>
      <c r="I385" s="93">
        <f>FwdCurve!I386-FwdCurve!I385</f>
        <v>1.9432119089828115E-2</v>
      </c>
      <c r="J385" s="93">
        <f>FwdCurve!J386-FwdCurve!J385</f>
        <v>2.5335462384467933E-2</v>
      </c>
      <c r="K385" s="93">
        <f>FwdCurve!K386-FwdCurve!K385</f>
        <v>3.1018298064157124E-2</v>
      </c>
      <c r="L385" s="93">
        <f>FwdCurve!L386-FwdCurve!L385</f>
        <v>3.644684557372635E-2</v>
      </c>
      <c r="M385" s="93">
        <f>FwdCurve!M386-FwdCurve!M385</f>
        <v>4.1662446280430032E-2</v>
      </c>
      <c r="N385" s="93">
        <f>FwdCurve!N386-FwdCurve!N385</f>
        <v>4.6471591638766352E-2</v>
      </c>
      <c r="O385" s="93">
        <f>FwdCurve!O386-FwdCurve!O385</f>
        <v>5.065376284817158E-2</v>
      </c>
      <c r="P385" s="93">
        <f>FwdCurve!P386-FwdCurve!P385</f>
        <v>5.4121272976134449E-2</v>
      </c>
      <c r="Q385" s="93">
        <f>FwdCurve!Q386-FwdCurve!Q385</f>
        <v>5.6828791494562436E-2</v>
      </c>
      <c r="R385" s="93">
        <f>FwdCurve!R386-FwdCurve!R385</f>
        <v>5.8771969501078658E-2</v>
      </c>
      <c r="S385" s="93">
        <f>FwdCurve!S386-FwdCurve!S385</f>
        <v>5.9974854727125049E-2</v>
      </c>
      <c r="T385" s="93">
        <f>FwdCurve!T386-FwdCurve!T385</f>
        <v>6.0529022801489418E-2</v>
      </c>
      <c r="U385" s="93">
        <f>FwdCurve!U386-FwdCurve!U385</f>
        <v>6.0564115150878894E-2</v>
      </c>
      <c r="V385" s="93">
        <f>FwdCurve!V386-FwdCurve!V385</f>
        <v>6.0295029549544576E-2</v>
      </c>
      <c r="W385" s="93">
        <f>FwdCurve!W386-FwdCurve!W385</f>
        <v>5.9925427987206348E-2</v>
      </c>
      <c r="X385" s="93">
        <f>FwdCurve!X386-FwdCurve!X385</f>
        <v>5.9521476689068376E-2</v>
      </c>
      <c r="Y385" s="93">
        <f>FwdCurve!Y386-FwdCurve!Y385</f>
        <v>5.9113819216591201E-2</v>
      </c>
      <c r="Z385" s="93">
        <f>FwdCurve!Z386-FwdCurve!Z385</f>
        <v>5.8733099085992224E-2</v>
      </c>
      <c r="AA385" s="93">
        <f>FwdCurve!AA386-FwdCurve!AA385</f>
        <v>5.8401484867136144E-2</v>
      </c>
      <c r="AB385" s="93">
        <f>FwdCurve!AB386-FwdCurve!AB385</f>
        <v>5.8105434874321071E-2</v>
      </c>
      <c r="AC385" s="93">
        <f>FwdCurve!AC386-FwdCurve!AC385</f>
        <v>5.7822002576650267E-2</v>
      </c>
      <c r="AD385" s="93">
        <f>FwdCurve!AD386-FwdCurve!AD385</f>
        <v>5.7528241391529011E-2</v>
      </c>
      <c r="AE385" s="93">
        <f>FwdCurve!AE386-FwdCurve!AE385</f>
        <v>5.720120473636392E-2</v>
      </c>
      <c r="AF385" s="93">
        <f>FwdCurve!AF386-FwdCurve!AF385</f>
        <v>5.6817946028557609E-2</v>
      </c>
      <c r="AG385" s="93">
        <f>FwdCurve!AG386-FwdCurve!AG385</f>
        <v>5.6359619680809825E-2</v>
      </c>
      <c r="AH385" s="93">
        <f>FwdCurve!AH386-FwdCurve!AH385</f>
        <v>5.5824899277868267E-2</v>
      </c>
      <c r="AI385" s="93">
        <f>FwdCurve!AI386-FwdCurve!AI385</f>
        <v>5.5217135691065566E-2</v>
      </c>
      <c r="AJ385" s="93">
        <f>FwdCurve!AJ386-FwdCurve!AJ385</f>
        <v>5.4539679837866339E-2</v>
      </c>
      <c r="AK385" s="93">
        <f>FwdCurve!AK386-FwdCurve!AK385</f>
        <v>5.3795882635738757E-2</v>
      </c>
      <c r="AL385" s="93">
        <f>FwdCurve!AL386-FwdCurve!AL385</f>
        <v>5.2989095002148545E-2</v>
      </c>
      <c r="AM385" s="93">
        <f>FwdCurve!AM386-FwdCurve!AM385</f>
        <v>5.2122667854565652E-2</v>
      </c>
      <c r="AN385" s="93">
        <f>FwdCurve!AN386-FwdCurve!AN385</f>
        <v>5.1199952110454694E-2</v>
      </c>
      <c r="AO385" s="93">
        <f>FwdCurve!AO386-FwdCurve!AO385</f>
        <v>5.0224298687284286E-2</v>
      </c>
      <c r="AP385" s="93">
        <f>FwdCurve!AP386-FwdCurve!AP385</f>
        <v>4.9199058502519266E-2</v>
      </c>
      <c r="AQ385" s="93">
        <f>FwdCurve!AQ386-FwdCurve!AQ385</f>
        <v>4.8127582473630026E-2</v>
      </c>
      <c r="AR385" s="93">
        <f>FwdCurve!AR386-FwdCurve!AR385</f>
        <v>4.7013221518080517E-2</v>
      </c>
      <c r="AS385" s="93">
        <f>FwdCurve!AS386-FwdCurve!AS385</f>
        <v>4.5859326553340019E-2</v>
      </c>
      <c r="AT385" s="93">
        <f>FwdCurve!AT386-FwdCurve!AT385</f>
        <v>4.4669248496874481E-2</v>
      </c>
      <c r="AU385" s="93">
        <f>FwdCurve!AU386-FwdCurve!AU385</f>
        <v>4.3446338266151407E-2</v>
      </c>
      <c r="AV385" s="93">
        <f>FwdCurve!AV386-FwdCurve!AV385</f>
        <v>4.2193946778637192E-2</v>
      </c>
      <c r="AW385" s="93">
        <f>FwdCurve!AW386-FwdCurve!AW385</f>
        <v>4.0915424951799562E-2</v>
      </c>
      <c r="AX385" s="93">
        <f>FwdCurve!AX386-FwdCurve!AX385</f>
        <v>3.9614123703106019E-2</v>
      </c>
      <c r="AY385" s="93">
        <f>FwdCurve!AY386-FwdCurve!AY385</f>
        <v>3.8293393950023624E-2</v>
      </c>
      <c r="AZ385" s="93">
        <f>FwdCurve!AZ386-FwdCurve!AZ385</f>
        <v>3.6956586610017661E-2</v>
      </c>
    </row>
    <row r="386" spans="1:52" x14ac:dyDescent="0.25">
      <c r="A386" s="109">
        <v>385</v>
      </c>
      <c r="B386" s="93">
        <f>FwdCurve!B387-FwdCurve!B386</f>
        <v>-1.0814881297677159E-4</v>
      </c>
      <c r="C386" s="93">
        <f>FwdCurve!C387-FwdCurve!C386</f>
        <v>-3.345301413369417E-4</v>
      </c>
      <c r="D386" s="93">
        <f>FwdCurve!D387-FwdCurve!D386</f>
        <v>4.7597540280326367E-3</v>
      </c>
      <c r="E386" s="93">
        <f>FwdCurve!E387-FwdCurve!E386</f>
        <v>1.9187788373485892E-3</v>
      </c>
      <c r="F386" s="93">
        <f>FwdCurve!F387-FwdCurve!F386</f>
        <v>-5.516352366586319E-3</v>
      </c>
      <c r="G386" s="93">
        <f>FwdCurve!G387-FwdCurve!G386</f>
        <v>-1.8928516992404942E-2</v>
      </c>
      <c r="H386" s="93">
        <f>FwdCurve!H387-FwdCurve!H386</f>
        <v>-3.4174503984867877E-2</v>
      </c>
      <c r="I386" s="93">
        <f>FwdCurve!I387-FwdCurve!I386</f>
        <v>-4.5929412968995997E-2</v>
      </c>
      <c r="J386" s="93">
        <f>FwdCurve!J387-FwdCurve!J386</f>
        <v>-5.2947239775174904E-2</v>
      </c>
      <c r="K386" s="93">
        <f>FwdCurve!K387-FwdCurve!K386</f>
        <v>-5.5407811903867676E-2</v>
      </c>
      <c r="L386" s="93">
        <f>FwdCurve!L387-FwdCurve!L386</f>
        <v>-5.4928209850006349E-2</v>
      </c>
      <c r="M386" s="93">
        <f>FwdCurve!M387-FwdCurve!M386</f>
        <v>-5.3260661801166398E-2</v>
      </c>
      <c r="N386" s="93">
        <f>FwdCurve!N387-FwdCurve!N386</f>
        <v>-5.1371932424235656E-2</v>
      </c>
      <c r="O386" s="93">
        <f>FwdCurve!O387-FwdCurve!O386</f>
        <v>-4.9904081867049976E-2</v>
      </c>
      <c r="P386" s="93">
        <f>FwdCurve!P387-FwdCurve!P386</f>
        <v>-4.8995661756881193E-2</v>
      </c>
      <c r="Q386" s="93">
        <f>FwdCurve!Q387-FwdCurve!Q386</f>
        <v>-4.8621589165187329E-2</v>
      </c>
      <c r="R386" s="93">
        <f>FwdCurve!R387-FwdCurve!R386</f>
        <v>-4.8605144580973869E-2</v>
      </c>
      <c r="S386" s="93">
        <f>FwdCurve!S387-FwdCurve!S386</f>
        <v>-4.8740948531999395E-2</v>
      </c>
      <c r="T386" s="93">
        <f>FwdCurve!T387-FwdCurve!T386</f>
        <v>-4.8871628119555588E-2</v>
      </c>
      <c r="U386" s="93">
        <f>FwdCurve!U387-FwdCurve!U386</f>
        <v>-4.887419508191071E-2</v>
      </c>
      <c r="V386" s="93">
        <f>FwdCurve!V387-FwdCurve!V386</f>
        <v>-4.8716527613076543E-2</v>
      </c>
      <c r="W386" s="93">
        <f>FwdCurve!W387-FwdCurve!W386</f>
        <v>-4.8401645257968084E-2</v>
      </c>
      <c r="X386" s="93">
        <f>FwdCurve!X387-FwdCurve!X386</f>
        <v>-4.7971511986820925E-2</v>
      </c>
      <c r="Y386" s="93">
        <f>FwdCurve!Y387-FwdCurve!Y386</f>
        <v>-4.7475640236847472E-2</v>
      </c>
      <c r="Z386" s="93">
        <f>FwdCurve!Z387-FwdCurve!Z386</f>
        <v>-4.696354152978377E-2</v>
      </c>
      <c r="AA386" s="93">
        <f>FwdCurve!AA387-FwdCurve!AA386</f>
        <v>-4.6478472432006424E-2</v>
      </c>
      <c r="AB386" s="93">
        <f>FwdCurve!AB387-FwdCurve!AB386</f>
        <v>-4.6037308184228465E-2</v>
      </c>
      <c r="AC386" s="93">
        <f>FwdCurve!AC387-FwdCurve!AC386</f>
        <v>-4.5649969273155344E-2</v>
      </c>
      <c r="AD386" s="93">
        <f>FwdCurve!AD387-FwdCurve!AD386</f>
        <v>-4.5326376144158242E-2</v>
      </c>
      <c r="AE386" s="93">
        <f>FwdCurve!AE387-FwdCurve!AE386</f>
        <v>-4.5076449242605232E-2</v>
      </c>
      <c r="AF386" s="93">
        <f>FwdCurve!AF387-FwdCurve!AF386</f>
        <v>-4.4910109013865052E-2</v>
      </c>
      <c r="AG386" s="93">
        <f>FwdCurve!AG387-FwdCurve!AG386</f>
        <v>-4.4832961154581463E-2</v>
      </c>
      <c r="AH386" s="93">
        <f>FwdCurve!AH387-FwdCurve!AH386</f>
        <v>-4.4841288654062117E-2</v>
      </c>
      <c r="AI386" s="93">
        <f>FwdCurve!AI387-FwdCurve!AI386</f>
        <v>-4.4931428577172694E-2</v>
      </c>
      <c r="AJ386" s="93">
        <f>FwdCurve!AJ387-FwdCurve!AJ386</f>
        <v>-4.5099720138614741E-2</v>
      </c>
      <c r="AK386" s="93">
        <f>FwdCurve!AK387-FwdCurve!AK386</f>
        <v>-4.5342502553092245E-2</v>
      </c>
      <c r="AL386" s="93">
        <f>FwdCurve!AL387-FwdCurve!AL386</f>
        <v>-4.5656115035306089E-2</v>
      </c>
      <c r="AM386" s="93">
        <f>FwdCurve!AM387-FwdCurve!AM386</f>
        <v>-4.6036896799960481E-2</v>
      </c>
      <c r="AN386" s="93">
        <f>FwdCurve!AN387-FwdCurve!AN386</f>
        <v>-4.6481187061755191E-2</v>
      </c>
      <c r="AO386" s="93">
        <f>FwdCurve!AO387-FwdCurve!AO386</f>
        <v>-4.6985325035395986E-2</v>
      </c>
      <c r="AP386" s="93">
        <f>FwdCurve!AP387-FwdCurve!AP386</f>
        <v>-4.7545649935582412E-2</v>
      </c>
      <c r="AQ386" s="93">
        <f>FwdCurve!AQ387-FwdCurve!AQ386</f>
        <v>-4.8158500977019125E-2</v>
      </c>
      <c r="AR386" s="93">
        <f>FwdCurve!AR387-FwdCurve!AR386</f>
        <v>-4.8820217374406782E-2</v>
      </c>
      <c r="AS386" s="93">
        <f>FwdCurve!AS387-FwdCurve!AS386</f>
        <v>-4.952713834244804E-2</v>
      </c>
      <c r="AT386" s="93">
        <f>FwdCurve!AT387-FwdCurve!AT386</f>
        <v>-5.0275603095846222E-2</v>
      </c>
      <c r="AU386" s="93">
        <f>FwdCurve!AU387-FwdCurve!AU386</f>
        <v>-5.1061950849304205E-2</v>
      </c>
      <c r="AV386" s="93">
        <f>FwdCurve!AV387-FwdCurve!AV386</f>
        <v>-5.1882520817521982E-2</v>
      </c>
      <c r="AW386" s="93">
        <f>FwdCurve!AW387-FwdCurve!AW386</f>
        <v>-5.2733652215203763E-2</v>
      </c>
      <c r="AX386" s="93">
        <f>FwdCurve!AX387-FwdCurve!AX386</f>
        <v>-5.3611684257051762E-2</v>
      </c>
      <c r="AY386" s="93">
        <f>FwdCurve!AY387-FwdCurve!AY386</f>
        <v>-5.4512956157768411E-2</v>
      </c>
      <c r="AZ386" s="93">
        <f>FwdCurve!AZ387-FwdCurve!AZ386</f>
        <v>-5.5433807132055923E-2</v>
      </c>
    </row>
    <row r="387" spans="1:52" x14ac:dyDescent="0.25">
      <c r="A387" s="109">
        <v>386</v>
      </c>
      <c r="B387" s="93">
        <f>FwdCurve!B388-FwdCurve!B387</f>
        <v>-1.2952405923639665E-3</v>
      </c>
      <c r="C387" s="93">
        <f>FwdCurve!C388-FwdCurve!C387</f>
        <v>1.322055749625517E-3</v>
      </c>
      <c r="D387" s="93">
        <f>FwdCurve!D388-FwdCurve!D387</f>
        <v>-2.0190580993731944E-3</v>
      </c>
      <c r="E387" s="93">
        <f>FwdCurve!E388-FwdCurve!E387</f>
        <v>-3.9437966567278382E-3</v>
      </c>
      <c r="F387" s="93">
        <f>FwdCurve!F388-FwdCurve!F387</f>
        <v>-4.8104455560237236E-3</v>
      </c>
      <c r="G387" s="93">
        <f>FwdCurve!G388-FwdCurve!G387</f>
        <v>-4.3690539022168684E-3</v>
      </c>
      <c r="H387" s="93">
        <f>FwdCurve!H388-FwdCurve!H387</f>
        <v>-2.6223680756530809E-3</v>
      </c>
      <c r="I387" s="93">
        <f>FwdCurve!I388-FwdCurve!I387</f>
        <v>-8.5697086856173499E-4</v>
      </c>
      <c r="J387" s="93">
        <f>FwdCurve!J388-FwdCurve!J387</f>
        <v>1.5990248419939235E-4</v>
      </c>
      <c r="K387" s="93">
        <f>FwdCurve!K388-FwdCurve!K387</f>
        <v>4.3947459887005991E-5</v>
      </c>
      <c r="L387" s="93">
        <f>FwdCurve!L388-FwdCurve!L387</f>
        <v>-7.955436490505452E-4</v>
      </c>
      <c r="M387" s="93">
        <f>FwdCurve!M388-FwdCurve!M387</f>
        <v>-1.8436944384747633E-3</v>
      </c>
      <c r="N387" s="93">
        <f>FwdCurve!N388-FwdCurve!N387</f>
        <v>-2.9166732289152009E-3</v>
      </c>
      <c r="O387" s="93">
        <f>FwdCurve!O388-FwdCurve!O387</f>
        <v>-3.9208534264001393E-3</v>
      </c>
      <c r="P387" s="93">
        <f>FwdCurve!P388-FwdCurve!P387</f>
        <v>-4.7821826622509445E-3</v>
      </c>
      <c r="Q387" s="93">
        <f>FwdCurve!Q388-FwdCurve!Q387</f>
        <v>-5.4446718923044646E-3</v>
      </c>
      <c r="R387" s="93">
        <f>FwdCurve!R388-FwdCurve!R387</f>
        <v>-5.9064363943706066E-3</v>
      </c>
      <c r="S387" s="93">
        <f>FwdCurve!S388-FwdCurve!S387</f>
        <v>-6.1869123917879243E-3</v>
      </c>
      <c r="T387" s="93">
        <f>FwdCurve!T388-FwdCurve!T387</f>
        <v>-6.335889270849826E-3</v>
      </c>
      <c r="U387" s="93">
        <f>FwdCurve!U388-FwdCurve!U387</f>
        <v>-6.4267080318138881E-3</v>
      </c>
      <c r="V387" s="93">
        <f>FwdCurve!V388-FwdCurve!V387</f>
        <v>-6.5972896194792519E-3</v>
      </c>
      <c r="W387" s="93">
        <f>FwdCurve!W388-FwdCurve!W387</f>
        <v>-6.9692417722082567E-3</v>
      </c>
      <c r="X387" s="93">
        <f>FwdCurve!X388-FwdCurve!X387</f>
        <v>-7.5267623254617888E-3</v>
      </c>
      <c r="Y387" s="93">
        <f>FwdCurve!Y388-FwdCurve!Y387</f>
        <v>-8.2182141230717765E-3</v>
      </c>
      <c r="Z387" s="93">
        <f>FwdCurve!Z388-FwdCurve!Z387</f>
        <v>-8.9919601310575192E-3</v>
      </c>
      <c r="AA387" s="93">
        <f>FwdCurve!AA388-FwdCurve!AA387</f>
        <v>-9.7990681842863303E-3</v>
      </c>
      <c r="AB387" s="93">
        <f>FwdCurve!AB388-FwdCurve!AB387</f>
        <v>-1.0601972619655564E-2</v>
      </c>
      <c r="AC387" s="93">
        <f>FwdCurve!AC388-FwdCurve!AC387</f>
        <v>-1.1366093000263033E-2</v>
      </c>
      <c r="AD387" s="93">
        <f>FwdCurve!AD388-FwdCurve!AD387</f>
        <v>-1.2056848901842443E-2</v>
      </c>
      <c r="AE387" s="93">
        <f>FwdCurve!AE388-FwdCurve!AE387</f>
        <v>-1.2639659900129274E-2</v>
      </c>
      <c r="AF387" s="93">
        <f>FwdCurve!AF388-FwdCurve!AF387</f>
        <v>-1.3079945570857898E-2</v>
      </c>
      <c r="AG387" s="93">
        <f>FwdCurve!AG388-FwdCurve!AG387</f>
        <v>-1.3350167440627558E-2</v>
      </c>
      <c r="AH387" s="93">
        <f>FwdCurve!AH388-FwdCurve!AH387</f>
        <v>-1.3450788112414402E-2</v>
      </c>
      <c r="AI387" s="93">
        <f>FwdCurve!AI388-FwdCurve!AI387</f>
        <v>-1.3389134440139561E-2</v>
      </c>
      <c r="AJ387" s="93">
        <f>FwdCurve!AJ388-FwdCurve!AJ387</f>
        <v>-1.3172532536468218E-2</v>
      </c>
      <c r="AK387" s="93">
        <f>FwdCurve!AK388-FwdCurve!AK387</f>
        <v>-1.2808308514064892E-2</v>
      </c>
      <c r="AL387" s="93">
        <f>FwdCurve!AL388-FwdCurve!AL387</f>
        <v>-1.2303788485595879E-2</v>
      </c>
      <c r="AM387" s="93">
        <f>FwdCurve!AM388-FwdCurve!AM387</f>
        <v>-1.1666298563726141E-2</v>
      </c>
      <c r="AN387" s="93">
        <f>FwdCurve!AN388-FwdCurve!AN387</f>
        <v>-1.0903164861122416E-2</v>
      </c>
      <c r="AO387" s="93">
        <f>FwdCurve!AO388-FwdCurve!AO387</f>
        <v>-1.0021713490447448E-2</v>
      </c>
      <c r="AP387" s="93">
        <f>FwdCurve!AP388-FwdCurve!AP387</f>
        <v>-9.0292705643695292E-3</v>
      </c>
      <c r="AQ387" s="93">
        <f>FwdCurve!AQ388-FwdCurve!AQ387</f>
        <v>-7.9331621955522902E-3</v>
      </c>
      <c r="AR387" s="93">
        <f>FwdCurve!AR388-FwdCurve!AR387</f>
        <v>-6.740714496662692E-3</v>
      </c>
      <c r="AS387" s="93">
        <f>FwdCurve!AS388-FwdCurve!AS387</f>
        <v>-5.4592535803656972E-3</v>
      </c>
      <c r="AT387" s="93">
        <f>FwdCurve!AT388-FwdCurve!AT387</f>
        <v>-4.0961055593264906E-3</v>
      </c>
      <c r="AU387" s="93">
        <f>FwdCurve!AU388-FwdCurve!AU387</f>
        <v>-2.6585965462100347E-3</v>
      </c>
      <c r="AV387" s="93">
        <f>FwdCurve!AV388-FwdCurve!AV387</f>
        <v>-1.1540526536832907E-3</v>
      </c>
      <c r="AW387" s="93">
        <f>FwdCurve!AW388-FwdCurve!AW387</f>
        <v>4.1020000558900094E-4</v>
      </c>
      <c r="AX387" s="93">
        <f>FwdCurve!AX388-FwdCurve!AX387</f>
        <v>2.0268353189418775E-3</v>
      </c>
      <c r="AY387" s="93">
        <f>FwdCurve!AY388-FwdCurve!AY387</f>
        <v>3.6885271737086001E-3</v>
      </c>
      <c r="AZ387" s="93">
        <f>FwdCurve!AZ388-FwdCurve!AZ387</f>
        <v>5.3879494572259823E-3</v>
      </c>
    </row>
    <row r="388" spans="1:52" x14ac:dyDescent="0.25">
      <c r="A388" s="109">
        <v>387</v>
      </c>
      <c r="B388" s="93">
        <f>FwdCurve!B389-FwdCurve!B388</f>
        <v>-2.1228040430227857E-3</v>
      </c>
      <c r="C388" s="93">
        <f>FwdCurve!C389-FwdCurve!C388</f>
        <v>2.7085795390933698E-3</v>
      </c>
      <c r="D388" s="93">
        <f>FwdCurve!D389-FwdCurve!D388</f>
        <v>1.5378708771970007E-2</v>
      </c>
      <c r="E388" s="93">
        <f>FwdCurve!E389-FwdCurve!E388</f>
        <v>1.5555038623825124E-2</v>
      </c>
      <c r="F388" s="93">
        <f>FwdCurve!F389-FwdCurve!F388</f>
        <v>1.9402221673724185E-2</v>
      </c>
      <c r="G388" s="93">
        <f>FwdCurve!G389-FwdCurve!G388</f>
        <v>2.2624342403966269E-2</v>
      </c>
      <c r="H388" s="93">
        <f>FwdCurve!H389-FwdCurve!H388</f>
        <v>2.4932783889885402E-2</v>
      </c>
      <c r="I388" s="93">
        <f>FwdCurve!I389-FwdCurve!I388</f>
        <v>2.719436076731796E-2</v>
      </c>
      <c r="J388" s="93">
        <f>FwdCurve!J389-FwdCurve!J388</f>
        <v>2.8985070946681013E-2</v>
      </c>
      <c r="K388" s="93">
        <f>FwdCurve!K389-FwdCurve!K388</f>
        <v>2.9712726209877971E-2</v>
      </c>
      <c r="L388" s="93">
        <f>FwdCurve!L389-FwdCurve!L388</f>
        <v>2.9455587044020293E-2</v>
      </c>
      <c r="M388" s="93">
        <f>FwdCurve!M389-FwdCurve!M388</f>
        <v>2.8486212680519873E-2</v>
      </c>
      <c r="N388" s="93">
        <f>FwdCurve!N389-FwdCurve!N388</f>
        <v>2.7264920427804817E-2</v>
      </c>
      <c r="O388" s="93">
        <f>FwdCurve!O389-FwdCurve!O388</f>
        <v>2.6222265486649521E-2</v>
      </c>
      <c r="P388" s="93">
        <f>FwdCurve!P389-FwdCurve!P388</f>
        <v>2.5473752926534088E-2</v>
      </c>
      <c r="Q388" s="93">
        <f>FwdCurve!Q389-FwdCurve!Q388</f>
        <v>2.5047633093483013E-2</v>
      </c>
      <c r="R388" s="93">
        <f>FwdCurve!R389-FwdCurve!R388</f>
        <v>2.4929615239575265E-2</v>
      </c>
      <c r="S388" s="93">
        <f>FwdCurve!S389-FwdCurve!S388</f>
        <v>2.5080865262058216E-2</v>
      </c>
      <c r="T388" s="93">
        <f>FwdCurve!T389-FwdCurve!T388</f>
        <v>2.541941308061535E-2</v>
      </c>
      <c r="U388" s="93">
        <f>FwdCurve!U389-FwdCurve!U388</f>
        <v>2.5844673165717813E-2</v>
      </c>
      <c r="V388" s="93">
        <f>FwdCurve!V389-FwdCurve!V388</f>
        <v>2.6226396285754516E-2</v>
      </c>
      <c r="W388" s="93">
        <f>FwdCurve!W389-FwdCurve!W388</f>
        <v>2.6453377241393961E-2</v>
      </c>
      <c r="X388" s="93">
        <f>FwdCurve!X389-FwdCurve!X388</f>
        <v>2.6521994219949718E-2</v>
      </c>
      <c r="Y388" s="93">
        <f>FwdCurve!Y389-FwdCurve!Y388</f>
        <v>2.6455445426122548E-2</v>
      </c>
      <c r="Z388" s="93">
        <f>FwdCurve!Z389-FwdCurve!Z388</f>
        <v>2.6276928681323586E-2</v>
      </c>
      <c r="AA388" s="93">
        <f>FwdCurve!AA389-FwdCurve!AA388</f>
        <v>2.6010370406533534E-2</v>
      </c>
      <c r="AB388" s="93">
        <f>FwdCurve!AB389-FwdCurve!AB388</f>
        <v>2.5682758771536696E-2</v>
      </c>
      <c r="AC388" s="93">
        <f>FwdCurve!AC389-FwdCurve!AC388</f>
        <v>2.5321886064375132E-2</v>
      </c>
      <c r="AD388" s="93">
        <f>FwdCurve!AD389-FwdCurve!AD388</f>
        <v>2.4955544576514832E-2</v>
      </c>
      <c r="AE388" s="93">
        <f>FwdCurve!AE389-FwdCurve!AE388</f>
        <v>2.4611526599422451E-2</v>
      </c>
      <c r="AF388" s="93">
        <f>FwdCurve!AF389-FwdCurve!AF388</f>
        <v>2.4317624424562423E-2</v>
      </c>
      <c r="AG388" s="93">
        <f>FwdCurve!AG389-FwdCurve!AG388</f>
        <v>2.4096035907204438E-2</v>
      </c>
      <c r="AH388" s="93">
        <f>FwdCurve!AH389-FwdCurve!AH388</f>
        <v>2.3948207127230559E-2</v>
      </c>
      <c r="AI388" s="93">
        <f>FwdCurve!AI389-FwdCurve!AI388</f>
        <v>2.3870925439331225E-2</v>
      </c>
      <c r="AJ388" s="93">
        <f>FwdCurve!AJ389-FwdCurve!AJ388</f>
        <v>2.3860978905443808E-2</v>
      </c>
      <c r="AK388" s="93">
        <f>FwdCurve!AK389-FwdCurve!AK388</f>
        <v>2.3915155587507231E-2</v>
      </c>
      <c r="AL388" s="93">
        <f>FwdCurve!AL389-FwdCurve!AL388</f>
        <v>2.4030243547458863E-2</v>
      </c>
      <c r="AM388" s="93">
        <f>FwdCurve!AM389-FwdCurve!AM388</f>
        <v>2.4203030847236962E-2</v>
      </c>
      <c r="AN388" s="93">
        <f>FwdCurve!AN389-FwdCurve!AN388</f>
        <v>2.4430305548780007E-2</v>
      </c>
      <c r="AO388" s="93">
        <f>FwdCurve!AO389-FwdCurve!AO388</f>
        <v>2.4708855714024924E-2</v>
      </c>
      <c r="AP388" s="93">
        <f>FwdCurve!AP389-FwdCurve!AP388</f>
        <v>2.5035469404912636E-2</v>
      </c>
      <c r="AQ388" s="93">
        <f>FwdCurve!AQ389-FwdCurve!AQ388</f>
        <v>2.5406934683378291E-2</v>
      </c>
      <c r="AR388" s="93">
        <f>FwdCurve!AR389-FwdCurve!AR388</f>
        <v>2.58200396113617E-2</v>
      </c>
      <c r="AS388" s="93">
        <f>FwdCurve!AS389-FwdCurve!AS388</f>
        <v>2.6271572250801123E-2</v>
      </c>
      <c r="AT388" s="93">
        <f>FwdCurve!AT389-FwdCurve!AT388</f>
        <v>2.675832066363304E-2</v>
      </c>
      <c r="AU388" s="93">
        <f>FwdCurve!AU389-FwdCurve!AU388</f>
        <v>2.727707291179815E-2</v>
      </c>
      <c r="AV388" s="93">
        <f>FwdCurve!AV389-FwdCurve!AV388</f>
        <v>2.7824617057232715E-2</v>
      </c>
      <c r="AW388" s="93">
        <f>FwdCurve!AW389-FwdCurve!AW388</f>
        <v>2.8397741161874546E-2</v>
      </c>
      <c r="AX388" s="93">
        <f>FwdCurve!AX389-FwdCurve!AX388</f>
        <v>2.8993233287663678E-2</v>
      </c>
      <c r="AY388" s="93">
        <f>FwdCurve!AY389-FwdCurve!AY388</f>
        <v>2.9607881496537036E-2</v>
      </c>
      <c r="AZ388" s="93">
        <f>FwdCurve!AZ389-FwdCurve!AZ388</f>
        <v>3.0238473850432435E-2</v>
      </c>
    </row>
    <row r="389" spans="1:52" x14ac:dyDescent="0.25">
      <c r="A389" s="109">
        <v>388</v>
      </c>
      <c r="B389" s="93">
        <f>FwdCurve!B390-FwdCurve!B389</f>
        <v>3.5603939195830714E-3</v>
      </c>
      <c r="C389" s="93">
        <f>FwdCurve!C390-FwdCurve!C389</f>
        <v>-1.6877154347415713E-2</v>
      </c>
      <c r="D389" s="93">
        <f>FwdCurve!D390-FwdCurve!D389</f>
        <v>-4.5894700212381401E-2</v>
      </c>
      <c r="E389" s="93">
        <f>FwdCurve!E390-FwdCurve!E389</f>
        <v>-5.936158570412009E-2</v>
      </c>
      <c r="F389" s="93">
        <f>FwdCurve!F390-FwdCurve!F389</f>
        <v>-6.310645889192712E-2</v>
      </c>
      <c r="G389" s="93">
        <f>FwdCurve!G390-FwdCurve!G389</f>
        <v>-6.7190243753074697E-2</v>
      </c>
      <c r="H389" s="93">
        <f>FwdCurve!H390-FwdCurve!H389</f>
        <v>-7.2946620674125162E-2</v>
      </c>
      <c r="I389" s="93">
        <f>FwdCurve!I390-FwdCurve!I389</f>
        <v>-7.9436578797032364E-2</v>
      </c>
      <c r="J389" s="93">
        <f>FwdCurve!J390-FwdCurve!J389</f>
        <v>-8.5291908648520209E-2</v>
      </c>
      <c r="K389" s="93">
        <f>FwdCurve!K390-FwdCurve!K389</f>
        <v>-8.9388549750285096E-2</v>
      </c>
      <c r="L389" s="93">
        <f>FwdCurve!L390-FwdCurve!L389</f>
        <v>-9.1977748002209259E-2</v>
      </c>
      <c r="M389" s="93">
        <f>FwdCurve!M390-FwdCurve!M389</f>
        <v>-9.355797183831549E-2</v>
      </c>
      <c r="N389" s="93">
        <f>FwdCurve!N390-FwdCurve!N389</f>
        <v>-9.4211692574828421E-2</v>
      </c>
      <c r="O389" s="93">
        <f>FwdCurve!O390-FwdCurve!O389</f>
        <v>-9.3937004264810886E-2</v>
      </c>
      <c r="P389" s="93">
        <f>FwdCurve!P390-FwdCurve!P389</f>
        <v>-9.28187876040385E-2</v>
      </c>
      <c r="Q389" s="93">
        <f>FwdCurve!Q390-FwdCurve!Q389</f>
        <v>-9.1000282446684899E-2</v>
      </c>
      <c r="R389" s="93">
        <f>FwdCurve!R390-FwdCurve!R389</f>
        <v>-8.8779094286534077E-2</v>
      </c>
      <c r="S389" s="93">
        <f>FwdCurve!S390-FwdCurve!S389</f>
        <v>-8.645852997303427E-2</v>
      </c>
      <c r="T389" s="93">
        <f>FwdCurve!T390-FwdCurve!T389</f>
        <v>-8.4192740114499731E-2</v>
      </c>
      <c r="U389" s="93">
        <f>FwdCurve!U390-FwdCurve!U389</f>
        <v>-8.2068255021185754E-2</v>
      </c>
      <c r="V389" s="93">
        <f>FwdCurve!V390-FwdCurve!V389</f>
        <v>-8.0054660622502327E-2</v>
      </c>
      <c r="W389" s="93">
        <f>FwdCurve!W390-FwdCurve!W389</f>
        <v>-7.8101151012727188E-2</v>
      </c>
      <c r="X389" s="93">
        <f>FwdCurve!X390-FwdCurve!X389</f>
        <v>-7.6204984583994051E-2</v>
      </c>
      <c r="Y389" s="93">
        <f>FwdCurve!Y390-FwdCurve!Y389</f>
        <v>-7.4377710233026306E-2</v>
      </c>
      <c r="Z389" s="93">
        <f>FwdCurve!Z390-FwdCurve!Z389</f>
        <v>-7.2630877214551415E-2</v>
      </c>
      <c r="AA389" s="93">
        <f>FwdCurve!AA390-FwdCurve!AA389</f>
        <v>-7.0975407891002762E-2</v>
      </c>
      <c r="AB389" s="93">
        <f>FwdCurve!AB390-FwdCurve!AB389</f>
        <v>-6.9418383628130353E-2</v>
      </c>
      <c r="AC389" s="93">
        <f>FwdCurve!AC390-FwdCurve!AC389</f>
        <v>-6.7965539929834895E-2</v>
      </c>
      <c r="AD389" s="93">
        <f>FwdCurve!AD390-FwdCurve!AD389</f>
        <v>-6.6622612049082708E-2</v>
      </c>
      <c r="AE389" s="93">
        <f>FwdCurve!AE390-FwdCurve!AE389</f>
        <v>-6.5395335238841001E-2</v>
      </c>
      <c r="AF389" s="93">
        <f>FwdCurve!AF390-FwdCurve!AF389</f>
        <v>-6.4289444752072322E-2</v>
      </c>
      <c r="AG389" s="93">
        <f>FwdCurve!AG390-FwdCurve!AG389</f>
        <v>-6.3309889409857156E-2</v>
      </c>
      <c r="AH389" s="93">
        <f>FwdCurve!AH390-FwdCurve!AH389</f>
        <v>-6.2454377776875791E-2</v>
      </c>
      <c r="AI389" s="93">
        <f>FwdCurve!AI390-FwdCurve!AI389</f>
        <v>-6.1717635455413644E-2</v>
      </c>
      <c r="AJ389" s="93">
        <f>FwdCurve!AJ390-FwdCurve!AJ389</f>
        <v>-6.109438743122686E-2</v>
      </c>
      <c r="AK389" s="93">
        <f>FwdCurve!AK390-FwdCurve!AK389</f>
        <v>-6.0579358690073359E-2</v>
      </c>
      <c r="AL389" s="93">
        <f>FwdCurve!AL390-FwdCurve!AL389</f>
        <v>-6.0167274217708844E-2</v>
      </c>
      <c r="AM389" s="93">
        <f>FwdCurve!AM390-FwdCurve!AM389</f>
        <v>-5.9852858999891456E-2</v>
      </c>
      <c r="AN389" s="93">
        <f>FwdCurve!AN390-FwdCurve!AN389</f>
        <v>-5.9630838022377564E-2</v>
      </c>
      <c r="AO389" s="93">
        <f>FwdCurve!AO390-FwdCurve!AO389</f>
        <v>-5.9495936270923755E-2</v>
      </c>
      <c r="AP389" s="93">
        <f>FwdCurve!AP390-FwdCurve!AP389</f>
        <v>-5.9442878731287951E-2</v>
      </c>
      <c r="AQ389" s="93">
        <f>FwdCurve!AQ390-FwdCurve!AQ389</f>
        <v>-5.946639038922652E-2</v>
      </c>
      <c r="AR389" s="93">
        <f>FwdCurve!AR390-FwdCurve!AR389</f>
        <v>-5.9561196230496272E-2</v>
      </c>
      <c r="AS389" s="93">
        <f>FwdCurve!AS390-FwdCurve!AS389</f>
        <v>-5.9722021240855572E-2</v>
      </c>
      <c r="AT389" s="93">
        <f>FwdCurve!AT390-FwdCurve!AT389</f>
        <v>-5.9943590406058789E-2</v>
      </c>
      <c r="AU389" s="93">
        <f>FwdCurve!AU390-FwdCurve!AU389</f>
        <v>-6.0220628711866064E-2</v>
      </c>
      <c r="AV389" s="93">
        <f>FwdCurve!AV390-FwdCurve!AV389</f>
        <v>-6.0547861144031545E-2</v>
      </c>
      <c r="AW389" s="93">
        <f>FwdCurve!AW390-FwdCurve!AW389</f>
        <v>-6.0920012688312708E-2</v>
      </c>
      <c r="AX389" s="93">
        <f>FwdCurve!AX390-FwdCurve!AX389</f>
        <v>-6.1331808330468363E-2</v>
      </c>
      <c r="AY389" s="93">
        <f>FwdCurve!AY390-FwdCurve!AY389</f>
        <v>-6.1777973056253765E-2</v>
      </c>
      <c r="AZ389" s="93">
        <f>FwdCurve!AZ390-FwdCurve!AZ389</f>
        <v>-6.2253231851426616E-2</v>
      </c>
    </row>
    <row r="390" spans="1:52" x14ac:dyDescent="0.25">
      <c r="A390" s="109">
        <v>389</v>
      </c>
      <c r="B390" s="93">
        <f>FwdCurve!B391-FwdCurve!B390</f>
        <v>-1.3603147284087513E-3</v>
      </c>
      <c r="C390" s="93">
        <f>FwdCurve!C391-FwdCurve!C390</f>
        <v>-2.4463802304978688E-3</v>
      </c>
      <c r="D390" s="93">
        <f>FwdCurve!D391-FwdCurve!D390</f>
        <v>4.3728585664148945E-4</v>
      </c>
      <c r="E390" s="93">
        <f>FwdCurve!E391-FwdCurve!E390</f>
        <v>-2.7554692533533487E-3</v>
      </c>
      <c r="F390" s="93">
        <f>FwdCurve!F391-FwdCurve!F390</f>
        <v>-1.327758874307694E-3</v>
      </c>
      <c r="G390" s="93">
        <f>FwdCurve!G391-FwdCurve!G390</f>
        <v>-1.7842284984492807E-3</v>
      </c>
      <c r="H390" s="93">
        <f>FwdCurve!H391-FwdCurve!H390</f>
        <v>-4.9534422648924714E-3</v>
      </c>
      <c r="I390" s="93">
        <f>FwdCurve!I391-FwdCurve!I390</f>
        <v>-9.511406915414522E-3</v>
      </c>
      <c r="J390" s="93">
        <f>FwdCurve!J391-FwdCurve!J390</f>
        <v>-1.3852325400611321E-2</v>
      </c>
      <c r="K390" s="93">
        <f>FwdCurve!K391-FwdCurve!K390</f>
        <v>-1.6578514352985074E-2</v>
      </c>
      <c r="L390" s="93">
        <f>FwdCurve!L391-FwdCurve!L390</f>
        <v>-1.742973872640996E-2</v>
      </c>
      <c r="M390" s="93">
        <f>FwdCurve!M391-FwdCurve!M390</f>
        <v>-1.6559296559683689E-2</v>
      </c>
      <c r="N390" s="93">
        <f>FwdCurve!N391-FwdCurve!N390</f>
        <v>-1.4626573525526432E-2</v>
      </c>
      <c r="O390" s="93">
        <f>FwdCurve!O391-FwdCurve!O390</f>
        <v>-1.2349529881849897E-2</v>
      </c>
      <c r="P390" s="93">
        <f>FwdCurve!P391-FwdCurve!P390</f>
        <v>-1.0161309948710118E-2</v>
      </c>
      <c r="Q390" s="93">
        <f>FwdCurve!Q391-FwdCurve!Q390</f>
        <v>-8.3639654274612063E-3</v>
      </c>
      <c r="R390" s="93">
        <f>FwdCurve!R391-FwdCurve!R390</f>
        <v>-7.0029413821026676E-3</v>
      </c>
      <c r="S390" s="93">
        <f>FwdCurve!S391-FwdCurve!S390</f>
        <v>-6.0571641796927089E-3</v>
      </c>
      <c r="T390" s="93">
        <f>FwdCurve!T391-FwdCurve!T390</f>
        <v>-5.5218530847054303E-3</v>
      </c>
      <c r="U390" s="93">
        <f>FwdCurve!U391-FwdCurve!U390</f>
        <v>-5.3760110052776255E-3</v>
      </c>
      <c r="V390" s="93">
        <f>FwdCurve!V391-FwdCurve!V390</f>
        <v>-5.5125014512618087E-3</v>
      </c>
      <c r="W390" s="93">
        <f>FwdCurve!W391-FwdCurve!W390</f>
        <v>-5.8149182703961522E-3</v>
      </c>
      <c r="X390" s="93">
        <f>FwdCurve!X391-FwdCurve!X390</f>
        <v>-6.2205308413756377E-3</v>
      </c>
      <c r="Y390" s="93">
        <f>FwdCurve!Y391-FwdCurve!Y390</f>
        <v>-6.6804758679006593E-3</v>
      </c>
      <c r="Z390" s="93">
        <f>FwdCurve!Z391-FwdCurve!Z390</f>
        <v>-7.1458900713354812E-3</v>
      </c>
      <c r="AA390" s="93">
        <f>FwdCurve!AA391-FwdCurve!AA390</f>
        <v>-7.5767401260971035E-3</v>
      </c>
      <c r="AB390" s="93">
        <f>FwdCurve!AB391-FwdCurve!AB390</f>
        <v>-7.9722855156927341E-3</v>
      </c>
      <c r="AC390" s="93">
        <f>FwdCurve!AC391-FwdCurve!AC390</f>
        <v>-8.3427121102810364E-3</v>
      </c>
      <c r="AD390" s="93">
        <f>FwdCurve!AD391-FwdCurve!AD390</f>
        <v>-8.698206228886507E-3</v>
      </c>
      <c r="AE390" s="93">
        <f>FwdCurve!AE391-FwdCurve!AE390</f>
        <v>-9.048954190531644E-3</v>
      </c>
      <c r="AF390" s="93">
        <f>FwdCurve!AF391-FwdCurve!AF390</f>
        <v>-9.4051423142444968E-3</v>
      </c>
      <c r="AG390" s="93">
        <f>FwdCurve!AG391-FwdCurve!AG390</f>
        <v>-9.7752605883401067E-3</v>
      </c>
      <c r="AH390" s="93">
        <f>FwdCurve!AH391-FwdCurve!AH390</f>
        <v>-1.0160552391875299E-2</v>
      </c>
      <c r="AI390" s="93">
        <f>FwdCurve!AI391-FwdCurve!AI390</f>
        <v>-1.0560326396825692E-2</v>
      </c>
      <c r="AJ390" s="93">
        <f>FwdCurve!AJ391-FwdCurve!AJ390</f>
        <v>-1.0973891256054191E-2</v>
      </c>
      <c r="AK390" s="93">
        <f>FwdCurve!AK391-FwdCurve!AK390</f>
        <v>-1.1400555622421926E-2</v>
      </c>
      <c r="AL390" s="93">
        <f>FwdCurve!AL391-FwdCurve!AL390</f>
        <v>-1.1839628148793357E-2</v>
      </c>
      <c r="AM390" s="93">
        <f>FwdCurve!AM391-FwdCurve!AM390</f>
        <v>-1.229041748802806E-2</v>
      </c>
      <c r="AN390" s="93">
        <f>FwdCurve!AN391-FwdCurve!AN390</f>
        <v>-1.2752232292988941E-2</v>
      </c>
      <c r="AO390" s="93">
        <f>FwdCurve!AO391-FwdCurve!AO390</f>
        <v>-1.3224381216538683E-2</v>
      </c>
      <c r="AP390" s="93">
        <f>FwdCurve!AP391-FwdCurve!AP390</f>
        <v>-1.3706172911540193E-2</v>
      </c>
      <c r="AQ390" s="93">
        <f>FwdCurve!AQ391-FwdCurve!AQ390</f>
        <v>-1.4196916030853046E-2</v>
      </c>
      <c r="AR390" s="93">
        <f>FwdCurve!AR391-FwdCurve!AR390</f>
        <v>-1.4695919227341481E-2</v>
      </c>
      <c r="AS390" s="93">
        <f>FwdCurve!AS391-FwdCurve!AS390</f>
        <v>-1.5202491153866182E-2</v>
      </c>
      <c r="AT390" s="93">
        <f>FwdCurve!AT391-FwdCurve!AT390</f>
        <v>-1.5715940463290501E-2</v>
      </c>
      <c r="AU390" s="93">
        <f>FwdCurve!AU391-FwdCurve!AU390</f>
        <v>-1.6235575808475344E-2</v>
      </c>
      <c r="AV390" s="93">
        <f>FwdCurve!AV391-FwdCurve!AV390</f>
        <v>-1.6760705842284285E-2</v>
      </c>
      <c r="AW390" s="93">
        <f>FwdCurve!AW391-FwdCurve!AW390</f>
        <v>-1.7290639217578674E-2</v>
      </c>
      <c r="AX390" s="93">
        <f>FwdCurve!AX391-FwdCurve!AX390</f>
        <v>-1.7824684587220752E-2</v>
      </c>
      <c r="AY390" s="93">
        <f>FwdCurve!AY391-FwdCurve!AY390</f>
        <v>-1.8362150604072536E-2</v>
      </c>
      <c r="AZ390" s="93">
        <f>FwdCurve!AZ391-FwdCurve!AZ390</f>
        <v>-1.8902345920996044E-2</v>
      </c>
    </row>
    <row r="391" spans="1:52" x14ac:dyDescent="0.25">
      <c r="A391" s="109">
        <v>390</v>
      </c>
      <c r="B391" s="93">
        <f>FwdCurve!B392-FwdCurve!B391</f>
        <v>1.6843331832528952E-3</v>
      </c>
      <c r="C391" s="93">
        <f>FwdCurve!C392-FwdCurve!C391</f>
        <v>-8.0494447944953196E-3</v>
      </c>
      <c r="D391" s="93">
        <f>FwdCurve!D392-FwdCurve!D391</f>
        <v>-2.0184370985185662E-2</v>
      </c>
      <c r="E391" s="93">
        <f>FwdCurve!E392-FwdCurve!E391</f>
        <v>-2.8634027042295784E-2</v>
      </c>
      <c r="F391" s="93">
        <f>FwdCurve!F392-FwdCurve!F391</f>
        <v>-3.7596075297956721E-2</v>
      </c>
      <c r="G391" s="93">
        <f>FwdCurve!G392-FwdCurve!G391</f>
        <v>-4.2315656019105252E-2</v>
      </c>
      <c r="H391" s="93">
        <f>FwdCurve!H392-FwdCurve!H391</f>
        <v>-4.232465225066262E-2</v>
      </c>
      <c r="I391" s="93">
        <f>FwdCurve!I392-FwdCurve!I391</f>
        <v>-3.8432486224045048E-2</v>
      </c>
      <c r="J391" s="93">
        <f>FwdCurve!J392-FwdCurve!J391</f>
        <v>-3.1934266793071986E-2</v>
      </c>
      <c r="K391" s="93">
        <f>FwdCurve!K392-FwdCurve!K391</f>
        <v>-2.4172298328299258E-2</v>
      </c>
      <c r="L391" s="93">
        <f>FwdCurve!L392-FwdCurve!L391</f>
        <v>-1.5988973364287729E-2</v>
      </c>
      <c r="M391" s="93">
        <f>FwdCurve!M392-FwdCurve!M391</f>
        <v>-8.0267050487423663E-3</v>
      </c>
      <c r="N391" s="93">
        <f>FwdCurve!N392-FwdCurve!N391</f>
        <v>-8.3472025238462422E-4</v>
      </c>
      <c r="O391" s="93">
        <f>FwdCurve!O392-FwdCurve!O391</f>
        <v>5.1343007303026322E-3</v>
      </c>
      <c r="P391" s="93">
        <f>FwdCurve!P392-FwdCurve!P391</f>
        <v>9.7212066088796512E-3</v>
      </c>
      <c r="Q391" s="93">
        <f>FwdCurve!Q392-FwdCurve!Q391</f>
        <v>1.2886887776678346E-2</v>
      </c>
      <c r="R391" s="93">
        <f>FwdCurve!R392-FwdCurve!R391</f>
        <v>1.4783291233834595E-2</v>
      </c>
      <c r="S391" s="93">
        <f>FwdCurve!S392-FwdCurve!S391</f>
        <v>1.5627491339889499E-2</v>
      </c>
      <c r="T391" s="93">
        <f>FwdCurve!T392-FwdCurve!T391</f>
        <v>1.5698200019979236E-2</v>
      </c>
      <c r="U391" s="93">
        <f>FwdCurve!U392-FwdCurve!U391</f>
        <v>1.526499903776668E-2</v>
      </c>
      <c r="V391" s="93">
        <f>FwdCurve!V392-FwdCurve!V391</f>
        <v>1.4499410164389825E-2</v>
      </c>
      <c r="W391" s="93">
        <f>FwdCurve!W392-FwdCurve!W391</f>
        <v>1.3531845895568884E-2</v>
      </c>
      <c r="X391" s="93">
        <f>FwdCurve!X392-FwdCurve!X391</f>
        <v>1.243008887896635E-2</v>
      </c>
      <c r="Y391" s="93">
        <f>FwdCurve!Y392-FwdCurve!Y391</f>
        <v>1.1248098514824001E-2</v>
      </c>
      <c r="Z391" s="93">
        <f>FwdCurve!Z392-FwdCurve!Z391</f>
        <v>1.0039834812749282E-2</v>
      </c>
      <c r="AA391" s="93">
        <f>FwdCurve!AA392-FwdCurve!AA391</f>
        <v>8.8513313283002937E-3</v>
      </c>
      <c r="AB391" s="93">
        <f>FwdCurve!AB392-FwdCurve!AB391</f>
        <v>7.6962933735151839E-3</v>
      </c>
      <c r="AC391" s="93">
        <f>FwdCurve!AC392-FwdCurve!AC391</f>
        <v>6.5802054598813609E-3</v>
      </c>
      <c r="AD391" s="93">
        <f>FwdCurve!AD392-FwdCurve!AD391</f>
        <v>5.508552221502816E-3</v>
      </c>
      <c r="AE391" s="93">
        <f>FwdCurve!AE392-FwdCurve!AE391</f>
        <v>4.4868182924830968E-3</v>
      </c>
      <c r="AF391" s="93">
        <f>FwdCurve!AF392-FwdCurve!AF391</f>
        <v>3.5204883069284154E-3</v>
      </c>
      <c r="AG391" s="93">
        <f>FwdCurve!AG392-FwdCurve!AG391</f>
        <v>2.6155564150833754E-3</v>
      </c>
      <c r="AH391" s="93">
        <f>FwdCurve!AH392-FwdCurve!AH391</f>
        <v>1.7727933989679645E-3</v>
      </c>
      <c r="AI391" s="93">
        <f>FwdCurve!AI392-FwdCurve!AI391</f>
        <v>9.8954169320264462E-4</v>
      </c>
      <c r="AJ391" s="93">
        <f>FwdCurve!AJ392-FwdCurve!AJ391</f>
        <v>2.6314228729273914E-4</v>
      </c>
      <c r="AK391" s="93">
        <f>FwdCurve!AK392-FwdCurve!AK391</f>
        <v>-4.0906382925975926E-4</v>
      </c>
      <c r="AL391" s="93">
        <f>FwdCurve!AL392-FwdCurve!AL391</f>
        <v>-1.0297356669477509E-3</v>
      </c>
      <c r="AM391" s="93">
        <f>FwdCurve!AM392-FwdCurve!AM391</f>
        <v>-1.6015322362687989E-3</v>
      </c>
      <c r="AN391" s="93">
        <f>FwdCurve!AN392-FwdCurve!AN391</f>
        <v>-2.1271125477180242E-3</v>
      </c>
      <c r="AO391" s="93">
        <f>FwdCurve!AO392-FwdCurve!AO391</f>
        <v>-2.6091356117912134E-3</v>
      </c>
      <c r="AP391" s="93">
        <f>FwdCurve!AP392-FwdCurve!AP391</f>
        <v>-3.0502604389834875E-3</v>
      </c>
      <c r="AQ391" s="93">
        <f>FwdCurve!AQ392-FwdCurve!AQ391</f>
        <v>-3.4531460397928537E-3</v>
      </c>
      <c r="AR391" s="93">
        <f>FwdCurve!AR392-FwdCurve!AR391</f>
        <v>-3.8204514247119903E-3</v>
      </c>
      <c r="AS391" s="93">
        <f>FwdCurve!AS392-FwdCurve!AS391</f>
        <v>-4.1548356042389045E-3</v>
      </c>
      <c r="AT391" s="93">
        <f>FwdCurve!AT392-FwdCurve!AT391</f>
        <v>-4.458957588868051E-3</v>
      </c>
      <c r="AU391" s="93">
        <f>FwdCurve!AU392-FwdCurve!AU391</f>
        <v>-4.7354763890961049E-3</v>
      </c>
      <c r="AV391" s="93">
        <f>FwdCurve!AV392-FwdCurve!AV391</f>
        <v>-4.9870510154184089E-3</v>
      </c>
      <c r="AW391" s="93">
        <f>FwdCurve!AW392-FwdCurve!AW391</f>
        <v>-5.2163404783305278E-3</v>
      </c>
      <c r="AX391" s="93">
        <f>FwdCurve!AX392-FwdCurve!AX391</f>
        <v>-5.4260037883273604E-3</v>
      </c>
      <c r="AY391" s="93">
        <f>FwdCurve!AY392-FwdCurve!AY391</f>
        <v>-5.6186999559058037E-3</v>
      </c>
      <c r="AZ391" s="93">
        <f>FwdCurve!AZ392-FwdCurve!AZ391</f>
        <v>-5.7970879915625328E-3</v>
      </c>
    </row>
    <row r="392" spans="1:52" x14ac:dyDescent="0.25">
      <c r="A392" s="109">
        <v>391</v>
      </c>
      <c r="B392" s="93">
        <f>FwdCurve!B393-FwdCurve!B392</f>
        <v>-3.4351854713919328E-3</v>
      </c>
      <c r="C392" s="93">
        <f>FwdCurve!C393-FwdCurve!C392</f>
        <v>-2.7679710371155131E-3</v>
      </c>
      <c r="D392" s="93">
        <f>FwdCurve!D393-FwdCurve!D392</f>
        <v>-2.4178620283157093E-2</v>
      </c>
      <c r="E392" s="93">
        <f>FwdCurve!E393-FwdCurve!E392</f>
        <v>-3.120626075156574E-2</v>
      </c>
      <c r="F392" s="93">
        <f>FwdCurve!F393-FwdCurve!F392</f>
        <v>-3.5838466640790045E-2</v>
      </c>
      <c r="G392" s="93">
        <f>FwdCurve!G393-FwdCurve!G392</f>
        <v>-4.2812672512115846E-2</v>
      </c>
      <c r="H392" s="93">
        <f>FwdCurve!H393-FwdCurve!H392</f>
        <v>-5.0250930726151832E-2</v>
      </c>
      <c r="I392" s="93">
        <f>FwdCurve!I393-FwdCurve!I392</f>
        <v>-5.6025457580460847E-2</v>
      </c>
      <c r="J392" s="93">
        <f>FwdCurve!J393-FwdCurve!J392</f>
        <v>-6.036764418687024E-2</v>
      </c>
      <c r="K392" s="93">
        <f>FwdCurve!K393-FwdCurve!K392</f>
        <v>-6.3967481548840244E-2</v>
      </c>
      <c r="L392" s="93">
        <f>FwdCurve!L393-FwdCurve!L392</f>
        <v>-6.7038009530706821E-2</v>
      </c>
      <c r="M392" s="93">
        <f>FwdCurve!M393-FwdCurve!M392</f>
        <v>-6.9624429702543011E-2</v>
      </c>
      <c r="N392" s="93">
        <f>FwdCurve!N393-FwdCurve!N392</f>
        <v>-7.1531662303586208E-2</v>
      </c>
      <c r="O392" s="93">
        <f>FwdCurve!O393-FwdCurve!O392</f>
        <v>-7.2562554102411969E-2</v>
      </c>
      <c r="P392" s="93">
        <f>FwdCurve!P393-FwdCurve!P392</f>
        <v>-7.2757107563975687E-2</v>
      </c>
      <c r="Q392" s="93">
        <f>FwdCurve!Q393-FwdCurve!Q392</f>
        <v>-7.2221251721200641E-2</v>
      </c>
      <c r="R392" s="93">
        <f>FwdCurve!R393-FwdCurve!R392</f>
        <v>-7.1084290600438749E-2</v>
      </c>
      <c r="S392" s="93">
        <f>FwdCurve!S393-FwdCurve!S392</f>
        <v>-6.9487632754648532E-2</v>
      </c>
      <c r="T392" s="93">
        <f>FwdCurve!T393-FwdCurve!T392</f>
        <v>-6.7597759685844583E-2</v>
      </c>
      <c r="U392" s="93">
        <f>FwdCurve!U393-FwdCurve!U392</f>
        <v>-6.557948984107731E-2</v>
      </c>
      <c r="V392" s="93">
        <f>FwdCurve!V393-FwdCurve!V392</f>
        <v>-6.3563699872264179E-2</v>
      </c>
      <c r="W392" s="93">
        <f>FwdCurve!W393-FwdCurve!W392</f>
        <v>-6.1654171961253779E-2</v>
      </c>
      <c r="X392" s="93">
        <f>FwdCurve!X393-FwdCurve!X392</f>
        <v>-5.9882370021386411E-2</v>
      </c>
      <c r="Y392" s="93">
        <f>FwdCurve!Y393-FwdCurve!Y392</f>
        <v>-5.8261952857175281E-2</v>
      </c>
      <c r="Z392" s="93">
        <f>FwdCurve!Z393-FwdCurve!Z392</f>
        <v>-5.6806579609088637E-2</v>
      </c>
      <c r="AA392" s="93">
        <f>FwdCurve!AA393-FwdCurve!AA392</f>
        <v>-5.5524916070534891E-2</v>
      </c>
      <c r="AB392" s="93">
        <f>FwdCurve!AB393-FwdCurve!AB392</f>
        <v>-5.4404644803385693E-2</v>
      </c>
      <c r="AC392" s="93">
        <f>FwdCurve!AC393-FwdCurve!AC392</f>
        <v>-5.3427937466268283E-2</v>
      </c>
      <c r="AD392" s="93">
        <f>FwdCurve!AD393-FwdCurve!AD392</f>
        <v>-5.2576965694487221E-2</v>
      </c>
      <c r="AE392" s="93">
        <f>FwdCurve!AE393-FwdCurve!AE392</f>
        <v>-5.1833901123347959E-2</v>
      </c>
      <c r="AF392" s="93">
        <f>FwdCurve!AF393-FwdCurve!AF392</f>
        <v>-5.1180915388157944E-2</v>
      </c>
      <c r="AG392" s="93">
        <f>FwdCurve!AG393-FwdCurve!AG392</f>
        <v>-5.0603344393398419E-2</v>
      </c>
      <c r="AH392" s="93">
        <f>FwdCurve!AH393-FwdCurve!AH392</f>
        <v>-5.0096534462878317E-2</v>
      </c>
      <c r="AI392" s="93">
        <f>FwdCurve!AI393-FwdCurve!AI392</f>
        <v>-4.9657523954822036E-2</v>
      </c>
      <c r="AJ392" s="93">
        <f>FwdCurve!AJ393-FwdCurve!AJ392</f>
        <v>-4.9283350421802208E-2</v>
      </c>
      <c r="AK392" s="93">
        <f>FwdCurve!AK393-FwdCurve!AK392</f>
        <v>-4.8971051416392575E-2</v>
      </c>
      <c r="AL392" s="93">
        <f>FwdCurve!AL393-FwdCurve!AL392</f>
        <v>-4.8717664491166435E-2</v>
      </c>
      <c r="AM392" s="93">
        <f>FwdCurve!AM393-FwdCurve!AM392</f>
        <v>-4.8520227198697752E-2</v>
      </c>
      <c r="AN392" s="93">
        <f>FwdCurve!AN393-FwdCurve!AN392</f>
        <v>-4.8375777091559602E-2</v>
      </c>
      <c r="AO392" s="93">
        <f>FwdCurve!AO393-FwdCurve!AO392</f>
        <v>-4.8281351722326837E-2</v>
      </c>
      <c r="AP392" s="93">
        <f>FwdCurve!AP393-FwdCurve!AP392</f>
        <v>-4.8233988643571868E-2</v>
      </c>
      <c r="AQ392" s="93">
        <f>FwdCurve!AQ393-FwdCurve!AQ392</f>
        <v>-4.8230725407867547E-2</v>
      </c>
      <c r="AR392" s="93">
        <f>FwdCurve!AR393-FwdCurve!AR392</f>
        <v>-4.8268599567789838E-2</v>
      </c>
      <c r="AS392" s="93">
        <f>FwdCurve!AS393-FwdCurve!AS392</f>
        <v>-4.8344648675910262E-2</v>
      </c>
      <c r="AT392" s="93">
        <f>FwdCurve!AT393-FwdCurve!AT392</f>
        <v>-4.845591028480345E-2</v>
      </c>
      <c r="AU392" s="93">
        <f>FwdCurve!AU393-FwdCurve!AU392</f>
        <v>-4.8599421947042254E-2</v>
      </c>
      <c r="AV392" s="93">
        <f>FwdCurve!AV393-FwdCurve!AV392</f>
        <v>-4.8772221215199973E-2</v>
      </c>
      <c r="AW392" s="93">
        <f>FwdCurve!AW393-FwdCurve!AW392</f>
        <v>-4.8971345641851238E-2</v>
      </c>
      <c r="AX392" s="93">
        <f>FwdCurve!AX393-FwdCurve!AX392</f>
        <v>-4.9193832779569791E-2</v>
      </c>
      <c r="AY392" s="93">
        <f>FwdCurve!AY393-FwdCurve!AY392</f>
        <v>-4.943672018092804E-2</v>
      </c>
      <c r="AZ392" s="93">
        <f>FwdCurve!AZ393-FwdCurve!AZ392</f>
        <v>-4.9697045398499506E-2</v>
      </c>
    </row>
    <row r="393" spans="1:52" x14ac:dyDescent="0.25">
      <c r="A393" s="109">
        <v>392</v>
      </c>
      <c r="B393" s="93">
        <f>FwdCurve!B394-FwdCurve!B393</f>
        <v>7.0811953462623922E-4</v>
      </c>
      <c r="C393" s="93">
        <f>FwdCurve!C394-FwdCurve!C393</f>
        <v>2.1645439382591003E-3</v>
      </c>
      <c r="D393" s="93">
        <f>FwdCurve!D394-FwdCurve!D393</f>
        <v>7.949503567092675E-3</v>
      </c>
      <c r="E393" s="93">
        <f>FwdCurve!E394-FwdCurve!E393</f>
        <v>1.2968452527136076E-2</v>
      </c>
      <c r="F393" s="93">
        <f>FwdCurve!F394-FwdCurve!F393</f>
        <v>1.7342497965226356E-2</v>
      </c>
      <c r="G393" s="93">
        <f>FwdCurve!G394-FwdCurve!G393</f>
        <v>2.2700386124723027E-2</v>
      </c>
      <c r="H393" s="93">
        <f>FwdCurve!H394-FwdCurve!H393</f>
        <v>2.8193205188340231E-2</v>
      </c>
      <c r="I393" s="93">
        <f>FwdCurve!I394-FwdCurve!I393</f>
        <v>3.2289491406240822E-2</v>
      </c>
      <c r="J393" s="93">
        <f>FwdCurve!J394-FwdCurve!J393</f>
        <v>3.4408662603160445E-2</v>
      </c>
      <c r="K393" s="93">
        <f>FwdCurve!K394-FwdCurve!K393</f>
        <v>3.4425688197545767E-2</v>
      </c>
      <c r="L393" s="93">
        <f>FwdCurve!L394-FwdCurve!L393</f>
        <v>3.3036349962353162E-2</v>
      </c>
      <c r="M393" s="93">
        <f>FwdCurve!M394-FwdCurve!M393</f>
        <v>3.1063177491196026E-2</v>
      </c>
      <c r="N393" s="93">
        <f>FwdCurve!N394-FwdCurve!N393</f>
        <v>2.9058738211448443E-2</v>
      </c>
      <c r="O393" s="93">
        <f>FwdCurve!O394-FwdCurve!O393</f>
        <v>2.74413035631067E-2</v>
      </c>
      <c r="P393" s="93">
        <f>FwdCurve!P394-FwdCurve!P393</f>
        <v>2.6362053292318999E-2</v>
      </c>
      <c r="Q393" s="93">
        <f>FwdCurve!Q394-FwdCurve!Q393</f>
        <v>2.5886868453156131E-2</v>
      </c>
      <c r="R393" s="93">
        <f>FwdCurve!R394-FwdCurve!R393</f>
        <v>2.6009625458023766E-2</v>
      </c>
      <c r="S393" s="93">
        <f>FwdCurve!S394-FwdCurve!S393</f>
        <v>2.6671216713215706E-2</v>
      </c>
      <c r="T393" s="93">
        <f>FwdCurve!T394-FwdCurve!T393</f>
        <v>2.7669559357930806E-2</v>
      </c>
      <c r="U393" s="93">
        <f>FwdCurve!U394-FwdCurve!U393</f>
        <v>2.8775492824304472E-2</v>
      </c>
      <c r="V393" s="93">
        <f>FwdCurve!V394-FwdCurve!V393</f>
        <v>2.9800986774682015E-2</v>
      </c>
      <c r="W393" s="93">
        <f>FwdCurve!W394-FwdCurve!W393</f>
        <v>3.0601229323947932E-2</v>
      </c>
      <c r="X393" s="93">
        <f>FwdCurve!X394-FwdCurve!X393</f>
        <v>3.1161229417663083E-2</v>
      </c>
      <c r="Y393" s="93">
        <f>FwdCurve!Y394-FwdCurve!Y393</f>
        <v>3.1498056895645554E-2</v>
      </c>
      <c r="Z393" s="93">
        <f>FwdCurve!Z394-FwdCurve!Z393</f>
        <v>3.1628781370211412E-2</v>
      </c>
      <c r="AA393" s="93">
        <f>FwdCurve!AA394-FwdCurve!AA393</f>
        <v>3.1572008455412304E-2</v>
      </c>
      <c r="AB393" s="93">
        <f>FwdCurve!AB394-FwdCurve!AB393</f>
        <v>3.1352798409605143E-2</v>
      </c>
      <c r="AC393" s="93">
        <f>FwdCurve!AC394-FwdCurve!AC393</f>
        <v>3.099790669819269E-2</v>
      </c>
      <c r="AD393" s="93">
        <f>FwdCurve!AD394-FwdCurve!AD393</f>
        <v>3.0534088793728875E-2</v>
      </c>
      <c r="AE393" s="93">
        <f>FwdCurve!AE394-FwdCurve!AE393</f>
        <v>2.9988100168769627E-2</v>
      </c>
      <c r="AF393" s="93">
        <f>FwdCurve!AF394-FwdCurve!AF393</f>
        <v>2.9386696295871317E-2</v>
      </c>
      <c r="AG393" s="93">
        <f>FwdCurve!AG394-FwdCurve!AG393</f>
        <v>2.8751709868135356E-2</v>
      </c>
      <c r="AH393" s="93">
        <f>FwdCurve!AH394-FwdCurve!AH393</f>
        <v>2.8087836664235866E-2</v>
      </c>
      <c r="AI393" s="93">
        <f>FwdCurve!AI394-FwdCurve!AI393</f>
        <v>2.7396250481463991E-2</v>
      </c>
      <c r="AJ393" s="93">
        <f>FwdCurve!AJ394-FwdCurve!AJ393</f>
        <v>2.667812567129535E-2</v>
      </c>
      <c r="AK393" s="93">
        <f>FwdCurve!AK394-FwdCurve!AK393</f>
        <v>2.5934636585208226E-2</v>
      </c>
      <c r="AL393" s="93">
        <f>FwdCurve!AL394-FwdCurve!AL393</f>
        <v>2.5166957574677573E-2</v>
      </c>
      <c r="AM393" s="93">
        <f>FwdCurve!AM394-FwdCurve!AM393</f>
        <v>2.4376262991180786E-2</v>
      </c>
      <c r="AN393" s="93">
        <f>FwdCurve!AN394-FwdCurve!AN393</f>
        <v>2.3563727186193928E-2</v>
      </c>
      <c r="AO393" s="93">
        <f>FwdCurve!AO394-FwdCurve!AO393</f>
        <v>2.2730524511194394E-2</v>
      </c>
      <c r="AP393" s="93">
        <f>FwdCurve!AP394-FwdCurve!AP393</f>
        <v>2.1877829317658692E-2</v>
      </c>
      <c r="AQ393" s="93">
        <f>FwdCurve!AQ394-FwdCurve!AQ393</f>
        <v>2.1006815957062663E-2</v>
      </c>
      <c r="AR393" s="93">
        <f>FwdCurve!AR394-FwdCurve!AR393</f>
        <v>2.0118658780883703E-2</v>
      </c>
      <c r="AS393" s="93">
        <f>FwdCurve!AS394-FwdCurve!AS393</f>
        <v>1.9214532140597873E-2</v>
      </c>
      <c r="AT393" s="93">
        <f>FwdCurve!AT394-FwdCurve!AT393</f>
        <v>1.8295610387682348E-2</v>
      </c>
      <c r="AU393" s="93">
        <f>FwdCurve!AU394-FwdCurve!AU393</f>
        <v>1.7363067873612748E-2</v>
      </c>
      <c r="AV393" s="93">
        <f>FwdCurve!AV394-FwdCurve!AV393</f>
        <v>1.6418078949866688E-2</v>
      </c>
      <c r="AW393" s="93">
        <f>FwdCurve!AW394-FwdCurve!AW393</f>
        <v>1.5461817967920233E-2</v>
      </c>
      <c r="AX393" s="93">
        <f>FwdCurve!AX394-FwdCurve!AX393</f>
        <v>1.4495459279249889E-2</v>
      </c>
      <c r="AY393" s="93">
        <f>FwdCurve!AY394-FwdCurve!AY393</f>
        <v>1.3520177235332165E-2</v>
      </c>
      <c r="AZ393" s="93">
        <f>FwdCurve!AZ394-FwdCurve!AZ393</f>
        <v>1.2537146187644677E-2</v>
      </c>
    </row>
    <row r="394" spans="1:52" x14ac:dyDescent="0.25">
      <c r="A394" s="109">
        <v>393</v>
      </c>
      <c r="B394" s="93">
        <f>FwdCurve!B395-FwdCurve!B394</f>
        <v>-1.509662759018815E-3</v>
      </c>
      <c r="C394" s="93">
        <f>FwdCurve!C395-FwdCurve!C394</f>
        <v>-8.6854257620982422E-3</v>
      </c>
      <c r="D394" s="93">
        <f>FwdCurve!D395-FwdCurve!D394</f>
        <v>-1.0187279707151831E-2</v>
      </c>
      <c r="E394" s="93">
        <f>FwdCurve!E395-FwdCurve!E394</f>
        <v>-8.9103211091666745E-3</v>
      </c>
      <c r="F394" s="93">
        <f>FwdCurve!F395-FwdCurve!F394</f>
        <v>-1.091860003303069E-2</v>
      </c>
      <c r="G394" s="93">
        <f>FwdCurve!G395-FwdCurve!G394</f>
        <v>-1.1035457670203419E-2</v>
      </c>
      <c r="H394" s="93">
        <f>FwdCurve!H395-FwdCurve!H394</f>
        <v>-9.1164841216143655E-3</v>
      </c>
      <c r="I394" s="93">
        <f>FwdCurve!I395-FwdCurve!I394</f>
        <v>-7.5227390703286323E-3</v>
      </c>
      <c r="J394" s="93">
        <f>FwdCurve!J395-FwdCurve!J394</f>
        <v>-6.4878704475499482E-3</v>
      </c>
      <c r="K394" s="93">
        <f>FwdCurve!K395-FwdCurve!K394</f>
        <v>-5.669763797563121E-3</v>
      </c>
      <c r="L394" s="93">
        <f>FwdCurve!L395-FwdCurve!L394</f>
        <v>-4.6283276139478247E-3</v>
      </c>
      <c r="M394" s="93">
        <f>FwdCurve!M395-FwdCurve!M394</f>
        <v>-3.031332247964702E-3</v>
      </c>
      <c r="N394" s="93">
        <f>FwdCurve!N395-FwdCurve!N394</f>
        <v>-9.9662956351287413E-4</v>
      </c>
      <c r="O394" s="93">
        <f>FwdCurve!O395-FwdCurve!O394</f>
        <v>1.2496639378949403E-3</v>
      </c>
      <c r="P394" s="93">
        <f>FwdCurve!P395-FwdCurve!P394</f>
        <v>3.506308429489291E-3</v>
      </c>
      <c r="Q394" s="93">
        <f>FwdCurve!Q395-FwdCurve!Q394</f>
        <v>5.5605628157717746E-3</v>
      </c>
      <c r="R394" s="93">
        <f>FwdCurve!R395-FwdCurve!R394</f>
        <v>7.1234253936662828E-3</v>
      </c>
      <c r="S394" s="93">
        <f>FwdCurve!S395-FwdCurve!S394</f>
        <v>7.9463949905849152E-3</v>
      </c>
      <c r="T394" s="93">
        <f>FwdCurve!T395-FwdCurve!T394</f>
        <v>8.0372806399708896E-3</v>
      </c>
      <c r="U394" s="93">
        <f>FwdCurve!U395-FwdCurve!U394</f>
        <v>7.4860651866617278E-3</v>
      </c>
      <c r="V394" s="93">
        <f>FwdCurve!V395-FwdCurve!V394</f>
        <v>6.4420517330878724E-3</v>
      </c>
      <c r="W394" s="93">
        <f>FwdCurve!W395-FwdCurve!W394</f>
        <v>5.0606083193718288E-3</v>
      </c>
      <c r="X394" s="93">
        <f>FwdCurve!X395-FwdCurve!X394</f>
        <v>3.4606757968385082E-3</v>
      </c>
      <c r="Y394" s="93">
        <f>FwdCurve!Y395-FwdCurve!Y394</f>
        <v>1.7517839333187624E-3</v>
      </c>
      <c r="Z394" s="93">
        <f>FwdCurve!Z395-FwdCurve!Z394</f>
        <v>4.3462484668133072E-5</v>
      </c>
      <c r="AA394" s="93">
        <f>FwdCurve!AA395-FwdCurve!AA394</f>
        <v>-1.5704215820506739E-3</v>
      </c>
      <c r="AB394" s="93">
        <f>FwdCurve!AB395-FwdCurve!AB394</f>
        <v>-3.0618200618628411E-3</v>
      </c>
      <c r="AC394" s="93">
        <f>FwdCurve!AC395-FwdCurve!AC394</f>
        <v>-4.4199709734038528E-3</v>
      </c>
      <c r="AD394" s="93">
        <f>FwdCurve!AD395-FwdCurve!AD394</f>
        <v>-5.6341124084233751E-3</v>
      </c>
      <c r="AE394" s="93">
        <f>FwdCurve!AE395-FwdCurve!AE394</f>
        <v>-6.6934824586788455E-3</v>
      </c>
      <c r="AF394" s="93">
        <f>FwdCurve!AF395-FwdCurve!AF394</f>
        <v>-7.5873192159230385E-3</v>
      </c>
      <c r="AG394" s="93">
        <f>FwdCurve!AG395-FwdCurve!AG394</f>
        <v>-8.3076732114375496E-3</v>
      </c>
      <c r="AH394" s="93">
        <f>FwdCurve!AH395-FwdCurve!AH394</f>
        <v>-8.8586095262483955E-3</v>
      </c>
      <c r="AI394" s="93">
        <f>FwdCurve!AI395-FwdCurve!AI394</f>
        <v>-9.2474008982459388E-3</v>
      </c>
      <c r="AJ394" s="93">
        <f>FwdCurve!AJ395-FwdCurve!AJ394</f>
        <v>-9.4813200969574574E-3</v>
      </c>
      <c r="AK394" s="93">
        <f>FwdCurve!AK395-FwdCurve!AK394</f>
        <v>-9.5676398919104511E-3</v>
      </c>
      <c r="AL394" s="93">
        <f>FwdCurve!AL395-FwdCurve!AL394</f>
        <v>-9.5136330526317536E-3</v>
      </c>
      <c r="AM394" s="93">
        <f>FwdCurve!AM395-FwdCurve!AM394</f>
        <v>-9.3265723486484209E-3</v>
      </c>
      <c r="AN394" s="93">
        <f>FwdCurve!AN395-FwdCurve!AN394</f>
        <v>-9.0137305494883968E-3</v>
      </c>
      <c r="AO394" s="93">
        <f>FwdCurve!AO395-FwdCurve!AO394</f>
        <v>-8.5823804246771829E-3</v>
      </c>
      <c r="AP394" s="93">
        <f>FwdCurve!AP395-FwdCurve!AP394</f>
        <v>-8.0397947437442774E-3</v>
      </c>
      <c r="AQ394" s="93">
        <f>FwdCurve!AQ395-FwdCurve!AQ394</f>
        <v>-7.393246276215848E-3</v>
      </c>
      <c r="AR394" s="93">
        <f>FwdCurve!AR395-FwdCurve!AR394</f>
        <v>-6.6500077916182843E-3</v>
      </c>
      <c r="AS394" s="93">
        <f>FwdCurve!AS395-FwdCurve!AS394</f>
        <v>-5.8173520594797523E-3</v>
      </c>
      <c r="AT394" s="93">
        <f>FwdCurve!AT395-FwdCurve!AT394</f>
        <v>-4.902551849327752E-3</v>
      </c>
      <c r="AU394" s="93">
        <f>FwdCurve!AU395-FwdCurve!AU394</f>
        <v>-3.9128799306877848E-3</v>
      </c>
      <c r="AV394" s="93">
        <f>FwdCurve!AV395-FwdCurve!AV394</f>
        <v>-2.8556090730886829E-3</v>
      </c>
      <c r="AW394" s="93">
        <f>FwdCurve!AW395-FwdCurve!AW394</f>
        <v>-1.7380120460575021E-3</v>
      </c>
      <c r="AX394" s="93">
        <f>FwdCurve!AX395-FwdCurve!AX394</f>
        <v>-5.6736161912107619E-4</v>
      </c>
      <c r="AY394" s="93">
        <f>FwdCurve!AY395-FwdCurve!AY394</f>
        <v>6.4906943819420526E-4</v>
      </c>
      <c r="AZ394" s="93">
        <f>FwdCurve!AZ395-FwdCurve!AZ394</f>
        <v>1.90400835635951E-3</v>
      </c>
    </row>
    <row r="395" spans="1:52" x14ac:dyDescent="0.25">
      <c r="A395" s="109">
        <v>394</v>
      </c>
      <c r="B395" s="93">
        <f>FwdCurve!B396-FwdCurve!B395</f>
        <v>2.0015988964395826E-3</v>
      </c>
      <c r="C395" s="93">
        <f>FwdCurve!C396-FwdCurve!C395</f>
        <v>3.8770077255860236E-3</v>
      </c>
      <c r="D395" s="93">
        <f>FwdCurve!D396-FwdCurve!D395</f>
        <v>-1.9787431534038502E-3</v>
      </c>
      <c r="E395" s="93">
        <f>FwdCurve!E396-FwdCurve!E395</f>
        <v>-1.5716262413179694E-2</v>
      </c>
      <c r="F395" s="93">
        <f>FwdCurve!F396-FwdCurve!F395</f>
        <v>-2.1158773708601974E-2</v>
      </c>
      <c r="G395" s="93">
        <f>FwdCurve!G396-FwdCurve!G395</f>
        <v>-1.3670568142470585E-2</v>
      </c>
      <c r="H395" s="93">
        <f>FwdCurve!H396-FwdCurve!H395</f>
        <v>-2.4083340506214634E-3</v>
      </c>
      <c r="I395" s="93">
        <f>FwdCurve!I396-FwdCurve!I395</f>
        <v>4.1037544305799756E-3</v>
      </c>
      <c r="J395" s="93">
        <f>FwdCurve!J396-FwdCurve!J395</f>
        <v>4.9959769764718054E-3</v>
      </c>
      <c r="K395" s="93">
        <f>FwdCurve!K396-FwdCurve!K395</f>
        <v>1.5111870942330352E-3</v>
      </c>
      <c r="L395" s="93">
        <f>FwdCurve!L396-FwdCurve!L395</f>
        <v>-4.4276690847855349E-3</v>
      </c>
      <c r="M395" s="93">
        <f>FwdCurve!M396-FwdCurve!M395</f>
        <v>-1.0978827479306785E-2</v>
      </c>
      <c r="N395" s="93">
        <f>FwdCurve!N396-FwdCurve!N395</f>
        <v>-1.7333438888359032E-2</v>
      </c>
      <c r="O395" s="93">
        <f>FwdCurve!O396-FwdCurve!O395</f>
        <v>-2.2997093476387453E-2</v>
      </c>
      <c r="P395" s="93">
        <f>FwdCurve!P396-FwdCurve!P395</f>
        <v>-2.7711868396491202E-2</v>
      </c>
      <c r="Q395" s="93">
        <f>FwdCurve!Q396-FwdCurve!Q395</f>
        <v>-3.1320092995584359E-2</v>
      </c>
      <c r="R395" s="93">
        <f>FwdCurve!R396-FwdCurve!R395</f>
        <v>-3.38026305485426E-2</v>
      </c>
      <c r="S395" s="93">
        <f>FwdCurve!S396-FwdCurve!S395</f>
        <v>-3.5199377621443428E-2</v>
      </c>
      <c r="T395" s="93">
        <f>FwdCurve!T396-FwdCurve!T395</f>
        <v>-3.5649044483772707E-2</v>
      </c>
      <c r="U395" s="93">
        <f>FwdCurve!U396-FwdCurve!U395</f>
        <v>-3.5318880386328688E-2</v>
      </c>
      <c r="V395" s="93">
        <f>FwdCurve!V396-FwdCurve!V395</f>
        <v>-3.4388112077567756E-2</v>
      </c>
      <c r="W395" s="93">
        <f>FwdCurve!W396-FwdCurve!W395</f>
        <v>-3.3034021486218368E-2</v>
      </c>
      <c r="X395" s="93">
        <f>FwdCurve!X396-FwdCurve!X395</f>
        <v>-3.1409153414601043E-2</v>
      </c>
      <c r="Y395" s="93">
        <f>FwdCurve!Y396-FwdCurve!Y395</f>
        <v>-2.9659661670181192E-2</v>
      </c>
      <c r="Z395" s="93">
        <f>FwdCurve!Z396-FwdCurve!Z395</f>
        <v>-2.793170005229606E-2</v>
      </c>
      <c r="AA395" s="93">
        <f>FwdCurve!AA396-FwdCurve!AA395</f>
        <v>-2.6350351288747298E-2</v>
      </c>
      <c r="AB395" s="93">
        <f>FwdCurve!AB396-FwdCurve!AB395</f>
        <v>-2.4952236769450131E-2</v>
      </c>
      <c r="AC395" s="93">
        <f>FwdCurve!AC396-FwdCurve!AC395</f>
        <v>-2.3750767783688786E-2</v>
      </c>
      <c r="AD395" s="93">
        <f>FwdCurve!AD396-FwdCurve!AD395</f>
        <v>-2.2759355532987913E-2</v>
      </c>
      <c r="AE395" s="93">
        <f>FwdCurve!AE396-FwdCurve!AE395</f>
        <v>-2.1991411218866164E-2</v>
      </c>
      <c r="AF395" s="93">
        <f>FwdCurve!AF396-FwdCurve!AF395</f>
        <v>-2.1460346042846634E-2</v>
      </c>
      <c r="AG395" s="93">
        <f>FwdCurve!AG396-FwdCurve!AG395</f>
        <v>-2.1175875166440594E-2</v>
      </c>
      <c r="AH395" s="93">
        <f>FwdCurve!AH396-FwdCurve!AH395</f>
        <v>-2.1131924520303436E-2</v>
      </c>
      <c r="AI395" s="93">
        <f>FwdCurve!AI396-FwdCurve!AI395</f>
        <v>-2.1318204610051517E-2</v>
      </c>
      <c r="AJ395" s="93">
        <f>FwdCurve!AJ396-FwdCurve!AJ395</f>
        <v>-2.1724425899706912E-2</v>
      </c>
      <c r="AK395" s="93">
        <f>FwdCurve!AK396-FwdCurve!AK395</f>
        <v>-2.2340298853290586E-2</v>
      </c>
      <c r="AL395" s="93">
        <f>FwdCurve!AL396-FwdCurve!AL395</f>
        <v>-2.3155533934822836E-2</v>
      </c>
      <c r="AM395" s="93">
        <f>FwdCurve!AM396-FwdCurve!AM395</f>
        <v>-2.4159841608326849E-2</v>
      </c>
      <c r="AN395" s="93">
        <f>FwdCurve!AN396-FwdCurve!AN395</f>
        <v>-2.5342932337822033E-2</v>
      </c>
      <c r="AO395" s="93">
        <f>FwdCurve!AO396-FwdCurve!AO395</f>
        <v>-2.6694516587329797E-2</v>
      </c>
      <c r="AP395" s="93">
        <f>FwdCurve!AP396-FwdCurve!AP395</f>
        <v>-2.8204304820870441E-2</v>
      </c>
      <c r="AQ395" s="93">
        <f>FwdCurve!AQ396-FwdCurve!AQ395</f>
        <v>-2.9862007502466259E-2</v>
      </c>
      <c r="AR395" s="93">
        <f>FwdCurve!AR396-FwdCurve!AR395</f>
        <v>-3.1657335096137773E-2</v>
      </c>
      <c r="AS395" s="93">
        <f>FwdCurve!AS396-FwdCurve!AS395</f>
        <v>-3.3579998065905725E-2</v>
      </c>
      <c r="AT395" s="93">
        <f>FwdCurve!AT396-FwdCurve!AT395</f>
        <v>-3.5619706875791746E-2</v>
      </c>
      <c r="AU395" s="93">
        <f>FwdCurve!AU396-FwdCurve!AU395</f>
        <v>-3.7766171989816577E-2</v>
      </c>
      <c r="AV395" s="93">
        <f>FwdCurve!AV396-FwdCurve!AV395</f>
        <v>-4.000910387200185E-2</v>
      </c>
      <c r="AW395" s="93">
        <f>FwdCurve!AW396-FwdCurve!AW395</f>
        <v>-4.233821298636764E-2</v>
      </c>
      <c r="AX395" s="93">
        <f>FwdCurve!AX396-FwdCurve!AX395</f>
        <v>-4.4743209796935357E-2</v>
      </c>
      <c r="AY395" s="93">
        <f>FwdCurve!AY396-FwdCurve!AY395</f>
        <v>-4.7213804767726852E-2</v>
      </c>
      <c r="AZ395" s="93">
        <f>FwdCurve!AZ396-FwdCurve!AZ395</f>
        <v>-4.9739708362761315E-2</v>
      </c>
    </row>
    <row r="396" spans="1:52" x14ac:dyDescent="0.25">
      <c r="A396" s="109">
        <v>395</v>
      </c>
      <c r="B396" s="93">
        <f>FwdCurve!B397-FwdCurve!B396</f>
        <v>-2.5912561802025058E-3</v>
      </c>
      <c r="C396" s="93">
        <f>FwdCurve!C397-FwdCurve!C396</f>
        <v>-3.7913745644441721E-3</v>
      </c>
      <c r="D396" s="93">
        <f>FwdCurve!D397-FwdCurve!D396</f>
        <v>-1.1524615624521783E-2</v>
      </c>
      <c r="E396" s="93">
        <f>FwdCurve!E397-FwdCurve!E396</f>
        <v>-3.4915651258974334E-3</v>
      </c>
      <c r="F396" s="93">
        <f>FwdCurve!F397-FwdCurve!F396</f>
        <v>1.9010443982563352E-3</v>
      </c>
      <c r="G396" s="93">
        <f>FwdCurve!G397-FwdCurve!G396</f>
        <v>-8.7462423531723399E-3</v>
      </c>
      <c r="H396" s="93">
        <f>FwdCurve!H397-FwdCurve!H396</f>
        <v>-2.6367694641427963E-2</v>
      </c>
      <c r="I396" s="93">
        <f>FwdCurve!I397-FwdCurve!I396</f>
        <v>-3.8297007615544998E-2</v>
      </c>
      <c r="J396" s="93">
        <f>FwdCurve!J397-FwdCurve!J396</f>
        <v>-4.1945057808555286E-2</v>
      </c>
      <c r="K396" s="93">
        <f>FwdCurve!K397-FwdCurve!K396</f>
        <v>-3.7875068352351438E-2</v>
      </c>
      <c r="L396" s="93">
        <f>FwdCurve!L397-FwdCurve!L396</f>
        <v>-2.9085055897645651E-2</v>
      </c>
      <c r="M396" s="93">
        <f>FwdCurve!M397-FwdCurve!M396</f>
        <v>-1.8764563913315824E-2</v>
      </c>
      <c r="N396" s="93">
        <f>FwdCurve!N397-FwdCurve!N396</f>
        <v>-8.4852915093416303E-3</v>
      </c>
      <c r="O396" s="93">
        <f>FwdCurve!O397-FwdCurve!O396</f>
        <v>7.0587971053504006E-4</v>
      </c>
      <c r="P396" s="93">
        <f>FwdCurve!P397-FwdCurve!P396</f>
        <v>8.2464008539582245E-3</v>
      </c>
      <c r="Q396" s="93">
        <f>FwdCurve!Q397-FwdCurve!Q396</f>
        <v>1.3778236607099315E-2</v>
      </c>
      <c r="R396" s="93">
        <f>FwdCurve!R397-FwdCurve!R396</f>
        <v>1.725358170736202E-2</v>
      </c>
      <c r="S396" s="93">
        <f>FwdCurve!S397-FwdCurve!S396</f>
        <v>1.8744251588171945E-2</v>
      </c>
      <c r="T396" s="93">
        <f>FwdCurve!T397-FwdCurve!T396</f>
        <v>1.848136453665572E-2</v>
      </c>
      <c r="U396" s="93">
        <f>FwdCurve!U397-FwdCurve!U396</f>
        <v>1.6768524899289039E-2</v>
      </c>
      <c r="V396" s="93">
        <f>FwdCurve!V397-FwdCurve!V396</f>
        <v>1.4038843943811274E-2</v>
      </c>
      <c r="W396" s="93">
        <f>FwdCurve!W397-FwdCurve!W396</f>
        <v>1.072120123439313E-2</v>
      </c>
      <c r="X396" s="93">
        <f>FwdCurve!X397-FwdCurve!X396</f>
        <v>7.0989733497888174E-3</v>
      </c>
      <c r="Y396" s="93">
        <f>FwdCurve!Y397-FwdCurve!Y396</f>
        <v>3.4206908729350616E-3</v>
      </c>
      <c r="Z396" s="93">
        <f>FwdCurve!Z397-FwdCurve!Z396</f>
        <v>-6.5114927531473299E-5</v>
      </c>
      <c r="AA396" s="93">
        <f>FwdCurve!AA397-FwdCurve!AA396</f>
        <v>-3.151385499004844E-3</v>
      </c>
      <c r="AB396" s="93">
        <f>FwdCurve!AB397-FwdCurve!AB396</f>
        <v>-5.8052561870087782E-3</v>
      </c>
      <c r="AC396" s="93">
        <f>FwdCurve!AC397-FwdCurve!AC396</f>
        <v>-8.0395886954303108E-3</v>
      </c>
      <c r="AD396" s="93">
        <f>FwdCurve!AD397-FwdCurve!AD396</f>
        <v>-9.8672449111421034E-3</v>
      </c>
      <c r="AE396" s="93">
        <f>FwdCurve!AE397-FwdCurve!AE396</f>
        <v>-1.1301086721019926E-2</v>
      </c>
      <c r="AF396" s="93">
        <f>FwdCurve!AF397-FwdCurve!AF396</f>
        <v>-1.2353976011935552E-2</v>
      </c>
      <c r="AG396" s="93">
        <f>FwdCurve!AG397-FwdCurve!AG396</f>
        <v>-1.3037163406328212E-2</v>
      </c>
      <c r="AH396" s="93">
        <f>FwdCurve!AH397-FwdCurve!AH396</f>
        <v>-1.3363215833784636E-2</v>
      </c>
      <c r="AI396" s="93">
        <f>FwdCurve!AI397-FwdCurve!AI396</f>
        <v>-1.3347305203007309E-2</v>
      </c>
      <c r="AJ396" s="93">
        <f>FwdCurve!AJ397-FwdCurve!AJ396</f>
        <v>-1.3004605012182813E-2</v>
      </c>
      <c r="AK396" s="93">
        <f>FwdCurve!AK397-FwdCurve!AK396</f>
        <v>-1.2350288759498174E-2</v>
      </c>
      <c r="AL396" s="93">
        <f>FwdCurve!AL397-FwdCurve!AL396</f>
        <v>-1.1399529943142195E-2</v>
      </c>
      <c r="AM396" s="93">
        <f>FwdCurve!AM397-FwdCurve!AM396</f>
        <v>-1.0167502061301015E-2</v>
      </c>
      <c r="AN396" s="93">
        <f>FwdCurve!AN397-FwdCurve!AN396</f>
        <v>-8.6693786121629923E-3</v>
      </c>
      <c r="AO396" s="93">
        <f>FwdCurve!AO397-FwdCurve!AO396</f>
        <v>-6.9203330939167085E-3</v>
      </c>
      <c r="AP396" s="93">
        <f>FwdCurve!AP397-FwdCurve!AP396</f>
        <v>-4.9355390047491898E-3</v>
      </c>
      <c r="AQ396" s="93">
        <f>FwdCurve!AQ397-FwdCurve!AQ396</f>
        <v>-2.7301698428465748E-3</v>
      </c>
      <c r="AR396" s="93">
        <f>FwdCurve!AR397-FwdCurve!AR396</f>
        <v>-3.1939910639833258E-4</v>
      </c>
      <c r="AS396" s="93">
        <f>FwdCurve!AS397-FwdCurve!AS396</f>
        <v>2.2815997064080662E-3</v>
      </c>
      <c r="AT396" s="93">
        <f>FwdCurve!AT397-FwdCurve!AT396</f>
        <v>5.057653097386039E-3</v>
      </c>
      <c r="AU396" s="93">
        <f>FwdCurve!AU397-FwdCurve!AU396</f>
        <v>7.9935875683465607E-3</v>
      </c>
      <c r="AV396" s="93">
        <f>FwdCurve!AV397-FwdCurve!AV396</f>
        <v>1.1074229621103493E-2</v>
      </c>
      <c r="AW396" s="93">
        <f>FwdCurve!AW397-FwdCurve!AW396</f>
        <v>1.4284405757468699E-2</v>
      </c>
      <c r="AX396" s="93">
        <f>FwdCurve!AX397-FwdCurve!AX396</f>
        <v>1.7608942479254042E-2</v>
      </c>
      <c r="AY396" s="93">
        <f>FwdCurve!AY397-FwdCurve!AY396</f>
        <v>2.1032666288271828E-2</v>
      </c>
      <c r="AZ396" s="93">
        <f>FwdCurve!AZ397-FwdCurve!AZ396</f>
        <v>2.4540403686334145E-2</v>
      </c>
    </row>
    <row r="397" spans="1:52" x14ac:dyDescent="0.25">
      <c r="A397" s="109">
        <v>396</v>
      </c>
      <c r="B397" s="93">
        <f>FwdCurve!B398-FwdCurve!B397</f>
        <v>7.461252074310587E-4</v>
      </c>
      <c r="C397" s="93">
        <f>FwdCurve!C398-FwdCurve!C397</f>
        <v>-3.8928502164382039E-3</v>
      </c>
      <c r="D397" s="93">
        <f>FwdCurve!D398-FwdCurve!D397</f>
        <v>-5.7669412740297687E-3</v>
      </c>
      <c r="E397" s="93">
        <f>FwdCurve!E398-FwdCurve!E397</f>
        <v>-1.3580456828072074E-2</v>
      </c>
      <c r="F397" s="93">
        <f>FwdCurve!F398-FwdCurve!F397</f>
        <v>-2.2393771204500812E-2</v>
      </c>
      <c r="G397" s="93">
        <f>FwdCurve!G398-FwdCurve!G397</f>
        <v>-2.3591392904764974E-2</v>
      </c>
      <c r="H397" s="93">
        <f>FwdCurve!H398-FwdCurve!H397</f>
        <v>-1.8871631498358021E-2</v>
      </c>
      <c r="I397" s="93">
        <f>FwdCurve!I398-FwdCurve!I397</f>
        <v>-1.2186274251346108E-2</v>
      </c>
      <c r="J397" s="93">
        <f>FwdCurve!J398-FwdCurve!J397</f>
        <v>-5.3664989448152234E-3</v>
      </c>
      <c r="K397" s="93">
        <f>FwdCurve!K398-FwdCurve!K397</f>
        <v>5.3754430502483963E-4</v>
      </c>
      <c r="L397" s="93">
        <f>FwdCurve!L398-FwdCurve!L397</f>
        <v>5.3435050386034799E-3</v>
      </c>
      <c r="M397" s="93">
        <f>FwdCurve!M398-FwdCurve!M397</f>
        <v>9.063023847574625E-3</v>
      </c>
      <c r="N397" s="93">
        <f>FwdCurve!N398-FwdCurve!N397</f>
        <v>1.1642989860605635E-2</v>
      </c>
      <c r="O397" s="93">
        <f>FwdCurve!O398-FwdCurve!O397</f>
        <v>1.3066605694144418E-2</v>
      </c>
      <c r="P397" s="93">
        <f>FwdCurve!P398-FwdCurve!P397</f>
        <v>1.3534734447139041E-2</v>
      </c>
      <c r="Q397" s="93">
        <f>FwdCurve!Q398-FwdCurve!Q397</f>
        <v>1.3295935673172332E-2</v>
      </c>
      <c r="R397" s="93">
        <f>FwdCurve!R398-FwdCurve!R397</f>
        <v>1.2568761993323463E-2</v>
      </c>
      <c r="S397" s="93">
        <f>FwdCurve!S398-FwdCurve!S397</f>
        <v>1.155127169939929E-2</v>
      </c>
      <c r="T397" s="93">
        <f>FwdCurve!T398-FwdCurve!T397</f>
        <v>1.0388851831975243E-2</v>
      </c>
      <c r="U397" s="93">
        <f>FwdCurve!U398-FwdCurve!U397</f>
        <v>9.1958526171080912E-3</v>
      </c>
      <c r="V397" s="93">
        <f>FwdCurve!V398-FwdCurve!V397</f>
        <v>8.0234846140059268E-3</v>
      </c>
      <c r="W397" s="93">
        <f>FwdCurve!W398-FwdCurve!W397</f>
        <v>6.9020584541779062E-3</v>
      </c>
      <c r="X397" s="93">
        <f>FwdCurve!X398-FwdCurve!X397</f>
        <v>5.8274375321110128E-3</v>
      </c>
      <c r="Y397" s="93">
        <f>FwdCurve!Y398-FwdCurve!Y397</f>
        <v>4.7850545342500439E-3</v>
      </c>
      <c r="Z397" s="93">
        <f>FwdCurve!Z398-FwdCurve!Z397</f>
        <v>3.7603416239937459E-3</v>
      </c>
      <c r="AA397" s="93">
        <f>FwdCurve!AA398-FwdCurve!AA397</f>
        <v>2.7410950022199732E-3</v>
      </c>
      <c r="AB397" s="93">
        <f>FwdCurve!AB398-FwdCurve!AB397</f>
        <v>1.7250451172456938E-3</v>
      </c>
      <c r="AC397" s="93">
        <f>FwdCurve!AC398-FwdCurve!AC397</f>
        <v>7.1253148537264721E-4</v>
      </c>
      <c r="AD397" s="93">
        <f>FwdCurve!AD398-FwdCurve!AD397</f>
        <v>-2.9610636607402263E-4</v>
      </c>
      <c r="AE397" s="93">
        <f>FwdCurve!AE398-FwdCurve!AE397</f>
        <v>-1.3005289097656192E-3</v>
      </c>
      <c r="AF397" s="93">
        <f>FwdCurve!AF398-FwdCurve!AF397</f>
        <v>-2.3003966183794411E-3</v>
      </c>
      <c r="AG397" s="93">
        <f>FwdCurve!AG398-FwdCurve!AG397</f>
        <v>-3.2964203267669134E-3</v>
      </c>
      <c r="AH397" s="93">
        <f>FwdCurve!AH398-FwdCurve!AH397</f>
        <v>-4.289737829301643E-3</v>
      </c>
      <c r="AI397" s="93">
        <f>FwdCurve!AI398-FwdCurve!AI397</f>
        <v>-5.2804673133806102E-3</v>
      </c>
      <c r="AJ397" s="93">
        <f>FwdCurve!AJ398-FwdCurve!AJ397</f>
        <v>-6.2687260187963556E-3</v>
      </c>
      <c r="AK397" s="93">
        <f>FwdCurve!AK398-FwdCurve!AK397</f>
        <v>-7.2546311853418644E-3</v>
      </c>
      <c r="AL397" s="93">
        <f>FwdCurve!AL398-FwdCurve!AL397</f>
        <v>-8.2383000528094552E-3</v>
      </c>
      <c r="AM397" s="93">
        <f>FwdCurve!AM398-FwdCurve!AM397</f>
        <v>-9.2198498609912249E-3</v>
      </c>
      <c r="AN397" s="93">
        <f>FwdCurve!AN398-FwdCurve!AN397</f>
        <v>-1.019939784967927E-2</v>
      </c>
      <c r="AO397" s="93">
        <f>FwdCurve!AO398-FwdCurve!AO397</f>
        <v>-1.1177061258666354E-2</v>
      </c>
      <c r="AP397" s="93">
        <f>FwdCurve!AP398-FwdCurve!AP397</f>
        <v>-1.2152957327744351E-2</v>
      </c>
      <c r="AQ397" s="93">
        <f>FwdCurve!AQ398-FwdCurve!AQ397</f>
        <v>-1.3127203296706913E-2</v>
      </c>
      <c r="AR397" s="93">
        <f>FwdCurve!AR398-FwdCurve!AR397</f>
        <v>-1.409991640534547E-2</v>
      </c>
      <c r="AS397" s="93">
        <f>FwdCurve!AS398-FwdCurve!AS397</f>
        <v>-1.5071213893451452E-2</v>
      </c>
      <c r="AT397" s="93">
        <f>FwdCurve!AT398-FwdCurve!AT397</f>
        <v>-1.6041213000819621E-2</v>
      </c>
      <c r="AU397" s="93">
        <f>FwdCurve!AU398-FwdCurve!AU397</f>
        <v>-1.7010030967240519E-2</v>
      </c>
      <c r="AV397" s="93">
        <f>FwdCurve!AV398-FwdCurve!AV397</f>
        <v>-1.797778503250691E-2</v>
      </c>
      <c r="AW397" s="93">
        <f>FwdCurve!AW398-FwdCurve!AW397</f>
        <v>-1.8944592436411778E-2</v>
      </c>
      <c r="AX397" s="93">
        <f>FwdCurve!AX398-FwdCurve!AX397</f>
        <v>-1.9910570418746332E-2</v>
      </c>
      <c r="AY397" s="93">
        <f>FwdCurve!AY398-FwdCurve!AY397</f>
        <v>-2.0875836219304222E-2</v>
      </c>
      <c r="AZ397" s="93">
        <f>FwdCurve!AZ398-FwdCurve!AZ397</f>
        <v>-2.1840507077875992E-2</v>
      </c>
    </row>
    <row r="398" spans="1:52" x14ac:dyDescent="0.25">
      <c r="A398" s="109">
        <v>397</v>
      </c>
      <c r="B398" s="93">
        <f>FwdCurve!B399-FwdCurve!B398</f>
        <v>2.2685321087944632E-3</v>
      </c>
      <c r="C398" s="93">
        <f>FwdCurve!C399-FwdCurve!C398</f>
        <v>-2.0492295965288121E-3</v>
      </c>
      <c r="D398" s="93">
        <f>FwdCurve!D399-FwdCurve!D398</f>
        <v>-1.0132848622088964E-2</v>
      </c>
      <c r="E398" s="93">
        <f>FwdCurve!E399-FwdCurve!E398</f>
        <v>-1.7029386908149036E-2</v>
      </c>
      <c r="F398" s="93">
        <f>FwdCurve!F399-FwdCurve!F398</f>
        <v>-1.5649329127324307E-2</v>
      </c>
      <c r="G398" s="93">
        <f>FwdCurve!G399-FwdCurve!G398</f>
        <v>-1.6203201241090981E-2</v>
      </c>
      <c r="H398" s="93">
        <f>FwdCurve!H399-FwdCurve!H398</f>
        <v>-1.8699676102465701E-2</v>
      </c>
      <c r="I398" s="93">
        <f>FwdCurve!I399-FwdCurve!I398</f>
        <v>-2.1062109454871525E-2</v>
      </c>
      <c r="J398" s="93">
        <f>FwdCurve!J399-FwdCurve!J398</f>
        <v>-2.2949207890337164E-2</v>
      </c>
      <c r="K398" s="93">
        <f>FwdCurve!K399-FwdCurve!K398</f>
        <v>-2.4510387115892485E-2</v>
      </c>
      <c r="L398" s="93">
        <f>FwdCurve!L399-FwdCurve!L398</f>
        <v>-2.6035418783611819E-2</v>
      </c>
      <c r="M398" s="93">
        <f>FwdCurve!M399-FwdCurve!M398</f>
        <v>-2.7786010797208549E-2</v>
      </c>
      <c r="N398" s="93">
        <f>FwdCurve!N399-FwdCurve!N398</f>
        <v>-2.9688444782287382E-2</v>
      </c>
      <c r="O398" s="93">
        <f>FwdCurve!O399-FwdCurve!O398</f>
        <v>-3.1583165849393247E-2</v>
      </c>
      <c r="P398" s="93">
        <f>FwdCurve!P399-FwdCurve!P398</f>
        <v>-3.3308209342320261E-2</v>
      </c>
      <c r="Q398" s="93">
        <f>FwdCurve!Q399-FwdCurve!Q398</f>
        <v>-3.4669874727144334E-2</v>
      </c>
      <c r="R398" s="93">
        <f>FwdCurve!R399-FwdCurve!R398</f>
        <v>-3.5345805700733424E-2</v>
      </c>
      <c r="S398" s="93">
        <f>FwdCurve!S399-FwdCurve!S398</f>
        <v>-3.5035484298786779E-2</v>
      </c>
      <c r="T398" s="93">
        <f>FwdCurve!T399-FwdCurve!T398</f>
        <v>-3.3665727745116003E-2</v>
      </c>
      <c r="U398" s="93">
        <f>FwdCurve!U399-FwdCurve!U398</f>
        <v>-3.1255599026352554E-2</v>
      </c>
      <c r="V398" s="93">
        <f>FwdCurve!V399-FwdCurve!V398</f>
        <v>-2.7969857783479046E-2</v>
      </c>
      <c r="W398" s="93">
        <f>FwdCurve!W399-FwdCurve!W398</f>
        <v>-2.401920152342174E-2</v>
      </c>
      <c r="X398" s="93">
        <f>FwdCurve!X399-FwdCurve!X398</f>
        <v>-1.9645728548053132E-2</v>
      </c>
      <c r="Y398" s="93">
        <f>FwdCurve!Y399-FwdCurve!Y398</f>
        <v>-1.5100863971930778E-2</v>
      </c>
      <c r="Z398" s="93">
        <f>FwdCurve!Z399-FwdCurve!Z398</f>
        <v>-1.0636033141827372E-2</v>
      </c>
      <c r="AA398" s="93">
        <f>FwdCurve!AA399-FwdCurve!AA398</f>
        <v>-6.4676873023650217E-3</v>
      </c>
      <c r="AB398" s="93">
        <f>FwdCurve!AB399-FwdCurve!AB398</f>
        <v>-2.6653082063594624E-3</v>
      </c>
      <c r="AC398" s="93">
        <f>FwdCurve!AC399-FwdCurve!AC398</f>
        <v>7.4022153165609339E-4</v>
      </c>
      <c r="AD398" s="93">
        <f>FwdCurve!AD399-FwdCurve!AD398</f>
        <v>3.7180194604153893E-3</v>
      </c>
      <c r="AE398" s="93">
        <f>FwdCurve!AE399-FwdCurve!AE398</f>
        <v>6.2372031286537233E-3</v>
      </c>
      <c r="AF398" s="93">
        <f>FwdCurve!AF399-FwdCurve!AF398</f>
        <v>8.2668900851066152E-3</v>
      </c>
      <c r="AG398" s="93">
        <f>FwdCurve!AG399-FwdCurve!AG398</f>
        <v>9.7833628158494612E-3</v>
      </c>
      <c r="AH398" s="93">
        <f>FwdCurve!AH399-FwdCurve!AH398</f>
        <v>1.0797651333347202E-2</v>
      </c>
      <c r="AI398" s="93">
        <f>FwdCurve!AI399-FwdCurve!AI398</f>
        <v>1.1331182533353301E-2</v>
      </c>
      <c r="AJ398" s="93">
        <f>FwdCurve!AJ399-FwdCurve!AJ398</f>
        <v>1.1405384040437783E-2</v>
      </c>
      <c r="AK398" s="93">
        <f>FwdCurve!AK399-FwdCurve!AK398</f>
        <v>1.1041683479168674E-2</v>
      </c>
      <c r="AL398" s="93">
        <f>FwdCurve!AL399-FwdCurve!AL398</f>
        <v>1.0261508474117109E-2</v>
      </c>
      <c r="AM398" s="93">
        <f>FwdCurve!AM399-FwdCurve!AM398</f>
        <v>9.0862866498515604E-3</v>
      </c>
      <c r="AN398" s="93">
        <f>FwdCurve!AN399-FwdCurve!AN398</f>
        <v>7.5374456309420523E-3</v>
      </c>
      <c r="AO398" s="93">
        <f>FwdCurve!AO399-FwdCurve!AO398</f>
        <v>5.636413041958388E-3</v>
      </c>
      <c r="AP398" s="93">
        <f>FwdCurve!AP399-FwdCurve!AP398</f>
        <v>3.4046165074692603E-3</v>
      </c>
      <c r="AQ398" s="93">
        <f>FwdCurve!AQ399-FwdCurve!AQ398</f>
        <v>8.6348365204425015E-4</v>
      </c>
      <c r="AR398" s="93">
        <f>FwdCurve!AR399-FwdCurve!AR398</f>
        <v>-1.9655578997466172E-3</v>
      </c>
      <c r="AS398" s="93">
        <f>FwdCurve!AS399-FwdCurve!AS398</f>
        <v>-5.0610805233355372E-3</v>
      </c>
      <c r="AT398" s="93">
        <f>FwdCurve!AT399-FwdCurve!AT398</f>
        <v>-8.40165659414982E-3</v>
      </c>
      <c r="AU398" s="93">
        <f>FwdCurve!AU399-FwdCurve!AU398</f>
        <v>-1.1965858487621661E-2</v>
      </c>
      <c r="AV398" s="93">
        <f>FwdCurve!AV399-FwdCurve!AV398</f>
        <v>-1.5732258579182146E-2</v>
      </c>
      <c r="AW398" s="93">
        <f>FwdCurve!AW399-FwdCurve!AW398</f>
        <v>-1.9679429244262137E-2</v>
      </c>
      <c r="AX398" s="93">
        <f>FwdCurve!AX399-FwdCurve!AX398</f>
        <v>-2.3785942858290721E-2</v>
      </c>
      <c r="AY398" s="93">
        <f>FwdCurve!AY399-FwdCurve!AY398</f>
        <v>-2.8030371796697651E-2</v>
      </c>
      <c r="AZ398" s="93">
        <f>FwdCurve!AZ399-FwdCurve!AZ398</f>
        <v>-3.2391288434916676E-2</v>
      </c>
    </row>
    <row r="399" spans="1:52" x14ac:dyDescent="0.25">
      <c r="A399" s="109">
        <v>398</v>
      </c>
      <c r="B399" s="93">
        <f>FwdCurve!B400-FwdCurve!B399</f>
        <v>-3.7245110052998021E-3</v>
      </c>
      <c r="C399" s="93">
        <f>FwdCurve!C400-FwdCurve!C399</f>
        <v>-4.6696246549488007E-3</v>
      </c>
      <c r="D399" s="93">
        <f>FwdCurve!D400-FwdCurve!D399</f>
        <v>-4.5012301834432833E-3</v>
      </c>
      <c r="E399" s="93">
        <f>FwdCurve!E400-FwdCurve!E399</f>
        <v>-2.0758622255260262E-2</v>
      </c>
      <c r="F399" s="93">
        <f>FwdCurve!F400-FwdCurve!F399</f>
        <v>-3.7397886165900895E-2</v>
      </c>
      <c r="G399" s="93">
        <f>FwdCurve!G400-FwdCurve!G399</f>
        <v>-4.1819387557367693E-2</v>
      </c>
      <c r="H399" s="93">
        <f>FwdCurve!H400-FwdCurve!H399</f>
        <v>-3.9715766927199581E-2</v>
      </c>
      <c r="I399" s="93">
        <f>FwdCurve!I400-FwdCurve!I399</f>
        <v>-3.8096649284196205E-2</v>
      </c>
      <c r="J399" s="93">
        <f>FwdCurve!J400-FwdCurve!J399</f>
        <v>-3.8211262019182013E-2</v>
      </c>
      <c r="K399" s="93">
        <f>FwdCurve!K400-FwdCurve!K399</f>
        <v>-3.9707491302276132E-2</v>
      </c>
      <c r="L399" s="93">
        <f>FwdCurve!L400-FwdCurve!L399</f>
        <v>-4.1730274718570382E-2</v>
      </c>
      <c r="M399" s="93">
        <f>FwdCurve!M400-FwdCurve!M399</f>
        <v>-4.3384018363265664E-2</v>
      </c>
      <c r="N399" s="93">
        <f>FwdCurve!N400-FwdCurve!N399</f>
        <v>-4.4128070235632588E-2</v>
      </c>
      <c r="O399" s="93">
        <f>FwdCurve!O400-FwdCurve!O399</f>
        <v>-4.3627531376458917E-2</v>
      </c>
      <c r="P399" s="93">
        <f>FwdCurve!P400-FwdCurve!P399</f>
        <v>-4.2017337943841548E-2</v>
      </c>
      <c r="Q399" s="93">
        <f>FwdCurve!Q400-FwdCurve!Q399</f>
        <v>-3.9626574891834077E-2</v>
      </c>
      <c r="R399" s="93">
        <f>FwdCurve!R400-FwdCurve!R399</f>
        <v>-3.7097253724235335E-2</v>
      </c>
      <c r="S399" s="93">
        <f>FwdCurve!S400-FwdCurve!S399</f>
        <v>-3.5115464308450806E-2</v>
      </c>
      <c r="T399" s="93">
        <f>FwdCurve!T400-FwdCurve!T399</f>
        <v>-3.4208523313437933E-2</v>
      </c>
      <c r="U399" s="93">
        <f>FwdCurve!U400-FwdCurve!U399</f>
        <v>-3.4737053994640776E-2</v>
      </c>
      <c r="V399" s="93">
        <f>FwdCurve!V400-FwdCurve!V399</f>
        <v>-3.6546916627649528E-2</v>
      </c>
      <c r="W399" s="93">
        <f>FwdCurve!W400-FwdCurve!W399</f>
        <v>-3.9342124418257463E-2</v>
      </c>
      <c r="X399" s="93">
        <f>FwdCurve!X400-FwdCurve!X399</f>
        <v>-4.2787791824287158E-2</v>
      </c>
      <c r="Y399" s="93">
        <f>FwdCurve!Y400-FwdCurve!Y399</f>
        <v>-4.6538983652638644E-2</v>
      </c>
      <c r="Z399" s="93">
        <f>FwdCurve!Z400-FwdCurve!Z399</f>
        <v>-5.0250764697402861E-2</v>
      </c>
      <c r="AA399" s="93">
        <f>FwdCurve!AA400-FwdCurve!AA399</f>
        <v>-5.3632001055087031E-2</v>
      </c>
      <c r="AB399" s="93">
        <f>FwdCurve!AB400-FwdCurve!AB399</f>
        <v>-5.6617644685329038E-2</v>
      </c>
      <c r="AC399" s="93">
        <f>FwdCurve!AC400-FwdCurve!AC399</f>
        <v>-5.9202025309733397E-2</v>
      </c>
      <c r="AD399" s="93">
        <f>FwdCurve!AD400-FwdCurve!AD399</f>
        <v>-6.1379472901047727E-2</v>
      </c>
      <c r="AE399" s="93">
        <f>FwdCurve!AE400-FwdCurve!AE399</f>
        <v>-6.3144317432025199E-2</v>
      </c>
      <c r="AF399" s="93">
        <f>FwdCurve!AF400-FwdCurve!AF399</f>
        <v>-6.4490888875416763E-2</v>
      </c>
      <c r="AG399" s="93">
        <f>FwdCurve!AG400-FwdCurve!AG399</f>
        <v>-6.5417104216482835E-2</v>
      </c>
      <c r="AH399" s="93">
        <f>FwdCurve!AH400-FwdCurve!AH399</f>
        <v>-6.5936203913401048E-2</v>
      </c>
      <c r="AI399" s="93">
        <f>FwdCurve!AI400-FwdCurve!AI399</f>
        <v>-6.6065519500800196E-2</v>
      </c>
      <c r="AJ399" s="93">
        <f>FwdCurve!AJ400-FwdCurve!AJ399</f>
        <v>-6.5822382553691883E-2</v>
      </c>
      <c r="AK399" s="93">
        <f>FwdCurve!AK400-FwdCurve!AK399</f>
        <v>-6.5224124647087045E-2</v>
      </c>
      <c r="AL399" s="93">
        <f>FwdCurve!AL400-FwdCurve!AL399</f>
        <v>-6.4288077355998396E-2</v>
      </c>
      <c r="AM399" s="93">
        <f>FwdCurve!AM400-FwdCurve!AM399</f>
        <v>-6.3031572255436874E-2</v>
      </c>
      <c r="AN399" s="93">
        <f>FwdCurve!AN400-FwdCurve!AN399</f>
        <v>-6.1471940920416079E-2</v>
      </c>
      <c r="AO399" s="93">
        <f>FwdCurve!AO400-FwdCurve!AO399</f>
        <v>-5.9626514925946505E-2</v>
      </c>
      <c r="AP399" s="93">
        <f>FwdCurve!AP400-FwdCurve!AP399</f>
        <v>-5.7512625847040422E-2</v>
      </c>
      <c r="AQ399" s="93">
        <f>FwdCurve!AQ400-FwdCurve!AQ399</f>
        <v>-5.5147605258709209E-2</v>
      </c>
      <c r="AR399" s="93">
        <f>FwdCurve!AR400-FwdCurve!AR399</f>
        <v>-5.2548784735965137E-2</v>
      </c>
      <c r="AS399" s="93">
        <f>FwdCurve!AS400-FwdCurve!AS399</f>
        <v>-4.9733495853819365E-2</v>
      </c>
      <c r="AT399" s="93">
        <f>FwdCurve!AT400-FwdCurve!AT399</f>
        <v>-4.6719070187284828E-2</v>
      </c>
      <c r="AU399" s="93">
        <f>FwdCurve!AU400-FwdCurve!AU399</f>
        <v>-4.3522839311373573E-2</v>
      </c>
      <c r="AV399" s="93">
        <f>FwdCurve!AV400-FwdCurve!AV399</f>
        <v>-4.0162134801096538E-2</v>
      </c>
      <c r="AW399" s="93">
        <f>FwdCurve!AW400-FwdCurve!AW399</f>
        <v>-3.665428823146466E-2</v>
      </c>
      <c r="AX399" s="93">
        <f>FwdCurve!AX400-FwdCurve!AX399</f>
        <v>-3.3016631177491984E-2</v>
      </c>
      <c r="AY399" s="93">
        <f>FwdCurve!AY400-FwdCurve!AY399</f>
        <v>-2.9266495214190336E-2</v>
      </c>
      <c r="AZ399" s="93">
        <f>FwdCurve!AZ400-FwdCurve!AZ399</f>
        <v>-2.5421211916569542E-2</v>
      </c>
    </row>
    <row r="400" spans="1:52" x14ac:dyDescent="0.25">
      <c r="A400" s="109">
        <v>399</v>
      </c>
      <c r="B400" s="93">
        <f>FwdCurve!B401-FwdCurve!B400</f>
        <v>5.9472057521259281E-4</v>
      </c>
      <c r="C400" s="93">
        <f>FwdCurve!C401-FwdCurve!C400</f>
        <v>9.9564871699764357E-3</v>
      </c>
      <c r="D400" s="93">
        <f>FwdCurve!D401-FwdCurve!D400</f>
        <v>5.6226212343200022E-3</v>
      </c>
      <c r="E400" s="93">
        <f>FwdCurve!E401-FwdCurve!E400</f>
        <v>8.2677600186767952E-3</v>
      </c>
      <c r="F400" s="93">
        <f>FwdCurve!F401-FwdCurve!F400</f>
        <v>1.2434965596608172E-2</v>
      </c>
      <c r="G400" s="93">
        <f>FwdCurve!G401-FwdCurve!G400</f>
        <v>1.0352802944971318E-2</v>
      </c>
      <c r="H400" s="93">
        <f>FwdCurve!H401-FwdCurve!H400</f>
        <v>4.9045955701663146E-3</v>
      </c>
      <c r="I400" s="93">
        <f>FwdCurve!I401-FwdCurve!I400</f>
        <v>-2.4415049603243588E-4</v>
      </c>
      <c r="J400" s="93">
        <f>FwdCurve!J401-FwdCurve!J400</f>
        <v>-4.3395566903792204E-3</v>
      </c>
      <c r="K400" s="93">
        <f>FwdCurve!K401-FwdCurve!K400</f>
        <v>-7.4272923994174178E-3</v>
      </c>
      <c r="L400" s="93">
        <f>FwdCurve!L401-FwdCurve!L400</f>
        <v>-9.762863323283133E-3</v>
      </c>
      <c r="M400" s="93">
        <f>FwdCurve!M401-FwdCurve!M400</f>
        <v>-1.1674834704365145E-2</v>
      </c>
      <c r="N400" s="93">
        <f>FwdCurve!N401-FwdCurve!N400</f>
        <v>-1.3650541931674365E-2</v>
      </c>
      <c r="O400" s="93">
        <f>FwdCurve!O401-FwdCurve!O400</f>
        <v>-1.6110100687411144E-2</v>
      </c>
      <c r="P400" s="93">
        <f>FwdCurve!P401-FwdCurve!P400</f>
        <v>-1.9036552604069668E-2</v>
      </c>
      <c r="Q400" s="93">
        <f>FwdCurve!Q401-FwdCurve!Q400</f>
        <v>-2.2237420698008048E-2</v>
      </c>
      <c r="R400" s="93">
        <f>FwdCurve!R401-FwdCurve!R400</f>
        <v>-2.5249894137461704E-2</v>
      </c>
      <c r="S400" s="93">
        <f>FwdCurve!S401-FwdCurve!S400</f>
        <v>-2.7559033768095098E-2</v>
      </c>
      <c r="T400" s="93">
        <f>FwdCurve!T401-FwdCurve!T400</f>
        <v>-2.8724203314907548E-2</v>
      </c>
      <c r="U400" s="93">
        <f>FwdCurve!U401-FwdCurve!U400</f>
        <v>-2.8443189138386948E-2</v>
      </c>
      <c r="V400" s="93">
        <f>FwdCurve!V401-FwdCurve!V400</f>
        <v>-2.6905568821718795E-2</v>
      </c>
      <c r="W400" s="93">
        <f>FwdCurve!W401-FwdCurve!W400</f>
        <v>-2.4428087781828367E-2</v>
      </c>
      <c r="X400" s="93">
        <f>FwdCurve!X401-FwdCurve!X400</f>
        <v>-2.132865780668336E-2</v>
      </c>
      <c r="Y400" s="93">
        <f>FwdCurve!Y401-FwdCurve!Y400</f>
        <v>-1.7924250550994891E-2</v>
      </c>
      <c r="Z400" s="93">
        <f>FwdCurve!Z401-FwdCurve!Z400</f>
        <v>-1.4531837443015672E-2</v>
      </c>
      <c r="AA400" s="93">
        <f>FwdCurve!AA401-FwdCurve!AA400</f>
        <v>-1.1417201304576352E-2</v>
      </c>
      <c r="AB400" s="93">
        <f>FwdCurve!AB401-FwdCurve!AB400</f>
        <v>-8.6310182640312316E-3</v>
      </c>
      <c r="AC400" s="93">
        <f>FwdCurve!AC401-FwdCurve!AC400</f>
        <v>-6.167470187513624E-3</v>
      </c>
      <c r="AD400" s="93">
        <f>FwdCurve!AD401-FwdCurve!AD400</f>
        <v>-4.0207387022017649E-3</v>
      </c>
      <c r="AE400" s="93">
        <f>FwdCurve!AE401-FwdCurve!AE400</f>
        <v>-2.1850054352698933E-3</v>
      </c>
      <c r="AF400" s="93">
        <f>FwdCurve!AF401-FwdCurve!AF400</f>
        <v>-6.5445201389224827E-4</v>
      </c>
      <c r="AG400" s="93">
        <f>FwdCurve!AG401-FwdCurve!AG400</f>
        <v>5.7862766686667122E-4</v>
      </c>
      <c r="AH400" s="93">
        <f>FwdCurve!AH401-FwdCurve!AH400</f>
        <v>1.5262519760790294E-3</v>
      </c>
      <c r="AI400" s="93">
        <f>FwdCurve!AI401-FwdCurve!AI400</f>
        <v>2.2005754381759779E-3</v>
      </c>
      <c r="AJ400" s="93">
        <f>FwdCurve!AJ401-FwdCurve!AJ400</f>
        <v>2.6137520113083124E-3</v>
      </c>
      <c r="AK400" s="93">
        <f>FwdCurve!AK401-FwdCurve!AK400</f>
        <v>2.7779356536268285E-3</v>
      </c>
      <c r="AL400" s="93">
        <f>FwdCurve!AL401-FwdCurve!AL400</f>
        <v>2.7052803232834322E-3</v>
      </c>
      <c r="AM400" s="93">
        <f>FwdCurve!AM401-FwdCurve!AM400</f>
        <v>2.4079399784278088E-3</v>
      </c>
      <c r="AN400" s="93">
        <f>FwdCurve!AN401-FwdCurve!AN400</f>
        <v>1.8980685772136408E-3</v>
      </c>
      <c r="AO400" s="93">
        <f>FwdCurve!AO401-FwdCurve!AO400</f>
        <v>1.1878200777892811E-3</v>
      </c>
      <c r="AP400" s="93">
        <f>FwdCurve!AP401-FwdCurve!AP400</f>
        <v>2.8934843830796808E-4</v>
      </c>
      <c r="AQ400" s="93">
        <f>FwdCurve!AQ401-FwdCurve!AQ400</f>
        <v>-7.8519238308016881E-4</v>
      </c>
      <c r="AR400" s="93">
        <f>FwdCurve!AR401-FwdCurve!AR400</f>
        <v>-2.0236484282232237E-3</v>
      </c>
      <c r="AS400" s="93">
        <f>FwdCurve!AS401-FwdCurve!AS400</f>
        <v>-3.4138657389710669E-3</v>
      </c>
      <c r="AT400" s="93">
        <f>FwdCurve!AT401-FwdCurve!AT400</f>
        <v>-4.9436903571722368E-3</v>
      </c>
      <c r="AU400" s="93">
        <f>FwdCurve!AU401-FwdCurve!AU400</f>
        <v>-6.6009683246746054E-3</v>
      </c>
      <c r="AV400" s="93">
        <f>FwdCurve!AV401-FwdCurve!AV400</f>
        <v>-8.3735456833284871E-3</v>
      </c>
      <c r="AW400" s="93">
        <f>FwdCurve!AW401-FwdCurve!AW400</f>
        <v>-1.0249268474981976E-2</v>
      </c>
      <c r="AX400" s="93">
        <f>FwdCurve!AX401-FwdCurve!AX400</f>
        <v>-1.2215982741483833E-2</v>
      </c>
      <c r="AY400" s="93">
        <f>FwdCurve!AY401-FwdCurve!AY400</f>
        <v>-1.4261534524682595E-2</v>
      </c>
      <c r="AZ400" s="93">
        <f>FwdCurve!AZ401-FwdCurve!AZ400</f>
        <v>-1.637376986642769E-2</v>
      </c>
    </row>
    <row r="401" spans="1:52" x14ac:dyDescent="0.25">
      <c r="A401" s="109">
        <v>400</v>
      </c>
      <c r="B401" s="93">
        <f>FwdCurve!B402-FwdCurve!B401</f>
        <v>2.4313885578414185E-3</v>
      </c>
      <c r="C401" s="93">
        <f>FwdCurve!C402-FwdCurve!C401</f>
        <v>-2.7478720680450541E-3</v>
      </c>
      <c r="D401" s="93">
        <f>FwdCurve!D402-FwdCurve!D401</f>
        <v>5.0922533254943447E-3</v>
      </c>
      <c r="E401" s="93">
        <f>FwdCurve!E402-FwdCurve!E401</f>
        <v>1.8493231043766101E-2</v>
      </c>
      <c r="F401" s="93">
        <f>FwdCurve!F402-FwdCurve!F401</f>
        <v>2.1247447903554151E-2</v>
      </c>
      <c r="G401" s="93">
        <f>FwdCurve!G402-FwdCurve!G401</f>
        <v>1.8441338064580592E-2</v>
      </c>
      <c r="H401" s="93">
        <f>FwdCurve!H402-FwdCurve!H401</f>
        <v>1.542972520737862E-2</v>
      </c>
      <c r="I401" s="93">
        <f>FwdCurve!I402-FwdCurve!I401</f>
        <v>1.4448783565790269E-2</v>
      </c>
      <c r="J401" s="93">
        <f>FwdCurve!J402-FwdCurve!J401</f>
        <v>1.5300162428125819E-2</v>
      </c>
      <c r="K401" s="93">
        <f>FwdCurve!K402-FwdCurve!K401</f>
        <v>1.7130741406573113E-2</v>
      </c>
      <c r="L401" s="93">
        <f>FwdCurve!L402-FwdCurve!L401</f>
        <v>1.8999703332641671E-2</v>
      </c>
      <c r="M401" s="93">
        <f>FwdCurve!M402-FwdCurve!M401</f>
        <v>2.0107211655715718E-2</v>
      </c>
      <c r="N401" s="93">
        <f>FwdCurve!N402-FwdCurve!N401</f>
        <v>2.0395867055702288E-2</v>
      </c>
      <c r="O401" s="93">
        <f>FwdCurve!O402-FwdCurve!O401</f>
        <v>2.0029091171503755E-2</v>
      </c>
      <c r="P401" s="93">
        <f>FwdCurve!P402-FwdCurve!P401</f>
        <v>1.9301319337547085E-2</v>
      </c>
      <c r="Q401" s="93">
        <f>FwdCurve!Q402-FwdCurve!Q401</f>
        <v>1.8495473051059586E-2</v>
      </c>
      <c r="R401" s="93">
        <f>FwdCurve!R402-FwdCurve!R401</f>
        <v>1.7709241572668732E-2</v>
      </c>
      <c r="S401" s="93">
        <f>FwdCurve!S402-FwdCurve!S401</f>
        <v>1.6985508596863097E-2</v>
      </c>
      <c r="T401" s="93">
        <f>FwdCurve!T402-FwdCurve!T401</f>
        <v>1.6335425766061062E-2</v>
      </c>
      <c r="U401" s="93">
        <f>FwdCurve!U402-FwdCurve!U401</f>
        <v>1.5755130976796705E-2</v>
      </c>
      <c r="V401" s="93">
        <f>FwdCurve!V402-FwdCurve!V401</f>
        <v>1.521315973924775E-2</v>
      </c>
      <c r="W401" s="93">
        <f>FwdCurve!W402-FwdCurve!W401</f>
        <v>1.4678973152209451E-2</v>
      </c>
      <c r="X401" s="93">
        <f>FwdCurve!X402-FwdCurve!X401</f>
        <v>1.4153833189994636E-2</v>
      </c>
      <c r="Y401" s="93">
        <f>FwdCurve!Y402-FwdCurve!Y401</f>
        <v>1.36459762762835E-2</v>
      </c>
      <c r="Z401" s="93">
        <f>FwdCurve!Z402-FwdCurve!Z401</f>
        <v>1.3163638618366225E-2</v>
      </c>
      <c r="AA401" s="93">
        <f>FwdCurve!AA402-FwdCurve!AA401</f>
        <v>1.2714713947163725E-2</v>
      </c>
      <c r="AB401" s="93">
        <f>FwdCurve!AB402-FwdCurve!AB401</f>
        <v>1.2305656826585354E-2</v>
      </c>
      <c r="AC401" s="93">
        <f>FwdCurve!AC402-FwdCurve!AC401</f>
        <v>1.1942543846759968E-2</v>
      </c>
      <c r="AD401" s="93">
        <f>FwdCurve!AD402-FwdCurve!AD401</f>
        <v>1.1631451596231468E-2</v>
      </c>
      <c r="AE401" s="93">
        <f>FwdCurve!AE402-FwdCurve!AE401</f>
        <v>1.1378456663545977E-2</v>
      </c>
      <c r="AF401" s="93">
        <f>FwdCurve!AF402-FwdCurve!AF401</f>
        <v>1.1189635637244955E-2</v>
      </c>
      <c r="AG401" s="93">
        <f>FwdCurve!AG402-FwdCurve!AG401</f>
        <v>1.1068778991718542E-2</v>
      </c>
      <c r="AH401" s="93">
        <f>FwdCurve!AH402-FwdCurve!AH401</f>
        <v>1.1013663076305802E-2</v>
      </c>
      <c r="AI401" s="93">
        <f>FwdCurve!AI402-FwdCurve!AI401</f>
        <v>1.102147372041351E-2</v>
      </c>
      <c r="AJ401" s="93">
        <f>FwdCurve!AJ402-FwdCurve!AJ401</f>
        <v>1.1089397315245497E-2</v>
      </c>
      <c r="AK401" s="93">
        <f>FwdCurve!AK402-FwdCurve!AK401</f>
        <v>1.1214620252005147E-2</v>
      </c>
      <c r="AL401" s="93">
        <f>FwdCurve!AL402-FwdCurve!AL401</f>
        <v>1.1394328921894514E-2</v>
      </c>
      <c r="AM401" s="93">
        <f>FwdCurve!AM402-FwdCurve!AM401</f>
        <v>1.1625709716119648E-2</v>
      </c>
      <c r="AN401" s="93">
        <f>FwdCurve!AN402-FwdCurve!AN401</f>
        <v>1.1905949025881046E-2</v>
      </c>
      <c r="AO401" s="93">
        <f>FwdCurve!AO402-FwdCurve!AO401</f>
        <v>1.223223324238476E-2</v>
      </c>
      <c r="AP401" s="93">
        <f>FwdCurve!AP402-FwdCurve!AP401</f>
        <v>1.2601748756831732E-2</v>
      </c>
      <c r="AQ401" s="93">
        <f>FwdCurve!AQ402-FwdCurve!AQ401</f>
        <v>1.3011681960428234E-2</v>
      </c>
      <c r="AR401" s="93">
        <f>FwdCurve!AR402-FwdCurve!AR401</f>
        <v>1.3459219244374543E-2</v>
      </c>
      <c r="AS401" s="93">
        <f>FwdCurve!AS402-FwdCurve!AS401</f>
        <v>1.3941546999876708E-2</v>
      </c>
      <c r="AT401" s="93">
        <f>FwdCurve!AT402-FwdCurve!AT401</f>
        <v>1.4455851618137228E-2</v>
      </c>
      <c r="AU401" s="93">
        <f>FwdCurve!AU402-FwdCurve!AU401</f>
        <v>1.4999319490358598E-2</v>
      </c>
      <c r="AV401" s="93">
        <f>FwdCurve!AV402-FwdCurve!AV401</f>
        <v>1.5569137007746425E-2</v>
      </c>
      <c r="AW401" s="93">
        <f>FwdCurve!AW402-FwdCurve!AW401</f>
        <v>1.6162490561502318E-2</v>
      </c>
      <c r="AX401" s="93">
        <f>FwdCurve!AX402-FwdCurve!AX401</f>
        <v>1.6776566542830551E-2</v>
      </c>
      <c r="AY401" s="93">
        <f>FwdCurve!AY402-FwdCurve!AY401</f>
        <v>1.7408551342933842E-2</v>
      </c>
      <c r="AZ401" s="93">
        <f>FwdCurve!AZ402-FwdCurve!AZ401</f>
        <v>1.8055631353016688E-2</v>
      </c>
    </row>
    <row r="402" spans="1:52" x14ac:dyDescent="0.25">
      <c r="A402" s="109">
        <v>401</v>
      </c>
      <c r="B402" s="93">
        <f>FwdCurve!B403-FwdCurve!B402</f>
        <v>-2.7646327866989728E-3</v>
      </c>
      <c r="C402" s="93">
        <f>FwdCurve!C403-FwdCurve!C402</f>
        <v>-4.6691426909181155E-3</v>
      </c>
      <c r="D402" s="93">
        <f>FwdCurve!D403-FwdCurve!D402</f>
        <v>-3.3957509556243881E-3</v>
      </c>
      <c r="E402" s="93">
        <f>FwdCurve!E403-FwdCurve!E402</f>
        <v>-1.8329920632065289E-3</v>
      </c>
      <c r="F402" s="93">
        <f>FwdCurve!F403-FwdCurve!F402</f>
        <v>5.0490881965227219E-3</v>
      </c>
      <c r="G402" s="93">
        <f>FwdCurve!G403-FwdCurve!G402</f>
        <v>1.6515598601782977E-2</v>
      </c>
      <c r="H402" s="93">
        <f>FwdCurve!H403-FwdCurve!H402</f>
        <v>2.8396008747675672E-2</v>
      </c>
      <c r="I402" s="93">
        <f>FwdCurve!I403-FwdCurve!I402</f>
        <v>3.6990094152069775E-2</v>
      </c>
      <c r="J402" s="93">
        <f>FwdCurve!J403-FwdCurve!J402</f>
        <v>4.171696754937293E-2</v>
      </c>
      <c r="K402" s="93">
        <f>FwdCurve!K403-FwdCurve!K402</f>
        <v>4.2988465578743806E-2</v>
      </c>
      <c r="L402" s="93">
        <f>FwdCurve!L403-FwdCurve!L402</f>
        <v>4.2079119470141091E-2</v>
      </c>
      <c r="M402" s="93">
        <f>FwdCurve!M403-FwdCurve!M402</f>
        <v>4.0339222512003836E-2</v>
      </c>
      <c r="N402" s="93">
        <f>FwdCurve!N403-FwdCurve!N402</f>
        <v>3.8535614469525026E-2</v>
      </c>
      <c r="O402" s="93">
        <f>FwdCurve!O403-FwdCurve!O402</f>
        <v>3.7172959137099504E-2</v>
      </c>
      <c r="P402" s="93">
        <f>FwdCurve!P403-FwdCurve!P402</f>
        <v>3.6292801815097198E-2</v>
      </c>
      <c r="Q402" s="93">
        <f>FwdCurve!Q403-FwdCurve!Q402</f>
        <v>3.5796261622447423E-2</v>
      </c>
      <c r="R402" s="93">
        <f>FwdCurve!R403-FwdCurve!R402</f>
        <v>3.5486119739286393E-2</v>
      </c>
      <c r="S402" s="93">
        <f>FwdCurve!S403-FwdCurve!S402</f>
        <v>3.5160573733435729E-2</v>
      </c>
      <c r="T402" s="93">
        <f>FwdCurve!T403-FwdCurve!T402</f>
        <v>3.471074067372304E-2</v>
      </c>
      <c r="U402" s="93">
        <f>FwdCurve!U403-FwdCurve!U402</f>
        <v>3.4069993272205501E-2</v>
      </c>
      <c r="V402" s="93">
        <f>FwdCurve!V403-FwdCurve!V402</f>
        <v>3.3242943877461073E-2</v>
      </c>
      <c r="W402" s="93">
        <f>FwdCurve!W403-FwdCurve!W402</f>
        <v>3.2257314060156084E-2</v>
      </c>
      <c r="X402" s="93">
        <f>FwdCurve!X403-FwdCurve!X402</f>
        <v>3.1162480634220779E-2</v>
      </c>
      <c r="Y402" s="93">
        <f>FwdCurve!Y403-FwdCurve!Y402</f>
        <v>3.0013415163378632E-2</v>
      </c>
      <c r="Z402" s="93">
        <f>FwdCurve!Z403-FwdCurve!Z402</f>
        <v>2.8865089218486961E-2</v>
      </c>
      <c r="AA402" s="93">
        <f>FwdCurve!AA403-FwdCurve!AA402</f>
        <v>2.776464895585562E-2</v>
      </c>
      <c r="AB402" s="93">
        <f>FwdCurve!AB403-FwdCurve!AB402</f>
        <v>2.6726356279414887E-2</v>
      </c>
      <c r="AC402" s="93">
        <f>FwdCurve!AC403-FwdCurve!AC402</f>
        <v>2.5755836580963809E-2</v>
      </c>
      <c r="AD402" s="93">
        <f>FwdCurve!AD403-FwdCurve!AD402</f>
        <v>2.4858715215759331E-2</v>
      </c>
      <c r="AE402" s="93">
        <f>FwdCurve!AE403-FwdCurve!AE402</f>
        <v>2.4040617539054621E-2</v>
      </c>
      <c r="AF402" s="93">
        <f>FwdCurve!AF403-FwdCurve!AF402</f>
        <v>2.3307168906113729E-2</v>
      </c>
      <c r="AG402" s="93">
        <f>FwdCurve!AG403-FwdCurve!AG402</f>
        <v>2.2662535729192301E-2</v>
      </c>
      <c r="AH402" s="93">
        <f>FwdCurve!AH403-FwdCurve!AH402</f>
        <v>2.2104651915730189E-2</v>
      </c>
      <c r="AI402" s="93">
        <f>FwdCurve!AI403-FwdCurve!AI402</f>
        <v>2.1629787412563051E-2</v>
      </c>
      <c r="AJ402" s="93">
        <f>FwdCurve!AJ403-FwdCurve!AJ402</f>
        <v>2.1234212150127219E-2</v>
      </c>
      <c r="AK402" s="93">
        <f>FwdCurve!AK403-FwdCurve!AK402</f>
        <v>2.0914196058858581E-2</v>
      </c>
      <c r="AL402" s="93">
        <f>FwdCurve!AL403-FwdCurve!AL402</f>
        <v>2.0666009069193469E-2</v>
      </c>
      <c r="AM402" s="93">
        <f>FwdCurve!AM403-FwdCurve!AM402</f>
        <v>2.0485921111566885E-2</v>
      </c>
      <c r="AN402" s="93">
        <f>FwdCurve!AN403-FwdCurve!AN402</f>
        <v>2.0370202116416269E-2</v>
      </c>
      <c r="AO402" s="93">
        <f>FwdCurve!AO403-FwdCurve!AO402</f>
        <v>2.0315122014176179E-2</v>
      </c>
      <c r="AP402" s="93">
        <f>FwdCurve!AP403-FwdCurve!AP402</f>
        <v>2.031695073528339E-2</v>
      </c>
      <c r="AQ402" s="93">
        <f>FwdCurve!AQ403-FwdCurve!AQ402</f>
        <v>2.037195821017268E-2</v>
      </c>
      <c r="AR402" s="93">
        <f>FwdCurve!AR403-FwdCurve!AR402</f>
        <v>2.0476414369281271E-2</v>
      </c>
      <c r="AS402" s="93">
        <f>FwdCurve!AS403-FwdCurve!AS402</f>
        <v>2.0626589143044161E-2</v>
      </c>
      <c r="AT402" s="93">
        <f>FwdCurve!AT403-FwdCurve!AT402</f>
        <v>2.0818752461898349E-2</v>
      </c>
      <c r="AU402" s="93">
        <f>FwdCurve!AU403-FwdCurve!AU402</f>
        <v>2.1049174256278835E-2</v>
      </c>
      <c r="AV402" s="93">
        <f>FwdCurve!AV403-FwdCurve!AV402</f>
        <v>2.1314124456621064E-2</v>
      </c>
      <c r="AW402" s="93">
        <f>FwdCurve!AW403-FwdCurve!AW402</f>
        <v>2.1609872993362478E-2</v>
      </c>
      <c r="AX402" s="93">
        <f>FwdCurve!AX403-FwdCurve!AX402</f>
        <v>2.193268979693852E-2</v>
      </c>
      <c r="AY402" s="93">
        <f>FwdCurve!AY403-FwdCurve!AY402</f>
        <v>2.2278844797784858E-2</v>
      </c>
      <c r="AZ402" s="93">
        <f>FwdCurve!AZ403-FwdCurve!AZ402</f>
        <v>2.2644607926336713E-2</v>
      </c>
    </row>
    <row r="403" spans="1:52" x14ac:dyDescent="0.25">
      <c r="A403" s="109">
        <v>402</v>
      </c>
      <c r="B403" s="93">
        <f>FwdCurve!B404-FwdCurve!B403</f>
        <v>-2.2675362775550489E-3</v>
      </c>
      <c r="C403" s="93">
        <f>FwdCurve!C404-FwdCurve!C403</f>
        <v>2.0158222043889507E-3</v>
      </c>
      <c r="D403" s="93">
        <f>FwdCurve!D404-FwdCurve!D403</f>
        <v>-1.0926278619434626E-2</v>
      </c>
      <c r="E403" s="93">
        <f>FwdCurve!E404-FwdCurve!E403</f>
        <v>-2.3448547809324483E-2</v>
      </c>
      <c r="F403" s="93">
        <f>FwdCurve!F404-FwdCurve!F403</f>
        <v>-2.3888995371083688E-2</v>
      </c>
      <c r="G403" s="93">
        <f>FwdCurve!G404-FwdCurve!G403</f>
        <v>-1.8446362733256283E-2</v>
      </c>
      <c r="H403" s="93">
        <f>FwdCurve!H404-FwdCurve!H403</f>
        <v>-1.2685819681307664E-2</v>
      </c>
      <c r="I403" s="93">
        <f>FwdCurve!I404-FwdCurve!I403</f>
        <v>-9.1872135005025557E-3</v>
      </c>
      <c r="J403" s="93">
        <f>FwdCurve!J404-FwdCurve!J403</f>
        <v>-7.9150056131086499E-3</v>
      </c>
      <c r="K403" s="93">
        <f>FwdCurve!K404-FwdCurve!K403</f>
        <v>-8.1491300581666426E-3</v>
      </c>
      <c r="L403" s="93">
        <f>FwdCurve!L404-FwdCurve!L403</f>
        <v>-9.0887488027422414E-3</v>
      </c>
      <c r="M403" s="93">
        <f>FwdCurve!M404-FwdCurve!M403</f>
        <v>-9.990832225029278E-3</v>
      </c>
      <c r="N403" s="93">
        <f>FwdCurve!N404-FwdCurve!N403</f>
        <v>-1.0430886439025011E-2</v>
      </c>
      <c r="O403" s="93">
        <f>FwdCurve!O404-FwdCurve!O403</f>
        <v>-1.0160383462262779E-2</v>
      </c>
      <c r="P403" s="93">
        <f>FwdCurve!P404-FwdCurve!P403</f>
        <v>-9.3171357403158961E-3</v>
      </c>
      <c r="Q403" s="93">
        <f>FwdCurve!Q404-FwdCurve!Q403</f>
        <v>-8.1362809670466607E-3</v>
      </c>
      <c r="R403" s="93">
        <f>FwdCurve!R404-FwdCurve!R403</f>
        <v>-6.8471269594900797E-3</v>
      </c>
      <c r="S403" s="93">
        <f>FwdCurve!S404-FwdCurve!S403</f>
        <v>-5.6549435271602277E-3</v>
      </c>
      <c r="T403" s="93">
        <f>FwdCurve!T404-FwdCurve!T403</f>
        <v>-4.6754453804329632E-3</v>
      </c>
      <c r="U403" s="93">
        <f>FwdCurve!U404-FwdCurve!U403</f>
        <v>-3.9816887225561093E-3</v>
      </c>
      <c r="V403" s="93">
        <f>FwdCurve!V404-FwdCurve!V403</f>
        <v>-3.5648126658975876E-3</v>
      </c>
      <c r="W403" s="93">
        <f>FwdCurve!W404-FwdCurve!W403</f>
        <v>-3.3878570294176846E-3</v>
      </c>
      <c r="X403" s="93">
        <f>FwdCurve!X404-FwdCurve!X403</f>
        <v>-3.385191883104044E-3</v>
      </c>
      <c r="Y403" s="93">
        <f>FwdCurve!Y404-FwdCurve!Y403</f>
        <v>-3.4837803438001469E-3</v>
      </c>
      <c r="Z403" s="93">
        <f>FwdCurve!Z404-FwdCurve!Z403</f>
        <v>-3.6105855189101366E-3</v>
      </c>
      <c r="AA403" s="93">
        <f>FwdCurve!AA404-FwdCurve!AA403</f>
        <v>-3.7015031137663801E-3</v>
      </c>
      <c r="AB403" s="93">
        <f>FwdCurve!AB404-FwdCurve!AB403</f>
        <v>-3.7334024169193292E-3</v>
      </c>
      <c r="AC403" s="93">
        <f>FwdCurve!AC404-FwdCurve!AC403</f>
        <v>-3.6948441566344581E-3</v>
      </c>
      <c r="AD403" s="93">
        <f>FwdCurve!AD404-FwdCurve!AD403</f>
        <v>-3.5743895351856292E-3</v>
      </c>
      <c r="AE403" s="93">
        <f>FwdCurve!AE404-FwdCurve!AE403</f>
        <v>-3.3605997548473709E-3</v>
      </c>
      <c r="AF403" s="93">
        <f>FwdCurve!AF404-FwdCurve!AF403</f>
        <v>-3.0420360179006511E-3</v>
      </c>
      <c r="AG403" s="93">
        <f>FwdCurve!AG404-FwdCurve!AG403</f>
        <v>-2.6097883803557487E-3</v>
      </c>
      <c r="AH403" s="93">
        <f>FwdCurve!AH404-FwdCurve!AH403</f>
        <v>-2.0657499890142095E-3</v>
      </c>
      <c r="AI403" s="93">
        <f>FwdCurve!AI404-FwdCurve!AI403</f>
        <v>-1.4146982108786954E-3</v>
      </c>
      <c r="AJ403" s="93">
        <f>FwdCurve!AJ404-FwdCurve!AJ403</f>
        <v>-6.6141044142709049E-4</v>
      </c>
      <c r="AK403" s="93">
        <f>FwdCurve!AK404-FwdCurve!AK403</f>
        <v>1.893359238644976E-4</v>
      </c>
      <c r="AL403" s="93">
        <f>FwdCurve!AL404-FwdCurve!AL403</f>
        <v>1.132763489518851E-3</v>
      </c>
      <c r="AM403" s="93">
        <f>FwdCurve!AM404-FwdCurve!AM403</f>
        <v>2.1640948600594179E-3</v>
      </c>
      <c r="AN403" s="93">
        <f>FwdCurve!AN404-FwdCurve!AN403</f>
        <v>3.2785526400092024E-3</v>
      </c>
      <c r="AO403" s="93">
        <f>FwdCurve!AO404-FwdCurve!AO403</f>
        <v>4.4713594338905427E-3</v>
      </c>
      <c r="AP403" s="93">
        <f>FwdCurve!AP404-FwdCurve!AP403</f>
        <v>5.7377378462282191E-3</v>
      </c>
      <c r="AQ403" s="93">
        <f>FwdCurve!AQ404-FwdCurve!AQ403</f>
        <v>7.0729104815441257E-3</v>
      </c>
      <c r="AR403" s="93">
        <f>FwdCurve!AR404-FwdCurve!AR403</f>
        <v>8.4720999443628209E-3</v>
      </c>
      <c r="AS403" s="93">
        <f>FwdCurve!AS404-FwdCurve!AS403</f>
        <v>9.9305288392055324E-3</v>
      </c>
      <c r="AT403" s="93">
        <f>FwdCurve!AT404-FwdCurve!AT403</f>
        <v>1.1443419770596153E-2</v>
      </c>
      <c r="AU403" s="93">
        <f>FwdCurve!AU404-FwdCurve!AU403</f>
        <v>1.3005995343059018E-2</v>
      </c>
      <c r="AV403" s="93">
        <f>FwdCurve!AV404-FwdCurve!AV403</f>
        <v>1.46134781611158E-2</v>
      </c>
      <c r="AW403" s="93">
        <f>FwdCurve!AW404-FwdCurve!AW403</f>
        <v>1.6261090829289948E-2</v>
      </c>
      <c r="AX403" s="93">
        <f>FwdCurve!AX404-FwdCurve!AX403</f>
        <v>1.7944055952104909E-2</v>
      </c>
      <c r="AY403" s="93">
        <f>FwdCurve!AY404-FwdCurve!AY403</f>
        <v>1.965759613408391E-2</v>
      </c>
      <c r="AZ403" s="93">
        <f>FwdCurve!AZ404-FwdCurve!AZ403</f>
        <v>2.1396933979749067E-2</v>
      </c>
    </row>
    <row r="404" spans="1:52" x14ac:dyDescent="0.25">
      <c r="A404" s="109">
        <v>403</v>
      </c>
      <c r="B404" s="93">
        <f>FwdCurve!B405-FwdCurve!B404</f>
        <v>3.2086422430033235E-4</v>
      </c>
      <c r="C404" s="93">
        <f>FwdCurve!C405-FwdCurve!C404</f>
        <v>-1.5580657334390846E-4</v>
      </c>
      <c r="D404" s="93">
        <f>FwdCurve!D405-FwdCurve!D404</f>
        <v>1.8094545531918915E-2</v>
      </c>
      <c r="E404" s="93">
        <f>FwdCurve!E405-FwdCurve!E404</f>
        <v>4.5581248961039322E-2</v>
      </c>
      <c r="F404" s="93">
        <f>FwdCurve!F405-FwdCurve!F404</f>
        <v>5.8835992646832147E-2</v>
      </c>
      <c r="G404" s="93">
        <f>FwdCurve!G405-FwdCurve!G404</f>
        <v>6.1151437760595062E-2</v>
      </c>
      <c r="H404" s="93">
        <f>FwdCurve!H405-FwdCurve!H404</f>
        <v>5.8801264928396546E-2</v>
      </c>
      <c r="I404" s="93">
        <f>FwdCurve!I405-FwdCurve!I404</f>
        <v>5.6911993589913057E-2</v>
      </c>
      <c r="J404" s="93">
        <f>FwdCurve!J405-FwdCurve!J404</f>
        <v>5.6407355366432488E-2</v>
      </c>
      <c r="K404" s="93">
        <f>FwdCurve!K405-FwdCurve!K404</f>
        <v>5.699256261646557E-2</v>
      </c>
      <c r="L404" s="93">
        <f>FwdCurve!L405-FwdCurve!L404</f>
        <v>5.7923422480536946E-2</v>
      </c>
      <c r="M404" s="93">
        <f>FwdCurve!M405-FwdCurve!M404</f>
        <v>5.848825889061593E-2</v>
      </c>
      <c r="N404" s="93">
        <f>FwdCurve!N405-FwdCurve!N404</f>
        <v>5.8403697202054961E-2</v>
      </c>
      <c r="O404" s="93">
        <f>FwdCurve!O405-FwdCurve!O404</f>
        <v>5.7582268890713495E-2</v>
      </c>
      <c r="P404" s="93">
        <f>FwdCurve!P405-FwdCurve!P404</f>
        <v>5.6285548172289479E-2</v>
      </c>
      <c r="Q404" s="93">
        <f>FwdCurve!Q405-FwdCurve!Q404</f>
        <v>5.4867555702919901E-2</v>
      </c>
      <c r="R404" s="93">
        <f>FwdCurve!R405-FwdCurve!R404</f>
        <v>5.36998871905916E-2</v>
      </c>
      <c r="S404" s="93">
        <f>FwdCurve!S405-FwdCurve!S404</f>
        <v>5.3112566144799089E-2</v>
      </c>
      <c r="T404" s="93">
        <f>FwdCurve!T405-FwdCurve!T404</f>
        <v>5.3238697271186908E-2</v>
      </c>
      <c r="U404" s="93">
        <f>FwdCurve!U405-FwdCurve!U404</f>
        <v>5.4118575398366175E-2</v>
      </c>
      <c r="V404" s="93">
        <f>FwdCurve!V405-FwdCurve!V404</f>
        <v>5.5623493353597064E-2</v>
      </c>
      <c r="W404" s="93">
        <f>FwdCurve!W405-FwdCurve!W404</f>
        <v>5.7580012923971191E-2</v>
      </c>
      <c r="X404" s="93">
        <f>FwdCurve!X405-FwdCurve!X404</f>
        <v>5.9822578819373584E-2</v>
      </c>
      <c r="Y404" s="93">
        <f>FwdCurve!Y405-FwdCurve!Y404</f>
        <v>6.2190951646930337E-2</v>
      </c>
      <c r="Z404" s="93">
        <f>FwdCurve!Z405-FwdCurve!Z404</f>
        <v>6.4524892892610319E-2</v>
      </c>
      <c r="AA404" s="93">
        <f>FwdCurve!AA405-FwdCurve!AA404</f>
        <v>6.6687369775190408E-2</v>
      </c>
      <c r="AB404" s="93">
        <f>FwdCurve!AB405-FwdCurve!AB404</f>
        <v>6.8642302202635008E-2</v>
      </c>
      <c r="AC404" s="93">
        <f>FwdCurve!AC405-FwdCurve!AC404</f>
        <v>7.0381054055876691E-2</v>
      </c>
      <c r="AD404" s="93">
        <f>FwdCurve!AD405-FwdCurve!AD404</f>
        <v>7.189498975648112E-2</v>
      </c>
      <c r="AE404" s="93">
        <f>FwdCurve!AE405-FwdCurve!AE404</f>
        <v>7.317547372602129E-2</v>
      </c>
      <c r="AF404" s="93">
        <f>FwdCurve!AF405-FwdCurve!AF404</f>
        <v>7.4213870386066194E-2</v>
      </c>
      <c r="AG404" s="93">
        <f>FwdCurve!AG405-FwdCurve!AG404</f>
        <v>7.5006342738773268E-2</v>
      </c>
      <c r="AH404" s="93">
        <f>FwdCurve!AH405-FwdCurve!AH404</f>
        <v>7.5561773812597544E-2</v>
      </c>
      <c r="AI404" s="93">
        <f>FwdCurve!AI405-FwdCurve!AI404</f>
        <v>7.589030461640367E-2</v>
      </c>
      <c r="AJ404" s="93">
        <f>FwdCurve!AJ405-FwdCurve!AJ404</f>
        <v>7.6002074687868015E-2</v>
      </c>
      <c r="AK404" s="93">
        <f>FwdCurve!AK405-FwdCurve!AK404</f>
        <v>7.590722356466828E-2</v>
      </c>
      <c r="AL404" s="93">
        <f>FwdCurve!AL405-FwdCurve!AL404</f>
        <v>7.5615890784480611E-2</v>
      </c>
      <c r="AM404" s="93">
        <f>FwdCurve!AM405-FwdCurve!AM404</f>
        <v>7.5138215884981374E-2</v>
      </c>
      <c r="AN404" s="93">
        <f>FwdCurve!AN405-FwdCurve!AN404</f>
        <v>7.4484338403847605E-2</v>
      </c>
      <c r="AO404" s="93">
        <f>FwdCurve!AO405-FwdCurve!AO404</f>
        <v>7.3664397878757448E-2</v>
      </c>
      <c r="AP404" s="93">
        <f>FwdCurve!AP405-FwdCurve!AP404</f>
        <v>7.2688533847385939E-2</v>
      </c>
      <c r="AQ404" s="93">
        <f>FwdCurve!AQ405-FwdCurve!AQ404</f>
        <v>7.1566885847410777E-2</v>
      </c>
      <c r="AR404" s="93">
        <f>FwdCurve!AR405-FwdCurve!AR404</f>
        <v>7.0309593416507221E-2</v>
      </c>
      <c r="AS404" s="93">
        <f>FwdCurve!AS405-FwdCurve!AS404</f>
        <v>6.8926796092355191E-2</v>
      </c>
      <c r="AT404" s="93">
        <f>FwdCurve!AT405-FwdCurve!AT404</f>
        <v>6.7428633412629058E-2</v>
      </c>
      <c r="AU404" s="93">
        <f>FwdCurve!AU405-FwdCurve!AU404</f>
        <v>6.5825244915005188E-2</v>
      </c>
      <c r="AV404" s="93">
        <f>FwdCurve!AV405-FwdCurve!AV404</f>
        <v>6.412677013716217E-2</v>
      </c>
      <c r="AW404" s="93">
        <f>FwdCurve!AW405-FwdCurve!AW404</f>
        <v>6.2343348616777039E-2</v>
      </c>
      <c r="AX404" s="93">
        <f>FwdCurve!AX405-FwdCurve!AX404</f>
        <v>6.048511989152372E-2</v>
      </c>
      <c r="AY404" s="93">
        <f>FwdCurve!AY405-FwdCurve!AY404</f>
        <v>5.8562223499081467E-2</v>
      </c>
      <c r="AZ404" s="93">
        <f>FwdCurve!AZ405-FwdCurve!AZ404</f>
        <v>5.6584798977127537E-2</v>
      </c>
    </row>
    <row r="405" spans="1:52" x14ac:dyDescent="0.25">
      <c r="A405" s="109">
        <v>404</v>
      </c>
      <c r="B405" s="93">
        <f>FwdCurve!B406-FwdCurve!B405</f>
        <v>-3.7768311360574236E-3</v>
      </c>
      <c r="C405" s="93">
        <f>FwdCurve!C406-FwdCurve!C405</f>
        <v>-6.8762005527048808E-3</v>
      </c>
      <c r="D405" s="93">
        <f>FwdCurve!D406-FwdCurve!D405</f>
        <v>-5.372108432035283E-3</v>
      </c>
      <c r="E405" s="93">
        <f>FwdCurve!E406-FwdCurve!E405</f>
        <v>-3.5597808800076347E-3</v>
      </c>
      <c r="F405" s="93">
        <f>FwdCurve!F406-FwdCurve!F405</f>
        <v>3.0231280178277808E-3</v>
      </c>
      <c r="G405" s="93">
        <f>FwdCurve!G406-FwdCurve!G405</f>
        <v>4.0144122088504597E-3</v>
      </c>
      <c r="H405" s="93">
        <f>FwdCurve!H406-FwdCurve!H405</f>
        <v>6.9175573280511049E-4</v>
      </c>
      <c r="I405" s="93">
        <f>FwdCurve!I406-FwdCurve!I405</f>
        <v>-1.8740709509594833E-3</v>
      </c>
      <c r="J405" s="93">
        <f>FwdCurve!J406-FwdCurve!J405</f>
        <v>-2.476698321660642E-3</v>
      </c>
      <c r="K405" s="93">
        <f>FwdCurve!K406-FwdCurve!K405</f>
        <v>-1.1796917682505015E-3</v>
      </c>
      <c r="L405" s="93">
        <f>FwdCurve!L406-FwdCurve!L405</f>
        <v>6.6240286693908246E-4</v>
      </c>
      <c r="M405" s="93">
        <f>FwdCurve!M406-FwdCurve!M405</f>
        <v>1.6462415769122885E-3</v>
      </c>
      <c r="N405" s="93">
        <f>FwdCurve!N406-FwdCurve!N405</f>
        <v>1.6087948896670312E-3</v>
      </c>
      <c r="O405" s="93">
        <f>FwdCurve!O406-FwdCurve!O405</f>
        <v>7.2159588253573048E-4</v>
      </c>
      <c r="P405" s="93">
        <f>FwdCurve!P406-FwdCurve!P405</f>
        <v>-7.6022046594736992E-4</v>
      </c>
      <c r="Q405" s="93">
        <f>FwdCurve!Q406-FwdCurve!Q405</f>
        <v>-2.5605535371591159E-3</v>
      </c>
      <c r="R405" s="93">
        <f>FwdCurve!R406-FwdCurve!R405</f>
        <v>-4.4044659181041723E-3</v>
      </c>
      <c r="S405" s="93">
        <f>FwdCurve!S406-FwdCurve!S405</f>
        <v>-6.0444354224142849E-3</v>
      </c>
      <c r="T405" s="93">
        <f>FwdCurve!T406-FwdCurve!T405</f>
        <v>-7.3450239793959593E-3</v>
      </c>
      <c r="U405" s="93">
        <f>FwdCurve!U406-FwdCurve!U405</f>
        <v>-8.225031935753524E-3</v>
      </c>
      <c r="V405" s="93">
        <f>FwdCurve!V406-FwdCurve!V405</f>
        <v>-8.7076107351500287E-3</v>
      </c>
      <c r="W405" s="93">
        <f>FwdCurve!W406-FwdCurve!W405</f>
        <v>-8.844449232354501E-3</v>
      </c>
      <c r="X405" s="93">
        <f>FwdCurve!X406-FwdCurve!X405</f>
        <v>-8.7002399355848858E-3</v>
      </c>
      <c r="Y405" s="93">
        <f>FwdCurve!Y406-FwdCurve!Y405</f>
        <v>-8.3447431579142251E-3</v>
      </c>
      <c r="Z405" s="93">
        <f>FwdCurve!Z406-FwdCurve!Z405</f>
        <v>-7.8477198058999331E-3</v>
      </c>
      <c r="AA405" s="93">
        <f>FwdCurve!AA406-FwdCurve!AA405</f>
        <v>-7.2702554831836075E-3</v>
      </c>
      <c r="AB405" s="93">
        <f>FwdCurve!AB406-FwdCurve!AB405</f>
        <v>-6.6369801080725654E-3</v>
      </c>
      <c r="AC405" s="93">
        <f>FwdCurve!AC406-FwdCurve!AC405</f>
        <v>-5.962949108169191E-3</v>
      </c>
      <c r="AD405" s="93">
        <f>FwdCurve!AD406-FwdCurve!AD405</f>
        <v>-5.2632178705600552E-3</v>
      </c>
      <c r="AE405" s="93">
        <f>FwdCurve!AE406-FwdCurve!AE405</f>
        <v>-4.5528417823379463E-3</v>
      </c>
      <c r="AF405" s="93">
        <f>FwdCurve!AF406-FwdCurve!AF405</f>
        <v>-3.846876230591656E-3</v>
      </c>
      <c r="AG405" s="93">
        <f>FwdCurve!AG406-FwdCurve!AG405</f>
        <v>-3.1588555917192451E-3</v>
      </c>
      <c r="AH405" s="93">
        <f>FwdCurve!AH406-FwdCurve!AH405</f>
        <v>-2.4917861664039975E-3</v>
      </c>
      <c r="AI405" s="93">
        <f>FwdCurve!AI406-FwdCurve!AI405</f>
        <v>-1.8447396949390349E-3</v>
      </c>
      <c r="AJ405" s="93">
        <f>FwdCurve!AJ406-FwdCurve!AJ405</f>
        <v>-1.2167869623258554E-3</v>
      </c>
      <c r="AK405" s="93">
        <f>FwdCurve!AK406-FwdCurve!AK405</f>
        <v>-6.0699875356973187E-4</v>
      </c>
      <c r="AL405" s="93">
        <f>FwdCurve!AL406-FwdCurve!AL405</f>
        <v>-1.4445853671940512E-5</v>
      </c>
      <c r="AM405" s="93">
        <f>FwdCurve!AM406-FwdCurve!AM405</f>
        <v>5.618009523646883E-4</v>
      </c>
      <c r="AN405" s="93">
        <f>FwdCurve!AN406-FwdCurve!AN405</f>
        <v>1.1226708795355478E-3</v>
      </c>
      <c r="AO405" s="93">
        <f>FwdCurve!AO406-FwdCurve!AO405</f>
        <v>1.6690931428384737E-3</v>
      </c>
      <c r="AP405" s="93">
        <f>FwdCurve!AP406-FwdCurve!AP405</f>
        <v>2.2019969572706355E-3</v>
      </c>
      <c r="AQ405" s="93">
        <f>FwdCurve!AQ406-FwdCurve!AQ405</f>
        <v>2.7223115378287588E-3</v>
      </c>
      <c r="AR405" s="93">
        <f>FwdCurve!AR406-FwdCurve!AR405</f>
        <v>3.2309660995097911E-3</v>
      </c>
      <c r="AS405" s="93">
        <f>FwdCurve!AS406-FwdCurve!AS405</f>
        <v>3.7288898573109019E-3</v>
      </c>
      <c r="AT405" s="93">
        <f>FwdCurve!AT406-FwdCurve!AT405</f>
        <v>4.2170120262285948E-3</v>
      </c>
      <c r="AU405" s="93">
        <f>FwdCurve!AU406-FwdCurve!AU405</f>
        <v>4.6962618212602614E-3</v>
      </c>
      <c r="AV405" s="93">
        <f>FwdCurve!AV406-FwdCurve!AV405</f>
        <v>5.1675684574035152E-3</v>
      </c>
      <c r="AW405" s="93">
        <f>FwdCurve!AW406-FwdCurve!AW405</f>
        <v>5.6318611496530835E-3</v>
      </c>
      <c r="AX405" s="93">
        <f>FwdCurve!AX406-FwdCurve!AX405</f>
        <v>6.0900691130083562E-3</v>
      </c>
      <c r="AY405" s="93">
        <f>FwdCurve!AY406-FwdCurve!AY405</f>
        <v>6.5431215624658368E-3</v>
      </c>
      <c r="AZ405" s="93">
        <f>FwdCurve!AZ406-FwdCurve!AZ405</f>
        <v>6.9919477130213625E-3</v>
      </c>
    </row>
    <row r="406" spans="1:52" x14ac:dyDescent="0.25">
      <c r="A406" s="109">
        <v>405</v>
      </c>
      <c r="B406" s="93">
        <f>FwdCurve!B407-FwdCurve!B406</f>
        <v>-2.9512580552394918E-3</v>
      </c>
      <c r="C406" s="93">
        <f>FwdCurve!C407-FwdCurve!C406</f>
        <v>-1.4059463057736199E-3</v>
      </c>
      <c r="D406" s="93">
        <f>FwdCurve!D407-FwdCurve!D406</f>
        <v>1.7672258956463738E-3</v>
      </c>
      <c r="E406" s="93">
        <f>FwdCurve!E407-FwdCurve!E406</f>
        <v>-1.6566951861824997E-3</v>
      </c>
      <c r="F406" s="93">
        <f>FwdCurve!F407-FwdCurve!F406</f>
        <v>-1.1898326958504346E-2</v>
      </c>
      <c r="G406" s="93">
        <f>FwdCurve!G407-FwdCurve!G406</f>
        <v>-1.1480604090254753E-2</v>
      </c>
      <c r="H406" s="93">
        <f>FwdCurve!H407-FwdCurve!H406</f>
        <v>-3.0781083524424879E-3</v>
      </c>
      <c r="I406" s="93">
        <f>FwdCurve!I407-FwdCurve!I406</f>
        <v>5.4846048754439991E-3</v>
      </c>
      <c r="J406" s="93">
        <f>FwdCurve!J407-FwdCurve!J406</f>
        <v>1.1640508879248834E-2</v>
      </c>
      <c r="K406" s="93">
        <f>FwdCurve!K407-FwdCurve!K406</f>
        <v>1.4698568791164934E-2</v>
      </c>
      <c r="L406" s="93">
        <f>FwdCurve!L407-FwdCurve!L406</f>
        <v>1.6021763690960533E-2</v>
      </c>
      <c r="M406" s="93">
        <f>FwdCurve!M407-FwdCurve!M406</f>
        <v>1.7179339872876342E-2</v>
      </c>
      <c r="N406" s="93">
        <f>FwdCurve!N407-FwdCurve!N406</f>
        <v>1.8520351236057886E-2</v>
      </c>
      <c r="O406" s="93">
        <f>FwdCurve!O407-FwdCurve!O406</f>
        <v>2.0068449134732047E-2</v>
      </c>
      <c r="P406" s="93">
        <f>FwdCurve!P407-FwdCurve!P406</f>
        <v>2.1785068683312314E-2</v>
      </c>
      <c r="Q406" s="93">
        <f>FwdCurve!Q407-FwdCurve!Q406</f>
        <v>2.359979169425297E-2</v>
      </c>
      <c r="R406" s="93">
        <f>FwdCurve!R407-FwdCurve!R406</f>
        <v>2.5375888875516894E-2</v>
      </c>
      <c r="S406" s="93">
        <f>FwdCurve!S407-FwdCurve!S406</f>
        <v>2.6958570886745914E-2</v>
      </c>
      <c r="T406" s="93">
        <f>FwdCurve!T407-FwdCurve!T406</f>
        <v>2.8186963870844517E-2</v>
      </c>
      <c r="U406" s="93">
        <f>FwdCurve!U407-FwdCurve!U406</f>
        <v>2.892344941549374E-2</v>
      </c>
      <c r="V406" s="93">
        <f>FwdCurve!V407-FwdCurve!V406</f>
        <v>2.9137180121084238E-2</v>
      </c>
      <c r="W406" s="93">
        <f>FwdCurve!W407-FwdCurve!W406</f>
        <v>2.8848781823435754E-2</v>
      </c>
      <c r="X406" s="93">
        <f>FwdCurve!X407-FwdCurve!X406</f>
        <v>2.8169836577129459E-2</v>
      </c>
      <c r="Y406" s="93">
        <f>FwdCurve!Y407-FwdCurve!Y406</f>
        <v>2.7233854324993478E-2</v>
      </c>
      <c r="Z406" s="93">
        <f>FwdCurve!Z407-FwdCurve!Z406</f>
        <v>2.6174344752739387E-2</v>
      </c>
      <c r="AA406" s="93">
        <f>FwdCurve!AA407-FwdCurve!AA406</f>
        <v>2.5108433514500206E-2</v>
      </c>
      <c r="AB406" s="93">
        <f>FwdCurve!AB407-FwdCurve!AB406</f>
        <v>2.4084396668663022E-2</v>
      </c>
      <c r="AC406" s="93">
        <f>FwdCurve!AC407-FwdCurve!AC406</f>
        <v>2.3132428051019893E-2</v>
      </c>
      <c r="AD406" s="93">
        <f>FwdCurve!AD407-FwdCurve!AD406</f>
        <v>2.2282721420874285E-2</v>
      </c>
      <c r="AE406" s="93">
        <f>FwdCurve!AE407-FwdCurve!AE406</f>
        <v>2.1565470537529885E-2</v>
      </c>
      <c r="AF406" s="93">
        <f>FwdCurve!AF407-FwdCurve!AF406</f>
        <v>2.1010869160290824E-2</v>
      </c>
      <c r="AG406" s="93">
        <f>FwdCurve!AG407-FwdCurve!AG406</f>
        <v>2.0642270841020327E-2</v>
      </c>
      <c r="AH406" s="93">
        <f>FwdCurve!AH407-FwdCurve!AH406</f>
        <v>2.0457556992902859E-2</v>
      </c>
      <c r="AI406" s="93">
        <f>FwdCurve!AI407-FwdCurve!AI406</f>
        <v>2.0448822712699988E-2</v>
      </c>
      <c r="AJ406" s="93">
        <f>FwdCurve!AJ407-FwdCurve!AJ406</f>
        <v>2.0608163607217955E-2</v>
      </c>
      <c r="AK406" s="93">
        <f>FwdCurve!AK407-FwdCurve!AK406</f>
        <v>2.0927675283267666E-2</v>
      </c>
      <c r="AL406" s="93">
        <f>FwdCurve!AL407-FwdCurve!AL406</f>
        <v>2.1399453347655584E-2</v>
      </c>
      <c r="AM406" s="93">
        <f>FwdCurve!AM407-FwdCurve!AM406</f>
        <v>2.2015593407190837E-2</v>
      </c>
      <c r="AN406" s="93">
        <f>FwdCurve!AN407-FwdCurve!AN406</f>
        <v>2.2768191068682109E-2</v>
      </c>
      <c r="AO406" s="93">
        <f>FwdCurve!AO407-FwdCurve!AO406</f>
        <v>2.3649341938937418E-2</v>
      </c>
      <c r="AP406" s="93">
        <f>FwdCurve!AP407-FwdCurve!AP406</f>
        <v>2.4651141624765449E-2</v>
      </c>
      <c r="AQ406" s="93">
        <f>FwdCurve!AQ407-FwdCurve!AQ406</f>
        <v>2.5765685732974664E-2</v>
      </c>
      <c r="AR406" s="93">
        <f>FwdCurve!AR407-FwdCurve!AR406</f>
        <v>2.6985069870373524E-2</v>
      </c>
      <c r="AS406" s="93">
        <f>FwdCurve!AS407-FwdCurve!AS406</f>
        <v>2.8301389643768937E-2</v>
      </c>
      <c r="AT406" s="93">
        <f>FwdCurve!AT407-FwdCurve!AT406</f>
        <v>2.9706740659971365E-2</v>
      </c>
      <c r="AU406" s="93">
        <f>FwdCurve!AU407-FwdCurve!AU406</f>
        <v>3.1193218525789046E-2</v>
      </c>
      <c r="AV406" s="93">
        <f>FwdCurve!AV407-FwdCurve!AV406</f>
        <v>3.2752918848028889E-2</v>
      </c>
      <c r="AW406" s="93">
        <f>FwdCurve!AW407-FwdCurve!AW406</f>
        <v>3.4377937233500688E-2</v>
      </c>
      <c r="AX406" s="93">
        <f>FwdCurve!AX407-FwdCurve!AX406</f>
        <v>3.6060369289012462E-2</v>
      </c>
      <c r="AY406" s="93">
        <f>FwdCurve!AY407-FwdCurve!AY406</f>
        <v>3.7792310621372005E-2</v>
      </c>
      <c r="AZ406" s="93">
        <f>FwdCurve!AZ407-FwdCurve!AZ406</f>
        <v>3.9565856837388447E-2</v>
      </c>
    </row>
    <row r="407" spans="1:52" x14ac:dyDescent="0.25">
      <c r="A407" s="109">
        <v>406</v>
      </c>
      <c r="B407" s="93">
        <f>FwdCurve!B408-FwdCurve!B407</f>
        <v>-1.0445593757861249E-3</v>
      </c>
      <c r="C407" s="93">
        <f>FwdCurve!C408-FwdCurve!C407</f>
        <v>-9.4463129604735463E-3</v>
      </c>
      <c r="D407" s="93">
        <f>FwdCurve!D408-FwdCurve!D407</f>
        <v>-1.0121594616558371E-2</v>
      </c>
      <c r="E407" s="93">
        <f>FwdCurve!E408-FwdCurve!E407</f>
        <v>-1.0800613388196489E-2</v>
      </c>
      <c r="F407" s="93">
        <f>FwdCurve!F408-FwdCurve!F407</f>
        <v>-1.247901224227832E-2</v>
      </c>
      <c r="G407" s="93">
        <f>FwdCurve!G408-FwdCurve!G407</f>
        <v>-1.3384194793007786E-2</v>
      </c>
      <c r="H407" s="93">
        <f>FwdCurve!H408-FwdCurve!H407</f>
        <v>-1.3161546257264067E-2</v>
      </c>
      <c r="I407" s="93">
        <f>FwdCurve!I408-FwdCurve!I407</f>
        <v>-1.2699411760971557E-2</v>
      </c>
      <c r="J407" s="93">
        <f>FwdCurve!J408-FwdCurve!J407</f>
        <v>-1.2088161822646715E-2</v>
      </c>
      <c r="K407" s="93">
        <f>FwdCurve!K408-FwdCurve!K407</f>
        <v>-1.1273149556498385E-2</v>
      </c>
      <c r="L407" s="93">
        <f>FwdCurve!L408-FwdCurve!L407</f>
        <v>-1.0335207767881549E-2</v>
      </c>
      <c r="M407" s="93">
        <f>FwdCurve!M408-FwdCurve!M407</f>
        <v>-9.3809557669723986E-3</v>
      </c>
      <c r="N407" s="93">
        <f>FwdCurve!N408-FwdCurve!N407</f>
        <v>-8.4818651181550742E-3</v>
      </c>
      <c r="O407" s="93">
        <f>FwdCurve!O408-FwdCurve!O407</f>
        <v>-7.6915006332169966E-3</v>
      </c>
      <c r="P407" s="93">
        <f>FwdCurve!P408-FwdCurve!P407</f>
        <v>-7.0269420300257401E-3</v>
      </c>
      <c r="Q407" s="93">
        <f>FwdCurve!Q408-FwdCurve!Q407</f>
        <v>-6.5083996630310725E-3</v>
      </c>
      <c r="R407" s="93">
        <f>FwdCurve!R408-FwdCurve!R407</f>
        <v>-6.2150789563213404E-3</v>
      </c>
      <c r="S407" s="93">
        <f>FwdCurve!S408-FwdCurve!S407</f>
        <v>-6.2194496010181677E-3</v>
      </c>
      <c r="T407" s="93">
        <f>FwdCurve!T408-FwdCurve!T407</f>
        <v>-6.4918413610712822E-3</v>
      </c>
      <c r="U407" s="93">
        <f>FwdCurve!U408-FwdCurve!U407</f>
        <v>-6.9533871039029194E-3</v>
      </c>
      <c r="V407" s="93">
        <f>FwdCurve!V408-FwdCurve!V407</f>
        <v>-7.4358094871027625E-3</v>
      </c>
      <c r="W407" s="93">
        <f>FwdCurve!W408-FwdCurve!W407</f>
        <v>-7.7784423986642093E-3</v>
      </c>
      <c r="X407" s="93">
        <f>FwdCurve!X408-FwdCurve!X407</f>
        <v>-7.9455964460628525E-3</v>
      </c>
      <c r="Y407" s="93">
        <f>FwdCurve!Y408-FwdCurve!Y407</f>
        <v>-7.9338705261071674E-3</v>
      </c>
      <c r="Z407" s="93">
        <f>FwdCurve!Z408-FwdCurve!Z407</f>
        <v>-7.739863576724737E-3</v>
      </c>
      <c r="AA407" s="93">
        <f>FwdCurve!AA408-FwdCurve!AA407</f>
        <v>-7.3666268253873568E-3</v>
      </c>
      <c r="AB407" s="93">
        <f>FwdCurve!AB408-FwdCurve!AB407</f>
        <v>-6.8443255542112169E-3</v>
      </c>
      <c r="AC407" s="93">
        <f>FwdCurve!AC408-FwdCurve!AC407</f>
        <v>-6.2102461091984029E-3</v>
      </c>
      <c r="AD407" s="93">
        <f>FwdCurve!AD408-FwdCurve!AD407</f>
        <v>-5.5016748664815651E-3</v>
      </c>
      <c r="AE407" s="93">
        <f>FwdCurve!AE408-FwdCurve!AE407</f>
        <v>-4.7558982021924656E-3</v>
      </c>
      <c r="AF407" s="93">
        <f>FwdCurve!AF408-FwdCurve!AF407</f>
        <v>-4.010202492460202E-3</v>
      </c>
      <c r="AG407" s="93">
        <f>FwdCurve!AG408-FwdCurve!AG407</f>
        <v>-3.2958042764501538E-3</v>
      </c>
      <c r="AH407" s="93">
        <f>FwdCurve!AH408-FwdCurve!AH407</f>
        <v>-2.6179901637883862E-3</v>
      </c>
      <c r="AI407" s="93">
        <f>FwdCurve!AI408-FwdCurve!AI407</f>
        <v>-1.9751239649292707E-3</v>
      </c>
      <c r="AJ407" s="93">
        <f>FwdCurve!AJ408-FwdCurve!AJ407</f>
        <v>-1.365569422015378E-3</v>
      </c>
      <c r="AK407" s="93">
        <f>FwdCurve!AK408-FwdCurve!AK407</f>
        <v>-7.8769027719061135E-4</v>
      </c>
      <c r="AL407" s="93">
        <f>FwdCurve!AL408-FwdCurve!AL407</f>
        <v>-2.3985027259687541E-4</v>
      </c>
      <c r="AM407" s="93">
        <f>FwdCurve!AM408-FwdCurve!AM407</f>
        <v>2.7958684962214875E-4</v>
      </c>
      <c r="AN407" s="93">
        <f>FwdCurve!AN408-FwdCurve!AN407</f>
        <v>7.7225734732389029E-4</v>
      </c>
      <c r="AO407" s="93">
        <f>FwdCurve!AO408-FwdCurve!AO407</f>
        <v>1.2397974783655563E-3</v>
      </c>
      <c r="AP407" s="93">
        <f>FwdCurve!AP408-FwdCurve!AP407</f>
        <v>1.6838435006036878E-3</v>
      </c>
      <c r="AQ407" s="93">
        <f>FwdCurve!AQ408-FwdCurve!AQ407</f>
        <v>2.1060316718957139E-3</v>
      </c>
      <c r="AR407" s="93">
        <f>FwdCurve!AR408-FwdCurve!AR407</f>
        <v>2.5079982500990639E-3</v>
      </c>
      <c r="AS407" s="93">
        <f>FwdCurve!AS408-FwdCurve!AS407</f>
        <v>2.8913794930707226E-3</v>
      </c>
      <c r="AT407" s="93">
        <f>FwdCurve!AT408-FwdCurve!AT407</f>
        <v>3.2578116586672312E-3</v>
      </c>
      <c r="AU407" s="93">
        <f>FwdCurve!AU408-FwdCurve!AU407</f>
        <v>3.6089310047462408E-3</v>
      </c>
      <c r="AV407" s="93">
        <f>FwdCurve!AV408-FwdCurve!AV407</f>
        <v>3.9463737891640704E-3</v>
      </c>
      <c r="AW407" s="93">
        <f>FwdCurve!AW408-FwdCurve!AW407</f>
        <v>4.2717762697781492E-3</v>
      </c>
      <c r="AX407" s="93">
        <f>FwdCurve!AX408-FwdCurve!AX407</f>
        <v>4.5867747044461282E-3</v>
      </c>
      <c r="AY407" s="93">
        <f>FwdCurve!AY408-FwdCurve!AY407</f>
        <v>4.8930053510241045E-3</v>
      </c>
      <c r="AZ407" s="93">
        <f>FwdCurve!AZ408-FwdCurve!AZ407</f>
        <v>5.1921044673710615E-3</v>
      </c>
    </row>
    <row r="408" spans="1:52" x14ac:dyDescent="0.25">
      <c r="A408" s="109">
        <v>407</v>
      </c>
      <c r="B408" s="93">
        <f>FwdCurve!B409-FwdCurve!B408</f>
        <v>3.9825625771261475E-4</v>
      </c>
      <c r="C408" s="93">
        <f>FwdCurve!C409-FwdCurve!C408</f>
        <v>4.020645024026881E-3</v>
      </c>
      <c r="D408" s="93">
        <f>FwdCurve!D409-FwdCurve!D408</f>
        <v>4.3434863324075534E-3</v>
      </c>
      <c r="E408" s="93">
        <f>FwdCurve!E409-FwdCurve!E408</f>
        <v>1.0996444161307517E-3</v>
      </c>
      <c r="F408" s="93">
        <f>FwdCurve!F409-FwdCurve!F408</f>
        <v>2.6405152829180878E-3</v>
      </c>
      <c r="G408" s="93">
        <f>FwdCurve!G409-FwdCurve!G408</f>
        <v>6.9406333613500903E-3</v>
      </c>
      <c r="H408" s="93">
        <f>FwdCurve!H409-FwdCurve!H408</f>
        <v>1.0746217176434092E-2</v>
      </c>
      <c r="I408" s="93">
        <f>FwdCurve!I409-FwdCurve!I408</f>
        <v>1.328443319185002E-2</v>
      </c>
      <c r="J408" s="93">
        <f>FwdCurve!J409-FwdCurve!J408</f>
        <v>1.4984298347275216E-2</v>
      </c>
      <c r="K408" s="93">
        <f>FwdCurve!K409-FwdCurve!K408</f>
        <v>1.641691901057496E-2</v>
      </c>
      <c r="L408" s="93">
        <f>FwdCurve!L409-FwdCurve!L408</f>
        <v>1.7489189017498408E-2</v>
      </c>
      <c r="M408" s="93">
        <f>FwdCurve!M409-FwdCurve!M408</f>
        <v>1.8011249609675373E-2</v>
      </c>
      <c r="N408" s="93">
        <f>FwdCurve!N409-FwdCurve!N408</f>
        <v>1.8086229556270261E-2</v>
      </c>
      <c r="O408" s="93">
        <f>FwdCurve!O409-FwdCurve!O408</f>
        <v>1.7905564775731575E-2</v>
      </c>
      <c r="P408" s="93">
        <f>FwdCurve!P409-FwdCurve!P408</f>
        <v>1.771699013374084E-2</v>
      </c>
      <c r="Q408" s="93">
        <f>FwdCurve!Q409-FwdCurve!Q408</f>
        <v>1.7752797877431004E-2</v>
      </c>
      <c r="R408" s="93">
        <f>FwdCurve!R409-FwdCurve!R408</f>
        <v>1.8124155102485329E-2</v>
      </c>
      <c r="S408" s="93">
        <f>FwdCurve!S409-FwdCurve!S408</f>
        <v>1.8877718391389298E-2</v>
      </c>
      <c r="T408" s="93">
        <f>FwdCurve!T409-FwdCurve!T408</f>
        <v>1.9920153900337967E-2</v>
      </c>
      <c r="U408" s="93">
        <f>FwdCurve!U409-FwdCurve!U408</f>
        <v>2.1118386782385201E-2</v>
      </c>
      <c r="V408" s="93">
        <f>FwdCurve!V409-FwdCurve!V408</f>
        <v>2.2325147400146239E-2</v>
      </c>
      <c r="W408" s="93">
        <f>FwdCurve!W409-FwdCurve!W408</f>
        <v>2.3407457378753938E-2</v>
      </c>
      <c r="X408" s="93">
        <f>FwdCurve!X409-FwdCurve!X408</f>
        <v>2.430657356116428E-2</v>
      </c>
      <c r="Y408" s="93">
        <f>FwdCurve!Y409-FwdCurve!Y408</f>
        <v>2.4982931797890684E-2</v>
      </c>
      <c r="Z408" s="93">
        <f>FwdCurve!Z409-FwdCurve!Z408</f>
        <v>2.5396967963876582E-2</v>
      </c>
      <c r="AA408" s="93">
        <f>FwdCurve!AA409-FwdCurve!AA408</f>
        <v>2.551959200522691E-2</v>
      </c>
      <c r="AB408" s="93">
        <f>FwdCurve!AB409-FwdCurve!AB408</f>
        <v>2.5365035550713122E-2</v>
      </c>
      <c r="AC408" s="93">
        <f>FwdCurve!AC409-FwdCurve!AC408</f>
        <v>2.4958720388864153E-2</v>
      </c>
      <c r="AD408" s="93">
        <f>FwdCurve!AD409-FwdCurve!AD408</f>
        <v>2.4326068269944878E-2</v>
      </c>
      <c r="AE408" s="93">
        <f>FwdCurve!AE409-FwdCurve!AE408</f>
        <v>2.3492500944215511E-2</v>
      </c>
      <c r="AF408" s="93">
        <f>FwdCurve!AF409-FwdCurve!AF408</f>
        <v>2.248344016193804E-2</v>
      </c>
      <c r="AG408" s="93">
        <f>FwdCurve!AG409-FwdCurve!AG408</f>
        <v>2.1321290082187971E-2</v>
      </c>
      <c r="AH408" s="93">
        <f>FwdCurve!AH409-FwdCurve!AH408</f>
        <v>2.0015563920289914E-2</v>
      </c>
      <c r="AI408" s="93">
        <f>FwdCurve!AI409-FwdCurve!AI408</f>
        <v>1.8572333254192497E-2</v>
      </c>
      <c r="AJ408" s="93">
        <f>FwdCurve!AJ409-FwdCurve!AJ408</f>
        <v>1.6997669627884182E-2</v>
      </c>
      <c r="AK408" s="93">
        <f>FwdCurve!AK409-FwdCurve!AK408</f>
        <v>1.5297644585352765E-2</v>
      </c>
      <c r="AL408" s="93">
        <f>FwdCurve!AL409-FwdCurve!AL408</f>
        <v>1.3478329670584932E-2</v>
      </c>
      <c r="AM408" s="93">
        <f>FwdCurve!AM409-FwdCurve!AM408</f>
        <v>1.1545796427570032E-2</v>
      </c>
      <c r="AN408" s="93">
        <f>FwdCurve!AN409-FwdCurve!AN408</f>
        <v>9.5061164002951948E-3</v>
      </c>
      <c r="AO408" s="93">
        <f>FwdCurve!AO409-FwdCurve!AO408</f>
        <v>7.365361132747994E-3</v>
      </c>
      <c r="AP408" s="93">
        <f>FwdCurve!AP409-FwdCurve!AP408</f>
        <v>5.1296021689171134E-3</v>
      </c>
      <c r="AQ408" s="93">
        <f>FwdCurve!AQ409-FwdCurve!AQ408</f>
        <v>2.8049110527890164E-3</v>
      </c>
      <c r="AR408" s="93">
        <f>FwdCurve!AR409-FwdCurve!AR408</f>
        <v>3.9735932835194276E-4</v>
      </c>
      <c r="AS408" s="93">
        <f>FwdCurve!AS409-FwdCurve!AS408</f>
        <v>-2.0869814604056458E-3</v>
      </c>
      <c r="AT408" s="93">
        <f>FwdCurve!AT409-FwdCurve!AT408</f>
        <v>-4.6420397694959536E-3</v>
      </c>
      <c r="AU408" s="93">
        <f>FwdCurve!AU409-FwdCurve!AU408</f>
        <v>-7.2617440549327394E-3</v>
      </c>
      <c r="AV408" s="93">
        <f>FwdCurve!AV409-FwdCurve!AV408</f>
        <v>-9.9400227727262092E-3</v>
      </c>
      <c r="AW408" s="93">
        <f>FwdCurve!AW409-FwdCurve!AW408</f>
        <v>-1.2670804378889233E-2</v>
      </c>
      <c r="AX408" s="93">
        <f>FwdCurve!AX409-FwdCurve!AX408</f>
        <v>-1.5448017329434904E-2</v>
      </c>
      <c r="AY408" s="93">
        <f>FwdCurve!AY409-FwdCurve!AY408</f>
        <v>-1.8265590080373872E-2</v>
      </c>
      <c r="AZ408" s="93">
        <f>FwdCurve!AZ409-FwdCurve!AZ408</f>
        <v>-2.1117451087721006E-2</v>
      </c>
    </row>
    <row r="409" spans="1:52" x14ac:dyDescent="0.25">
      <c r="A409" s="109">
        <v>408</v>
      </c>
      <c r="B409" s="93">
        <f>FwdCurve!B410-FwdCurve!B409</f>
        <v>-2.0195555494926243E-3</v>
      </c>
      <c r="C409" s="93">
        <f>FwdCurve!C410-FwdCurve!C409</f>
        <v>2.5854174939499153E-3</v>
      </c>
      <c r="D409" s="93">
        <f>FwdCurve!D410-FwdCurve!D409</f>
        <v>8.9295216719670334E-3</v>
      </c>
      <c r="E409" s="93">
        <f>FwdCurve!E410-FwdCurve!E409</f>
        <v>2.3974307114465687E-2</v>
      </c>
      <c r="F409" s="93">
        <f>FwdCurve!F410-FwdCurve!F409</f>
        <v>2.9383185524023414E-2</v>
      </c>
      <c r="G409" s="93">
        <f>FwdCurve!G410-FwdCurve!G409</f>
        <v>2.5149594390993957E-2</v>
      </c>
      <c r="H409" s="93">
        <f>FwdCurve!H410-FwdCurve!H409</f>
        <v>1.8987697993573915E-2</v>
      </c>
      <c r="I409" s="93">
        <f>FwdCurve!I410-FwdCurve!I409</f>
        <v>1.5993387216742594E-2</v>
      </c>
      <c r="J409" s="93">
        <f>FwdCurve!J410-FwdCurve!J409</f>
        <v>1.5991987223645587E-2</v>
      </c>
      <c r="K409" s="93">
        <f>FwdCurve!K410-FwdCurve!K409</f>
        <v>1.7603318134579826E-2</v>
      </c>
      <c r="L409" s="93">
        <f>FwdCurve!L410-FwdCurve!L409</f>
        <v>2.003949418420925E-2</v>
      </c>
      <c r="M409" s="93">
        <f>FwdCurve!M410-FwdCurve!M409</f>
        <v>2.2737818558465905E-2</v>
      </c>
      <c r="N409" s="93">
        <f>FwdCurve!N410-FwdCurve!N409</f>
        <v>2.5259355502658121E-2</v>
      </c>
      <c r="O409" s="93">
        <f>FwdCurve!O410-FwdCurve!O409</f>
        <v>2.7239073776346157E-2</v>
      </c>
      <c r="P409" s="93">
        <f>FwdCurve!P410-FwdCurve!P409</f>
        <v>2.8471513106307578E-2</v>
      </c>
      <c r="Q409" s="93">
        <f>FwdCurve!Q410-FwdCurve!Q409</f>
        <v>2.8839851549956386E-2</v>
      </c>
      <c r="R409" s="93">
        <f>FwdCurve!R410-FwdCurve!R409</f>
        <v>2.8431901602578247E-2</v>
      </c>
      <c r="S409" s="93">
        <f>FwdCurve!S410-FwdCurve!S409</f>
        <v>2.741294536673089E-2</v>
      </c>
      <c r="T409" s="93">
        <f>FwdCurve!T410-FwdCurve!T409</f>
        <v>2.6043595077795301E-2</v>
      </c>
      <c r="U409" s="93">
        <f>FwdCurve!U410-FwdCurve!U409</f>
        <v>2.4581731842020504E-2</v>
      </c>
      <c r="V409" s="93">
        <f>FwdCurve!V410-FwdCurve!V409</f>
        <v>2.317586260865534E-2</v>
      </c>
      <c r="W409" s="93">
        <f>FwdCurve!W410-FwdCurve!W409</f>
        <v>2.1924892736235435E-2</v>
      </c>
      <c r="X409" s="93">
        <f>FwdCurve!X410-FwdCurve!X409</f>
        <v>2.0845859412131906E-2</v>
      </c>
      <c r="Y409" s="93">
        <f>FwdCurve!Y410-FwdCurve!Y409</f>
        <v>1.993745651476142E-2</v>
      </c>
      <c r="Z409" s="93">
        <f>FwdCurve!Z410-FwdCurve!Z409</f>
        <v>1.9198378645850722E-2</v>
      </c>
      <c r="AA409" s="93">
        <f>FwdCurve!AA410-FwdCurve!AA409</f>
        <v>1.8625212023195115E-2</v>
      </c>
      <c r="AB409" s="93">
        <f>FwdCurve!AB410-FwdCurve!AB409</f>
        <v>1.8206375788495599E-2</v>
      </c>
      <c r="AC409" s="93">
        <f>FwdCurve!AC410-FwdCurve!AC409</f>
        <v>1.7928331707322442E-2</v>
      </c>
      <c r="AD409" s="93">
        <f>FwdCurve!AD410-FwdCurve!AD409</f>
        <v>1.7777541622569171E-2</v>
      </c>
      <c r="AE409" s="93">
        <f>FwdCurve!AE410-FwdCurve!AE409</f>
        <v>1.774046737713264E-2</v>
      </c>
      <c r="AF409" s="93">
        <f>FwdCurve!AF410-FwdCurve!AF409</f>
        <v>1.7803570813906822E-2</v>
      </c>
      <c r="AG409" s="93">
        <f>FwdCurve!AG410-FwdCurve!AG409</f>
        <v>1.7956687956983686E-2</v>
      </c>
      <c r="AH409" s="93">
        <f>FwdCurve!AH410-FwdCurve!AH409</f>
        <v>1.8196448223843031E-2</v>
      </c>
      <c r="AI409" s="93">
        <f>FwdCurve!AI410-FwdCurve!AI409</f>
        <v>1.8519200222135934E-2</v>
      </c>
      <c r="AJ409" s="93">
        <f>FwdCurve!AJ410-FwdCurve!AJ409</f>
        <v>1.892129110331453E-2</v>
      </c>
      <c r="AK409" s="93">
        <f>FwdCurve!AK410-FwdCurve!AK409</f>
        <v>1.9399068018832732E-2</v>
      </c>
      <c r="AL409" s="93">
        <f>FwdCurve!AL410-FwdCurve!AL409</f>
        <v>1.9948878120144231E-2</v>
      </c>
      <c r="AM409" s="93">
        <f>FwdCurve!AM410-FwdCurve!AM409</f>
        <v>2.0567068558701607E-2</v>
      </c>
      <c r="AN409" s="93">
        <f>FwdCurve!AN410-FwdCurve!AN409</f>
        <v>2.1249986485958328E-2</v>
      </c>
      <c r="AO409" s="93">
        <f>FwdCurve!AO410-FwdCurve!AO409</f>
        <v>2.1993979053367196E-2</v>
      </c>
      <c r="AP409" s="93">
        <f>FwdCurve!AP410-FwdCurve!AP409</f>
        <v>2.2795393412381681E-2</v>
      </c>
      <c r="AQ409" s="93">
        <f>FwdCurve!AQ410-FwdCurve!AQ409</f>
        <v>2.3650576714455473E-2</v>
      </c>
      <c r="AR409" s="93">
        <f>FwdCurve!AR410-FwdCurve!AR409</f>
        <v>2.4555876111042263E-2</v>
      </c>
      <c r="AS409" s="93">
        <f>FwdCurve!AS410-FwdCurve!AS409</f>
        <v>2.5507638753594186E-2</v>
      </c>
      <c r="AT409" s="93">
        <f>FwdCurve!AT410-FwdCurve!AT409</f>
        <v>2.6502211793564934E-2</v>
      </c>
      <c r="AU409" s="93">
        <f>FwdCurve!AU410-FwdCurve!AU409</f>
        <v>2.7535942382407974E-2</v>
      </c>
      <c r="AV409" s="93">
        <f>FwdCurve!AV410-FwdCurve!AV409</f>
        <v>2.8605177671575666E-2</v>
      </c>
      <c r="AW409" s="93">
        <f>FwdCurve!AW410-FwdCurve!AW409</f>
        <v>2.9706264812523031E-2</v>
      </c>
      <c r="AX409" s="93">
        <f>FwdCurve!AX410-FwdCurve!AX409</f>
        <v>3.0835550956701985E-2</v>
      </c>
      <c r="AY409" s="93">
        <f>FwdCurve!AY410-FwdCurve!AY409</f>
        <v>3.1989383255565995E-2</v>
      </c>
      <c r="AZ409" s="93">
        <f>FwdCurve!AZ410-FwdCurve!AZ409</f>
        <v>3.3164108860568531E-2</v>
      </c>
    </row>
    <row r="410" spans="1:52" x14ac:dyDescent="0.25">
      <c r="A410" s="109">
        <v>409</v>
      </c>
      <c r="B410" s="93">
        <f>FwdCurve!B411-FwdCurve!B410</f>
        <v>-2.0319716893860695E-3</v>
      </c>
      <c r="C410" s="93">
        <f>FwdCurve!C411-FwdCurve!C410</f>
        <v>-4.8574765151345733E-3</v>
      </c>
      <c r="D410" s="93">
        <f>FwdCurve!D411-FwdCurve!D410</f>
        <v>-3.2858110535364249E-3</v>
      </c>
      <c r="E410" s="93">
        <f>FwdCurve!E411-FwdCurve!E410</f>
        <v>-5.2449752648985326E-3</v>
      </c>
      <c r="F410" s="93">
        <f>FwdCurve!F411-FwdCurve!F410</f>
        <v>-8.3138399071300828E-3</v>
      </c>
      <c r="G410" s="93">
        <f>FwdCurve!G411-FwdCurve!G410</f>
        <v>-1.2053009507741907E-2</v>
      </c>
      <c r="H410" s="93">
        <f>FwdCurve!H411-FwdCurve!H410</f>
        <v>-1.6351447393326279E-2</v>
      </c>
      <c r="I410" s="93">
        <f>FwdCurve!I411-FwdCurve!I410</f>
        <v>-2.0734975177496562E-2</v>
      </c>
      <c r="J410" s="93">
        <f>FwdCurve!J411-FwdCurve!J410</f>
        <v>-2.5013927281148263E-2</v>
      </c>
      <c r="K410" s="93">
        <f>FwdCurve!K411-FwdCurve!K410</f>
        <v>-2.9035273906081516E-2</v>
      </c>
      <c r="L410" s="93">
        <f>FwdCurve!L411-FwdCurve!L410</f>
        <v>-3.2533707333626039E-2</v>
      </c>
      <c r="M410" s="93">
        <f>FwdCurve!M411-FwdCurve!M410</f>
        <v>-3.5260239973596397E-2</v>
      </c>
      <c r="N410" s="93">
        <f>FwdCurve!N411-FwdCurve!N410</f>
        <v>-3.7065719926315799E-2</v>
      </c>
      <c r="O410" s="93">
        <f>FwdCurve!O411-FwdCurve!O410</f>
        <v>-3.7893606091822463E-2</v>
      </c>
      <c r="P410" s="93">
        <f>FwdCurve!P411-FwdCurve!P410</f>
        <v>-3.7947716236023998E-2</v>
      </c>
      <c r="Q410" s="93">
        <f>FwdCurve!Q411-FwdCurve!Q410</f>
        <v>-3.7477126096125968E-2</v>
      </c>
      <c r="R410" s="93">
        <f>FwdCurve!R411-FwdCurve!R410</f>
        <v>-3.6644472492107116E-2</v>
      </c>
      <c r="S410" s="93">
        <f>FwdCurve!S411-FwdCurve!S410</f>
        <v>-3.5582244137963182E-2</v>
      </c>
      <c r="T410" s="93">
        <f>FwdCurve!T411-FwdCurve!T410</f>
        <v>-3.4389590983937346E-2</v>
      </c>
      <c r="U410" s="93">
        <f>FwdCurve!U411-FwdCurve!U410</f>
        <v>-3.3158674412816058E-2</v>
      </c>
      <c r="V410" s="93">
        <f>FwdCurve!V411-FwdCurve!V410</f>
        <v>-3.1991048814848266E-2</v>
      </c>
      <c r="W410" s="93">
        <f>FwdCurve!W411-FwdCurve!W410</f>
        <v>-3.0969906816632697E-2</v>
      </c>
      <c r="X410" s="93">
        <f>FwdCurve!X411-FwdCurve!X410</f>
        <v>-3.0094617420232117E-2</v>
      </c>
      <c r="Y410" s="93">
        <f>FwdCurve!Y411-FwdCurve!Y410</f>
        <v>-2.9343949661996271E-2</v>
      </c>
      <c r="Z410" s="93">
        <f>FwdCurve!Z411-FwdCurve!Z410</f>
        <v>-2.8696672980921045E-2</v>
      </c>
      <c r="AA410" s="93">
        <f>FwdCurve!AA411-FwdCurve!AA410</f>
        <v>-2.8132679276225092E-2</v>
      </c>
      <c r="AB410" s="93">
        <f>FwdCurve!AB411-FwdCurve!AB410</f>
        <v>-2.763657729198199E-2</v>
      </c>
      <c r="AC410" s="93">
        <f>FwdCurve!AC411-FwdCurve!AC410</f>
        <v>-2.7194214574499442E-2</v>
      </c>
      <c r="AD410" s="93">
        <f>FwdCurve!AD411-FwdCurve!AD410</f>
        <v>-2.6791438675343615E-2</v>
      </c>
      <c r="AE410" s="93">
        <f>FwdCurve!AE411-FwdCurve!AE410</f>
        <v>-2.6414097146081783E-2</v>
      </c>
      <c r="AF410" s="93">
        <f>FwdCurve!AF411-FwdCurve!AF410</f>
        <v>-2.6048037538282998E-2</v>
      </c>
      <c r="AG410" s="93">
        <f>FwdCurve!AG411-FwdCurve!AG410</f>
        <v>-2.568220237056007E-2</v>
      </c>
      <c r="AH410" s="93">
        <f>FwdCurve!AH411-FwdCurve!AH410</f>
        <v>-2.5315132230847803E-2</v>
      </c>
      <c r="AI410" s="93">
        <f>FwdCurve!AI411-FwdCurve!AI410</f>
        <v>-2.4946917241642108E-2</v>
      </c>
      <c r="AJ410" s="93">
        <f>FwdCurve!AJ411-FwdCurve!AJ410</f>
        <v>-2.4577646692044874E-2</v>
      </c>
      <c r="AK410" s="93">
        <f>FwdCurve!AK411-FwdCurve!AK410</f>
        <v>-2.4207409871161101E-2</v>
      </c>
      <c r="AL410" s="93">
        <f>FwdCurve!AL411-FwdCurve!AL410</f>
        <v>-2.3836296068093343E-2</v>
      </c>
      <c r="AM410" s="93">
        <f>FwdCurve!AM411-FwdCurve!AM410</f>
        <v>-2.3464394571945268E-2</v>
      </c>
      <c r="AN410" s="93">
        <f>FwdCurve!AN411-FwdCurve!AN410</f>
        <v>-2.3091794671821431E-2</v>
      </c>
      <c r="AO410" s="93">
        <f>FwdCurve!AO411-FwdCurve!AO410</f>
        <v>-2.2718585656823054E-2</v>
      </c>
      <c r="AP410" s="93">
        <f>FwdCurve!AP411-FwdCurve!AP410</f>
        <v>-2.2344856816056691E-2</v>
      </c>
      <c r="AQ410" s="93">
        <f>FwdCurve!AQ411-FwdCurve!AQ410</f>
        <v>-2.1970697438623121E-2</v>
      </c>
      <c r="AR410" s="93">
        <f>FwdCurve!AR411-FwdCurve!AR410</f>
        <v>-2.159619681362801E-2</v>
      </c>
      <c r="AS410" s="93">
        <f>FwdCurve!AS411-FwdCurve!AS410</f>
        <v>-2.1221444230173914E-2</v>
      </c>
      <c r="AT410" s="93">
        <f>FwdCurve!AT411-FwdCurve!AT410</f>
        <v>-2.084652897736472E-2</v>
      </c>
      <c r="AU410" s="93">
        <f>FwdCurve!AU411-FwdCurve!AU410</f>
        <v>-2.0471540344303429E-2</v>
      </c>
      <c r="AV410" s="93">
        <f>FwdCurve!AV411-FwdCurve!AV410</f>
        <v>-2.0096567620093486E-2</v>
      </c>
      <c r="AW410" s="93">
        <f>FwdCurve!AW411-FwdCurve!AW410</f>
        <v>-1.9721700093840777E-2</v>
      </c>
      <c r="AX410" s="93">
        <f>FwdCurve!AX411-FwdCurve!AX410</f>
        <v>-1.934702705464475E-2</v>
      </c>
      <c r="AY410" s="93">
        <f>FwdCurve!AY411-FwdCurve!AY410</f>
        <v>-1.8972637791613067E-2</v>
      </c>
      <c r="AZ410" s="93">
        <f>FwdCurve!AZ411-FwdCurve!AZ410</f>
        <v>-1.8598621593845621E-2</v>
      </c>
    </row>
    <row r="411" spans="1:52" x14ac:dyDescent="0.25">
      <c r="A411" s="109">
        <v>410</v>
      </c>
      <c r="B411" s="93">
        <f>FwdCurve!B412-FwdCurve!B411</f>
        <v>2.4838263396264604E-3</v>
      </c>
      <c r="C411" s="93">
        <f>FwdCurve!C412-FwdCurve!C411</f>
        <v>2.7378535428286277E-3</v>
      </c>
      <c r="D411" s="93">
        <f>FwdCurve!D412-FwdCurve!D411</f>
        <v>3.1423674826053238E-3</v>
      </c>
      <c r="E411" s="93">
        <f>FwdCurve!E412-FwdCurve!E411</f>
        <v>8.2654638538539604E-3</v>
      </c>
      <c r="F411" s="93">
        <f>FwdCurve!F412-FwdCurve!F411</f>
        <v>1.0503028434211137E-2</v>
      </c>
      <c r="G411" s="93">
        <f>FwdCurve!G412-FwdCurve!G411</f>
        <v>1.3075737967441436E-2</v>
      </c>
      <c r="H411" s="93">
        <f>FwdCurve!H412-FwdCurve!H411</f>
        <v>1.6782037245954839E-2</v>
      </c>
      <c r="I411" s="93">
        <f>FwdCurve!I412-FwdCurve!I411</f>
        <v>2.0329934896283097E-2</v>
      </c>
      <c r="J411" s="93">
        <f>FwdCurve!J412-FwdCurve!J411</f>
        <v>2.3382103799984622E-2</v>
      </c>
      <c r="K411" s="93">
        <f>FwdCurve!K412-FwdCurve!K411</f>
        <v>2.5884423744635843E-2</v>
      </c>
      <c r="L411" s="93">
        <f>FwdCurve!L412-FwdCurve!L411</f>
        <v>2.7877965097286461E-2</v>
      </c>
      <c r="M411" s="93">
        <f>FwdCurve!M412-FwdCurve!M411</f>
        <v>2.9387386937771209E-2</v>
      </c>
      <c r="N411" s="93">
        <f>FwdCurve!N412-FwdCurve!N411</f>
        <v>3.0369514667725195E-2</v>
      </c>
      <c r="O411" s="93">
        <f>FwdCurve!O412-FwdCurve!O411</f>
        <v>3.0801244530875405E-2</v>
      </c>
      <c r="P411" s="93">
        <f>FwdCurve!P412-FwdCurve!P411</f>
        <v>3.0811175221754139E-2</v>
      </c>
      <c r="Q411" s="93">
        <f>FwdCurve!Q412-FwdCurve!Q411</f>
        <v>3.0546792262798661E-2</v>
      </c>
      <c r="R411" s="93">
        <f>FwdCurve!R412-FwdCurve!R411</f>
        <v>3.0066690523994355E-2</v>
      </c>
      <c r="S411" s="93">
        <f>FwdCurve!S412-FwdCurve!S411</f>
        <v>2.9416569908686574E-2</v>
      </c>
      <c r="T411" s="93">
        <f>FwdCurve!T412-FwdCurve!T411</f>
        <v>2.869358421100987E-2</v>
      </c>
      <c r="U411" s="93">
        <f>FwdCurve!U412-FwdCurve!U411</f>
        <v>2.8025357658569394E-2</v>
      </c>
      <c r="V411" s="93">
        <f>FwdCurve!V412-FwdCurve!V411</f>
        <v>2.7609118635489871E-2</v>
      </c>
      <c r="W411" s="93">
        <f>FwdCurve!W412-FwdCurve!W411</f>
        <v>2.7611531946327927E-2</v>
      </c>
      <c r="X411" s="93">
        <f>FwdCurve!X412-FwdCurve!X411</f>
        <v>2.7991901492854243E-2</v>
      </c>
      <c r="Y411" s="93">
        <f>FwdCurve!Y412-FwdCurve!Y411</f>
        <v>2.8654207063882886E-2</v>
      </c>
      <c r="Z411" s="93">
        <f>FwdCurve!Z412-FwdCurve!Z411</f>
        <v>2.950242805995873E-2</v>
      </c>
      <c r="AA411" s="93">
        <f>FwdCurve!AA412-FwdCurve!AA411</f>
        <v>3.0448485821776838E-2</v>
      </c>
      <c r="AB411" s="93">
        <f>FwdCurve!AB412-FwdCurve!AB411</f>
        <v>3.1437675610700877E-2</v>
      </c>
      <c r="AC411" s="93">
        <f>FwdCurve!AC412-FwdCurve!AC411</f>
        <v>3.2424057803604578E-2</v>
      </c>
      <c r="AD411" s="93">
        <f>FwdCurve!AD412-FwdCurve!AD411</f>
        <v>3.3361692814447563E-2</v>
      </c>
      <c r="AE411" s="93">
        <f>FwdCurve!AE412-FwdCurve!AE411</f>
        <v>3.42046410571899E-2</v>
      </c>
      <c r="AF411" s="93">
        <f>FwdCurve!AF412-FwdCurve!AF411</f>
        <v>3.4906962945793207E-2</v>
      </c>
      <c r="AG411" s="93">
        <f>FwdCurve!AG412-FwdCurve!AG411</f>
        <v>3.543014767853947E-2</v>
      </c>
      <c r="AH411" s="93">
        <f>FwdCurve!AH412-FwdCurve!AH411</f>
        <v>3.5771417173451781E-2</v>
      </c>
      <c r="AI411" s="93">
        <f>FwdCurve!AI412-FwdCurve!AI411</f>
        <v>3.59386148558134E-2</v>
      </c>
      <c r="AJ411" s="93">
        <f>FwdCurve!AJ412-FwdCurve!AJ411</f>
        <v>3.5939584860466001E-2</v>
      </c>
      <c r="AK411" s="93">
        <f>FwdCurve!AK412-FwdCurve!AK411</f>
        <v>3.5782171322253475E-2</v>
      </c>
      <c r="AL411" s="93">
        <f>FwdCurve!AL412-FwdCurve!AL411</f>
        <v>3.5474218376018163E-2</v>
      </c>
      <c r="AM411" s="93">
        <f>FwdCurve!AM412-FwdCurve!AM411</f>
        <v>3.5023570156601957E-2</v>
      </c>
      <c r="AN411" s="93">
        <f>FwdCurve!AN412-FwdCurve!AN411</f>
        <v>3.4438070798849196E-2</v>
      </c>
      <c r="AO411" s="93">
        <f>FwdCurve!AO412-FwdCurve!AO411</f>
        <v>3.3725564437598887E-2</v>
      </c>
      <c r="AP411" s="93">
        <f>FwdCurve!AP412-FwdCurve!AP411</f>
        <v>3.2893895207698476E-2</v>
      </c>
      <c r="AQ411" s="93">
        <f>FwdCurve!AQ412-FwdCurve!AQ411</f>
        <v>3.1950907243986526E-2</v>
      </c>
      <c r="AR411" s="93">
        <f>FwdCurve!AR412-FwdCurve!AR411</f>
        <v>3.0904444681308485E-2</v>
      </c>
      <c r="AS411" s="93">
        <f>FwdCurve!AS412-FwdCurve!AS411</f>
        <v>2.9762351654505803E-2</v>
      </c>
      <c r="AT411" s="93">
        <f>FwdCurve!AT412-FwdCurve!AT411</f>
        <v>2.8532472298419931E-2</v>
      </c>
      <c r="AU411" s="93">
        <f>FwdCurve!AU412-FwdCurve!AU411</f>
        <v>2.7222650747895871E-2</v>
      </c>
      <c r="AV411" s="93">
        <f>FwdCurve!AV412-FwdCurve!AV411</f>
        <v>2.5840731137774187E-2</v>
      </c>
      <c r="AW411" s="93">
        <f>FwdCurve!AW412-FwdCurve!AW411</f>
        <v>2.439455760289988E-2</v>
      </c>
      <c r="AX411" s="93">
        <f>FwdCurve!AX412-FwdCurve!AX411</f>
        <v>2.2891974278112404E-2</v>
      </c>
      <c r="AY411" s="93">
        <f>FwdCurve!AY412-FwdCurve!AY411</f>
        <v>2.1340825298257649E-2</v>
      </c>
      <c r="AZ411" s="93">
        <f>FwdCurve!AZ412-FwdCurve!AZ411</f>
        <v>1.9748954798176399E-2</v>
      </c>
    </row>
    <row r="412" spans="1:52" x14ac:dyDescent="0.25">
      <c r="A412" s="109">
        <v>411</v>
      </c>
      <c r="B412" s="93">
        <f>FwdCurve!B413-FwdCurve!B412</f>
        <v>-9.9322545814833907E-4</v>
      </c>
      <c r="C412" s="93">
        <f>FwdCurve!C413-FwdCurve!C412</f>
        <v>8.6001512095628674E-3</v>
      </c>
      <c r="D412" s="93">
        <f>FwdCurve!D413-FwdCurve!D412</f>
        <v>2.0432549667516953E-2</v>
      </c>
      <c r="E412" s="93">
        <f>FwdCurve!E413-FwdCurve!E412</f>
        <v>2.0897356029484726E-2</v>
      </c>
      <c r="F412" s="93">
        <f>FwdCurve!F413-FwdCurve!F412</f>
        <v>2.2033552947263058E-2</v>
      </c>
      <c r="G412" s="93">
        <f>FwdCurve!G413-FwdCurve!G412</f>
        <v>2.4631875892591304E-2</v>
      </c>
      <c r="H412" s="93">
        <f>FwdCurve!H413-FwdCurve!H412</f>
        <v>2.5958603861037211E-2</v>
      </c>
      <c r="I412" s="93">
        <f>FwdCurve!I413-FwdCurve!I412</f>
        <v>2.4559490303338594E-2</v>
      </c>
      <c r="J412" s="93">
        <f>FwdCurve!J413-FwdCurve!J412</f>
        <v>2.1097491419135084E-2</v>
      </c>
      <c r="K412" s="93">
        <f>FwdCurve!K413-FwdCurve!K412</f>
        <v>1.6711363198193663E-2</v>
      </c>
      <c r="L412" s="93">
        <f>FwdCurve!L413-FwdCurve!L412</f>
        <v>1.2341710368097392E-2</v>
      </c>
      <c r="M412" s="93">
        <f>FwdCurve!M413-FwdCurve!M412</f>
        <v>8.7737983949307541E-3</v>
      </c>
      <c r="N412" s="93">
        <f>FwdCurve!N413-FwdCurve!N412</f>
        <v>6.3660197716592926E-3</v>
      </c>
      <c r="O412" s="93">
        <f>FwdCurve!O413-FwdCurve!O412</f>
        <v>5.2857635257779201E-3</v>
      </c>
      <c r="P412" s="93">
        <f>FwdCurve!P413-FwdCurve!P412</f>
        <v>5.3649080542188532E-3</v>
      </c>
      <c r="Q412" s="93">
        <f>FwdCurve!Q413-FwdCurve!Q412</f>
        <v>6.3330973038340233E-3</v>
      </c>
      <c r="R412" s="93">
        <f>FwdCurve!R413-FwdCurve!R412</f>
        <v>7.8500696627139543E-3</v>
      </c>
      <c r="S412" s="93">
        <f>FwdCurve!S413-FwdCurve!S412</f>
        <v>9.5866524560799249E-3</v>
      </c>
      <c r="T412" s="93">
        <f>FwdCurve!T413-FwdCurve!T412</f>
        <v>1.1334586386109402E-2</v>
      </c>
      <c r="U412" s="93">
        <f>FwdCurve!U413-FwdCurve!U412</f>
        <v>1.2932744317932565E-2</v>
      </c>
      <c r="V412" s="93">
        <f>FwdCurve!V413-FwdCurve!V412</f>
        <v>1.428262544831238E-2</v>
      </c>
      <c r="W412" s="93">
        <f>FwdCurve!W413-FwdCurve!W412</f>
        <v>1.5324173268429719E-2</v>
      </c>
      <c r="X412" s="93">
        <f>FwdCurve!X413-FwdCurve!X412</f>
        <v>1.6091799081319191E-2</v>
      </c>
      <c r="Y412" s="93">
        <f>FwdCurve!Y413-FwdCurve!Y412</f>
        <v>1.6644320401541624E-2</v>
      </c>
      <c r="Z412" s="93">
        <f>FwdCurve!Z413-FwdCurve!Z412</f>
        <v>1.7040554774755634E-2</v>
      </c>
      <c r="AA412" s="93">
        <f>FwdCurve!AA413-FwdCurve!AA412</f>
        <v>1.7335136978198884E-2</v>
      </c>
      <c r="AB412" s="93">
        <f>FwdCurve!AB413-FwdCurve!AB412</f>
        <v>1.7564188973741679E-2</v>
      </c>
      <c r="AC412" s="93">
        <f>FwdCurve!AC413-FwdCurve!AC412</f>
        <v>1.7758713262902237E-2</v>
      </c>
      <c r="AD412" s="93">
        <f>FwdCurve!AD413-FwdCurve!AD412</f>
        <v>1.7949712175340027E-2</v>
      </c>
      <c r="AE412" s="93">
        <f>FwdCurve!AE413-FwdCurve!AE412</f>
        <v>1.8168188040712741E-2</v>
      </c>
      <c r="AF412" s="93">
        <f>FwdCurve!AF413-FwdCurve!AF412</f>
        <v>1.8445143188680291E-2</v>
      </c>
      <c r="AG412" s="93">
        <f>FwdCurve!AG413-FwdCurve!AG412</f>
        <v>1.8806161149960809E-2</v>
      </c>
      <c r="AH412" s="93">
        <f>FwdCurve!AH413-FwdCurve!AH412</f>
        <v>1.9253676715841328E-2</v>
      </c>
      <c r="AI412" s="93">
        <f>FwdCurve!AI413-FwdCurve!AI412</f>
        <v>1.9783944403393594E-2</v>
      </c>
      <c r="AJ412" s="93">
        <f>FwdCurve!AJ413-FwdCurve!AJ412</f>
        <v>2.0393218668713908E-2</v>
      </c>
      <c r="AK412" s="93">
        <f>FwdCurve!AK413-FwdCurve!AK412</f>
        <v>2.1077753967895907E-2</v>
      </c>
      <c r="AL412" s="93">
        <f>FwdCurve!AL413-FwdCurve!AL412</f>
        <v>2.1833804757036335E-2</v>
      </c>
      <c r="AM412" s="93">
        <f>FwdCurve!AM413-FwdCurve!AM412</f>
        <v>2.2657625492229494E-2</v>
      </c>
      <c r="AN412" s="93">
        <f>FwdCurve!AN413-FwdCurve!AN412</f>
        <v>2.3545470629570575E-2</v>
      </c>
      <c r="AO412" s="93">
        <f>FwdCurve!AO413-FwdCurve!AO412</f>
        <v>2.4493594625155879E-2</v>
      </c>
      <c r="AP412" s="93">
        <f>FwdCurve!AP413-FwdCurve!AP412</f>
        <v>2.5498251935078597E-2</v>
      </c>
      <c r="AQ412" s="93">
        <f>FwdCurve!AQ413-FwdCurve!AQ412</f>
        <v>2.655569701543592E-2</v>
      </c>
      <c r="AR412" s="93">
        <f>FwdCurve!AR413-FwdCurve!AR412</f>
        <v>2.7662184322321259E-2</v>
      </c>
      <c r="AS412" s="93">
        <f>FwdCurve!AS413-FwdCurve!AS412</f>
        <v>2.8813968311830696E-2</v>
      </c>
      <c r="AT412" s="93">
        <f>FwdCurve!AT413-FwdCurve!AT412</f>
        <v>3.0007303440060751E-2</v>
      </c>
      <c r="AU412" s="93">
        <f>FwdCurve!AU413-FwdCurve!AU412</f>
        <v>3.1238444163104617E-2</v>
      </c>
      <c r="AV412" s="93">
        <f>FwdCurve!AV413-FwdCurve!AV412</f>
        <v>3.2503644937058151E-2</v>
      </c>
      <c r="AW412" s="93">
        <f>FwdCurve!AW413-FwdCurve!AW412</f>
        <v>3.3799160218016322E-2</v>
      </c>
      <c r="AX412" s="93">
        <f>FwdCurve!AX413-FwdCurve!AX412</f>
        <v>3.5121244462074319E-2</v>
      </c>
      <c r="AY412" s="93">
        <f>FwdCurve!AY413-FwdCurve!AY412</f>
        <v>3.6466152125328E-2</v>
      </c>
      <c r="AZ412" s="93">
        <f>FwdCurve!AZ413-FwdCurve!AZ412</f>
        <v>3.7830137663871E-2</v>
      </c>
    </row>
    <row r="413" spans="1:52" x14ac:dyDescent="0.25">
      <c r="A413" s="109">
        <v>412</v>
      </c>
      <c r="B413" s="93">
        <f>FwdCurve!B414-FwdCurve!B413</f>
        <v>-1.2910443147515216E-3</v>
      </c>
      <c r="C413" s="93">
        <f>FwdCurve!C414-FwdCurve!C413</f>
        <v>-4.8531945215868344E-5</v>
      </c>
      <c r="D413" s="93">
        <f>FwdCurve!D414-FwdCurve!D413</f>
        <v>6.7101257773657386E-3</v>
      </c>
      <c r="E413" s="93">
        <f>FwdCurve!E414-FwdCurve!E413</f>
        <v>2.1667557013902883E-2</v>
      </c>
      <c r="F413" s="93">
        <f>FwdCurve!F414-FwdCurve!F413</f>
        <v>2.6771477092265905E-2</v>
      </c>
      <c r="G413" s="93">
        <f>FwdCurve!G414-FwdCurve!G413</f>
        <v>2.9108263356728892E-2</v>
      </c>
      <c r="H413" s="93">
        <f>FwdCurve!H414-FwdCurve!H413</f>
        <v>3.0562054935408312E-2</v>
      </c>
      <c r="I413" s="93">
        <f>FwdCurve!I414-FwdCurve!I413</f>
        <v>3.0828125837757292E-2</v>
      </c>
      <c r="J413" s="93">
        <f>FwdCurve!J414-FwdCurve!J413</f>
        <v>2.9570926903667916E-2</v>
      </c>
      <c r="K413" s="93">
        <f>FwdCurve!K414-FwdCurve!K413</f>
        <v>2.6607567849672442E-2</v>
      </c>
      <c r="L413" s="93">
        <f>FwdCurve!L414-FwdCurve!L413</f>
        <v>2.2616098386083028E-2</v>
      </c>
      <c r="M413" s="93">
        <f>FwdCurve!M414-FwdCurve!M413</f>
        <v>1.8429845905401754E-2</v>
      </c>
      <c r="N413" s="93">
        <f>FwdCurve!N414-FwdCurve!N413</f>
        <v>1.4396347575708068E-2</v>
      </c>
      <c r="O413" s="93">
        <f>FwdCurve!O414-FwdCurve!O413</f>
        <v>1.0734828022460841E-2</v>
      </c>
      <c r="P413" s="93">
        <f>FwdCurve!P414-FwdCurve!P413</f>
        <v>7.650280709323054E-3</v>
      </c>
      <c r="Q413" s="93">
        <f>FwdCurve!Q414-FwdCurve!Q413</f>
        <v>5.3276433041351545E-3</v>
      </c>
      <c r="R413" s="93">
        <f>FwdCurve!R414-FwdCurve!R413</f>
        <v>3.8912641941084569E-3</v>
      </c>
      <c r="S413" s="93">
        <f>FwdCurve!S414-FwdCurve!S413</f>
        <v>3.4124836429592076E-3</v>
      </c>
      <c r="T413" s="93">
        <f>FwdCurve!T414-FwdCurve!T413</f>
        <v>3.7969554509569292E-3</v>
      </c>
      <c r="U413" s="93">
        <f>FwdCurve!U414-FwdCurve!U413</f>
        <v>4.893351719707395E-3</v>
      </c>
      <c r="V413" s="93">
        <f>FwdCurve!V414-FwdCurve!V413</f>
        <v>6.4951730605435909E-3</v>
      </c>
      <c r="W413" s="93">
        <f>FwdCurve!W414-FwdCurve!W413</f>
        <v>8.3948254633370301E-3</v>
      </c>
      <c r="X413" s="93">
        <f>FwdCurve!X414-FwdCurve!X413</f>
        <v>1.0450841885894846E-2</v>
      </c>
      <c r="Y413" s="93">
        <f>FwdCurve!Y414-FwdCurve!Y413</f>
        <v>1.2541966965054607E-2</v>
      </c>
      <c r="Z413" s="93">
        <f>FwdCurve!Z414-FwdCurve!Z413</f>
        <v>1.454694619509489E-2</v>
      </c>
      <c r="AA413" s="93">
        <f>FwdCurve!AA414-FwdCurve!AA413</f>
        <v>1.6363533376473116E-2</v>
      </c>
      <c r="AB413" s="93">
        <f>FwdCurve!AB414-FwdCurve!AB413</f>
        <v>1.7970295559356586E-2</v>
      </c>
      <c r="AC413" s="93">
        <f>FwdCurve!AC414-FwdCurve!AC413</f>
        <v>1.9367281446455387E-2</v>
      </c>
      <c r="AD413" s="93">
        <f>FwdCurve!AD414-FwdCurve!AD413</f>
        <v>2.0554539981561648E-2</v>
      </c>
      <c r="AE413" s="93">
        <f>FwdCurve!AE414-FwdCurve!AE413</f>
        <v>2.1532120108471053E-2</v>
      </c>
      <c r="AF413" s="93">
        <f>FwdCurve!AF414-FwdCurve!AF413</f>
        <v>2.2300070770977731E-2</v>
      </c>
      <c r="AG413" s="93">
        <f>FwdCurve!AG414-FwdCurve!AG413</f>
        <v>2.2861514638672586E-2</v>
      </c>
      <c r="AH413" s="93">
        <f>FwdCurve!AH414-FwdCurve!AH413</f>
        <v>2.3225368586589967E-2</v>
      </c>
      <c r="AI413" s="93">
        <f>FwdCurve!AI414-FwdCurve!AI413</f>
        <v>2.3400080062769835E-2</v>
      </c>
      <c r="AJ413" s="93">
        <f>FwdCurve!AJ414-FwdCurve!AJ413</f>
        <v>2.339409511141155E-2</v>
      </c>
      <c r="AK413" s="93">
        <f>FwdCurve!AK414-FwdCurve!AK413</f>
        <v>2.3215859776714476E-2</v>
      </c>
      <c r="AL413" s="93">
        <f>FwdCurve!AL414-FwdCurve!AL413</f>
        <v>2.2873820102875531E-2</v>
      </c>
      <c r="AM413" s="93">
        <f>FwdCurve!AM414-FwdCurve!AM413</f>
        <v>2.2376422134094742E-2</v>
      </c>
      <c r="AN413" s="93">
        <f>FwdCurve!AN414-FwdCurve!AN413</f>
        <v>2.1732111914571028E-2</v>
      </c>
      <c r="AO413" s="93">
        <f>FwdCurve!AO414-FwdCurve!AO413</f>
        <v>2.0949335488502863E-2</v>
      </c>
      <c r="AP413" s="93">
        <f>FwdCurve!AP414-FwdCurve!AP413</f>
        <v>2.0036538900088718E-2</v>
      </c>
      <c r="AQ413" s="93">
        <f>FwdCurve!AQ414-FwdCurve!AQ413</f>
        <v>1.9002168193527735E-2</v>
      </c>
      <c r="AR413" s="93">
        <f>FwdCurve!AR414-FwdCurve!AR413</f>
        <v>1.7854669413019275E-2</v>
      </c>
      <c r="AS413" s="93">
        <f>FwdCurve!AS414-FwdCurve!AS413</f>
        <v>1.6602488602761811E-2</v>
      </c>
      <c r="AT413" s="93">
        <f>FwdCurve!AT414-FwdCurve!AT413</f>
        <v>1.5254071806953373E-2</v>
      </c>
      <c r="AU413" s="93">
        <f>FwdCurve!AU414-FwdCurve!AU413</f>
        <v>1.38178650697931E-2</v>
      </c>
      <c r="AV413" s="93">
        <f>FwdCurve!AV414-FwdCurve!AV413</f>
        <v>1.2302314435480799E-2</v>
      </c>
      <c r="AW413" s="93">
        <f>FwdCurve!AW414-FwdCurve!AW413</f>
        <v>1.071586594821361E-2</v>
      </c>
      <c r="AX413" s="93">
        <f>FwdCurve!AX414-FwdCurve!AX413</f>
        <v>9.0669656521924491E-3</v>
      </c>
      <c r="AY413" s="93">
        <f>FwdCurve!AY414-FwdCurve!AY413</f>
        <v>7.3640595916140139E-3</v>
      </c>
      <c r="AZ413" s="93">
        <f>FwdCurve!AZ414-FwdCurve!AZ413</f>
        <v>5.6155938106783321E-3</v>
      </c>
    </row>
    <row r="414" spans="1:52" x14ac:dyDescent="0.25">
      <c r="A414" s="109">
        <v>413</v>
      </c>
      <c r="B414" s="93">
        <f>FwdCurve!B415-FwdCurve!B414</f>
        <v>-1.7353142607157701E-3</v>
      </c>
      <c r="C414" s="93">
        <f>FwdCurve!C415-FwdCurve!C414</f>
        <v>8.3949862937912623E-3</v>
      </c>
      <c r="D414" s="93">
        <f>FwdCurve!D415-FwdCurve!D414</f>
        <v>8.9556781180712974E-3</v>
      </c>
      <c r="E414" s="93">
        <f>FwdCurve!E415-FwdCurve!E414</f>
        <v>6.8375430606649745E-3</v>
      </c>
      <c r="F414" s="93">
        <f>FwdCurve!F415-FwdCurve!F414</f>
        <v>1.5607302989654515E-2</v>
      </c>
      <c r="G414" s="93">
        <f>FwdCurve!G415-FwdCurve!G414</f>
        <v>2.3589779916151743E-2</v>
      </c>
      <c r="H414" s="93">
        <f>FwdCurve!H415-FwdCurve!H414</f>
        <v>2.9132706982901713E-2</v>
      </c>
      <c r="I414" s="93">
        <f>FwdCurve!I415-FwdCurve!I414</f>
        <v>3.395765569313336E-2</v>
      </c>
      <c r="J414" s="93">
        <f>FwdCurve!J415-FwdCurve!J414</f>
        <v>3.9272619020572552E-2</v>
      </c>
      <c r="K414" s="93">
        <f>FwdCurve!K415-FwdCurve!K414</f>
        <v>4.5857251801923793E-2</v>
      </c>
      <c r="L414" s="93">
        <f>FwdCurve!L415-FwdCurve!L414</f>
        <v>5.2987220167731275E-2</v>
      </c>
      <c r="M414" s="93">
        <f>FwdCurve!M415-FwdCurve!M414</f>
        <v>5.9651534872069423E-2</v>
      </c>
      <c r="N414" s="93">
        <f>FwdCurve!N415-FwdCurve!N414</f>
        <v>6.5370813255209104E-2</v>
      </c>
      <c r="O414" s="93">
        <f>FwdCurve!O415-FwdCurve!O414</f>
        <v>6.984468871801619E-2</v>
      </c>
      <c r="P414" s="93">
        <f>FwdCurve!P415-FwdCurve!P414</f>
        <v>7.2945837419665649E-2</v>
      </c>
      <c r="Q414" s="93">
        <f>FwdCurve!Q415-FwdCurve!Q414</f>
        <v>7.4626003675096531E-2</v>
      </c>
      <c r="R414" s="93">
        <f>FwdCurve!R415-FwdCurve!R414</f>
        <v>7.4981982566389549E-2</v>
      </c>
      <c r="S414" s="93">
        <f>FwdCurve!S415-FwdCurve!S414</f>
        <v>7.4172264126757259E-2</v>
      </c>
      <c r="T414" s="93">
        <f>FwdCurve!T415-FwdCurve!T414</f>
        <v>7.245545846528878E-2</v>
      </c>
      <c r="U414" s="93">
        <f>FwdCurve!U415-FwdCurve!U414</f>
        <v>7.0105929994425109E-2</v>
      </c>
      <c r="V414" s="93">
        <f>FwdCurve!V415-FwdCurve!V414</f>
        <v>6.7359693635083095E-2</v>
      </c>
      <c r="W414" s="93">
        <f>FwdCurve!W415-FwdCurve!W414</f>
        <v>6.4422633826952014E-2</v>
      </c>
      <c r="X414" s="93">
        <f>FwdCurve!X415-FwdCurve!X414</f>
        <v>6.140587360911498E-2</v>
      </c>
      <c r="Y414" s="93">
        <f>FwdCurve!Y415-FwdCurve!Y414</f>
        <v>5.839407232214211E-2</v>
      </c>
      <c r="Z414" s="93">
        <f>FwdCurve!Z415-FwdCurve!Z414</f>
        <v>5.5471888649103684E-2</v>
      </c>
      <c r="AA414" s="93">
        <f>FwdCurve!AA415-FwdCurve!AA414</f>
        <v>5.2709202848144843E-2</v>
      </c>
      <c r="AB414" s="93">
        <f>FwdCurve!AB415-FwdCurve!AB414</f>
        <v>5.0113792722326744E-2</v>
      </c>
      <c r="AC414" s="93">
        <f>FwdCurve!AC415-FwdCurve!AC414</f>
        <v>4.767712587857087E-2</v>
      </c>
      <c r="AD414" s="93">
        <f>FwdCurve!AD415-FwdCurve!AD414</f>
        <v>4.5390669854786569E-2</v>
      </c>
      <c r="AE414" s="93">
        <f>FwdCurve!AE415-FwdCurve!AE414</f>
        <v>4.3245892188883639E-2</v>
      </c>
      <c r="AF414" s="93">
        <f>FwdCurve!AF415-FwdCurve!AF414</f>
        <v>4.1234260418768542E-2</v>
      </c>
      <c r="AG414" s="93">
        <f>FwdCurve!AG415-FwdCurve!AG414</f>
        <v>3.9346910005811919E-2</v>
      </c>
      <c r="AH414" s="93">
        <f>FwdCurve!AH415-FwdCurve!AH414</f>
        <v>3.7577233678902422E-2</v>
      </c>
      <c r="AI414" s="93">
        <f>FwdCurve!AI415-FwdCurve!AI414</f>
        <v>3.5920252758261162E-2</v>
      </c>
      <c r="AJ414" s="93">
        <f>FwdCurve!AJ415-FwdCurve!AJ414</f>
        <v>3.4370989425549725E-2</v>
      </c>
      <c r="AK414" s="93">
        <f>FwdCurve!AK415-FwdCurve!AK414</f>
        <v>3.2924465862430807E-2</v>
      </c>
      <c r="AL414" s="93">
        <f>FwdCurve!AL415-FwdCurve!AL414</f>
        <v>3.1575704250565995E-2</v>
      </c>
      <c r="AM414" s="93">
        <f>FwdCurve!AM415-FwdCurve!AM414</f>
        <v>3.0319726771618649E-2</v>
      </c>
      <c r="AN414" s="93">
        <f>FwdCurve!AN415-FwdCurve!AN414</f>
        <v>2.9151555607249913E-2</v>
      </c>
      <c r="AO414" s="93">
        <f>FwdCurve!AO415-FwdCurve!AO414</f>
        <v>2.8066212939123369E-2</v>
      </c>
      <c r="AP414" s="93">
        <f>FwdCurve!AP415-FwdCurve!AP414</f>
        <v>2.7058720948900827E-2</v>
      </c>
      <c r="AQ414" s="93">
        <f>FwdCurve!AQ415-FwdCurve!AQ414</f>
        <v>2.6124101818244538E-2</v>
      </c>
      <c r="AR414" s="93">
        <f>FwdCurve!AR415-FwdCurve!AR414</f>
        <v>2.5257377728815644E-2</v>
      </c>
      <c r="AS414" s="93">
        <f>FwdCurve!AS415-FwdCurve!AS414</f>
        <v>2.4453570862277729E-2</v>
      </c>
      <c r="AT414" s="93">
        <f>FwdCurve!AT415-FwdCurve!AT414</f>
        <v>2.3707703400292601E-2</v>
      </c>
      <c r="AU414" s="93">
        <f>FwdCurve!AU415-FwdCurve!AU414</f>
        <v>2.30147975245234E-2</v>
      </c>
      <c r="AV414" s="93">
        <f>FwdCurve!AV415-FwdCurve!AV414</f>
        <v>2.2369875416631269E-2</v>
      </c>
      <c r="AW414" s="93">
        <f>FwdCurve!AW415-FwdCurve!AW414</f>
        <v>2.1767959258279568E-2</v>
      </c>
      <c r="AX414" s="93">
        <f>FwdCurve!AX415-FwdCurve!AX414</f>
        <v>2.1204071231128996E-2</v>
      </c>
      <c r="AY414" s="93">
        <f>FwdCurve!AY415-FwdCurve!AY414</f>
        <v>2.0673233516843359E-2</v>
      </c>
      <c r="AZ414" s="93">
        <f>FwdCurve!AZ415-FwdCurve!AZ414</f>
        <v>2.0170468297084687E-2</v>
      </c>
    </row>
    <row r="415" spans="1:52" x14ac:dyDescent="0.25">
      <c r="A415" s="109">
        <v>414</v>
      </c>
      <c r="B415" s="93">
        <f>FwdCurve!B416-FwdCurve!B415</f>
        <v>-5.9659339656792376E-4</v>
      </c>
      <c r="C415" s="93">
        <f>FwdCurve!C416-FwdCurve!C415</f>
        <v>-6.14115559233952E-3</v>
      </c>
      <c r="D415" s="93">
        <f>FwdCurve!D416-FwdCurve!D415</f>
        <v>-3.1380514532738379E-3</v>
      </c>
      <c r="E415" s="93">
        <f>FwdCurve!E416-FwdCurve!E415</f>
        <v>-6.673709037274822E-5</v>
      </c>
      <c r="F415" s="93">
        <f>FwdCurve!F416-FwdCurve!F415</f>
        <v>2.1901560415652499E-3</v>
      </c>
      <c r="G415" s="93">
        <f>FwdCurve!G416-FwdCurve!G415</f>
        <v>3.4146969938778637E-3</v>
      </c>
      <c r="H415" s="93">
        <f>FwdCurve!H416-FwdCurve!H415</f>
        <v>4.9875924881090938E-3</v>
      </c>
      <c r="I415" s="93">
        <f>FwdCurve!I416-FwdCurve!I415</f>
        <v>6.6991569142760277E-3</v>
      </c>
      <c r="J415" s="93">
        <f>FwdCurve!J416-FwdCurve!J415</f>
        <v>7.2114555098887756E-3</v>
      </c>
      <c r="K415" s="93">
        <f>FwdCurve!K416-FwdCurve!K415</f>
        <v>5.363679921835951E-3</v>
      </c>
      <c r="L415" s="93">
        <f>FwdCurve!L416-FwdCurve!L415</f>
        <v>1.903320305115086E-3</v>
      </c>
      <c r="M415" s="93">
        <f>FwdCurve!M416-FwdCurve!M415</f>
        <v>-2.0615595174471313E-3</v>
      </c>
      <c r="N415" s="93">
        <f>FwdCurve!N416-FwdCurve!N415</f>
        <v>-5.8442660196347251E-3</v>
      </c>
      <c r="O415" s="93">
        <f>FwdCurve!O416-FwdCurve!O415</f>
        <v>-8.9637120187613384E-3</v>
      </c>
      <c r="P415" s="93">
        <f>FwdCurve!P416-FwdCurve!P415</f>
        <v>-1.1339386695763398E-2</v>
      </c>
      <c r="Q415" s="93">
        <f>FwdCurve!Q416-FwdCurve!Q415</f>
        <v>-1.3004930368368584E-2</v>
      </c>
      <c r="R415" s="93">
        <f>FwdCurve!R416-FwdCurve!R415</f>
        <v>-1.4045021817828296E-2</v>
      </c>
      <c r="S415" s="93">
        <f>FwdCurve!S416-FwdCurve!S415</f>
        <v>-1.4582111943644449E-2</v>
      </c>
      <c r="T415" s="93">
        <f>FwdCurve!T416-FwdCurve!T415</f>
        <v>-1.4839395925088761E-2</v>
      </c>
      <c r="U415" s="93">
        <f>FwdCurve!U416-FwdCurve!U415</f>
        <v>-1.5038324308530138E-2</v>
      </c>
      <c r="V415" s="93">
        <f>FwdCurve!V416-FwdCurve!V415</f>
        <v>-1.5286375645962025E-2</v>
      </c>
      <c r="W415" s="93">
        <f>FwdCurve!W416-FwdCurve!W415</f>
        <v>-1.5639906110108681E-2</v>
      </c>
      <c r="X415" s="93">
        <f>FwdCurve!X416-FwdCurve!X415</f>
        <v>-1.6070131487657235E-2</v>
      </c>
      <c r="Y415" s="93">
        <f>FwdCurve!Y416-FwdCurve!Y415</f>
        <v>-1.6527417021893642E-2</v>
      </c>
      <c r="Z415" s="93">
        <f>FwdCurve!Z416-FwdCurve!Z415</f>
        <v>-1.6962128137455013E-2</v>
      </c>
      <c r="AA415" s="93">
        <f>FwdCurve!AA416-FwdCurve!AA415</f>
        <v>-1.733158500229548E-2</v>
      </c>
      <c r="AB415" s="93">
        <f>FwdCurve!AB416-FwdCurve!AB415</f>
        <v>-1.76223332690153E-2</v>
      </c>
      <c r="AC415" s="93">
        <f>FwdCurve!AC416-FwdCurve!AC415</f>
        <v>-1.7828594186830804E-2</v>
      </c>
      <c r="AD415" s="93">
        <f>FwdCurve!AD416-FwdCurve!AD415</f>
        <v>-1.7944589037402814E-2</v>
      </c>
      <c r="AE415" s="93">
        <f>FwdCurve!AE416-FwdCurve!AE415</f>
        <v>-1.7964539102396593E-2</v>
      </c>
      <c r="AF415" s="93">
        <f>FwdCurve!AF416-FwdCurve!AF415</f>
        <v>-1.7882665663471853E-2</v>
      </c>
      <c r="AG415" s="93">
        <f>FwdCurve!AG416-FwdCurve!AG415</f>
        <v>-1.7695646972991419E-2</v>
      </c>
      <c r="AH415" s="93">
        <f>FwdCurve!AH416-FwdCurve!AH415</f>
        <v>-1.7406996629140137E-2</v>
      </c>
      <c r="AI415" s="93">
        <f>FwdCurve!AI416-FwdCurve!AI415</f>
        <v>-1.7021062711440882E-2</v>
      </c>
      <c r="AJ415" s="93">
        <f>FwdCurve!AJ416-FwdCurve!AJ415</f>
        <v>-1.6542192753847829E-2</v>
      </c>
      <c r="AK415" s="93">
        <f>FwdCurve!AK416-FwdCurve!AK415</f>
        <v>-1.5974734290314485E-2</v>
      </c>
      <c r="AL415" s="93">
        <f>FwdCurve!AL416-FwdCurve!AL415</f>
        <v>-1.5323034854793915E-2</v>
      </c>
      <c r="AM415" s="93">
        <f>FwdCurve!AM416-FwdCurve!AM415</f>
        <v>-1.4591441981239628E-2</v>
      </c>
      <c r="AN415" s="93">
        <f>FwdCurve!AN416-FwdCurve!AN415</f>
        <v>-1.3784303203605575E-2</v>
      </c>
      <c r="AO415" s="93">
        <f>FwdCurve!AO416-FwdCurve!AO415</f>
        <v>-1.290596605584482E-2</v>
      </c>
      <c r="AP415" s="93">
        <f>FwdCurve!AP416-FwdCurve!AP415</f>
        <v>-1.1960778071911093E-2</v>
      </c>
      <c r="AQ415" s="93">
        <f>FwdCurve!AQ416-FwdCurve!AQ415</f>
        <v>-1.0953086785757904E-2</v>
      </c>
      <c r="AR415" s="93">
        <f>FwdCurve!AR416-FwdCurve!AR415</f>
        <v>-9.8872397313376492E-3</v>
      </c>
      <c r="AS415" s="93">
        <f>FwdCurve!AS416-FwdCurve!AS415</f>
        <v>-8.7675844426051697E-3</v>
      </c>
      <c r="AT415" s="93">
        <f>FwdCurve!AT416-FwdCurve!AT415</f>
        <v>-7.5984684535128633E-3</v>
      </c>
      <c r="AU415" s="93">
        <f>FwdCurve!AU416-FwdCurve!AU415</f>
        <v>-6.3842392980162366E-3</v>
      </c>
      <c r="AV415" s="93">
        <f>FwdCurve!AV416-FwdCurve!AV415</f>
        <v>-5.1292445100663553E-3</v>
      </c>
      <c r="AW415" s="93">
        <f>FwdCurve!AW416-FwdCurve!AW415</f>
        <v>-3.8378316236180599E-3</v>
      </c>
      <c r="AX415" s="93">
        <f>FwdCurve!AX416-FwdCurve!AX415</f>
        <v>-2.5143481726235262E-3</v>
      </c>
      <c r="AY415" s="93">
        <f>FwdCurve!AY416-FwdCurve!AY415</f>
        <v>-1.1631416910382608E-3</v>
      </c>
      <c r="AZ415" s="93">
        <f>FwdCurve!AZ416-FwdCurve!AZ415</f>
        <v>2.1144028718578234E-4</v>
      </c>
    </row>
    <row r="416" spans="1:52" x14ac:dyDescent="0.25">
      <c r="A416" s="109">
        <v>415</v>
      </c>
      <c r="B416" s="93">
        <f>FwdCurve!B417-FwdCurve!B416</f>
        <v>1.1084669851438855E-3</v>
      </c>
      <c r="C416" s="93">
        <f>FwdCurve!C417-FwdCurve!C416</f>
        <v>-2.8394866252662299E-4</v>
      </c>
      <c r="D416" s="93">
        <f>FwdCurve!D417-FwdCurve!D416</f>
        <v>-1.1155092850681059E-2</v>
      </c>
      <c r="E416" s="93">
        <f>FwdCurve!E417-FwdCurve!E416</f>
        <v>-2.7234764302759507E-2</v>
      </c>
      <c r="F416" s="93">
        <f>FwdCurve!F417-FwdCurve!F416</f>
        <v>-3.1602564149615042E-2</v>
      </c>
      <c r="G416" s="93">
        <f>FwdCurve!G417-FwdCurve!G416</f>
        <v>-2.8741437941285253E-2</v>
      </c>
      <c r="H416" s="93">
        <f>FwdCurve!H417-FwdCurve!H416</f>
        <v>-2.3973608283484382E-2</v>
      </c>
      <c r="I416" s="93">
        <f>FwdCurve!I417-FwdCurve!I416</f>
        <v>-2.002431372665181E-2</v>
      </c>
      <c r="J416" s="93">
        <f>FwdCurve!J417-FwdCurve!J416</f>
        <v>-1.622290931948478E-2</v>
      </c>
      <c r="K416" s="93">
        <f>FwdCurve!K417-FwdCurve!K416</f>
        <v>-1.1404641390274861E-2</v>
      </c>
      <c r="L416" s="93">
        <f>FwdCurve!L417-FwdCurve!L416</f>
        <v>-5.8423849706779052E-3</v>
      </c>
      <c r="M416" s="93">
        <f>FwdCurve!M417-FwdCurve!M416</f>
        <v>-1.7465779201009113E-4</v>
      </c>
      <c r="N416" s="93">
        <f>FwdCurve!N417-FwdCurve!N416</f>
        <v>4.95887161538211E-3</v>
      </c>
      <c r="O416" s="93">
        <f>FwdCurve!O417-FwdCurve!O416</f>
        <v>9.0066380256796919E-3</v>
      </c>
      <c r="P416" s="93">
        <f>FwdCurve!P417-FwdCurve!P416</f>
        <v>1.1776480237378317E-2</v>
      </c>
      <c r="Q416" s="93">
        <f>FwdCurve!Q417-FwdCurve!Q416</f>
        <v>1.320854158309559E-2</v>
      </c>
      <c r="R416" s="93">
        <f>FwdCurve!R417-FwdCurve!R416</f>
        <v>1.3411468201333987E-2</v>
      </c>
      <c r="S416" s="93">
        <f>FwdCurve!S417-FwdCurve!S416</f>
        <v>1.2551676228753417E-2</v>
      </c>
      <c r="T416" s="93">
        <f>FwdCurve!T417-FwdCurve!T416</f>
        <v>1.0855888796711177E-2</v>
      </c>
      <c r="U416" s="93">
        <f>FwdCurve!U417-FwdCurve!U416</f>
        <v>8.5523392468456194E-3</v>
      </c>
      <c r="V416" s="93">
        <f>FwdCurve!V417-FwdCurve!V416</f>
        <v>5.8069259729383038E-3</v>
      </c>
      <c r="W416" s="93">
        <f>FwdCurve!W417-FwdCurve!W416</f>
        <v>2.7691513712033711E-3</v>
      </c>
      <c r="X416" s="93">
        <f>FwdCurve!X417-FwdCurve!X416</f>
        <v>-4.087846131997086E-4</v>
      </c>
      <c r="Y416" s="93">
        <f>FwdCurve!Y417-FwdCurve!Y416</f>
        <v>-3.5739850611531399E-3</v>
      </c>
      <c r="Z416" s="93">
        <f>FwdCurve!Z417-FwdCurve!Z416</f>
        <v>-6.5735530526620511E-3</v>
      </c>
      <c r="AA416" s="93">
        <f>FwdCurve!AA417-FwdCurve!AA416</f>
        <v>-9.2768833836940345E-3</v>
      </c>
      <c r="AB416" s="93">
        <f>FwdCurve!AB417-FwdCurve!AB416</f>
        <v>-1.1647045940285095E-2</v>
      </c>
      <c r="AC416" s="93">
        <f>FwdCurve!AC417-FwdCurve!AC416</f>
        <v>-1.3671712841922812E-2</v>
      </c>
      <c r="AD416" s="93">
        <f>FwdCurve!AD417-FwdCurve!AD416</f>
        <v>-1.5338556312177065E-2</v>
      </c>
      <c r="AE416" s="93">
        <f>FwdCurve!AE417-FwdCurve!AE416</f>
        <v>-1.6635248574612627E-2</v>
      </c>
      <c r="AF416" s="93">
        <f>FwdCurve!AF417-FwdCurve!AF416</f>
        <v>-1.7549461852798487E-2</v>
      </c>
      <c r="AG416" s="93">
        <f>FwdCurve!AG417-FwdCurve!AG416</f>
        <v>-1.8073322157197147E-2</v>
      </c>
      <c r="AH416" s="93">
        <f>FwdCurve!AH417-FwdCurve!AH416</f>
        <v>-1.8217981771868175E-2</v>
      </c>
      <c r="AI416" s="93">
        <f>FwdCurve!AI417-FwdCurve!AI416</f>
        <v>-1.7999672635036434E-2</v>
      </c>
      <c r="AJ416" s="93">
        <f>FwdCurve!AJ417-FwdCurve!AJ416</f>
        <v>-1.7434626735016279E-2</v>
      </c>
      <c r="AK416" s="93">
        <f>FwdCurve!AK417-FwdCurve!AK416</f>
        <v>-1.653907606012095E-2</v>
      </c>
      <c r="AL416" s="93">
        <f>FwdCurve!AL417-FwdCurve!AL416</f>
        <v>-1.5329252598664134E-2</v>
      </c>
      <c r="AM416" s="93">
        <f>FwdCurve!AM417-FwdCurve!AM416</f>
        <v>-1.3821388338961293E-2</v>
      </c>
      <c r="AN416" s="93">
        <f>FwdCurve!AN417-FwdCurve!AN416</f>
        <v>-1.2031715269324117E-2</v>
      </c>
      <c r="AO416" s="93">
        <f>FwdCurve!AO417-FwdCurve!AO416</f>
        <v>-9.9764653780685109E-3</v>
      </c>
      <c r="AP416" s="93">
        <f>FwdCurve!AP417-FwdCurve!AP416</f>
        <v>-7.6718706535070513E-3</v>
      </c>
      <c r="AQ416" s="93">
        <f>FwdCurve!AQ417-FwdCurve!AQ416</f>
        <v>-5.1341630839538688E-3</v>
      </c>
      <c r="AR416" s="93">
        <f>FwdCurve!AR417-FwdCurve!AR416</f>
        <v>-2.3795746577237598E-3</v>
      </c>
      <c r="AS416" s="93">
        <f>FwdCurve!AS417-FwdCurve!AS416</f>
        <v>5.7566263687025554E-4</v>
      </c>
      <c r="AT416" s="93">
        <f>FwdCurve!AT417-FwdCurve!AT416</f>
        <v>3.7153168115138246E-3</v>
      </c>
      <c r="AU416" s="93">
        <f>FwdCurve!AU417-FwdCurve!AU416</f>
        <v>7.0231558778939274E-3</v>
      </c>
      <c r="AV416" s="93">
        <f>FwdCurve!AV417-FwdCurve!AV416</f>
        <v>1.0482947847695989E-2</v>
      </c>
      <c r="AW416" s="93">
        <f>FwdCurve!AW417-FwdCurve!AW416</f>
        <v>1.4078460732605658E-2</v>
      </c>
      <c r="AX416" s="93">
        <f>FwdCurve!AX417-FwdCurve!AX416</f>
        <v>1.7793462544309691E-2</v>
      </c>
      <c r="AY416" s="93">
        <f>FwdCurve!AY417-FwdCurve!AY416</f>
        <v>2.1611721294493957E-2</v>
      </c>
      <c r="AZ416" s="93">
        <f>FwdCurve!AZ417-FwdCurve!AZ416</f>
        <v>2.5517004994844772E-2</v>
      </c>
    </row>
    <row r="417" spans="1:52" x14ac:dyDescent="0.25">
      <c r="A417" s="109">
        <v>416</v>
      </c>
      <c r="B417" s="93">
        <f>FwdCurve!B418-FwdCurve!B417</f>
        <v>-1.6088015716022031E-3</v>
      </c>
      <c r="C417" s="93">
        <f>FwdCurve!C418-FwdCurve!C417</f>
        <v>-2.7344844677859914E-2</v>
      </c>
      <c r="D417" s="93">
        <f>FwdCurve!D418-FwdCurve!D417</f>
        <v>-3.8308424427385579E-2</v>
      </c>
      <c r="E417" s="93">
        <f>FwdCurve!E418-FwdCurve!E417</f>
        <v>-3.6136575217422084E-2</v>
      </c>
      <c r="F417" s="93">
        <f>FwdCurve!F418-FwdCurve!F417</f>
        <v>-3.8701469691758916E-2</v>
      </c>
      <c r="G417" s="93">
        <f>FwdCurve!G418-FwdCurve!G417</f>
        <v>-4.2062392291815409E-2</v>
      </c>
      <c r="H417" s="93">
        <f>FwdCurve!H418-FwdCurve!H417</f>
        <v>-4.4793612862970678E-2</v>
      </c>
      <c r="I417" s="93">
        <f>FwdCurve!I418-FwdCurve!I417</f>
        <v>-4.6425943016685789E-2</v>
      </c>
      <c r="J417" s="93">
        <f>FwdCurve!J418-FwdCurve!J417</f>
        <v>-4.7253622864728673E-2</v>
      </c>
      <c r="K417" s="93">
        <f>FwdCurve!K418-FwdCurve!K417</f>
        <v>-4.7708966039704759E-2</v>
      </c>
      <c r="L417" s="93">
        <f>FwdCurve!L418-FwdCurve!L417</f>
        <v>-4.7996760632614155E-2</v>
      </c>
      <c r="M417" s="93">
        <f>FwdCurve!M418-FwdCurve!M417</f>
        <v>-4.8226943607740713E-2</v>
      </c>
      <c r="N417" s="93">
        <f>FwdCurve!N418-FwdCurve!N417</f>
        <v>-4.8358888468807315E-2</v>
      </c>
      <c r="O417" s="93">
        <f>FwdCurve!O418-FwdCurve!O417</f>
        <v>-4.8305581287501287E-2</v>
      </c>
      <c r="P417" s="93">
        <f>FwdCurve!P418-FwdCurve!P417</f>
        <v>-4.7946977164651683E-2</v>
      </c>
      <c r="Q417" s="93">
        <f>FwdCurve!Q418-FwdCurve!Q417</f>
        <v>-4.7174513013939379E-2</v>
      </c>
      <c r="R417" s="93">
        <f>FwdCurve!R418-FwdCurve!R417</f>
        <v>-4.5962732924324401E-2</v>
      </c>
      <c r="S417" s="93">
        <f>FwdCurve!S418-FwdCurve!S417</f>
        <v>-4.4303602985923618E-2</v>
      </c>
      <c r="T417" s="93">
        <f>FwdCurve!T418-FwdCurve!T417</f>
        <v>-4.2172772859702112E-2</v>
      </c>
      <c r="U417" s="93">
        <f>FwdCurve!U418-FwdCurve!U417</f>
        <v>-3.956409553814777E-2</v>
      </c>
      <c r="V417" s="93">
        <f>FwdCurve!V418-FwdCurve!V417</f>
        <v>-3.6562544754093818E-2</v>
      </c>
      <c r="W417" s="93">
        <f>FwdCurve!W418-FwdCurve!W417</f>
        <v>-3.3283925743669673E-2</v>
      </c>
      <c r="X417" s="93">
        <f>FwdCurve!X418-FwdCurve!X417</f>
        <v>-2.9874178715456834E-2</v>
      </c>
      <c r="Y417" s="93">
        <f>FwdCurve!Y418-FwdCurve!Y417</f>
        <v>-2.6487029377609383E-2</v>
      </c>
      <c r="Z417" s="93">
        <f>FwdCurve!Z418-FwdCurve!Z417</f>
        <v>-2.3276203448187927E-2</v>
      </c>
      <c r="AA417" s="93">
        <f>FwdCurve!AA418-FwdCurve!AA417</f>
        <v>-2.0370565435353871E-2</v>
      </c>
      <c r="AB417" s="93">
        <f>FwdCurve!AB418-FwdCurve!AB417</f>
        <v>-1.7795147558940405E-2</v>
      </c>
      <c r="AC417" s="93">
        <f>FwdCurve!AC418-FwdCurve!AC417</f>
        <v>-1.5547885562425368E-2</v>
      </c>
      <c r="AD417" s="93">
        <f>FwdCurve!AD418-FwdCurve!AD417</f>
        <v>-1.3626715153786106E-2</v>
      </c>
      <c r="AE417" s="93">
        <f>FwdCurve!AE418-FwdCurve!AE417</f>
        <v>-1.2029572041000858E-2</v>
      </c>
      <c r="AF417" s="93">
        <f>FwdCurve!AF418-FwdCurve!AF417</f>
        <v>-1.0754391932047636E-2</v>
      </c>
      <c r="AG417" s="93">
        <f>FwdCurve!AG418-FwdCurve!AG417</f>
        <v>-9.7973909973232409E-3</v>
      </c>
      <c r="AH417" s="93">
        <f>FwdCurve!AH418-FwdCurve!AH417</f>
        <v>-9.1474396601127772E-3</v>
      </c>
      <c r="AI417" s="93">
        <f>FwdCurve!AI418-FwdCurve!AI417</f>
        <v>-8.7914471685250906E-3</v>
      </c>
      <c r="AJ417" s="93">
        <f>FwdCurve!AJ418-FwdCurve!AJ417</f>
        <v>-8.7163227513362695E-3</v>
      </c>
      <c r="AK417" s="93">
        <f>FwdCurve!AK418-FwdCurve!AK417</f>
        <v>-8.9089756373241791E-3</v>
      </c>
      <c r="AL417" s="93">
        <f>FwdCurve!AL418-FwdCurve!AL417</f>
        <v>-9.3563150552660179E-3</v>
      </c>
      <c r="AM417" s="93">
        <f>FwdCurve!AM418-FwdCurve!AM417</f>
        <v>-1.0045250233938763E-2</v>
      </c>
      <c r="AN417" s="93">
        <f>FwdCurve!AN418-FwdCurve!AN417</f>
        <v>-1.0962690402120279E-2</v>
      </c>
      <c r="AO417" s="93">
        <f>FwdCurve!AO418-FwdCurve!AO417</f>
        <v>-1.2095544788586876E-2</v>
      </c>
      <c r="AP417" s="93">
        <f>FwdCurve!AP418-FwdCurve!AP417</f>
        <v>-1.3430722622116864E-2</v>
      </c>
      <c r="AQ417" s="93">
        <f>FwdCurve!AQ418-FwdCurve!AQ417</f>
        <v>-1.4955133131487663E-2</v>
      </c>
      <c r="AR417" s="93">
        <f>FwdCurve!AR418-FwdCurve!AR417</f>
        <v>-1.6655685545474919E-2</v>
      </c>
      <c r="AS417" s="93">
        <f>FwdCurve!AS418-FwdCurve!AS417</f>
        <v>-1.8519289092857383E-2</v>
      </c>
      <c r="AT417" s="93">
        <f>FwdCurve!AT418-FwdCurve!AT417</f>
        <v>-2.0532853002412477E-2</v>
      </c>
      <c r="AU417" s="93">
        <f>FwdCurve!AU418-FwdCurve!AU417</f>
        <v>-2.2683286502916289E-2</v>
      </c>
      <c r="AV417" s="93">
        <f>FwdCurve!AV418-FwdCurve!AV417</f>
        <v>-2.4957498823146906E-2</v>
      </c>
      <c r="AW417" s="93">
        <f>FwdCurve!AW418-FwdCurve!AW417</f>
        <v>-2.7342399191881306E-2</v>
      </c>
      <c r="AX417" s="93">
        <f>FwdCurve!AX418-FwdCurve!AX417</f>
        <v>-2.9824896837896908E-2</v>
      </c>
      <c r="AY417" s="93">
        <f>FwdCurve!AY418-FwdCurve!AY417</f>
        <v>-3.2391900989970246E-2</v>
      </c>
      <c r="AZ417" s="93">
        <f>FwdCurve!AZ418-FwdCurve!AZ417</f>
        <v>-3.5030320876880294E-2</v>
      </c>
    </row>
    <row r="418" spans="1:52" x14ac:dyDescent="0.25">
      <c r="A418" s="109">
        <v>417</v>
      </c>
      <c r="B418" s="93">
        <f>FwdCurve!B419-FwdCurve!B418</f>
        <v>1.3103907289889194E-3</v>
      </c>
      <c r="C418" s="93">
        <f>FwdCurve!C419-FwdCurve!C418</f>
        <v>-3.4094980240748085E-3</v>
      </c>
      <c r="D418" s="93">
        <f>FwdCurve!D419-FwdCurve!D418</f>
        <v>-1.1319131756564849E-2</v>
      </c>
      <c r="E418" s="93">
        <f>FwdCurve!E419-FwdCurve!E418</f>
        <v>-1.9374889886195401E-2</v>
      </c>
      <c r="F418" s="93">
        <f>FwdCurve!F419-FwdCurve!F418</f>
        <v>-2.9470412627662812E-2</v>
      </c>
      <c r="G418" s="93">
        <f>FwdCurve!G419-FwdCurve!G418</f>
        <v>-3.77767309491015E-2</v>
      </c>
      <c r="H418" s="93">
        <f>FwdCurve!H419-FwdCurve!H418</f>
        <v>-4.2600834829553347E-2</v>
      </c>
      <c r="I418" s="93">
        <f>FwdCurve!I419-FwdCurve!I418</f>
        <v>-4.3568956384478774E-2</v>
      </c>
      <c r="J418" s="93">
        <f>FwdCurve!J419-FwdCurve!J418</f>
        <v>-4.1558099601387566E-2</v>
      </c>
      <c r="K418" s="93">
        <f>FwdCurve!K419-FwdCurve!K418</f>
        <v>-3.7783475004559364E-2</v>
      </c>
      <c r="L418" s="93">
        <f>FwdCurve!L419-FwdCurve!L418</f>
        <v>-3.3357404535121926E-2</v>
      </c>
      <c r="M418" s="93">
        <f>FwdCurve!M419-FwdCurve!M418</f>
        <v>-2.9139082761241442E-2</v>
      </c>
      <c r="N418" s="93">
        <f>FwdCurve!N419-FwdCurve!N418</f>
        <v>-2.5251743140523475E-2</v>
      </c>
      <c r="O418" s="93">
        <f>FwdCurve!O419-FwdCurve!O418</f>
        <v>-2.1631563881766791E-2</v>
      </c>
      <c r="P418" s="93">
        <f>FwdCurve!P419-FwdCurve!P418</f>
        <v>-1.8226269049080868E-2</v>
      </c>
      <c r="Q418" s="93">
        <f>FwdCurve!Q419-FwdCurve!Q418</f>
        <v>-1.5035966374342458E-2</v>
      </c>
      <c r="R418" s="93">
        <f>FwdCurve!R419-FwdCurve!R418</f>
        <v>-1.2263400715079698E-2</v>
      </c>
      <c r="S418" s="93">
        <f>FwdCurve!S419-FwdCurve!S418</f>
        <v>-1.0126500612906542E-2</v>
      </c>
      <c r="T418" s="93">
        <f>FwdCurve!T419-FwdCurve!T418</f>
        <v>-8.691474333869964E-3</v>
      </c>
      <c r="U418" s="93">
        <f>FwdCurve!U419-FwdCurve!U418</f>
        <v>-7.9404564955234402E-3</v>
      </c>
      <c r="V418" s="93">
        <f>FwdCurve!V419-FwdCurve!V418</f>
        <v>-7.6700775326401516E-3</v>
      </c>
      <c r="W418" s="93">
        <f>FwdCurve!W419-FwdCurve!W418</f>
        <v>-7.6574614346425207E-3</v>
      </c>
      <c r="X418" s="93">
        <f>FwdCurve!X419-FwdCurve!X418</f>
        <v>-7.7902537108731629E-3</v>
      </c>
      <c r="Y418" s="93">
        <f>FwdCurve!Y419-FwdCurve!Y418</f>
        <v>-7.9827992480692167E-3</v>
      </c>
      <c r="Z418" s="93">
        <f>FwdCurve!Z419-FwdCurve!Z418</f>
        <v>-8.1494424738441928E-3</v>
      </c>
      <c r="AA418" s="93">
        <f>FwdCurve!AA419-FwdCurve!AA418</f>
        <v>-8.221953714463881E-3</v>
      </c>
      <c r="AB418" s="93">
        <f>FwdCurve!AB419-FwdCurve!AB418</f>
        <v>-8.2046906391686214E-3</v>
      </c>
      <c r="AC418" s="93">
        <f>FwdCurve!AC419-FwdCurve!AC418</f>
        <v>-8.1209014185692485E-3</v>
      </c>
      <c r="AD418" s="93">
        <f>FwdCurve!AD419-FwdCurve!AD418</f>
        <v>-7.9938342240810645E-3</v>
      </c>
      <c r="AE418" s="93">
        <f>FwdCurve!AE419-FwdCurve!AE418</f>
        <v>-7.8467372271140423E-3</v>
      </c>
      <c r="AF418" s="93">
        <f>FwdCurve!AF419-FwdCurve!AF418</f>
        <v>-7.7028585990817078E-3</v>
      </c>
      <c r="AG418" s="93">
        <f>FwdCurve!AG419-FwdCurve!AG418</f>
        <v>-7.5798977232635067E-3</v>
      </c>
      <c r="AH418" s="93">
        <f>FwdCurve!AH419-FwdCurve!AH418</f>
        <v>-7.4791828351750134E-3</v>
      </c>
      <c r="AI418" s="93">
        <f>FwdCurve!AI419-FwdCurve!AI418</f>
        <v>-7.3996867528507426E-3</v>
      </c>
      <c r="AJ418" s="93">
        <f>FwdCurve!AJ419-FwdCurve!AJ418</f>
        <v>-7.3403836695671298E-3</v>
      </c>
      <c r="AK418" s="93">
        <f>FwdCurve!AK419-FwdCurve!AK418</f>
        <v>-7.3002477786028308E-3</v>
      </c>
      <c r="AL418" s="93">
        <f>FwdCurve!AL419-FwdCurve!AL418</f>
        <v>-7.278253273235169E-3</v>
      </c>
      <c r="AM418" s="93">
        <f>FwdCurve!AM419-FwdCurve!AM418</f>
        <v>-7.2733743467399137E-3</v>
      </c>
      <c r="AN418" s="93">
        <f>FwdCurve!AN419-FwdCurve!AN418</f>
        <v>-7.2845851923950544E-3</v>
      </c>
      <c r="AO418" s="93">
        <f>FwdCurve!AO419-FwdCurve!AO418</f>
        <v>-7.310860003479247E-3</v>
      </c>
      <c r="AP418" s="93">
        <f>FwdCurve!AP419-FwdCurve!AP418</f>
        <v>-7.3511729732675946E-3</v>
      </c>
      <c r="AQ418" s="93">
        <f>FwdCurve!AQ419-FwdCurve!AQ418</f>
        <v>-7.4044982950387528E-3</v>
      </c>
      <c r="AR418" s="93">
        <f>FwdCurve!AR419-FwdCurve!AR418</f>
        <v>-7.4698101620696011E-3</v>
      </c>
      <c r="AS418" s="93">
        <f>FwdCurve!AS419-FwdCurve!AS418</f>
        <v>-7.5460827676379072E-3</v>
      </c>
      <c r="AT418" s="93">
        <f>FwdCurve!AT419-FwdCurve!AT418</f>
        <v>-7.6322903050196622E-3</v>
      </c>
      <c r="AU418" s="93">
        <f>FwdCurve!AU419-FwdCurve!AU418</f>
        <v>-7.727406967493522E-3</v>
      </c>
      <c r="AV418" s="93">
        <f>FwdCurve!AV419-FwdCurve!AV418</f>
        <v>-7.8304069483361438E-3</v>
      </c>
      <c r="AW418" s="93">
        <f>FwdCurve!AW419-FwdCurve!AW418</f>
        <v>-7.9402644408252954E-3</v>
      </c>
      <c r="AX418" s="93">
        <f>FwdCurve!AX419-FwdCurve!AX418</f>
        <v>-8.0559536382380781E-3</v>
      </c>
      <c r="AY418" s="93">
        <f>FwdCurve!AY419-FwdCurve!AY418</f>
        <v>-8.1764487338515934E-3</v>
      </c>
      <c r="AZ418" s="93">
        <f>FwdCurve!AZ419-FwdCurve!AZ418</f>
        <v>-8.3007239209427208E-3</v>
      </c>
    </row>
    <row r="419" spans="1:52" x14ac:dyDescent="0.25">
      <c r="A419" s="109">
        <v>418</v>
      </c>
      <c r="B419" s="93">
        <f>FwdCurve!B420-FwdCurve!B419</f>
        <v>-9.2823239067230112E-4</v>
      </c>
      <c r="C419" s="93">
        <f>FwdCurve!C420-FwdCurve!C419</f>
        <v>1.9105003605561222E-3</v>
      </c>
      <c r="D419" s="93">
        <f>FwdCurve!D420-FwdCurve!D419</f>
        <v>4.7861246776610411E-3</v>
      </c>
      <c r="E419" s="93">
        <f>FwdCurve!E420-FwdCurve!E419</f>
        <v>1.0549472112726943E-2</v>
      </c>
      <c r="F419" s="93">
        <f>FwdCurve!F420-FwdCurve!F419</f>
        <v>2.1197238196838719E-2</v>
      </c>
      <c r="G419" s="93">
        <f>FwdCurve!G420-FwdCurve!G419</f>
        <v>2.8482416162563196E-2</v>
      </c>
      <c r="H419" s="93">
        <f>FwdCurve!H420-FwdCurve!H419</f>
        <v>3.316212327321344E-2</v>
      </c>
      <c r="I419" s="93">
        <f>FwdCurve!I420-FwdCurve!I419</f>
        <v>3.7323596774007872E-2</v>
      </c>
      <c r="J419" s="93">
        <f>FwdCurve!J420-FwdCurve!J419</f>
        <v>4.1128179826928735E-2</v>
      </c>
      <c r="K419" s="93">
        <f>FwdCurve!K420-FwdCurve!K419</f>
        <v>4.4348284934710325E-2</v>
      </c>
      <c r="L419" s="93">
        <f>FwdCurve!L420-FwdCurve!L419</f>
        <v>4.6969109070531534E-2</v>
      </c>
      <c r="M419" s="93">
        <f>FwdCurve!M420-FwdCurve!M419</f>
        <v>4.8999782025010985E-2</v>
      </c>
      <c r="N419" s="93">
        <f>FwdCurve!N420-FwdCurve!N419</f>
        <v>5.0411979645058391E-2</v>
      </c>
      <c r="O419" s="93">
        <f>FwdCurve!O420-FwdCurve!O419</f>
        <v>5.1177274979979703E-2</v>
      </c>
      <c r="P419" s="93">
        <f>FwdCurve!P420-FwdCurve!P419</f>
        <v>5.1317095742949626E-2</v>
      </c>
      <c r="Q419" s="93">
        <f>FwdCurve!Q420-FwdCurve!Q419</f>
        <v>5.0912604133565686E-2</v>
      </c>
      <c r="R419" s="93">
        <f>FwdCurve!R420-FwdCurve!R419</f>
        <v>5.023951076486588E-2</v>
      </c>
      <c r="S419" s="93">
        <f>FwdCurve!S420-FwdCurve!S419</f>
        <v>4.9590893761445098E-2</v>
      </c>
      <c r="T419" s="93">
        <f>FwdCurve!T420-FwdCurve!T419</f>
        <v>4.9123853367219805E-2</v>
      </c>
      <c r="U419" s="93">
        <f>FwdCurve!U420-FwdCurve!U419</f>
        <v>4.8920431563604261E-2</v>
      </c>
      <c r="V419" s="93">
        <f>FwdCurve!V420-FwdCurve!V419</f>
        <v>4.8900551122648128E-2</v>
      </c>
      <c r="W419" s="93">
        <f>FwdCurve!W420-FwdCurve!W419</f>
        <v>4.8953364638242736E-2</v>
      </c>
      <c r="X419" s="93">
        <f>FwdCurve!X420-FwdCurve!X419</f>
        <v>4.9007938978078203E-2</v>
      </c>
      <c r="Y419" s="93">
        <f>FwdCurve!Y420-FwdCurve!Y419</f>
        <v>4.9002889281172246E-2</v>
      </c>
      <c r="Z419" s="93">
        <f>FwdCurve!Z420-FwdCurve!Z419</f>
        <v>4.8876830403450811E-2</v>
      </c>
      <c r="AA419" s="93">
        <f>FwdCurve!AA420-FwdCurve!AA419</f>
        <v>4.8581575276440692E-2</v>
      </c>
      <c r="AB419" s="93">
        <f>FwdCurve!AB420-FwdCurve!AB419</f>
        <v>4.8124398283129866E-2</v>
      </c>
      <c r="AC419" s="93">
        <f>FwdCurve!AC420-FwdCurve!AC419</f>
        <v>4.7527139851459843E-2</v>
      </c>
      <c r="AD419" s="93">
        <f>FwdCurve!AD420-FwdCurve!AD419</f>
        <v>4.6811640471007276E-2</v>
      </c>
      <c r="AE419" s="93">
        <f>FwdCurve!AE420-FwdCurve!AE419</f>
        <v>4.599974063134149E-2</v>
      </c>
      <c r="AF419" s="93">
        <f>FwdCurve!AF420-FwdCurve!AF419</f>
        <v>4.5113280822034696E-2</v>
      </c>
      <c r="AG419" s="93">
        <f>FwdCurve!AG420-FwdCurve!AG419</f>
        <v>4.4170207213751755E-2</v>
      </c>
      <c r="AH419" s="93">
        <f>FwdCurve!AH420-FwdCurve!AH419</f>
        <v>4.3175251259847558E-2</v>
      </c>
      <c r="AI419" s="93">
        <f>FwdCurve!AI420-FwdCurve!AI419</f>
        <v>4.2130573452145548E-2</v>
      </c>
      <c r="AJ419" s="93">
        <f>FwdCurve!AJ420-FwdCurve!AJ419</f>
        <v>4.1038335063857012E-2</v>
      </c>
      <c r="AK419" s="93">
        <f>FwdCurve!AK420-FwdCurve!AK419</f>
        <v>3.9900697368196125E-2</v>
      </c>
      <c r="AL419" s="93">
        <f>FwdCurve!AL420-FwdCurve!AL419</f>
        <v>3.8719821638372842E-2</v>
      </c>
      <c r="AM419" s="93">
        <f>FwdCurve!AM420-FwdCurve!AM419</f>
        <v>3.7497869147600893E-2</v>
      </c>
      <c r="AN419" s="93">
        <f>FwdCurve!AN420-FwdCurve!AN419</f>
        <v>3.6237001169090233E-2</v>
      </c>
      <c r="AO419" s="93">
        <f>FwdCurve!AO420-FwdCurve!AO419</f>
        <v>3.4939378976055258E-2</v>
      </c>
      <c r="AP419" s="93">
        <f>FwdCurve!AP420-FwdCurve!AP419</f>
        <v>3.3607163841706589E-2</v>
      </c>
      <c r="AQ419" s="93">
        <f>FwdCurve!AQ420-FwdCurve!AQ419</f>
        <v>3.224251703925729E-2</v>
      </c>
      <c r="AR419" s="93">
        <f>FwdCurve!AR420-FwdCurve!AR419</f>
        <v>3.0847599841918205E-2</v>
      </c>
      <c r="AS419" s="93">
        <f>FwdCurve!AS420-FwdCurve!AS419</f>
        <v>2.9424573522902842E-2</v>
      </c>
      <c r="AT419" s="93">
        <f>FwdCurve!AT420-FwdCurve!AT419</f>
        <v>2.7975599355422265E-2</v>
      </c>
      <c r="AU419" s="93">
        <f>FwdCurve!AU420-FwdCurve!AU419</f>
        <v>2.6502838612688429E-2</v>
      </c>
      <c r="AV419" s="93">
        <f>FwdCurve!AV420-FwdCurve!AV419</f>
        <v>2.5008452567914174E-2</v>
      </c>
      <c r="AW419" s="93">
        <f>FwdCurve!AW420-FwdCurve!AW419</f>
        <v>2.3494602494311678E-2</v>
      </c>
      <c r="AX419" s="93">
        <f>FwdCurve!AX420-FwdCurve!AX419</f>
        <v>2.1963449665092671E-2</v>
      </c>
      <c r="AY419" s="93">
        <f>FwdCurve!AY420-FwdCurve!AY419</f>
        <v>2.0417155353468441E-2</v>
      </c>
      <c r="AZ419" s="93">
        <f>FwdCurve!AZ420-FwdCurve!AZ419</f>
        <v>1.8857880832652718E-2</v>
      </c>
    </row>
    <row r="420" spans="1:52" x14ac:dyDescent="0.25">
      <c r="A420" s="109">
        <v>419</v>
      </c>
      <c r="B420" s="93">
        <f>FwdCurve!B421-FwdCurve!B420</f>
        <v>-2.0853928231698293E-3</v>
      </c>
      <c r="C420" s="93">
        <f>FwdCurve!C421-FwdCurve!C420</f>
        <v>3.3324176667370864E-4</v>
      </c>
      <c r="D420" s="93">
        <f>FwdCurve!D421-FwdCurve!D420</f>
        <v>4.703096136645657E-4</v>
      </c>
      <c r="E420" s="93">
        <f>FwdCurve!E421-FwdCurve!E420</f>
        <v>-2.1416361914473603E-3</v>
      </c>
      <c r="F420" s="93">
        <f>FwdCurve!F421-FwdCurve!F420</f>
        <v>-8.5095201020120026E-3</v>
      </c>
      <c r="G420" s="93">
        <f>FwdCurve!G421-FwdCurve!G420</f>
        <v>-1.8133178290828167E-2</v>
      </c>
      <c r="H420" s="93">
        <f>FwdCurve!H421-FwdCurve!H420</f>
        <v>-2.8897872100705491E-2</v>
      </c>
      <c r="I420" s="93">
        <f>FwdCurve!I421-FwdCurve!I420</f>
        <v>-3.8900105632117876E-2</v>
      </c>
      <c r="J420" s="93">
        <f>FwdCurve!J421-FwdCurve!J420</f>
        <v>-4.7392689505121544E-2</v>
      </c>
      <c r="K420" s="93">
        <f>FwdCurve!K421-FwdCurve!K420</f>
        <v>-5.4046878574583346E-2</v>
      </c>
      <c r="L420" s="93">
        <f>FwdCurve!L421-FwdCurve!L420</f>
        <v>-5.9063555652071997E-2</v>
      </c>
      <c r="M420" s="93">
        <f>FwdCurve!M421-FwdCurve!M420</f>
        <v>-6.2792458674471474E-2</v>
      </c>
      <c r="N420" s="93">
        <f>FwdCurve!N421-FwdCurve!N420</f>
        <v>-6.5539413349264608E-2</v>
      </c>
      <c r="O420" s="93">
        <f>FwdCurve!O421-FwdCurve!O420</f>
        <v>-6.7551180124807875E-2</v>
      </c>
      <c r="P420" s="93">
        <f>FwdCurve!P421-FwdCurve!P420</f>
        <v>-6.8879698200744466E-2</v>
      </c>
      <c r="Q420" s="93">
        <f>FwdCurve!Q421-FwdCurve!Q420</f>
        <v>-6.9528575799323589E-2</v>
      </c>
      <c r="R420" s="93">
        <f>FwdCurve!R421-FwdCurve!R420</f>
        <v>-6.9506303522198776E-2</v>
      </c>
      <c r="S420" s="93">
        <f>FwdCurve!S421-FwdCurve!S420</f>
        <v>-6.8848613516149459E-2</v>
      </c>
      <c r="T420" s="93">
        <f>FwdCurve!T421-FwdCurve!T420</f>
        <v>-6.76982176737706E-2</v>
      </c>
      <c r="U420" s="93">
        <f>FwdCurve!U421-FwdCurve!U420</f>
        <v>-6.6230186010237446E-2</v>
      </c>
      <c r="V420" s="93">
        <f>FwdCurve!V421-FwdCurve!V420</f>
        <v>-6.4641362406073544E-2</v>
      </c>
      <c r="W420" s="93">
        <f>FwdCurve!W421-FwdCurve!W420</f>
        <v>-6.3103983936302344E-2</v>
      </c>
      <c r="X420" s="93">
        <f>FwdCurve!X421-FwdCurve!X420</f>
        <v>-6.1667461373749566E-2</v>
      </c>
      <c r="Y420" s="93">
        <f>FwdCurve!Y421-FwdCurve!Y420</f>
        <v>-6.0350563368449794E-2</v>
      </c>
      <c r="Z420" s="93">
        <f>FwdCurve!Z421-FwdCurve!Z420</f>
        <v>-5.917205872928033E-2</v>
      </c>
      <c r="AA420" s="93">
        <f>FwdCurve!AA421-FwdCurve!AA420</f>
        <v>-5.8145142130046512E-2</v>
      </c>
      <c r="AB420" s="93">
        <f>FwdCurve!AB421-FwdCurve!AB420</f>
        <v>-5.725958440379797E-2</v>
      </c>
      <c r="AC420" s="93">
        <f>FwdCurve!AC421-FwdCurve!AC420</f>
        <v>-5.6499004494127814E-2</v>
      </c>
      <c r="AD420" s="93">
        <f>FwdCurve!AD421-FwdCurve!AD420</f>
        <v>-5.584702131860797E-2</v>
      </c>
      <c r="AE420" s="93">
        <f>FwdCurve!AE421-FwdCurve!AE420</f>
        <v>-5.5287253794807478E-2</v>
      </c>
      <c r="AF420" s="93">
        <f>FwdCurve!AF421-FwdCurve!AF420</f>
        <v>-5.4803320840295378E-2</v>
      </c>
      <c r="AG420" s="93">
        <f>FwdCurve!AG421-FwdCurve!AG420</f>
        <v>-5.4381951756743874E-2</v>
      </c>
      <c r="AH420" s="93">
        <f>FwdCurve!AH421-FwdCurve!AH420</f>
        <v>-5.4019251845331073E-2</v>
      </c>
      <c r="AI420" s="93">
        <f>FwdCurve!AI421-FwdCurve!AI420</f>
        <v>-5.3712771370109325E-2</v>
      </c>
      <c r="AJ420" s="93">
        <f>FwdCurve!AJ421-FwdCurve!AJ420</f>
        <v>-5.3460060017662236E-2</v>
      </c>
      <c r="AK420" s="93">
        <f>FwdCurve!AK421-FwdCurve!AK420</f>
        <v>-5.325866747457364E-2</v>
      </c>
      <c r="AL420" s="93">
        <f>FwdCurve!AL421-FwdCurve!AL420</f>
        <v>-5.3106143427424923E-2</v>
      </c>
      <c r="AM420" s="93">
        <f>FwdCurve!AM421-FwdCurve!AM420</f>
        <v>-5.300003756280125E-2</v>
      </c>
      <c r="AN420" s="93">
        <f>FwdCurve!AN421-FwdCurve!AN420</f>
        <v>-5.2937899567284674E-2</v>
      </c>
      <c r="AO420" s="93">
        <f>FwdCurve!AO421-FwdCurve!AO420</f>
        <v>-5.2917279127457473E-2</v>
      </c>
      <c r="AP420" s="93">
        <f>FwdCurve!AP421-FwdCurve!AP420</f>
        <v>-5.2935725929903477E-2</v>
      </c>
      <c r="AQ420" s="93">
        <f>FwdCurve!AQ421-FwdCurve!AQ420</f>
        <v>-5.2990789661207183E-2</v>
      </c>
      <c r="AR420" s="93">
        <f>FwdCurve!AR421-FwdCurve!AR420</f>
        <v>-5.3080020007949535E-2</v>
      </c>
      <c r="AS420" s="93">
        <f>FwdCurve!AS421-FwdCurve!AS420</f>
        <v>-5.3200966656714366E-2</v>
      </c>
      <c r="AT420" s="93">
        <f>FwdCurve!AT421-FwdCurve!AT420</f>
        <v>-5.3351179294085282E-2</v>
      </c>
      <c r="AU420" s="93">
        <f>FwdCurve!AU421-FwdCurve!AU420</f>
        <v>-5.3528207606643896E-2</v>
      </c>
      <c r="AV420" s="93">
        <f>FwdCurve!AV421-FwdCurve!AV420</f>
        <v>-5.3729601280975814E-2</v>
      </c>
      <c r="AW420" s="93">
        <f>FwdCurve!AW421-FwdCurve!AW420</f>
        <v>-5.395291000366198E-2</v>
      </c>
      <c r="AX420" s="93">
        <f>FwdCurve!AX421-FwdCurve!AX420</f>
        <v>-5.4195683461287114E-2</v>
      </c>
      <c r="AY420" s="93">
        <f>FwdCurve!AY421-FwdCurve!AY420</f>
        <v>-5.4455471340431938E-2</v>
      </c>
      <c r="AZ420" s="93">
        <f>FwdCurve!AZ421-FwdCurve!AZ420</f>
        <v>-5.4729823327682503E-2</v>
      </c>
    </row>
    <row r="421" spans="1:52" x14ac:dyDescent="0.25">
      <c r="A421" s="109">
        <v>420</v>
      </c>
      <c r="B421" s="93">
        <f>FwdCurve!B422-FwdCurve!B421</f>
        <v>-1.5882469200908522E-3</v>
      </c>
      <c r="C421" s="93">
        <f>FwdCurve!C422-FwdCurve!C421</f>
        <v>2.9452287953661282E-3</v>
      </c>
      <c r="D421" s="93">
        <f>FwdCurve!D422-FwdCurve!D421</f>
        <v>-1.4209532713841955E-2</v>
      </c>
      <c r="E421" s="93">
        <f>FwdCurve!E422-FwdCurve!E421</f>
        <v>-2.6568453376465961E-2</v>
      </c>
      <c r="F421" s="93">
        <f>FwdCurve!F422-FwdCurve!F421</f>
        <v>-3.9057851204215677E-2</v>
      </c>
      <c r="G421" s="93">
        <f>FwdCurve!G422-FwdCurve!G421</f>
        <v>-5.0203617093431685E-2</v>
      </c>
      <c r="H421" s="93">
        <f>FwdCurve!H422-FwdCurve!H421</f>
        <v>-5.883818846096589E-2</v>
      </c>
      <c r="I421" s="93">
        <f>FwdCurve!I422-FwdCurve!I421</f>
        <v>-6.5721817764579082E-2</v>
      </c>
      <c r="J421" s="93">
        <f>FwdCurve!J422-FwdCurve!J421</f>
        <v>-7.1365810072842262E-2</v>
      </c>
      <c r="K421" s="93">
        <f>FwdCurve!K422-FwdCurve!K421</f>
        <v>-7.609062754625695E-2</v>
      </c>
      <c r="L421" s="93">
        <f>FwdCurve!L422-FwdCurve!L421</f>
        <v>-7.9664531926944449E-2</v>
      </c>
      <c r="M421" s="93">
        <f>FwdCurve!M422-FwdCurve!M421</f>
        <v>-8.1814393793075757E-2</v>
      </c>
      <c r="N421" s="93">
        <f>FwdCurve!N422-FwdCurve!N421</f>
        <v>-8.2669427935625261E-2</v>
      </c>
      <c r="O421" s="93">
        <f>FwdCurve!O422-FwdCurve!O421</f>
        <v>-8.2452871701666375E-2</v>
      </c>
      <c r="P421" s="93">
        <f>FwdCurve!P422-FwdCurve!P421</f>
        <v>-8.1354478223292892E-2</v>
      </c>
      <c r="Q421" s="93">
        <f>FwdCurve!Q422-FwdCurve!Q421</f>
        <v>-7.9555739511225632E-2</v>
      </c>
      <c r="R421" s="93">
        <f>FwdCurve!R422-FwdCurve!R421</f>
        <v>-7.7243278530046755E-2</v>
      </c>
      <c r="S421" s="93">
        <f>FwdCurve!S422-FwdCurve!S421</f>
        <v>-7.4611958109116472E-2</v>
      </c>
      <c r="T421" s="93">
        <f>FwdCurve!T422-FwdCurve!T421</f>
        <v>-7.1881307736221256E-2</v>
      </c>
      <c r="U421" s="93">
        <f>FwdCurve!U422-FwdCurve!U421</f>
        <v>-6.9261209180849548E-2</v>
      </c>
      <c r="V421" s="93">
        <f>FwdCurve!V422-FwdCurve!V421</f>
        <v>-6.6895776059804124E-2</v>
      </c>
      <c r="W421" s="93">
        <f>FwdCurve!W422-FwdCurve!W421</f>
        <v>-6.4884901888076385E-2</v>
      </c>
      <c r="X421" s="93">
        <f>FwdCurve!X422-FwdCurve!X421</f>
        <v>-6.321470866017953E-2</v>
      </c>
      <c r="Y421" s="93">
        <f>FwdCurve!Y422-FwdCurve!Y421</f>
        <v>-6.1841924972228624E-2</v>
      </c>
      <c r="Z421" s="93">
        <f>FwdCurve!Z422-FwdCurve!Z421</f>
        <v>-6.0723279382904893E-2</v>
      </c>
      <c r="AA421" s="93">
        <f>FwdCurve!AA422-FwdCurve!AA421</f>
        <v>-5.9816757629518102E-2</v>
      </c>
      <c r="AB421" s="93">
        <f>FwdCurve!AB422-FwdCurve!AB421</f>
        <v>-5.9085628412779867E-2</v>
      </c>
      <c r="AC421" s="93">
        <f>FwdCurve!AC422-FwdCurve!AC421</f>
        <v>-5.8494547917543382E-2</v>
      </c>
      <c r="AD421" s="93">
        <f>FwdCurve!AD422-FwdCurve!AD421</f>
        <v>-5.8008172334522712E-2</v>
      </c>
      <c r="AE421" s="93">
        <f>FwdCurve!AE422-FwdCurve!AE421</f>
        <v>-5.759115785443325E-2</v>
      </c>
      <c r="AF421" s="93">
        <f>FwdCurve!AF422-FwdCurve!AF421</f>
        <v>-5.7208160667989949E-2</v>
      </c>
      <c r="AG421" s="93">
        <f>FwdCurve!AG422-FwdCurve!AG421</f>
        <v>-5.6829381894218045E-2</v>
      </c>
      <c r="AH421" s="93">
        <f>FwdCurve!AH422-FwdCurve!AH421</f>
        <v>-5.6448710207661623E-2</v>
      </c>
      <c r="AI421" s="93">
        <f>FwdCurve!AI422-FwdCurve!AI421</f>
        <v>-5.6066358410743256E-2</v>
      </c>
      <c r="AJ421" s="93">
        <f>FwdCurve!AJ422-FwdCurve!AJ421</f>
        <v>-5.5682539368283601E-2</v>
      </c>
      <c r="AK421" s="93">
        <f>FwdCurve!AK422-FwdCurve!AK421</f>
        <v>-5.5297465945104429E-2</v>
      </c>
      <c r="AL421" s="93">
        <f>FwdCurve!AL422-FwdCurve!AL421</f>
        <v>-5.4911351006024622E-2</v>
      </c>
      <c r="AM421" s="93">
        <f>FwdCurve!AM422-FwdCurve!AM421</f>
        <v>-5.452440741586706E-2</v>
      </c>
      <c r="AN421" s="93">
        <f>FwdCurve!AN422-FwdCurve!AN421</f>
        <v>-5.4136848039450181E-2</v>
      </c>
      <c r="AO421" s="93">
        <f>FwdCurve!AO422-FwdCurve!AO421</f>
        <v>-5.3748885741596863E-2</v>
      </c>
      <c r="AP421" s="93">
        <f>FwdCurve!AP422-FwdCurve!AP421</f>
        <v>-5.3360733387127324E-2</v>
      </c>
      <c r="AQ421" s="93">
        <f>FwdCurve!AQ422-FwdCurve!AQ421</f>
        <v>-5.2972603840861776E-2</v>
      </c>
      <c r="AR421" s="93">
        <f>FwdCurve!AR422-FwdCurve!AR421</f>
        <v>-5.2584709967621324E-2</v>
      </c>
      <c r="AS421" s="93">
        <f>FwdCurve!AS422-FwdCurve!AS421</f>
        <v>-5.2197264632227069E-2</v>
      </c>
      <c r="AT421" s="93">
        <f>FwdCurve!AT422-FwdCurve!AT421</f>
        <v>-5.1810480699499228E-2</v>
      </c>
      <c r="AU421" s="93">
        <f>FwdCurve!AU422-FwdCurve!AU421</f>
        <v>-5.142457103425957E-2</v>
      </c>
      <c r="AV421" s="93">
        <f>FwdCurve!AV422-FwdCurve!AV421</f>
        <v>-5.1039748501327642E-2</v>
      </c>
      <c r="AW421" s="93">
        <f>FwdCurve!AW422-FwdCurve!AW421</f>
        <v>-5.0656225965524992E-2</v>
      </c>
      <c r="AX421" s="93">
        <f>FwdCurve!AX422-FwdCurve!AX421</f>
        <v>-5.0274216291672058E-2</v>
      </c>
      <c r="AY421" s="93">
        <f>FwdCurve!AY422-FwdCurve!AY421</f>
        <v>-4.9893932344590608E-2</v>
      </c>
      <c r="AZ421" s="93">
        <f>FwdCurve!AZ422-FwdCurve!AZ421</f>
        <v>-4.9515586989099525E-2</v>
      </c>
    </row>
    <row r="422" spans="1:52" x14ac:dyDescent="0.25">
      <c r="A422" s="109">
        <v>421</v>
      </c>
      <c r="B422" s="93">
        <f>FwdCurve!B423-FwdCurve!B422</f>
        <v>-2.4146742997423476E-3</v>
      </c>
      <c r="C422" s="93">
        <f>FwdCurve!C423-FwdCurve!C422</f>
        <v>5.0253070304604464E-3</v>
      </c>
      <c r="D422" s="93">
        <f>FwdCurve!D423-FwdCurve!D422</f>
        <v>2.3733287905834843E-2</v>
      </c>
      <c r="E422" s="93">
        <f>FwdCurve!E423-FwdCurve!E422</f>
        <v>3.4750895509079061E-2</v>
      </c>
      <c r="F422" s="93">
        <f>FwdCurve!F423-FwdCurve!F422</f>
        <v>4.5708174858520079E-2</v>
      </c>
      <c r="G422" s="93">
        <f>FwdCurve!G423-FwdCurve!G422</f>
        <v>5.842032576590217E-2</v>
      </c>
      <c r="H422" s="93">
        <f>FwdCurve!H423-FwdCurve!H422</f>
        <v>6.9328591039255705E-2</v>
      </c>
      <c r="I422" s="93">
        <f>FwdCurve!I423-FwdCurve!I422</f>
        <v>7.5516275426607438E-2</v>
      </c>
      <c r="J422" s="93">
        <f>FwdCurve!J423-FwdCurve!J422</f>
        <v>7.7504334594745483E-2</v>
      </c>
      <c r="K422" s="93">
        <f>FwdCurve!K423-FwdCurve!K422</f>
        <v>7.6632752289992778E-2</v>
      </c>
      <c r="L422" s="93">
        <f>FwdCurve!L423-FwdCurve!L422</f>
        <v>7.4019405780613834E-2</v>
      </c>
      <c r="M422" s="93">
        <f>FwdCurve!M423-FwdCurve!M422</f>
        <v>7.0614739620840083E-2</v>
      </c>
      <c r="N422" s="93">
        <f>FwdCurve!N423-FwdCurve!N422</f>
        <v>6.6917907812809041E-2</v>
      </c>
      <c r="O422" s="93">
        <f>FwdCurve!O423-FwdCurve!O422</f>
        <v>6.3266662625834247E-2</v>
      </c>
      <c r="P422" s="93">
        <f>FwdCurve!P423-FwdCurve!P422</f>
        <v>5.9808846300342777E-2</v>
      </c>
      <c r="Q422" s="93">
        <f>FwdCurve!Q423-FwdCurve!Q422</f>
        <v>5.6621887932376991E-2</v>
      </c>
      <c r="R422" s="93">
        <f>FwdCurve!R423-FwdCurve!R422</f>
        <v>5.369221285781034E-2</v>
      </c>
      <c r="S422" s="93">
        <f>FwdCurve!S423-FwdCurve!S422</f>
        <v>5.0994137272246887E-2</v>
      </c>
      <c r="T422" s="93">
        <f>FwdCurve!T423-FwdCurve!T422</f>
        <v>4.8548634050860739E-2</v>
      </c>
      <c r="U422" s="93">
        <f>FwdCurve!U423-FwdCurve!U422</f>
        <v>4.6392543660357388E-2</v>
      </c>
      <c r="V422" s="93">
        <f>FwdCurve!V423-FwdCurve!V422</f>
        <v>4.4578261352996584E-2</v>
      </c>
      <c r="W422" s="93">
        <f>FwdCurve!W423-FwdCurve!W422</f>
        <v>4.3144918117653086E-2</v>
      </c>
      <c r="X422" s="93">
        <f>FwdCurve!X423-FwdCurve!X422</f>
        <v>4.2060202562731908E-2</v>
      </c>
      <c r="Y422" s="93">
        <f>FwdCurve!Y423-FwdCurve!Y422</f>
        <v>4.1273345831174035E-2</v>
      </c>
      <c r="Z422" s="93">
        <f>FwdCurve!Z423-FwdCurve!Z422</f>
        <v>4.0733579042415036E-2</v>
      </c>
      <c r="AA422" s="93">
        <f>FwdCurve!AA423-FwdCurve!AA422</f>
        <v>4.0393015799381704E-2</v>
      </c>
      <c r="AB422" s="93">
        <f>FwdCurve!AB423-FwdCurve!AB422</f>
        <v>4.0215659891054356E-2</v>
      </c>
      <c r="AC422" s="93">
        <f>FwdCurve!AC423-FwdCurve!AC422</f>
        <v>4.0168577580689035E-2</v>
      </c>
      <c r="AD422" s="93">
        <f>FwdCurve!AD423-FwdCurve!AD422</f>
        <v>4.0218835116970997E-2</v>
      </c>
      <c r="AE422" s="93">
        <f>FwdCurve!AE423-FwdCurve!AE422</f>
        <v>4.0333498748583718E-2</v>
      </c>
      <c r="AF422" s="93">
        <f>FwdCurve!AF423-FwdCurve!AF422</f>
        <v>4.0479634724212676E-2</v>
      </c>
      <c r="AG422" s="93">
        <f>FwdCurve!AG423-FwdCurve!AG422</f>
        <v>4.0629475384846625E-2</v>
      </c>
      <c r="AH422" s="93">
        <f>FwdCurve!AH423-FwdCurve!AH422</f>
        <v>4.07773222655059E-2</v>
      </c>
      <c r="AI422" s="93">
        <f>FwdCurve!AI423-FwdCurve!AI422</f>
        <v>4.092336895723081E-2</v>
      </c>
      <c r="AJ422" s="93">
        <f>FwdCurve!AJ423-FwdCurve!AJ422</f>
        <v>4.1067809109210707E-2</v>
      </c>
      <c r="AK422" s="93">
        <f>FwdCurve!AK423-FwdCurve!AK422</f>
        <v>4.1210836370634052E-2</v>
      </c>
      <c r="AL422" s="93">
        <f>FwdCurve!AL423-FwdCurve!AL422</f>
        <v>4.135264439068953E-2</v>
      </c>
      <c r="AM422" s="93">
        <f>FwdCurve!AM423-FwdCurve!AM422</f>
        <v>4.1493426818565382E-2</v>
      </c>
      <c r="AN422" s="93">
        <f>FwdCurve!AN423-FwdCurve!AN422</f>
        <v>4.1633377303450514E-2</v>
      </c>
      <c r="AO422" s="93">
        <f>FwdCurve!AO423-FwdCurve!AO422</f>
        <v>4.1772689494532722E-2</v>
      </c>
      <c r="AP422" s="93">
        <f>FwdCurve!AP423-FwdCurve!AP422</f>
        <v>4.1911557041000913E-2</v>
      </c>
      <c r="AQ422" s="93">
        <f>FwdCurve!AQ423-FwdCurve!AQ422</f>
        <v>4.2050173592045326E-2</v>
      </c>
      <c r="AR422" s="93">
        <f>FwdCurve!AR423-FwdCurve!AR422</f>
        <v>4.2188732796851536E-2</v>
      </c>
      <c r="AS422" s="93">
        <f>FwdCurve!AS423-FwdCurve!AS422</f>
        <v>4.232742830460956E-2</v>
      </c>
      <c r="AT422" s="93">
        <f>FwdCurve!AT423-FwdCurve!AT422</f>
        <v>4.2466453764508749E-2</v>
      </c>
      <c r="AU422" s="93">
        <f>FwdCurve!AU423-FwdCurve!AU422</f>
        <v>4.2606002825736233E-2</v>
      </c>
      <c r="AV422" s="93">
        <f>FwdCurve!AV423-FwdCurve!AV422</f>
        <v>4.2746269137481585E-2</v>
      </c>
      <c r="AW422" s="93">
        <f>FwdCurve!AW423-FwdCurve!AW422</f>
        <v>4.2887446348932823E-2</v>
      </c>
      <c r="AX422" s="93">
        <f>FwdCurve!AX423-FwdCurve!AX422</f>
        <v>4.3029728109277965E-2</v>
      </c>
      <c r="AY422" s="93">
        <f>FwdCurve!AY423-FwdCurve!AY422</f>
        <v>4.3173308067707694E-2</v>
      </c>
      <c r="AZ422" s="93">
        <f>FwdCurve!AZ423-FwdCurve!AZ422</f>
        <v>4.3318379873407586E-2</v>
      </c>
    </row>
    <row r="423" spans="1:52" x14ac:dyDescent="0.25">
      <c r="A423" s="109">
        <v>422</v>
      </c>
      <c r="B423" s="93">
        <f>FwdCurve!B424-FwdCurve!B423</f>
        <v>-2.0698707032590358E-4</v>
      </c>
      <c r="C423" s="93">
        <f>FwdCurve!C424-FwdCurve!C423</f>
        <v>-3.4698774930472243E-3</v>
      </c>
      <c r="D423" s="93">
        <f>FwdCurve!D424-FwdCurve!D423</f>
        <v>-4.4235684031224132E-3</v>
      </c>
      <c r="E423" s="93">
        <f>FwdCurve!E424-FwdCurve!E423</f>
        <v>-3.3568235271139724E-3</v>
      </c>
      <c r="F423" s="93">
        <f>FwdCurve!F424-FwdCurve!F423</f>
        <v>-7.3226167717554969E-4</v>
      </c>
      <c r="G423" s="93">
        <f>FwdCurve!G424-FwdCurve!G423</f>
        <v>1.0155641473313937E-3</v>
      </c>
      <c r="H423" s="93">
        <f>FwdCurve!H424-FwdCurve!H423</f>
        <v>1.778671160795553E-3</v>
      </c>
      <c r="I423" s="93">
        <f>FwdCurve!I424-FwdCurve!I423</f>
        <v>2.7947321135498582E-3</v>
      </c>
      <c r="J423" s="93">
        <f>FwdCurve!J424-FwdCurve!J423</f>
        <v>4.1149846875057072E-3</v>
      </c>
      <c r="K423" s="93">
        <f>FwdCurve!K424-FwdCurve!K423</f>
        <v>5.4674748241554383E-3</v>
      </c>
      <c r="L423" s="93">
        <f>FwdCurve!L424-FwdCurve!L423</f>
        <v>6.6814057557722517E-3</v>
      </c>
      <c r="M423" s="93">
        <f>FwdCurve!M424-FwdCurve!M423</f>
        <v>7.7001090694654994E-3</v>
      </c>
      <c r="N423" s="93">
        <f>FwdCurve!N424-FwdCurve!N423</f>
        <v>8.6242660242654701E-3</v>
      </c>
      <c r="O423" s="93">
        <f>FwdCurve!O424-FwdCurve!O423</f>
        <v>9.5518115458430586E-3</v>
      </c>
      <c r="P423" s="93">
        <f>FwdCurve!P424-FwdCurve!P423</f>
        <v>1.0407130353297545E-2</v>
      </c>
      <c r="Q423" s="93">
        <f>FwdCurve!Q424-FwdCurve!Q423</f>
        <v>1.1083232681961874E-2</v>
      </c>
      <c r="R423" s="93">
        <f>FwdCurve!R424-FwdCurve!R423</f>
        <v>1.1529312103895295E-2</v>
      </c>
      <c r="S423" s="93">
        <f>FwdCurve!S424-FwdCurve!S423</f>
        <v>1.1714235339325363E-2</v>
      </c>
      <c r="T423" s="93">
        <f>FwdCurve!T424-FwdCurve!T423</f>
        <v>1.162433728346457E-2</v>
      </c>
      <c r="U423" s="93">
        <f>FwdCurve!U424-FwdCurve!U423</f>
        <v>1.1276248943287603E-2</v>
      </c>
      <c r="V423" s="93">
        <f>FwdCurve!V424-FwdCurve!V423</f>
        <v>1.0793181306028687E-2</v>
      </c>
      <c r="W423" s="93">
        <f>FwdCurve!W424-FwdCurve!W423</f>
        <v>1.030313681454631E-2</v>
      </c>
      <c r="X423" s="93">
        <f>FwdCurve!X424-FwdCurve!X423</f>
        <v>9.8510030606500099E-3</v>
      </c>
      <c r="Y423" s="93">
        <f>FwdCurve!Y424-FwdCurve!Y423</f>
        <v>9.4631009437629032E-3</v>
      </c>
      <c r="Z423" s="93">
        <f>FwdCurve!Z424-FwdCurve!Z423</f>
        <v>9.1657521125707575E-3</v>
      </c>
      <c r="AA423" s="93">
        <f>FwdCurve!AA424-FwdCurve!AA423</f>
        <v>8.9772646356045538E-3</v>
      </c>
      <c r="AB423" s="93">
        <f>FwdCurve!AB424-FwdCurve!AB423</f>
        <v>8.8824943072998153E-3</v>
      </c>
      <c r="AC423" s="93">
        <f>FwdCurve!AC424-FwdCurve!AC423</f>
        <v>8.8575715173302427E-3</v>
      </c>
      <c r="AD423" s="93">
        <f>FwdCurve!AD424-FwdCurve!AD423</f>
        <v>8.8786266459854879E-3</v>
      </c>
      <c r="AE423" s="93">
        <f>FwdCurve!AE424-FwdCurve!AE423</f>
        <v>8.92179007355276E-3</v>
      </c>
      <c r="AF423" s="93">
        <f>FwdCurve!AF424-FwdCurve!AF423</f>
        <v>8.9631921803206005E-3</v>
      </c>
      <c r="AG423" s="93">
        <f>FwdCurve!AG424-FwdCurve!AG423</f>
        <v>8.9846608734966971E-3</v>
      </c>
      <c r="AH423" s="93">
        <f>FwdCurve!AH424-FwdCurve!AH423</f>
        <v>8.9847895552770396E-3</v>
      </c>
      <c r="AI423" s="93">
        <f>FwdCurve!AI424-FwdCurve!AI423</f>
        <v>8.9645660773949309E-3</v>
      </c>
      <c r="AJ423" s="93">
        <f>FwdCurve!AJ424-FwdCurve!AJ423</f>
        <v>8.9249768707271304E-3</v>
      </c>
      <c r="AK423" s="93">
        <f>FwdCurve!AK424-FwdCurve!AK423</f>
        <v>8.8670083661532839E-3</v>
      </c>
      <c r="AL423" s="93">
        <f>FwdCurve!AL424-FwdCurve!AL423</f>
        <v>8.7916469945497067E-3</v>
      </c>
      <c r="AM423" s="93">
        <f>FwdCurve!AM424-FwdCurve!AM423</f>
        <v>8.6998791867953784E-3</v>
      </c>
      <c r="AN423" s="93">
        <f>FwdCurve!AN424-FwdCurve!AN423</f>
        <v>8.5926913737681687E-3</v>
      </c>
      <c r="AO423" s="93">
        <f>FwdCurve!AO424-FwdCurve!AO423</f>
        <v>8.4710699863457251E-3</v>
      </c>
      <c r="AP423" s="93">
        <f>FwdCurve!AP424-FwdCurve!AP423</f>
        <v>8.3360014554056949E-3</v>
      </c>
      <c r="AQ423" s="93">
        <f>FwdCurve!AQ424-FwdCurve!AQ423</f>
        <v>8.188472211826614E-3</v>
      </c>
      <c r="AR423" s="93">
        <f>FwdCurve!AR424-FwdCurve!AR423</f>
        <v>8.0294686864863518E-3</v>
      </c>
      <c r="AS423" s="93">
        <f>FwdCurve!AS424-FwdCurve!AS423</f>
        <v>7.8599773102625559E-3</v>
      </c>
      <c r="AT423" s="93">
        <f>FwdCurve!AT424-FwdCurve!AT423</f>
        <v>7.6809845140337618E-3</v>
      </c>
      <c r="AU423" s="93">
        <f>FwdCurve!AU424-FwdCurve!AU423</f>
        <v>7.4934767286773951E-3</v>
      </c>
      <c r="AV423" s="93">
        <f>FwdCurve!AV424-FwdCurve!AV423</f>
        <v>7.2984403850715474E-3</v>
      </c>
      <c r="AW423" s="93">
        <f>FwdCurve!AW424-FwdCurve!AW423</f>
        <v>7.0968619140947542E-3</v>
      </c>
      <c r="AX423" s="93">
        <f>FwdCurve!AX424-FwdCurve!AX423</f>
        <v>6.889727746623775E-3</v>
      </c>
      <c r="AY423" s="93">
        <f>FwdCurve!AY424-FwdCurve!AY423</f>
        <v>6.6780243135373674E-3</v>
      </c>
      <c r="AZ423" s="93">
        <f>FwdCurve!AZ424-FwdCurve!AZ423</f>
        <v>6.4627380457134009E-3</v>
      </c>
    </row>
    <row r="424" spans="1:52" x14ac:dyDescent="0.25">
      <c r="A424" s="109">
        <v>423</v>
      </c>
      <c r="B424" s="93">
        <f>FwdCurve!B425-FwdCurve!B424</f>
        <v>-3.3296754735628875E-4</v>
      </c>
      <c r="C424" s="93">
        <f>FwdCurve!C425-FwdCurve!C424</f>
        <v>-7.4951526364306353E-3</v>
      </c>
      <c r="D424" s="93">
        <f>FwdCurve!D425-FwdCurve!D424</f>
        <v>-1.9744912569629181E-3</v>
      </c>
      <c r="E424" s="93">
        <f>FwdCurve!E425-FwdCurve!E424</f>
        <v>-5.3184830851691345E-3</v>
      </c>
      <c r="F424" s="93">
        <f>FwdCurve!F425-FwdCurve!F424</f>
        <v>-8.1334758370643634E-3</v>
      </c>
      <c r="G424" s="93">
        <f>FwdCurve!G425-FwdCurve!G424</f>
        <v>-1.5647977980966399E-2</v>
      </c>
      <c r="H424" s="93">
        <f>FwdCurve!H425-FwdCurve!H424</f>
        <v>-2.4524608537610404E-2</v>
      </c>
      <c r="I424" s="93">
        <f>FwdCurve!I425-FwdCurve!I424</f>
        <v>-2.9324688581220282E-2</v>
      </c>
      <c r="J424" s="93">
        <f>FwdCurve!J425-FwdCurve!J424</f>
        <v>-2.8804971935461943E-2</v>
      </c>
      <c r="K424" s="93">
        <f>FwdCurve!K425-FwdCurve!K424</f>
        <v>-2.3258560309179277E-2</v>
      </c>
      <c r="L424" s="93">
        <f>FwdCurve!L425-FwdCurve!L424</f>
        <v>-1.5031040539760898E-2</v>
      </c>
      <c r="M424" s="93">
        <f>FwdCurve!M425-FwdCurve!M424</f>
        <v>-6.7236003362860508E-3</v>
      </c>
      <c r="N424" s="93">
        <f>FwdCurve!N425-FwdCurve!N424</f>
        <v>2.8144250969885931E-4</v>
      </c>
      <c r="O424" s="93">
        <f>FwdCurve!O425-FwdCurve!O424</f>
        <v>5.1251672167917928E-3</v>
      </c>
      <c r="P424" s="93">
        <f>FwdCurve!P425-FwdCurve!P424</f>
        <v>7.8170413136720018E-3</v>
      </c>
      <c r="Q424" s="93">
        <f>FwdCurve!Q425-FwdCurve!Q424</f>
        <v>8.6301190176703013E-3</v>
      </c>
      <c r="R424" s="93">
        <f>FwdCurve!R425-FwdCurve!R424</f>
        <v>8.0147518372568616E-3</v>
      </c>
      <c r="S424" s="93">
        <f>FwdCurve!S425-FwdCurve!S424</f>
        <v>6.4499256342700484E-3</v>
      </c>
      <c r="T424" s="93">
        <f>FwdCurve!T425-FwdCurve!T424</f>
        <v>4.3436457075614054E-3</v>
      </c>
      <c r="U424" s="93">
        <f>FwdCurve!U425-FwdCurve!U424</f>
        <v>2.0525335081631457E-3</v>
      </c>
      <c r="V424" s="93">
        <f>FwdCurve!V425-FwdCurve!V424</f>
        <v>-1.9731584179605299E-4</v>
      </c>
      <c r="W424" s="93">
        <f>FwdCurve!W425-FwdCurve!W424</f>
        <v>-2.2413446988758245E-3</v>
      </c>
      <c r="X424" s="93">
        <f>FwdCurve!X425-FwdCurve!X424</f>
        <v>-4.0442928939139478E-3</v>
      </c>
      <c r="Y424" s="93">
        <f>FwdCurve!Y425-FwdCurve!Y424</f>
        <v>-5.6063229780449753E-3</v>
      </c>
      <c r="Z424" s="93">
        <f>FwdCurve!Z425-FwdCurve!Z424</f>
        <v>-6.9275981592451519E-3</v>
      </c>
      <c r="AA424" s="93">
        <f>FwdCurve!AA425-FwdCurve!AA424</f>
        <v>-8.0124509177397218E-3</v>
      </c>
      <c r="AB424" s="93">
        <f>FwdCurve!AB425-FwdCurve!AB424</f>
        <v>-8.8827340070247729E-3</v>
      </c>
      <c r="AC424" s="93">
        <f>FwdCurve!AC425-FwdCurve!AC424</f>
        <v>-9.5649015943739535E-3</v>
      </c>
      <c r="AD424" s="93">
        <f>FwdCurve!AD425-FwdCurve!AD424</f>
        <v>-1.0085407866538221E-2</v>
      </c>
      <c r="AE424" s="93">
        <f>FwdCurve!AE425-FwdCurve!AE424</f>
        <v>-1.0470707010263203E-2</v>
      </c>
      <c r="AF424" s="93">
        <f>FwdCurve!AF425-FwdCurve!AF424</f>
        <v>-1.0747253212297414E-2</v>
      </c>
      <c r="AG424" s="93">
        <f>FwdCurve!AG425-FwdCurve!AG424</f>
        <v>-1.0938839837478564E-2</v>
      </c>
      <c r="AH424" s="93">
        <f>FwdCurve!AH425-FwdCurve!AH424</f>
        <v>-1.1053885676530761E-2</v>
      </c>
      <c r="AI424" s="93">
        <f>FwdCurve!AI425-FwdCurve!AI424</f>
        <v>-1.1095588056128758E-2</v>
      </c>
      <c r="AJ424" s="93">
        <f>FwdCurve!AJ425-FwdCurve!AJ424</f>
        <v>-1.1067143346478625E-2</v>
      </c>
      <c r="AK424" s="93">
        <f>FwdCurve!AK425-FwdCurve!AK424</f>
        <v>-1.0971747917786656E-2</v>
      </c>
      <c r="AL424" s="93">
        <f>FwdCurve!AL425-FwdCurve!AL424</f>
        <v>-1.0812598140260921E-2</v>
      </c>
      <c r="AM424" s="93">
        <f>FwdCurve!AM425-FwdCurve!AM424</f>
        <v>-1.0592890384107712E-2</v>
      </c>
      <c r="AN424" s="93">
        <f>FwdCurve!AN425-FwdCurve!AN424</f>
        <v>-1.0315821019532878E-2</v>
      </c>
      <c r="AO424" s="93">
        <f>FwdCurve!AO425-FwdCurve!AO424</f>
        <v>-9.9845864167433795E-3</v>
      </c>
      <c r="AP424" s="93">
        <f>FwdCurve!AP425-FwdCurve!AP424</f>
        <v>-9.6023829459457311E-3</v>
      </c>
      <c r="AQ424" s="93">
        <f>FwdCurve!AQ425-FwdCurve!AQ424</f>
        <v>-9.1724069773466699E-3</v>
      </c>
      <c r="AR424" s="93">
        <f>FwdCurve!AR425-FwdCurve!AR424</f>
        <v>-8.6978548811531553E-3</v>
      </c>
      <c r="AS424" s="93">
        <f>FwdCurve!AS425-FwdCurve!AS424</f>
        <v>-8.1819230275719246E-3</v>
      </c>
      <c r="AT424" s="93">
        <f>FwdCurve!AT425-FwdCurve!AT424</f>
        <v>-7.6278077868097149E-3</v>
      </c>
      <c r="AU424" s="93">
        <f>FwdCurve!AU425-FwdCurve!AU424</f>
        <v>-7.0387055290721534E-3</v>
      </c>
      <c r="AV424" s="93">
        <f>FwdCurve!AV425-FwdCurve!AV424</f>
        <v>-6.4178126245675315E-3</v>
      </c>
      <c r="AW424" s="93">
        <f>FwdCurve!AW425-FwdCurve!AW424</f>
        <v>-5.7683254435016984E-3</v>
      </c>
      <c r="AX424" s="93">
        <f>FwdCurve!AX425-FwdCurve!AX424</f>
        <v>-5.0934403560796149E-3</v>
      </c>
      <c r="AY424" s="93">
        <f>FwdCurve!AY425-FwdCurve!AY424</f>
        <v>-4.396353732511793E-3</v>
      </c>
      <c r="AZ424" s="93">
        <f>FwdCurve!AZ425-FwdCurve!AZ424</f>
        <v>-3.6802619430016392E-3</v>
      </c>
    </row>
    <row r="425" spans="1:52" x14ac:dyDescent="0.25">
      <c r="A425" s="109">
        <v>424</v>
      </c>
      <c r="B425" s="93">
        <f>FwdCurve!B426-FwdCurve!B425</f>
        <v>2.2597712273131343E-4</v>
      </c>
      <c r="C425" s="93">
        <f>FwdCurve!C426-FwdCurve!C425</f>
        <v>2.1188913675615484E-3</v>
      </c>
      <c r="D425" s="93">
        <f>FwdCurve!D426-FwdCurve!D425</f>
        <v>-2.6826186607278313E-3</v>
      </c>
      <c r="E425" s="93">
        <f>FwdCurve!E426-FwdCurve!E425</f>
        <v>1.6971216137294798E-3</v>
      </c>
      <c r="F425" s="93">
        <f>FwdCurve!F426-FwdCurve!F425</f>
        <v>3.81911553957337E-3</v>
      </c>
      <c r="G425" s="93">
        <f>FwdCurve!G426-FwdCurve!G425</f>
        <v>6.716566701096327E-3</v>
      </c>
      <c r="H425" s="93">
        <f>FwdCurve!H426-FwdCurve!H425</f>
        <v>1.0251616411908526E-2</v>
      </c>
      <c r="I425" s="93">
        <f>FwdCurve!I426-FwdCurve!I425</f>
        <v>1.1928815328154596E-2</v>
      </c>
      <c r="J425" s="93">
        <f>FwdCurve!J426-FwdCurve!J425</f>
        <v>1.0542582576678727E-2</v>
      </c>
      <c r="K425" s="93">
        <f>FwdCurve!K426-FwdCurve!K425</f>
        <v>5.7023079620361905E-3</v>
      </c>
      <c r="L425" s="93">
        <f>FwdCurve!L426-FwdCurve!L425</f>
        <v>-1.1035487282393674E-3</v>
      </c>
      <c r="M425" s="93">
        <f>FwdCurve!M426-FwdCurve!M425</f>
        <v>-8.1083864103121961E-3</v>
      </c>
      <c r="N425" s="93">
        <f>FwdCurve!N426-FwdCurve!N425</f>
        <v>-1.429141891835406E-2</v>
      </c>
      <c r="O425" s="93">
        <f>FwdCurve!O426-FwdCurve!O425</f>
        <v>-1.8987265446541279E-2</v>
      </c>
      <c r="P425" s="93">
        <f>FwdCurve!P426-FwdCurve!P425</f>
        <v>-2.2204938323671541E-2</v>
      </c>
      <c r="Q425" s="93">
        <f>FwdCurve!Q426-FwdCurve!Q425</f>
        <v>-2.414215165916711E-2</v>
      </c>
      <c r="R425" s="93">
        <f>FwdCurve!R426-FwdCurve!R425</f>
        <v>-2.506816776973797E-2</v>
      </c>
      <c r="S425" s="93">
        <f>FwdCurve!S426-FwdCurve!S425</f>
        <v>-2.5254204592082941E-2</v>
      </c>
      <c r="T425" s="93">
        <f>FwdCurve!T426-FwdCurve!T425</f>
        <v>-2.4900643601566408E-2</v>
      </c>
      <c r="U425" s="93">
        <f>FwdCurve!U426-FwdCurve!U425</f>
        <v>-2.418635107111089E-2</v>
      </c>
      <c r="V425" s="93">
        <f>FwdCurve!V426-FwdCurve!V425</f>
        <v>-2.3281425028069291E-2</v>
      </c>
      <c r="W425" s="93">
        <f>FwdCurve!W426-FwdCurve!W425</f>
        <v>-2.2331859517208175E-2</v>
      </c>
      <c r="X425" s="93">
        <f>FwdCurve!X426-FwdCurve!X425</f>
        <v>-2.1394769960760618E-2</v>
      </c>
      <c r="Y425" s="93">
        <f>FwdCurve!Y426-FwdCurve!Y425</f>
        <v>-2.0505197941617093E-2</v>
      </c>
      <c r="Z425" s="93">
        <f>FwdCurve!Z426-FwdCurve!Z425</f>
        <v>-1.969818517574673E-2</v>
      </c>
      <c r="AA425" s="93">
        <f>FwdCurve!AA426-FwdCurve!AA425</f>
        <v>-1.9000793828314988E-2</v>
      </c>
      <c r="AB425" s="93">
        <f>FwdCurve!AB426-FwdCurve!AB425</f>
        <v>-1.8406554095007355E-2</v>
      </c>
      <c r="AC425" s="93">
        <f>FwdCurve!AC426-FwdCurve!AC425</f>
        <v>-1.7900189547009671E-2</v>
      </c>
      <c r="AD425" s="93">
        <f>FwdCurve!AD426-FwdCurve!AD425</f>
        <v>-1.7466423718255575E-2</v>
      </c>
      <c r="AE425" s="93">
        <f>FwdCurve!AE426-FwdCurve!AE425</f>
        <v>-1.708998014268226E-2</v>
      </c>
      <c r="AF425" s="93">
        <f>FwdCurve!AF426-FwdCurve!AF425</f>
        <v>-1.6755582354224918E-2</v>
      </c>
      <c r="AG425" s="93">
        <f>FwdCurve!AG426-FwdCurve!AG425</f>
        <v>-1.6451017637661103E-2</v>
      </c>
      <c r="AH425" s="93">
        <f>FwdCurve!AH426-FwdCurve!AH425</f>
        <v>-1.6173595185434486E-2</v>
      </c>
      <c r="AI425" s="93">
        <f>FwdCurve!AI426-FwdCurve!AI425</f>
        <v>-1.5922201483618448E-2</v>
      </c>
      <c r="AJ425" s="93">
        <f>FwdCurve!AJ426-FwdCurve!AJ425</f>
        <v>-1.5695722494320385E-2</v>
      </c>
      <c r="AK425" s="93">
        <f>FwdCurve!AK426-FwdCurve!AK425</f>
        <v>-1.5493044179647919E-2</v>
      </c>
      <c r="AL425" s="93">
        <f>FwdCurve!AL426-FwdCurve!AL425</f>
        <v>-1.531305250170667E-2</v>
      </c>
      <c r="AM425" s="93">
        <f>FwdCurve!AM426-FwdCurve!AM425</f>
        <v>-1.515463342260337E-2</v>
      </c>
      <c r="AN425" s="93">
        <f>FwdCurve!AN426-FwdCurve!AN425</f>
        <v>-1.5016672904446748E-2</v>
      </c>
      <c r="AO425" s="93">
        <f>FwdCurve!AO426-FwdCurve!AO425</f>
        <v>-1.4898056909342872E-2</v>
      </c>
      <c r="AP425" s="93">
        <f>FwdCurve!AP426-FwdCurve!AP425</f>
        <v>-1.4797671399398915E-2</v>
      </c>
      <c r="AQ425" s="93">
        <f>FwdCurve!AQ426-FwdCurve!AQ425</f>
        <v>-1.4714402336722943E-2</v>
      </c>
      <c r="AR425" s="93">
        <f>FwdCurve!AR426-FwdCurve!AR425</f>
        <v>-1.4647135683419688E-2</v>
      </c>
      <c r="AS425" s="93">
        <f>FwdCurve!AS426-FwdCurve!AS425</f>
        <v>-1.459475740159677E-2</v>
      </c>
      <c r="AT425" s="93">
        <f>FwdCurve!AT426-FwdCurve!AT425</f>
        <v>-1.4556153453362697E-2</v>
      </c>
      <c r="AU425" s="93">
        <f>FwdCurve!AU426-FwdCurve!AU425</f>
        <v>-1.4530209800823535E-2</v>
      </c>
      <c r="AV425" s="93">
        <f>FwdCurve!AV426-FwdCurve!AV425</f>
        <v>-1.4515812406085349E-2</v>
      </c>
      <c r="AW425" s="93">
        <f>FwdCurve!AW426-FwdCurve!AW425</f>
        <v>-1.4511847231257091E-2</v>
      </c>
      <c r="AX425" s="93">
        <f>FwdCurve!AX426-FwdCurve!AX425</f>
        <v>-1.4517200238444383E-2</v>
      </c>
      <c r="AY425" s="93">
        <f>FwdCurve!AY426-FwdCurve!AY425</f>
        <v>-1.4530757389753957E-2</v>
      </c>
      <c r="AZ425" s="93">
        <f>FwdCurve!AZ426-FwdCurve!AZ425</f>
        <v>-1.4551404647293431E-2</v>
      </c>
    </row>
    <row r="426" spans="1:52" x14ac:dyDescent="0.25">
      <c r="A426" s="109">
        <v>425</v>
      </c>
      <c r="B426" s="93">
        <f>FwdCurve!B427-FwdCurve!B426</f>
        <v>1.1324885094043946E-4</v>
      </c>
      <c r="C426" s="93">
        <f>FwdCurve!C427-FwdCurve!C426</f>
        <v>-3.790108424818861E-3</v>
      </c>
      <c r="D426" s="93">
        <f>FwdCurve!D427-FwdCurve!D426</f>
        <v>-5.4838125864141718E-3</v>
      </c>
      <c r="E426" s="93">
        <f>FwdCurve!E427-FwdCurve!E426</f>
        <v>-6.1949676632583328E-3</v>
      </c>
      <c r="F426" s="93">
        <f>FwdCurve!F427-FwdCurve!F426</f>
        <v>-6.1971246576569827E-3</v>
      </c>
      <c r="G426" s="93">
        <f>FwdCurve!G427-FwdCurve!G426</f>
        <v>-1.8728929973650388E-3</v>
      </c>
      <c r="H426" s="93">
        <f>FwdCurve!H427-FwdCurve!H426</f>
        <v>4.4579453129062196E-3</v>
      </c>
      <c r="I426" s="93">
        <f>FwdCurve!I427-FwdCurve!I426</f>
        <v>9.1653107842926129E-3</v>
      </c>
      <c r="J426" s="93">
        <f>FwdCurve!J427-FwdCurve!J426</f>
        <v>1.1065794429525377E-2</v>
      </c>
      <c r="K426" s="93">
        <f>FwdCurve!K427-FwdCurve!K426</f>
        <v>9.8602610481619557E-3</v>
      </c>
      <c r="L426" s="93">
        <f>FwdCurve!L427-FwdCurve!L426</f>
        <v>6.3018005854142967E-3</v>
      </c>
      <c r="M426" s="93">
        <f>FwdCurve!M427-FwdCurve!M426</f>
        <v>1.3875091628274827E-3</v>
      </c>
      <c r="N426" s="93">
        <f>FwdCurve!N427-FwdCurve!N426</f>
        <v>-3.9806940342310693E-3</v>
      </c>
      <c r="O426" s="93">
        <f>FwdCurve!O427-FwdCurve!O426</f>
        <v>-9.0047914644941773E-3</v>
      </c>
      <c r="P426" s="93">
        <f>FwdCurve!P427-FwdCurve!P426</f>
        <v>-1.3210868964962597E-2</v>
      </c>
      <c r="Q426" s="93">
        <f>FwdCurve!Q427-FwdCurve!Q426</f>
        <v>-1.6282668167146186E-2</v>
      </c>
      <c r="R426" s="93">
        <f>FwdCurve!R427-FwdCurve!R426</f>
        <v>-1.8233714597220452E-2</v>
      </c>
      <c r="S426" s="93">
        <f>FwdCurve!S427-FwdCurve!S426</f>
        <v>-1.9175606249562049E-2</v>
      </c>
      <c r="T426" s="93">
        <f>FwdCurve!T427-FwdCurve!T426</f>
        <v>-1.9254289839218064E-2</v>
      </c>
      <c r="U426" s="93">
        <f>FwdCurve!U427-FwdCurve!U426</f>
        <v>-1.8624829489490846E-2</v>
      </c>
      <c r="V426" s="93">
        <f>FwdCurve!V427-FwdCurve!V426</f>
        <v>-1.7443302872728772E-2</v>
      </c>
      <c r="W426" s="93">
        <f>FwdCurve!W427-FwdCurve!W426</f>
        <v>-1.5862721816793934E-2</v>
      </c>
      <c r="X426" s="93">
        <f>FwdCurve!X427-FwdCurve!X426</f>
        <v>-1.4019900208642522E-2</v>
      </c>
      <c r="Y426" s="93">
        <f>FwdCurve!Y427-FwdCurve!Y426</f>
        <v>-1.204746707008475E-2</v>
      </c>
      <c r="Z426" s="93">
        <f>FwdCurve!Z427-FwdCurve!Z426</f>
        <v>-1.0078051417599321E-2</v>
      </c>
      <c r="AA426" s="93">
        <f>FwdCurve!AA427-FwdCurve!AA426</f>
        <v>-8.2232820570122822E-3</v>
      </c>
      <c r="AB426" s="93">
        <f>FwdCurve!AB427-FwdCurve!AB426</f>
        <v>-6.506539916425691E-3</v>
      </c>
      <c r="AC426" s="93">
        <f>FwdCurve!AC427-FwdCurve!AC426</f>
        <v>-4.9280290592130793E-3</v>
      </c>
      <c r="AD426" s="93">
        <f>FwdCurve!AD427-FwdCurve!AD426</f>
        <v>-3.4879534507064047E-3</v>
      </c>
      <c r="AE426" s="93">
        <f>FwdCurve!AE427-FwdCurve!AE426</f>
        <v>-2.186517056234738E-3</v>
      </c>
      <c r="AF426" s="93">
        <f>FwdCurve!AF427-FwdCurve!AF426</f>
        <v>-1.0239238411313689E-3</v>
      </c>
      <c r="AG426" s="93">
        <f>FwdCurve!AG427-FwdCurve!AG426</f>
        <v>5.3336696881345347E-7</v>
      </c>
      <c r="AH426" s="93">
        <f>FwdCurve!AH427-FwdCurve!AH426</f>
        <v>8.9145405843837899E-4</v>
      </c>
      <c r="AI426" s="93">
        <f>FwdCurve!AI427-FwdCurve!AI426</f>
        <v>1.6544768987460934E-3</v>
      </c>
      <c r="AJ426" s="93">
        <f>FwdCurve!AJ427-FwdCurve!AJ426</f>
        <v>2.2952405636036399E-3</v>
      </c>
      <c r="AK426" s="93">
        <f>FwdCurve!AK427-FwdCurve!AK426</f>
        <v>2.8193837287224799E-3</v>
      </c>
      <c r="AL426" s="93">
        <f>FwdCurve!AL427-FwdCurve!AL426</f>
        <v>3.2325450698138525E-3</v>
      </c>
      <c r="AM426" s="93">
        <f>FwdCurve!AM427-FwdCurve!AM426</f>
        <v>3.5403632625887749E-3</v>
      </c>
      <c r="AN426" s="93">
        <f>FwdCurve!AN427-FwdCurve!AN426</f>
        <v>3.7484769827589304E-3</v>
      </c>
      <c r="AO426" s="93">
        <f>FwdCurve!AO427-FwdCurve!AO426</f>
        <v>3.8625249060364464E-3</v>
      </c>
      <c r="AP426" s="93">
        <f>FwdCurve!AP427-FwdCurve!AP426</f>
        <v>3.8881457081332282E-3</v>
      </c>
      <c r="AQ426" s="93">
        <f>FwdCurve!AQ427-FwdCurve!AQ426</f>
        <v>3.830978064759849E-3</v>
      </c>
      <c r="AR426" s="93">
        <f>FwdCurve!AR427-FwdCurve!AR426</f>
        <v>3.69666065162777E-3</v>
      </c>
      <c r="AS426" s="93">
        <f>FwdCurve!AS427-FwdCurve!AS426</f>
        <v>3.4908321444482304E-3</v>
      </c>
      <c r="AT426" s="93">
        <f>FwdCurve!AT427-FwdCurve!AT426</f>
        <v>3.2191312189335797E-3</v>
      </c>
      <c r="AU426" s="93">
        <f>FwdCurve!AU427-FwdCurve!AU426</f>
        <v>2.887196550795057E-3</v>
      </c>
      <c r="AV426" s="93">
        <f>FwdCurve!AV427-FwdCurve!AV426</f>
        <v>2.5006668157439016E-3</v>
      </c>
      <c r="AW426" s="93">
        <f>FwdCurve!AW427-FwdCurve!AW426</f>
        <v>2.0651806894924629E-3</v>
      </c>
      <c r="AX426" s="93">
        <f>FwdCurve!AX427-FwdCurve!AX426</f>
        <v>1.586376847751092E-3</v>
      </c>
      <c r="AY426" s="93">
        <f>FwdCurve!AY427-FwdCurve!AY426</f>
        <v>1.0698939662319162E-3</v>
      </c>
      <c r="AZ426" s="93">
        <f>FwdCurve!AZ427-FwdCurve!AZ426</f>
        <v>5.213707206459528E-4</v>
      </c>
    </row>
    <row r="427" spans="1:52" x14ac:dyDescent="0.25">
      <c r="A427" s="109">
        <v>426</v>
      </c>
      <c r="B427" s="93">
        <f>FwdCurve!B428-FwdCurve!B427</f>
        <v>-7.7217430165110734E-4</v>
      </c>
      <c r="C427" s="93">
        <f>FwdCurve!C428-FwdCurve!C427</f>
        <v>-5.5228846848723867E-3</v>
      </c>
      <c r="D427" s="93">
        <f>FwdCurve!D428-FwdCurve!D427</f>
        <v>-1.1064785616213824E-2</v>
      </c>
      <c r="E427" s="93">
        <f>FwdCurve!E428-FwdCurve!E427</f>
        <v>-1.8895690701213663E-2</v>
      </c>
      <c r="F427" s="93">
        <f>FwdCurve!F428-FwdCurve!F427</f>
        <v>-1.6653615025750579E-2</v>
      </c>
      <c r="G427" s="93">
        <f>FwdCurve!G428-FwdCurve!G427</f>
        <v>-1.4833986260753274E-2</v>
      </c>
      <c r="H427" s="93">
        <f>FwdCurve!H428-FwdCurve!H427</f>
        <v>-1.5454739338945811E-2</v>
      </c>
      <c r="I427" s="93">
        <f>FwdCurve!I428-FwdCurve!I427</f>
        <v>-1.7422684835709079E-2</v>
      </c>
      <c r="J427" s="93">
        <f>FwdCurve!J428-FwdCurve!J427</f>
        <v>-1.957051464548254E-2</v>
      </c>
      <c r="K427" s="93">
        <f>FwdCurve!K428-FwdCurve!K427</f>
        <v>-2.0944846879616508E-2</v>
      </c>
      <c r="L427" s="93">
        <f>FwdCurve!L428-FwdCurve!L427</f>
        <v>-2.1470263660467337E-2</v>
      </c>
      <c r="M427" s="93">
        <f>FwdCurve!M428-FwdCurve!M427</f>
        <v>-2.1324257879516306E-2</v>
      </c>
      <c r="N427" s="93">
        <f>FwdCurve!N428-FwdCurve!N427</f>
        <v>-2.0805426548193617E-2</v>
      </c>
      <c r="O427" s="93">
        <f>FwdCurve!O428-FwdCurve!O427</f>
        <v>-2.0214851679121404E-2</v>
      </c>
      <c r="P427" s="93">
        <f>FwdCurve!P428-FwdCurve!P427</f>
        <v>-1.9738569035073983E-2</v>
      </c>
      <c r="Q427" s="93">
        <f>FwdCurve!Q428-FwdCurve!Q427</f>
        <v>-1.9504902587520467E-2</v>
      </c>
      <c r="R427" s="93">
        <f>FwdCurve!R428-FwdCurve!R427</f>
        <v>-1.9514244221267241E-2</v>
      </c>
      <c r="S427" s="93">
        <f>FwdCurve!S428-FwdCurve!S427</f>
        <v>-1.9732386883796194E-2</v>
      </c>
      <c r="T427" s="93">
        <f>FwdCurve!T428-FwdCurve!T427</f>
        <v>-2.0130705641883573E-2</v>
      </c>
      <c r="U427" s="93">
        <f>FwdCurve!U428-FwdCurve!U427</f>
        <v>-2.0679675578051615E-2</v>
      </c>
      <c r="V427" s="93">
        <f>FwdCurve!V428-FwdCurve!V427</f>
        <v>-2.1341854497080037E-2</v>
      </c>
      <c r="W427" s="93">
        <f>FwdCurve!W428-FwdCurve!W427</f>
        <v>-2.2076832287792891E-2</v>
      </c>
      <c r="X427" s="93">
        <f>FwdCurve!X428-FwdCurve!X427</f>
        <v>-2.2838017071004302E-2</v>
      </c>
      <c r="Y427" s="93">
        <f>FwdCurve!Y428-FwdCurve!Y427</f>
        <v>-2.3577219853265774E-2</v>
      </c>
      <c r="Z427" s="93">
        <f>FwdCurve!Z428-FwdCurve!Z427</f>
        <v>-2.4246251639093108E-2</v>
      </c>
      <c r="AA427" s="93">
        <f>FwdCurve!AA428-FwdCurve!AA427</f>
        <v>-2.480601068368804E-2</v>
      </c>
      <c r="AB427" s="93">
        <f>FwdCurve!AB428-FwdCurve!AB427</f>
        <v>-2.5254279342316943E-2</v>
      </c>
      <c r="AC427" s="93">
        <f>FwdCurve!AC428-FwdCurve!AC427</f>
        <v>-2.5598168711720382E-2</v>
      </c>
      <c r="AD427" s="93">
        <f>FwdCurve!AD428-FwdCurve!AD427</f>
        <v>-2.5844789719025263E-2</v>
      </c>
      <c r="AE427" s="93">
        <f>FwdCurve!AE428-FwdCurve!AE427</f>
        <v>-2.6001253291358273E-2</v>
      </c>
      <c r="AF427" s="93">
        <f>FwdCurve!AF428-FwdCurve!AF427</f>
        <v>-2.6074670355845431E-2</v>
      </c>
      <c r="AG427" s="93">
        <f>FwdCurve!AG428-FwdCurve!AG427</f>
        <v>-2.6071521755514748E-2</v>
      </c>
      <c r="AH427" s="93">
        <f>FwdCurve!AH428-FwdCurve!AH427</f>
        <v>-2.5995596657050202E-2</v>
      </c>
      <c r="AI427" s="93">
        <f>FwdCurve!AI428-FwdCurve!AI427</f>
        <v>-2.584996560065056E-2</v>
      </c>
      <c r="AJ427" s="93">
        <f>FwdCurve!AJ428-FwdCurve!AJ427</f>
        <v>-2.5637699119417379E-2</v>
      </c>
      <c r="AK427" s="93">
        <f>FwdCurve!AK428-FwdCurve!AK427</f>
        <v>-2.5361867746453548E-2</v>
      </c>
      <c r="AL427" s="93">
        <f>FwdCurve!AL428-FwdCurve!AL427</f>
        <v>-2.502554201486018E-2</v>
      </c>
      <c r="AM427" s="93">
        <f>FwdCurve!AM428-FwdCurve!AM427</f>
        <v>-2.4631792457738166E-2</v>
      </c>
      <c r="AN427" s="93">
        <f>FwdCurve!AN428-FwdCurve!AN427</f>
        <v>-2.4183689608189507E-2</v>
      </c>
      <c r="AO427" s="93">
        <f>FwdCurve!AO428-FwdCurve!AO427</f>
        <v>-2.3684303999315981E-2</v>
      </c>
      <c r="AP427" s="93">
        <f>FwdCurve!AP428-FwdCurve!AP427</f>
        <v>-2.3136706164219589E-2</v>
      </c>
      <c r="AQ427" s="93">
        <f>FwdCurve!AQ428-FwdCurve!AQ427</f>
        <v>-2.2543966636001E-2</v>
      </c>
      <c r="AR427" s="93">
        <f>FwdCurve!AR428-FwdCurve!AR427</f>
        <v>-2.1909155947763104E-2</v>
      </c>
      <c r="AS427" s="93">
        <f>FwdCurve!AS428-FwdCurve!AS427</f>
        <v>-2.1235344632606346E-2</v>
      </c>
      <c r="AT427" s="93">
        <f>FwdCurve!AT428-FwdCurve!AT427</f>
        <v>-2.0525603223632061E-2</v>
      </c>
      <c r="AU427" s="93">
        <f>FwdCurve!AU428-FwdCurve!AU427</f>
        <v>-1.9783002253944026E-2</v>
      </c>
      <c r="AV427" s="93">
        <f>FwdCurve!AV428-FwdCurve!AV427</f>
        <v>-1.9010612256642467E-2</v>
      </c>
      <c r="AW427" s="93">
        <f>FwdCurve!AW428-FwdCurve!AW427</f>
        <v>-1.8211503764828496E-2</v>
      </c>
      <c r="AX427" s="93">
        <f>FwdCurve!AX428-FwdCurve!AX427</f>
        <v>-1.7388747311605668E-2</v>
      </c>
      <c r="AY427" s="93">
        <f>FwdCurve!AY428-FwdCurve!AY427</f>
        <v>-1.6545413430073541E-2</v>
      </c>
      <c r="AZ427" s="93">
        <f>FwdCurve!AZ428-FwdCurve!AZ427</f>
        <v>-1.5684572653335005E-2</v>
      </c>
    </row>
    <row r="428" spans="1:52" x14ac:dyDescent="0.25">
      <c r="A428" s="109">
        <v>427</v>
      </c>
      <c r="B428" s="93">
        <f>FwdCurve!B429-FwdCurve!B428</f>
        <v>-3.3808716039739339E-3</v>
      </c>
      <c r="C428" s="93">
        <f>FwdCurve!C429-FwdCurve!C428</f>
        <v>-2.7755623479432945E-3</v>
      </c>
      <c r="D428" s="93">
        <f>FwdCurve!D429-FwdCurve!D428</f>
        <v>-1.8359310291563569E-3</v>
      </c>
      <c r="E428" s="93">
        <f>FwdCurve!E429-FwdCurve!E428</f>
        <v>-4.8655647618782716E-3</v>
      </c>
      <c r="F428" s="93">
        <f>FwdCurve!F429-FwdCurve!F428</f>
        <v>-1.2036145633347428E-2</v>
      </c>
      <c r="G428" s="93">
        <f>FwdCurve!G429-FwdCurve!G428</f>
        <v>-1.6130528723081072E-2</v>
      </c>
      <c r="H428" s="93">
        <f>FwdCurve!H429-FwdCurve!H428</f>
        <v>-1.820457106715434E-2</v>
      </c>
      <c r="I428" s="93">
        <f>FwdCurve!I429-FwdCurve!I428</f>
        <v>-1.890034659596862E-2</v>
      </c>
      <c r="J428" s="93">
        <f>FwdCurve!J429-FwdCurve!J428</f>
        <v>-1.8239350158122947E-2</v>
      </c>
      <c r="K428" s="93">
        <f>FwdCurve!K429-FwdCurve!K428</f>
        <v>-1.6219724723320006E-2</v>
      </c>
      <c r="L428" s="93">
        <f>FwdCurve!L429-FwdCurve!L428</f>
        <v>-1.3375965897183484E-2</v>
      </c>
      <c r="M428" s="93">
        <f>FwdCurve!M429-FwdCurve!M428</f>
        <v>-1.0309897712007743E-2</v>
      </c>
      <c r="N428" s="93">
        <f>FwdCurve!N429-FwdCurve!N428</f>
        <v>-7.5206870156996342E-3</v>
      </c>
      <c r="O428" s="93">
        <f>FwdCurve!O429-FwdCurve!O428</f>
        <v>-5.4036922408806642E-3</v>
      </c>
      <c r="P428" s="93">
        <f>FwdCurve!P429-FwdCurve!P428</f>
        <v>-4.0441880564194843E-3</v>
      </c>
      <c r="Q428" s="93">
        <f>FwdCurve!Q429-FwdCurve!Q428</f>
        <v>-3.3906008925952413E-3</v>
      </c>
      <c r="R428" s="93">
        <f>FwdCurve!R429-FwdCurve!R428</f>
        <v>-3.1430873690911909E-3</v>
      </c>
      <c r="S428" s="93">
        <f>FwdCurve!S429-FwdCurve!S428</f>
        <v>-2.9796141641014184E-3</v>
      </c>
      <c r="T428" s="93">
        <f>FwdCurve!T429-FwdCurve!T428</f>
        <v>-2.7609535449442113E-3</v>
      </c>
      <c r="U428" s="93">
        <f>FwdCurve!U429-FwdCurve!U428</f>
        <v>-2.4374552518806603E-3</v>
      </c>
      <c r="V428" s="93">
        <f>FwdCurve!V429-FwdCurve!V428</f>
        <v>-2.1354138907840881E-3</v>
      </c>
      <c r="W428" s="93">
        <f>FwdCurve!W429-FwdCurve!W428</f>
        <v>-1.9980525109966063E-3</v>
      </c>
      <c r="X428" s="93">
        <f>FwdCurve!X429-FwdCurve!X428</f>
        <v>-2.0348055880685667E-3</v>
      </c>
      <c r="Y428" s="93">
        <f>FwdCurve!Y429-FwdCurve!Y428</f>
        <v>-2.2166377475953958E-3</v>
      </c>
      <c r="Z428" s="93">
        <f>FwdCurve!Z429-FwdCurve!Z428</f>
        <v>-2.5145125277132863E-3</v>
      </c>
      <c r="AA428" s="93">
        <f>FwdCurve!AA429-FwdCurve!AA428</f>
        <v>-2.8991439319250301E-3</v>
      </c>
      <c r="AB428" s="93">
        <f>FwdCurve!AB429-FwdCurve!AB428</f>
        <v>-3.3415000475416345E-3</v>
      </c>
      <c r="AC428" s="93">
        <f>FwdCurve!AC429-FwdCurve!AC428</f>
        <v>-3.8129739582599687E-3</v>
      </c>
      <c r="AD428" s="93">
        <f>FwdCurve!AD429-FwdCurve!AD428</f>
        <v>-4.2849589586415604E-3</v>
      </c>
      <c r="AE428" s="93">
        <f>FwdCurve!AE429-FwdCurve!AE428</f>
        <v>-4.728848343253933E-3</v>
      </c>
      <c r="AF428" s="93">
        <f>FwdCurve!AF429-FwdCurve!AF428</f>
        <v>-5.1160354066579483E-3</v>
      </c>
      <c r="AG428" s="93">
        <f>FwdCurve!AG429-FwdCurve!AG428</f>
        <v>-5.421066648249484E-3</v>
      </c>
      <c r="AH428" s="93">
        <f>FwdCurve!AH429-FwdCurve!AH428</f>
        <v>-5.6398208731092137E-3</v>
      </c>
      <c r="AI428" s="93">
        <f>FwdCurve!AI429-FwdCurve!AI428</f>
        <v>-5.7760330019969164E-3</v>
      </c>
      <c r="AJ428" s="93">
        <f>FwdCurve!AJ429-FwdCurve!AJ428</f>
        <v>-5.8334395325987387E-3</v>
      </c>
      <c r="AK428" s="93">
        <f>FwdCurve!AK429-FwdCurve!AK428</f>
        <v>-5.8157769626026035E-3</v>
      </c>
      <c r="AL428" s="93">
        <f>FwdCurve!AL429-FwdCurve!AL428</f>
        <v>-5.7267817896944351E-3</v>
      </c>
      <c r="AM428" s="93">
        <f>FwdCurve!AM429-FwdCurve!AM428</f>
        <v>-5.5701905115632666E-3</v>
      </c>
      <c r="AN428" s="93">
        <f>FwdCurve!AN429-FwdCurve!AN428</f>
        <v>-5.3497396258956886E-3</v>
      </c>
      <c r="AO428" s="93">
        <f>FwdCurve!AO429-FwdCurve!AO428</f>
        <v>-5.069165630379846E-3</v>
      </c>
      <c r="AP428" s="93">
        <f>FwdCurve!AP429-FwdCurve!AP428</f>
        <v>-4.7322050227014412E-3</v>
      </c>
      <c r="AQ428" s="93">
        <f>FwdCurve!AQ429-FwdCurve!AQ428</f>
        <v>-4.3425943005506173E-3</v>
      </c>
      <c r="AR428" s="93">
        <f>FwdCurve!AR429-FwdCurve!AR428</f>
        <v>-3.9040699616115226E-3</v>
      </c>
      <c r="AS428" s="93">
        <f>FwdCurve!AS429-FwdCurve!AS428</f>
        <v>-3.4203685035738562E-3</v>
      </c>
      <c r="AT428" s="93">
        <f>FwdCurve!AT429-FwdCurve!AT428</f>
        <v>-2.8952264241242087E-3</v>
      </c>
      <c r="AU428" s="93">
        <f>FwdCurve!AU429-FwdCurve!AU428</f>
        <v>-2.3323802209493927E-3</v>
      </c>
      <c r="AV428" s="93">
        <f>FwdCurve!AV429-FwdCurve!AV428</f>
        <v>-1.7355663917371089E-3</v>
      </c>
      <c r="AW428" s="93">
        <f>FwdCurve!AW429-FwdCurve!AW428</f>
        <v>-1.1085214341761684E-3</v>
      </c>
      <c r="AX428" s="93">
        <f>FwdCurve!AX429-FwdCurve!AX428</f>
        <v>-4.5498184595138547E-4</v>
      </c>
      <c r="AY428" s="93">
        <f>FwdCurve!AY429-FwdCurve!AY428</f>
        <v>2.2131587524842899E-4</v>
      </c>
      <c r="AZ428" s="93">
        <f>FwdCurve!AZ429-FwdCurve!AZ428</f>
        <v>9.1663523173557415E-4</v>
      </c>
    </row>
    <row r="429" spans="1:52" x14ac:dyDescent="0.25">
      <c r="A429" s="109">
        <v>428</v>
      </c>
      <c r="B429" s="93">
        <f>FwdCurve!B430-FwdCurve!B429</f>
        <v>-2.7626324823187831E-4</v>
      </c>
      <c r="C429" s="93">
        <f>FwdCurve!C430-FwdCurve!C429</f>
        <v>-5.0939157192026463E-3</v>
      </c>
      <c r="D429" s="93">
        <f>FwdCurve!D430-FwdCurve!D429</f>
        <v>-1.5650634736002367E-2</v>
      </c>
      <c r="E429" s="93">
        <f>FwdCurve!E430-FwdCurve!E429</f>
        <v>-2.6330443789757796E-2</v>
      </c>
      <c r="F429" s="93">
        <f>FwdCurve!F430-FwdCurve!F429</f>
        <v>-3.5121773395327738E-2</v>
      </c>
      <c r="G429" s="93">
        <f>FwdCurve!G430-FwdCurve!G429</f>
        <v>-3.9510948928539569E-2</v>
      </c>
      <c r="H429" s="93">
        <f>FwdCurve!H430-FwdCurve!H429</f>
        <v>-4.0692883206163044E-2</v>
      </c>
      <c r="I429" s="93">
        <f>FwdCurve!I430-FwdCurve!I429</f>
        <v>-4.0575350746155925E-2</v>
      </c>
      <c r="J429" s="93">
        <f>FwdCurve!J430-FwdCurve!J429</f>
        <v>-4.0332823735373169E-2</v>
      </c>
      <c r="K429" s="93">
        <f>FwdCurve!K430-FwdCurve!K429</f>
        <v>-4.0733604379074029E-2</v>
      </c>
      <c r="L429" s="93">
        <f>FwdCurve!L430-FwdCurve!L429</f>
        <v>-4.1653853247796135E-2</v>
      </c>
      <c r="M429" s="93">
        <f>FwdCurve!M430-FwdCurve!M429</f>
        <v>-4.2761376392661976E-2</v>
      </c>
      <c r="N429" s="93">
        <f>FwdCurve!N430-FwdCurve!N429</f>
        <v>-4.3727154325802875E-2</v>
      </c>
      <c r="O429" s="93">
        <f>FwdCurve!O430-FwdCurve!O429</f>
        <v>-4.4296708140692864E-2</v>
      </c>
      <c r="P429" s="93">
        <f>FwdCurve!P430-FwdCurve!P429</f>
        <v>-4.4509450450897825E-2</v>
      </c>
      <c r="Q429" s="93">
        <f>FwdCurve!Q430-FwdCurve!Q429</f>
        <v>-4.4503339329680314E-2</v>
      </c>
      <c r="R429" s="93">
        <f>FwdCurve!R430-FwdCurve!R429</f>
        <v>-4.4514941441756939E-2</v>
      </c>
      <c r="S429" s="93">
        <f>FwdCurve!S430-FwdCurve!S429</f>
        <v>-4.4761065897007679E-2</v>
      </c>
      <c r="T429" s="93">
        <f>FwdCurve!T430-FwdCurve!T429</f>
        <v>-4.527099252622957E-2</v>
      </c>
      <c r="U429" s="93">
        <f>FwdCurve!U430-FwdCurve!U429</f>
        <v>-4.5989956139914412E-2</v>
      </c>
      <c r="V429" s="93">
        <f>FwdCurve!V430-FwdCurve!V429</f>
        <v>-4.6713665422071227E-2</v>
      </c>
      <c r="W429" s="93">
        <f>FwdCurve!W430-FwdCurve!W429</f>
        <v>-4.7237526016804976E-2</v>
      </c>
      <c r="X429" s="93">
        <f>FwdCurve!X430-FwdCurve!X429</f>
        <v>-4.7528702379021404E-2</v>
      </c>
      <c r="Y429" s="93">
        <f>FwdCurve!Y430-FwdCurve!Y429</f>
        <v>-4.7601436573637912E-2</v>
      </c>
      <c r="Z429" s="93">
        <f>FwdCurve!Z430-FwdCurve!Z429</f>
        <v>-4.7469971545898382E-2</v>
      </c>
      <c r="AA429" s="93">
        <f>FwdCurve!AA430-FwdCurve!AA429</f>
        <v>-4.7152522898951332E-2</v>
      </c>
      <c r="AB429" s="93">
        <f>FwdCurve!AB430-FwdCurve!AB429</f>
        <v>-4.6684000288901961E-2</v>
      </c>
      <c r="AC429" s="93">
        <f>FwdCurve!AC430-FwdCurve!AC429</f>
        <v>-4.610369779239254E-2</v>
      </c>
      <c r="AD429" s="93">
        <f>FwdCurve!AD430-FwdCurve!AD429</f>
        <v>-4.5450909504612502E-2</v>
      </c>
      <c r="AE429" s="93">
        <f>FwdCurve!AE430-FwdCurve!AE429</f>
        <v>-4.4764929520747732E-2</v>
      </c>
      <c r="AF429" s="93">
        <f>FwdCurve!AF430-FwdCurve!AF429</f>
        <v>-4.4085051935988995E-2</v>
      </c>
      <c r="AG429" s="93">
        <f>FwdCurve!AG430-FwdCurve!AG429</f>
        <v>-4.3445166619939579E-2</v>
      </c>
      <c r="AH429" s="93">
        <f>FwdCurve!AH430-FwdCurve!AH429</f>
        <v>-4.2851729521077964E-2</v>
      </c>
      <c r="AI429" s="93">
        <f>FwdCurve!AI430-FwdCurve!AI429</f>
        <v>-4.2302662361315191E-2</v>
      </c>
      <c r="AJ429" s="93">
        <f>FwdCurve!AJ430-FwdCurve!AJ429</f>
        <v>-4.1795885810660849E-2</v>
      </c>
      <c r="AK429" s="93">
        <f>FwdCurve!AK430-FwdCurve!AK429</f>
        <v>-4.1329320539122083E-2</v>
      </c>
      <c r="AL429" s="93">
        <f>FwdCurve!AL430-FwdCurve!AL429</f>
        <v>-4.0900887216708259E-2</v>
      </c>
      <c r="AM429" s="93">
        <f>FwdCurve!AM430-FwdCurve!AM429</f>
        <v>-4.0508506513426967E-2</v>
      </c>
      <c r="AN429" s="93">
        <f>FwdCurve!AN430-FwdCurve!AN429</f>
        <v>-4.0150099099288239E-2</v>
      </c>
      <c r="AO429" s="93">
        <f>FwdCurve!AO430-FwdCurve!AO429</f>
        <v>-3.9823585644298554E-2</v>
      </c>
      <c r="AP429" s="93">
        <f>FwdCurve!AP430-FwdCurve!AP429</f>
        <v>-3.9526886818467943E-2</v>
      </c>
      <c r="AQ429" s="93">
        <f>FwdCurve!AQ430-FwdCurve!AQ429</f>
        <v>-3.9257923291803332E-2</v>
      </c>
      <c r="AR429" s="93">
        <f>FwdCurve!AR430-FwdCurve!AR429</f>
        <v>-3.9014615734314972E-2</v>
      </c>
      <c r="AS429" s="93">
        <f>FwdCurve!AS430-FwdCurve!AS429</f>
        <v>-3.8794884816010011E-2</v>
      </c>
      <c r="AT429" s="93">
        <f>FwdCurve!AT430-FwdCurve!AT429</f>
        <v>-3.8596651206897592E-2</v>
      </c>
      <c r="AU429" s="93">
        <f>FwdCurve!AU430-FwdCurve!AU429</f>
        <v>-3.8417835576985304E-2</v>
      </c>
      <c r="AV429" s="93">
        <f>FwdCurve!AV430-FwdCurve!AV429</f>
        <v>-3.8256358596282736E-2</v>
      </c>
      <c r="AW429" s="93">
        <f>FwdCurve!AW430-FwdCurve!AW429</f>
        <v>-3.8110140934797254E-2</v>
      </c>
      <c r="AX429" s="93">
        <f>FwdCurve!AX430-FwdCurve!AX429</f>
        <v>-3.7977103262537559E-2</v>
      </c>
      <c r="AY429" s="93">
        <f>FwdCurve!AY430-FwdCurve!AY429</f>
        <v>-3.7855166249513461E-2</v>
      </c>
      <c r="AZ429" s="93">
        <f>FwdCurve!AZ430-FwdCurve!AZ429</f>
        <v>-3.7742250565730995E-2</v>
      </c>
    </row>
    <row r="430" spans="1:52" x14ac:dyDescent="0.25">
      <c r="A430" s="109">
        <v>429</v>
      </c>
      <c r="B430" s="93">
        <f>FwdCurve!B431-FwdCurve!B430</f>
        <v>-4.3747935813476246E-4</v>
      </c>
      <c r="C430" s="93">
        <f>FwdCurve!C431-FwdCurve!C430</f>
        <v>-2.2350786069619266E-4</v>
      </c>
      <c r="D430" s="93">
        <f>FwdCurve!D431-FwdCurve!D430</f>
        <v>1.2062013062275279E-2</v>
      </c>
      <c r="E430" s="93">
        <f>FwdCurve!E431-FwdCurve!E430</f>
        <v>2.4680819881825466E-2</v>
      </c>
      <c r="F430" s="93">
        <f>FwdCurve!F431-FwdCurve!F430</f>
        <v>3.9318837881916591E-2</v>
      </c>
      <c r="G430" s="93">
        <f>FwdCurve!G431-FwdCurve!G430</f>
        <v>5.4437125919136853E-2</v>
      </c>
      <c r="H430" s="93">
        <f>FwdCurve!H431-FwdCurve!H430</f>
        <v>6.6985263494670377E-2</v>
      </c>
      <c r="I430" s="93">
        <f>FwdCurve!I431-FwdCurve!I430</f>
        <v>7.43284844273846E-2</v>
      </c>
      <c r="J430" s="93">
        <f>FwdCurve!J431-FwdCurve!J430</f>
        <v>7.7475688851675439E-2</v>
      </c>
      <c r="K430" s="93">
        <f>FwdCurve!K431-FwdCurve!K430</f>
        <v>7.8189466057870582E-2</v>
      </c>
      <c r="L430" s="93">
        <f>FwdCurve!L431-FwdCurve!L430</f>
        <v>7.7523319878418429E-2</v>
      </c>
      <c r="M430" s="93">
        <f>FwdCurve!M431-FwdCurve!M430</f>
        <v>7.6230746334450705E-2</v>
      </c>
      <c r="N430" s="93">
        <f>FwdCurve!N431-FwdCurve!N430</f>
        <v>7.4684394967456935E-2</v>
      </c>
      <c r="O430" s="93">
        <f>FwdCurve!O431-FwdCurve!O430</f>
        <v>7.3114989836437827E-2</v>
      </c>
      <c r="P430" s="93">
        <f>FwdCurve!P431-FwdCurve!P430</f>
        <v>7.1569726408091672E-2</v>
      </c>
      <c r="Q430" s="93">
        <f>FwdCurve!Q431-FwdCurve!Q430</f>
        <v>7.0028178947675546E-2</v>
      </c>
      <c r="R430" s="93">
        <f>FwdCurve!R431-FwdCurve!R430</f>
        <v>6.8376688060862945E-2</v>
      </c>
      <c r="S430" s="93">
        <f>FwdCurve!S431-FwdCurve!S430</f>
        <v>6.6513976699642319E-2</v>
      </c>
      <c r="T430" s="93">
        <f>FwdCurve!T431-FwdCurve!T430</f>
        <v>6.4499044101522518E-2</v>
      </c>
      <c r="U430" s="93">
        <f>FwdCurve!U431-FwdCurve!U430</f>
        <v>6.2427820455027483E-2</v>
      </c>
      <c r="V430" s="93">
        <f>FwdCurve!V431-FwdCurve!V430</f>
        <v>6.0373314950000534E-2</v>
      </c>
      <c r="W430" s="93">
        <f>FwdCurve!W431-FwdCurve!W430</f>
        <v>5.8395240363325662E-2</v>
      </c>
      <c r="X430" s="93">
        <f>FwdCurve!X431-FwdCurve!X430</f>
        <v>5.6520284917803254E-2</v>
      </c>
      <c r="Y430" s="93">
        <f>FwdCurve!Y431-FwdCurve!Y430</f>
        <v>5.4765402773115923E-2</v>
      </c>
      <c r="Z430" s="93">
        <f>FwdCurve!Z431-FwdCurve!Z430</f>
        <v>5.3147547858452437E-2</v>
      </c>
      <c r="AA430" s="93">
        <f>FwdCurve!AA431-FwdCurve!AA430</f>
        <v>5.1679940099205846E-2</v>
      </c>
      <c r="AB430" s="93">
        <f>FwdCurve!AB431-FwdCurve!AB430</f>
        <v>5.0360108249026814E-2</v>
      </c>
      <c r="AC430" s="93">
        <f>FwdCurve!AC431-FwdCurve!AC430</f>
        <v>4.9181460031457291E-2</v>
      </c>
      <c r="AD430" s="93">
        <f>FwdCurve!AD431-FwdCurve!AD430</f>
        <v>4.8137403152594072E-2</v>
      </c>
      <c r="AE430" s="93">
        <f>FwdCurve!AE431-FwdCurve!AE430</f>
        <v>4.7221345318534835E-2</v>
      </c>
      <c r="AF430" s="93">
        <f>FwdCurve!AF431-FwdCurve!AF430</f>
        <v>4.6426694235376598E-2</v>
      </c>
      <c r="AG430" s="93">
        <f>FwdCurve!AG431-FwdCurve!AG430</f>
        <v>4.5746322733321243E-2</v>
      </c>
      <c r="AH430" s="93">
        <f>FwdCurve!AH431-FwdCurve!AH430</f>
        <v>4.5174333280869616E-2</v>
      </c>
      <c r="AI430" s="93">
        <f>FwdCurve!AI431-FwdCurve!AI430</f>
        <v>4.4706107541294893E-2</v>
      </c>
      <c r="AJ430" s="93">
        <f>FwdCurve!AJ431-FwdCurve!AJ430</f>
        <v>4.4337027722205491E-2</v>
      </c>
      <c r="AK430" s="93">
        <f>FwdCurve!AK431-FwdCurve!AK430</f>
        <v>4.4062476031207831E-2</v>
      </c>
      <c r="AL430" s="93">
        <f>FwdCurve!AL431-FwdCurve!AL430</f>
        <v>4.3877834675909444E-2</v>
      </c>
      <c r="AM430" s="93">
        <f>FwdCurve!AM431-FwdCurve!AM430</f>
        <v>4.3778485863918082E-2</v>
      </c>
      <c r="AN430" s="93">
        <f>FwdCurve!AN431-FwdCurve!AN430</f>
        <v>4.3759811802841719E-2</v>
      </c>
      <c r="AO430" s="93">
        <f>FwdCurve!AO431-FwdCurve!AO430</f>
        <v>4.3817194700286555E-2</v>
      </c>
      <c r="AP430" s="93">
        <f>FwdCurve!AP431-FwdCurve!AP430</f>
        <v>4.3946016763860341E-2</v>
      </c>
      <c r="AQ430" s="93">
        <f>FwdCurve!AQ431-FwdCurve!AQ430</f>
        <v>4.4141660201172161E-2</v>
      </c>
      <c r="AR430" s="93">
        <f>FwdCurve!AR431-FwdCurve!AR430</f>
        <v>4.4399507219826884E-2</v>
      </c>
      <c r="AS430" s="93">
        <f>FwdCurve!AS431-FwdCurve!AS430</f>
        <v>4.471494002743448E-2</v>
      </c>
      <c r="AT430" s="93">
        <f>FwdCurve!AT431-FwdCurve!AT430</f>
        <v>4.5083340831600482E-2</v>
      </c>
      <c r="AU430" s="93">
        <f>FwdCurve!AU431-FwdCurve!AU430</f>
        <v>4.5500091839932644E-2</v>
      </c>
      <c r="AV430" s="93">
        <f>FwdCurve!AV431-FwdCurve!AV430</f>
        <v>4.5960575260038938E-2</v>
      </c>
      <c r="AW430" s="93">
        <f>FwdCurve!AW431-FwdCurve!AW430</f>
        <v>4.6460173299527785E-2</v>
      </c>
      <c r="AX430" s="93">
        <f>FwdCurve!AX431-FwdCurve!AX430</f>
        <v>4.6994268166004272E-2</v>
      </c>
      <c r="AY430" s="93">
        <f>FwdCurve!AY431-FwdCurve!AY430</f>
        <v>4.7558242067077261E-2</v>
      </c>
      <c r="AZ430" s="93">
        <f>FwdCurve!AZ431-FwdCurve!AZ430</f>
        <v>4.8147477210354062E-2</v>
      </c>
    </row>
    <row r="431" spans="1:52" x14ac:dyDescent="0.25">
      <c r="A431" s="109">
        <v>430</v>
      </c>
      <c r="B431" s="93">
        <f>FwdCurve!B432-FwdCurve!B431</f>
        <v>-1.8125648955237827E-3</v>
      </c>
      <c r="C431" s="93">
        <f>FwdCurve!C432-FwdCurve!C431</f>
        <v>3.3732162068882965E-3</v>
      </c>
      <c r="D431" s="93">
        <f>FwdCurve!D432-FwdCurve!D431</f>
        <v>3.481555070946607E-3</v>
      </c>
      <c r="E431" s="93">
        <f>FwdCurve!E432-FwdCurve!E431</f>
        <v>2.7633057890783519E-3</v>
      </c>
      <c r="F431" s="93">
        <f>FwdCurve!F432-FwdCurve!F431</f>
        <v>5.8167027203555044E-3</v>
      </c>
      <c r="G431" s="93">
        <f>FwdCurve!G432-FwdCurve!G431</f>
        <v>3.2205211829032798E-3</v>
      </c>
      <c r="H431" s="93">
        <f>FwdCurve!H432-FwdCurve!H431</f>
        <v>-2.3543728857081669E-3</v>
      </c>
      <c r="I431" s="93">
        <f>FwdCurve!I432-FwdCurve!I431</f>
        <v>-6.6006429847563775E-3</v>
      </c>
      <c r="J431" s="93">
        <f>FwdCurve!J432-FwdCurve!J431</f>
        <v>-9.1269387462580287E-3</v>
      </c>
      <c r="K431" s="93">
        <f>FwdCurve!K432-FwdCurve!K431</f>
        <v>-1.0562173891899063E-2</v>
      </c>
      <c r="L431" s="93">
        <f>FwdCurve!L432-FwdCurve!L431</f>
        <v>-1.1637059049673049E-2</v>
      </c>
      <c r="M431" s="93">
        <f>FwdCurve!M432-FwdCurve!M431</f>
        <v>-1.2960321806356756E-2</v>
      </c>
      <c r="N431" s="93">
        <f>FwdCurve!N432-FwdCurve!N431</f>
        <v>-1.4539466015199398E-2</v>
      </c>
      <c r="O431" s="93">
        <f>FwdCurve!O432-FwdCurve!O431</f>
        <v>-1.6180889094764339E-2</v>
      </c>
      <c r="P431" s="93">
        <f>FwdCurve!P432-FwdCurve!P431</f>
        <v>-1.7494540009194148E-2</v>
      </c>
      <c r="Q431" s="93">
        <f>FwdCurve!Q432-FwdCurve!Q431</f>
        <v>-1.80842297961743E-2</v>
      </c>
      <c r="R431" s="93">
        <f>FwdCurve!R432-FwdCurve!R431</f>
        <v>-1.7734492536662261E-2</v>
      </c>
      <c r="S431" s="93">
        <f>FwdCurve!S432-FwdCurve!S431</f>
        <v>-1.6347404554150069E-2</v>
      </c>
      <c r="T431" s="93">
        <f>FwdCurve!T432-FwdCurve!T431</f>
        <v>-1.4121232820147878E-2</v>
      </c>
      <c r="U431" s="93">
        <f>FwdCurve!U432-FwdCurve!U431</f>
        <v>-1.1334033139416277E-2</v>
      </c>
      <c r="V431" s="93">
        <f>FwdCurve!V432-FwdCurve!V431</f>
        <v>-8.2742304129079791E-3</v>
      </c>
      <c r="W431" s="93">
        <f>FwdCurve!W432-FwdCurve!W431</f>
        <v>-5.1990945554278856E-3</v>
      </c>
      <c r="X431" s="93">
        <f>FwdCurve!X432-FwdCurve!X431</f>
        <v>-2.2260365214548106E-3</v>
      </c>
      <c r="Y431" s="93">
        <f>FwdCurve!Y432-FwdCurve!Y431</f>
        <v>5.636659343024597E-4</v>
      </c>
      <c r="Z431" s="93">
        <f>FwdCurve!Z432-FwdCurve!Z431</f>
        <v>3.0887351031543275E-3</v>
      </c>
      <c r="AA431" s="93">
        <f>FwdCurve!AA432-FwdCurve!AA431</f>
        <v>5.2842527794498828E-3</v>
      </c>
      <c r="AB431" s="93">
        <f>FwdCurve!AB432-FwdCurve!AB431</f>
        <v>7.1561597997928938E-3</v>
      </c>
      <c r="AC431" s="93">
        <f>FwdCurve!AC432-FwdCurve!AC431</f>
        <v>8.7295788844137245E-3</v>
      </c>
      <c r="AD431" s="93">
        <f>FwdCurve!AD432-FwdCurve!AD431</f>
        <v>1.0029633095671064E-2</v>
      </c>
      <c r="AE431" s="93">
        <f>FwdCurve!AE432-FwdCurve!AE431</f>
        <v>1.1081445495926268E-2</v>
      </c>
      <c r="AF431" s="93">
        <f>FwdCurve!AF432-FwdCurve!AF431</f>
        <v>1.1910139147540244E-2</v>
      </c>
      <c r="AG431" s="93">
        <f>FwdCurve!AG432-FwdCurve!AG431</f>
        <v>1.2538171644518981E-2</v>
      </c>
      <c r="AH431" s="93">
        <f>FwdCurve!AH432-FwdCurve!AH431</f>
        <v>1.2976613881835908E-2</v>
      </c>
      <c r="AI431" s="93">
        <f>FwdCurve!AI432-FwdCurve!AI431</f>
        <v>1.3233496721894999E-2</v>
      </c>
      <c r="AJ431" s="93">
        <f>FwdCurve!AJ432-FwdCurve!AJ431</f>
        <v>1.3316850997097784E-2</v>
      </c>
      <c r="AK431" s="93">
        <f>FwdCurve!AK432-FwdCurve!AK431</f>
        <v>1.3234707539846902E-2</v>
      </c>
      <c r="AL431" s="93">
        <f>FwdCurve!AL432-FwdCurve!AL431</f>
        <v>1.2995097182545212E-2</v>
      </c>
      <c r="AM431" s="93">
        <f>FwdCurve!AM432-FwdCurve!AM431</f>
        <v>1.2606050757594245E-2</v>
      </c>
      <c r="AN431" s="93">
        <f>FwdCurve!AN432-FwdCurve!AN431</f>
        <v>1.2075599097397305E-2</v>
      </c>
      <c r="AO431" s="93">
        <f>FwdCurve!AO432-FwdCurve!AO431</f>
        <v>1.1411773034356587E-2</v>
      </c>
      <c r="AP431" s="93">
        <f>FwdCurve!AP432-FwdCurve!AP431</f>
        <v>1.062260340087362E-2</v>
      </c>
      <c r="AQ431" s="93">
        <f>FwdCurve!AQ432-FwdCurve!AQ431</f>
        <v>9.7161210293510436E-3</v>
      </c>
      <c r="AR431" s="93">
        <f>FwdCurve!AR432-FwdCurve!AR431</f>
        <v>8.700356752191496E-3</v>
      </c>
      <c r="AS431" s="93">
        <f>FwdCurve!AS432-FwdCurve!AS431</f>
        <v>7.5833414017971723E-3</v>
      </c>
      <c r="AT431" s="93">
        <f>FwdCurve!AT432-FwdCurve!AT431</f>
        <v>6.3731058105709337E-3</v>
      </c>
      <c r="AU431" s="93">
        <f>FwdCurve!AU432-FwdCurve!AU431</f>
        <v>5.0776808109158633E-3</v>
      </c>
      <c r="AV431" s="93">
        <f>FwdCurve!AV432-FwdCurve!AV431</f>
        <v>3.7050972352328237E-3</v>
      </c>
      <c r="AW431" s="93">
        <f>FwdCurve!AW432-FwdCurve!AW431</f>
        <v>2.2633859159233438E-3</v>
      </c>
      <c r="AX431" s="93">
        <f>FwdCurve!AX432-FwdCurve!AX431</f>
        <v>7.6057768539272708E-4</v>
      </c>
      <c r="AY431" s="93">
        <f>FwdCurve!AY432-FwdCurve!AY431</f>
        <v>-7.9529662395816381E-4</v>
      </c>
      <c r="AZ431" s="93">
        <f>FwdCurve!AZ432-FwdCurve!AZ431</f>
        <v>-2.3962061797278E-3</v>
      </c>
    </row>
    <row r="432" spans="1:52" x14ac:dyDescent="0.25">
      <c r="A432" s="109">
        <v>431</v>
      </c>
      <c r="B432" s="93">
        <f>FwdCurve!B433-FwdCurve!B432</f>
        <v>4.3956619403284769E-4</v>
      </c>
      <c r="C432" s="93">
        <f>FwdCurve!C433-FwdCurve!C432</f>
        <v>-1.1894653540231781E-2</v>
      </c>
      <c r="D432" s="93">
        <f>FwdCurve!D433-FwdCurve!D432</f>
        <v>-1.3065316751970202E-2</v>
      </c>
      <c r="E432" s="93">
        <f>FwdCurve!E433-FwdCurve!E432</f>
        <v>-5.4045396912310029E-3</v>
      </c>
      <c r="F432" s="93">
        <f>FwdCurve!F433-FwdCurve!F432</f>
        <v>-3.7914843696496003E-3</v>
      </c>
      <c r="G432" s="93">
        <f>FwdCurve!G433-FwdCurve!G432</f>
        <v>-1.5106701803424549E-3</v>
      </c>
      <c r="H432" s="93">
        <f>FwdCurve!H433-FwdCurve!H432</f>
        <v>2.3252891411125187E-3</v>
      </c>
      <c r="I432" s="93">
        <f>FwdCurve!I433-FwdCurve!I432</f>
        <v>6.6226610556666676E-3</v>
      </c>
      <c r="J432" s="93">
        <f>FwdCurve!J433-FwdCurve!J432</f>
        <v>1.1125901792516935E-2</v>
      </c>
      <c r="K432" s="93">
        <f>FwdCurve!K433-FwdCurve!K432</f>
        <v>1.57776903242135E-2</v>
      </c>
      <c r="L432" s="93">
        <f>FwdCurve!L433-FwdCurve!L432</f>
        <v>2.0638924667111258E-2</v>
      </c>
      <c r="M432" s="93">
        <f>FwdCurve!M433-FwdCurve!M432</f>
        <v>2.5742263506764562E-2</v>
      </c>
      <c r="N432" s="93">
        <f>FwdCurve!N433-FwdCurve!N432</f>
        <v>3.069523123732365E-2</v>
      </c>
      <c r="O432" s="93">
        <f>FwdCurve!O433-FwdCurve!O432</f>
        <v>3.5022342550623309E-2</v>
      </c>
      <c r="P432" s="93">
        <f>FwdCurve!P433-FwdCurve!P432</f>
        <v>3.834751721695473E-2</v>
      </c>
      <c r="Q432" s="93">
        <f>FwdCurve!Q433-FwdCurve!Q432</f>
        <v>4.0377050315210994E-2</v>
      </c>
      <c r="R432" s="93">
        <f>FwdCurve!R433-FwdCurve!R432</f>
        <v>4.1059550621407981E-2</v>
      </c>
      <c r="S432" s="93">
        <f>FwdCurve!S433-FwdCurve!S432</f>
        <v>4.0454539112320775E-2</v>
      </c>
      <c r="T432" s="93">
        <f>FwdCurve!T433-FwdCurve!T432</f>
        <v>3.8814475543534899E-2</v>
      </c>
      <c r="U432" s="93">
        <f>FwdCurve!U433-FwdCurve!U432</f>
        <v>3.6437018326795467E-2</v>
      </c>
      <c r="V432" s="93">
        <f>FwdCurve!V433-FwdCurve!V432</f>
        <v>3.3600613079282748E-2</v>
      </c>
      <c r="W432" s="93">
        <f>FwdCurve!W433-FwdCurve!W432</f>
        <v>3.0553112820464579E-2</v>
      </c>
      <c r="X432" s="93">
        <f>FwdCurve!X433-FwdCurve!X432</f>
        <v>2.7445851808771016E-2</v>
      </c>
      <c r="Y432" s="93">
        <f>FwdCurve!Y433-FwdCurve!Y432</f>
        <v>2.440774048443628E-2</v>
      </c>
      <c r="Z432" s="93">
        <f>FwdCurve!Z433-FwdCurve!Z432</f>
        <v>2.1567689927221689E-2</v>
      </c>
      <c r="AA432" s="93">
        <f>FwdCurve!AA433-FwdCurve!AA432</f>
        <v>1.9033477041974667E-2</v>
      </c>
      <c r="AB432" s="93">
        <f>FwdCurve!AB433-FwdCurve!AB432</f>
        <v>1.6821955385045051E-2</v>
      </c>
      <c r="AC432" s="93">
        <f>FwdCurve!AC433-FwdCurve!AC432</f>
        <v>1.4925527066549149E-2</v>
      </c>
      <c r="AD432" s="93">
        <f>FwdCurve!AD433-FwdCurve!AD432</f>
        <v>1.3336593832197874E-2</v>
      </c>
      <c r="AE432" s="93">
        <f>FwdCurve!AE433-FwdCurve!AE432</f>
        <v>1.2047557427699918E-2</v>
      </c>
      <c r="AF432" s="93">
        <f>FwdCurve!AF433-FwdCurve!AF432</f>
        <v>1.1050819598763972E-2</v>
      </c>
      <c r="AG432" s="93">
        <f>FwdCurve!AG433-FwdCurve!AG432</f>
        <v>1.0339907753277533E-2</v>
      </c>
      <c r="AH432" s="93">
        <f>FwdCurve!AH433-FwdCurve!AH432</f>
        <v>9.9057720570105978E-3</v>
      </c>
      <c r="AI432" s="93">
        <f>FwdCurve!AI433-FwdCurve!AI432</f>
        <v>9.7366446393893913E-3</v>
      </c>
      <c r="AJ432" s="93">
        <f>FwdCurve!AJ433-FwdCurve!AJ432</f>
        <v>9.82075619440681E-3</v>
      </c>
      <c r="AK432" s="93">
        <f>FwdCurve!AK433-FwdCurve!AK432</f>
        <v>1.0146337416057527E-2</v>
      </c>
      <c r="AL432" s="93">
        <f>FwdCurve!AL433-FwdCurve!AL432</f>
        <v>1.0701618998333329E-2</v>
      </c>
      <c r="AM432" s="93">
        <f>FwdCurve!AM433-FwdCurve!AM432</f>
        <v>1.1474831635228666E-2</v>
      </c>
      <c r="AN432" s="93">
        <f>FwdCurve!AN433-FwdCurve!AN432</f>
        <v>1.245420602073688E-2</v>
      </c>
      <c r="AO432" s="93">
        <f>FwdCurve!AO433-FwdCurve!AO432</f>
        <v>1.3627972848851533E-2</v>
      </c>
      <c r="AP432" s="93">
        <f>FwdCurve!AP433-FwdCurve!AP432</f>
        <v>1.498436281356641E-2</v>
      </c>
      <c r="AQ432" s="93">
        <f>FwdCurve!AQ433-FwdCurve!AQ432</f>
        <v>1.6511606608873741E-2</v>
      </c>
      <c r="AR432" s="93">
        <f>FwdCurve!AR433-FwdCurve!AR432</f>
        <v>1.8197934928769754E-2</v>
      </c>
      <c r="AS432" s="93">
        <f>FwdCurve!AS433-FwdCurve!AS432</f>
        <v>2.0031578467245348E-2</v>
      </c>
      <c r="AT432" s="93">
        <f>FwdCurve!AT433-FwdCurve!AT432</f>
        <v>2.2000767918294084E-2</v>
      </c>
      <c r="AU432" s="93">
        <f>FwdCurve!AU433-FwdCurve!AU432</f>
        <v>2.4093733975909082E-2</v>
      </c>
      <c r="AV432" s="93">
        <f>FwdCurve!AV433-FwdCurve!AV432</f>
        <v>2.6298707334085902E-2</v>
      </c>
      <c r="AW432" s="93">
        <f>FwdCurve!AW433-FwdCurve!AW432</f>
        <v>2.8603918686817664E-2</v>
      </c>
      <c r="AX432" s="93">
        <f>FwdCurve!AX433-FwdCurve!AX432</f>
        <v>3.0997598728096376E-2</v>
      </c>
      <c r="AY432" s="93">
        <f>FwdCurve!AY433-FwdCurve!AY432</f>
        <v>3.3467978151915823E-2</v>
      </c>
      <c r="AZ432" s="93">
        <f>FwdCurve!AZ433-FwdCurve!AZ432</f>
        <v>3.6003287652270677E-2</v>
      </c>
    </row>
    <row r="433" spans="1:52" x14ac:dyDescent="0.25">
      <c r="A433" s="109">
        <v>432</v>
      </c>
      <c r="B433" s="93">
        <f>FwdCurve!B434-FwdCurve!B433</f>
        <v>-3.3082307549059387E-4</v>
      </c>
      <c r="C433" s="93">
        <f>FwdCurve!C434-FwdCurve!C433</f>
        <v>3.2582421441910148E-3</v>
      </c>
      <c r="D433" s="93">
        <f>FwdCurve!D434-FwdCurve!D433</f>
        <v>-7.5267392206790351E-3</v>
      </c>
      <c r="E433" s="93">
        <f>FwdCurve!E434-FwdCurve!E433</f>
        <v>-2.5474418619668371E-2</v>
      </c>
      <c r="F433" s="93">
        <f>FwdCurve!F434-FwdCurve!F433</f>
        <v>-3.0799942151002235E-2</v>
      </c>
      <c r="G433" s="93">
        <f>FwdCurve!G434-FwdCurve!G433</f>
        <v>-3.1462147433664933E-2</v>
      </c>
      <c r="H433" s="93">
        <f>FwdCurve!H434-FwdCurve!H433</f>
        <v>-3.1904357610465728E-2</v>
      </c>
      <c r="I433" s="93">
        <f>FwdCurve!I434-FwdCurve!I433</f>
        <v>-3.3558871538587054E-2</v>
      </c>
      <c r="J433" s="93">
        <f>FwdCurve!J434-FwdCurve!J433</f>
        <v>-3.6085434473556388E-2</v>
      </c>
      <c r="K433" s="93">
        <f>FwdCurve!K434-FwdCurve!K433</f>
        <v>-3.8756228259014147E-2</v>
      </c>
      <c r="L433" s="93">
        <f>FwdCurve!L434-FwdCurve!L433</f>
        <v>-4.1465901236233949E-2</v>
      </c>
      <c r="M433" s="93">
        <f>FwdCurve!M434-FwdCurve!M433</f>
        <v>-4.4254904799341244E-2</v>
      </c>
      <c r="N433" s="93">
        <f>FwdCurve!N434-FwdCurve!N433</f>
        <v>-4.7008928458481813E-2</v>
      </c>
      <c r="O433" s="93">
        <f>FwdCurve!O434-FwdCurve!O433</f>
        <v>-4.9564786362488178E-2</v>
      </c>
      <c r="P433" s="93">
        <f>FwdCurve!P434-FwdCurve!P433</f>
        <v>-5.1718103451367181E-2</v>
      </c>
      <c r="Q433" s="93">
        <f>FwdCurve!Q434-FwdCurve!Q433</f>
        <v>-5.3260807645667319E-2</v>
      </c>
      <c r="R433" s="93">
        <f>FwdCurve!R434-FwdCurve!R433</f>
        <v>-5.401281481458442E-2</v>
      </c>
      <c r="S433" s="93">
        <f>FwdCurve!S434-FwdCurve!S433</f>
        <v>-5.3837090576936752E-2</v>
      </c>
      <c r="T433" s="93">
        <f>FwdCurve!T434-FwdCurve!T433</f>
        <v>-5.2744665364988119E-2</v>
      </c>
      <c r="U433" s="93">
        <f>FwdCurve!U434-FwdCurve!U433</f>
        <v>-5.07972313462004E-2</v>
      </c>
      <c r="V433" s="93">
        <f>FwdCurve!V434-FwdCurve!V433</f>
        <v>-4.8107385382972545E-2</v>
      </c>
      <c r="W433" s="93">
        <f>FwdCurve!W434-FwdCurve!W433</f>
        <v>-4.4810464935965966E-2</v>
      </c>
      <c r="X433" s="93">
        <f>FwdCurve!X434-FwdCurve!X433</f>
        <v>-4.1087289715146191E-2</v>
      </c>
      <c r="Y433" s="93">
        <f>FwdCurve!Y434-FwdCurve!Y433</f>
        <v>-3.7131890658166355E-2</v>
      </c>
      <c r="Z433" s="93">
        <f>FwdCurve!Z434-FwdCurve!Z433</f>
        <v>-3.313829919680189E-2</v>
      </c>
      <c r="AA433" s="93">
        <f>FwdCurve!AA434-FwdCurve!AA433</f>
        <v>-2.9275226999804449E-2</v>
      </c>
      <c r="AB433" s="93">
        <f>FwdCurve!AB434-FwdCurve!AB433</f>
        <v>-2.5604986072336855E-2</v>
      </c>
      <c r="AC433" s="93">
        <f>FwdCurve!AC434-FwdCurve!AC433</f>
        <v>-2.2161944284496471E-2</v>
      </c>
      <c r="AD433" s="93">
        <f>FwdCurve!AD434-FwdCurve!AD433</f>
        <v>-1.8980469388180765E-2</v>
      </c>
      <c r="AE433" s="93">
        <f>FwdCurve!AE434-FwdCurve!AE433</f>
        <v>-1.6094929135288316E-2</v>
      </c>
      <c r="AF433" s="93">
        <f>FwdCurve!AF434-FwdCurve!AF433</f>
        <v>-1.3539691277719701E-2</v>
      </c>
      <c r="AG433" s="93">
        <f>FwdCurve!AG434-FwdCurve!AG433</f>
        <v>-1.1342417017241591E-2</v>
      </c>
      <c r="AH433" s="93">
        <f>FwdCurve!AH434-FwdCurve!AH433</f>
        <v>-9.4979179229079946E-3</v>
      </c>
      <c r="AI433" s="93">
        <f>FwdCurve!AI434-FwdCurve!AI433</f>
        <v>-7.9910674522467584E-3</v>
      </c>
      <c r="AJ433" s="93">
        <f>FwdCurve!AJ434-FwdCurve!AJ433</f>
        <v>-6.8067380381457987E-3</v>
      </c>
      <c r="AK433" s="93">
        <f>FwdCurve!AK434-FwdCurve!AK433</f>
        <v>-5.9298021134917001E-3</v>
      </c>
      <c r="AL433" s="93">
        <f>FwdCurve!AL434-FwdCurve!AL433</f>
        <v>-5.3451321111712691E-3</v>
      </c>
      <c r="AM433" s="93">
        <f>FwdCurve!AM434-FwdCurve!AM433</f>
        <v>-5.0376004640715344E-3</v>
      </c>
      <c r="AN433" s="93">
        <f>FwdCurve!AN434-FwdCurve!AN433</f>
        <v>-4.992079605081523E-3</v>
      </c>
      <c r="AO433" s="93">
        <f>FwdCurve!AO434-FwdCurve!AO433</f>
        <v>-5.1934419670864873E-3</v>
      </c>
      <c r="AP433" s="93">
        <f>FwdCurve!AP434-FwdCurve!AP433</f>
        <v>-5.6265599829747881E-3</v>
      </c>
      <c r="AQ433" s="93">
        <f>FwdCurve!AQ434-FwdCurve!AQ433</f>
        <v>-6.2763060856325659E-3</v>
      </c>
      <c r="AR433" s="93">
        <f>FwdCurve!AR434-FwdCurve!AR433</f>
        <v>-7.1275527079492917E-3</v>
      </c>
      <c r="AS433" s="93">
        <f>FwdCurve!AS434-FwdCurve!AS433</f>
        <v>-8.1651722828095519E-3</v>
      </c>
      <c r="AT433" s="93">
        <f>FwdCurve!AT434-FwdCurve!AT433</f>
        <v>-9.3740372431021513E-3</v>
      </c>
      <c r="AU433" s="93">
        <f>FwdCurve!AU434-FwdCurve!AU433</f>
        <v>-1.073902002171323E-2</v>
      </c>
      <c r="AV433" s="93">
        <f>FwdCurve!AV434-FwdCurve!AV433</f>
        <v>-1.224499305153115E-2</v>
      </c>
      <c r="AW433" s="93">
        <f>FwdCurve!AW434-FwdCurve!AW433</f>
        <v>-1.3876828765442717E-2</v>
      </c>
      <c r="AX433" s="93">
        <f>FwdCurve!AX434-FwdCurve!AX433</f>
        <v>-1.5619399596335626E-2</v>
      </c>
      <c r="AY433" s="93">
        <f>FwdCurve!AY434-FwdCurve!AY433</f>
        <v>-1.7457577977095795E-2</v>
      </c>
      <c r="AZ433" s="93">
        <f>FwdCurve!AZ434-FwdCurve!AZ433</f>
        <v>-1.9376236340612474E-2</v>
      </c>
    </row>
    <row r="434" spans="1:52" x14ac:dyDescent="0.25">
      <c r="A434" s="109">
        <v>433</v>
      </c>
      <c r="B434" s="93">
        <f>FwdCurve!B435-FwdCurve!B434</f>
        <v>2.1505050456720465E-3</v>
      </c>
      <c r="C434" s="93">
        <f>FwdCurve!C435-FwdCurve!C434</f>
        <v>5.5074644751923474E-4</v>
      </c>
      <c r="D434" s="93">
        <f>FwdCurve!D435-FwdCurve!D434</f>
        <v>-6.375704742039745E-3</v>
      </c>
      <c r="E434" s="93">
        <f>FwdCurve!E435-FwdCurve!E434</f>
        <v>-1.188308746429978E-2</v>
      </c>
      <c r="F434" s="93">
        <f>FwdCurve!F435-FwdCurve!F434</f>
        <v>-1.7197558910657662E-2</v>
      </c>
      <c r="G434" s="93">
        <f>FwdCurve!G435-FwdCurve!G434</f>
        <v>-2.4071996125576645E-2</v>
      </c>
      <c r="H434" s="93">
        <f>FwdCurve!H435-FwdCurve!H434</f>
        <v>-3.0267405368533673E-2</v>
      </c>
      <c r="I434" s="93">
        <f>FwdCurve!I435-FwdCurve!I434</f>
        <v>-3.3713806468232965E-2</v>
      </c>
      <c r="J434" s="93">
        <f>FwdCurve!J435-FwdCurve!J434</f>
        <v>-3.4578031809904153E-2</v>
      </c>
      <c r="K434" s="93">
        <f>FwdCurve!K435-FwdCurve!K434</f>
        <v>-3.3588624184544003E-2</v>
      </c>
      <c r="L434" s="93">
        <f>FwdCurve!L435-FwdCurve!L434</f>
        <v>-3.1353029381911535E-2</v>
      </c>
      <c r="M434" s="93">
        <f>FwdCurve!M435-FwdCurve!M434</f>
        <v>-2.8414689469111742E-2</v>
      </c>
      <c r="N434" s="93">
        <f>FwdCurve!N435-FwdCurve!N434</f>
        <v>-2.5098182580652661E-2</v>
      </c>
      <c r="O434" s="93">
        <f>FwdCurve!O435-FwdCurve!O434</f>
        <v>-2.1676339206638584E-2</v>
      </c>
      <c r="P434" s="93">
        <f>FwdCurve!P435-FwdCurve!P434</f>
        <v>-1.8437768877464622E-2</v>
      </c>
      <c r="Q434" s="93">
        <f>FwdCurve!Q435-FwdCurve!Q434</f>
        <v>-1.5643288606090433E-2</v>
      </c>
      <c r="R434" s="93">
        <f>FwdCurve!R435-FwdCurve!R434</f>
        <v>-1.3422253810374096E-2</v>
      </c>
      <c r="S434" s="93">
        <f>FwdCurve!S435-FwdCurve!S434</f>
        <v>-1.1856276899632867E-2</v>
      </c>
      <c r="T434" s="93">
        <f>FwdCurve!T435-FwdCurve!T434</f>
        <v>-1.0970584661655236E-2</v>
      </c>
      <c r="U434" s="93">
        <f>FwdCurve!U435-FwdCurve!U434</f>
        <v>-1.075759170325985E-2</v>
      </c>
      <c r="V434" s="93">
        <f>FwdCurve!V435-FwdCurve!V434</f>
        <v>-1.1132596885850443E-2</v>
      </c>
      <c r="W434" s="93">
        <f>FwdCurve!W435-FwdCurve!W434</f>
        <v>-1.1986039160949202E-2</v>
      </c>
      <c r="X434" s="93">
        <f>FwdCurve!X435-FwdCurve!X434</f>
        <v>-1.3193106784049169E-2</v>
      </c>
      <c r="Y434" s="93">
        <f>FwdCurve!Y435-FwdCurve!Y434</f>
        <v>-1.4626099503868506E-2</v>
      </c>
      <c r="Z434" s="93">
        <f>FwdCurve!Z435-FwdCurve!Z434</f>
        <v>-1.6157317256243919E-2</v>
      </c>
      <c r="AA434" s="93">
        <f>FwdCurve!AA435-FwdCurve!AA434</f>
        <v>-1.7676258979677728E-2</v>
      </c>
      <c r="AB434" s="93">
        <f>FwdCurve!AB435-FwdCurve!AB434</f>
        <v>-1.9144697910628894E-2</v>
      </c>
      <c r="AC434" s="93">
        <f>FwdCurve!AC435-FwdCurve!AC434</f>
        <v>-2.0543388950313934E-2</v>
      </c>
      <c r="AD434" s="93">
        <f>FwdCurve!AD435-FwdCurve!AD434</f>
        <v>-2.1853087080243583E-2</v>
      </c>
      <c r="AE434" s="93">
        <f>FwdCurve!AE435-FwdCurve!AE434</f>
        <v>-2.3054547281922355E-2</v>
      </c>
      <c r="AF434" s="93">
        <f>FwdCurve!AF435-FwdCurve!AF434</f>
        <v>-2.4128524536854545E-2</v>
      </c>
      <c r="AG434" s="93">
        <f>FwdCurve!AG435-FwdCurve!AG434</f>
        <v>-2.5060474843852321E-2</v>
      </c>
      <c r="AH434" s="93">
        <f>FwdCurve!AH435-FwdCurve!AH434</f>
        <v>-2.5852750340833897E-2</v>
      </c>
      <c r="AI434" s="93">
        <f>FwdCurve!AI435-FwdCurve!AI434</f>
        <v>-2.6511352035559543E-2</v>
      </c>
      <c r="AJ434" s="93">
        <f>FwdCurve!AJ435-FwdCurve!AJ434</f>
        <v>-2.7042280489757431E-2</v>
      </c>
      <c r="AK434" s="93">
        <f>FwdCurve!AK435-FwdCurve!AK434</f>
        <v>-2.7451536265159504E-2</v>
      </c>
      <c r="AL434" s="93">
        <f>FwdCurve!AL435-FwdCurve!AL434</f>
        <v>-2.7745119923495043E-2</v>
      </c>
      <c r="AM434" s="93">
        <f>FwdCurve!AM435-FwdCurve!AM434</f>
        <v>-2.7929032026493772E-2</v>
      </c>
      <c r="AN434" s="93">
        <f>FwdCurve!AN435-FwdCurve!AN434</f>
        <v>-2.8009273135884749E-2</v>
      </c>
      <c r="AO434" s="93">
        <f>FwdCurve!AO435-FwdCurve!AO434</f>
        <v>-2.7991843813398365E-2</v>
      </c>
      <c r="AP434" s="93">
        <f>FwdCurve!AP435-FwdCurve!AP434</f>
        <v>-2.788274462076501E-2</v>
      </c>
      <c r="AQ434" s="93">
        <f>FwdCurve!AQ435-FwdCurve!AQ434</f>
        <v>-2.7687976119713076E-2</v>
      </c>
      <c r="AR434" s="93">
        <f>FwdCurve!AR435-FwdCurve!AR434</f>
        <v>-2.7413538871973842E-2</v>
      </c>
      <c r="AS434" s="93">
        <f>FwdCurve!AS435-FwdCurve!AS434</f>
        <v>-2.7065433439276587E-2</v>
      </c>
      <c r="AT434" s="93">
        <f>FwdCurve!AT435-FwdCurve!AT434</f>
        <v>-2.6649660383350593E-2</v>
      </c>
      <c r="AU434" s="93">
        <f>FwdCurve!AU435-FwdCurve!AU434</f>
        <v>-2.6172220265926027E-2</v>
      </c>
      <c r="AV434" s="93">
        <f>FwdCurve!AV435-FwdCurve!AV434</f>
        <v>-2.5639113648732836E-2</v>
      </c>
      <c r="AW434" s="93">
        <f>FwdCurve!AW435-FwdCurve!AW434</f>
        <v>-2.5056341093501411E-2</v>
      </c>
      <c r="AX434" s="93">
        <f>FwdCurve!AX435-FwdCurve!AX434</f>
        <v>-2.4429903161960143E-2</v>
      </c>
      <c r="AY434" s="93">
        <f>FwdCurve!AY435-FwdCurve!AY434</f>
        <v>-2.3765800415839866E-2</v>
      </c>
      <c r="AZ434" s="93">
        <f>FwdCurve!AZ435-FwdCurve!AZ434</f>
        <v>-2.3070033416868752E-2</v>
      </c>
    </row>
    <row r="435" spans="1:52" x14ac:dyDescent="0.25">
      <c r="A435" s="109">
        <v>434</v>
      </c>
      <c r="B435" s="93">
        <f>FwdCurve!B436-FwdCurve!B435</f>
        <v>-1.4456267967268288E-3</v>
      </c>
      <c r="C435" s="93">
        <f>FwdCurve!C436-FwdCurve!C435</f>
        <v>-6.3356085340920965E-4</v>
      </c>
      <c r="D435" s="93">
        <f>FwdCurve!D436-FwdCurve!D435</f>
        <v>9.175644868275934E-3</v>
      </c>
      <c r="E435" s="93">
        <f>FwdCurve!E436-FwdCurve!E435</f>
        <v>1.4165376251981332E-2</v>
      </c>
      <c r="F435" s="93">
        <f>FwdCurve!F436-FwdCurve!F435</f>
        <v>2.4170547222445382E-2</v>
      </c>
      <c r="G435" s="93">
        <f>FwdCurve!G436-FwdCurve!G435</f>
        <v>3.0453004959365093E-2</v>
      </c>
      <c r="H435" s="93">
        <f>FwdCurve!H436-FwdCurve!H435</f>
        <v>3.3961797523292647E-2</v>
      </c>
      <c r="I435" s="93">
        <f>FwdCurve!I436-FwdCurve!I435</f>
        <v>3.6961399144802232E-2</v>
      </c>
      <c r="J435" s="93">
        <f>FwdCurve!J436-FwdCurve!J435</f>
        <v>3.9808486147902333E-2</v>
      </c>
      <c r="K435" s="93">
        <f>FwdCurve!K436-FwdCurve!K435</f>
        <v>4.2331952128151551E-2</v>
      </c>
      <c r="L435" s="93">
        <f>FwdCurve!L436-FwdCurve!L435</f>
        <v>4.4280731177998689E-2</v>
      </c>
      <c r="M435" s="93">
        <f>FwdCurve!M436-FwdCurve!M435</f>
        <v>4.5479631101106976E-2</v>
      </c>
      <c r="N435" s="93">
        <f>FwdCurve!N436-FwdCurve!N435</f>
        <v>4.6144612735451007E-2</v>
      </c>
      <c r="O435" s="93">
        <f>FwdCurve!O436-FwdCurve!O435</f>
        <v>4.6578097373371374E-2</v>
      </c>
      <c r="P435" s="93">
        <f>FwdCurve!P436-FwdCurve!P435</f>
        <v>4.7029844920848829E-2</v>
      </c>
      <c r="Q435" s="93">
        <f>FwdCurve!Q436-FwdCurve!Q435</f>
        <v>4.7683832846659779E-2</v>
      </c>
      <c r="R435" s="93">
        <f>FwdCurve!R436-FwdCurve!R435</f>
        <v>4.8498980587188267E-2</v>
      </c>
      <c r="S435" s="93">
        <f>FwdCurve!S436-FwdCurve!S435</f>
        <v>4.937105057045299E-2</v>
      </c>
      <c r="T435" s="93">
        <f>FwdCurve!T436-FwdCurve!T435</f>
        <v>5.0184504586806122E-2</v>
      </c>
      <c r="U435" s="93">
        <f>FwdCurve!U436-FwdCurve!U435</f>
        <v>5.0836191061831348E-2</v>
      </c>
      <c r="V435" s="93">
        <f>FwdCurve!V436-FwdCurve!V435</f>
        <v>5.1284656609386525E-2</v>
      </c>
      <c r="W435" s="93">
        <f>FwdCurve!W436-FwdCurve!W435</f>
        <v>5.1514546180221776E-2</v>
      </c>
      <c r="X435" s="93">
        <f>FwdCurve!X436-FwdCurve!X435</f>
        <v>5.1554072633017922E-2</v>
      </c>
      <c r="Y435" s="93">
        <f>FwdCurve!Y436-FwdCurve!Y435</f>
        <v>5.144270480650559E-2</v>
      </c>
      <c r="Z435" s="93">
        <f>FwdCurve!Z436-FwdCurve!Z435</f>
        <v>5.121991155375194E-2</v>
      </c>
      <c r="AA435" s="93">
        <f>FwdCurve!AA436-FwdCurve!AA435</f>
        <v>5.0921355442869132E-2</v>
      </c>
      <c r="AB435" s="93">
        <f>FwdCurve!AB436-FwdCurve!AB435</f>
        <v>5.056670412773201E-2</v>
      </c>
      <c r="AC435" s="93">
        <f>FwdCurve!AC436-FwdCurve!AC435</f>
        <v>5.0171424459033664E-2</v>
      </c>
      <c r="AD435" s="93">
        <f>FwdCurve!AD436-FwdCurve!AD435</f>
        <v>4.9750983269706728E-2</v>
      </c>
      <c r="AE435" s="93">
        <f>FwdCurve!AE436-FwdCurve!AE435</f>
        <v>4.9320847392679612E-2</v>
      </c>
      <c r="AF435" s="93">
        <f>FwdCurve!AF436-FwdCurve!AF435</f>
        <v>4.889648366088184E-2</v>
      </c>
      <c r="AG435" s="93">
        <f>FwdCurve!AG436-FwdCurve!AG435</f>
        <v>4.849080108729753E-2</v>
      </c>
      <c r="AH435" s="93">
        <f>FwdCurve!AH436-FwdCurve!AH435</f>
        <v>4.810578185248815E-2</v>
      </c>
      <c r="AI435" s="93">
        <f>FwdCurve!AI436-FwdCurve!AI435</f>
        <v>4.7740490880125774E-2</v>
      </c>
      <c r="AJ435" s="93">
        <f>FwdCurve!AJ436-FwdCurve!AJ435</f>
        <v>4.7393993065085738E-2</v>
      </c>
      <c r="AK435" s="93">
        <f>FwdCurve!AK436-FwdCurve!AK435</f>
        <v>4.7065353302246038E-2</v>
      </c>
      <c r="AL435" s="93">
        <f>FwdCurve!AL436-FwdCurve!AL435</f>
        <v>4.6753636486484451E-2</v>
      </c>
      <c r="AM435" s="93">
        <f>FwdCurve!AM436-FwdCurve!AM435</f>
        <v>4.6457907512676089E-2</v>
      </c>
      <c r="AN435" s="93">
        <f>FwdCurve!AN436-FwdCurve!AN435</f>
        <v>4.6177231275699393E-2</v>
      </c>
      <c r="AO435" s="93">
        <f>FwdCurve!AO436-FwdCurve!AO435</f>
        <v>4.5910672670429031E-2</v>
      </c>
      <c r="AP435" s="93">
        <f>FwdCurve!AP436-FwdCurve!AP435</f>
        <v>4.565729659174389E-2</v>
      </c>
      <c r="AQ435" s="93">
        <f>FwdCurve!AQ436-FwdCurve!AQ435</f>
        <v>4.5416167934520191E-2</v>
      </c>
      <c r="AR435" s="93">
        <f>FwdCurve!AR436-FwdCurve!AR435</f>
        <v>4.5186351593634821E-2</v>
      </c>
      <c r="AS435" s="93">
        <f>FwdCurve!AS436-FwdCurve!AS435</f>
        <v>4.4966912463964226E-2</v>
      </c>
      <c r="AT435" s="93">
        <f>FwdCurve!AT436-FwdCurve!AT435</f>
        <v>4.4756915440386624E-2</v>
      </c>
      <c r="AU435" s="93">
        <f>FwdCurve!AU436-FwdCurve!AU435</f>
        <v>4.4555425417776906E-2</v>
      </c>
      <c r="AV435" s="93">
        <f>FwdCurve!AV436-FwdCurve!AV435</f>
        <v>4.4361507291013069E-2</v>
      </c>
      <c r="AW435" s="93">
        <f>FwdCurve!AW436-FwdCurve!AW435</f>
        <v>4.4174225954972446E-2</v>
      </c>
      <c r="AX435" s="93">
        <f>FwdCurve!AX436-FwdCurve!AX435</f>
        <v>4.3992646304531036E-2</v>
      </c>
      <c r="AY435" s="93">
        <f>FwdCurve!AY436-FwdCurve!AY435</f>
        <v>4.3815833234565948E-2</v>
      </c>
      <c r="AZ435" s="93">
        <f>FwdCurve!AZ436-FwdCurve!AZ435</f>
        <v>4.3642851639953406E-2</v>
      </c>
    </row>
    <row r="436" spans="1:52" x14ac:dyDescent="0.25">
      <c r="A436" s="109">
        <v>435</v>
      </c>
      <c r="B436" s="93">
        <f>FwdCurve!B437-FwdCurve!B436</f>
        <v>-1.5375992967321395E-3</v>
      </c>
      <c r="C436" s="93">
        <f>FwdCurve!C437-FwdCurve!C436</f>
        <v>-1.120150639438422E-2</v>
      </c>
      <c r="D436" s="93">
        <f>FwdCurve!D437-FwdCurve!D436</f>
        <v>-1.6463846856511588E-2</v>
      </c>
      <c r="E436" s="93">
        <f>FwdCurve!E437-FwdCurve!E436</f>
        <v>-3.4202577369544684E-2</v>
      </c>
      <c r="F436" s="93">
        <f>FwdCurve!F437-FwdCurve!F436</f>
        <v>-4.5655531041832398E-2</v>
      </c>
      <c r="G436" s="93">
        <f>FwdCurve!G437-FwdCurve!G436</f>
        <v>-4.4729788308043195E-2</v>
      </c>
      <c r="H436" s="93">
        <f>FwdCurve!H437-FwdCurve!H436</f>
        <v>-3.8248200038467184E-2</v>
      </c>
      <c r="I436" s="93">
        <f>FwdCurve!I437-FwdCurve!I436</f>
        <v>-3.2427898431823476E-2</v>
      </c>
      <c r="J436" s="93">
        <f>FwdCurve!J437-FwdCurve!J436</f>
        <v>-2.8163187204198414E-2</v>
      </c>
      <c r="K436" s="93">
        <f>FwdCurve!K437-FwdCurve!K436</f>
        <v>-2.5001627134201732E-2</v>
      </c>
      <c r="L436" s="93">
        <f>FwdCurve!L437-FwdCurve!L436</f>
        <v>-2.2515234464075107E-2</v>
      </c>
      <c r="M436" s="93">
        <f>FwdCurve!M437-FwdCurve!M436</f>
        <v>-2.0351763043271021E-2</v>
      </c>
      <c r="N436" s="93">
        <f>FwdCurve!N437-FwdCurve!N436</f>
        <v>-1.8441672033244982E-2</v>
      </c>
      <c r="O436" s="93">
        <f>FwdCurve!O437-FwdCurve!O436</f>
        <v>-1.6770869169677294E-2</v>
      </c>
      <c r="P436" s="93">
        <f>FwdCurve!P437-FwdCurve!P436</f>
        <v>-1.5258593078077753E-2</v>
      </c>
      <c r="Q436" s="93">
        <f>FwdCurve!Q437-FwdCurve!Q436</f>
        <v>-1.3811575720767522E-2</v>
      </c>
      <c r="R436" s="93">
        <f>FwdCurve!R437-FwdCurve!R436</f>
        <v>-1.2350931333669601E-2</v>
      </c>
      <c r="S436" s="93">
        <f>FwdCurve!S437-FwdCurve!S436</f>
        <v>-1.0808764177613561E-2</v>
      </c>
      <c r="T436" s="93">
        <f>FwdCurve!T437-FwdCurve!T436</f>
        <v>-9.1512161516744683E-3</v>
      </c>
      <c r="U436" s="93">
        <f>FwdCurve!U437-FwdCurve!U436</f>
        <v>-7.3735895120230488E-3</v>
      </c>
      <c r="V436" s="93">
        <f>FwdCurve!V437-FwdCurve!V436</f>
        <v>-5.5558891083393735E-3</v>
      </c>
      <c r="W436" s="93">
        <f>FwdCurve!W437-FwdCurve!W436</f>
        <v>-3.7880341264719952E-3</v>
      </c>
      <c r="X436" s="93">
        <f>FwdCurve!X437-FwdCurve!X436</f>
        <v>-2.1104676362182495E-3</v>
      </c>
      <c r="Y436" s="93">
        <f>FwdCurve!Y437-FwdCurve!Y436</f>
        <v>-5.5085032047563764E-4</v>
      </c>
      <c r="Z436" s="93">
        <f>FwdCurve!Z437-FwdCurve!Z436</f>
        <v>8.6315715414997385E-4</v>
      </c>
      <c r="AA436" s="93">
        <f>FwdCurve!AA437-FwdCurve!AA436</f>
        <v>2.1111517126359836E-3</v>
      </c>
      <c r="AB436" s="93">
        <f>FwdCurve!AB437-FwdCurve!AB436</f>
        <v>3.2039967448342921E-3</v>
      </c>
      <c r="AC436" s="93">
        <f>FwdCurve!AC437-FwdCurve!AC436</f>
        <v>4.1609752763318575E-3</v>
      </c>
      <c r="AD436" s="93">
        <f>FwdCurve!AD437-FwdCurve!AD436</f>
        <v>5.0013704632312361E-3</v>
      </c>
      <c r="AE436" s="93">
        <f>FwdCurve!AE437-FwdCurve!AE436</f>
        <v>5.7444654616323199E-3</v>
      </c>
      <c r="AF436" s="93">
        <f>FwdCurve!AF437-FwdCurve!AF436</f>
        <v>6.4095434276363328E-3</v>
      </c>
      <c r="AG436" s="93">
        <f>FwdCurve!AG437-FwdCurve!AG436</f>
        <v>7.0132469563295441E-3</v>
      </c>
      <c r="AH436" s="93">
        <f>FwdCurve!AH437-FwdCurve!AH436</f>
        <v>7.5609383465029545E-3</v>
      </c>
      <c r="AI436" s="93">
        <f>FwdCurve!AI437-FwdCurve!AI436</f>
        <v>8.0549682717436788E-3</v>
      </c>
      <c r="AJ436" s="93">
        <f>FwdCurve!AJ437-FwdCurve!AJ436</f>
        <v>8.4976873759552429E-3</v>
      </c>
      <c r="AK436" s="93">
        <f>FwdCurve!AK437-FwdCurve!AK436</f>
        <v>8.891446303042283E-3</v>
      </c>
      <c r="AL436" s="93">
        <f>FwdCurve!AL437-FwdCurve!AL436</f>
        <v>9.2385956969074368E-3</v>
      </c>
      <c r="AM436" s="93">
        <f>FwdCurve!AM437-FwdCurve!AM436</f>
        <v>9.5414862014548962E-3</v>
      </c>
      <c r="AN436" s="93">
        <f>FwdCurve!AN437-FwdCurve!AN436</f>
        <v>9.8024684605884094E-3</v>
      </c>
      <c r="AO436" s="93">
        <f>FwdCurve!AO437-FwdCurve!AO436</f>
        <v>1.0023893118213056E-2</v>
      </c>
      <c r="AP436" s="93">
        <f>FwdCurve!AP437-FwdCurve!AP436</f>
        <v>1.0208110818232807E-2</v>
      </c>
      <c r="AQ436" s="93">
        <f>FwdCurve!AQ437-FwdCurve!AQ436</f>
        <v>1.0357472204548523E-2</v>
      </c>
      <c r="AR436" s="93">
        <f>FwdCurve!AR437-FwdCurve!AR436</f>
        <v>1.0474327921068838E-2</v>
      </c>
      <c r="AS436" s="93">
        <f>FwdCurve!AS437-FwdCurve!AS436</f>
        <v>1.0561028611693501E-2</v>
      </c>
      <c r="AT436" s="93">
        <f>FwdCurve!AT437-FwdCurve!AT436</f>
        <v>1.0619924920327595E-2</v>
      </c>
      <c r="AU436" s="93">
        <f>FwdCurve!AU437-FwdCurve!AU436</f>
        <v>1.0653367490875976E-2</v>
      </c>
      <c r="AV436" s="93">
        <f>FwdCurve!AV437-FwdCurve!AV436</f>
        <v>1.0663706967242836E-2</v>
      </c>
      <c r="AW436" s="93">
        <f>FwdCurve!AW437-FwdCurve!AW436</f>
        <v>1.0653293993330148E-2</v>
      </c>
      <c r="AX436" s="93">
        <f>FwdCurve!AX437-FwdCurve!AX436</f>
        <v>1.0624479213042548E-2</v>
      </c>
      <c r="AY436" s="93">
        <f>FwdCurve!AY437-FwdCurve!AY436</f>
        <v>1.0579613270285115E-2</v>
      </c>
      <c r="AZ436" s="93">
        <f>FwdCurve!AZ437-FwdCurve!AZ436</f>
        <v>1.0521046808960266E-2</v>
      </c>
    </row>
    <row r="437" spans="1:52" x14ac:dyDescent="0.25">
      <c r="A437" s="109">
        <v>436</v>
      </c>
      <c r="B437" s="93">
        <f>FwdCurve!B438-FwdCurve!B437</f>
        <v>-2.6856803667607565E-4</v>
      </c>
      <c r="C437" s="93">
        <f>FwdCurve!C438-FwdCurve!C437</f>
        <v>-3.1848918734945775E-3</v>
      </c>
      <c r="D437" s="93">
        <f>FwdCurve!D438-FwdCurve!D437</f>
        <v>-2.5886593239988431E-2</v>
      </c>
      <c r="E437" s="93">
        <f>FwdCurve!E438-FwdCurve!E437</f>
        <v>-4.4239504539927976E-2</v>
      </c>
      <c r="F437" s="93">
        <f>FwdCurve!F438-FwdCurve!F437</f>
        <v>-6.4323046518562799E-2</v>
      </c>
      <c r="G437" s="93">
        <f>FwdCurve!G438-FwdCurve!G437</f>
        <v>-7.1886325937634887E-2</v>
      </c>
      <c r="H437" s="93">
        <f>FwdCurve!H438-FwdCurve!H437</f>
        <v>-7.0342528391094117E-2</v>
      </c>
      <c r="I437" s="93">
        <f>FwdCurve!I438-FwdCurve!I437</f>
        <v>-6.7084931658500269E-2</v>
      </c>
      <c r="J437" s="93">
        <f>FwdCurve!J438-FwdCurve!J437</f>
        <v>-6.3876453489859819E-2</v>
      </c>
      <c r="K437" s="93">
        <f>FwdCurve!K438-FwdCurve!K437</f>
        <v>-6.0852572430853069E-2</v>
      </c>
      <c r="L437" s="93">
        <f>FwdCurve!L438-FwdCurve!L437</f>
        <v>-5.7158843151077665E-2</v>
      </c>
      <c r="M437" s="93">
        <f>FwdCurve!M438-FwdCurve!M437</f>
        <v>-5.1997523552595126E-2</v>
      </c>
      <c r="N437" s="93">
        <f>FwdCurve!N438-FwdCurve!N437</f>
        <v>-4.6041980240560942E-2</v>
      </c>
      <c r="O437" s="93">
        <f>FwdCurve!O438-FwdCurve!O437</f>
        <v>-4.0257070271577433E-2</v>
      </c>
      <c r="P437" s="93">
        <f>FwdCurve!P438-FwdCurve!P437</f>
        <v>-3.5258119205768379E-2</v>
      </c>
      <c r="Q437" s="93">
        <f>FwdCurve!Q438-FwdCurve!Q437</f>
        <v>-3.1488400678503448E-2</v>
      </c>
      <c r="R437" s="93">
        <f>FwdCurve!R438-FwdCurve!R437</f>
        <v>-2.9042683831222993E-2</v>
      </c>
      <c r="S437" s="93">
        <f>FwdCurve!S438-FwdCurve!S437</f>
        <v>-2.7891932590144553E-2</v>
      </c>
      <c r="T437" s="93">
        <f>FwdCurve!T438-FwdCurve!T437</f>
        <v>-2.7872402726174084E-2</v>
      </c>
      <c r="U437" s="93">
        <f>FwdCurve!U438-FwdCurve!U437</f>
        <v>-2.8769285378968723E-2</v>
      </c>
      <c r="V437" s="93">
        <f>FwdCurve!V438-FwdCurve!V437</f>
        <v>-3.030054834194762E-2</v>
      </c>
      <c r="W437" s="93">
        <f>FwdCurve!W438-FwdCurve!W437</f>
        <v>-3.2189656965762481E-2</v>
      </c>
      <c r="X437" s="93">
        <f>FwdCurve!X438-FwdCurve!X437</f>
        <v>-3.4245915418527506E-2</v>
      </c>
      <c r="Y437" s="93">
        <f>FwdCurve!Y438-FwdCurve!Y437</f>
        <v>-3.6298491118305298E-2</v>
      </c>
      <c r="Z437" s="93">
        <f>FwdCurve!Z438-FwdCurve!Z437</f>
        <v>-3.8176550893186834E-2</v>
      </c>
      <c r="AA437" s="93">
        <f>FwdCurve!AA438-FwdCurve!AA437</f>
        <v>-3.9737323750544284E-2</v>
      </c>
      <c r="AB437" s="93">
        <f>FwdCurve!AB438-FwdCurve!AB437</f>
        <v>-4.095673098627306E-2</v>
      </c>
      <c r="AC437" s="93">
        <f>FwdCurve!AC438-FwdCurve!AC437</f>
        <v>-4.1842074497586479E-2</v>
      </c>
      <c r="AD437" s="93">
        <f>FwdCurve!AD438-FwdCurve!AD437</f>
        <v>-4.2400656409355086E-2</v>
      </c>
      <c r="AE437" s="93">
        <f>FwdCurve!AE438-FwdCurve!AE437</f>
        <v>-4.2639778846450094E-2</v>
      </c>
      <c r="AF437" s="93">
        <f>FwdCurve!AF438-FwdCurve!AF437</f>
        <v>-4.2566743933741824E-2</v>
      </c>
      <c r="AG437" s="93">
        <f>FwdCurve!AG438-FwdCurve!AG437</f>
        <v>-4.2187830710237906E-2</v>
      </c>
      <c r="AH437" s="93">
        <f>FwdCurve!AH438-FwdCurve!AH437</f>
        <v>-4.1512643873964361E-2</v>
      </c>
      <c r="AI437" s="93">
        <f>FwdCurve!AI438-FwdCurve!AI437</f>
        <v>-4.0553791232443626E-2</v>
      </c>
      <c r="AJ437" s="93">
        <f>FwdCurve!AJ438-FwdCurve!AJ437</f>
        <v>-3.9323882090610551E-2</v>
      </c>
      <c r="AK437" s="93">
        <f>FwdCurve!AK438-FwdCurve!AK437</f>
        <v>-3.7835525753401322E-2</v>
      </c>
      <c r="AL437" s="93">
        <f>FwdCurve!AL438-FwdCurve!AL437</f>
        <v>-3.6101331525752123E-2</v>
      </c>
      <c r="AM437" s="93">
        <f>FwdCurve!AM438-FwdCurve!AM437</f>
        <v>-3.4133908712598249E-2</v>
      </c>
      <c r="AN437" s="93">
        <f>FwdCurve!AN438-FwdCurve!AN437</f>
        <v>-3.1945866618876551E-2</v>
      </c>
      <c r="AO437" s="93">
        <f>FwdCurve!AO438-FwdCurve!AO437</f>
        <v>-2.9549814549522546E-2</v>
      </c>
      <c r="AP437" s="93">
        <f>FwdCurve!AP438-FwdCurve!AP437</f>
        <v>-2.6958361809473086E-2</v>
      </c>
      <c r="AQ437" s="93">
        <f>FwdCurve!AQ438-FwdCurve!AQ437</f>
        <v>-2.41841177036628E-2</v>
      </c>
      <c r="AR437" s="93">
        <f>FwdCurve!AR438-FwdCurve!AR437</f>
        <v>-2.1239691537029426E-2</v>
      </c>
      <c r="AS437" s="93">
        <f>FwdCurve!AS438-FwdCurve!AS437</f>
        <v>-1.813769261450715E-2</v>
      </c>
      <c r="AT437" s="93">
        <f>FwdCurve!AT438-FwdCurve!AT437</f>
        <v>-1.4890730241033046E-2</v>
      </c>
      <c r="AU437" s="93">
        <f>FwdCurve!AU438-FwdCurve!AU437</f>
        <v>-1.1511413721542185E-2</v>
      </c>
      <c r="AV437" s="93">
        <f>FwdCurve!AV438-FwdCurve!AV437</f>
        <v>-8.0123523609727521E-3</v>
      </c>
      <c r="AW437" s="93">
        <f>FwdCurve!AW438-FwdCurve!AW437</f>
        <v>-4.4061554642587097E-3</v>
      </c>
      <c r="AX437" s="93">
        <f>FwdCurve!AX438-FwdCurve!AX437</f>
        <v>-7.0543233633535429E-4</v>
      </c>
      <c r="AY437" s="93">
        <f>FwdCurve!AY438-FwdCurve!AY437</f>
        <v>3.0772077178586876E-3</v>
      </c>
      <c r="AZ437" s="93">
        <f>FwdCurve!AZ438-FwdCurve!AZ437</f>
        <v>6.9291553933898964E-3</v>
      </c>
    </row>
    <row r="438" spans="1:52" x14ac:dyDescent="0.25">
      <c r="A438" s="109">
        <v>437</v>
      </c>
      <c r="B438" s="93">
        <f>FwdCurve!B439-FwdCurve!B438</f>
        <v>1.5618994029787947E-3</v>
      </c>
      <c r="C438" s="93">
        <f>FwdCurve!C439-FwdCurve!C438</f>
        <v>5.4328606749943775E-3</v>
      </c>
      <c r="D438" s="93">
        <f>FwdCurve!D439-FwdCurve!D438</f>
        <v>7.9991686562119746E-3</v>
      </c>
      <c r="E438" s="93">
        <f>FwdCurve!E439-FwdCurve!E438</f>
        <v>2.5915593172013196E-2</v>
      </c>
      <c r="F438" s="93">
        <f>FwdCurve!F439-FwdCurve!F438</f>
        <v>4.7375771302875069E-2</v>
      </c>
      <c r="G438" s="93">
        <f>FwdCurve!G439-FwdCurve!G438</f>
        <v>4.8926045615297231E-2</v>
      </c>
      <c r="H438" s="93">
        <f>FwdCurve!H439-FwdCurve!H438</f>
        <v>3.8959381559086959E-2</v>
      </c>
      <c r="I438" s="93">
        <f>FwdCurve!I439-FwdCurve!I438</f>
        <v>3.0104571635522492E-2</v>
      </c>
      <c r="J438" s="93">
        <f>FwdCurve!J439-FwdCurve!J438</f>
        <v>2.51648078533111E-2</v>
      </c>
      <c r="K438" s="93">
        <f>FwdCurve!K439-FwdCurve!K438</f>
        <v>2.4114077151137447E-2</v>
      </c>
      <c r="L438" s="93">
        <f>FwdCurve!L439-FwdCurve!L438</f>
        <v>2.5290839518976149E-2</v>
      </c>
      <c r="M438" s="93">
        <f>FwdCurve!M439-FwdCurve!M438</f>
        <v>2.6956585433492553E-2</v>
      </c>
      <c r="N438" s="93">
        <f>FwdCurve!N439-FwdCurve!N438</f>
        <v>2.8894527453919183E-2</v>
      </c>
      <c r="O438" s="93">
        <f>FwdCurve!O439-FwdCurve!O438</f>
        <v>3.1247814056224898E-2</v>
      </c>
      <c r="P438" s="93">
        <f>FwdCurve!P439-FwdCurve!P438</f>
        <v>3.4036032273042638E-2</v>
      </c>
      <c r="Q438" s="93">
        <f>FwdCurve!Q439-FwdCurve!Q438</f>
        <v>3.7233304047899152E-2</v>
      </c>
      <c r="R438" s="93">
        <f>FwdCurve!R439-FwdCurve!R438</f>
        <v>4.0755619699699652E-2</v>
      </c>
      <c r="S438" s="93">
        <f>FwdCurve!S439-FwdCurve!S438</f>
        <v>4.4521054369683011E-2</v>
      </c>
      <c r="T438" s="93">
        <f>FwdCurve!T439-FwdCurve!T438</f>
        <v>4.85183835004519E-2</v>
      </c>
      <c r="U438" s="93">
        <f>FwdCurve!U439-FwdCurve!U438</f>
        <v>5.2760501165046936E-2</v>
      </c>
      <c r="V438" s="93">
        <f>FwdCurve!V439-FwdCurve!V438</f>
        <v>5.7289763427804452E-2</v>
      </c>
      <c r="W438" s="93">
        <f>FwdCurve!W439-FwdCurve!W438</f>
        <v>6.2125543645743075E-2</v>
      </c>
      <c r="X438" s="93">
        <f>FwdCurve!X439-FwdCurve!X438</f>
        <v>6.7148373709395859E-2</v>
      </c>
      <c r="Y438" s="93">
        <f>FwdCurve!Y439-FwdCurve!Y438</f>
        <v>7.2201155012414642E-2</v>
      </c>
      <c r="Z438" s="93">
        <f>FwdCurve!Z439-FwdCurve!Z438</f>
        <v>7.7126788385677214E-2</v>
      </c>
      <c r="AA438" s="93">
        <f>FwdCurve!AA439-FwdCurve!AA438</f>
        <v>8.1789120508378943E-2</v>
      </c>
      <c r="AB438" s="93">
        <f>FwdCurve!AB439-FwdCurve!AB438</f>
        <v>8.6140017494043208E-2</v>
      </c>
      <c r="AC438" s="93">
        <f>FwdCurve!AC439-FwdCurve!AC438</f>
        <v>9.0154462323948525E-2</v>
      </c>
      <c r="AD438" s="93">
        <f>FwdCurve!AD439-FwdCurve!AD438</f>
        <v>9.3807438077173844E-2</v>
      </c>
      <c r="AE438" s="93">
        <f>FwdCurve!AE439-FwdCurve!AE438</f>
        <v>9.7073927832795226E-2</v>
      </c>
      <c r="AF438" s="93">
        <f>FwdCurve!AF439-FwdCurve!AF438</f>
        <v>9.9928914669892066E-2</v>
      </c>
      <c r="AG438" s="93">
        <f>FwdCurve!AG439-FwdCurve!AG438</f>
        <v>0.10235306878965633</v>
      </c>
      <c r="AH438" s="93">
        <f>FwdCurve!AH439-FwdCurve!AH438</f>
        <v>0.10435563926791303</v>
      </c>
      <c r="AI438" s="93">
        <f>FwdCurve!AI439-FwdCurve!AI438</f>
        <v>0.1059546971812011</v>
      </c>
      <c r="AJ438" s="93">
        <f>FwdCurve!AJ439-FwdCurve!AJ438</f>
        <v>0.10716831464463539</v>
      </c>
      <c r="AK438" s="93">
        <f>FwdCurve!AK439-FwdCurve!AK438</f>
        <v>0.10801456377332941</v>
      </c>
      <c r="AL438" s="93">
        <f>FwdCurve!AL439-FwdCurve!AL438</f>
        <v>0.10851151668239956</v>
      </c>
      <c r="AM438" s="93">
        <f>FwdCurve!AM439-FwdCurve!AM438</f>
        <v>0.10867724548696001</v>
      </c>
      <c r="AN438" s="93">
        <f>FwdCurve!AN439-FwdCurve!AN438</f>
        <v>0.10852982230212627</v>
      </c>
      <c r="AO438" s="93">
        <f>FwdCurve!AO439-FwdCurve!AO438</f>
        <v>0.10808731924301229</v>
      </c>
      <c r="AP438" s="93">
        <f>FwdCurve!AP439-FwdCurve!AP438</f>
        <v>0.10736780842473315</v>
      </c>
      <c r="AQ438" s="93">
        <f>FwdCurve!AQ439-FwdCurve!AQ438</f>
        <v>0.10638936196240456</v>
      </c>
      <c r="AR438" s="93">
        <f>FwdCurve!AR439-FwdCurve!AR438</f>
        <v>0.10517005197114115</v>
      </c>
      <c r="AS438" s="93">
        <f>FwdCurve!AS439-FwdCurve!AS438</f>
        <v>0.10372795056605644</v>
      </c>
      <c r="AT438" s="93">
        <f>FwdCurve!AT439-FwdCurve!AT438</f>
        <v>0.10208112986226725</v>
      </c>
      <c r="AU438" s="93">
        <f>FwdCurve!AU439-FwdCurve!AU438</f>
        <v>0.10024766197488622</v>
      </c>
      <c r="AV438" s="93">
        <f>FwdCurve!AV439-FwdCurve!AV438</f>
        <v>9.8245619019029951E-2</v>
      </c>
      <c r="AW438" s="93">
        <f>FwdCurve!AW439-FwdCurve!AW438</f>
        <v>9.6093073109814187E-2</v>
      </c>
      <c r="AX438" s="93">
        <f>FwdCurve!AX439-FwdCurve!AX438</f>
        <v>9.3808096362350879E-2</v>
      </c>
      <c r="AY438" s="93">
        <f>FwdCurve!AY439-FwdCurve!AY438</f>
        <v>9.140876089175709E-2</v>
      </c>
      <c r="AZ438" s="93">
        <f>FwdCurve!AZ439-FwdCurve!AZ438</f>
        <v>8.8913138813145887E-2</v>
      </c>
    </row>
    <row r="439" spans="1:52" x14ac:dyDescent="0.25">
      <c r="A439" s="109">
        <v>438</v>
      </c>
      <c r="B439" s="93">
        <f>FwdCurve!B440-FwdCurve!B439</f>
        <v>5.0301836435157066E-4</v>
      </c>
      <c r="C439" s="93">
        <f>FwdCurve!C440-FwdCurve!C439</f>
        <v>-1.2402844246023892E-3</v>
      </c>
      <c r="D439" s="93">
        <f>FwdCurve!D440-FwdCurve!D439</f>
        <v>-9.1427146548003768E-3</v>
      </c>
      <c r="E439" s="93">
        <f>FwdCurve!E440-FwdCurve!E439</f>
        <v>-1.8101228897464572E-2</v>
      </c>
      <c r="F439" s="93">
        <f>FwdCurve!F440-FwdCurve!F439</f>
        <v>-2.7732090357204031E-2</v>
      </c>
      <c r="G439" s="93">
        <f>FwdCurve!G440-FwdCurve!G439</f>
        <v>-2.7537140970672835E-2</v>
      </c>
      <c r="H439" s="93">
        <f>FwdCurve!H440-FwdCurve!H439</f>
        <v>-2.1675777662488294E-2</v>
      </c>
      <c r="I439" s="93">
        <f>FwdCurve!I440-FwdCurve!I439</f>
        <v>-1.6642338963767656E-2</v>
      </c>
      <c r="J439" s="93">
        <f>FwdCurve!J440-FwdCurve!J439</f>
        <v>-1.4354799624327508E-2</v>
      </c>
      <c r="K439" s="93">
        <f>FwdCurve!K440-FwdCurve!K439</f>
        <v>-1.5202281466899947E-2</v>
      </c>
      <c r="L439" s="93">
        <f>FwdCurve!L440-FwdCurve!L439</f>
        <v>-1.8151756071242309E-2</v>
      </c>
      <c r="M439" s="93">
        <f>FwdCurve!M440-FwdCurve!M439</f>
        <v>-2.1943201173298066E-2</v>
      </c>
      <c r="N439" s="93">
        <f>FwdCurve!N440-FwdCurve!N439</f>
        <v>-2.579024703829047E-2</v>
      </c>
      <c r="O439" s="93">
        <f>FwdCurve!O440-FwdCurve!O439</f>
        <v>-2.9085423648397057E-2</v>
      </c>
      <c r="P439" s="93">
        <f>FwdCurve!P440-FwdCurve!P439</f>
        <v>-3.1459211713560364E-2</v>
      </c>
      <c r="Q439" s="93">
        <f>FwdCurve!Q440-FwdCurve!Q439</f>
        <v>-3.268313247012844E-2</v>
      </c>
      <c r="R439" s="93">
        <f>FwdCurve!R440-FwdCurve!R439</f>
        <v>-3.286174533329822E-2</v>
      </c>
      <c r="S439" s="93">
        <f>FwdCurve!S440-FwdCurve!S439</f>
        <v>-3.2214372557645365E-2</v>
      </c>
      <c r="T439" s="93">
        <f>FwdCurve!T440-FwdCurve!T439</f>
        <v>-3.1078270751859094E-2</v>
      </c>
      <c r="U439" s="93">
        <f>FwdCurve!U440-FwdCurve!U439</f>
        <v>-2.9820670492644696E-2</v>
      </c>
      <c r="V439" s="93">
        <f>FwdCurve!V440-FwdCurve!V439</f>
        <v>-2.8810263180922391E-2</v>
      </c>
      <c r="W439" s="93">
        <f>FwdCurve!W440-FwdCurve!W439</f>
        <v>-2.8345944335654183E-2</v>
      </c>
      <c r="X439" s="93">
        <f>FwdCurve!X440-FwdCurve!X439</f>
        <v>-2.8435692443223415E-2</v>
      </c>
      <c r="Y439" s="93">
        <f>FwdCurve!Y440-FwdCurve!Y439</f>
        <v>-2.9012879718402829E-2</v>
      </c>
      <c r="Z439" s="93">
        <f>FwdCurve!Z440-FwdCurve!Z439</f>
        <v>-3.0010878381370176E-2</v>
      </c>
      <c r="AA439" s="93">
        <f>FwdCurve!AA440-FwdCurve!AA439</f>
        <v>-3.1361849800075392E-2</v>
      </c>
      <c r="AB439" s="93">
        <f>FwdCurve!AB440-FwdCurve!AB439</f>
        <v>-3.2992867053619257E-2</v>
      </c>
      <c r="AC439" s="93">
        <f>FwdCurve!AC440-FwdCurve!AC439</f>
        <v>-3.482966686504807E-2</v>
      </c>
      <c r="AD439" s="93">
        <f>FwdCurve!AD440-FwdCurve!AD439</f>
        <v>-3.6797985951766199E-2</v>
      </c>
      <c r="AE439" s="93">
        <f>FwdCurve!AE440-FwdCurve!AE439</f>
        <v>-3.8823561031175347E-2</v>
      </c>
      <c r="AF439" s="93">
        <f>FwdCurve!AF440-FwdCurve!AF439</f>
        <v>-4.0832128820679436E-2</v>
      </c>
      <c r="AG439" s="93">
        <f>FwdCurve!AG440-FwdCurve!AG439</f>
        <v>-4.2762437844639622E-2</v>
      </c>
      <c r="AH439" s="93">
        <f>FwdCurve!AH440-FwdCurve!AH439</f>
        <v>-4.4605409843971877E-2</v>
      </c>
      <c r="AI439" s="93">
        <f>FwdCurve!AI440-FwdCurve!AI439</f>
        <v>-4.6364972580315467E-2</v>
      </c>
      <c r="AJ439" s="93">
        <f>FwdCurve!AJ440-FwdCurve!AJ439</f>
        <v>-4.804505342737575E-2</v>
      </c>
      <c r="AK439" s="93">
        <f>FwdCurve!AK440-FwdCurve!AK439</f>
        <v>-4.9649579758858087E-2</v>
      </c>
      <c r="AL439" s="93">
        <f>FwdCurve!AL440-FwdCurve!AL439</f>
        <v>-5.1182478948469612E-2</v>
      </c>
      <c r="AM439" s="93">
        <f>FwdCurve!AM440-FwdCurve!AM439</f>
        <v>-5.2647678369916573E-2</v>
      </c>
      <c r="AN439" s="93">
        <f>FwdCurve!AN440-FwdCurve!AN439</f>
        <v>-5.4049105396905439E-2</v>
      </c>
      <c r="AO439" s="93">
        <f>FwdCurve!AO440-FwdCurve!AO439</f>
        <v>-5.5390687403140904E-2</v>
      </c>
      <c r="AP439" s="93">
        <f>FwdCurve!AP440-FwdCurve!AP439</f>
        <v>-5.6676351762329658E-2</v>
      </c>
      <c r="AQ439" s="93">
        <f>FwdCurve!AQ440-FwdCurve!AQ439</f>
        <v>-5.791002584817817E-2</v>
      </c>
      <c r="AR439" s="93">
        <f>FwdCurve!AR440-FwdCurve!AR439</f>
        <v>-5.9095637034393356E-2</v>
      </c>
      <c r="AS439" s="93">
        <f>FwdCurve!AS440-FwdCurve!AS439</f>
        <v>-6.0237112694679018E-2</v>
      </c>
      <c r="AT439" s="93">
        <f>FwdCurve!AT440-FwdCurve!AT439</f>
        <v>-6.1338380202743625E-2</v>
      </c>
      <c r="AU439" s="93">
        <f>FwdCurve!AU440-FwdCurve!AU439</f>
        <v>-6.2403366932291204E-2</v>
      </c>
      <c r="AV439" s="93">
        <f>FwdCurve!AV440-FwdCurve!AV439</f>
        <v>-6.3436000257029557E-2</v>
      </c>
      <c r="AW439" s="93">
        <f>FwdCurve!AW440-FwdCurve!AW439</f>
        <v>-6.4440207550665152E-2</v>
      </c>
      <c r="AX439" s="93">
        <f>FwdCurve!AX440-FwdCurve!AX439</f>
        <v>-6.541991618690246E-2</v>
      </c>
      <c r="AY439" s="93">
        <f>FwdCurve!AY440-FwdCurve!AY439</f>
        <v>-6.637905353944773E-2</v>
      </c>
      <c r="AZ439" s="93">
        <f>FwdCurve!AZ440-FwdCurve!AZ439</f>
        <v>-6.7321546982006986E-2</v>
      </c>
    </row>
    <row r="440" spans="1:52" x14ac:dyDescent="0.25">
      <c r="A440" s="109">
        <v>439</v>
      </c>
      <c r="B440" s="93">
        <f>FwdCurve!B441-FwdCurve!B440</f>
        <v>-1.2193601313659208E-4</v>
      </c>
      <c r="C440" s="93">
        <f>FwdCurve!C441-FwdCurve!C440</f>
        <v>5.5686082624699096E-3</v>
      </c>
      <c r="D440" s="93">
        <f>FwdCurve!D441-FwdCurve!D440</f>
        <v>5.3316116988407769E-3</v>
      </c>
      <c r="E440" s="93">
        <f>FwdCurve!E441-FwdCurve!E440</f>
        <v>4.4061898611955641E-3</v>
      </c>
      <c r="F440" s="93">
        <f>FwdCurve!F441-FwdCurve!F440</f>
        <v>3.1922816282442534E-3</v>
      </c>
      <c r="G440" s="93">
        <f>FwdCurve!G441-FwdCurve!G440</f>
        <v>-3.4751826890581095E-3</v>
      </c>
      <c r="H440" s="93">
        <f>FwdCurve!H441-FwdCurve!H440</f>
        <v>-1.2513182056884342E-2</v>
      </c>
      <c r="I440" s="93">
        <f>FwdCurve!I441-FwdCurve!I440</f>
        <v>-2.0368916603107468E-2</v>
      </c>
      <c r="J440" s="93">
        <f>FwdCurve!J441-FwdCurve!J440</f>
        <v>-2.6161932075526861E-2</v>
      </c>
      <c r="K440" s="93">
        <f>FwdCurve!K441-FwdCurve!K440</f>
        <v>-2.9909285585356327E-2</v>
      </c>
      <c r="L440" s="93">
        <f>FwdCurve!L441-FwdCurve!L440</f>
        <v>-3.235631837350339E-2</v>
      </c>
      <c r="M440" s="93">
        <f>FwdCurve!M441-FwdCurve!M440</f>
        <v>-3.4303435696706241E-2</v>
      </c>
      <c r="N440" s="93">
        <f>FwdCurve!N441-FwdCurve!N440</f>
        <v>-3.6022320017063736E-2</v>
      </c>
      <c r="O440" s="93">
        <f>FwdCurve!O441-FwdCurve!O440</f>
        <v>-3.7613280203349975E-2</v>
      </c>
      <c r="P440" s="93">
        <f>FwdCurve!P441-FwdCurve!P440</f>
        <v>-3.9026150571584539E-2</v>
      </c>
      <c r="Q440" s="93">
        <f>FwdCurve!Q441-FwdCurve!Q440</f>
        <v>-4.0164620556631725E-2</v>
      </c>
      <c r="R440" s="93">
        <f>FwdCurve!R441-FwdCurve!R440</f>
        <v>-4.0909264963755687E-2</v>
      </c>
      <c r="S440" s="93">
        <f>FwdCurve!S441-FwdCurve!S440</f>
        <v>-4.1147918410084472E-2</v>
      </c>
      <c r="T440" s="93">
        <f>FwdCurve!T441-FwdCurve!T440</f>
        <v>-4.0813713095041892E-2</v>
      </c>
      <c r="U440" s="93">
        <f>FwdCurve!U441-FwdCurve!U440</f>
        <v>-3.9879960145315918E-2</v>
      </c>
      <c r="V440" s="93">
        <f>FwdCurve!V441-FwdCurve!V440</f>
        <v>-3.8439074858114042E-2</v>
      </c>
      <c r="W440" s="93">
        <f>FwdCurve!W441-FwdCurve!W440</f>
        <v>-3.6611171829390665E-2</v>
      </c>
      <c r="X440" s="93">
        <f>FwdCurve!X441-FwdCurve!X440</f>
        <v>-3.4500814074698072E-2</v>
      </c>
      <c r="Y440" s="93">
        <f>FwdCurve!Y441-FwdCurve!Y440</f>
        <v>-3.2208546745327027E-2</v>
      </c>
      <c r="Z440" s="93">
        <f>FwdCurve!Z441-FwdCurve!Z440</f>
        <v>-2.9834914987445948E-2</v>
      </c>
      <c r="AA440" s="93">
        <f>FwdCurve!AA441-FwdCurve!AA440</f>
        <v>-2.7466242218598946E-2</v>
      </c>
      <c r="AB440" s="93">
        <f>FwdCurve!AB441-FwdCurve!AB440</f>
        <v>-2.5129088771593588E-2</v>
      </c>
      <c r="AC440" s="93">
        <f>FwdCurve!AC441-FwdCurve!AC440</f>
        <v>-2.2834319180476514E-2</v>
      </c>
      <c r="AD440" s="93">
        <f>FwdCurve!AD441-FwdCurve!AD440</f>
        <v>-2.0592797912898142E-2</v>
      </c>
      <c r="AE440" s="93">
        <f>FwdCurve!AE441-FwdCurve!AE440</f>
        <v>-1.8415389436506668E-2</v>
      </c>
      <c r="AF440" s="93">
        <f>FwdCurve!AF441-FwdCurve!AF440</f>
        <v>-1.6312958218949625E-2</v>
      </c>
      <c r="AG440" s="93">
        <f>FwdCurve!AG441-FwdCurve!AG440</f>
        <v>-1.4294126953773079E-2</v>
      </c>
      <c r="AH440" s="93">
        <f>FwdCurve!AH441-FwdCurve!AH440</f>
        <v>-1.2357941628669433E-2</v>
      </c>
      <c r="AI440" s="93">
        <f>FwdCurve!AI441-FwdCurve!AI440</f>
        <v>-1.0500891432472903E-2</v>
      </c>
      <c r="AJ440" s="93">
        <f>FwdCurve!AJ441-FwdCurve!AJ440</f>
        <v>-8.7194655288185263E-3</v>
      </c>
      <c r="AK440" s="93">
        <f>FwdCurve!AK441-FwdCurve!AK440</f>
        <v>-7.0101530813400093E-3</v>
      </c>
      <c r="AL440" s="93">
        <f>FwdCurve!AL441-FwdCurve!AL440</f>
        <v>-5.3694432536712799E-3</v>
      </c>
      <c r="AM440" s="93">
        <f>FwdCurve!AM441-FwdCurve!AM440</f>
        <v>-3.7938252094453784E-3</v>
      </c>
      <c r="AN440" s="93">
        <f>FwdCurve!AN441-FwdCurve!AN440</f>
        <v>-2.2797881122971209E-3</v>
      </c>
      <c r="AO440" s="93">
        <f>FwdCurve!AO441-FwdCurve!AO440</f>
        <v>-8.2382112586087963E-4</v>
      </c>
      <c r="AP440" s="93">
        <f>FwdCurve!AP441-FwdCurve!AP440</f>
        <v>5.7758658623030534E-4</v>
      </c>
      <c r="AQ440" s="93">
        <f>FwdCurve!AQ441-FwdCurve!AQ440</f>
        <v>1.9279458603422839E-3</v>
      </c>
      <c r="AR440" s="93">
        <f>FwdCurve!AR441-FwdCurve!AR440</f>
        <v>3.2307675328406837E-3</v>
      </c>
      <c r="AS440" s="93">
        <f>FwdCurve!AS441-FwdCurve!AS440</f>
        <v>4.4895624400922429E-3</v>
      </c>
      <c r="AT440" s="93">
        <f>FwdCurve!AT441-FwdCurve!AT440</f>
        <v>5.7078414184636994E-3</v>
      </c>
      <c r="AU440" s="93">
        <f>FwdCurve!AU441-FwdCurve!AU440</f>
        <v>6.8891153043182385E-3</v>
      </c>
      <c r="AV440" s="93">
        <f>FwdCurve!AV441-FwdCurve!AV440</f>
        <v>8.0368949340254847E-3</v>
      </c>
      <c r="AW440" s="93">
        <f>FwdCurve!AW441-FwdCurve!AW440</f>
        <v>9.1546911439497336E-3</v>
      </c>
      <c r="AX440" s="93">
        <f>FwdCurve!AX441-FwdCurve!AX440</f>
        <v>1.0246014770456169E-2</v>
      </c>
      <c r="AY440" s="93">
        <f>FwdCurve!AY441-FwdCurve!AY440</f>
        <v>1.1314376649912194E-2</v>
      </c>
      <c r="AZ440" s="93">
        <f>FwdCurve!AZ441-FwdCurve!AZ440</f>
        <v>1.2363287618683882E-2</v>
      </c>
    </row>
    <row r="441" spans="1:52" x14ac:dyDescent="0.25">
      <c r="A441" s="109">
        <v>440</v>
      </c>
      <c r="B441" s="93">
        <f>FwdCurve!B442-FwdCurve!B441</f>
        <v>1.1497320652374965E-3</v>
      </c>
      <c r="C441" s="93">
        <f>FwdCurve!C442-FwdCurve!C441</f>
        <v>5.0143870505205579E-2</v>
      </c>
      <c r="D441" s="93">
        <f>FwdCurve!D442-FwdCurve!D441</f>
        <v>6.3675373981604888E-2</v>
      </c>
      <c r="E441" s="93">
        <f>FwdCurve!E442-FwdCurve!E441</f>
        <v>6.6461327082570243E-2</v>
      </c>
      <c r="F441" s="93">
        <f>FwdCurve!F442-FwdCurve!F441</f>
        <v>8.1230203684967806E-2</v>
      </c>
      <c r="G441" s="93">
        <f>FwdCurve!G442-FwdCurve!G441</f>
        <v>8.8573477966787273E-2</v>
      </c>
      <c r="H441" s="93">
        <f>FwdCurve!H442-FwdCurve!H441</f>
        <v>8.7499787951549002E-2</v>
      </c>
      <c r="I441" s="93">
        <f>FwdCurve!I442-FwdCurve!I441</f>
        <v>8.2307776764861895E-2</v>
      </c>
      <c r="J441" s="93">
        <f>FwdCurve!J442-FwdCurve!J441</f>
        <v>7.546163705251796E-2</v>
      </c>
      <c r="K441" s="93">
        <f>FwdCurve!K442-FwdCurve!K441</f>
        <v>6.8661100037717637E-2</v>
      </c>
      <c r="L441" s="93">
        <f>FwdCurve!L442-FwdCurve!L441</f>
        <v>6.2393157604340388E-2</v>
      </c>
      <c r="M441" s="93">
        <f>FwdCurve!M442-FwdCurve!M441</f>
        <v>5.676886986969687E-2</v>
      </c>
      <c r="N441" s="93">
        <f>FwdCurve!N442-FwdCurve!N441</f>
        <v>5.1623936160193784E-2</v>
      </c>
      <c r="O441" s="93">
        <f>FwdCurve!O442-FwdCurve!O441</f>
        <v>4.6719440004921786E-2</v>
      </c>
      <c r="P441" s="93">
        <f>FwdCurve!P442-FwdCurve!P441</f>
        <v>4.1797657634154106E-2</v>
      </c>
      <c r="Q441" s="93">
        <f>FwdCurve!Q442-FwdCurve!Q441</f>
        <v>3.6661081440497068E-2</v>
      </c>
      <c r="R441" s="93">
        <f>FwdCurve!R442-FwdCurve!R441</f>
        <v>3.1390151634255403E-2</v>
      </c>
      <c r="S441" s="93">
        <f>FwdCurve!S442-FwdCurve!S441</f>
        <v>2.6144619166915462E-2</v>
      </c>
      <c r="T441" s="93">
        <f>FwdCurve!T442-FwdCurve!T441</f>
        <v>2.110536366626925E-2</v>
      </c>
      <c r="U441" s="93">
        <f>FwdCurve!U442-FwdCurve!U441</f>
        <v>1.6457999401007672E-2</v>
      </c>
      <c r="V441" s="93">
        <f>FwdCurve!V442-FwdCurve!V441</f>
        <v>1.2384778791234563E-2</v>
      </c>
      <c r="W441" s="93">
        <f>FwdCurve!W442-FwdCurve!W441</f>
        <v>9.027238561086115E-3</v>
      </c>
      <c r="X441" s="93">
        <f>FwdCurve!X442-FwdCurve!X441</f>
        <v>6.3621992272078209E-3</v>
      </c>
      <c r="Y441" s="93">
        <f>FwdCurve!Y442-FwdCurve!Y441</f>
        <v>4.3239261247391969E-3</v>
      </c>
      <c r="Z441" s="93">
        <f>FwdCurve!Z442-FwdCurve!Z441</f>
        <v>2.8466845346095671E-3</v>
      </c>
      <c r="AA441" s="93">
        <f>FwdCurve!AA442-FwdCurve!AA441</f>
        <v>1.863845331469216E-3</v>
      </c>
      <c r="AB441" s="93">
        <f>FwdCurve!AB442-FwdCurve!AB441</f>
        <v>1.3068325382836754E-3</v>
      </c>
      <c r="AC441" s="93">
        <f>FwdCurve!AC442-FwdCurve!AC441</f>
        <v>1.1070493302332007E-3</v>
      </c>
      <c r="AD441" s="93">
        <f>FwdCurve!AD442-FwdCurve!AD441</f>
        <v>1.1958991062168689E-3</v>
      </c>
      <c r="AE441" s="93">
        <f>FwdCurve!AE442-FwdCurve!AE441</f>
        <v>1.5047852651355331E-3</v>
      </c>
      <c r="AF441" s="93">
        <f>FwdCurve!AF442-FwdCurve!AF441</f>
        <v>1.9651112058864939E-3</v>
      </c>
      <c r="AG441" s="93">
        <f>FwdCurve!AG442-FwdCurve!AG441</f>
        <v>2.5184875051231792E-3</v>
      </c>
      <c r="AH441" s="93">
        <f>FwdCurve!AH442-FwdCurve!AH441</f>
        <v>3.1501291066224901E-3</v>
      </c>
      <c r="AI441" s="93">
        <f>FwdCurve!AI442-FwdCurve!AI441</f>
        <v>3.8568924928368276E-3</v>
      </c>
      <c r="AJ441" s="93">
        <f>FwdCurve!AJ442-FwdCurve!AJ441</f>
        <v>4.6356342610833767E-3</v>
      </c>
      <c r="AK441" s="93">
        <f>FwdCurve!AK442-FwdCurve!AK441</f>
        <v>5.4832110086788788E-3</v>
      </c>
      <c r="AL441" s="93">
        <f>FwdCurve!AL442-FwdCurve!AL441</f>
        <v>6.396479332940519E-3</v>
      </c>
      <c r="AM441" s="93">
        <f>FwdCurve!AM442-FwdCurve!AM441</f>
        <v>7.3722958311848164E-3</v>
      </c>
      <c r="AN441" s="93">
        <f>FwdCurve!AN442-FwdCurve!AN441</f>
        <v>8.4075171007298444E-3</v>
      </c>
      <c r="AO441" s="93">
        <f>FwdCurve!AO442-FwdCurve!AO441</f>
        <v>9.4989997388919001E-3</v>
      </c>
      <c r="AP441" s="93">
        <f>FwdCurve!AP442-FwdCurve!AP441</f>
        <v>1.0643600342987947E-2</v>
      </c>
      <c r="AQ441" s="93">
        <f>FwdCurve!AQ442-FwdCurve!AQ441</f>
        <v>1.1838175510334725E-2</v>
      </c>
      <c r="AR441" s="93">
        <f>FwdCurve!AR442-FwdCurve!AR441</f>
        <v>1.3079581838250531E-2</v>
      </c>
      <c r="AS441" s="93">
        <f>FwdCurve!AS442-FwdCurve!AS441</f>
        <v>1.4364675924050552E-2</v>
      </c>
      <c r="AT441" s="93">
        <f>FwdCurve!AT442-FwdCurve!AT441</f>
        <v>1.5690314365052416E-2</v>
      </c>
      <c r="AU441" s="93">
        <f>FwdCurve!AU442-FwdCurve!AU441</f>
        <v>1.7053353758574419E-2</v>
      </c>
      <c r="AV441" s="93">
        <f>FwdCurve!AV442-FwdCurve!AV441</f>
        <v>1.845065070193197E-2</v>
      </c>
      <c r="AW441" s="93">
        <f>FwdCurve!AW442-FwdCurve!AW441</f>
        <v>1.9879061792442698E-2</v>
      </c>
      <c r="AX441" s="93">
        <f>FwdCurve!AX442-FwdCurve!AX441</f>
        <v>2.1335443627424233E-2</v>
      </c>
      <c r="AY441" s="93">
        <f>FwdCurve!AY442-FwdCurve!AY441</f>
        <v>2.2816652804191762E-2</v>
      </c>
      <c r="AZ441" s="93">
        <f>FwdCurve!AZ442-FwdCurve!AZ441</f>
        <v>2.4319545920063579E-2</v>
      </c>
    </row>
    <row r="442" spans="1:52" x14ac:dyDescent="0.25">
      <c r="A442" s="109">
        <v>441</v>
      </c>
      <c r="B442" s="93">
        <f>FwdCurve!B443-FwdCurve!B442</f>
        <v>9.2825631990384183E-4</v>
      </c>
      <c r="C442" s="93">
        <f>FwdCurve!C443-FwdCurve!C442</f>
        <v>1.4562701864502037E-2</v>
      </c>
      <c r="D442" s="93">
        <f>FwdCurve!D443-FwdCurve!D442</f>
        <v>2.2993550095329662E-2</v>
      </c>
      <c r="E442" s="93">
        <f>FwdCurve!E443-FwdCurve!E442</f>
        <v>3.0108990196125673E-2</v>
      </c>
      <c r="F442" s="93">
        <f>FwdCurve!F443-FwdCurve!F442</f>
        <v>1.6525082894687348E-2</v>
      </c>
      <c r="G442" s="93">
        <f>FwdCurve!G443-FwdCurve!G442</f>
        <v>7.8996323317648276E-4</v>
      </c>
      <c r="H442" s="93">
        <f>FwdCurve!H443-FwdCurve!H442</f>
        <v>-1.0494588160468776E-2</v>
      </c>
      <c r="I442" s="93">
        <f>FwdCurve!I443-FwdCurve!I442</f>
        <v>-1.6670877427935049E-2</v>
      </c>
      <c r="J442" s="93">
        <f>FwdCurve!J443-FwdCurve!J442</f>
        <v>-1.8991228156646445E-2</v>
      </c>
      <c r="K442" s="93">
        <f>FwdCurve!K443-FwdCurve!K442</f>
        <v>-1.9130454318678991E-2</v>
      </c>
      <c r="L442" s="93">
        <f>FwdCurve!L443-FwdCurve!L442</f>
        <v>-1.8373758440044297E-2</v>
      </c>
      <c r="M442" s="93">
        <f>FwdCurve!M443-FwdCurve!M442</f>
        <v>-1.7702323096749906E-2</v>
      </c>
      <c r="N442" s="93">
        <f>FwdCurve!N443-FwdCurve!N442</f>
        <v>-1.7387515618255245E-2</v>
      </c>
      <c r="O442" s="93">
        <f>FwdCurve!O443-FwdCurve!O442</f>
        <v>-1.7461744074697361E-2</v>
      </c>
      <c r="P442" s="93">
        <f>FwdCurve!P443-FwdCurve!P442</f>
        <v>-1.7739149101602791E-2</v>
      </c>
      <c r="Q442" s="93">
        <f>FwdCurve!Q443-FwdCurve!Q442</f>
        <v>-1.8032993675197728E-2</v>
      </c>
      <c r="R442" s="93">
        <f>FwdCurve!R443-FwdCurve!R442</f>
        <v>-1.8381931897274217E-2</v>
      </c>
      <c r="S442" s="93">
        <f>FwdCurve!S443-FwdCurve!S442</f>
        <v>-1.8870252287721101E-2</v>
      </c>
      <c r="T442" s="93">
        <f>FwdCurve!T443-FwdCurve!T442</f>
        <v>-1.9530479884483309E-2</v>
      </c>
      <c r="U442" s="93">
        <f>FwdCurve!U443-FwdCurve!U442</f>
        <v>-2.0377606476163601E-2</v>
      </c>
      <c r="V442" s="93">
        <f>FwdCurve!V443-FwdCurve!V442</f>
        <v>-2.1409428036866629E-2</v>
      </c>
      <c r="W442" s="93">
        <f>FwdCurve!W443-FwdCurve!W442</f>
        <v>-2.2612550166676071E-2</v>
      </c>
      <c r="X442" s="93">
        <f>FwdCurve!X443-FwdCurve!X442</f>
        <v>-2.3935686672505119E-2</v>
      </c>
      <c r="Y442" s="93">
        <f>FwdCurve!Y443-FwdCurve!Y442</f>
        <v>-2.5315096256614655E-2</v>
      </c>
      <c r="Z442" s="93">
        <f>FwdCurve!Z443-FwdCurve!Z442</f>
        <v>-2.6687036896532623E-2</v>
      </c>
      <c r="AA442" s="93">
        <f>FwdCurve!AA443-FwdCurve!AA442</f>
        <v>-2.7996725605531125E-2</v>
      </c>
      <c r="AB442" s="93">
        <f>FwdCurve!AB443-FwdCurve!AB442</f>
        <v>-2.9228839051149258E-2</v>
      </c>
      <c r="AC442" s="93">
        <f>FwdCurve!AC443-FwdCurve!AC442</f>
        <v>-3.0378907796090981E-2</v>
      </c>
      <c r="AD442" s="93">
        <f>FwdCurve!AD443-FwdCurve!AD442</f>
        <v>-3.1442462672783389E-2</v>
      </c>
      <c r="AE442" s="93">
        <f>FwdCurve!AE443-FwdCurve!AE442</f>
        <v>-3.2415034513654017E-2</v>
      </c>
      <c r="AF442" s="93">
        <f>FwdCurve!AF443-FwdCurve!AF442</f>
        <v>-3.3292154151131514E-2</v>
      </c>
      <c r="AG442" s="93">
        <f>FwdCurve!AG443-FwdCurve!AG442</f>
        <v>-3.4069047618359383E-2</v>
      </c>
      <c r="AH442" s="93">
        <f>FwdCurve!AH443-FwdCurve!AH442</f>
        <v>-3.4746558867782218E-2</v>
      </c>
      <c r="AI442" s="93">
        <f>FwdCurve!AI443-FwdCurve!AI442</f>
        <v>-3.5328933618064884E-2</v>
      </c>
      <c r="AJ442" s="93">
        <f>FwdCurve!AJ443-FwdCurve!AJ442</f>
        <v>-3.5820418941181265E-2</v>
      </c>
      <c r="AK442" s="93">
        <f>FwdCurve!AK443-FwdCurve!AK442</f>
        <v>-3.6225261909105244E-2</v>
      </c>
      <c r="AL442" s="93">
        <f>FwdCurve!AL443-FwdCurve!AL442</f>
        <v>-3.6547709593810707E-2</v>
      </c>
      <c r="AM442" s="93">
        <f>FwdCurve!AM443-FwdCurve!AM442</f>
        <v>-3.6792009067271314E-2</v>
      </c>
      <c r="AN442" s="93">
        <f>FwdCurve!AN443-FwdCurve!AN442</f>
        <v>-3.6962407401461617E-2</v>
      </c>
      <c r="AO442" s="93">
        <f>FwdCurve!AO443-FwdCurve!AO442</f>
        <v>-3.7063151668355054E-2</v>
      </c>
      <c r="AP442" s="93">
        <f>FwdCurve!AP443-FwdCurve!AP442</f>
        <v>-3.7098488939925511E-2</v>
      </c>
      <c r="AQ442" s="93">
        <f>FwdCurve!AQ443-FwdCurve!AQ442</f>
        <v>-3.7072666288147316E-2</v>
      </c>
      <c r="AR442" s="93">
        <f>FwdCurve!AR443-FwdCurve!AR442</f>
        <v>-3.6989930784994129E-2</v>
      </c>
      <c r="AS442" s="93">
        <f>FwdCurve!AS443-FwdCurve!AS442</f>
        <v>-3.6854529502438949E-2</v>
      </c>
      <c r="AT442" s="93">
        <f>FwdCurve!AT443-FwdCurve!AT442</f>
        <v>-3.6670709512457433E-2</v>
      </c>
      <c r="AU442" s="93">
        <f>FwdCurve!AU443-FwdCurve!AU442</f>
        <v>-3.6442717887021692E-2</v>
      </c>
      <c r="AV442" s="93">
        <f>FwdCurve!AV443-FwdCurve!AV442</f>
        <v>-3.6174801698107606E-2</v>
      </c>
      <c r="AW442" s="93">
        <f>FwdCurve!AW443-FwdCurve!AW442</f>
        <v>-3.5871208017687728E-2</v>
      </c>
      <c r="AX442" s="93">
        <f>FwdCurve!AX443-FwdCurve!AX442</f>
        <v>-3.5536183917735942E-2</v>
      </c>
      <c r="AY442" s="93">
        <f>FwdCurve!AY443-FwdCurve!AY442</f>
        <v>-3.5173976470226131E-2</v>
      </c>
      <c r="AZ442" s="93">
        <f>FwdCurve!AZ443-FwdCurve!AZ442</f>
        <v>-3.4788832747132625E-2</v>
      </c>
    </row>
    <row r="443" spans="1:52" x14ac:dyDescent="0.25">
      <c r="A443" s="109">
        <v>442</v>
      </c>
      <c r="B443" s="93">
        <f>FwdCurve!B444-FwdCurve!B443</f>
        <v>-3.4169060175895938E-3</v>
      </c>
      <c r="C443" s="93">
        <f>FwdCurve!C444-FwdCurve!C443</f>
        <v>-3.9467012015630409E-2</v>
      </c>
      <c r="D443" s="93">
        <f>FwdCurve!D444-FwdCurve!D443</f>
        <v>-4.148194439435593E-2</v>
      </c>
      <c r="E443" s="93">
        <f>FwdCurve!E444-FwdCurve!E443</f>
        <v>-3.385736167073583E-2</v>
      </c>
      <c r="F443" s="93">
        <f>FwdCurve!F444-FwdCurve!F443</f>
        <v>-2.5278980616960101E-2</v>
      </c>
      <c r="G443" s="93">
        <f>FwdCurve!G444-FwdCurve!G443</f>
        <v>-1.2439487464540822E-2</v>
      </c>
      <c r="H443" s="93">
        <f>FwdCurve!H444-FwdCurve!H443</f>
        <v>1.1325077967996311E-3</v>
      </c>
      <c r="I443" s="93">
        <f>FwdCurve!I444-FwdCurve!I443</f>
        <v>1.2077062397332639E-2</v>
      </c>
      <c r="J443" s="93">
        <f>FwdCurve!J444-FwdCurve!J443</f>
        <v>1.9795395179000086E-2</v>
      </c>
      <c r="K443" s="93">
        <f>FwdCurve!K444-FwdCurve!K443</f>
        <v>2.4599544627031733E-2</v>
      </c>
      <c r="L443" s="93">
        <f>FwdCurve!L444-FwdCurve!L443</f>
        <v>2.7399571334461692E-2</v>
      </c>
      <c r="M443" s="93">
        <f>FwdCurve!M444-FwdCurve!M443</f>
        <v>2.9136119660421844E-2</v>
      </c>
      <c r="N443" s="93">
        <f>FwdCurve!N444-FwdCurve!N443</f>
        <v>3.0298949438771983E-2</v>
      </c>
      <c r="O443" s="93">
        <f>FwdCurve!O444-FwdCurve!O443</f>
        <v>3.1203951073400349E-2</v>
      </c>
      <c r="P443" s="93">
        <f>FwdCurve!P444-FwdCurve!P443</f>
        <v>3.1945821342921787E-2</v>
      </c>
      <c r="Q443" s="93">
        <f>FwdCurve!Q444-FwdCurve!Q443</f>
        <v>3.2563023129607904E-2</v>
      </c>
      <c r="R443" s="93">
        <f>FwdCurve!R444-FwdCurve!R443</f>
        <v>3.3093939507190973E-2</v>
      </c>
      <c r="S443" s="93">
        <f>FwdCurve!S444-FwdCurve!S443</f>
        <v>3.3580526615817785E-2</v>
      </c>
      <c r="T443" s="93">
        <f>FwdCurve!T444-FwdCurve!T443</f>
        <v>3.4079595810140528E-2</v>
      </c>
      <c r="U443" s="93">
        <f>FwdCurve!U444-FwdCurve!U443</f>
        <v>3.4679049638236981E-2</v>
      </c>
      <c r="V443" s="93">
        <f>FwdCurve!V444-FwdCurve!V443</f>
        <v>3.5585089817101734E-2</v>
      </c>
      <c r="W443" s="93">
        <f>FwdCurve!W444-FwdCurve!W443</f>
        <v>3.6979145719227224E-2</v>
      </c>
      <c r="X443" s="93">
        <f>FwdCurve!X444-FwdCurve!X443</f>
        <v>3.8798752167043427E-2</v>
      </c>
      <c r="Y443" s="93">
        <f>FwdCurve!Y444-FwdCurve!Y443</f>
        <v>4.0916045609838525E-2</v>
      </c>
      <c r="Z443" s="93">
        <f>FwdCurve!Z444-FwdCurve!Z443</f>
        <v>4.3203161755276609E-2</v>
      </c>
      <c r="AA443" s="93">
        <f>FwdCurve!AA444-FwdCurve!AA443</f>
        <v>4.554334759080847E-2</v>
      </c>
      <c r="AB443" s="93">
        <f>FwdCurve!AB444-FwdCurve!AB443</f>
        <v>4.7866542343100171E-2</v>
      </c>
      <c r="AC443" s="93">
        <f>FwdCurve!AC444-FwdCurve!AC443</f>
        <v>5.0114948193364039E-2</v>
      </c>
      <c r="AD443" s="93">
        <f>FwdCurve!AD444-FwdCurve!AD443</f>
        <v>5.2230767374683351E-2</v>
      </c>
      <c r="AE443" s="93">
        <f>FwdCurve!AE444-FwdCurve!AE443</f>
        <v>5.4156202120140495E-2</v>
      </c>
      <c r="AF443" s="93">
        <f>FwdCurve!AF444-FwdCurve!AF443</f>
        <v>5.5833454662819637E-2</v>
      </c>
      <c r="AG443" s="93">
        <f>FwdCurve!AG444-FwdCurve!AG443</f>
        <v>5.7214729596974934E-2</v>
      </c>
      <c r="AH443" s="93">
        <f>FwdCurve!AH444-FwdCurve!AH443</f>
        <v>5.8299159260952527E-2</v>
      </c>
      <c r="AI443" s="93">
        <f>FwdCurve!AI444-FwdCurve!AI443</f>
        <v>5.9099570328413176E-2</v>
      </c>
      <c r="AJ443" s="93">
        <f>FwdCurve!AJ444-FwdCurve!AJ443</f>
        <v>5.9628790516139674E-2</v>
      </c>
      <c r="AK443" s="93">
        <f>FwdCurve!AK444-FwdCurve!AK443</f>
        <v>5.9899647540915701E-2</v>
      </c>
      <c r="AL443" s="93">
        <f>FwdCurve!AL444-FwdCurve!AL443</f>
        <v>5.9924969119521609E-2</v>
      </c>
      <c r="AM443" s="93">
        <f>FwdCurve!AM444-FwdCurve!AM443</f>
        <v>5.9717582968741745E-2</v>
      </c>
      <c r="AN443" s="93">
        <f>FwdCurve!AN444-FwdCurve!AN443</f>
        <v>5.92903168053589E-2</v>
      </c>
      <c r="AO443" s="93">
        <f>FwdCurve!AO444-FwdCurve!AO443</f>
        <v>5.8655998346154314E-2</v>
      </c>
      <c r="AP443" s="93">
        <f>FwdCurve!AP444-FwdCurve!AP443</f>
        <v>5.782745530791189E-2</v>
      </c>
      <c r="AQ443" s="93">
        <f>FwdCurve!AQ444-FwdCurve!AQ443</f>
        <v>5.6817515407412866E-2</v>
      </c>
      <c r="AR443" s="93">
        <f>FwdCurve!AR444-FwdCurve!AR443</f>
        <v>5.5639006361440924E-2</v>
      </c>
      <c r="AS443" s="93">
        <f>FwdCurve!AS444-FwdCurve!AS443</f>
        <v>5.4304755886777967E-2</v>
      </c>
      <c r="AT443" s="93">
        <f>FwdCurve!AT444-FwdCurve!AT443</f>
        <v>5.2827591700207233E-2</v>
      </c>
      <c r="AU443" s="93">
        <f>FwdCurve!AU444-FwdCurve!AU443</f>
        <v>5.1220341518509738E-2</v>
      </c>
      <c r="AV443" s="93">
        <f>FwdCurve!AV444-FwdCurve!AV443</f>
        <v>4.9495833058470273E-2</v>
      </c>
      <c r="AW443" s="93">
        <f>FwdCurve!AW444-FwdCurve!AW443</f>
        <v>4.7666894036870522E-2</v>
      </c>
      <c r="AX443" s="93">
        <f>FwdCurve!AX444-FwdCurve!AX443</f>
        <v>4.5746352170493276E-2</v>
      </c>
      <c r="AY443" s="93">
        <f>FwdCurve!AY444-FwdCurve!AY443</f>
        <v>4.3747035176120219E-2</v>
      </c>
      <c r="AZ443" s="93">
        <f>FwdCurve!AZ444-FwdCurve!AZ443</f>
        <v>4.1681770770533477E-2</v>
      </c>
    </row>
    <row r="444" spans="1:52" x14ac:dyDescent="0.25">
      <c r="A444" s="109">
        <v>443</v>
      </c>
      <c r="B444" s="93">
        <f>FwdCurve!B445-FwdCurve!B444</f>
        <v>-9.5580167258901838E-4</v>
      </c>
      <c r="C444" s="93">
        <f>FwdCurve!C445-FwdCurve!C444</f>
        <v>-6.8847606543629425E-3</v>
      </c>
      <c r="D444" s="93">
        <f>FwdCurve!D445-FwdCurve!D444</f>
        <v>-2.1733524045228214E-2</v>
      </c>
      <c r="E444" s="93">
        <f>FwdCurve!E445-FwdCurve!E444</f>
        <v>-2.5272406589684659E-2</v>
      </c>
      <c r="F444" s="93">
        <f>FwdCurve!F445-FwdCurve!F444</f>
        <v>-2.7969605056047397E-2</v>
      </c>
      <c r="G444" s="93">
        <f>FwdCurve!G445-FwdCurve!G444</f>
        <v>-3.5363266435183949E-2</v>
      </c>
      <c r="H444" s="93">
        <f>FwdCurve!H445-FwdCurve!H444</f>
        <v>-4.47741766214107E-2</v>
      </c>
      <c r="I444" s="93">
        <f>FwdCurve!I445-FwdCurve!I444</f>
        <v>-5.3596070671738993E-2</v>
      </c>
      <c r="J444" s="93">
        <f>FwdCurve!J445-FwdCurve!J444</f>
        <v>-6.0344369077494187E-2</v>
      </c>
      <c r="K444" s="93">
        <f>FwdCurve!K445-FwdCurve!K444</f>
        <v>-6.4068545494096574E-2</v>
      </c>
      <c r="L444" s="93">
        <f>FwdCurve!L445-FwdCurve!L444</f>
        <v>-6.4789871612930705E-2</v>
      </c>
      <c r="M444" s="93">
        <f>FwdCurve!M445-FwdCurve!M444</f>
        <v>-6.2932498246110136E-2</v>
      </c>
      <c r="N444" s="93">
        <f>FwdCurve!N445-FwdCurve!N444</f>
        <v>-5.9473513306302239E-2</v>
      </c>
      <c r="O444" s="93">
        <f>FwdCurve!O445-FwdCurve!O444</f>
        <v>-5.5438516430079465E-2</v>
      </c>
      <c r="P444" s="93">
        <f>FwdCurve!P445-FwdCurve!P444</f>
        <v>-5.1478965129600818E-2</v>
      </c>
      <c r="Q444" s="93">
        <f>FwdCurve!Q445-FwdCurve!Q444</f>
        <v>-4.8067616061810314E-2</v>
      </c>
      <c r="R444" s="93">
        <f>FwdCurve!R445-FwdCurve!R444</f>
        <v>-4.5331586256692091E-2</v>
      </c>
      <c r="S444" s="93">
        <f>FwdCurve!S445-FwdCurve!S444</f>
        <v>-4.3301161487804496E-2</v>
      </c>
      <c r="T444" s="93">
        <f>FwdCurve!T445-FwdCurve!T444</f>
        <v>-4.1972208649258214E-2</v>
      </c>
      <c r="U444" s="93">
        <f>FwdCurve!U445-FwdCurve!U444</f>
        <v>-4.1349082782446533E-2</v>
      </c>
      <c r="V444" s="93">
        <f>FwdCurve!V445-FwdCurve!V444</f>
        <v>-4.1515690921960946E-2</v>
      </c>
      <c r="W444" s="93">
        <f>FwdCurve!W445-FwdCurve!W444</f>
        <v>-4.2528837183709145E-2</v>
      </c>
      <c r="X444" s="93">
        <f>FwdCurve!X445-FwdCurve!X444</f>
        <v>-4.4244853099356884E-2</v>
      </c>
      <c r="Y444" s="93">
        <f>FwdCurve!Y445-FwdCurve!Y444</f>
        <v>-4.6468555701236314E-2</v>
      </c>
      <c r="Z444" s="93">
        <f>FwdCurve!Z445-FwdCurve!Z444</f>
        <v>-4.9004762006612079E-2</v>
      </c>
      <c r="AA444" s="93">
        <f>FwdCurve!AA445-FwdCurve!AA444</f>
        <v>-5.167761457992226E-2</v>
      </c>
      <c r="AB444" s="93">
        <f>FwdCurve!AB445-FwdCurve!AB444</f>
        <v>-5.4392466529115113E-2</v>
      </c>
      <c r="AC444" s="93">
        <f>FwdCurve!AC445-FwdCurve!AC444</f>
        <v>-5.70759995859631E-2</v>
      </c>
      <c r="AD444" s="93">
        <f>FwdCurve!AD445-FwdCurve!AD444</f>
        <v>-5.9654895572446742E-2</v>
      </c>
      <c r="AE444" s="93">
        <f>FwdCurve!AE445-FwdCurve!AE444</f>
        <v>-6.2055836310545232E-2</v>
      </c>
      <c r="AF444" s="93">
        <f>FwdCurve!AF445-FwdCurve!AF444</f>
        <v>-6.4205503622238203E-2</v>
      </c>
      <c r="AG444" s="93">
        <f>FwdCurve!AG445-FwdCurve!AG444</f>
        <v>-6.6044769321971453E-2</v>
      </c>
      <c r="AH444" s="93">
        <f>FwdCurve!AH445-FwdCurve!AH444</f>
        <v>-6.7572402242432661E-2</v>
      </c>
      <c r="AI444" s="93">
        <f>FwdCurve!AI445-FwdCurve!AI444</f>
        <v>-6.8801892251358021E-2</v>
      </c>
      <c r="AJ444" s="93">
        <f>FwdCurve!AJ445-FwdCurve!AJ444</f>
        <v>-6.9746728949984016E-2</v>
      </c>
      <c r="AK444" s="93">
        <f>FwdCurve!AK445-FwdCurve!AK444</f>
        <v>-7.0420401939548238E-2</v>
      </c>
      <c r="AL444" s="93">
        <f>FwdCurve!AL445-FwdCurve!AL444</f>
        <v>-7.0836400821285395E-2</v>
      </c>
      <c r="AM444" s="93">
        <f>FwdCurve!AM445-FwdCurve!AM444</f>
        <v>-7.1008215196433078E-2</v>
      </c>
      <c r="AN444" s="93">
        <f>FwdCurve!AN445-FwdCurve!AN444</f>
        <v>-7.0949334666227992E-2</v>
      </c>
      <c r="AO444" s="93">
        <f>FwdCurve!AO445-FwdCurve!AO444</f>
        <v>-7.0673248831905067E-2</v>
      </c>
      <c r="AP444" s="93">
        <f>FwdCurve!AP445-FwdCurve!AP444</f>
        <v>-7.0193447294703004E-2</v>
      </c>
      <c r="AQ444" s="93">
        <f>FwdCurve!AQ445-FwdCurve!AQ444</f>
        <v>-6.9523419655856067E-2</v>
      </c>
      <c r="AR444" s="93">
        <f>FwdCurve!AR445-FwdCurve!AR444</f>
        <v>-6.8676655516601182E-2</v>
      </c>
      <c r="AS444" s="93">
        <f>FwdCurve!AS445-FwdCurve!AS444</f>
        <v>-6.7666644478175275E-2</v>
      </c>
      <c r="AT444" s="93">
        <f>FwdCurve!AT445-FwdCurve!AT444</f>
        <v>-6.6506876141815052E-2</v>
      </c>
      <c r="AU444" s="93">
        <f>FwdCurve!AU445-FwdCurve!AU444</f>
        <v>-6.5210840108754997E-2</v>
      </c>
      <c r="AV444" s="93">
        <f>FwdCurve!AV445-FwdCurve!AV444</f>
        <v>-6.3792025980233591E-2</v>
      </c>
      <c r="AW444" s="93">
        <f>FwdCurve!AW445-FwdCurve!AW444</f>
        <v>-6.2263923357487316E-2</v>
      </c>
      <c r="AX444" s="93">
        <f>FwdCurve!AX445-FwdCurve!AX444</f>
        <v>-6.0640021841751768E-2</v>
      </c>
      <c r="AY444" s="93">
        <f>FwdCurve!AY445-FwdCurve!AY444</f>
        <v>-5.893381103426365E-2</v>
      </c>
      <c r="AZ444" s="93">
        <f>FwdCurve!AZ445-FwdCurve!AZ444</f>
        <v>-5.7158780536258114E-2</v>
      </c>
    </row>
    <row r="445" spans="1:52" x14ac:dyDescent="0.25">
      <c r="A445" s="109">
        <v>444</v>
      </c>
      <c r="B445" s="93">
        <f>FwdCurve!B446-FwdCurve!B445</f>
        <v>4.7783933438593218E-3</v>
      </c>
      <c r="C445" s="93">
        <f>FwdCurve!C446-FwdCurve!C445</f>
        <v>8.0901823713632748E-2</v>
      </c>
      <c r="D445" s="93">
        <f>FwdCurve!D446-FwdCurve!D445</f>
        <v>0.10834789990877713</v>
      </c>
      <c r="E445" s="93">
        <f>FwdCurve!E446-FwdCurve!E445</f>
        <v>0.10187485666013529</v>
      </c>
      <c r="F445" s="93">
        <f>FwdCurve!F446-FwdCurve!F445</f>
        <v>0.10550103400028332</v>
      </c>
      <c r="G445" s="93">
        <f>FwdCurve!G446-FwdCurve!G445</f>
        <v>0.10219164731411468</v>
      </c>
      <c r="H445" s="93">
        <f>FwdCurve!H446-FwdCurve!H445</f>
        <v>9.1951978148975488E-2</v>
      </c>
      <c r="I445" s="93">
        <f>FwdCurve!I446-FwdCurve!I445</f>
        <v>7.894848982095537E-2</v>
      </c>
      <c r="J445" s="93">
        <f>FwdCurve!J446-FwdCurve!J445</f>
        <v>6.4811446790460803E-2</v>
      </c>
      <c r="K445" s="93">
        <f>FwdCurve!K446-FwdCurve!K445</f>
        <v>5.042756116033309E-2</v>
      </c>
      <c r="L445" s="93">
        <f>FwdCurve!L446-FwdCurve!L445</f>
        <v>3.6358808611355542E-2</v>
      </c>
      <c r="M445" s="93">
        <f>FwdCurve!M446-FwdCurve!M445</f>
        <v>2.3153418152311644E-2</v>
      </c>
      <c r="N445" s="93">
        <f>FwdCurve!N446-FwdCurve!N445</f>
        <v>1.1639349353741224E-2</v>
      </c>
      <c r="O445" s="93">
        <f>FwdCurve!O446-FwdCurve!O445</f>
        <v>2.5271479894088955E-3</v>
      </c>
      <c r="P445" s="93">
        <f>FwdCurve!P446-FwdCurve!P445</f>
        <v>-4.2390679973334233E-3</v>
      </c>
      <c r="Q445" s="93">
        <f>FwdCurve!Q446-FwdCurve!Q445</f>
        <v>-8.9458826674355674E-3</v>
      </c>
      <c r="R445" s="93">
        <f>FwdCurve!R446-FwdCurve!R445</f>
        <v>-1.2029880037892182E-2</v>
      </c>
      <c r="S445" s="93">
        <f>FwdCurve!S446-FwdCurve!S445</f>
        <v>-1.3925137202554172E-2</v>
      </c>
      <c r="T445" s="93">
        <f>FwdCurve!T446-FwdCurve!T445</f>
        <v>-1.4892289801076153E-2</v>
      </c>
      <c r="U445" s="93">
        <f>FwdCurve!U446-FwdCurve!U445</f>
        <v>-1.5131692772279548E-2</v>
      </c>
      <c r="V445" s="93">
        <f>FwdCurve!V446-FwdCurve!V445</f>
        <v>-1.4782541943618943E-2</v>
      </c>
      <c r="W445" s="93">
        <f>FwdCurve!W446-FwdCurve!W445</f>
        <v>-1.396917984857482E-2</v>
      </c>
      <c r="X445" s="93">
        <f>FwdCurve!X446-FwdCurve!X445</f>
        <v>-1.2818188267032848E-2</v>
      </c>
      <c r="Y445" s="93">
        <f>FwdCurve!Y446-FwdCurve!Y445</f>
        <v>-1.145672748441684E-2</v>
      </c>
      <c r="Z445" s="93">
        <f>FwdCurve!Z446-FwdCurve!Z445</f>
        <v>-1.0011957786891568E-2</v>
      </c>
      <c r="AA445" s="93">
        <f>FwdCurve!AA446-FwdCurve!AA445</f>
        <v>-8.5944498496934862E-3</v>
      </c>
      <c r="AB445" s="93">
        <f>FwdCurve!AB446-FwdCurve!AB445</f>
        <v>-7.2450608590601817E-3</v>
      </c>
      <c r="AC445" s="93">
        <f>FwdCurve!AC446-FwdCurve!AC445</f>
        <v>-5.9863388911360893E-3</v>
      </c>
      <c r="AD445" s="93">
        <f>FwdCurve!AD446-FwdCurve!AD445</f>
        <v>-4.8408319446306969E-3</v>
      </c>
      <c r="AE445" s="93">
        <f>FwdCurve!AE446-FwdCurve!AE445</f>
        <v>-3.8310880182506057E-3</v>
      </c>
      <c r="AF445" s="93">
        <f>FwdCurve!AF446-FwdCurve!AF445</f>
        <v>-2.9796551107026392E-3</v>
      </c>
      <c r="AG445" s="93">
        <f>FwdCurve!AG446-FwdCurve!AG445</f>
        <v>-2.3044035146000397E-3</v>
      </c>
      <c r="AH445" s="93">
        <f>FwdCurve!AH446-FwdCurve!AH445</f>
        <v>-1.803220681167117E-3</v>
      </c>
      <c r="AI445" s="93">
        <f>FwdCurve!AI446-FwdCurve!AI445</f>
        <v>-1.4686590221393292E-3</v>
      </c>
      <c r="AJ445" s="93">
        <f>FwdCurve!AJ446-FwdCurve!AJ445</f>
        <v>-1.2932708966102435E-3</v>
      </c>
      <c r="AK445" s="93">
        <f>FwdCurve!AK446-FwdCurve!AK445</f>
        <v>-1.2696086636732051E-3</v>
      </c>
      <c r="AL445" s="93">
        <f>FwdCurve!AL446-FwdCurve!AL445</f>
        <v>-1.3902246824226694E-3</v>
      </c>
      <c r="AM445" s="93">
        <f>FwdCurve!AM446-FwdCurve!AM445</f>
        <v>-1.6476713119524256E-3</v>
      </c>
      <c r="AN445" s="93">
        <f>FwdCurve!AN446-FwdCurve!AN445</f>
        <v>-2.0345009113558188E-3</v>
      </c>
      <c r="AO445" s="93">
        <f>FwdCurve!AO446-FwdCurve!AO445</f>
        <v>-2.5432658397270824E-3</v>
      </c>
      <c r="AP445" s="93">
        <f>FwdCurve!AP446-FwdCurve!AP445</f>
        <v>-3.1665184561593396E-3</v>
      </c>
      <c r="AQ445" s="93">
        <f>FwdCurve!AQ446-FwdCurve!AQ445</f>
        <v>-3.8968111197470456E-3</v>
      </c>
      <c r="AR445" s="93">
        <f>FwdCurve!AR446-FwdCurve!AR445</f>
        <v>-4.7266961895835458E-3</v>
      </c>
      <c r="AS445" s="93">
        <f>FwdCurve!AS446-FwdCurve!AS445</f>
        <v>-5.6487260247639615E-3</v>
      </c>
      <c r="AT445" s="93">
        <f>FwdCurve!AT446-FwdCurve!AT445</f>
        <v>-6.6554529843798615E-3</v>
      </c>
      <c r="AU445" s="93">
        <f>FwdCurve!AU446-FwdCurve!AU445</f>
        <v>-7.7394294275276998E-3</v>
      </c>
      <c r="AV445" s="93">
        <f>FwdCurve!AV446-FwdCurve!AV445</f>
        <v>-8.8932077132983789E-3</v>
      </c>
      <c r="AW445" s="93">
        <f>FwdCurve!AW446-FwdCurve!AW445</f>
        <v>-1.0109340200787686E-2</v>
      </c>
      <c r="AX445" s="93">
        <f>FwdCurve!AX446-FwdCurve!AX445</f>
        <v>-1.1380379249089412E-2</v>
      </c>
      <c r="AY445" s="93">
        <f>FwdCurve!AY446-FwdCurve!AY445</f>
        <v>-1.2698877217295124E-2</v>
      </c>
      <c r="AZ445" s="93">
        <f>FwdCurve!AZ446-FwdCurve!AZ445</f>
        <v>-1.405738646450172E-2</v>
      </c>
    </row>
    <row r="446" spans="1:52" x14ac:dyDescent="0.25">
      <c r="A446" s="109">
        <v>445</v>
      </c>
      <c r="B446" s="93">
        <f>FwdCurve!B447-FwdCurve!B446</f>
        <v>1.1158487248620896E-3</v>
      </c>
      <c r="C446" s="93">
        <f>FwdCurve!C447-FwdCurve!C446</f>
        <v>1.2944956008384967E-2</v>
      </c>
      <c r="D446" s="93">
        <f>FwdCurve!D447-FwdCurve!D446</f>
        <v>2.3603703860850089E-2</v>
      </c>
      <c r="E446" s="93">
        <f>FwdCurve!E447-FwdCurve!E446</f>
        <v>3.3140070498808627E-2</v>
      </c>
      <c r="F446" s="93">
        <f>FwdCurve!F447-FwdCurve!F446</f>
        <v>3.6038215721344913E-2</v>
      </c>
      <c r="G446" s="93">
        <f>FwdCurve!G447-FwdCurve!G446</f>
        <v>3.6771940929852587E-2</v>
      </c>
      <c r="H446" s="93">
        <f>FwdCurve!H447-FwdCurve!H446</f>
        <v>3.5283980457271102E-2</v>
      </c>
      <c r="I446" s="93">
        <f>FwdCurve!I447-FwdCurve!I446</f>
        <v>3.2055729444331771E-2</v>
      </c>
      <c r="J446" s="93">
        <f>FwdCurve!J447-FwdCurve!J446</f>
        <v>2.7973980479041094E-2</v>
      </c>
      <c r="K446" s="93">
        <f>FwdCurve!K447-FwdCurve!K446</f>
        <v>2.3882590129094217E-2</v>
      </c>
      <c r="L446" s="93">
        <f>FwdCurve!L447-FwdCurve!L446</f>
        <v>2.0031895705209024E-2</v>
      </c>
      <c r="M446" s="93">
        <f>FwdCurve!M447-FwdCurve!M446</f>
        <v>1.6488556061056814E-2</v>
      </c>
      <c r="N446" s="93">
        <f>FwdCurve!N447-FwdCurve!N446</f>
        <v>1.3185706002858177E-2</v>
      </c>
      <c r="O446" s="93">
        <f>FwdCurve!O447-FwdCurve!O446</f>
        <v>1.0075805227269363E-2</v>
      </c>
      <c r="P446" s="93">
        <f>FwdCurve!P447-FwdCurve!P446</f>
        <v>7.3279052710646386E-3</v>
      </c>
      <c r="Q446" s="93">
        <f>FwdCurve!Q447-FwdCurve!Q446</f>
        <v>5.1390249704350577E-3</v>
      </c>
      <c r="R446" s="93">
        <f>FwdCurve!R447-FwdCurve!R446</f>
        <v>3.5931653230847349E-3</v>
      </c>
      <c r="S446" s="93">
        <f>FwdCurve!S447-FwdCurve!S446</f>
        <v>2.6916953058075954E-3</v>
      </c>
      <c r="T446" s="93">
        <f>FwdCurve!T447-FwdCurve!T446</f>
        <v>2.2117779224328782E-3</v>
      </c>
      <c r="U446" s="93">
        <f>FwdCurve!U447-FwdCurve!U446</f>
        <v>1.8957290665446713E-3</v>
      </c>
      <c r="V446" s="93">
        <f>FwdCurve!V447-FwdCurve!V446</f>
        <v>1.5861190954868931E-3</v>
      </c>
      <c r="W446" s="93">
        <f>FwdCurve!W447-FwdCurve!W446</f>
        <v>1.1789939863608989E-3</v>
      </c>
      <c r="X446" s="93">
        <f>FwdCurve!X447-FwdCurve!X446</f>
        <v>6.8438388767599889E-4</v>
      </c>
      <c r="Y446" s="93">
        <f>FwdCurve!Y447-FwdCurve!Y446</f>
        <v>1.417672687764604E-4</v>
      </c>
      <c r="Z446" s="93">
        <f>FwdCurve!Z447-FwdCurve!Z446</f>
        <v>-4.0937736347035347E-4</v>
      </c>
      <c r="AA446" s="93">
        <f>FwdCurve!AA447-FwdCurve!AA446</f>
        <v>-9.3407780627985382E-4</v>
      </c>
      <c r="AB446" s="93">
        <f>FwdCurve!AB447-FwdCurve!AB446</f>
        <v>-1.4152022816065202E-3</v>
      </c>
      <c r="AC446" s="93">
        <f>FwdCurve!AC447-FwdCurve!AC446</f>
        <v>-1.8400077560232209E-3</v>
      </c>
      <c r="AD446" s="93">
        <f>FwdCurve!AD447-FwdCurve!AD446</f>
        <v>-2.1957510792518509E-3</v>
      </c>
      <c r="AE446" s="93">
        <f>FwdCurve!AE447-FwdCurve!AE446</f>
        <v>-2.4696891010138611E-3</v>
      </c>
      <c r="AF446" s="93">
        <f>FwdCurve!AF447-FwdCurve!AF446</f>
        <v>-2.649078671033811E-3</v>
      </c>
      <c r="AG446" s="93">
        <f>FwdCurve!AG447-FwdCurve!AG446</f>
        <v>-2.723852787486436E-3</v>
      </c>
      <c r="AH446" s="93">
        <f>FwdCurve!AH447-FwdCurve!AH446</f>
        <v>-2.6953767723596478E-3</v>
      </c>
      <c r="AI446" s="93">
        <f>FwdCurve!AI447-FwdCurve!AI446</f>
        <v>-2.5680681611019995E-3</v>
      </c>
      <c r="AJ446" s="93">
        <f>FwdCurve!AJ447-FwdCurve!AJ446</f>
        <v>-2.3463445192977161E-3</v>
      </c>
      <c r="AK446" s="93">
        <f>FwdCurve!AK447-FwdCurve!AK446</f>
        <v>-2.0346234125312446E-3</v>
      </c>
      <c r="AL446" s="93">
        <f>FwdCurve!AL447-FwdCurve!AL446</f>
        <v>-1.637322406388364E-3</v>
      </c>
      <c r="AM446" s="93">
        <f>FwdCurve!AM447-FwdCurve!AM446</f>
        <v>-1.1588590664519671E-3</v>
      </c>
      <c r="AN446" s="93">
        <f>FwdCurve!AN447-FwdCurve!AN446</f>
        <v>-6.0365095830849924E-4</v>
      </c>
      <c r="AO446" s="93">
        <f>FwdCurve!AO447-FwdCurve!AO446</f>
        <v>2.3884352458480862E-5</v>
      </c>
      <c r="AP446" s="93">
        <f>FwdCurve!AP447-FwdCurve!AP446</f>
        <v>7.1932930026430419E-4</v>
      </c>
      <c r="AQ446" s="93">
        <f>FwdCurve!AQ447-FwdCurve!AQ446</f>
        <v>1.4782663195243018E-3</v>
      </c>
      <c r="AR446" s="93">
        <f>FwdCurve!AR447-FwdCurve!AR446</f>
        <v>2.2962778446531384E-3</v>
      </c>
      <c r="AS446" s="93">
        <f>FwdCurve!AS447-FwdCurve!AS446</f>
        <v>3.1689463100676996E-3</v>
      </c>
      <c r="AT446" s="93">
        <f>FwdCurve!AT447-FwdCurve!AT446</f>
        <v>4.0918541501824279E-3</v>
      </c>
      <c r="AU446" s="93">
        <f>FwdCurve!AU447-FwdCurve!AU446</f>
        <v>5.0605837994124325E-3</v>
      </c>
      <c r="AV446" s="93">
        <f>FwdCurve!AV447-FwdCurve!AV446</f>
        <v>6.0707176921734884E-3</v>
      </c>
      <c r="AW446" s="93">
        <f>FwdCurve!AW447-FwdCurve!AW446</f>
        <v>7.1178382628809267E-3</v>
      </c>
      <c r="AX446" s="93">
        <f>FwdCurve!AX447-FwdCurve!AX446</f>
        <v>8.1975279459507444E-3</v>
      </c>
      <c r="AY446" s="93">
        <f>FwdCurve!AY447-FwdCurve!AY446</f>
        <v>9.3053691757967183E-3</v>
      </c>
      <c r="AZ446" s="93">
        <f>FwdCurve!AZ447-FwdCurve!AZ446</f>
        <v>1.0436944386835956E-2</v>
      </c>
    </row>
    <row r="447" spans="1:52" x14ac:dyDescent="0.25">
      <c r="A447" s="109">
        <v>446</v>
      </c>
      <c r="B447" s="93">
        <f>FwdCurve!B448-FwdCurve!B447</f>
        <v>-2.0786768675074563E-3</v>
      </c>
      <c r="C447" s="93">
        <f>FwdCurve!C448-FwdCurve!C447</f>
        <v>-1.7713373771580221E-2</v>
      </c>
      <c r="D447" s="93">
        <f>FwdCurve!D448-FwdCurve!D447</f>
        <v>-8.3813957299717634E-3</v>
      </c>
      <c r="E447" s="93">
        <f>FwdCurve!E448-FwdCurve!E447</f>
        <v>8.6656111695339044E-3</v>
      </c>
      <c r="F447" s="93">
        <f>FwdCurve!F448-FwdCurve!F447</f>
        <v>1.3836256894597776E-2</v>
      </c>
      <c r="G447" s="93">
        <f>FwdCurve!G448-FwdCurve!G447</f>
        <v>1.6950068524690054E-2</v>
      </c>
      <c r="H447" s="93">
        <f>FwdCurve!H448-FwdCurve!H447</f>
        <v>1.981297920663283E-2</v>
      </c>
      <c r="I447" s="93">
        <f>FwdCurve!I448-FwdCurve!I447</f>
        <v>2.1928088229077658E-2</v>
      </c>
      <c r="J447" s="93">
        <f>FwdCurve!J448-FwdCurve!J447</f>
        <v>2.3456811161994828E-2</v>
      </c>
      <c r="K447" s="93">
        <f>FwdCurve!K448-FwdCurve!K447</f>
        <v>2.4681211696226502E-2</v>
      </c>
      <c r="L447" s="93">
        <f>FwdCurve!L448-FwdCurve!L447</f>
        <v>2.5782285334408073E-2</v>
      </c>
      <c r="M447" s="93">
        <f>FwdCurve!M448-FwdCurve!M447</f>
        <v>2.682443822720737E-2</v>
      </c>
      <c r="N447" s="93">
        <f>FwdCurve!N448-FwdCurve!N447</f>
        <v>2.740514203212574E-2</v>
      </c>
      <c r="O447" s="93">
        <f>FwdCurve!O448-FwdCurve!O447</f>
        <v>2.7082927892956521E-2</v>
      </c>
      <c r="P447" s="93">
        <f>FwdCurve!P448-FwdCurve!P447</f>
        <v>2.5743329154566563E-2</v>
      </c>
      <c r="Q447" s="93">
        <f>FwdCurve!Q448-FwdCurve!Q447</f>
        <v>2.341597448595234E-2</v>
      </c>
      <c r="R447" s="93">
        <f>FwdCurve!R448-FwdCurve!R447</f>
        <v>2.0385218145226647E-2</v>
      </c>
      <c r="S447" s="93">
        <f>FwdCurve!S448-FwdCurve!S447</f>
        <v>1.7016132922344385E-2</v>
      </c>
      <c r="T447" s="93">
        <f>FwdCurve!T448-FwdCurve!T447</f>
        <v>1.3732588205793483E-2</v>
      </c>
      <c r="U447" s="93">
        <f>FwdCurve!U448-FwdCurve!U447</f>
        <v>1.0933433423319094E-2</v>
      </c>
      <c r="V447" s="93">
        <f>FwdCurve!V448-FwdCurve!V447</f>
        <v>8.8513007259773957E-3</v>
      </c>
      <c r="W447" s="93">
        <f>FwdCurve!W448-FwdCurve!W447</f>
        <v>7.6164612313835978E-3</v>
      </c>
      <c r="X447" s="93">
        <f>FwdCurve!X448-FwdCurve!X447</f>
        <v>7.117973793337784E-3</v>
      </c>
      <c r="Y447" s="93">
        <f>FwdCurve!Y448-FwdCurve!Y447</f>
        <v>7.1837531571676827E-3</v>
      </c>
      <c r="Z447" s="93">
        <f>FwdCurve!Z448-FwdCurve!Z447</f>
        <v>7.6417143025586665E-3</v>
      </c>
      <c r="AA447" s="93">
        <f>FwdCurve!AA448-FwdCurve!AA447</f>
        <v>8.3367720562681491E-3</v>
      </c>
      <c r="AB447" s="93">
        <f>FwdCurve!AB448-FwdCurve!AB447</f>
        <v>9.1841825075649197E-3</v>
      </c>
      <c r="AC447" s="93">
        <f>FwdCurve!AC448-FwdCurve!AC447</f>
        <v>1.0117378978502956E-2</v>
      </c>
      <c r="AD447" s="93">
        <f>FwdCurve!AD448-FwdCurve!AD447</f>
        <v>1.1069794732610605E-2</v>
      </c>
      <c r="AE447" s="93">
        <f>FwdCurve!AE448-FwdCurve!AE447</f>
        <v>1.1974863033409999E-2</v>
      </c>
      <c r="AF447" s="93">
        <f>FwdCurve!AF448-FwdCurve!AF447</f>
        <v>1.2766017144428821E-2</v>
      </c>
      <c r="AG447" s="93">
        <f>FwdCurve!AG448-FwdCurve!AG447</f>
        <v>1.3389538559642533E-2</v>
      </c>
      <c r="AH447" s="93">
        <f>FwdCurve!AH448-FwdCurve!AH447</f>
        <v>1.3841199938843474E-2</v>
      </c>
      <c r="AI447" s="93">
        <f>FwdCurve!AI448-FwdCurve!AI447</f>
        <v>1.412850422142431E-2</v>
      </c>
      <c r="AJ447" s="93">
        <f>FwdCurve!AJ448-FwdCurve!AJ447</f>
        <v>1.4258953433511579E-2</v>
      </c>
      <c r="AK447" s="93">
        <f>FwdCurve!AK448-FwdCurve!AK447</f>
        <v>1.4240049601233595E-2</v>
      </c>
      <c r="AL447" s="93">
        <f>FwdCurve!AL448-FwdCurve!AL447</f>
        <v>1.4079294750718452E-2</v>
      </c>
      <c r="AM447" s="93">
        <f>FwdCurve!AM448-FwdCurve!AM447</f>
        <v>1.378419090809313E-2</v>
      </c>
      <c r="AN447" s="93">
        <f>FwdCurve!AN448-FwdCurve!AN447</f>
        <v>1.3362240099485945E-2</v>
      </c>
      <c r="AO447" s="93">
        <f>FwdCurve!AO448-FwdCurve!AO447</f>
        <v>1.2820944351023655E-2</v>
      </c>
      <c r="AP447" s="93">
        <f>FwdCurve!AP448-FwdCurve!AP447</f>
        <v>1.2167805688833466E-2</v>
      </c>
      <c r="AQ447" s="93">
        <f>FwdCurve!AQ448-FwdCurve!AQ447</f>
        <v>1.1410326139045024E-2</v>
      </c>
      <c r="AR447" s="93">
        <f>FwdCurve!AR448-FwdCurve!AR447</f>
        <v>1.05560077277842E-2</v>
      </c>
      <c r="AS447" s="93">
        <f>FwdCurve!AS448-FwdCurve!AS447</f>
        <v>9.6123524811781991E-3</v>
      </c>
      <c r="AT447" s="93">
        <f>FwdCurve!AT448-FwdCurve!AT447</f>
        <v>8.5868624253560011E-3</v>
      </c>
      <c r="AU447" s="93">
        <f>FwdCurve!AU448-FwdCurve!AU447</f>
        <v>7.4870395864456984E-3</v>
      </c>
      <c r="AV447" s="93">
        <f>FwdCurve!AV448-FwdCurve!AV447</f>
        <v>6.3203859905727189E-3</v>
      </c>
      <c r="AW447" s="93">
        <f>FwdCurve!AW448-FwdCurve!AW447</f>
        <v>5.094403663867153E-3</v>
      </c>
      <c r="AX447" s="93">
        <f>FwdCurve!AX448-FwdCurve!AX447</f>
        <v>3.8165946324544286E-3</v>
      </c>
      <c r="AY447" s="93">
        <f>FwdCurve!AY448-FwdCurve!AY447</f>
        <v>2.494460922462638E-3</v>
      </c>
      <c r="AZ447" s="93">
        <f>FwdCurve!AZ448-FwdCurve!AZ447</f>
        <v>1.1355045600207614E-3</v>
      </c>
    </row>
    <row r="448" spans="1:52" x14ac:dyDescent="0.25">
      <c r="A448" s="109">
        <v>447</v>
      </c>
      <c r="B448" s="93">
        <f>FwdCurve!B449-FwdCurve!B448</f>
        <v>6.7976734109942427E-4</v>
      </c>
      <c r="C448" s="93">
        <f>FwdCurve!C449-FwdCurve!C448</f>
        <v>1.0518638100757149E-3</v>
      </c>
      <c r="D448" s="93">
        <f>FwdCurve!D449-FwdCurve!D448</f>
        <v>-7.1266313020206251E-3</v>
      </c>
      <c r="E448" s="93">
        <f>FwdCurve!E449-FwdCurve!E448</f>
        <v>-1.2475969996159741E-2</v>
      </c>
      <c r="F448" s="93">
        <f>FwdCurve!F449-FwdCurve!F448</f>
        <v>-1.6490419442453774E-2</v>
      </c>
      <c r="G448" s="93">
        <f>FwdCurve!G449-FwdCurve!G448</f>
        <v>-1.6171749906151445E-2</v>
      </c>
      <c r="H448" s="93">
        <f>FwdCurve!H449-FwdCurve!H448</f>
        <v>-1.3271977767347232E-2</v>
      </c>
      <c r="I448" s="93">
        <f>FwdCurve!I449-FwdCurve!I448</f>
        <v>-1.0491856813337863E-2</v>
      </c>
      <c r="J448" s="93">
        <f>FwdCurve!J449-FwdCurve!J448</f>
        <v>-8.3127670051588165E-3</v>
      </c>
      <c r="K448" s="93">
        <f>FwdCurve!K449-FwdCurve!K448</f>
        <v>-6.5262119431728216E-3</v>
      </c>
      <c r="L448" s="93">
        <f>FwdCurve!L449-FwdCurve!L448</f>
        <v>-4.6339357861779895E-3</v>
      </c>
      <c r="M448" s="93">
        <f>FwdCurve!M449-FwdCurve!M448</f>
        <v>-2.192317750108419E-3</v>
      </c>
      <c r="N448" s="93">
        <f>FwdCurve!N449-FwdCurve!N448</f>
        <v>7.6605270074847631E-4</v>
      </c>
      <c r="O448" s="93">
        <f>FwdCurve!O449-FwdCurve!O448</f>
        <v>4.0567497374330852E-3</v>
      </c>
      <c r="P448" s="93">
        <f>FwdCurve!P449-FwdCurve!P448</f>
        <v>7.3672349237823287E-3</v>
      </c>
      <c r="Q448" s="93">
        <f>FwdCurve!Q449-FwdCurve!Q448</f>
        <v>1.0372095914993329E-2</v>
      </c>
      <c r="R448" s="93">
        <f>FwdCurve!R449-FwdCurve!R448</f>
        <v>1.2827291685287623E-2</v>
      </c>
      <c r="S448" s="93">
        <f>FwdCurve!S449-FwdCurve!S448</f>
        <v>1.4543105346308094E-2</v>
      </c>
      <c r="T448" s="93">
        <f>FwdCurve!T449-FwdCurve!T448</f>
        <v>1.5467478453321304E-2</v>
      </c>
      <c r="U448" s="93">
        <f>FwdCurve!U449-FwdCurve!U448</f>
        <v>1.5604603639798542E-2</v>
      </c>
      <c r="V448" s="93">
        <f>FwdCurve!V449-FwdCurve!V448</f>
        <v>1.5050054538565005E-2</v>
      </c>
      <c r="W448" s="93">
        <f>FwdCurve!W449-FwdCurve!W448</f>
        <v>1.3929082304928064E-2</v>
      </c>
      <c r="X448" s="93">
        <f>FwdCurve!X449-FwdCurve!X448</f>
        <v>1.238364497485267E-2</v>
      </c>
      <c r="Y448" s="93">
        <f>FwdCurve!Y449-FwdCurve!Y448</f>
        <v>1.0559496531597379E-2</v>
      </c>
      <c r="Z448" s="93">
        <f>FwdCurve!Z449-FwdCurve!Z448</f>
        <v>8.602390769658852E-3</v>
      </c>
      <c r="AA448" s="93">
        <f>FwdCurve!AA449-FwdCurve!AA448</f>
        <v>6.6389288157315818E-3</v>
      </c>
      <c r="AB448" s="93">
        <f>FwdCurve!AB449-FwdCurve!AB448</f>
        <v>4.7152277331388159E-3</v>
      </c>
      <c r="AC448" s="93">
        <f>FwdCurve!AC449-FwdCurve!AC448</f>
        <v>2.8562667595697366E-3</v>
      </c>
      <c r="AD448" s="93">
        <f>FwdCurve!AD449-FwdCurve!AD448</f>
        <v>1.0870250433017148E-3</v>
      </c>
      <c r="AE448" s="93">
        <f>FwdCurve!AE449-FwdCurve!AE448</f>
        <v>-5.6751826738432598E-4</v>
      </c>
      <c r="AF448" s="93">
        <f>FwdCurve!AF449-FwdCurve!AF448</f>
        <v>-2.0823840242094604E-3</v>
      </c>
      <c r="AG448" s="93">
        <f>FwdCurve!AG449-FwdCurve!AG448</f>
        <v>-3.4381058788264252E-3</v>
      </c>
      <c r="AH448" s="93">
        <f>FwdCurve!AH449-FwdCurve!AH448</f>
        <v>-4.6364378308865195E-3</v>
      </c>
      <c r="AI448" s="93">
        <f>FwdCurve!AI449-FwdCurve!AI448</f>
        <v>-5.684145824813136E-3</v>
      </c>
      <c r="AJ448" s="93">
        <f>FwdCurve!AJ449-FwdCurve!AJ448</f>
        <v>-6.5879952892478055E-3</v>
      </c>
      <c r="AK448" s="93">
        <f>FwdCurve!AK449-FwdCurve!AK448</f>
        <v>-7.3547516528333912E-3</v>
      </c>
      <c r="AL448" s="93">
        <f>FwdCurve!AL449-FwdCurve!AL448</f>
        <v>-7.991180344212756E-3</v>
      </c>
      <c r="AM448" s="93">
        <f>FwdCurve!AM449-FwdCurve!AM448</f>
        <v>-8.504046792027653E-3</v>
      </c>
      <c r="AN448" s="93">
        <f>FwdCurve!AN449-FwdCurve!AN448</f>
        <v>-8.9001164249211673E-3</v>
      </c>
      <c r="AO448" s="93">
        <f>FwdCurve!AO449-FwdCurve!AO448</f>
        <v>-9.1861546715346076E-3</v>
      </c>
      <c r="AP448" s="93">
        <f>FwdCurve!AP449-FwdCurve!AP448</f>
        <v>-9.3689269605106151E-3</v>
      </c>
      <c r="AQ448" s="93">
        <f>FwdCurve!AQ449-FwdCurve!AQ448</f>
        <v>-9.4551987204940513E-3</v>
      </c>
      <c r="AR448" s="93">
        <f>FwdCurve!AR449-FwdCurve!AR448</f>
        <v>-9.4517353801248927E-3</v>
      </c>
      <c r="AS448" s="93">
        <f>FwdCurve!AS449-FwdCurve!AS448</f>
        <v>-9.3653023680446701E-3</v>
      </c>
      <c r="AT448" s="93">
        <f>FwdCurve!AT449-FwdCurve!AT448</f>
        <v>-9.2026651128984671E-3</v>
      </c>
      <c r="AU448" s="93">
        <f>FwdCurve!AU449-FwdCurve!AU448</f>
        <v>-8.9705890433273705E-3</v>
      </c>
      <c r="AV448" s="93">
        <f>FwdCurve!AV449-FwdCurve!AV448</f>
        <v>-8.6758395879751316E-3</v>
      </c>
      <c r="AW448" s="93">
        <f>FwdCurve!AW449-FwdCurve!AW448</f>
        <v>-8.325182175482837E-3</v>
      </c>
      <c r="AX448" s="93">
        <f>FwdCurve!AX449-FwdCurve!AX448</f>
        <v>-7.9253822344926839E-3</v>
      </c>
      <c r="AY448" s="93">
        <f>FwdCurve!AY449-FwdCurve!AY448</f>
        <v>-7.4832051936475352E-3</v>
      </c>
      <c r="AZ448" s="93">
        <f>FwdCurve!AZ449-FwdCurve!AZ448</f>
        <v>-7.0054164815909203E-3</v>
      </c>
    </row>
    <row r="449" spans="1:52" x14ac:dyDescent="0.25">
      <c r="A449" s="109">
        <v>448</v>
      </c>
      <c r="B449" s="93">
        <f>FwdCurve!B450-FwdCurve!B449</f>
        <v>1.6913963184060909E-3</v>
      </c>
      <c r="C449" s="93">
        <f>FwdCurve!C450-FwdCurve!C449</f>
        <v>-3.332386290268774E-3</v>
      </c>
      <c r="D449" s="93">
        <f>FwdCurve!D450-FwdCurve!D449</f>
        <v>2.4825828951611006E-2</v>
      </c>
      <c r="E449" s="93">
        <f>FwdCurve!E450-FwdCurve!E449</f>
        <v>4.0108215426719274E-2</v>
      </c>
      <c r="F449" s="93">
        <f>FwdCurve!F450-FwdCurve!F449</f>
        <v>5.2004611895471231E-2</v>
      </c>
      <c r="G449" s="93">
        <f>FwdCurve!G450-FwdCurve!G449</f>
        <v>6.3210600982562815E-2</v>
      </c>
      <c r="H449" s="93">
        <f>FwdCurve!H450-FwdCurve!H449</f>
        <v>7.4155285168934104E-2</v>
      </c>
      <c r="I449" s="93">
        <f>FwdCurve!I450-FwdCurve!I449</f>
        <v>8.5409253787658734E-2</v>
      </c>
      <c r="J449" s="93">
        <f>FwdCurve!J450-FwdCurve!J449</f>
        <v>9.6418038151157903E-2</v>
      </c>
      <c r="K449" s="93">
        <f>FwdCurve!K450-FwdCurve!K449</f>
        <v>0.1063686534123931</v>
      </c>
      <c r="L449" s="93">
        <f>FwdCurve!L450-FwdCurve!L449</f>
        <v>0.11462149748703232</v>
      </c>
      <c r="M449" s="93">
        <f>FwdCurve!M450-FwdCurve!M449</f>
        <v>0.12070352084921976</v>
      </c>
      <c r="N449" s="93">
        <f>FwdCurve!N450-FwdCurve!N449</f>
        <v>0.12469161898080938</v>
      </c>
      <c r="O449" s="93">
        <f>FwdCurve!O450-FwdCurve!O449</f>
        <v>0.12684148935436079</v>
      </c>
      <c r="P449" s="93">
        <f>FwdCurve!P450-FwdCurve!P449</f>
        <v>0.1275675211133096</v>
      </c>
      <c r="Q449" s="93">
        <f>FwdCurve!Q450-FwdCurve!Q449</f>
        <v>0.12731227460842476</v>
      </c>
      <c r="R449" s="93">
        <f>FwdCurve!R450-FwdCurve!R449</f>
        <v>0.12646804454815452</v>
      </c>
      <c r="S449" s="93">
        <f>FwdCurve!S450-FwdCurve!S449</f>
        <v>0.12535399044679618</v>
      </c>
      <c r="T449" s="93">
        <f>FwdCurve!T450-FwdCurve!T449</f>
        <v>0.12404057824019699</v>
      </c>
      <c r="U449" s="93">
        <f>FwdCurve!U450-FwdCurve!U449</f>
        <v>0.12252175015075095</v>
      </c>
      <c r="V449" s="93">
        <f>FwdCurve!V450-FwdCurve!V449</f>
        <v>0.12073697953342299</v>
      </c>
      <c r="W449" s="93">
        <f>FwdCurve!W450-FwdCurve!W449</f>
        <v>0.11863644849233013</v>
      </c>
      <c r="X449" s="93">
        <f>FwdCurve!X450-FwdCurve!X449</f>
        <v>0.11627450700441511</v>
      </c>
      <c r="Y449" s="93">
        <f>FwdCurve!Y450-FwdCurve!Y449</f>
        <v>0.11373176344974012</v>
      </c>
      <c r="Z449" s="93">
        <f>FwdCurve!Z450-FwdCurve!Z449</f>
        <v>0.11108882612316995</v>
      </c>
      <c r="AA449" s="93">
        <f>FwdCurve!AA450-FwdCurve!AA449</f>
        <v>0.10841836186482068</v>
      </c>
      <c r="AB449" s="93">
        <f>FwdCurve!AB450-FwdCurve!AB449</f>
        <v>0.10575966563400563</v>
      </c>
      <c r="AC449" s="93">
        <f>FwdCurve!AC450-FwdCurve!AC449</f>
        <v>0.10314326781022221</v>
      </c>
      <c r="AD449" s="93">
        <f>FwdCurve!AD450-FwdCurve!AD449</f>
        <v>0.10059969873589414</v>
      </c>
      <c r="AE449" s="93">
        <f>FwdCurve!AE450-FwdCurve!AE449</f>
        <v>9.8159488753445379E-2</v>
      </c>
      <c r="AF449" s="93">
        <f>FwdCurve!AF450-FwdCurve!AF449</f>
        <v>9.5853168205297878E-2</v>
      </c>
      <c r="AG449" s="93">
        <f>FwdCurve!AG450-FwdCurve!AG449</f>
        <v>9.3704719114728885E-2</v>
      </c>
      <c r="AH449" s="93">
        <f>FwdCurve!AH450-FwdCurve!AH449</f>
        <v>9.1713215173474527E-2</v>
      </c>
      <c r="AI449" s="93">
        <f>FwdCurve!AI450-FwdCurve!AI449</f>
        <v>8.9871909458382193E-2</v>
      </c>
      <c r="AJ449" s="93">
        <f>FwdCurve!AJ450-FwdCurve!AJ449</f>
        <v>8.8174055452667544E-2</v>
      </c>
      <c r="AK449" s="93">
        <f>FwdCurve!AK450-FwdCurve!AK449</f>
        <v>8.6612906639542908E-2</v>
      </c>
      <c r="AL449" s="93">
        <f>FwdCurve!AL450-FwdCurve!AL449</f>
        <v>8.5181716502226612E-2</v>
      </c>
      <c r="AM449" s="93">
        <f>FwdCurve!AM450-FwdCurve!AM449</f>
        <v>8.3873738523929875E-2</v>
      </c>
      <c r="AN449" s="93">
        <f>FwdCurve!AN450-FwdCurve!AN449</f>
        <v>8.2682226187869468E-2</v>
      </c>
      <c r="AO449" s="93">
        <f>FwdCurve!AO450-FwdCurve!AO449</f>
        <v>8.1600432977259274E-2</v>
      </c>
      <c r="AP449" s="93">
        <f>FwdCurve!AP450-FwdCurve!AP449</f>
        <v>8.0621612375313845E-2</v>
      </c>
      <c r="AQ449" s="93">
        <f>FwdCurve!AQ450-FwdCurve!AQ449</f>
        <v>7.9739017865249506E-2</v>
      </c>
      <c r="AR449" s="93">
        <f>FwdCurve!AR450-FwdCurve!AR449</f>
        <v>7.8945902930279033E-2</v>
      </c>
      <c r="AS449" s="93">
        <f>FwdCurve!AS450-FwdCurve!AS449</f>
        <v>7.8235521053617862E-2</v>
      </c>
      <c r="AT449" s="93">
        <f>FwdCurve!AT450-FwdCurve!AT449</f>
        <v>7.7601125718480768E-2</v>
      </c>
      <c r="AU449" s="93">
        <f>FwdCurve!AU450-FwdCurve!AU449</f>
        <v>7.7035970408082299E-2</v>
      </c>
      <c r="AV449" s="93">
        <f>FwdCurve!AV450-FwdCurve!AV449</f>
        <v>7.6533308605638783E-2</v>
      </c>
      <c r="AW449" s="93">
        <f>FwdCurve!AW450-FwdCurve!AW449</f>
        <v>7.6086393794362328E-2</v>
      </c>
      <c r="AX449" s="93">
        <f>FwdCurve!AX450-FwdCurve!AX449</f>
        <v>7.5688479457468372E-2</v>
      </c>
      <c r="AY449" s="93">
        <f>FwdCurve!AY450-FwdCurve!AY449</f>
        <v>7.5332819078172797E-2</v>
      </c>
      <c r="AZ449" s="93">
        <f>FwdCurve!AZ450-FwdCurve!AZ449</f>
        <v>7.5012666139690376E-2</v>
      </c>
    </row>
    <row r="450" spans="1:52" x14ac:dyDescent="0.25">
      <c r="A450" s="109">
        <v>449</v>
      </c>
      <c r="B450" s="93">
        <f>FwdCurve!B451-FwdCurve!B450</f>
        <v>3.4474543845164907E-3</v>
      </c>
      <c r="C450" s="93">
        <f>FwdCurve!C451-FwdCurve!C450</f>
        <v>5.0592342732638018E-2</v>
      </c>
      <c r="D450" s="93">
        <f>FwdCurve!D451-FwdCurve!D450</f>
        <v>7.4158804685288349E-2</v>
      </c>
      <c r="E450" s="93">
        <f>FwdCurve!E451-FwdCurve!E450</f>
        <v>8.0592980304343143E-2</v>
      </c>
      <c r="F450" s="93">
        <f>FwdCurve!F451-FwdCurve!F450</f>
        <v>8.1639162095506035E-2</v>
      </c>
      <c r="G450" s="93">
        <f>FwdCurve!G451-FwdCurve!G450</f>
        <v>8.1846005391547516E-2</v>
      </c>
      <c r="H450" s="93">
        <f>FwdCurve!H451-FwdCurve!H450</f>
        <v>8.2380864475306459E-2</v>
      </c>
      <c r="I450" s="93">
        <f>FwdCurve!I451-FwdCurve!I450</f>
        <v>8.1700000067033374E-2</v>
      </c>
      <c r="J450" s="93">
        <f>FwdCurve!J451-FwdCurve!J450</f>
        <v>7.8777302260823578E-2</v>
      </c>
      <c r="K450" s="93">
        <f>FwdCurve!K451-FwdCurve!K450</f>
        <v>7.3084860968861243E-2</v>
      </c>
      <c r="L450" s="93">
        <f>FwdCurve!L451-FwdCurve!L450</f>
        <v>6.5656984628470472E-2</v>
      </c>
      <c r="M450" s="93">
        <f>FwdCurve!M451-FwdCurve!M450</f>
        <v>5.7828495472442398E-2</v>
      </c>
      <c r="N450" s="93">
        <f>FwdCurve!N451-FwdCurve!N450</f>
        <v>5.0541783060983558E-2</v>
      </c>
      <c r="O450" s="93">
        <f>FwdCurve!O451-FwdCurve!O450</f>
        <v>4.4524216900838631E-2</v>
      </c>
      <c r="P450" s="93">
        <f>FwdCurve!P451-FwdCurve!P450</f>
        <v>4.0034434557707055E-2</v>
      </c>
      <c r="Q450" s="93">
        <f>FwdCurve!Q451-FwdCurve!Q450</f>
        <v>3.7140265740497336E-2</v>
      </c>
      <c r="R450" s="93">
        <f>FwdCurve!R451-FwdCurve!R450</f>
        <v>3.5607522116758661E-2</v>
      </c>
      <c r="S450" s="93">
        <f>FwdCurve!S451-FwdCurve!S450</f>
        <v>3.5131926126729995E-2</v>
      </c>
      <c r="T450" s="93">
        <f>FwdCurve!T451-FwdCurve!T450</f>
        <v>3.5448980269170427E-2</v>
      </c>
      <c r="U450" s="93">
        <f>FwdCurve!U451-FwdCurve!U450</f>
        <v>3.6330117902167336E-2</v>
      </c>
      <c r="V450" s="93">
        <f>FwdCurve!V451-FwdCurve!V450</f>
        <v>3.765001084334485E-2</v>
      </c>
      <c r="W450" s="93">
        <f>FwdCurve!W451-FwdCurve!W450</f>
        <v>3.9306629183204267E-2</v>
      </c>
      <c r="X450" s="93">
        <f>FwdCurve!X451-FwdCurve!X450</f>
        <v>4.1186241657982459E-2</v>
      </c>
      <c r="Y450" s="93">
        <f>FwdCurve!Y451-FwdCurve!Y450</f>
        <v>4.3172093922635657E-2</v>
      </c>
      <c r="Z450" s="93">
        <f>FwdCurve!Z451-FwdCurve!Z450</f>
        <v>4.5147431628273393E-2</v>
      </c>
      <c r="AA450" s="93">
        <f>FwdCurve!AA451-FwdCurve!AA450</f>
        <v>4.7011602811452891E-2</v>
      </c>
      <c r="AB450" s="93">
        <f>FwdCurve!AB451-FwdCurve!AB450</f>
        <v>4.873162156048072E-2</v>
      </c>
      <c r="AC450" s="93">
        <f>FwdCurve!AC451-FwdCurve!AC450</f>
        <v>5.0292273347755101E-2</v>
      </c>
      <c r="AD450" s="93">
        <f>FwdCurve!AD451-FwdCurve!AD450</f>
        <v>5.1678343720844566E-2</v>
      </c>
      <c r="AE450" s="93">
        <f>FwdCurve!AE451-FwdCurve!AE450</f>
        <v>5.2874618227315207E-2</v>
      </c>
      <c r="AF450" s="93">
        <f>FwdCurve!AF451-FwdCurve!AF450</f>
        <v>5.3865882414734889E-2</v>
      </c>
      <c r="AG450" s="93">
        <f>FwdCurve!AG451-FwdCurve!AG450</f>
        <v>5.4640706170822728E-2</v>
      </c>
      <c r="AH450" s="93">
        <f>FwdCurve!AH451-FwdCurve!AH450</f>
        <v>5.52038258261629E-2</v>
      </c>
      <c r="AI450" s="93">
        <f>FwdCurve!AI451-FwdCurve!AI450</f>
        <v>5.556429384490813E-2</v>
      </c>
      <c r="AJ450" s="93">
        <f>FwdCurve!AJ451-FwdCurve!AJ450</f>
        <v>5.573116273377865E-2</v>
      </c>
      <c r="AK450" s="93">
        <f>FwdCurve!AK451-FwdCurve!AK450</f>
        <v>5.5713484999499574E-2</v>
      </c>
      <c r="AL450" s="93">
        <f>FwdCurve!AL451-FwdCurve!AL450</f>
        <v>5.5520313148790024E-2</v>
      </c>
      <c r="AM450" s="93">
        <f>FwdCurve!AM451-FwdCurve!AM450</f>
        <v>5.5160699688374892E-2</v>
      </c>
      <c r="AN450" s="93">
        <f>FwdCurve!AN451-FwdCurve!AN450</f>
        <v>5.4643697124974855E-2</v>
      </c>
      <c r="AO450" s="93">
        <f>FwdCurve!AO451-FwdCurve!AO450</f>
        <v>5.3978357965311696E-2</v>
      </c>
      <c r="AP450" s="93">
        <f>FwdCurve!AP451-FwdCurve!AP450</f>
        <v>5.31737347161092E-2</v>
      </c>
      <c r="AQ450" s="93">
        <f>FwdCurve!AQ451-FwdCurve!AQ450</f>
        <v>5.2238879884088041E-2</v>
      </c>
      <c r="AR450" s="93">
        <f>FwdCurve!AR451-FwdCurve!AR450</f>
        <v>5.1182845975970892E-2</v>
      </c>
      <c r="AS450" s="93">
        <f>FwdCurve!AS451-FwdCurve!AS450</f>
        <v>5.0014685498479761E-2</v>
      </c>
      <c r="AT450" s="93">
        <f>FwdCurve!AT451-FwdCurve!AT450</f>
        <v>4.874345095833732E-2</v>
      </c>
      <c r="AU450" s="93">
        <f>FwdCurve!AU451-FwdCurve!AU450</f>
        <v>4.7378194862264467E-2</v>
      </c>
      <c r="AV450" s="93">
        <f>FwdCurve!AV451-FwdCurve!AV450</f>
        <v>4.5927969716984762E-2</v>
      </c>
      <c r="AW450" s="93">
        <f>FwdCurve!AW451-FwdCurve!AW450</f>
        <v>4.440182802921977E-2</v>
      </c>
      <c r="AX450" s="93">
        <f>FwdCurve!AX451-FwdCurve!AX450</f>
        <v>4.2808822305692162E-2</v>
      </c>
      <c r="AY450" s="93">
        <f>FwdCurve!AY451-FwdCurve!AY450</f>
        <v>4.1158005053124169E-2</v>
      </c>
      <c r="AZ450" s="93">
        <f>FwdCurve!AZ451-FwdCurve!AZ450</f>
        <v>3.9458428778236021E-2</v>
      </c>
    </row>
    <row r="451" spans="1:52" x14ac:dyDescent="0.25">
      <c r="A451" s="109">
        <v>450</v>
      </c>
      <c r="B451" s="93">
        <f>FwdCurve!B452-FwdCurve!B451</f>
        <v>-1.3757359645554801E-3</v>
      </c>
      <c r="C451" s="93">
        <f>FwdCurve!C452-FwdCurve!C451</f>
        <v>-8.5657122232833949E-3</v>
      </c>
      <c r="D451" s="93">
        <f>FwdCurve!D452-FwdCurve!D451</f>
        <v>-1.5156162727755218E-3</v>
      </c>
      <c r="E451" s="93">
        <f>FwdCurve!E452-FwdCurve!E451</f>
        <v>2.7887511331030623E-3</v>
      </c>
      <c r="F451" s="93">
        <f>FwdCurve!F452-FwdCurve!F451</f>
        <v>8.2504054085928979E-3</v>
      </c>
      <c r="G451" s="93">
        <f>FwdCurve!G452-FwdCurve!G451</f>
        <v>1.4914624156903478E-2</v>
      </c>
      <c r="H451" s="93">
        <f>FwdCurve!H452-FwdCurve!H451</f>
        <v>2.0456240373525114E-2</v>
      </c>
      <c r="I451" s="93">
        <f>FwdCurve!I452-FwdCurve!I451</f>
        <v>2.4465156099100938E-2</v>
      </c>
      <c r="J451" s="93">
        <f>FwdCurve!J452-FwdCurve!J451</f>
        <v>2.7323868063275691E-2</v>
      </c>
      <c r="K451" s="93">
        <f>FwdCurve!K452-FwdCurve!K451</f>
        <v>2.9476768678957432E-2</v>
      </c>
      <c r="L451" s="93">
        <f>FwdCurve!L452-FwdCurve!L451</f>
        <v>3.0800876387551135E-2</v>
      </c>
      <c r="M451" s="93">
        <f>FwdCurve!M452-FwdCurve!M451</f>
        <v>3.1134030555805881E-2</v>
      </c>
      <c r="N451" s="93">
        <f>FwdCurve!N452-FwdCurve!N451</f>
        <v>3.0741095062372548E-2</v>
      </c>
      <c r="O451" s="93">
        <f>FwdCurve!O452-FwdCurve!O451</f>
        <v>2.9964407609353927E-2</v>
      </c>
      <c r="P451" s="93">
        <f>FwdCurve!P452-FwdCurve!P451</f>
        <v>2.9020037423012512E-2</v>
      </c>
      <c r="Q451" s="93">
        <f>FwdCurve!Q452-FwdCurve!Q451</f>
        <v>2.8074109755694909E-2</v>
      </c>
      <c r="R451" s="93">
        <f>FwdCurve!R452-FwdCurve!R451</f>
        <v>2.7220601173347792E-2</v>
      </c>
      <c r="S451" s="93">
        <f>FwdCurve!S452-FwdCurve!S451</f>
        <v>2.653412110015374E-2</v>
      </c>
      <c r="T451" s="93">
        <f>FwdCurve!T452-FwdCurve!T451</f>
        <v>2.608375974928423E-2</v>
      </c>
      <c r="U451" s="93">
        <f>FwdCurve!U452-FwdCurve!U451</f>
        <v>2.5914283407967975E-2</v>
      </c>
      <c r="V451" s="93">
        <f>FwdCurve!V452-FwdCurve!V451</f>
        <v>2.5976477912727836E-2</v>
      </c>
      <c r="W451" s="93">
        <f>FwdCurve!W452-FwdCurve!W451</f>
        <v>2.6200305822442926E-2</v>
      </c>
      <c r="X451" s="93">
        <f>FwdCurve!X452-FwdCurve!X451</f>
        <v>2.6530019836954244E-2</v>
      </c>
      <c r="Y451" s="93">
        <f>FwdCurve!Y452-FwdCurve!Y451</f>
        <v>2.6913564587051964E-2</v>
      </c>
      <c r="Z451" s="93">
        <f>FwdCurve!Z452-FwdCurve!Z451</f>
        <v>2.729888470822539E-2</v>
      </c>
      <c r="AA451" s="93">
        <f>FwdCurve!AA452-FwdCurve!AA451</f>
        <v>2.7641764608985264E-2</v>
      </c>
      <c r="AB451" s="93">
        <f>FwdCurve!AB452-FwdCurve!AB451</f>
        <v>2.7933976073054589E-2</v>
      </c>
      <c r="AC451" s="93">
        <f>FwdCurve!AC452-FwdCurve!AC451</f>
        <v>2.8177566139519383E-2</v>
      </c>
      <c r="AD451" s="93">
        <f>FwdCurve!AD452-FwdCurve!AD451</f>
        <v>2.8374582266843973E-2</v>
      </c>
      <c r="AE451" s="93">
        <f>FwdCurve!AE452-FwdCurve!AE451</f>
        <v>2.8527071913490465E-2</v>
      </c>
      <c r="AF451" s="93">
        <f>FwdCurve!AF452-FwdCurve!AF451</f>
        <v>2.8637082537924075E-2</v>
      </c>
      <c r="AG451" s="93">
        <f>FwdCurve!AG452-FwdCurve!AG451</f>
        <v>2.8706602033173656E-2</v>
      </c>
      <c r="AH451" s="93">
        <f>FwdCurve!AH452-FwdCurve!AH451</f>
        <v>2.8737363832726182E-2</v>
      </c>
      <c r="AI451" s="93">
        <f>FwdCurve!AI452-FwdCurve!AI451</f>
        <v>2.8731033434236553E-2</v>
      </c>
      <c r="AJ451" s="93">
        <f>FwdCurve!AJ452-FwdCurve!AJ451</f>
        <v>2.8689276334681324E-2</v>
      </c>
      <c r="AK451" s="93">
        <f>FwdCurve!AK452-FwdCurve!AK451</f>
        <v>2.8613758031033054E-2</v>
      </c>
      <c r="AL451" s="93">
        <f>FwdCurve!AL452-FwdCurve!AL451</f>
        <v>2.8506144020267854E-2</v>
      </c>
      <c r="AM451" s="93">
        <f>FwdCurve!AM452-FwdCurve!AM451</f>
        <v>2.8368099799360502E-2</v>
      </c>
      <c r="AN451" s="93">
        <f>FwdCurve!AN452-FwdCurve!AN451</f>
        <v>2.8201290865285777E-2</v>
      </c>
      <c r="AO451" s="93">
        <f>FwdCurve!AO452-FwdCurve!AO451</f>
        <v>2.8007382715019791E-2</v>
      </c>
      <c r="AP451" s="93">
        <f>FwdCurve!AP452-FwdCurve!AP451</f>
        <v>2.7788040845534878E-2</v>
      </c>
      <c r="AQ451" s="93">
        <f>FwdCurve!AQ452-FwdCurve!AQ451</f>
        <v>2.7544930753808261E-2</v>
      </c>
      <c r="AR451" s="93">
        <f>FwdCurve!AR452-FwdCurve!AR451</f>
        <v>2.7279717936813608E-2</v>
      </c>
      <c r="AS451" s="93">
        <f>FwdCurve!AS452-FwdCurve!AS451</f>
        <v>2.6994067891526363E-2</v>
      </c>
      <c r="AT451" s="93">
        <f>FwdCurve!AT452-FwdCurve!AT451</f>
        <v>2.6689646114921084E-2</v>
      </c>
      <c r="AU451" s="93">
        <f>FwdCurve!AU452-FwdCurve!AU451</f>
        <v>2.6368118103972993E-2</v>
      </c>
      <c r="AV451" s="93">
        <f>FwdCurve!AV452-FwdCurve!AV451</f>
        <v>2.6031149355656424E-2</v>
      </c>
      <c r="AW451" s="93">
        <f>FwdCurve!AW452-FwdCurve!AW451</f>
        <v>2.5680405366946379E-2</v>
      </c>
      <c r="AX451" s="93">
        <f>FwdCurve!AX452-FwdCurve!AX451</f>
        <v>2.5317551634818081E-2</v>
      </c>
      <c r="AY451" s="93">
        <f>FwdCurve!AY452-FwdCurve!AY451</f>
        <v>2.4944253656245419E-2</v>
      </c>
      <c r="AZ451" s="93">
        <f>FwdCurve!AZ452-FwdCurve!AZ451</f>
        <v>2.4562176928205171E-2</v>
      </c>
    </row>
    <row r="452" spans="1:52" x14ac:dyDescent="0.25">
      <c r="A452" s="109">
        <v>451</v>
      </c>
      <c r="B452" s="93">
        <f>0</f>
        <v>0</v>
      </c>
      <c r="C452" s="93">
        <f>0</f>
        <v>0</v>
      </c>
      <c r="D452" s="93">
        <f>0</f>
        <v>0</v>
      </c>
      <c r="E452" s="93">
        <f>0</f>
        <v>0</v>
      </c>
      <c r="F452" s="93">
        <f>0</f>
        <v>0</v>
      </c>
      <c r="G452" s="93">
        <f>0</f>
        <v>0</v>
      </c>
      <c r="H452" s="93">
        <f>0</f>
        <v>0</v>
      </c>
      <c r="I452" s="93">
        <f>0</f>
        <v>0</v>
      </c>
      <c r="J452" s="93">
        <f>0</f>
        <v>0</v>
      </c>
      <c r="K452" s="93">
        <f>0</f>
        <v>0</v>
      </c>
      <c r="L452" s="93">
        <f>0</f>
        <v>0</v>
      </c>
      <c r="M452" s="93">
        <f>0</f>
        <v>0</v>
      </c>
      <c r="N452" s="93">
        <f>0</f>
        <v>0</v>
      </c>
      <c r="O452" s="93">
        <f>0</f>
        <v>0</v>
      </c>
      <c r="P452" s="93">
        <f>0</f>
        <v>0</v>
      </c>
      <c r="Q452" s="93">
        <f>0</f>
        <v>0</v>
      </c>
      <c r="R452" s="93">
        <f>0</f>
        <v>0</v>
      </c>
      <c r="S452" s="93">
        <f>0</f>
        <v>0</v>
      </c>
      <c r="T452" s="93">
        <f>0</f>
        <v>0</v>
      </c>
      <c r="U452" s="93">
        <f>0</f>
        <v>0</v>
      </c>
      <c r="V452" s="93">
        <f>0</f>
        <v>0</v>
      </c>
      <c r="W452" s="93">
        <f>0</f>
        <v>0</v>
      </c>
      <c r="X452" s="93">
        <f>0</f>
        <v>0</v>
      </c>
      <c r="Y452" s="93">
        <f>0</f>
        <v>0</v>
      </c>
      <c r="Z452" s="93">
        <f>0</f>
        <v>0</v>
      </c>
      <c r="AA452" s="93">
        <f>0</f>
        <v>0</v>
      </c>
      <c r="AB452" s="93">
        <f>0</f>
        <v>0</v>
      </c>
      <c r="AC452" s="93">
        <f>0</f>
        <v>0</v>
      </c>
      <c r="AD452" s="93">
        <f>0</f>
        <v>0</v>
      </c>
      <c r="AE452" s="93">
        <f>0</f>
        <v>0</v>
      </c>
      <c r="AF452" s="93">
        <f>0</f>
        <v>0</v>
      </c>
      <c r="AG452" s="93">
        <f>0</f>
        <v>0</v>
      </c>
      <c r="AH452" s="93">
        <f>0</f>
        <v>0</v>
      </c>
      <c r="AI452" s="93">
        <f>0</f>
        <v>0</v>
      </c>
      <c r="AJ452" s="93">
        <f>0</f>
        <v>0</v>
      </c>
      <c r="AK452" s="93">
        <f>0</f>
        <v>0</v>
      </c>
      <c r="AL452" s="93">
        <f>0</f>
        <v>0</v>
      </c>
      <c r="AM452" s="93">
        <f>0</f>
        <v>0</v>
      </c>
      <c r="AN452" s="93">
        <f>0</f>
        <v>0</v>
      </c>
      <c r="AO452" s="93">
        <f>0</f>
        <v>0</v>
      </c>
      <c r="AP452" s="93">
        <f>0</f>
        <v>0</v>
      </c>
      <c r="AQ452" s="93">
        <f>0</f>
        <v>0</v>
      </c>
      <c r="AR452" s="93">
        <f>0</f>
        <v>0</v>
      </c>
      <c r="AS452" s="93">
        <f>0</f>
        <v>0</v>
      </c>
      <c r="AT452" s="93">
        <f>0</f>
        <v>0</v>
      </c>
      <c r="AU452" s="93">
        <f>0</f>
        <v>0</v>
      </c>
      <c r="AV452" s="93">
        <f>0</f>
        <v>0</v>
      </c>
      <c r="AW452" s="93">
        <f>0</f>
        <v>0</v>
      </c>
      <c r="AX452" s="93">
        <f>0</f>
        <v>0</v>
      </c>
      <c r="AY452" s="93">
        <f>0</f>
        <v>0</v>
      </c>
      <c r="AZ452" s="93">
        <f>0</f>
        <v>0</v>
      </c>
    </row>
    <row r="453" spans="1:52" x14ac:dyDescent="0.25"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  <c r="AA453" s="93"/>
      <c r="AB453" s="93"/>
      <c r="AC453" s="93"/>
      <c r="AD453" s="93"/>
      <c r="AE453" s="93"/>
      <c r="AF453" s="93"/>
      <c r="AG453" s="93"/>
      <c r="AH453" s="93"/>
      <c r="AI453" s="93"/>
      <c r="AJ453" s="93"/>
      <c r="AK453" s="93"/>
      <c r="AL453" s="93"/>
      <c r="AM453" s="93"/>
      <c r="AN453" s="93"/>
      <c r="AO453" s="93"/>
      <c r="AP453" s="93"/>
      <c r="AQ453" s="93"/>
      <c r="AR453" s="93"/>
      <c r="AS453" s="93"/>
      <c r="AT453" s="93"/>
      <c r="AU453" s="93"/>
      <c r="AV453" s="93"/>
      <c r="AW453" s="93"/>
      <c r="AX453" s="93"/>
      <c r="AY453" s="93"/>
      <c r="AZ453" s="93"/>
    </row>
    <row r="454" spans="1:52" x14ac:dyDescent="0.25"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  <c r="AA454" s="93"/>
      <c r="AB454" s="93"/>
      <c r="AC454" s="93"/>
      <c r="AD454" s="93"/>
      <c r="AE454" s="93"/>
      <c r="AF454" s="93"/>
      <c r="AG454" s="93"/>
      <c r="AH454" s="93"/>
      <c r="AI454" s="93"/>
      <c r="AJ454" s="93"/>
      <c r="AK454" s="93"/>
      <c r="AL454" s="93"/>
      <c r="AM454" s="93"/>
      <c r="AN454" s="93"/>
      <c r="AO454" s="93"/>
      <c r="AP454" s="93"/>
      <c r="AQ454" s="93"/>
      <c r="AR454" s="93"/>
      <c r="AS454" s="93"/>
      <c r="AT454" s="93"/>
      <c r="AU454" s="93"/>
      <c r="AV454" s="93"/>
      <c r="AW454" s="93"/>
      <c r="AX454" s="93"/>
      <c r="AY454" s="93"/>
      <c r="AZ454" s="93"/>
    </row>
    <row r="455" spans="1:52" x14ac:dyDescent="0.25"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  <c r="AA455" s="93"/>
      <c r="AB455" s="93"/>
      <c r="AC455" s="93"/>
      <c r="AD455" s="93"/>
      <c r="AE455" s="93"/>
      <c r="AF455" s="93"/>
      <c r="AG455" s="93"/>
      <c r="AH455" s="93"/>
      <c r="AI455" s="93"/>
      <c r="AJ455" s="93"/>
      <c r="AK455" s="93"/>
      <c r="AL455" s="93"/>
      <c r="AM455" s="93"/>
      <c r="AN455" s="93"/>
      <c r="AO455" s="93"/>
      <c r="AP455" s="93"/>
      <c r="AQ455" s="93"/>
      <c r="AR455" s="93"/>
      <c r="AS455" s="93"/>
      <c r="AT455" s="93"/>
      <c r="AU455" s="93"/>
      <c r="AV455" s="93"/>
      <c r="AW455" s="93"/>
      <c r="AX455" s="93"/>
      <c r="AY455" s="93"/>
      <c r="AZ455" s="93"/>
    </row>
    <row r="456" spans="1:52" x14ac:dyDescent="0.25"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  <c r="AA456" s="93"/>
      <c r="AB456" s="93"/>
      <c r="AC456" s="93"/>
      <c r="AD456" s="93"/>
      <c r="AE456" s="93"/>
      <c r="AF456" s="93"/>
      <c r="AG456" s="93"/>
      <c r="AH456" s="93"/>
      <c r="AI456" s="93"/>
      <c r="AJ456" s="93"/>
      <c r="AK456" s="93"/>
      <c r="AL456" s="93"/>
      <c r="AM456" s="93"/>
      <c r="AN456" s="93"/>
      <c r="AO456" s="93"/>
      <c r="AP456" s="93"/>
      <c r="AQ456" s="93"/>
      <c r="AR456" s="93"/>
      <c r="AS456" s="93"/>
      <c r="AT456" s="93"/>
      <c r="AU456" s="93"/>
      <c r="AV456" s="93"/>
      <c r="AW456" s="93"/>
      <c r="AX456" s="93"/>
      <c r="AY456" s="93"/>
      <c r="AZ456" s="93"/>
    </row>
    <row r="457" spans="1:52" x14ac:dyDescent="0.25"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  <c r="AA457" s="93"/>
      <c r="AB457" s="93"/>
      <c r="AC457" s="93"/>
      <c r="AD457" s="93"/>
      <c r="AE457" s="93"/>
      <c r="AF457" s="93"/>
      <c r="AG457" s="93"/>
      <c r="AH457" s="93"/>
      <c r="AI457" s="93"/>
      <c r="AJ457" s="93"/>
      <c r="AK457" s="93"/>
      <c r="AL457" s="93"/>
      <c r="AM457" s="93"/>
      <c r="AN457" s="93"/>
      <c r="AO457" s="93"/>
      <c r="AP457" s="93"/>
      <c r="AQ457" s="93"/>
      <c r="AR457" s="93"/>
      <c r="AS457" s="93"/>
      <c r="AT457" s="93"/>
      <c r="AU457" s="93"/>
      <c r="AV457" s="93"/>
      <c r="AW457" s="93"/>
      <c r="AX457" s="93"/>
      <c r="AY457" s="93"/>
      <c r="AZ457" s="93"/>
    </row>
    <row r="458" spans="1:52" x14ac:dyDescent="0.25"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  <c r="AA458" s="93"/>
      <c r="AB458" s="93"/>
      <c r="AC458" s="93"/>
      <c r="AD458" s="93"/>
      <c r="AE458" s="93"/>
      <c r="AF458" s="93"/>
      <c r="AG458" s="93"/>
      <c r="AH458" s="93"/>
      <c r="AI458" s="93"/>
      <c r="AJ458" s="93"/>
      <c r="AK458" s="93"/>
      <c r="AL458" s="93"/>
      <c r="AM458" s="93"/>
      <c r="AN458" s="93"/>
      <c r="AO458" s="93"/>
      <c r="AP458" s="93"/>
      <c r="AQ458" s="93"/>
      <c r="AR458" s="93"/>
      <c r="AS458" s="93"/>
      <c r="AT458" s="93"/>
      <c r="AU458" s="93"/>
      <c r="AV458" s="93"/>
      <c r="AW458" s="93"/>
      <c r="AX458" s="93"/>
      <c r="AY458" s="93"/>
      <c r="AZ458" s="93"/>
    </row>
    <row r="459" spans="1:52" x14ac:dyDescent="0.25"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  <c r="AA459" s="93"/>
      <c r="AB459" s="93"/>
      <c r="AC459" s="93"/>
      <c r="AD459" s="93"/>
      <c r="AE459" s="93"/>
      <c r="AF459" s="93"/>
      <c r="AG459" s="93"/>
      <c r="AH459" s="93"/>
      <c r="AI459" s="93"/>
      <c r="AJ459" s="93"/>
      <c r="AK459" s="93"/>
      <c r="AL459" s="93"/>
      <c r="AM459" s="93"/>
      <c r="AN459" s="93"/>
      <c r="AO459" s="93"/>
      <c r="AP459" s="93"/>
      <c r="AQ459" s="93"/>
      <c r="AR459" s="93"/>
      <c r="AS459" s="93"/>
      <c r="AT459" s="93"/>
      <c r="AU459" s="93"/>
      <c r="AV459" s="93"/>
      <c r="AW459" s="93"/>
      <c r="AX459" s="93"/>
      <c r="AY459" s="93"/>
      <c r="AZ459" s="93"/>
    </row>
    <row r="460" spans="1:52" x14ac:dyDescent="0.25"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  <c r="AA460" s="93"/>
      <c r="AB460" s="93"/>
      <c r="AC460" s="93"/>
      <c r="AD460" s="93"/>
      <c r="AE460" s="93"/>
      <c r="AF460" s="93"/>
      <c r="AG460" s="93"/>
      <c r="AH460" s="93"/>
      <c r="AI460" s="93"/>
      <c r="AJ460" s="93"/>
      <c r="AK460" s="93"/>
      <c r="AL460" s="93"/>
      <c r="AM460" s="93"/>
      <c r="AN460" s="93"/>
      <c r="AO460" s="93"/>
      <c r="AP460" s="93"/>
      <c r="AQ460" s="93"/>
      <c r="AR460" s="93"/>
      <c r="AS460" s="93"/>
      <c r="AT460" s="93"/>
      <c r="AU460" s="93"/>
      <c r="AV460" s="93"/>
      <c r="AW460" s="93"/>
      <c r="AX460" s="93"/>
      <c r="AY460" s="93"/>
      <c r="AZ460" s="93"/>
    </row>
    <row r="461" spans="1:52" x14ac:dyDescent="0.25"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  <c r="AA461" s="93"/>
      <c r="AB461" s="93"/>
      <c r="AC461" s="93"/>
      <c r="AD461" s="93"/>
      <c r="AE461" s="93"/>
      <c r="AF461" s="93"/>
      <c r="AG461" s="93"/>
      <c r="AH461" s="93"/>
      <c r="AI461" s="93"/>
      <c r="AJ461" s="93"/>
      <c r="AK461" s="93"/>
      <c r="AL461" s="93"/>
      <c r="AM461" s="93"/>
      <c r="AN461" s="93"/>
      <c r="AO461" s="93"/>
      <c r="AP461" s="93"/>
      <c r="AQ461" s="93"/>
      <c r="AR461" s="93"/>
      <c r="AS461" s="93"/>
      <c r="AT461" s="93"/>
      <c r="AU461" s="93"/>
      <c r="AV461" s="93"/>
      <c r="AW461" s="93"/>
      <c r="AX461" s="93"/>
      <c r="AY461" s="93"/>
      <c r="AZ461" s="93"/>
    </row>
    <row r="462" spans="1:52" x14ac:dyDescent="0.25"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  <c r="AA462" s="93"/>
      <c r="AB462" s="93"/>
      <c r="AC462" s="93"/>
      <c r="AD462" s="93"/>
      <c r="AE462" s="93"/>
      <c r="AF462" s="93"/>
      <c r="AG462" s="93"/>
      <c r="AH462" s="93"/>
      <c r="AI462" s="93"/>
      <c r="AJ462" s="93"/>
      <c r="AK462" s="93"/>
      <c r="AL462" s="93"/>
      <c r="AM462" s="93"/>
      <c r="AN462" s="93"/>
      <c r="AO462" s="93"/>
      <c r="AP462" s="93"/>
      <c r="AQ462" s="93"/>
      <c r="AR462" s="93"/>
      <c r="AS462" s="93"/>
      <c r="AT462" s="93"/>
      <c r="AU462" s="93"/>
      <c r="AV462" s="93"/>
      <c r="AW462" s="93"/>
      <c r="AX462" s="93"/>
      <c r="AY462" s="93"/>
      <c r="AZ462" s="93"/>
    </row>
    <row r="463" spans="1:52" x14ac:dyDescent="0.25"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  <c r="AA463" s="93"/>
      <c r="AB463" s="93"/>
      <c r="AC463" s="93"/>
      <c r="AD463" s="93"/>
      <c r="AE463" s="93"/>
      <c r="AF463" s="93"/>
      <c r="AG463" s="93"/>
      <c r="AH463" s="93"/>
      <c r="AI463" s="93"/>
      <c r="AJ463" s="93"/>
      <c r="AK463" s="93"/>
      <c r="AL463" s="93"/>
      <c r="AM463" s="93"/>
      <c r="AN463" s="93"/>
      <c r="AO463" s="93"/>
      <c r="AP463" s="93"/>
      <c r="AQ463" s="93"/>
      <c r="AR463" s="93"/>
      <c r="AS463" s="93"/>
      <c r="AT463" s="93"/>
      <c r="AU463" s="93"/>
      <c r="AV463" s="93"/>
      <c r="AW463" s="93"/>
      <c r="AX463" s="93"/>
      <c r="AY463" s="93"/>
      <c r="AZ463" s="93"/>
    </row>
    <row r="464" spans="1:52" x14ac:dyDescent="0.25"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  <c r="AA464" s="93"/>
      <c r="AB464" s="93"/>
      <c r="AC464" s="93"/>
      <c r="AD464" s="93"/>
      <c r="AE464" s="93"/>
      <c r="AF464" s="93"/>
      <c r="AG464" s="93"/>
      <c r="AH464" s="93"/>
      <c r="AI464" s="93"/>
      <c r="AJ464" s="93"/>
      <c r="AK464" s="93"/>
      <c r="AL464" s="93"/>
      <c r="AM464" s="93"/>
      <c r="AN464" s="93"/>
      <c r="AO464" s="93"/>
      <c r="AP464" s="93"/>
      <c r="AQ464" s="93"/>
      <c r="AR464" s="93"/>
      <c r="AS464" s="93"/>
      <c r="AT464" s="93"/>
      <c r="AU464" s="93"/>
      <c r="AV464" s="93"/>
      <c r="AW464" s="93"/>
      <c r="AX464" s="93"/>
      <c r="AY464" s="93"/>
      <c r="AZ464" s="93"/>
    </row>
    <row r="465" spans="2:52" x14ac:dyDescent="0.25"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  <c r="AA465" s="93"/>
      <c r="AB465" s="93"/>
      <c r="AC465" s="93"/>
      <c r="AD465" s="93"/>
      <c r="AE465" s="93"/>
      <c r="AF465" s="93"/>
      <c r="AG465" s="93"/>
      <c r="AH465" s="93"/>
      <c r="AI465" s="93"/>
      <c r="AJ465" s="93"/>
      <c r="AK465" s="93"/>
      <c r="AL465" s="93"/>
      <c r="AM465" s="93"/>
      <c r="AN465" s="93"/>
      <c r="AO465" s="93"/>
      <c r="AP465" s="93"/>
      <c r="AQ465" s="93"/>
      <c r="AR465" s="93"/>
      <c r="AS465" s="93"/>
      <c r="AT465" s="93"/>
      <c r="AU465" s="93"/>
      <c r="AV465" s="93"/>
      <c r="AW465" s="93"/>
      <c r="AX465" s="93"/>
      <c r="AY465" s="93"/>
      <c r="AZ465" s="93"/>
    </row>
    <row r="466" spans="2:52" x14ac:dyDescent="0.25"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  <c r="AA466" s="93"/>
      <c r="AB466" s="93"/>
      <c r="AC466" s="93"/>
      <c r="AD466" s="93"/>
      <c r="AE466" s="93"/>
      <c r="AF466" s="93"/>
      <c r="AG466" s="93"/>
      <c r="AH466" s="93"/>
      <c r="AI466" s="93"/>
      <c r="AJ466" s="93"/>
      <c r="AK466" s="93"/>
      <c r="AL466" s="93"/>
      <c r="AM466" s="93"/>
      <c r="AN466" s="93"/>
      <c r="AO466" s="93"/>
      <c r="AP466" s="93"/>
      <c r="AQ466" s="93"/>
      <c r="AR466" s="93"/>
      <c r="AS466" s="93"/>
      <c r="AT466" s="93"/>
      <c r="AU466" s="93"/>
      <c r="AV466" s="93"/>
      <c r="AW466" s="93"/>
      <c r="AX466" s="93"/>
      <c r="AY466" s="93"/>
      <c r="AZ466" s="93"/>
    </row>
    <row r="467" spans="2:52" x14ac:dyDescent="0.25"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  <c r="AA467" s="93"/>
      <c r="AB467" s="93"/>
      <c r="AC467" s="93"/>
      <c r="AD467" s="93"/>
      <c r="AE467" s="93"/>
      <c r="AF467" s="93"/>
      <c r="AG467" s="93"/>
      <c r="AH467" s="93"/>
      <c r="AI467" s="93"/>
      <c r="AJ467" s="93"/>
      <c r="AK467" s="93"/>
      <c r="AL467" s="93"/>
      <c r="AM467" s="93"/>
      <c r="AN467" s="93"/>
      <c r="AO467" s="93"/>
      <c r="AP467" s="93"/>
      <c r="AQ467" s="93"/>
      <c r="AR467" s="93"/>
      <c r="AS467" s="93"/>
      <c r="AT467" s="93"/>
      <c r="AU467" s="93"/>
      <c r="AV467" s="93"/>
      <c r="AW467" s="93"/>
      <c r="AX467" s="93"/>
      <c r="AY467" s="93"/>
      <c r="AZ467" s="93"/>
    </row>
    <row r="468" spans="2:52" x14ac:dyDescent="0.25"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  <c r="AA468" s="93"/>
      <c r="AB468" s="93"/>
      <c r="AC468" s="93"/>
      <c r="AD468" s="93"/>
      <c r="AE468" s="93"/>
      <c r="AF468" s="93"/>
      <c r="AG468" s="93"/>
      <c r="AH468" s="93"/>
      <c r="AI468" s="93"/>
      <c r="AJ468" s="93"/>
      <c r="AK468" s="93"/>
      <c r="AL468" s="93"/>
      <c r="AM468" s="93"/>
      <c r="AN468" s="93"/>
      <c r="AO468" s="93"/>
      <c r="AP468" s="93"/>
      <c r="AQ468" s="93"/>
      <c r="AR468" s="93"/>
      <c r="AS468" s="93"/>
      <c r="AT468" s="93"/>
      <c r="AU468" s="93"/>
      <c r="AV468" s="93"/>
      <c r="AW468" s="93"/>
      <c r="AX468" s="93"/>
      <c r="AY468" s="93"/>
      <c r="AZ468" s="93"/>
    </row>
    <row r="469" spans="2:52" x14ac:dyDescent="0.25"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  <c r="AA469" s="93"/>
      <c r="AB469" s="93"/>
      <c r="AC469" s="93"/>
      <c r="AD469" s="93"/>
      <c r="AE469" s="93"/>
      <c r="AF469" s="93"/>
      <c r="AG469" s="93"/>
      <c r="AH469" s="93"/>
      <c r="AI469" s="93"/>
      <c r="AJ469" s="93"/>
      <c r="AK469" s="93"/>
      <c r="AL469" s="93"/>
      <c r="AM469" s="93"/>
      <c r="AN469" s="93"/>
      <c r="AO469" s="93"/>
      <c r="AP469" s="93"/>
      <c r="AQ469" s="93"/>
      <c r="AR469" s="93"/>
      <c r="AS469" s="93"/>
      <c r="AT469" s="93"/>
      <c r="AU469" s="93"/>
      <c r="AV469" s="93"/>
      <c r="AW469" s="93"/>
      <c r="AX469" s="93"/>
      <c r="AY469" s="93"/>
      <c r="AZ469" s="93"/>
    </row>
    <row r="470" spans="2:52" x14ac:dyDescent="0.25"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  <c r="AA470" s="93"/>
      <c r="AB470" s="93"/>
      <c r="AC470" s="93"/>
      <c r="AD470" s="93"/>
      <c r="AE470" s="93"/>
      <c r="AF470" s="93"/>
      <c r="AG470" s="93"/>
      <c r="AH470" s="93"/>
      <c r="AI470" s="93"/>
      <c r="AJ470" s="93"/>
      <c r="AK470" s="93"/>
      <c r="AL470" s="93"/>
      <c r="AM470" s="93"/>
      <c r="AN470" s="93"/>
      <c r="AO470" s="93"/>
      <c r="AP470" s="93"/>
      <c r="AQ470" s="93"/>
      <c r="AR470" s="93"/>
      <c r="AS470" s="93"/>
      <c r="AT470" s="93"/>
      <c r="AU470" s="93"/>
      <c r="AV470" s="93"/>
      <c r="AW470" s="93"/>
      <c r="AX470" s="93"/>
      <c r="AY470" s="93"/>
      <c r="AZ470" s="9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Z52"/>
  <sheetViews>
    <sheetView topLeftCell="AK1" zoomScale="70" zoomScaleNormal="70" workbookViewId="0">
      <selection sqref="A1:A52"/>
    </sheetView>
  </sheetViews>
  <sheetFormatPr defaultRowHeight="13.2" x14ac:dyDescent="0.25"/>
  <cols>
    <col min="1" max="1" width="9.109375" style="110"/>
    <col min="2" max="2" width="12.5546875" bestFit="1" customWidth="1"/>
    <col min="3" max="52" width="12.44140625" bestFit="1" customWidth="1"/>
  </cols>
  <sheetData>
    <row r="1" spans="1:52" s="110" customFormat="1" x14ac:dyDescent="0.25">
      <c r="A1" s="110" t="s">
        <v>144</v>
      </c>
      <c r="B1" s="110">
        <v>8.3333329999999997E-2</v>
      </c>
      <c r="C1" s="110">
        <v>0.5</v>
      </c>
      <c r="D1" s="110">
        <v>1</v>
      </c>
      <c r="E1" s="110">
        <v>1.5</v>
      </c>
      <c r="F1" s="110">
        <v>2</v>
      </c>
      <c r="G1" s="110">
        <v>2.5</v>
      </c>
      <c r="H1" s="110">
        <v>3</v>
      </c>
      <c r="I1" s="110">
        <v>3.5</v>
      </c>
      <c r="J1" s="110">
        <v>4</v>
      </c>
      <c r="K1" s="110">
        <v>4.5</v>
      </c>
      <c r="L1" s="110">
        <v>5</v>
      </c>
      <c r="M1" s="110">
        <v>5.5</v>
      </c>
      <c r="N1" s="110">
        <v>6</v>
      </c>
      <c r="O1" s="110">
        <v>6.5</v>
      </c>
      <c r="P1" s="110">
        <v>7</v>
      </c>
      <c r="Q1" s="110">
        <v>7.5</v>
      </c>
      <c r="R1" s="110">
        <v>8</v>
      </c>
      <c r="S1" s="110">
        <v>8.5</v>
      </c>
      <c r="T1" s="110">
        <v>9</v>
      </c>
      <c r="U1" s="110">
        <v>9.5</v>
      </c>
      <c r="V1" s="110">
        <v>10</v>
      </c>
      <c r="W1" s="110">
        <v>10.5</v>
      </c>
      <c r="X1" s="110">
        <v>11</v>
      </c>
      <c r="Y1" s="110">
        <v>11.5</v>
      </c>
      <c r="Z1" s="110">
        <v>12</v>
      </c>
      <c r="AA1" s="110">
        <v>12.5</v>
      </c>
      <c r="AB1" s="110">
        <v>13</v>
      </c>
      <c r="AC1" s="110">
        <v>13.5</v>
      </c>
      <c r="AD1" s="110">
        <v>14</v>
      </c>
      <c r="AE1" s="110">
        <v>14.5</v>
      </c>
      <c r="AF1" s="110">
        <v>15</v>
      </c>
      <c r="AG1" s="110">
        <v>15.5</v>
      </c>
      <c r="AH1" s="110">
        <v>16</v>
      </c>
      <c r="AI1" s="110">
        <v>16.5</v>
      </c>
      <c r="AJ1" s="110">
        <v>17</v>
      </c>
      <c r="AK1" s="110">
        <v>17.5</v>
      </c>
      <c r="AL1" s="110">
        <v>18</v>
      </c>
      <c r="AM1" s="110">
        <v>18.5</v>
      </c>
      <c r="AN1" s="110">
        <v>19</v>
      </c>
      <c r="AO1" s="110">
        <v>19.5</v>
      </c>
      <c r="AP1" s="110">
        <v>20</v>
      </c>
      <c r="AQ1" s="110">
        <v>20.5</v>
      </c>
      <c r="AR1" s="110">
        <v>21</v>
      </c>
      <c r="AS1" s="110">
        <v>21.5</v>
      </c>
      <c r="AT1" s="110">
        <v>22</v>
      </c>
      <c r="AU1" s="110">
        <v>22.5</v>
      </c>
      <c r="AV1" s="110">
        <v>23</v>
      </c>
      <c r="AW1" s="110">
        <v>23.5</v>
      </c>
      <c r="AX1" s="110">
        <v>24</v>
      </c>
      <c r="AY1" s="110">
        <v>24.5</v>
      </c>
      <c r="AZ1" s="110">
        <v>25</v>
      </c>
    </row>
    <row r="2" spans="1:52" x14ac:dyDescent="0.25">
      <c r="A2" s="110">
        <v>8.3333329999999997E-2</v>
      </c>
      <c r="B2" s="107">
        <f t="array" ref="B2:AZ52">CovMat(Difference!B2:AZ452)</f>
        <v>5.9236439328274483E-7</v>
      </c>
      <c r="C2">
        <v>7.7530026678356194E-7</v>
      </c>
      <c r="D2">
        <v>9.7573577316327502E-7</v>
      </c>
      <c r="E2">
        <v>9.990153148181387E-7</v>
      </c>
      <c r="F2">
        <v>1.0593162788867342E-6</v>
      </c>
      <c r="G2">
        <v>1.1439156315863031E-6</v>
      </c>
      <c r="H2">
        <v>1.2183331165135803E-6</v>
      </c>
      <c r="I2">
        <v>1.255155962401616E-6</v>
      </c>
      <c r="J2">
        <v>1.2533258375184654E-6</v>
      </c>
      <c r="K2">
        <v>1.219499782877866E-6</v>
      </c>
      <c r="L2">
        <v>1.1648172669693697E-6</v>
      </c>
      <c r="M2">
        <v>1.1009064153855311E-6</v>
      </c>
      <c r="N2">
        <v>1.0372588191643657E-6</v>
      </c>
      <c r="O2">
        <v>9.8155843538649705E-7</v>
      </c>
      <c r="P2">
        <v>9.3639022530781808E-7</v>
      </c>
      <c r="Q2">
        <v>9.026465900347982E-7</v>
      </c>
      <c r="R2">
        <v>8.7960217399764076E-7</v>
      </c>
      <c r="S2">
        <v>8.6597573628953865E-7</v>
      </c>
      <c r="T2">
        <v>8.5988579847139518E-7</v>
      </c>
      <c r="U2">
        <v>8.592526503112206E-7</v>
      </c>
      <c r="V2">
        <v>8.6183076595104209E-7</v>
      </c>
      <c r="W2">
        <v>8.6559705411141821E-7</v>
      </c>
      <c r="X2">
        <v>8.6961340101294596E-7</v>
      </c>
      <c r="Y2">
        <v>8.7322052455912547E-7</v>
      </c>
      <c r="Z2">
        <v>8.757591426688932E-7</v>
      </c>
      <c r="AA2">
        <v>8.7669481591733038E-7</v>
      </c>
      <c r="AB2">
        <v>8.7601714368985793E-7</v>
      </c>
      <c r="AC2">
        <v>8.7385320818235116E-7</v>
      </c>
      <c r="AD2">
        <v>8.7033009219183968E-7</v>
      </c>
      <c r="AE2">
        <v>8.655748785153548E-7</v>
      </c>
      <c r="AF2">
        <v>8.5971464994993516E-7</v>
      </c>
      <c r="AG2">
        <v>8.5286335959489452E-7</v>
      </c>
      <c r="AH2">
        <v>8.4507672675914336E-7</v>
      </c>
      <c r="AI2">
        <v>8.3639432515166348E-7</v>
      </c>
      <c r="AJ2">
        <v>8.2685572788242632E-7</v>
      </c>
      <c r="AK2">
        <v>8.1650050806138985E-7</v>
      </c>
      <c r="AL2">
        <v>8.0536823879851504E-7</v>
      </c>
      <c r="AM2">
        <v>7.9349849320377065E-7</v>
      </c>
      <c r="AN2">
        <v>7.8093084438710971E-7</v>
      </c>
      <c r="AO2">
        <v>7.6770486545850459E-7</v>
      </c>
      <c r="AP2">
        <v>7.538601295279119E-7</v>
      </c>
      <c r="AQ2">
        <v>7.3943620970529588E-7</v>
      </c>
      <c r="AR2">
        <v>7.2447267910061894E-7</v>
      </c>
      <c r="AS2">
        <v>7.0900911082384618E-7</v>
      </c>
      <c r="AT2">
        <v>6.9308507798493886E-7</v>
      </c>
      <c r="AU2">
        <v>6.767401536938538E-7</v>
      </c>
      <c r="AV2">
        <v>6.6001391106056084E-7</v>
      </c>
      <c r="AW2">
        <v>6.4294592319502262E-7</v>
      </c>
      <c r="AX2">
        <v>6.2557576320719967E-7</v>
      </c>
      <c r="AY2">
        <v>6.0794300420705336E-7</v>
      </c>
      <c r="AZ2">
        <v>5.9008721930454888E-7</v>
      </c>
    </row>
    <row r="3" spans="1:52" x14ac:dyDescent="0.25">
      <c r="A3" s="110">
        <v>0.5</v>
      </c>
      <c r="B3">
        <v>7.7530026678356194E-7</v>
      </c>
      <c r="C3">
        <v>5.7597989224525108E-6</v>
      </c>
      <c r="D3">
        <v>6.3994639956529076E-6</v>
      </c>
      <c r="E3">
        <v>8.1077642299174632E-6</v>
      </c>
      <c r="F3">
        <v>9.7603361686538589E-6</v>
      </c>
      <c r="G3">
        <v>1.0550709563726685E-5</v>
      </c>
      <c r="H3">
        <v>1.0753515711586684E-5</v>
      </c>
      <c r="I3">
        <v>1.064347766162459E-5</v>
      </c>
      <c r="J3">
        <v>1.0361498537229519E-5</v>
      </c>
      <c r="K3">
        <v>1.0003932619979982E-5</v>
      </c>
      <c r="L3">
        <v>9.6250701058593639E-6</v>
      </c>
      <c r="M3">
        <v>9.2641690920823463E-6</v>
      </c>
      <c r="N3">
        <v>8.9423049633454313E-6</v>
      </c>
      <c r="O3">
        <v>8.6721166571775865E-6</v>
      </c>
      <c r="P3">
        <v>8.4507953394645846E-6</v>
      </c>
      <c r="Q3">
        <v>8.2717062885509745E-6</v>
      </c>
      <c r="R3">
        <v>8.1286478557087964E-6</v>
      </c>
      <c r="S3">
        <v>8.0157981975307988E-6</v>
      </c>
      <c r="T3">
        <v>7.9286191726632339E-6</v>
      </c>
      <c r="U3">
        <v>7.8625388065147962E-6</v>
      </c>
      <c r="V3">
        <v>7.8113297960260684E-6</v>
      </c>
      <c r="W3">
        <v>7.7688231772395593E-6</v>
      </c>
      <c r="X3">
        <v>7.7310569609935994E-6</v>
      </c>
      <c r="Y3">
        <v>7.6946534958264269E-6</v>
      </c>
      <c r="Z3">
        <v>7.6562351336070473E-6</v>
      </c>
      <c r="AA3">
        <v>7.6129469102770811E-6</v>
      </c>
      <c r="AB3">
        <v>7.5642903366384717E-6</v>
      </c>
      <c r="AC3">
        <v>7.5104290843086386E-6</v>
      </c>
      <c r="AD3">
        <v>7.4515268469728621E-6</v>
      </c>
      <c r="AE3">
        <v>7.3877473183164663E-6</v>
      </c>
      <c r="AF3">
        <v>7.3192541920246946E-6</v>
      </c>
      <c r="AG3">
        <v>7.2462133438061568E-6</v>
      </c>
      <c r="AH3">
        <v>7.1688059499034531E-6</v>
      </c>
      <c r="AI3">
        <v>7.0872185835764828E-6</v>
      </c>
      <c r="AJ3">
        <v>7.0016378166639061E-6</v>
      </c>
      <c r="AK3">
        <v>6.9122502210044067E-6</v>
      </c>
      <c r="AL3">
        <v>6.8192423684366245E-6</v>
      </c>
      <c r="AM3">
        <v>6.7228008307992265E-6</v>
      </c>
      <c r="AN3">
        <v>6.6231121799308862E-6</v>
      </c>
      <c r="AO3">
        <v>6.5203629876702436E-6</v>
      </c>
      <c r="AP3">
        <v>6.4147398258560078E-6</v>
      </c>
      <c r="AQ3">
        <v>6.3064292663267891E-6</v>
      </c>
      <c r="AR3">
        <v>6.1956178809212916E-6</v>
      </c>
      <c r="AS3">
        <v>6.08249224147815E-6</v>
      </c>
      <c r="AT3">
        <v>5.9672389198360491E-6</v>
      </c>
      <c r="AU3">
        <v>5.8500444878336481E-6</v>
      </c>
      <c r="AV3">
        <v>5.7310955173095895E-6</v>
      </c>
      <c r="AW3">
        <v>5.6105785801025612E-6</v>
      </c>
      <c r="AX3">
        <v>5.4886802480512345E-6</v>
      </c>
      <c r="AY3">
        <v>5.3655870929942406E-6</v>
      </c>
      <c r="AZ3">
        <v>5.2414856867702508E-6</v>
      </c>
    </row>
    <row r="4" spans="1:52" x14ac:dyDescent="0.25">
      <c r="A4" s="110">
        <v>1</v>
      </c>
      <c r="B4">
        <v>9.7573577316327502E-7</v>
      </c>
      <c r="C4">
        <v>6.3994639956529076E-6</v>
      </c>
      <c r="D4">
        <v>1.4922525080923198E-5</v>
      </c>
      <c r="E4">
        <v>1.8534807630097242E-5</v>
      </c>
      <c r="F4">
        <v>2.1311401652242271E-5</v>
      </c>
      <c r="G4">
        <v>2.3095299549719927E-5</v>
      </c>
      <c r="H4">
        <v>2.3922757117906447E-5</v>
      </c>
      <c r="I4">
        <v>2.4059219837512158E-5</v>
      </c>
      <c r="J4">
        <v>2.3727831269222089E-5</v>
      </c>
      <c r="K4">
        <v>2.3126592770572528E-5</v>
      </c>
      <c r="L4">
        <v>2.2392507703201192E-5</v>
      </c>
      <c r="M4">
        <v>2.1635252526296652E-5</v>
      </c>
      <c r="N4">
        <v>2.0915877551162056E-5</v>
      </c>
      <c r="O4">
        <v>2.0274785729074594E-5</v>
      </c>
      <c r="P4">
        <v>1.9718489279008259E-5</v>
      </c>
      <c r="Q4">
        <v>1.9243983312792456E-5</v>
      </c>
      <c r="R4">
        <v>1.8844661981709528E-5</v>
      </c>
      <c r="S4">
        <v>1.8512533032183132E-5</v>
      </c>
      <c r="T4">
        <v>1.8238487826639009E-5</v>
      </c>
      <c r="U4">
        <v>1.8013104615813528E-5</v>
      </c>
      <c r="V4">
        <v>1.7826571296408149E-5</v>
      </c>
      <c r="W4">
        <v>1.76693054943728E-5</v>
      </c>
      <c r="X4">
        <v>1.7533324194517111E-5</v>
      </c>
      <c r="Y4">
        <v>1.7411083208931265E-5</v>
      </c>
      <c r="Z4">
        <v>1.7295038356312253E-5</v>
      </c>
      <c r="AA4">
        <v>1.717859720827392E-5</v>
      </c>
      <c r="AB4">
        <v>1.7059434435427394E-5</v>
      </c>
      <c r="AC4">
        <v>1.6936417657575898E-5</v>
      </c>
      <c r="AD4">
        <v>1.6808414530895841E-5</v>
      </c>
      <c r="AE4">
        <v>1.6674292711563961E-5</v>
      </c>
      <c r="AF4">
        <v>1.6532919855756713E-5</v>
      </c>
      <c r="AG4">
        <v>1.638340456755008E-5</v>
      </c>
      <c r="AH4">
        <v>1.6225843166592953E-5</v>
      </c>
      <c r="AI4">
        <v>1.6060584332805255E-5</v>
      </c>
      <c r="AJ4">
        <v>1.5887976741641475E-5</v>
      </c>
      <c r="AK4">
        <v>1.5708369068556155E-5</v>
      </c>
      <c r="AL4">
        <v>1.5522109989003753E-5</v>
      </c>
      <c r="AM4">
        <v>1.5329548178438767E-5</v>
      </c>
      <c r="AN4">
        <v>1.5131032312315685E-5</v>
      </c>
      <c r="AO4">
        <v>1.4926911066088995E-5</v>
      </c>
      <c r="AP4">
        <v>1.471753311521325E-5</v>
      </c>
      <c r="AQ4">
        <v>1.4503247135142877E-5</v>
      </c>
      <c r="AR4">
        <v>1.4284401801332399E-5</v>
      </c>
      <c r="AS4">
        <v>1.4061345789236312E-5</v>
      </c>
      <c r="AT4">
        <v>1.3834427774309105E-5</v>
      </c>
      <c r="AU4">
        <v>1.3603996432005288E-5</v>
      </c>
      <c r="AV4">
        <v>1.3370400437779331E-5</v>
      </c>
      <c r="AW4">
        <v>1.3133988467085777E-5</v>
      </c>
      <c r="AX4">
        <v>1.289510919537905E-5</v>
      </c>
      <c r="AY4">
        <v>1.265411129811373E-5</v>
      </c>
      <c r="AZ4">
        <v>1.2411343450744238E-5</v>
      </c>
    </row>
    <row r="5" spans="1:52" x14ac:dyDescent="0.25">
      <c r="A5" s="110">
        <v>1.5</v>
      </c>
      <c r="B5">
        <v>9.990153148181387E-7</v>
      </c>
      <c r="C5">
        <v>8.1077642299174632E-6</v>
      </c>
      <c r="D5">
        <v>1.8534807630097242E-5</v>
      </c>
      <c r="E5">
        <v>2.6237996012562025E-5</v>
      </c>
      <c r="F5">
        <v>3.0978837827729355E-5</v>
      </c>
      <c r="G5">
        <v>3.3340742800816972E-5</v>
      </c>
      <c r="H5">
        <v>3.4185656452424624E-5</v>
      </c>
      <c r="I5">
        <v>3.4253471690038434E-5</v>
      </c>
      <c r="J5">
        <v>3.387081469157905E-5</v>
      </c>
      <c r="K5">
        <v>3.3239009024168645E-5</v>
      </c>
      <c r="L5">
        <v>3.2482809621566991E-5</v>
      </c>
      <c r="M5">
        <v>3.1696856015342251E-5</v>
      </c>
      <c r="N5">
        <v>3.0925545420601918E-5</v>
      </c>
      <c r="O5">
        <v>3.0194646182411899E-5</v>
      </c>
      <c r="P5">
        <v>2.9505600354074223E-5</v>
      </c>
      <c r="Q5">
        <v>2.8855332112415555E-5</v>
      </c>
      <c r="R5">
        <v>2.8247725287615898E-5</v>
      </c>
      <c r="S5">
        <v>2.7688313598455418E-5</v>
      </c>
      <c r="T5">
        <v>2.7183162395809816E-5</v>
      </c>
      <c r="U5">
        <v>2.6738081788583946E-5</v>
      </c>
      <c r="V5">
        <v>2.6356705646205862E-5</v>
      </c>
      <c r="W5">
        <v>2.6039478346071584E-5</v>
      </c>
      <c r="X5">
        <v>2.5776215731797737E-5</v>
      </c>
      <c r="Y5">
        <v>2.5553993445579683E-5</v>
      </c>
      <c r="Z5">
        <v>2.5359887127419965E-5</v>
      </c>
      <c r="AA5">
        <v>2.51821120551545E-5</v>
      </c>
      <c r="AB5">
        <v>2.5014282912968231E-5</v>
      </c>
      <c r="AC5">
        <v>2.4851597885053854E-5</v>
      </c>
      <c r="AD5">
        <v>2.4689255239303858E-5</v>
      </c>
      <c r="AE5">
        <v>2.452245324361109E-5</v>
      </c>
      <c r="AF5">
        <v>2.4346390165867974E-5</v>
      </c>
      <c r="AG5">
        <v>2.4157151766417582E-5</v>
      </c>
      <c r="AH5">
        <v>2.3954421644444062E-5</v>
      </c>
      <c r="AI5">
        <v>2.373879147377561E-5</v>
      </c>
      <c r="AJ5">
        <v>2.3510852906205931E-5</v>
      </c>
      <c r="AK5">
        <v>2.3271197593528617E-5</v>
      </c>
      <c r="AL5">
        <v>2.3020417187537371E-5</v>
      </c>
      <c r="AM5">
        <v>2.2759103340025797E-5</v>
      </c>
      <c r="AN5">
        <v>2.2487847702787479E-5</v>
      </c>
      <c r="AO5">
        <v>2.2207241927616167E-5</v>
      </c>
      <c r="AP5">
        <v>2.191787766630543E-5</v>
      </c>
      <c r="AQ5">
        <v>2.1620346570648881E-5</v>
      </c>
      <c r="AR5">
        <v>2.1315240292440227E-5</v>
      </c>
      <c r="AS5">
        <v>2.1003150483473076E-5</v>
      </c>
      <c r="AT5">
        <v>2.0684668795541077E-5</v>
      </c>
      <c r="AU5">
        <v>2.0360386880437857E-5</v>
      </c>
      <c r="AV5">
        <v>2.0030896389957032E-5</v>
      </c>
      <c r="AW5">
        <v>1.9696788975892298E-5</v>
      </c>
      <c r="AX5">
        <v>1.9358656290037255E-5</v>
      </c>
      <c r="AY5">
        <v>1.9017089984185546E-5</v>
      </c>
      <c r="AZ5">
        <v>1.8672681710130823E-5</v>
      </c>
    </row>
    <row r="6" spans="1:52" x14ac:dyDescent="0.25">
      <c r="A6" s="110">
        <v>2</v>
      </c>
      <c r="B6">
        <v>1.0593162788867342E-6</v>
      </c>
      <c r="C6">
        <v>9.7603361686538589E-6</v>
      </c>
      <c r="D6">
        <v>2.1311401652242271E-5</v>
      </c>
      <c r="E6">
        <v>3.0978837827729355E-5</v>
      </c>
      <c r="F6">
        <v>3.7992291574717073E-5</v>
      </c>
      <c r="G6">
        <v>4.1810864093635275E-5</v>
      </c>
      <c r="H6">
        <v>4.3386950587692533E-5</v>
      </c>
      <c r="I6">
        <v>4.3752787442982351E-5</v>
      </c>
      <c r="J6">
        <v>4.3414420300089262E-5</v>
      </c>
      <c r="K6">
        <v>4.2705376372706613E-5</v>
      </c>
      <c r="L6">
        <v>4.180989058871228E-5</v>
      </c>
      <c r="M6">
        <v>4.0860228628719782E-5</v>
      </c>
      <c r="N6">
        <v>3.992355547985387E-5</v>
      </c>
      <c r="O6">
        <v>3.9040698751750897E-5</v>
      </c>
      <c r="P6">
        <v>3.8212136827542487E-5</v>
      </c>
      <c r="Q6">
        <v>3.7429972360548968E-5</v>
      </c>
      <c r="R6">
        <v>3.6694544849149608E-5</v>
      </c>
      <c r="S6">
        <v>3.6008953660225399E-5</v>
      </c>
      <c r="T6">
        <v>3.5379967709983443E-5</v>
      </c>
      <c r="U6">
        <v>3.4815295404031428E-5</v>
      </c>
      <c r="V6">
        <v>3.4321944663164471E-5</v>
      </c>
      <c r="W6">
        <v>3.3903315204216139E-5</v>
      </c>
      <c r="X6">
        <v>3.3548815217347679E-5</v>
      </c>
      <c r="Y6">
        <v>3.3244222141048519E-5</v>
      </c>
      <c r="Z6">
        <v>3.2975313405593858E-5</v>
      </c>
      <c r="AA6">
        <v>3.2729006313006654E-5</v>
      </c>
      <c r="AB6">
        <v>3.2497696449426711E-5</v>
      </c>
      <c r="AC6">
        <v>3.2275404782230045E-5</v>
      </c>
      <c r="AD6">
        <v>3.2056152372953149E-5</v>
      </c>
      <c r="AE6">
        <v>3.1833960283132754E-5</v>
      </c>
      <c r="AF6">
        <v>3.1602849574305458E-5</v>
      </c>
      <c r="AG6">
        <v>3.1357921440490496E-5</v>
      </c>
      <c r="AH6">
        <v>3.1098685573091738E-5</v>
      </c>
      <c r="AI6">
        <v>3.0825772740616209E-5</v>
      </c>
      <c r="AJ6">
        <v>3.0539813689038308E-5</v>
      </c>
      <c r="AK6">
        <v>3.0241439164332494E-5</v>
      </c>
      <c r="AL6">
        <v>2.9931279912473102E-5</v>
      </c>
      <c r="AM6">
        <v>2.9609966679434505E-5</v>
      </c>
      <c r="AN6">
        <v>2.9278130211191252E-5</v>
      </c>
      <c r="AO6">
        <v>2.8936401253717653E-5</v>
      </c>
      <c r="AP6">
        <v>2.8585410552988122E-5</v>
      </c>
      <c r="AQ6">
        <v>2.822578885497707E-5</v>
      </c>
      <c r="AR6">
        <v>2.7858166905658982E-5</v>
      </c>
      <c r="AS6">
        <v>2.7483175451008103E-5</v>
      </c>
      <c r="AT6">
        <v>2.7101445236999003E-5</v>
      </c>
      <c r="AU6">
        <v>2.6713607009606076E-5</v>
      </c>
      <c r="AV6">
        <v>2.6320291514803632E-5</v>
      </c>
      <c r="AW6">
        <v>2.592212949856615E-5</v>
      </c>
      <c r="AX6">
        <v>2.5519751706868048E-5</v>
      </c>
      <c r="AY6">
        <v>2.5113788885683725E-5</v>
      </c>
      <c r="AZ6">
        <v>2.4704871780987466E-5</v>
      </c>
    </row>
    <row r="7" spans="1:52" x14ac:dyDescent="0.25">
      <c r="A7" s="110">
        <v>2.5</v>
      </c>
      <c r="B7">
        <v>1.1439156315863031E-6</v>
      </c>
      <c r="C7">
        <v>1.0550709563726685E-5</v>
      </c>
      <c r="D7">
        <v>2.3095299549719927E-5</v>
      </c>
      <c r="E7">
        <v>3.3340742800816972E-5</v>
      </c>
      <c r="F7">
        <v>4.1810864093635275E-5</v>
      </c>
      <c r="G7">
        <v>4.7333700677601147E-5</v>
      </c>
      <c r="H7">
        <v>5.0395992977458777E-5</v>
      </c>
      <c r="I7">
        <v>5.1776488059560689E-5</v>
      </c>
      <c r="J7">
        <v>5.2004839517852715E-5</v>
      </c>
      <c r="K7">
        <v>5.1513718959065676E-5</v>
      </c>
      <c r="L7">
        <v>5.0607538377110822E-5</v>
      </c>
      <c r="M7">
        <v>4.9533819478342953E-5</v>
      </c>
      <c r="N7">
        <v>4.843404996436546E-5</v>
      </c>
      <c r="O7">
        <v>4.7402852422022065E-5</v>
      </c>
      <c r="P7">
        <v>4.6453395118704103E-5</v>
      </c>
      <c r="Q7">
        <v>4.557746393163901E-5</v>
      </c>
      <c r="R7">
        <v>4.4765131955580268E-5</v>
      </c>
      <c r="S7">
        <v>4.4007498099005639E-5</v>
      </c>
      <c r="T7">
        <v>4.3302515281430771E-5</v>
      </c>
      <c r="U7">
        <v>4.2651047893204229E-5</v>
      </c>
      <c r="V7">
        <v>4.2058035772074101E-5</v>
      </c>
      <c r="W7">
        <v>4.1526844617988967E-5</v>
      </c>
      <c r="X7">
        <v>4.1050136832953376E-5</v>
      </c>
      <c r="Y7">
        <v>4.0617785407854409E-5</v>
      </c>
      <c r="Z7">
        <v>4.0219663325145519E-5</v>
      </c>
      <c r="AA7">
        <v>3.9846282158778849E-5</v>
      </c>
      <c r="AB7">
        <v>3.9491407462482217E-5</v>
      </c>
      <c r="AC7">
        <v>3.9149813975429987E-5</v>
      </c>
      <c r="AD7">
        <v>3.8816276512651449E-5</v>
      </c>
      <c r="AE7">
        <v>3.8485569889175606E-5</v>
      </c>
      <c r="AF7">
        <v>3.8152468920031748E-5</v>
      </c>
      <c r="AG7">
        <v>3.7812638178967269E-5</v>
      </c>
      <c r="AH7">
        <v>3.7465448324662125E-5</v>
      </c>
      <c r="AI7">
        <v>3.7111233184813307E-5</v>
      </c>
      <c r="AJ7">
        <v>3.6750326577369286E-5</v>
      </c>
      <c r="AK7">
        <v>3.6383062320278468E-5</v>
      </c>
      <c r="AL7">
        <v>3.6009774231489169E-5</v>
      </c>
      <c r="AM7">
        <v>3.5630796128949945E-5</v>
      </c>
      <c r="AN7">
        <v>3.5246461830609069E-5</v>
      </c>
      <c r="AO7">
        <v>3.4857105154414942E-5</v>
      </c>
      <c r="AP7">
        <v>3.4463059918316089E-5</v>
      </c>
      <c r="AQ7">
        <v>3.4064659940260748E-5</v>
      </c>
      <c r="AR7">
        <v>3.3662239038197484E-5</v>
      </c>
      <c r="AS7">
        <v>3.3256131030074582E-5</v>
      </c>
      <c r="AT7">
        <v>3.2846669733840398E-5</v>
      </c>
      <c r="AU7">
        <v>3.2434188967443528E-5</v>
      </c>
      <c r="AV7">
        <v>3.2019022548832193E-5</v>
      </c>
      <c r="AW7">
        <v>3.1601504295954914E-5</v>
      </c>
      <c r="AX7">
        <v>3.118196802675998E-5</v>
      </c>
      <c r="AY7">
        <v>3.0760747559195858E-5</v>
      </c>
      <c r="AZ7">
        <v>3.0338176711210938E-5</v>
      </c>
    </row>
    <row r="8" spans="1:52" x14ac:dyDescent="0.25">
      <c r="A8" s="110">
        <v>3</v>
      </c>
      <c r="B8">
        <v>1.2183331165135803E-6</v>
      </c>
      <c r="C8">
        <v>1.0753515711586684E-5</v>
      </c>
      <c r="D8">
        <v>2.3922757117906447E-5</v>
      </c>
      <c r="E8">
        <v>3.4185656452424624E-5</v>
      </c>
      <c r="F8">
        <v>4.3386950587692533E-5</v>
      </c>
      <c r="G8">
        <v>5.0395992977458777E-5</v>
      </c>
      <c r="H8">
        <v>5.5132290126442408E-5</v>
      </c>
      <c r="I8">
        <v>5.786071211552662E-5</v>
      </c>
      <c r="J8">
        <v>5.8998061839235772E-5</v>
      </c>
      <c r="K8">
        <v>5.8991922095151392E-5</v>
      </c>
      <c r="L8">
        <v>5.826616618969118E-5</v>
      </c>
      <c r="M8">
        <v>5.7203122809341182E-5</v>
      </c>
      <c r="N8">
        <v>5.6034585324592742E-5</v>
      </c>
      <c r="O8">
        <v>5.4922722613941049E-5</v>
      </c>
      <c r="P8">
        <v>5.3901774739132573E-5</v>
      </c>
      <c r="Q8">
        <v>5.2969242834490797E-5</v>
      </c>
      <c r="R8">
        <v>5.2106836330306087E-5</v>
      </c>
      <c r="S8">
        <v>5.1294226400625976E-5</v>
      </c>
      <c r="T8">
        <v>5.0520036147221166E-5</v>
      </c>
      <c r="U8">
        <v>4.9777677552125843E-5</v>
      </c>
      <c r="V8">
        <v>4.9070243417144584E-5</v>
      </c>
      <c r="W8">
        <v>4.8401896476197387E-5</v>
      </c>
      <c r="X8">
        <v>4.777104825771417E-5</v>
      </c>
      <c r="Y8">
        <v>4.7174600495233087E-5</v>
      </c>
      <c r="Z8">
        <v>4.6609454916278361E-5</v>
      </c>
      <c r="AA8">
        <v>4.6072291008066089E-5</v>
      </c>
      <c r="AB8">
        <v>4.5559258181418907E-5</v>
      </c>
      <c r="AC8">
        <v>4.5066475965431881E-5</v>
      </c>
      <c r="AD8">
        <v>4.4590063938870262E-5</v>
      </c>
      <c r="AE8">
        <v>4.4126141680499449E-5</v>
      </c>
      <c r="AF8">
        <v>4.3670828769084827E-5</v>
      </c>
      <c r="AG8">
        <v>4.3220809708043056E-5</v>
      </c>
      <c r="AH8">
        <v>4.2775238838087135E-5</v>
      </c>
      <c r="AI8">
        <v>4.2333944129578048E-5</v>
      </c>
      <c r="AJ8">
        <v>4.1896753560164023E-5</v>
      </c>
      <c r="AK8">
        <v>4.146349510749315E-5</v>
      </c>
      <c r="AL8">
        <v>4.1033996749213384E-5</v>
      </c>
      <c r="AM8">
        <v>4.0608086462972973E-5</v>
      </c>
      <c r="AN8">
        <v>4.0185592226419993E-5</v>
      </c>
      <c r="AO8">
        <v>3.9766342017202535E-5</v>
      </c>
      <c r="AP8">
        <v>3.9350163812968704E-5</v>
      </c>
      <c r="AQ8">
        <v>3.8936885591366578E-5</v>
      </c>
      <c r="AR8">
        <v>3.8526335330044301E-5</v>
      </c>
      <c r="AS8">
        <v>3.8118341006649889E-5</v>
      </c>
      <c r="AT8">
        <v>3.7712730598831529E-5</v>
      </c>
      <c r="AU8">
        <v>3.7309332084237379E-5</v>
      </c>
      <c r="AV8">
        <v>3.6907973440515353E-5</v>
      </c>
      <c r="AW8">
        <v>3.6508482645313767E-5</v>
      </c>
      <c r="AX8">
        <v>3.6110687676280569E-5</v>
      </c>
      <c r="AY8">
        <v>3.5714416511063883E-5</v>
      </c>
      <c r="AZ8">
        <v>3.5319497127311828E-5</v>
      </c>
    </row>
    <row r="9" spans="1:52" x14ac:dyDescent="0.25">
      <c r="A9" s="110">
        <v>3.5</v>
      </c>
      <c r="B9">
        <v>1.255155962401616E-6</v>
      </c>
      <c r="C9">
        <v>1.064347766162459E-5</v>
      </c>
      <c r="D9">
        <v>2.4059219837512158E-5</v>
      </c>
      <c r="E9">
        <v>3.4253471690038434E-5</v>
      </c>
      <c r="F9">
        <v>4.3752787442982351E-5</v>
      </c>
      <c r="G9">
        <v>5.1776488059560689E-5</v>
      </c>
      <c r="H9">
        <v>5.786071211552662E-5</v>
      </c>
      <c r="I9">
        <v>6.1820785240722408E-5</v>
      </c>
      <c r="J9">
        <v>6.3911798796835635E-5</v>
      </c>
      <c r="K9">
        <v>6.4523876401890626E-5</v>
      </c>
      <c r="L9">
        <v>6.4149450690693003E-5</v>
      </c>
      <c r="M9">
        <v>6.3265073706416538E-5</v>
      </c>
      <c r="N9">
        <v>6.2171563116716259E-5</v>
      </c>
      <c r="O9">
        <v>6.1085490644696586E-5</v>
      </c>
      <c r="P9">
        <v>6.0062124720476489E-5</v>
      </c>
      <c r="Q9">
        <v>5.9108860470107727E-5</v>
      </c>
      <c r="R9">
        <v>5.8206674128723084E-5</v>
      </c>
      <c r="S9">
        <v>5.7331890113517226E-5</v>
      </c>
      <c r="T9">
        <v>5.6470173016373492E-5</v>
      </c>
      <c r="U9">
        <v>5.5613191214722839E-5</v>
      </c>
      <c r="V9">
        <v>5.4766970972269327E-5</v>
      </c>
      <c r="W9">
        <v>5.3940324425873077E-5</v>
      </c>
      <c r="X9">
        <v>5.313841345675705E-5</v>
      </c>
      <c r="Y9">
        <v>5.2365434698599915E-5</v>
      </c>
      <c r="Z9">
        <v>5.1625584780868187E-5</v>
      </c>
      <c r="AA9">
        <v>5.0921819417619528E-5</v>
      </c>
      <c r="AB9">
        <v>5.0252161197544014E-5</v>
      </c>
      <c r="AC9">
        <v>4.9613413295223295E-5</v>
      </c>
      <c r="AD9">
        <v>4.9002378914556222E-5</v>
      </c>
      <c r="AE9">
        <v>4.8415861259441955E-5</v>
      </c>
      <c r="AF9">
        <v>4.7850663533779155E-5</v>
      </c>
      <c r="AG9">
        <v>4.7303933544750683E-5</v>
      </c>
      <c r="AH9">
        <v>4.677446617496702E-5</v>
      </c>
      <c r="AI9">
        <v>4.626154204229377E-5</v>
      </c>
      <c r="AJ9">
        <v>4.5764441786170802E-5</v>
      </c>
      <c r="AK9">
        <v>4.5282446046037519E-5</v>
      </c>
      <c r="AL9">
        <v>4.4814835461333743E-5</v>
      </c>
      <c r="AM9">
        <v>4.4360890671499101E-5</v>
      </c>
      <c r="AN9">
        <v>4.3919892315973272E-5</v>
      </c>
      <c r="AO9">
        <v>4.3491121034195911E-5</v>
      </c>
      <c r="AP9">
        <v>4.3073857465606696E-5</v>
      </c>
      <c r="AQ9">
        <v>4.2667382249645256E-5</v>
      </c>
      <c r="AR9">
        <v>4.2270976025751174E-5</v>
      </c>
      <c r="AS9">
        <v>4.1883919433364356E-5</v>
      </c>
      <c r="AT9">
        <v>4.1505493111924181E-5</v>
      </c>
      <c r="AU9">
        <v>4.1134977700870523E-5</v>
      </c>
      <c r="AV9">
        <v>4.0771653839642916E-5</v>
      </c>
      <c r="AW9">
        <v>4.0414802167681119E-5</v>
      </c>
      <c r="AX9">
        <v>4.0063703324424714E-5</v>
      </c>
      <c r="AY9">
        <v>3.9717637949313451E-5</v>
      </c>
      <c r="AZ9">
        <v>3.9375886681786792E-5</v>
      </c>
    </row>
    <row r="10" spans="1:52" x14ac:dyDescent="0.25">
      <c r="A10" s="110">
        <v>4</v>
      </c>
      <c r="B10">
        <v>1.2533258375184654E-6</v>
      </c>
      <c r="C10">
        <v>1.0361498537229519E-5</v>
      </c>
      <c r="D10">
        <v>2.3727831269222089E-5</v>
      </c>
      <c r="E10">
        <v>3.387081469157905E-5</v>
      </c>
      <c r="F10">
        <v>4.3414420300089262E-5</v>
      </c>
      <c r="G10">
        <v>5.2004839517852715E-5</v>
      </c>
      <c r="H10">
        <v>5.8998061839235772E-5</v>
      </c>
      <c r="I10">
        <v>6.3911798796835635E-5</v>
      </c>
      <c r="J10">
        <v>6.6848206400714765E-5</v>
      </c>
      <c r="K10">
        <v>6.8107057286486986E-5</v>
      </c>
      <c r="L10">
        <v>6.8195563387803132E-5</v>
      </c>
      <c r="M10">
        <v>6.7630473132259338E-5</v>
      </c>
      <c r="N10">
        <v>6.6747512290403407E-5</v>
      </c>
      <c r="O10">
        <v>6.5793288456941599E-5</v>
      </c>
      <c r="P10">
        <v>6.4838753993996651E-5</v>
      </c>
      <c r="Q10">
        <v>6.3902226659359873E-5</v>
      </c>
      <c r="R10">
        <v>6.2971113860871202E-5</v>
      </c>
      <c r="S10">
        <v>6.202686577142961E-5</v>
      </c>
      <c r="T10">
        <v>6.1059614352551537E-5</v>
      </c>
      <c r="U10">
        <v>6.006617105613485E-5</v>
      </c>
      <c r="V10">
        <v>5.9061242633439215E-5</v>
      </c>
      <c r="W10">
        <v>5.8062778675256213E-5</v>
      </c>
      <c r="X10">
        <v>5.7083173567567134E-5</v>
      </c>
      <c r="Y10">
        <v>5.6133364287011952E-5</v>
      </c>
      <c r="Z10">
        <v>5.5224287805997437E-5</v>
      </c>
      <c r="AA10">
        <v>5.4364543370965278E-5</v>
      </c>
      <c r="AB10">
        <v>5.3553120829905177E-5</v>
      </c>
      <c r="AC10">
        <v>5.2786544332000527E-5</v>
      </c>
      <c r="AD10">
        <v>5.2061338042720648E-5</v>
      </c>
      <c r="AE10">
        <v>5.1374026127534821E-5</v>
      </c>
      <c r="AF10">
        <v>5.0721132751912678E-5</v>
      </c>
      <c r="AG10">
        <v>5.009947239180972E-5</v>
      </c>
      <c r="AH10">
        <v>4.9507343278068289E-5</v>
      </c>
      <c r="AI10">
        <v>4.8943504241027698E-5</v>
      </c>
      <c r="AJ10">
        <v>4.8406714142167247E-5</v>
      </c>
      <c r="AK10">
        <v>4.7895731842966655E-5</v>
      </c>
      <c r="AL10">
        <v>4.7409316204905351E-5</v>
      </c>
      <c r="AM10">
        <v>4.6946226089462785E-5</v>
      </c>
      <c r="AN10">
        <v>4.6505220358118609E-5</v>
      </c>
      <c r="AO10">
        <v>4.6085057872352327E-5</v>
      </c>
      <c r="AP10">
        <v>4.5684497493643569E-5</v>
      </c>
      <c r="AQ10">
        <v>4.5302298083471718E-5</v>
      </c>
      <c r="AR10">
        <v>4.4937218503316339E-5</v>
      </c>
      <c r="AS10">
        <v>4.4588017614656946E-5</v>
      </c>
      <c r="AT10">
        <v>4.425345427897314E-5</v>
      </c>
      <c r="AU10">
        <v>4.3932287357744491E-5</v>
      </c>
      <c r="AV10">
        <v>4.3623275712450313E-5</v>
      </c>
      <c r="AW10">
        <v>4.3325178204570366E-5</v>
      </c>
      <c r="AX10">
        <v>4.3036753695584072E-5</v>
      </c>
      <c r="AY10">
        <v>4.2756761046970976E-5</v>
      </c>
      <c r="AZ10">
        <v>4.2483959120210526E-5</v>
      </c>
    </row>
    <row r="11" spans="1:52" x14ac:dyDescent="0.25">
      <c r="A11" s="110">
        <v>4.5</v>
      </c>
      <c r="B11">
        <v>1.219499782877866E-6</v>
      </c>
      <c r="C11">
        <v>1.0003932619979982E-5</v>
      </c>
      <c r="D11">
        <v>2.3126592770572528E-5</v>
      </c>
      <c r="E11">
        <v>3.3239009024168645E-5</v>
      </c>
      <c r="F11">
        <v>4.2705376372706613E-5</v>
      </c>
      <c r="G11">
        <v>5.1513718959065676E-5</v>
      </c>
      <c r="H11">
        <v>5.8991922095151392E-5</v>
      </c>
      <c r="I11">
        <v>6.4523876401890626E-5</v>
      </c>
      <c r="J11">
        <v>6.8107057286486986E-5</v>
      </c>
      <c r="K11">
        <v>6.9957507904826576E-5</v>
      </c>
      <c r="L11">
        <v>7.0554722512935564E-5</v>
      </c>
      <c r="M11">
        <v>7.0404285871240307E-5</v>
      </c>
      <c r="N11">
        <v>6.983955712246953E-5</v>
      </c>
      <c r="O11">
        <v>6.9108379053038079E-5</v>
      </c>
      <c r="P11">
        <v>6.8288462431183441E-5</v>
      </c>
      <c r="Q11">
        <v>6.7406910297925361E-5</v>
      </c>
      <c r="R11">
        <v>6.6462445815254276E-5</v>
      </c>
      <c r="S11">
        <v>6.5448300125295304E-5</v>
      </c>
      <c r="T11">
        <v>6.4365604443993566E-5</v>
      </c>
      <c r="U11">
        <v>6.3222596352003829E-5</v>
      </c>
      <c r="V11">
        <v>6.2048023460455569E-5</v>
      </c>
      <c r="W11">
        <v>6.0873148860548764E-5</v>
      </c>
      <c r="X11">
        <v>5.9717839700879499E-5</v>
      </c>
      <c r="Y11">
        <v>5.8598992851003632E-5</v>
      </c>
      <c r="Z11">
        <v>5.7533505173908496E-5</v>
      </c>
      <c r="AA11">
        <v>5.6534805113075307E-5</v>
      </c>
      <c r="AB11">
        <v>5.5601936682371618E-5</v>
      </c>
      <c r="AC11">
        <v>5.4730217811875794E-5</v>
      </c>
      <c r="AD11">
        <v>5.3914966440483216E-5</v>
      </c>
      <c r="AE11">
        <v>5.3151500507089455E-5</v>
      </c>
      <c r="AF11">
        <v>5.2435137950590047E-5</v>
      </c>
      <c r="AG11">
        <v>5.1761597813113521E-5</v>
      </c>
      <c r="AH11">
        <v>5.1128576271481871E-5</v>
      </c>
      <c r="AI11">
        <v>5.0534367284880367E-5</v>
      </c>
      <c r="AJ11">
        <v>4.9977264848230714E-5</v>
      </c>
      <c r="AK11">
        <v>4.9455562956454565E-5</v>
      </c>
      <c r="AL11">
        <v>4.8967555604473203E-5</v>
      </c>
      <c r="AM11">
        <v>4.8511536787208287E-5</v>
      </c>
      <c r="AN11">
        <v>4.8085800499581313E-5</v>
      </c>
      <c r="AO11">
        <v>4.7688640736513829E-5</v>
      </c>
      <c r="AP11">
        <v>4.7318351492927263E-5</v>
      </c>
      <c r="AQ11">
        <v>4.6973226763743226E-5</v>
      </c>
      <c r="AR11">
        <v>4.6651560543883152E-5</v>
      </c>
      <c r="AS11">
        <v>4.6351646828268732E-5</v>
      </c>
      <c r="AT11">
        <v>4.6071779611821389E-5</v>
      </c>
      <c r="AU11">
        <v>4.5810252889462501E-5</v>
      </c>
      <c r="AV11">
        <v>4.5565360656113835E-5</v>
      </c>
      <c r="AW11">
        <v>4.5335396906696778E-5</v>
      </c>
      <c r="AX11">
        <v>4.5118655636132805E-5</v>
      </c>
      <c r="AY11">
        <v>4.4913430839343607E-5</v>
      </c>
      <c r="AZ11">
        <v>4.4718016511250518E-5</v>
      </c>
    </row>
    <row r="12" spans="1:52" x14ac:dyDescent="0.25">
      <c r="A12" s="110">
        <v>5</v>
      </c>
      <c r="B12">
        <v>1.1648172669693697E-6</v>
      </c>
      <c r="C12">
        <v>9.6250701058593639E-6</v>
      </c>
      <c r="D12">
        <v>2.2392507703201192E-5</v>
      </c>
      <c r="E12">
        <v>3.2482809621566991E-5</v>
      </c>
      <c r="F12">
        <v>4.180989058871228E-5</v>
      </c>
      <c r="G12">
        <v>5.0607538377110822E-5</v>
      </c>
      <c r="H12">
        <v>5.826616618969118E-5</v>
      </c>
      <c r="I12">
        <v>6.4149450690693003E-5</v>
      </c>
      <c r="J12">
        <v>6.8195563387803132E-5</v>
      </c>
      <c r="K12">
        <v>7.0554722512935564E-5</v>
      </c>
      <c r="L12">
        <v>7.1655950724375993E-5</v>
      </c>
      <c r="M12">
        <v>7.196194646058197E-5</v>
      </c>
      <c r="N12">
        <v>7.1777023247803694E-5</v>
      </c>
      <c r="O12">
        <v>7.1328126527441823E-5</v>
      </c>
      <c r="P12">
        <v>7.0690867365686438E-5</v>
      </c>
      <c r="Q12">
        <v>6.9897059662877854E-5</v>
      </c>
      <c r="R12">
        <v>6.8958410527478507E-5</v>
      </c>
      <c r="S12">
        <v>6.7883217612878469E-5</v>
      </c>
      <c r="T12">
        <v>6.6687481618161673E-5</v>
      </c>
      <c r="U12">
        <v>6.5394762816711494E-5</v>
      </c>
      <c r="V12">
        <v>6.4051210945202672E-5</v>
      </c>
      <c r="W12">
        <v>6.2704030805180172E-5</v>
      </c>
      <c r="X12">
        <v>6.1380709932572065E-5</v>
      </c>
      <c r="Y12">
        <v>6.0103608300369843E-5</v>
      </c>
      <c r="Z12">
        <v>5.88950858709205E-5</v>
      </c>
      <c r="AA12">
        <v>5.7772890699491825E-5</v>
      </c>
      <c r="AB12">
        <v>5.6735585542958445E-5</v>
      </c>
      <c r="AC12">
        <v>5.5776747458626842E-5</v>
      </c>
      <c r="AD12">
        <v>5.488995350855027E-5</v>
      </c>
      <c r="AE12">
        <v>5.4068780754782513E-5</v>
      </c>
      <c r="AF12">
        <v>5.3306806259376829E-5</v>
      </c>
      <c r="AG12">
        <v>5.2598218068566087E-5</v>
      </c>
      <c r="AH12">
        <v>5.1940063083966925E-5</v>
      </c>
      <c r="AI12">
        <v>5.1330217457139011E-5</v>
      </c>
      <c r="AJ12">
        <v>5.0766557375960851E-5</v>
      </c>
      <c r="AK12">
        <v>5.0246959028311171E-5</v>
      </c>
      <c r="AL12">
        <v>4.9769298602068545E-5</v>
      </c>
      <c r="AM12">
        <v>4.9331452285111645E-5</v>
      </c>
      <c r="AN12">
        <v>4.8931296265319091E-5</v>
      </c>
      <c r="AO12">
        <v>4.8566706730569617E-5</v>
      </c>
      <c r="AP12">
        <v>4.8235559868741823E-5</v>
      </c>
      <c r="AQ12">
        <v>4.7935731867714389E-5</v>
      </c>
      <c r="AR12">
        <v>4.7665098915365839E-5</v>
      </c>
      <c r="AS12">
        <v>4.7421537199575065E-5</v>
      </c>
      <c r="AT12">
        <v>4.7202922908220414E-5</v>
      </c>
      <c r="AU12">
        <v>4.7007132229180783E-5</v>
      </c>
      <c r="AV12">
        <v>4.6832041350334677E-5</v>
      </c>
      <c r="AW12">
        <v>4.6675526459560899E-5</v>
      </c>
      <c r="AX12">
        <v>4.6535463744737856E-5</v>
      </c>
      <c r="AY12">
        <v>4.6409729393744448E-5</v>
      </c>
      <c r="AZ12">
        <v>4.6296199594459076E-5</v>
      </c>
    </row>
    <row r="13" spans="1:52" x14ac:dyDescent="0.25">
      <c r="A13" s="110">
        <v>5.5</v>
      </c>
      <c r="B13">
        <v>1.1009064153855311E-6</v>
      </c>
      <c r="C13">
        <v>9.2641690920823463E-6</v>
      </c>
      <c r="D13">
        <v>2.1635252526296652E-5</v>
      </c>
      <c r="E13">
        <v>3.1696856015342251E-5</v>
      </c>
      <c r="F13">
        <v>4.0860228628719782E-5</v>
      </c>
      <c r="G13">
        <v>4.9533819478342953E-5</v>
      </c>
      <c r="H13">
        <v>5.7203122809341182E-5</v>
      </c>
      <c r="I13">
        <v>6.3265073706416538E-5</v>
      </c>
      <c r="J13">
        <v>6.7630473132259338E-5</v>
      </c>
      <c r="K13">
        <v>7.0404285871240307E-5</v>
      </c>
      <c r="L13">
        <v>7.196194646058197E-5</v>
      </c>
      <c r="M13">
        <v>7.2713435780384631E-5</v>
      </c>
      <c r="N13">
        <v>7.2920985643300674E-5</v>
      </c>
      <c r="O13">
        <v>7.2778051482754759E-5</v>
      </c>
      <c r="P13">
        <v>7.2350687219635931E-5</v>
      </c>
      <c r="Q13">
        <v>7.1670164356085094E-5</v>
      </c>
      <c r="R13">
        <v>7.0759618558485511E-5</v>
      </c>
      <c r="S13">
        <v>6.9642087877725979E-5</v>
      </c>
      <c r="T13">
        <v>6.8349261711605599E-5</v>
      </c>
      <c r="U13">
        <v>6.6921106197689618E-5</v>
      </c>
      <c r="V13">
        <v>6.5422111457196809E-5</v>
      </c>
      <c r="W13">
        <v>6.3916160318729838E-5</v>
      </c>
      <c r="X13">
        <v>6.2438403180697637E-5</v>
      </c>
      <c r="Y13">
        <v>6.1016524164647091E-5</v>
      </c>
      <c r="Z13">
        <v>5.96782073765965E-5</v>
      </c>
      <c r="AA13">
        <v>5.8445390486399909E-5</v>
      </c>
      <c r="AB13">
        <v>5.7316075950759054E-5</v>
      </c>
      <c r="AC13">
        <v>5.6282037871663441E-5</v>
      </c>
      <c r="AD13">
        <v>5.5335050353264382E-5</v>
      </c>
      <c r="AE13">
        <v>5.4466887499713663E-5</v>
      </c>
      <c r="AF13">
        <v>5.36693234151629E-5</v>
      </c>
      <c r="AG13">
        <v>5.2934972117638278E-5</v>
      </c>
      <c r="AH13">
        <v>5.2260250514684536E-5</v>
      </c>
      <c r="AI13">
        <v>5.1642647711491624E-5</v>
      </c>
      <c r="AJ13">
        <v>5.1079652847298008E-5</v>
      </c>
      <c r="AK13">
        <v>5.0568755061342248E-5</v>
      </c>
      <c r="AL13">
        <v>5.0107443492862612E-5</v>
      </c>
      <c r="AM13">
        <v>4.9693207281097722E-5</v>
      </c>
      <c r="AN13">
        <v>4.9323535565285935E-5</v>
      </c>
      <c r="AO13">
        <v>4.8995917484665689E-5</v>
      </c>
      <c r="AP13">
        <v>4.8707842178475618E-5</v>
      </c>
      <c r="AQ13">
        <v>4.8456798785953897E-5</v>
      </c>
      <c r="AR13">
        <v>4.8240276446339262E-5</v>
      </c>
      <c r="AS13">
        <v>4.8055764298870029E-5</v>
      </c>
      <c r="AT13">
        <v>4.790075148278469E-5</v>
      </c>
      <c r="AU13">
        <v>4.7772727137321691E-5</v>
      </c>
      <c r="AV13">
        <v>4.7669180401719449E-5</v>
      </c>
      <c r="AW13">
        <v>4.7587600415216531E-5</v>
      </c>
      <c r="AX13">
        <v>4.7525476317051221E-5</v>
      </c>
      <c r="AY13">
        <v>4.7480297246462192E-5</v>
      </c>
      <c r="AZ13">
        <v>4.7449552342687734E-5</v>
      </c>
    </row>
    <row r="14" spans="1:52" x14ac:dyDescent="0.25">
      <c r="A14" s="110">
        <v>6</v>
      </c>
      <c r="B14">
        <v>1.0372588191643657E-6</v>
      </c>
      <c r="C14">
        <v>8.9423049633454313E-6</v>
      </c>
      <c r="D14">
        <v>2.0915877551162056E-5</v>
      </c>
      <c r="E14">
        <v>3.0925545420601918E-5</v>
      </c>
      <c r="F14">
        <v>3.992355547985387E-5</v>
      </c>
      <c r="G14">
        <v>4.843404996436546E-5</v>
      </c>
      <c r="H14">
        <v>5.6034585324592742E-5</v>
      </c>
      <c r="I14">
        <v>6.2171563116716259E-5</v>
      </c>
      <c r="J14">
        <v>6.6747512290403407E-5</v>
      </c>
      <c r="K14">
        <v>6.983955712246953E-5</v>
      </c>
      <c r="L14">
        <v>7.1777023247803694E-5</v>
      </c>
      <c r="M14">
        <v>7.2920985643300674E-5</v>
      </c>
      <c r="N14">
        <v>7.3490629343668775E-5</v>
      </c>
      <c r="O14">
        <v>7.3643329354327054E-5</v>
      </c>
      <c r="P14">
        <v>7.3431332196102287E-5</v>
      </c>
      <c r="Q14">
        <v>7.2880854716376919E-5</v>
      </c>
      <c r="R14">
        <v>7.2022634527158717E-5</v>
      </c>
      <c r="S14">
        <v>7.0891106947979602E-5</v>
      </c>
      <c r="T14">
        <v>6.953157156782254E-5</v>
      </c>
      <c r="U14">
        <v>6.7998666414947906E-5</v>
      </c>
      <c r="V14">
        <v>6.6373556009109559E-5</v>
      </c>
      <c r="W14">
        <v>6.4735418209016567E-5</v>
      </c>
      <c r="X14">
        <v>6.3126777679451575E-5</v>
      </c>
      <c r="Y14">
        <v>6.1580636777077048E-5</v>
      </c>
      <c r="Z14">
        <v>6.0129997838425833E-5</v>
      </c>
      <c r="AA14">
        <v>5.8801043067625226E-5</v>
      </c>
      <c r="AB14">
        <v>5.7591528764074319E-5</v>
      </c>
      <c r="AC14">
        <v>5.6491809246167742E-5</v>
      </c>
      <c r="AD14">
        <v>5.54922388323942E-5</v>
      </c>
      <c r="AE14">
        <v>5.4583171841242634E-5</v>
      </c>
      <c r="AF14">
        <v>5.3754962591201647E-5</v>
      </c>
      <c r="AG14">
        <v>5.2998979982252414E-5</v>
      </c>
      <c r="AH14">
        <v>5.2311104443093586E-5</v>
      </c>
      <c r="AI14">
        <v>5.1688467685427336E-5</v>
      </c>
      <c r="AJ14">
        <v>5.1128201451184072E-5</v>
      </c>
      <c r="AK14">
        <v>5.0627437482294255E-5</v>
      </c>
      <c r="AL14">
        <v>5.0183307520688294E-5</v>
      </c>
      <c r="AM14">
        <v>4.9792943308296554E-5</v>
      </c>
      <c r="AN14">
        <v>4.9453476587049551E-5</v>
      </c>
      <c r="AO14">
        <v>4.9162039098877539E-5</v>
      </c>
      <c r="AP14">
        <v>4.8915762585711146E-5</v>
      </c>
      <c r="AQ14">
        <v>4.8711778789480674E-5</v>
      </c>
      <c r="AR14">
        <v>4.8547219452116623E-5</v>
      </c>
      <c r="AS14">
        <v>4.8419216315549347E-5</v>
      </c>
      <c r="AT14">
        <v>4.8324901121709234E-5</v>
      </c>
      <c r="AU14">
        <v>4.8261405612526786E-5</v>
      </c>
      <c r="AV14">
        <v>4.8225861529932376E-5</v>
      </c>
      <c r="AW14">
        <v>4.8215400615856513E-5</v>
      </c>
      <c r="AX14">
        <v>4.8227154612229491E-5</v>
      </c>
      <c r="AY14">
        <v>4.8258255260981912E-5</v>
      </c>
      <c r="AZ14">
        <v>4.8305834304043981E-5</v>
      </c>
    </row>
    <row r="15" spans="1:52" x14ac:dyDescent="0.25">
      <c r="A15" s="110">
        <v>6.5</v>
      </c>
      <c r="B15">
        <v>9.8155843538649705E-7</v>
      </c>
      <c r="C15">
        <v>8.6721166571775865E-6</v>
      </c>
      <c r="D15">
        <v>2.0274785729074594E-5</v>
      </c>
      <c r="E15">
        <v>3.0194646182411899E-5</v>
      </c>
      <c r="F15">
        <v>3.9040698751750897E-5</v>
      </c>
      <c r="G15">
        <v>4.7402852422022065E-5</v>
      </c>
      <c r="H15">
        <v>5.4922722613941049E-5</v>
      </c>
      <c r="I15">
        <v>6.1085490644696586E-5</v>
      </c>
      <c r="J15">
        <v>6.5793288456941599E-5</v>
      </c>
      <c r="K15">
        <v>6.9108379053038079E-5</v>
      </c>
      <c r="L15">
        <v>7.1328126527441823E-5</v>
      </c>
      <c r="M15">
        <v>7.2778051482754759E-5</v>
      </c>
      <c r="N15">
        <v>7.3643329354327054E-5</v>
      </c>
      <c r="O15">
        <v>7.4051469680318279E-5</v>
      </c>
      <c r="P15">
        <v>7.4040108280713744E-5</v>
      </c>
      <c r="Q15">
        <v>7.3627265266454817E-5</v>
      </c>
      <c r="R15">
        <v>7.2845898787485963E-5</v>
      </c>
      <c r="S15">
        <v>7.1736165464753545E-5</v>
      </c>
      <c r="T15">
        <v>7.0352459117490167E-5</v>
      </c>
      <c r="U15">
        <v>6.8759915854148214E-5</v>
      </c>
      <c r="V15">
        <v>6.7052377991200644E-5</v>
      </c>
      <c r="W15">
        <v>6.532100273948543E-5</v>
      </c>
      <c r="X15">
        <v>6.3615007244094505E-5</v>
      </c>
      <c r="Y15">
        <v>6.1972712855310678E-5</v>
      </c>
      <c r="Z15">
        <v>6.043244089997169E-5</v>
      </c>
      <c r="AA15">
        <v>5.9024738876253519E-5</v>
      </c>
      <c r="AB15">
        <v>5.7747738431063808E-5</v>
      </c>
      <c r="AC15">
        <v>5.6591126145317473E-5</v>
      </c>
      <c r="AD15">
        <v>5.554458859791407E-5</v>
      </c>
      <c r="AE15">
        <v>5.4597812367752941E-5</v>
      </c>
      <c r="AF15">
        <v>5.3740484033733563E-5</v>
      </c>
      <c r="AG15">
        <v>5.2963365284876119E-5</v>
      </c>
      <c r="AH15">
        <v>5.2261960203745521E-5</v>
      </c>
      <c r="AI15">
        <v>5.1633078262321894E-5</v>
      </c>
      <c r="AJ15">
        <v>5.1073528958661415E-5</v>
      </c>
      <c r="AK15">
        <v>5.0580121790820268E-5</v>
      </c>
      <c r="AL15">
        <v>5.0149666256854588E-5</v>
      </c>
      <c r="AM15">
        <v>4.9778971854820405E-5</v>
      </c>
      <c r="AN15">
        <v>4.9464848082773875E-5</v>
      </c>
      <c r="AO15">
        <v>4.9204104438770971E-5</v>
      </c>
      <c r="AP15">
        <v>4.8993550420868087E-5</v>
      </c>
      <c r="AQ15">
        <v>4.8829995527121151E-5</v>
      </c>
      <c r="AR15">
        <v>4.871024925558627E-5</v>
      </c>
      <c r="AS15">
        <v>4.8631121104319663E-5</v>
      </c>
      <c r="AT15">
        <v>4.8589420571377317E-5</v>
      </c>
      <c r="AU15">
        <v>4.8581957154815423E-5</v>
      </c>
      <c r="AV15">
        <v>4.8605540352690028E-5</v>
      </c>
      <c r="AW15">
        <v>4.8656979663057413E-5</v>
      </c>
      <c r="AX15">
        <v>4.8733084583973535E-5</v>
      </c>
      <c r="AY15">
        <v>4.8830664613494554E-5</v>
      </c>
      <c r="AZ15">
        <v>4.8946529249676523E-5</v>
      </c>
    </row>
    <row r="16" spans="1:52" x14ac:dyDescent="0.25">
      <c r="A16" s="110">
        <v>7</v>
      </c>
      <c r="B16">
        <v>9.3639022530781808E-7</v>
      </c>
      <c r="C16">
        <v>8.4507953394645846E-6</v>
      </c>
      <c r="D16">
        <v>1.9718489279008259E-5</v>
      </c>
      <c r="E16">
        <v>2.9505600354074223E-5</v>
      </c>
      <c r="F16">
        <v>3.8212136827542487E-5</v>
      </c>
      <c r="G16">
        <v>4.6453395118704103E-5</v>
      </c>
      <c r="H16">
        <v>5.3901774739132573E-5</v>
      </c>
      <c r="I16">
        <v>6.0062124720476489E-5</v>
      </c>
      <c r="J16">
        <v>6.4838753993996651E-5</v>
      </c>
      <c r="K16">
        <v>6.8288462431183441E-5</v>
      </c>
      <c r="L16">
        <v>7.0690867365686438E-5</v>
      </c>
      <c r="M16">
        <v>7.2350687219635931E-5</v>
      </c>
      <c r="N16">
        <v>7.3431332196102287E-5</v>
      </c>
      <c r="O16">
        <v>7.4040108280713744E-5</v>
      </c>
      <c r="P16">
        <v>7.420178451180364E-5</v>
      </c>
      <c r="Q16">
        <v>7.3924983415790322E-5</v>
      </c>
      <c r="R16">
        <v>7.3239883090371385E-5</v>
      </c>
      <c r="S16">
        <v>7.2186528517264394E-5</v>
      </c>
      <c r="T16">
        <v>7.0823171337128536E-5</v>
      </c>
      <c r="U16">
        <v>6.9220372300970615E-5</v>
      </c>
      <c r="V16">
        <v>6.747962381115957E-5</v>
      </c>
      <c r="W16">
        <v>6.569980682758377E-5</v>
      </c>
      <c r="X16">
        <v>6.39357357430687E-5</v>
      </c>
      <c r="Y16">
        <v>6.2230775698379491E-5</v>
      </c>
      <c r="Z16">
        <v>6.0628291809318269E-5</v>
      </c>
      <c r="AA16">
        <v>5.9163099636368223E-5</v>
      </c>
      <c r="AB16">
        <v>5.7834351121945784E-5</v>
      </c>
      <c r="AC16">
        <v>5.6631903427610642E-5</v>
      </c>
      <c r="AD16">
        <v>5.5545613710817433E-5</v>
      </c>
      <c r="AE16">
        <v>5.4565339129020591E-5</v>
      </c>
      <c r="AF16">
        <v>5.3680936839674746E-5</v>
      </c>
      <c r="AG16">
        <v>5.2883273328837945E-5</v>
      </c>
      <c r="AH16">
        <v>5.2167664026816223E-5</v>
      </c>
      <c r="AI16">
        <v>5.1530647927271016E-5</v>
      </c>
      <c r="AJ16">
        <v>5.0968764046170255E-5</v>
      </c>
      <c r="AK16">
        <v>5.0478551399482043E-5</v>
      </c>
      <c r="AL16">
        <v>5.0056549003174102E-5</v>
      </c>
      <c r="AM16">
        <v>4.9699295873214593E-5</v>
      </c>
      <c r="AN16">
        <v>4.9403331025571504E-5</v>
      </c>
      <c r="AO16">
        <v>4.9165193476212618E-5</v>
      </c>
      <c r="AP16">
        <v>4.8981422241106158E-5</v>
      </c>
      <c r="AQ16">
        <v>4.8848556336219908E-5</v>
      </c>
      <c r="AR16">
        <v>4.8763134777521833E-5</v>
      </c>
      <c r="AS16">
        <v>4.8721696580980075E-5</v>
      </c>
      <c r="AT16">
        <v>4.87207807625625E-5</v>
      </c>
      <c r="AU16">
        <v>4.8756926338237073E-5</v>
      </c>
      <c r="AV16">
        <v>4.8826672323971774E-5</v>
      </c>
      <c r="AW16">
        <v>4.8926557735734542E-5</v>
      </c>
      <c r="AX16">
        <v>4.9053121589493397E-5</v>
      </c>
      <c r="AY16">
        <v>4.9202902901216379E-5</v>
      </c>
      <c r="AZ16">
        <v>4.9372440686871253E-5</v>
      </c>
    </row>
    <row r="17" spans="1:52" x14ac:dyDescent="0.25">
      <c r="A17" s="110">
        <v>7.5</v>
      </c>
      <c r="B17">
        <v>9.026465900347982E-7</v>
      </c>
      <c r="C17">
        <v>8.2717062885509745E-6</v>
      </c>
      <c r="D17">
        <v>1.9243983312792456E-5</v>
      </c>
      <c r="E17">
        <v>2.8855332112415555E-5</v>
      </c>
      <c r="F17">
        <v>3.7429972360548968E-5</v>
      </c>
      <c r="G17">
        <v>4.557746393163901E-5</v>
      </c>
      <c r="H17">
        <v>5.2969242834490797E-5</v>
      </c>
      <c r="I17">
        <v>5.9108860470107727E-5</v>
      </c>
      <c r="J17">
        <v>6.3902226659359873E-5</v>
      </c>
      <c r="K17">
        <v>6.7406910297925361E-5</v>
      </c>
      <c r="L17">
        <v>6.9897059662877854E-5</v>
      </c>
      <c r="M17">
        <v>7.1670164356085094E-5</v>
      </c>
      <c r="N17">
        <v>7.2880854716376919E-5</v>
      </c>
      <c r="O17">
        <v>7.3627265266454817E-5</v>
      </c>
      <c r="P17">
        <v>7.3924983415790322E-5</v>
      </c>
      <c r="Q17">
        <v>7.3773917642876006E-5</v>
      </c>
      <c r="R17">
        <v>7.3197502764075446E-5</v>
      </c>
      <c r="S17">
        <v>7.2230497409922229E-5</v>
      </c>
      <c r="T17">
        <v>7.0929767223323417E-5</v>
      </c>
      <c r="U17">
        <v>6.9365988827524349E-5</v>
      </c>
      <c r="V17">
        <v>6.7642816314796277E-5</v>
      </c>
      <c r="W17">
        <v>6.5862103219646264E-5</v>
      </c>
      <c r="X17">
        <v>6.408277409518849E-5</v>
      </c>
      <c r="Y17">
        <v>6.2352598557167239E-5</v>
      </c>
      <c r="Z17">
        <v>6.0719346196892306E-5</v>
      </c>
      <c r="AA17">
        <v>5.9221692850093888E-5</v>
      </c>
      <c r="AB17">
        <v>5.7860369771820041E-5</v>
      </c>
      <c r="AC17">
        <v>5.6626215974095944E-5</v>
      </c>
      <c r="AD17">
        <v>5.551007046302474E-5</v>
      </c>
      <c r="AE17">
        <v>5.45027722447096E-5</v>
      </c>
      <c r="AF17">
        <v>5.3595160325253681E-5</v>
      </c>
      <c r="AG17">
        <v>5.2778897691667713E-5</v>
      </c>
      <c r="AH17">
        <v>5.2049309411241314E-5</v>
      </c>
      <c r="AI17">
        <v>5.1402735180439835E-5</v>
      </c>
      <c r="AJ17">
        <v>5.0835514715143734E-5</v>
      </c>
      <c r="AK17">
        <v>5.0343987731233144E-5</v>
      </c>
      <c r="AL17">
        <v>4.9924493944588538E-5</v>
      </c>
      <c r="AM17">
        <v>4.9573373071090203E-5</v>
      </c>
      <c r="AN17">
        <v>4.9286964826618422E-5</v>
      </c>
      <c r="AO17">
        <v>4.9061608927053559E-5</v>
      </c>
      <c r="AP17">
        <v>4.8893645088275963E-5</v>
      </c>
      <c r="AQ17">
        <v>4.8779413026165828E-5</v>
      </c>
      <c r="AR17">
        <v>4.8715252456603674E-5</v>
      </c>
      <c r="AS17">
        <v>4.8697503095469653E-5</v>
      </c>
      <c r="AT17">
        <v>4.8722504658644177E-5</v>
      </c>
      <c r="AU17">
        <v>4.8786596862007657E-5</v>
      </c>
      <c r="AV17">
        <v>4.8886119421440197E-5</v>
      </c>
      <c r="AW17">
        <v>4.9017412052822332E-5</v>
      </c>
      <c r="AX17">
        <v>4.9176814472034295E-5</v>
      </c>
      <c r="AY17">
        <v>4.936066639495643E-5</v>
      </c>
      <c r="AZ17">
        <v>4.956530753746889E-5</v>
      </c>
    </row>
    <row r="18" spans="1:52" x14ac:dyDescent="0.25">
      <c r="A18" s="110">
        <v>8</v>
      </c>
      <c r="B18">
        <v>8.7960217399764076E-7</v>
      </c>
      <c r="C18">
        <v>8.1286478557087964E-6</v>
      </c>
      <c r="D18">
        <v>1.8844661981709528E-5</v>
      </c>
      <c r="E18">
        <v>2.8247725287615898E-5</v>
      </c>
      <c r="F18">
        <v>3.6694544849149608E-5</v>
      </c>
      <c r="G18">
        <v>4.4765131955580268E-5</v>
      </c>
      <c r="H18">
        <v>5.2106836330306087E-5</v>
      </c>
      <c r="I18">
        <v>5.8206674128723084E-5</v>
      </c>
      <c r="J18">
        <v>6.2971113860871202E-5</v>
      </c>
      <c r="K18">
        <v>6.6462445815254276E-5</v>
      </c>
      <c r="L18">
        <v>6.8958410527478507E-5</v>
      </c>
      <c r="M18">
        <v>7.0759618558485511E-5</v>
      </c>
      <c r="N18">
        <v>7.2022634527158717E-5</v>
      </c>
      <c r="O18">
        <v>7.2845898787485963E-5</v>
      </c>
      <c r="P18">
        <v>7.3239883090371385E-5</v>
      </c>
      <c r="Q18">
        <v>7.3197502764075446E-5</v>
      </c>
      <c r="R18">
        <v>7.2733182780718373E-5</v>
      </c>
      <c r="S18">
        <v>7.1872942114795864E-5</v>
      </c>
      <c r="T18">
        <v>7.0668141070605157E-5</v>
      </c>
      <c r="U18">
        <v>6.9185148128197353E-5</v>
      </c>
      <c r="V18">
        <v>6.7524821736331486E-5</v>
      </c>
      <c r="W18">
        <v>6.57875364816201E-5</v>
      </c>
      <c r="X18">
        <v>6.4034562297670628E-5</v>
      </c>
      <c r="Y18">
        <v>6.231700657693658E-5</v>
      </c>
      <c r="Z18">
        <v>6.0685976689685148E-5</v>
      </c>
      <c r="AA18">
        <v>5.9183209682790539E-5</v>
      </c>
      <c r="AB18">
        <v>5.7811337003420063E-5</v>
      </c>
      <c r="AC18">
        <v>5.6562793251285613E-5</v>
      </c>
      <c r="AD18">
        <v>5.5430013019004382E-5</v>
      </c>
      <c r="AE18">
        <v>5.4405430899193414E-5</v>
      </c>
      <c r="AF18">
        <v>5.3481481484469934E-5</v>
      </c>
      <c r="AG18">
        <v>5.2651153043087265E-5</v>
      </c>
      <c r="AH18">
        <v>5.1909960094507992E-5</v>
      </c>
      <c r="AI18">
        <v>5.1254133424315678E-5</v>
      </c>
      <c r="AJ18">
        <v>5.0679903835602885E-5</v>
      </c>
      <c r="AK18">
        <v>5.0183502131462187E-5</v>
      </c>
      <c r="AL18">
        <v>4.976115911498568E-5</v>
      </c>
      <c r="AM18">
        <v>4.9409105589266145E-5</v>
      </c>
      <c r="AN18">
        <v>4.9123572357395816E-5</v>
      </c>
      <c r="AO18">
        <v>4.8900790222467183E-5</v>
      </c>
      <c r="AP18">
        <v>4.8736989987572716E-5</v>
      </c>
      <c r="AQ18">
        <v>4.8628402455804721E-5</v>
      </c>
      <c r="AR18">
        <v>4.857125843025588E-5</v>
      </c>
      <c r="AS18">
        <v>4.8561788714018431E-5</v>
      </c>
      <c r="AT18">
        <v>4.8596224110184858E-5</v>
      </c>
      <c r="AU18">
        <v>4.8670795421847684E-5</v>
      </c>
      <c r="AV18">
        <v>4.8781733452099144E-5</v>
      </c>
      <c r="AW18">
        <v>4.892526900403193E-5</v>
      </c>
      <c r="AX18">
        <v>4.9097632880738309E-5</v>
      </c>
      <c r="AY18">
        <v>4.9295055885310812E-5</v>
      </c>
      <c r="AZ18">
        <v>4.9513768820841712E-5</v>
      </c>
    </row>
    <row r="19" spans="1:52" x14ac:dyDescent="0.25">
      <c r="A19" s="110">
        <v>8.5</v>
      </c>
      <c r="B19">
        <v>8.6597573628953865E-7</v>
      </c>
      <c r="C19">
        <v>8.0157981975307988E-6</v>
      </c>
      <c r="D19">
        <v>1.8512533032183132E-5</v>
      </c>
      <c r="E19">
        <v>2.7688313598455418E-5</v>
      </c>
      <c r="F19">
        <v>3.6008953660225399E-5</v>
      </c>
      <c r="G19">
        <v>4.4007498099005639E-5</v>
      </c>
      <c r="H19">
        <v>5.1294226400625976E-5</v>
      </c>
      <c r="I19">
        <v>5.7331890113517226E-5</v>
      </c>
      <c r="J19">
        <v>6.202686577142961E-5</v>
      </c>
      <c r="K19">
        <v>6.5448300125295304E-5</v>
      </c>
      <c r="L19">
        <v>6.7883217612878469E-5</v>
      </c>
      <c r="M19">
        <v>6.9642087877725979E-5</v>
      </c>
      <c r="N19">
        <v>7.0891106947979602E-5</v>
      </c>
      <c r="O19">
        <v>7.1736165464753545E-5</v>
      </c>
      <c r="P19">
        <v>7.2186528517264394E-5</v>
      </c>
      <c r="Q19">
        <v>7.2230497409922229E-5</v>
      </c>
      <c r="R19">
        <v>7.1872942114795864E-5</v>
      </c>
      <c r="S19">
        <v>7.1129567999126875E-5</v>
      </c>
      <c r="T19">
        <v>7.004351357373979E-5</v>
      </c>
      <c r="U19">
        <v>6.8673611012129711E-5</v>
      </c>
      <c r="V19">
        <v>6.7113812486292349E-5</v>
      </c>
      <c r="W19">
        <v>6.545913250658067E-5</v>
      </c>
      <c r="X19">
        <v>6.3771221913594525E-5</v>
      </c>
      <c r="Y19">
        <v>6.2103059521648838E-5</v>
      </c>
      <c r="Z19">
        <v>6.0507624126337806E-5</v>
      </c>
      <c r="AA19">
        <v>5.9028540297913571E-5</v>
      </c>
      <c r="AB19">
        <v>5.7670393072019407E-5</v>
      </c>
      <c r="AC19">
        <v>5.6427587557055818E-5</v>
      </c>
      <c r="AD19">
        <v>5.5294528854177752E-5</v>
      </c>
      <c r="AE19">
        <v>5.4265622064540215E-5</v>
      </c>
      <c r="AF19">
        <v>5.3335272289297951E-5</v>
      </c>
      <c r="AG19">
        <v>5.249812405998477E-5</v>
      </c>
      <c r="AH19">
        <v>5.1750033752740814E-5</v>
      </c>
      <c r="AI19">
        <v>5.108723043520936E-5</v>
      </c>
      <c r="AJ19">
        <v>5.0505943191591234E-5</v>
      </c>
      <c r="AK19">
        <v>5.0002401106087086E-5</v>
      </c>
      <c r="AL19">
        <v>4.9572833262897754E-5</v>
      </c>
      <c r="AM19">
        <v>4.9213468746224037E-5</v>
      </c>
      <c r="AN19">
        <v>4.8920536640266728E-5</v>
      </c>
      <c r="AO19">
        <v>4.8690266029226442E-5</v>
      </c>
      <c r="AP19">
        <v>4.8518885997304222E-5</v>
      </c>
      <c r="AQ19">
        <v>4.8402625628700669E-5</v>
      </c>
      <c r="AR19">
        <v>4.8337714007616589E-5</v>
      </c>
      <c r="AS19">
        <v>4.8320380218252768E-5</v>
      </c>
      <c r="AT19">
        <v>4.8346853344810038E-5</v>
      </c>
      <c r="AU19">
        <v>4.8413362471489163E-5</v>
      </c>
      <c r="AV19">
        <v>4.8516136682490753E-5</v>
      </c>
      <c r="AW19">
        <v>4.8651405062015849E-5</v>
      </c>
      <c r="AX19">
        <v>4.8815396694265028E-5</v>
      </c>
      <c r="AY19">
        <v>4.9004340663439149E-5</v>
      </c>
      <c r="AZ19">
        <v>4.9214466053738977E-5</v>
      </c>
    </row>
    <row r="20" spans="1:52" x14ac:dyDescent="0.25">
      <c r="A20" s="110">
        <v>9</v>
      </c>
      <c r="B20">
        <v>8.5988579847139518E-7</v>
      </c>
      <c r="C20">
        <v>7.9286191726632339E-6</v>
      </c>
      <c r="D20">
        <v>1.8238487826639009E-5</v>
      </c>
      <c r="E20">
        <v>2.7183162395809816E-5</v>
      </c>
      <c r="F20">
        <v>3.5379967709983443E-5</v>
      </c>
      <c r="G20">
        <v>4.3302515281430771E-5</v>
      </c>
      <c r="H20">
        <v>5.0520036147221166E-5</v>
      </c>
      <c r="I20">
        <v>5.6470173016373492E-5</v>
      </c>
      <c r="J20">
        <v>6.1059614352551537E-5</v>
      </c>
      <c r="K20">
        <v>6.4365604443993566E-5</v>
      </c>
      <c r="L20">
        <v>6.6687481618161673E-5</v>
      </c>
      <c r="M20">
        <v>6.8349261711605599E-5</v>
      </c>
      <c r="N20">
        <v>6.953157156782254E-5</v>
      </c>
      <c r="O20">
        <v>7.0352459117490167E-5</v>
      </c>
      <c r="P20">
        <v>7.0823171337128536E-5</v>
      </c>
      <c r="Q20">
        <v>7.0929767223323417E-5</v>
      </c>
      <c r="R20">
        <v>7.0668141070605157E-5</v>
      </c>
      <c r="S20">
        <v>7.004351357373979E-5</v>
      </c>
      <c r="T20">
        <v>6.9089436552063259E-5</v>
      </c>
      <c r="U20">
        <v>6.7855269710236912E-5</v>
      </c>
      <c r="V20">
        <v>6.6425044324104244E-5</v>
      </c>
      <c r="W20">
        <v>6.4885376455715274E-5</v>
      </c>
      <c r="X20">
        <v>6.3296334258554942E-5</v>
      </c>
      <c r="Y20">
        <v>6.1711083579602623E-5</v>
      </c>
      <c r="Z20">
        <v>6.0182790251193043E-5</v>
      </c>
      <c r="AA20">
        <v>5.8755572360487777E-5</v>
      </c>
      <c r="AB20">
        <v>5.743579484481818E-5</v>
      </c>
      <c r="AC20">
        <v>5.621998015052556E-5</v>
      </c>
      <c r="AD20">
        <v>5.5104650717932459E-5</v>
      </c>
      <c r="AE20">
        <v>5.4086328987360985E-5</v>
      </c>
      <c r="AF20">
        <v>5.3161537399133197E-5</v>
      </c>
      <c r="AG20">
        <v>5.2326717509532054E-5</v>
      </c>
      <c r="AH20">
        <v>5.1578186530358515E-5</v>
      </c>
      <c r="AI20">
        <v>5.0912286114902762E-5</v>
      </c>
      <c r="AJ20">
        <v>5.03253579328305E-5</v>
      </c>
      <c r="AK20">
        <v>4.9813743653807525E-5</v>
      </c>
      <c r="AL20">
        <v>4.9373784947499519E-5</v>
      </c>
      <c r="AM20">
        <v>4.9001823483572321E-5</v>
      </c>
      <c r="AN20">
        <v>4.8694200931691707E-5</v>
      </c>
      <c r="AO20">
        <v>4.8447258961523407E-5</v>
      </c>
      <c r="AP20">
        <v>4.8257339242733252E-5</v>
      </c>
      <c r="AQ20">
        <v>4.8120783444986843E-5</v>
      </c>
      <c r="AR20">
        <v>4.8033933237950086E-5</v>
      </c>
      <c r="AS20">
        <v>4.7993130291288696E-5</v>
      </c>
      <c r="AT20">
        <v>4.7994716274668485E-5</v>
      </c>
      <c r="AU20">
        <v>4.8035032857755135E-5</v>
      </c>
      <c r="AV20">
        <v>4.8110421710214436E-5</v>
      </c>
      <c r="AW20">
        <v>4.8217224501712159E-5</v>
      </c>
      <c r="AX20">
        <v>4.83517829019141E-5</v>
      </c>
      <c r="AY20">
        <v>4.8510438580485963E-5</v>
      </c>
      <c r="AZ20">
        <v>4.8689533207093496E-5</v>
      </c>
    </row>
    <row r="21" spans="1:52" x14ac:dyDescent="0.25">
      <c r="A21" s="110">
        <v>9.5</v>
      </c>
      <c r="B21">
        <v>8.592526503112206E-7</v>
      </c>
      <c r="C21">
        <v>7.8625388065147962E-6</v>
      </c>
      <c r="D21">
        <v>1.8013104615813528E-5</v>
      </c>
      <c r="E21">
        <v>2.6738081788583946E-5</v>
      </c>
      <c r="F21">
        <v>3.4815295404031428E-5</v>
      </c>
      <c r="G21">
        <v>4.2651047893204229E-5</v>
      </c>
      <c r="H21">
        <v>4.9777677552125843E-5</v>
      </c>
      <c r="I21">
        <v>5.5613191214722839E-5</v>
      </c>
      <c r="J21">
        <v>6.006617105613485E-5</v>
      </c>
      <c r="K21">
        <v>6.3222596352003829E-5</v>
      </c>
      <c r="L21">
        <v>6.5394762816711494E-5</v>
      </c>
      <c r="M21">
        <v>6.6921106197689618E-5</v>
      </c>
      <c r="N21">
        <v>6.7998666414947906E-5</v>
      </c>
      <c r="O21">
        <v>6.8759915854148214E-5</v>
      </c>
      <c r="P21">
        <v>6.9220372300970615E-5</v>
      </c>
      <c r="Q21">
        <v>6.9365988827524349E-5</v>
      </c>
      <c r="R21">
        <v>6.9185148128197353E-5</v>
      </c>
      <c r="S21">
        <v>6.8673611012129711E-5</v>
      </c>
      <c r="T21">
        <v>6.7855269710236912E-5</v>
      </c>
      <c r="U21">
        <v>6.6769376115621907E-5</v>
      </c>
      <c r="V21">
        <v>6.5488255209755747E-5</v>
      </c>
      <c r="W21">
        <v>6.4088084328525513E-5</v>
      </c>
      <c r="X21">
        <v>6.2625498123227986E-5</v>
      </c>
      <c r="Y21">
        <v>6.1152047542449415E-5</v>
      </c>
      <c r="Z21">
        <v>5.9719283524160708E-5</v>
      </c>
      <c r="AA21">
        <v>5.8370287562880733E-5</v>
      </c>
      <c r="AB21">
        <v>5.7112819461589559E-5</v>
      </c>
      <c r="AC21">
        <v>5.5945435467874272E-5</v>
      </c>
      <c r="AD21">
        <v>5.4866691826174866E-5</v>
      </c>
      <c r="AE21">
        <v>5.3875144780931718E-5</v>
      </c>
      <c r="AF21">
        <v>5.2969350576584995E-5</v>
      </c>
      <c r="AG21">
        <v>5.214749556684006E-5</v>
      </c>
      <c r="AH21">
        <v>5.140643863173473E-5</v>
      </c>
      <c r="AI21">
        <v>5.074275022078437E-5</v>
      </c>
      <c r="AJ21">
        <v>5.0153000800267878E-5</v>
      </c>
      <c r="AK21">
        <v>4.9633760836463863E-5</v>
      </c>
      <c r="AL21">
        <v>4.918160079565116E-5</v>
      </c>
      <c r="AM21">
        <v>4.8793091144108583E-5</v>
      </c>
      <c r="AN21">
        <v>4.8464802348114782E-5</v>
      </c>
      <c r="AO21">
        <v>4.8193304873948567E-5</v>
      </c>
      <c r="AP21">
        <v>4.7975169187888912E-5</v>
      </c>
      <c r="AQ21">
        <v>4.7806965756214186E-5</v>
      </c>
      <c r="AR21">
        <v>4.7685265045203512E-5</v>
      </c>
      <c r="AS21">
        <v>4.7606637521135449E-5</v>
      </c>
      <c r="AT21">
        <v>4.7567653650288742E-5</v>
      </c>
      <c r="AU21">
        <v>4.7564883898942382E-5</v>
      </c>
      <c r="AV21">
        <v>4.7594898733374863E-5</v>
      </c>
      <c r="AW21">
        <v>4.765426861986519E-5</v>
      </c>
      <c r="AX21">
        <v>4.7739564024691906E-5</v>
      </c>
      <c r="AY21">
        <v>4.784735541413396E-5</v>
      </c>
      <c r="AZ21">
        <v>4.7974213254469915E-5</v>
      </c>
    </row>
    <row r="22" spans="1:52" x14ac:dyDescent="0.25">
      <c r="A22" s="110">
        <v>10</v>
      </c>
      <c r="B22">
        <v>8.6183076595104209E-7</v>
      </c>
      <c r="C22">
        <v>7.8113297960260684E-6</v>
      </c>
      <c r="D22">
        <v>1.7826571296408149E-5</v>
      </c>
      <c r="E22">
        <v>2.6356705646205862E-5</v>
      </c>
      <c r="F22">
        <v>3.4321944663164471E-5</v>
      </c>
      <c r="G22">
        <v>4.2058035772074101E-5</v>
      </c>
      <c r="H22">
        <v>4.9070243417144584E-5</v>
      </c>
      <c r="I22">
        <v>5.4766970972269327E-5</v>
      </c>
      <c r="J22">
        <v>5.9061242633439215E-5</v>
      </c>
      <c r="K22">
        <v>6.2048023460455569E-5</v>
      </c>
      <c r="L22">
        <v>6.4051210945202672E-5</v>
      </c>
      <c r="M22">
        <v>6.5422111457196809E-5</v>
      </c>
      <c r="N22">
        <v>6.6373556009109559E-5</v>
      </c>
      <c r="O22">
        <v>6.7052377991200644E-5</v>
      </c>
      <c r="P22">
        <v>6.747962381115957E-5</v>
      </c>
      <c r="Q22">
        <v>6.7642816314796277E-5</v>
      </c>
      <c r="R22">
        <v>6.7524821736331486E-5</v>
      </c>
      <c r="S22">
        <v>6.7113812486292349E-5</v>
      </c>
      <c r="T22">
        <v>6.6425044324104244E-5</v>
      </c>
      <c r="U22">
        <v>6.5488255209755747E-5</v>
      </c>
      <c r="V22">
        <v>6.4363787644414297E-5</v>
      </c>
      <c r="W22">
        <v>6.3116685927929727E-5</v>
      </c>
      <c r="X22">
        <v>6.1798660967977501E-5</v>
      </c>
      <c r="Y22">
        <v>6.0457950979736365E-5</v>
      </c>
      <c r="Z22">
        <v>5.9142794171021349E-5</v>
      </c>
      <c r="AA22">
        <v>5.789375286266391E-5</v>
      </c>
      <c r="AB22">
        <v>5.671940787017591E-5</v>
      </c>
      <c r="AC22">
        <v>5.5620015186409773E-5</v>
      </c>
      <c r="AD22">
        <v>5.4595830805510957E-5</v>
      </c>
      <c r="AE22">
        <v>5.3647110721625407E-5</v>
      </c>
      <c r="AF22">
        <v>5.277411092889871E-5</v>
      </c>
      <c r="AG22">
        <v>5.1976498474195987E-5</v>
      </c>
      <c r="AH22">
        <v>5.125170370468174E-5</v>
      </c>
      <c r="AI22">
        <v>5.0596632855454369E-5</v>
      </c>
      <c r="AJ22">
        <v>5.0008192179209036E-5</v>
      </c>
      <c r="AK22">
        <v>4.9483287928640966E-5</v>
      </c>
      <c r="AL22">
        <v>4.9018826356445183E-5</v>
      </c>
      <c r="AM22">
        <v>4.8611713715317023E-5</v>
      </c>
      <c r="AN22">
        <v>4.8258856257951496E-5</v>
      </c>
      <c r="AO22">
        <v>4.7957160237043864E-5</v>
      </c>
      <c r="AP22">
        <v>4.770353190528919E-5</v>
      </c>
      <c r="AQ22">
        <v>4.7494877515382742E-5</v>
      </c>
      <c r="AR22">
        <v>4.7328103320019645E-5</v>
      </c>
      <c r="AS22">
        <v>4.7200115571895026E-5</v>
      </c>
      <c r="AT22">
        <v>4.710782052370405E-5</v>
      </c>
      <c r="AU22">
        <v>4.7048124428141917E-5</v>
      </c>
      <c r="AV22">
        <v>4.7017933537903712E-5</v>
      </c>
      <c r="AW22">
        <v>4.7014154105684757E-5</v>
      </c>
      <c r="AX22">
        <v>4.7033692384179967E-5</v>
      </c>
      <c r="AY22">
        <v>4.7073454626084725E-5</v>
      </c>
      <c r="AZ22">
        <v>4.7130347084093973E-5</v>
      </c>
    </row>
    <row r="23" spans="1:52" x14ac:dyDescent="0.25">
      <c r="A23" s="110">
        <v>10.5</v>
      </c>
      <c r="B23">
        <v>8.6559705411141821E-7</v>
      </c>
      <c r="C23">
        <v>7.7688231772395593E-6</v>
      </c>
      <c r="D23">
        <v>1.76693054943728E-5</v>
      </c>
      <c r="E23">
        <v>2.6039478346071584E-5</v>
      </c>
      <c r="F23">
        <v>3.3903315204216139E-5</v>
      </c>
      <c r="G23">
        <v>4.1526844617988967E-5</v>
      </c>
      <c r="H23">
        <v>4.8401896476197387E-5</v>
      </c>
      <c r="I23">
        <v>5.3940324425873077E-5</v>
      </c>
      <c r="J23">
        <v>5.8062778675256213E-5</v>
      </c>
      <c r="K23">
        <v>6.0873148860548764E-5</v>
      </c>
      <c r="L23">
        <v>6.2704030805180172E-5</v>
      </c>
      <c r="M23">
        <v>6.3916160318729838E-5</v>
      </c>
      <c r="N23">
        <v>6.4735418209016567E-5</v>
      </c>
      <c r="O23">
        <v>6.532100273948543E-5</v>
      </c>
      <c r="P23">
        <v>6.569980682758377E-5</v>
      </c>
      <c r="Q23">
        <v>6.5862103219646264E-5</v>
      </c>
      <c r="R23">
        <v>6.57875364816201E-5</v>
      </c>
      <c r="S23">
        <v>6.545913250658067E-5</v>
      </c>
      <c r="T23">
        <v>6.4885376455715274E-5</v>
      </c>
      <c r="U23">
        <v>6.4088084328525513E-5</v>
      </c>
      <c r="V23">
        <v>6.3116685927929727E-5</v>
      </c>
      <c r="W23">
        <v>6.2025638872304482E-5</v>
      </c>
      <c r="X23">
        <v>6.0860662803096346E-5</v>
      </c>
      <c r="Y23">
        <v>5.9665195174408013E-5</v>
      </c>
      <c r="Z23">
        <v>5.8482673434847377E-5</v>
      </c>
      <c r="AA23">
        <v>5.7349802409011817E-5</v>
      </c>
      <c r="AB23">
        <v>5.6275279499826081E-5</v>
      </c>
      <c r="AC23">
        <v>5.5260523806386303E-5</v>
      </c>
      <c r="AD23">
        <v>5.4306954434872056E-5</v>
      </c>
      <c r="AE23">
        <v>5.3415990491463387E-5</v>
      </c>
      <c r="AF23">
        <v>5.2589051082339958E-5</v>
      </c>
      <c r="AG23">
        <v>5.1826847248498364E-5</v>
      </c>
      <c r="AH23">
        <v>5.112736285273866E-5</v>
      </c>
      <c r="AI23">
        <v>5.0487931613586919E-5</v>
      </c>
      <c r="AJ23">
        <v>4.9905887268339106E-5</v>
      </c>
      <c r="AK23">
        <v>4.937856355429128E-5</v>
      </c>
      <c r="AL23">
        <v>4.8903294208739459E-5</v>
      </c>
      <c r="AM23">
        <v>4.8477412968979661E-5</v>
      </c>
      <c r="AN23">
        <v>4.8098253572307838E-5</v>
      </c>
      <c r="AO23">
        <v>4.7763149756020034E-5</v>
      </c>
      <c r="AP23">
        <v>4.7469435257412363E-5</v>
      </c>
      <c r="AQ23">
        <v>4.7214443813780796E-5</v>
      </c>
      <c r="AR23">
        <v>4.6995509162421236E-5</v>
      </c>
      <c r="AS23">
        <v>4.6809965040629885E-5</v>
      </c>
      <c r="AT23">
        <v>4.6655145185702585E-5</v>
      </c>
      <c r="AU23">
        <v>4.6528383334935503E-5</v>
      </c>
      <c r="AV23">
        <v>4.6427013225624522E-5</v>
      </c>
      <c r="AW23">
        <v>4.6348368595065756E-5</v>
      </c>
      <c r="AX23">
        <v>4.628978318055529E-5</v>
      </c>
      <c r="AY23">
        <v>4.6248590719388967E-5</v>
      </c>
      <c r="AZ23">
        <v>4.6222124948862792E-5</v>
      </c>
    </row>
    <row r="24" spans="1:52" x14ac:dyDescent="0.25">
      <c r="A24" s="110">
        <v>11</v>
      </c>
      <c r="B24">
        <v>8.6961340101294596E-7</v>
      </c>
      <c r="C24">
        <v>7.7310569609935994E-6</v>
      </c>
      <c r="D24">
        <v>1.7533324194517111E-5</v>
      </c>
      <c r="E24">
        <v>2.5776215731797737E-5</v>
      </c>
      <c r="F24">
        <v>3.3548815217347679E-5</v>
      </c>
      <c r="G24">
        <v>4.1050136832953376E-5</v>
      </c>
      <c r="H24">
        <v>4.777104825771417E-5</v>
      </c>
      <c r="I24">
        <v>5.313841345675705E-5</v>
      </c>
      <c r="J24">
        <v>5.7083173567567134E-5</v>
      </c>
      <c r="K24">
        <v>5.9717839700879499E-5</v>
      </c>
      <c r="L24">
        <v>6.1380709932572065E-5</v>
      </c>
      <c r="M24">
        <v>6.2438403180697637E-5</v>
      </c>
      <c r="N24">
        <v>6.3126777679451575E-5</v>
      </c>
      <c r="O24">
        <v>6.3615007244094505E-5</v>
      </c>
      <c r="P24">
        <v>6.39357357430687E-5</v>
      </c>
      <c r="Q24">
        <v>6.408277409518849E-5</v>
      </c>
      <c r="R24">
        <v>6.4034562297670628E-5</v>
      </c>
      <c r="S24">
        <v>6.3771221913594525E-5</v>
      </c>
      <c r="T24">
        <v>6.3296334258554942E-5</v>
      </c>
      <c r="U24">
        <v>6.2625498123227986E-5</v>
      </c>
      <c r="V24">
        <v>6.1798660967977501E-5</v>
      </c>
      <c r="W24">
        <v>6.0860662803096346E-5</v>
      </c>
      <c r="X24">
        <v>5.9850576738825749E-5</v>
      </c>
      <c r="Y24">
        <v>5.8805961143238427E-5</v>
      </c>
      <c r="Z24">
        <v>5.7764374379450663E-5</v>
      </c>
      <c r="AA24">
        <v>5.675767346766093E-5</v>
      </c>
      <c r="AB24">
        <v>5.5794055796129166E-5</v>
      </c>
      <c r="AC24">
        <v>5.4875586158101859E-5</v>
      </c>
      <c r="AD24">
        <v>5.4004329360635946E-5</v>
      </c>
      <c r="AE24">
        <v>5.3182350210788409E-5</v>
      </c>
      <c r="AF24">
        <v>5.2411713515615945E-5</v>
      </c>
      <c r="AG24">
        <v>5.1693749331218963E-5</v>
      </c>
      <c r="AH24">
        <v>5.1026956977425657E-5</v>
      </c>
      <c r="AI24">
        <v>5.0409160807397744E-5</v>
      </c>
      <c r="AJ24">
        <v>4.983818519447377E-5</v>
      </c>
      <c r="AK24">
        <v>4.9311854511992194E-5</v>
      </c>
      <c r="AL24">
        <v>4.8827993133291397E-5</v>
      </c>
      <c r="AM24">
        <v>4.8384425431709781E-5</v>
      </c>
      <c r="AN24">
        <v>4.7978975780585876E-5</v>
      </c>
      <c r="AO24">
        <v>4.7609468553257924E-5</v>
      </c>
      <c r="AP24">
        <v>4.7273728123064601E-5</v>
      </c>
      <c r="AQ24">
        <v>4.6969578863344178E-5</v>
      </c>
      <c r="AR24">
        <v>4.6694845147435146E-5</v>
      </c>
      <c r="AS24">
        <v>4.644735134867594E-5</v>
      </c>
      <c r="AT24">
        <v>4.6224921840405005E-5</v>
      </c>
      <c r="AU24">
        <v>4.6025380995960774E-5</v>
      </c>
      <c r="AV24">
        <v>4.5846553188681529E-5</v>
      </c>
      <c r="AW24">
        <v>4.5686262791905962E-5</v>
      </c>
      <c r="AX24">
        <v>4.5542334178972342E-5</v>
      </c>
      <c r="AY24">
        <v>4.5412591723219189E-5</v>
      </c>
      <c r="AZ24">
        <v>4.5294859797984793E-5</v>
      </c>
    </row>
    <row r="25" spans="1:52" x14ac:dyDescent="0.25">
      <c r="A25" s="110">
        <v>11.5</v>
      </c>
      <c r="B25">
        <v>8.7322052455912547E-7</v>
      </c>
      <c r="C25">
        <v>7.6946534958264269E-6</v>
      </c>
      <c r="D25">
        <v>1.7411083208931265E-5</v>
      </c>
      <c r="E25">
        <v>2.5553993445579683E-5</v>
      </c>
      <c r="F25">
        <v>3.3244222141048519E-5</v>
      </c>
      <c r="G25">
        <v>4.0617785407854409E-5</v>
      </c>
      <c r="H25">
        <v>4.7174600495233087E-5</v>
      </c>
      <c r="I25">
        <v>5.2365434698599915E-5</v>
      </c>
      <c r="J25">
        <v>5.6133364287011952E-5</v>
      </c>
      <c r="K25">
        <v>5.8598992851003632E-5</v>
      </c>
      <c r="L25">
        <v>6.0103608300369843E-5</v>
      </c>
      <c r="M25">
        <v>6.1016524164647091E-5</v>
      </c>
      <c r="N25">
        <v>6.1580636777077048E-5</v>
      </c>
      <c r="O25">
        <v>6.1972712855310678E-5</v>
      </c>
      <c r="P25">
        <v>6.2230775698379491E-5</v>
      </c>
      <c r="Q25">
        <v>6.2352598557167239E-5</v>
      </c>
      <c r="R25">
        <v>6.231700657693658E-5</v>
      </c>
      <c r="S25">
        <v>6.2103059521648838E-5</v>
      </c>
      <c r="T25">
        <v>6.1711083579602623E-5</v>
      </c>
      <c r="U25">
        <v>6.1152047542449415E-5</v>
      </c>
      <c r="V25">
        <v>6.0457950979736365E-5</v>
      </c>
      <c r="W25">
        <v>5.9665195174408013E-5</v>
      </c>
      <c r="X25">
        <v>5.8805961143238427E-5</v>
      </c>
      <c r="Y25">
        <v>5.7911311828840468E-5</v>
      </c>
      <c r="Z25">
        <v>5.7012310168314802E-5</v>
      </c>
      <c r="AA25">
        <v>5.6135376333291194E-5</v>
      </c>
      <c r="AB25">
        <v>5.5287735831341267E-5</v>
      </c>
      <c r="AC25">
        <v>5.4471658731467452E-5</v>
      </c>
      <c r="AD25">
        <v>5.3689415123679383E-5</v>
      </c>
      <c r="AE25">
        <v>5.2943275097986455E-5</v>
      </c>
      <c r="AF25">
        <v>5.2235508744398318E-5</v>
      </c>
      <c r="AG25">
        <v>5.1567699878620874E-5</v>
      </c>
      <c r="AH25">
        <v>5.0938812295658599E-5</v>
      </c>
      <c r="AI25">
        <v>5.0347192109096247E-5</v>
      </c>
      <c r="AJ25">
        <v>4.9791185454222859E-5</v>
      </c>
      <c r="AK25">
        <v>4.926913846632727E-5</v>
      </c>
      <c r="AL25">
        <v>4.8779397280698419E-5</v>
      </c>
      <c r="AM25">
        <v>4.8320308032625433E-5</v>
      </c>
      <c r="AN25">
        <v>4.7890216857397169E-5</v>
      </c>
      <c r="AO25">
        <v>4.7487469890302593E-5</v>
      </c>
      <c r="AP25">
        <v>4.7110413266630703E-5</v>
      </c>
      <c r="AQ25">
        <v>4.6757393121670464E-5</v>
      </c>
      <c r="AR25">
        <v>4.6426755590710807E-5</v>
      </c>
      <c r="AS25">
        <v>4.6116846809040746E-5</v>
      </c>
      <c r="AT25">
        <v>4.5826012911949157E-5</v>
      </c>
      <c r="AU25">
        <v>4.5552600034725154E-5</v>
      </c>
      <c r="AV25">
        <v>4.5294954312657588E-5</v>
      </c>
      <c r="AW25">
        <v>4.5051421881035456E-5</v>
      </c>
      <c r="AX25">
        <v>4.4820348875147759E-5</v>
      </c>
      <c r="AY25">
        <v>4.4600081430283374E-5</v>
      </c>
      <c r="AZ25">
        <v>4.4388965681731265E-5</v>
      </c>
    </row>
    <row r="26" spans="1:52" x14ac:dyDescent="0.25">
      <c r="A26" s="110">
        <v>12</v>
      </c>
      <c r="B26">
        <v>8.757591426688932E-7</v>
      </c>
      <c r="C26">
        <v>7.6562351336070473E-6</v>
      </c>
      <c r="D26">
        <v>1.7295038356312253E-5</v>
      </c>
      <c r="E26">
        <v>2.5359887127419965E-5</v>
      </c>
      <c r="F26">
        <v>3.2975313405593858E-5</v>
      </c>
      <c r="G26">
        <v>4.0219663325145519E-5</v>
      </c>
      <c r="H26">
        <v>4.6609454916278361E-5</v>
      </c>
      <c r="I26">
        <v>5.1625584780868187E-5</v>
      </c>
      <c r="J26">
        <v>5.5224287805997437E-5</v>
      </c>
      <c r="K26">
        <v>5.7533505173908496E-5</v>
      </c>
      <c r="L26">
        <v>5.88950858709205E-5</v>
      </c>
      <c r="M26">
        <v>5.96782073765965E-5</v>
      </c>
      <c r="N26">
        <v>6.0129997838425833E-5</v>
      </c>
      <c r="O26">
        <v>6.043244089997169E-5</v>
      </c>
      <c r="P26">
        <v>6.0628291809318269E-5</v>
      </c>
      <c r="Q26">
        <v>6.0719346196892306E-5</v>
      </c>
      <c r="R26">
        <v>6.0685976689685148E-5</v>
      </c>
      <c r="S26">
        <v>6.0507624126337806E-5</v>
      </c>
      <c r="T26">
        <v>6.0182790251193043E-5</v>
      </c>
      <c r="U26">
        <v>5.9719283524160708E-5</v>
      </c>
      <c r="V26">
        <v>5.9142794171021349E-5</v>
      </c>
      <c r="W26">
        <v>5.8482673434847377E-5</v>
      </c>
      <c r="X26">
        <v>5.7764374379450663E-5</v>
      </c>
      <c r="Y26">
        <v>5.7012310168314802E-5</v>
      </c>
      <c r="Z26">
        <v>5.6250893957996846E-5</v>
      </c>
      <c r="AA26">
        <v>5.5500921291608643E-5</v>
      </c>
      <c r="AB26">
        <v>5.4768318666251781E-5</v>
      </c>
      <c r="AC26">
        <v>5.4055198002164344E-5</v>
      </c>
      <c r="AD26">
        <v>5.3363671247794148E-5</v>
      </c>
      <c r="AE26">
        <v>5.2695850351588619E-5</v>
      </c>
      <c r="AF26">
        <v>5.2053847261995254E-5</v>
      </c>
      <c r="AG26">
        <v>5.1439194022502735E-5</v>
      </c>
      <c r="AH26">
        <v>5.0851254998213793E-5</v>
      </c>
      <c r="AI26">
        <v>5.028889716348294E-5</v>
      </c>
      <c r="AJ26">
        <v>4.9750987515905769E-5</v>
      </c>
      <c r="AK26">
        <v>4.9236393053077825E-5</v>
      </c>
      <c r="AL26">
        <v>4.874398077259468E-5</v>
      </c>
      <c r="AM26">
        <v>4.8272617672051847E-5</v>
      </c>
      <c r="AN26">
        <v>4.7821170749044876E-5</v>
      </c>
      <c r="AO26">
        <v>4.7388507001169374E-5</v>
      </c>
      <c r="AP26">
        <v>4.6973493426020968E-5</v>
      </c>
      <c r="AQ26">
        <v>4.6574997021195108E-5</v>
      </c>
      <c r="AR26">
        <v>4.6191884784287488E-5</v>
      </c>
      <c r="AS26">
        <v>4.5823023712893504E-5</v>
      </c>
      <c r="AT26">
        <v>4.5467280804608837E-5</v>
      </c>
      <c r="AU26">
        <v>4.5123523057028972E-5</v>
      </c>
      <c r="AV26">
        <v>4.4790617467749487E-5</v>
      </c>
      <c r="AW26">
        <v>4.4467431034366063E-5</v>
      </c>
      <c r="AX26">
        <v>4.4152830754474104E-5</v>
      </c>
      <c r="AY26">
        <v>4.3845683625669302E-5</v>
      </c>
      <c r="AZ26">
        <v>4.3544856645547015E-5</v>
      </c>
    </row>
    <row r="27" spans="1:52" x14ac:dyDescent="0.25">
      <c r="A27" s="110">
        <v>12.5</v>
      </c>
      <c r="B27">
        <v>8.7669481591733038E-7</v>
      </c>
      <c r="C27">
        <v>7.6129469102770811E-6</v>
      </c>
      <c r="D27">
        <v>1.717859720827392E-5</v>
      </c>
      <c r="E27">
        <v>2.51821120551545E-5</v>
      </c>
      <c r="F27">
        <v>3.2729006313006654E-5</v>
      </c>
      <c r="G27">
        <v>3.9846282158778849E-5</v>
      </c>
      <c r="H27">
        <v>4.6072291008066089E-5</v>
      </c>
      <c r="I27">
        <v>5.0921819417619528E-5</v>
      </c>
      <c r="J27">
        <v>5.4364543370965278E-5</v>
      </c>
      <c r="K27">
        <v>5.6534805113075307E-5</v>
      </c>
      <c r="L27">
        <v>5.7772890699491825E-5</v>
      </c>
      <c r="M27">
        <v>5.8445390486399909E-5</v>
      </c>
      <c r="N27">
        <v>5.8801043067625226E-5</v>
      </c>
      <c r="O27">
        <v>5.9024738876253519E-5</v>
      </c>
      <c r="P27">
        <v>5.9163099636368223E-5</v>
      </c>
      <c r="Q27">
        <v>5.9221692850093888E-5</v>
      </c>
      <c r="R27">
        <v>5.9183209682790539E-5</v>
      </c>
      <c r="S27">
        <v>5.9028540297913571E-5</v>
      </c>
      <c r="T27">
        <v>5.8755572360487777E-5</v>
      </c>
      <c r="U27">
        <v>5.8370287562880733E-5</v>
      </c>
      <c r="V27">
        <v>5.789375286266391E-5</v>
      </c>
      <c r="W27">
        <v>5.7349802409011817E-5</v>
      </c>
      <c r="X27">
        <v>5.675767346766093E-5</v>
      </c>
      <c r="Y27">
        <v>5.6135376333291194E-5</v>
      </c>
      <c r="Z27">
        <v>5.5500921291608643E-5</v>
      </c>
      <c r="AA27">
        <v>5.4869641376018667E-5</v>
      </c>
      <c r="AB27">
        <v>5.4245969669090221E-5</v>
      </c>
      <c r="AC27">
        <v>5.363157184718436E-5</v>
      </c>
      <c r="AD27">
        <v>5.3028113621662298E-5</v>
      </c>
      <c r="AE27">
        <v>5.2437260703885407E-5</v>
      </c>
      <c r="AF27">
        <v>5.1860678805214981E-5</v>
      </c>
      <c r="AG27">
        <v>5.1299601657844332E-5</v>
      </c>
      <c r="AH27">
        <v>5.0753720615768338E-5</v>
      </c>
      <c r="AI27">
        <v>5.0222394896500538E-5</v>
      </c>
      <c r="AJ27">
        <v>4.9704983742246453E-5</v>
      </c>
      <c r="AK27">
        <v>4.9200846395211896E-5</v>
      </c>
      <c r="AL27">
        <v>4.8709342097602427E-5</v>
      </c>
      <c r="AM27">
        <v>4.8229830091623688E-5</v>
      </c>
      <c r="AN27">
        <v>4.776166961948137E-5</v>
      </c>
      <c r="AO27">
        <v>4.7304219923381026E-5</v>
      </c>
      <c r="AP27">
        <v>4.6856840245528476E-5</v>
      </c>
      <c r="AQ27">
        <v>4.6418889828129158E-5</v>
      </c>
      <c r="AR27">
        <v>4.5989727913388883E-5</v>
      </c>
      <c r="AS27">
        <v>4.5568713743513166E-5</v>
      </c>
      <c r="AT27">
        <v>4.5155206560707765E-5</v>
      </c>
      <c r="AU27">
        <v>4.4748565607178327E-5</v>
      </c>
      <c r="AV27">
        <v>4.43481501251303E-5</v>
      </c>
      <c r="AW27">
        <v>4.3953319356769657E-5</v>
      </c>
      <c r="AX27">
        <v>4.3563432544301703E-5</v>
      </c>
      <c r="AY27">
        <v>4.3177848929932417E-5</v>
      </c>
      <c r="AZ27">
        <v>4.2795927755867078E-5</v>
      </c>
    </row>
    <row r="28" spans="1:52" x14ac:dyDescent="0.25">
      <c r="A28" s="110">
        <v>13</v>
      </c>
      <c r="B28">
        <v>8.7601714368985793E-7</v>
      </c>
      <c r="C28">
        <v>7.5642903366384717E-6</v>
      </c>
      <c r="D28">
        <v>1.7059434435427394E-5</v>
      </c>
      <c r="E28">
        <v>2.5014282912968231E-5</v>
      </c>
      <c r="F28">
        <v>3.2497696449426711E-5</v>
      </c>
      <c r="G28">
        <v>3.9491407462482217E-5</v>
      </c>
      <c r="H28">
        <v>4.5559258181418907E-5</v>
      </c>
      <c r="I28">
        <v>5.0252161197544014E-5</v>
      </c>
      <c r="J28">
        <v>5.3553120829905177E-5</v>
      </c>
      <c r="K28">
        <v>5.5601936682371618E-5</v>
      </c>
      <c r="L28">
        <v>5.6735585542958445E-5</v>
      </c>
      <c r="M28">
        <v>5.7316075950759054E-5</v>
      </c>
      <c r="N28">
        <v>5.7591528764074319E-5</v>
      </c>
      <c r="O28">
        <v>5.7747738431063808E-5</v>
      </c>
      <c r="P28">
        <v>5.7834351121945784E-5</v>
      </c>
      <c r="Q28">
        <v>5.7860369771820041E-5</v>
      </c>
      <c r="R28">
        <v>5.7811337003420063E-5</v>
      </c>
      <c r="S28">
        <v>5.7670393072019407E-5</v>
      </c>
      <c r="T28">
        <v>5.743579484481818E-5</v>
      </c>
      <c r="U28">
        <v>5.7112819461589559E-5</v>
      </c>
      <c r="V28">
        <v>5.671940787017591E-5</v>
      </c>
      <c r="W28">
        <v>5.6275279499826081E-5</v>
      </c>
      <c r="X28">
        <v>5.5794055796129166E-5</v>
      </c>
      <c r="Y28">
        <v>5.5287735831341267E-5</v>
      </c>
      <c r="Z28">
        <v>5.4768318666251781E-5</v>
      </c>
      <c r="AA28">
        <v>5.4245969669090221E-5</v>
      </c>
      <c r="AB28">
        <v>5.3723515691045897E-5</v>
      </c>
      <c r="AC28">
        <v>5.3201956044526465E-5</v>
      </c>
      <c r="AD28">
        <v>5.2682290083171569E-5</v>
      </c>
      <c r="AE28">
        <v>5.2165517160621401E-5</v>
      </c>
      <c r="AF28">
        <v>5.1652636630515699E-5</v>
      </c>
      <c r="AG28">
        <v>5.11443930208517E-5</v>
      </c>
      <c r="AH28">
        <v>5.0640735101304382E-5</v>
      </c>
      <c r="AI28">
        <v>5.0141476207845014E-5</v>
      </c>
      <c r="AJ28">
        <v>4.9646429702472706E-5</v>
      </c>
      <c r="AK28">
        <v>4.9155408947186545E-5</v>
      </c>
      <c r="AL28">
        <v>4.8668227303985369E-5</v>
      </c>
      <c r="AM28">
        <v>4.8184698134868246E-5</v>
      </c>
      <c r="AN28">
        <v>4.770463480183406E-5</v>
      </c>
      <c r="AO28">
        <v>4.7227850666882076E-5</v>
      </c>
      <c r="AP28">
        <v>4.6754159092011144E-5</v>
      </c>
      <c r="AQ28">
        <v>4.6283373439220225E-5</v>
      </c>
      <c r="AR28">
        <v>4.5815307070508311E-5</v>
      </c>
      <c r="AS28">
        <v>4.5349773347874551E-5</v>
      </c>
      <c r="AT28">
        <v>4.488658563331775E-5</v>
      </c>
      <c r="AU28">
        <v>4.4425557288837123E-5</v>
      </c>
      <c r="AV28">
        <v>4.39665016764314E-5</v>
      </c>
      <c r="AW28">
        <v>4.3509232158099832E-5</v>
      </c>
      <c r="AX28">
        <v>4.3053562095841324E-5</v>
      </c>
      <c r="AY28">
        <v>4.2599304851654862E-5</v>
      </c>
      <c r="AZ28">
        <v>4.2146273787539412E-5</v>
      </c>
    </row>
    <row r="29" spans="1:52" x14ac:dyDescent="0.25">
      <c r="A29" s="110">
        <v>13.5</v>
      </c>
      <c r="B29">
        <v>8.7385320818235116E-7</v>
      </c>
      <c r="C29">
        <v>7.5104290843086386E-6</v>
      </c>
      <c r="D29">
        <v>1.6936417657575898E-5</v>
      </c>
      <c r="E29">
        <v>2.4851597885053854E-5</v>
      </c>
      <c r="F29">
        <v>3.2275404782230045E-5</v>
      </c>
      <c r="G29">
        <v>3.9149813975429987E-5</v>
      </c>
      <c r="H29">
        <v>4.5066475965431881E-5</v>
      </c>
      <c r="I29">
        <v>4.9613413295223295E-5</v>
      </c>
      <c r="J29">
        <v>5.2786544332000527E-5</v>
      </c>
      <c r="K29">
        <v>5.4730217811875794E-5</v>
      </c>
      <c r="L29">
        <v>5.5776747458626842E-5</v>
      </c>
      <c r="M29">
        <v>5.6282037871663441E-5</v>
      </c>
      <c r="N29">
        <v>5.6491809246167742E-5</v>
      </c>
      <c r="O29">
        <v>5.6591126145317473E-5</v>
      </c>
      <c r="P29">
        <v>5.6631903427610642E-5</v>
      </c>
      <c r="Q29">
        <v>5.6626215974095944E-5</v>
      </c>
      <c r="R29">
        <v>5.6562793251285613E-5</v>
      </c>
      <c r="S29">
        <v>5.6427587557055818E-5</v>
      </c>
      <c r="T29">
        <v>5.621998015052556E-5</v>
      </c>
      <c r="U29">
        <v>5.5945435467874272E-5</v>
      </c>
      <c r="V29">
        <v>5.5620015186409773E-5</v>
      </c>
      <c r="W29">
        <v>5.5260523806386303E-5</v>
      </c>
      <c r="X29">
        <v>5.4875586158101859E-5</v>
      </c>
      <c r="Y29">
        <v>5.4471658731467452E-5</v>
      </c>
      <c r="Z29">
        <v>5.4055198002164344E-5</v>
      </c>
      <c r="AA29">
        <v>5.363157184718436E-5</v>
      </c>
      <c r="AB29">
        <v>5.3201956044526465E-5</v>
      </c>
      <c r="AC29">
        <v>5.2766529368089988E-5</v>
      </c>
      <c r="AD29">
        <v>5.2325470638621213E-5</v>
      </c>
      <c r="AE29">
        <v>5.1878958676866387E-5</v>
      </c>
      <c r="AF29">
        <v>5.1427172303571666E-5</v>
      </c>
      <c r="AG29">
        <v>5.0970230641986048E-5</v>
      </c>
      <c r="AH29">
        <v>5.0508277916733387E-5</v>
      </c>
      <c r="AI29">
        <v>5.0041538763071995E-5</v>
      </c>
      <c r="AJ29">
        <v>4.9570237843492651E-5</v>
      </c>
      <c r="AK29">
        <v>4.9094599820485789E-5</v>
      </c>
      <c r="AL29">
        <v>4.8614849356541851E-5</v>
      </c>
      <c r="AM29">
        <v>4.8131211114151352E-5</v>
      </c>
      <c r="AN29">
        <v>4.764390975580484E-5</v>
      </c>
      <c r="AO29">
        <v>4.7153169943992798E-5</v>
      </c>
      <c r="AP29">
        <v>4.6659216341205775E-5</v>
      </c>
      <c r="AQ29">
        <v>4.6162273609934198E-5</v>
      </c>
      <c r="AR29">
        <v>4.5662566412668691E-5</v>
      </c>
      <c r="AS29">
        <v>4.5160319411899648E-5</v>
      </c>
      <c r="AT29">
        <v>4.4655757270117698E-5</v>
      </c>
      <c r="AU29">
        <v>4.4149104649813365E-5</v>
      </c>
      <c r="AV29">
        <v>4.3640586213476879E-5</v>
      </c>
      <c r="AW29">
        <v>4.3130426623599087E-5</v>
      </c>
      <c r="AX29">
        <v>4.2618850542670268E-5</v>
      </c>
      <c r="AY29">
        <v>4.2106082633181168E-5</v>
      </c>
      <c r="AZ29">
        <v>4.1592347557621955E-5</v>
      </c>
    </row>
    <row r="30" spans="1:52" x14ac:dyDescent="0.25">
      <c r="A30" s="110">
        <v>14</v>
      </c>
      <c r="B30">
        <v>8.7033009219183968E-7</v>
      </c>
      <c r="C30">
        <v>7.4515268469728621E-6</v>
      </c>
      <c r="D30">
        <v>1.6808414530895841E-5</v>
      </c>
      <c r="E30">
        <v>2.4689255239303858E-5</v>
      </c>
      <c r="F30">
        <v>3.2056152372953149E-5</v>
      </c>
      <c r="G30">
        <v>3.8816276512651449E-5</v>
      </c>
      <c r="H30">
        <v>4.4590063938870262E-5</v>
      </c>
      <c r="I30">
        <v>4.9002378914556222E-5</v>
      </c>
      <c r="J30">
        <v>5.2061338042720648E-5</v>
      </c>
      <c r="K30">
        <v>5.3914966440483216E-5</v>
      </c>
      <c r="L30">
        <v>5.488995350855027E-5</v>
      </c>
      <c r="M30">
        <v>5.5335050353264382E-5</v>
      </c>
      <c r="N30">
        <v>5.54922388323942E-5</v>
      </c>
      <c r="O30">
        <v>5.554458859791407E-5</v>
      </c>
      <c r="P30">
        <v>5.5545613710817433E-5</v>
      </c>
      <c r="Q30">
        <v>5.551007046302474E-5</v>
      </c>
      <c r="R30">
        <v>5.5430013019004382E-5</v>
      </c>
      <c r="S30">
        <v>5.5294528854177752E-5</v>
      </c>
      <c r="T30">
        <v>5.5104650717932459E-5</v>
      </c>
      <c r="U30">
        <v>5.4866691826174866E-5</v>
      </c>
      <c r="V30">
        <v>5.4595830805510957E-5</v>
      </c>
      <c r="W30">
        <v>5.4306954434872056E-5</v>
      </c>
      <c r="X30">
        <v>5.4004329360635946E-5</v>
      </c>
      <c r="Y30">
        <v>5.3689415123679383E-5</v>
      </c>
      <c r="Z30">
        <v>5.3363671247794148E-5</v>
      </c>
      <c r="AA30">
        <v>5.3028113621662298E-5</v>
      </c>
      <c r="AB30">
        <v>5.2682290083171569E-5</v>
      </c>
      <c r="AC30">
        <v>5.2325470638621213E-5</v>
      </c>
      <c r="AD30">
        <v>5.1956925346095825E-5</v>
      </c>
      <c r="AE30">
        <v>5.157592426367988E-5</v>
      </c>
      <c r="AF30">
        <v>5.1181737449458192E-5</v>
      </c>
      <c r="AG30">
        <v>5.0773777113684834E-5</v>
      </c>
      <c r="AH30">
        <v>5.0352328587703665E-5</v>
      </c>
      <c r="AI30">
        <v>4.9917980292454216E-5</v>
      </c>
      <c r="AJ30">
        <v>4.9471320677166293E-5</v>
      </c>
      <c r="AK30">
        <v>4.9012938191070043E-5</v>
      </c>
      <c r="AL30">
        <v>4.8543421283395206E-5</v>
      </c>
      <c r="AM30">
        <v>4.8063358403371858E-5</v>
      </c>
      <c r="AN30">
        <v>4.7573338000229889E-5</v>
      </c>
      <c r="AO30">
        <v>4.7073948523199303E-5</v>
      </c>
      <c r="AP30">
        <v>4.6565778421510226E-5</v>
      </c>
      <c r="AQ30">
        <v>4.604941614439228E-5</v>
      </c>
      <c r="AR30">
        <v>4.552545014107577E-5</v>
      </c>
      <c r="AS30">
        <v>4.4994468860790351E-5</v>
      </c>
      <c r="AT30">
        <v>4.4457060752766151E-5</v>
      </c>
      <c r="AU30">
        <v>4.3913814266233173E-5</v>
      </c>
      <c r="AV30">
        <v>4.3365317850421231E-5</v>
      </c>
      <c r="AW30">
        <v>4.2812159954560383E-5</v>
      </c>
      <c r="AX30">
        <v>4.2254929027880564E-5</v>
      </c>
      <c r="AY30">
        <v>4.1694213519611738E-5</v>
      </c>
      <c r="AZ30">
        <v>4.1130601878983787E-5</v>
      </c>
    </row>
    <row r="31" spans="1:52" x14ac:dyDescent="0.25">
      <c r="A31" s="110">
        <v>14.5</v>
      </c>
      <c r="B31">
        <v>8.655748785153548E-7</v>
      </c>
      <c r="C31">
        <v>7.3877473183164663E-6</v>
      </c>
      <c r="D31">
        <v>1.6674292711563961E-5</v>
      </c>
      <c r="E31">
        <v>2.452245324361109E-5</v>
      </c>
      <c r="F31">
        <v>3.1833960283132754E-5</v>
      </c>
      <c r="G31">
        <v>3.8485569889175606E-5</v>
      </c>
      <c r="H31">
        <v>4.4126141680499449E-5</v>
      </c>
      <c r="I31">
        <v>4.8415861259441955E-5</v>
      </c>
      <c r="J31">
        <v>5.1374026127534821E-5</v>
      </c>
      <c r="K31">
        <v>5.3151500507089455E-5</v>
      </c>
      <c r="L31">
        <v>5.4068780754782513E-5</v>
      </c>
      <c r="M31">
        <v>5.4466887499713663E-5</v>
      </c>
      <c r="N31">
        <v>5.4583171841242634E-5</v>
      </c>
      <c r="O31">
        <v>5.4597812367752941E-5</v>
      </c>
      <c r="P31">
        <v>5.4565339129020591E-5</v>
      </c>
      <c r="Q31">
        <v>5.45027722447096E-5</v>
      </c>
      <c r="R31">
        <v>5.4405430899193414E-5</v>
      </c>
      <c r="S31">
        <v>5.4265622064540215E-5</v>
      </c>
      <c r="T31">
        <v>5.4086328987360985E-5</v>
      </c>
      <c r="U31">
        <v>5.3875144780931718E-5</v>
      </c>
      <c r="V31">
        <v>5.3647110721625407E-5</v>
      </c>
      <c r="W31">
        <v>5.3415990491463387E-5</v>
      </c>
      <c r="X31">
        <v>5.3182350210788409E-5</v>
      </c>
      <c r="Y31">
        <v>5.2943275097986455E-5</v>
      </c>
      <c r="Z31">
        <v>5.2695850351588619E-5</v>
      </c>
      <c r="AA31">
        <v>5.2437260703885407E-5</v>
      </c>
      <c r="AB31">
        <v>5.2165517160621401E-5</v>
      </c>
      <c r="AC31">
        <v>5.1878958676866387E-5</v>
      </c>
      <c r="AD31">
        <v>5.157592426367988E-5</v>
      </c>
      <c r="AE31">
        <v>5.1254752932121396E-5</v>
      </c>
      <c r="AF31">
        <v>5.0913783693250369E-5</v>
      </c>
      <c r="AG31">
        <v>5.0551695028385659E-5</v>
      </c>
      <c r="AH31">
        <v>5.0168866639863983E-5</v>
      </c>
      <c r="AI31">
        <v>4.976619852626432E-5</v>
      </c>
      <c r="AJ31">
        <v>4.9344590715353749E-5</v>
      </c>
      <c r="AK31">
        <v>4.8904943234899486E-5</v>
      </c>
      <c r="AL31">
        <v>4.8448156112668665E-5</v>
      </c>
      <c r="AM31">
        <v>4.797512937642834E-5</v>
      </c>
      <c r="AN31">
        <v>4.7486763053945725E-5</v>
      </c>
      <c r="AO31">
        <v>4.6983957172987952E-5</v>
      </c>
      <c r="AP31">
        <v>4.6467611761322211E-5</v>
      </c>
      <c r="AQ31">
        <v>4.5938626846715478E-5</v>
      </c>
      <c r="AR31">
        <v>4.5397902456935068E-5</v>
      </c>
      <c r="AS31">
        <v>4.4846338619748077E-5</v>
      </c>
      <c r="AT31">
        <v>4.4284835362921596E-5</v>
      </c>
      <c r="AU31">
        <v>4.371429271422281E-5</v>
      </c>
      <c r="AV31">
        <v>4.3135610701418769E-5</v>
      </c>
      <c r="AW31">
        <v>4.2549689352276808E-5</v>
      </c>
      <c r="AX31">
        <v>4.1957428694563889E-5</v>
      </c>
      <c r="AY31">
        <v>4.1359728756047297E-5</v>
      </c>
      <c r="AZ31">
        <v>4.0757489564493961E-5</v>
      </c>
    </row>
    <row r="32" spans="1:52" x14ac:dyDescent="0.25">
      <c r="A32" s="110">
        <v>15</v>
      </c>
      <c r="B32">
        <v>8.5971464994993516E-7</v>
      </c>
      <c r="C32">
        <v>7.3192541920246946E-6</v>
      </c>
      <c r="D32">
        <v>1.6532919855756713E-5</v>
      </c>
      <c r="E32">
        <v>2.4346390165867974E-5</v>
      </c>
      <c r="F32">
        <v>3.1602849574305458E-5</v>
      </c>
      <c r="G32">
        <v>3.8152468920031748E-5</v>
      </c>
      <c r="H32">
        <v>4.3670828769084827E-5</v>
      </c>
      <c r="I32">
        <v>4.7850663533779155E-5</v>
      </c>
      <c r="J32">
        <v>5.0721132751912678E-5</v>
      </c>
      <c r="K32">
        <v>5.2435137950590047E-5</v>
      </c>
      <c r="L32">
        <v>5.3306806259376829E-5</v>
      </c>
      <c r="M32">
        <v>5.36693234151629E-5</v>
      </c>
      <c r="N32">
        <v>5.3754962591201647E-5</v>
      </c>
      <c r="O32">
        <v>5.3740484033733563E-5</v>
      </c>
      <c r="P32">
        <v>5.3680936839674746E-5</v>
      </c>
      <c r="Q32">
        <v>5.3595160325253681E-5</v>
      </c>
      <c r="R32">
        <v>5.3481481484469934E-5</v>
      </c>
      <c r="S32">
        <v>5.3335272289297951E-5</v>
      </c>
      <c r="T32">
        <v>5.3161537399133197E-5</v>
      </c>
      <c r="U32">
        <v>5.2969350576584995E-5</v>
      </c>
      <c r="V32">
        <v>5.277411092889871E-5</v>
      </c>
      <c r="W32">
        <v>5.2589051082339958E-5</v>
      </c>
      <c r="X32">
        <v>5.2411713515615945E-5</v>
      </c>
      <c r="Y32">
        <v>5.2235508744398318E-5</v>
      </c>
      <c r="Z32">
        <v>5.2053847261995254E-5</v>
      </c>
      <c r="AA32">
        <v>5.1860678805214981E-5</v>
      </c>
      <c r="AB32">
        <v>5.1652636630515699E-5</v>
      </c>
      <c r="AC32">
        <v>5.1427172303571666E-5</v>
      </c>
      <c r="AD32">
        <v>5.1181737449458192E-5</v>
      </c>
      <c r="AE32">
        <v>5.0913783693250369E-5</v>
      </c>
      <c r="AF32">
        <v>5.0620762660023425E-5</v>
      </c>
      <c r="AG32">
        <v>5.030064697852619E-5</v>
      </c>
      <c r="AH32">
        <v>4.9953871598862753E-5</v>
      </c>
      <c r="AI32">
        <v>4.9581591194775065E-5</v>
      </c>
      <c r="AJ32">
        <v>4.9184960469915151E-5</v>
      </c>
      <c r="AK32">
        <v>4.8765134127934716E-5</v>
      </c>
      <c r="AL32">
        <v>4.8323266872485568E-5</v>
      </c>
      <c r="AM32">
        <v>4.7860513407219711E-5</v>
      </c>
      <c r="AN32">
        <v>4.7378028435788872E-5</v>
      </c>
      <c r="AO32">
        <v>4.6876966661844859E-5</v>
      </c>
      <c r="AP32">
        <v>4.6358482789039648E-5</v>
      </c>
      <c r="AQ32">
        <v>4.5823731521024851E-5</v>
      </c>
      <c r="AR32">
        <v>4.5273867561452682E-5</v>
      </c>
      <c r="AS32">
        <v>4.4710045613974516E-5</v>
      </c>
      <c r="AT32">
        <v>4.4133420382242558E-5</v>
      </c>
      <c r="AU32">
        <v>4.3545146569908538E-5</v>
      </c>
      <c r="AV32">
        <v>4.2946378880624261E-5</v>
      </c>
      <c r="AW32">
        <v>4.233827201804161E-5</v>
      </c>
      <c r="AX32">
        <v>4.1721980685812318E-5</v>
      </c>
      <c r="AY32">
        <v>4.109865958758843E-5</v>
      </c>
      <c r="AZ32">
        <v>4.0469463427021592E-5</v>
      </c>
    </row>
    <row r="33" spans="1:52" x14ac:dyDescent="0.25">
      <c r="A33" s="110">
        <v>15.5</v>
      </c>
      <c r="B33">
        <v>8.5286335959489452E-7</v>
      </c>
      <c r="C33">
        <v>7.2462133438061568E-6</v>
      </c>
      <c r="D33">
        <v>1.638340456755008E-5</v>
      </c>
      <c r="E33">
        <v>2.4157151766417582E-5</v>
      </c>
      <c r="F33">
        <v>3.1357921440490496E-5</v>
      </c>
      <c r="G33">
        <v>3.7812638178967269E-5</v>
      </c>
      <c r="H33">
        <v>4.3220809708043056E-5</v>
      </c>
      <c r="I33">
        <v>4.7303933544750683E-5</v>
      </c>
      <c r="J33">
        <v>5.009947239180972E-5</v>
      </c>
      <c r="K33">
        <v>5.1761597813113521E-5</v>
      </c>
      <c r="L33">
        <v>5.2598218068566087E-5</v>
      </c>
      <c r="M33">
        <v>5.2934972117638278E-5</v>
      </c>
      <c r="N33">
        <v>5.2998979982252414E-5</v>
      </c>
      <c r="O33">
        <v>5.2963365284876119E-5</v>
      </c>
      <c r="P33">
        <v>5.2883273328837945E-5</v>
      </c>
      <c r="Q33">
        <v>5.2778897691667713E-5</v>
      </c>
      <c r="R33">
        <v>5.2651153043087265E-5</v>
      </c>
      <c r="S33">
        <v>5.249812405998477E-5</v>
      </c>
      <c r="T33">
        <v>5.2326717509532054E-5</v>
      </c>
      <c r="U33">
        <v>5.214749556684006E-5</v>
      </c>
      <c r="V33">
        <v>5.1976498474195987E-5</v>
      </c>
      <c r="W33">
        <v>5.1826847248498364E-5</v>
      </c>
      <c r="X33">
        <v>5.1693749331218963E-5</v>
      </c>
      <c r="Y33">
        <v>5.1567699878620874E-5</v>
      </c>
      <c r="Z33">
        <v>5.1439194022502735E-5</v>
      </c>
      <c r="AA33">
        <v>5.1299601657844332E-5</v>
      </c>
      <c r="AB33">
        <v>5.11443930208517E-5</v>
      </c>
      <c r="AC33">
        <v>5.0970230641986048E-5</v>
      </c>
      <c r="AD33">
        <v>5.0773777113684834E-5</v>
      </c>
      <c r="AE33">
        <v>5.0551695028385659E-5</v>
      </c>
      <c r="AF33">
        <v>5.030064697852619E-5</v>
      </c>
      <c r="AG33">
        <v>5.0017973051015115E-5</v>
      </c>
      <c r="AH33">
        <v>4.9704130937061124E-5</v>
      </c>
      <c r="AI33">
        <v>4.9360469529051335E-5</v>
      </c>
      <c r="AJ33">
        <v>4.8988337749803371E-5</v>
      </c>
      <c r="AK33">
        <v>4.8589084522134516E-5</v>
      </c>
      <c r="AL33">
        <v>4.8164058768862269E-5</v>
      </c>
      <c r="AM33">
        <v>4.771460941280399E-5</v>
      </c>
      <c r="AN33">
        <v>4.724208537677712E-5</v>
      </c>
      <c r="AO33">
        <v>4.6747835583598954E-5</v>
      </c>
      <c r="AP33">
        <v>4.6233208956087116E-5</v>
      </c>
      <c r="AQ33">
        <v>4.569955441705885E-5</v>
      </c>
      <c r="AR33">
        <v>4.5148220889331615E-5</v>
      </c>
      <c r="AS33">
        <v>4.4580557295722804E-5</v>
      </c>
      <c r="AT33">
        <v>4.3997912559049837E-5</v>
      </c>
      <c r="AU33">
        <v>4.3401635602130091E-5</v>
      </c>
      <c r="AV33">
        <v>4.2793075347780995E-5</v>
      </c>
      <c r="AW33">
        <v>4.2173580718820061E-5</v>
      </c>
      <c r="AX33">
        <v>4.1544500638064554E-5</v>
      </c>
      <c r="AY33">
        <v>4.0907184028331934E-5</v>
      </c>
      <c r="AZ33">
        <v>4.0262979812439505E-5</v>
      </c>
    </row>
    <row r="34" spans="1:52" x14ac:dyDescent="0.25">
      <c r="A34" s="110">
        <v>16</v>
      </c>
      <c r="B34">
        <v>8.4507672675914336E-7</v>
      </c>
      <c r="C34">
        <v>7.1688059499034531E-6</v>
      </c>
      <c r="D34">
        <v>1.6225843166592953E-5</v>
      </c>
      <c r="E34">
        <v>2.3954421644444062E-5</v>
      </c>
      <c r="F34">
        <v>3.1098685573091738E-5</v>
      </c>
      <c r="G34">
        <v>3.7465448324662125E-5</v>
      </c>
      <c r="H34">
        <v>4.2775238838087135E-5</v>
      </c>
      <c r="I34">
        <v>4.677446617496702E-5</v>
      </c>
      <c r="J34">
        <v>4.9507343278068289E-5</v>
      </c>
      <c r="K34">
        <v>5.1128576271481871E-5</v>
      </c>
      <c r="L34">
        <v>5.1940063083966925E-5</v>
      </c>
      <c r="M34">
        <v>5.2260250514684536E-5</v>
      </c>
      <c r="N34">
        <v>5.2311104443093586E-5</v>
      </c>
      <c r="O34">
        <v>5.2261960203745521E-5</v>
      </c>
      <c r="P34">
        <v>5.2167664026816223E-5</v>
      </c>
      <c r="Q34">
        <v>5.2049309411241314E-5</v>
      </c>
      <c r="R34">
        <v>5.1909960094507992E-5</v>
      </c>
      <c r="S34">
        <v>5.1750033752740814E-5</v>
      </c>
      <c r="T34">
        <v>5.1578186530358515E-5</v>
      </c>
      <c r="U34">
        <v>5.140643863173473E-5</v>
      </c>
      <c r="V34">
        <v>5.125170370468174E-5</v>
      </c>
      <c r="W34">
        <v>5.112736285273866E-5</v>
      </c>
      <c r="X34">
        <v>5.1026956977425657E-5</v>
      </c>
      <c r="Y34">
        <v>5.0938812295658599E-5</v>
      </c>
      <c r="Z34">
        <v>5.0851254998213793E-5</v>
      </c>
      <c r="AA34">
        <v>5.0753720615768338E-5</v>
      </c>
      <c r="AB34">
        <v>5.0640735101304382E-5</v>
      </c>
      <c r="AC34">
        <v>5.0508277916733387E-5</v>
      </c>
      <c r="AD34">
        <v>5.0352328587703665E-5</v>
      </c>
      <c r="AE34">
        <v>5.0168866639863983E-5</v>
      </c>
      <c r="AF34">
        <v>4.9953871598862753E-5</v>
      </c>
      <c r="AG34">
        <v>4.9704130937061124E-5</v>
      </c>
      <c r="AH34">
        <v>4.9420094967207788E-5</v>
      </c>
      <c r="AI34">
        <v>4.9103247608093724E-5</v>
      </c>
      <c r="AJ34">
        <v>4.87550728092484E-5</v>
      </c>
      <c r="AK34">
        <v>4.8377054520201309E-5</v>
      </c>
      <c r="AL34">
        <v>4.7970676690481952E-5</v>
      </c>
      <c r="AM34">
        <v>4.7537423269619877E-5</v>
      </c>
      <c r="AN34">
        <v>4.707877820714453E-5</v>
      </c>
      <c r="AO34">
        <v>4.6596225452585426E-5</v>
      </c>
      <c r="AP34">
        <v>4.6091248955472153E-5</v>
      </c>
      <c r="AQ34">
        <v>4.5565332665334063E-5</v>
      </c>
      <c r="AR34">
        <v>4.5019960531700887E-5</v>
      </c>
      <c r="AS34">
        <v>4.4456616504101888E-5</v>
      </c>
      <c r="AT34">
        <v>4.3876784532066737E-5</v>
      </c>
      <c r="AU34">
        <v>4.328194856512492E-5</v>
      </c>
      <c r="AV34">
        <v>4.2673592552805823E-5</v>
      </c>
      <c r="AW34">
        <v>4.2053200444639103E-5</v>
      </c>
      <c r="AX34">
        <v>4.1422256190154226E-5</v>
      </c>
      <c r="AY34">
        <v>4.0782243738880719E-5</v>
      </c>
      <c r="AZ34">
        <v>4.0134647040347997E-5</v>
      </c>
    </row>
    <row r="35" spans="1:52" x14ac:dyDescent="0.25">
      <c r="A35" s="110">
        <v>16.5</v>
      </c>
      <c r="B35">
        <v>8.3639432515166348E-7</v>
      </c>
      <c r="C35">
        <v>7.0872185835764828E-6</v>
      </c>
      <c r="D35">
        <v>1.6060584332805255E-5</v>
      </c>
      <c r="E35">
        <v>2.373879147377561E-5</v>
      </c>
      <c r="F35">
        <v>3.0825772740616209E-5</v>
      </c>
      <c r="G35">
        <v>3.7111233184813307E-5</v>
      </c>
      <c r="H35">
        <v>4.2333944129578048E-5</v>
      </c>
      <c r="I35">
        <v>4.626154204229377E-5</v>
      </c>
      <c r="J35">
        <v>4.8943504241027698E-5</v>
      </c>
      <c r="K35">
        <v>5.0534367284880367E-5</v>
      </c>
      <c r="L35">
        <v>5.1330217457139011E-5</v>
      </c>
      <c r="M35">
        <v>5.1642647711491624E-5</v>
      </c>
      <c r="N35">
        <v>5.1688467685427336E-5</v>
      </c>
      <c r="O35">
        <v>5.1633078262321894E-5</v>
      </c>
      <c r="P35">
        <v>5.1530647927271016E-5</v>
      </c>
      <c r="Q35">
        <v>5.1402735180439835E-5</v>
      </c>
      <c r="R35">
        <v>5.1254133424315678E-5</v>
      </c>
      <c r="S35">
        <v>5.108723043520936E-5</v>
      </c>
      <c r="T35">
        <v>5.0912286114902762E-5</v>
      </c>
      <c r="U35">
        <v>5.074275022078437E-5</v>
      </c>
      <c r="V35">
        <v>5.0596632855454369E-5</v>
      </c>
      <c r="W35">
        <v>5.0487931613586919E-5</v>
      </c>
      <c r="X35">
        <v>5.0409160807397744E-5</v>
      </c>
      <c r="Y35">
        <v>5.0347192109096247E-5</v>
      </c>
      <c r="Z35">
        <v>5.028889716348294E-5</v>
      </c>
      <c r="AA35">
        <v>5.0222394896500538E-5</v>
      </c>
      <c r="AB35">
        <v>5.0141476207845014E-5</v>
      </c>
      <c r="AC35">
        <v>5.0041538763071995E-5</v>
      </c>
      <c r="AD35">
        <v>4.9917980292454216E-5</v>
      </c>
      <c r="AE35">
        <v>4.976619852626432E-5</v>
      </c>
      <c r="AF35">
        <v>4.9581591194775065E-5</v>
      </c>
      <c r="AG35">
        <v>4.9360469529051335E-5</v>
      </c>
      <c r="AH35">
        <v>4.9103247608093724E-5</v>
      </c>
      <c r="AI35">
        <v>4.8811487721691813E-5</v>
      </c>
      <c r="AJ35">
        <v>4.8486752190479827E-5</v>
      </c>
      <c r="AK35">
        <v>4.8130603335091971E-5</v>
      </c>
      <c r="AL35">
        <v>4.7744603476162416E-5</v>
      </c>
      <c r="AM35">
        <v>4.7330314934325325E-5</v>
      </c>
      <c r="AN35">
        <v>4.6889300030215093E-5</v>
      </c>
      <c r="AO35">
        <v>4.6423121084465756E-5</v>
      </c>
      <c r="AP35">
        <v>4.59333404177116E-5</v>
      </c>
      <c r="AQ35">
        <v>4.5421520350586781E-5</v>
      </c>
      <c r="AR35">
        <v>4.4889223203725593E-5</v>
      </c>
      <c r="AS35">
        <v>4.4338011297762132E-5</v>
      </c>
      <c r="AT35">
        <v>4.3769446953330744E-5</v>
      </c>
      <c r="AU35">
        <v>4.3185092491065629E-5</v>
      </c>
      <c r="AV35">
        <v>4.2586510231600861E-5</v>
      </c>
      <c r="AW35">
        <v>4.1975262495570789E-5</v>
      </c>
      <c r="AX35">
        <v>4.1352911603609575E-5</v>
      </c>
      <c r="AY35">
        <v>4.0721019876351472E-5</v>
      </c>
      <c r="AZ35">
        <v>4.0081149634430549E-5</v>
      </c>
    </row>
    <row r="36" spans="1:52" x14ac:dyDescent="0.25">
      <c r="A36" s="110">
        <v>17</v>
      </c>
      <c r="B36">
        <v>8.2685572788242632E-7</v>
      </c>
      <c r="C36">
        <v>7.0016378166639061E-6</v>
      </c>
      <c r="D36">
        <v>1.5887976741641475E-5</v>
      </c>
      <c r="E36">
        <v>2.3510852906205931E-5</v>
      </c>
      <c r="F36">
        <v>3.0539813689038308E-5</v>
      </c>
      <c r="G36">
        <v>3.6750326577369286E-5</v>
      </c>
      <c r="H36">
        <v>4.1896753560164023E-5</v>
      </c>
      <c r="I36">
        <v>4.5764441786170802E-5</v>
      </c>
      <c r="J36">
        <v>4.8406714142167247E-5</v>
      </c>
      <c r="K36">
        <v>4.9977264848230714E-5</v>
      </c>
      <c r="L36">
        <v>5.0766557375960851E-5</v>
      </c>
      <c r="M36">
        <v>5.1079652847298008E-5</v>
      </c>
      <c r="N36">
        <v>5.1128201451184072E-5</v>
      </c>
      <c r="O36">
        <v>5.1073528958661415E-5</v>
      </c>
      <c r="P36">
        <v>5.0968764046170255E-5</v>
      </c>
      <c r="Q36">
        <v>5.0835514715143734E-5</v>
      </c>
      <c r="R36">
        <v>5.0679903835602885E-5</v>
      </c>
      <c r="S36">
        <v>5.0505943191591234E-5</v>
      </c>
      <c r="T36">
        <v>5.03253579328305E-5</v>
      </c>
      <c r="U36">
        <v>5.0153000800267878E-5</v>
      </c>
      <c r="V36">
        <v>5.0008192179209036E-5</v>
      </c>
      <c r="W36">
        <v>4.9905887268339106E-5</v>
      </c>
      <c r="X36">
        <v>4.983818519447377E-5</v>
      </c>
      <c r="Y36">
        <v>4.9791185454222859E-5</v>
      </c>
      <c r="Z36">
        <v>4.9750987515905769E-5</v>
      </c>
      <c r="AA36">
        <v>4.9704983742246453E-5</v>
      </c>
      <c r="AB36">
        <v>4.9646429702472706E-5</v>
      </c>
      <c r="AC36">
        <v>4.9570237843492651E-5</v>
      </c>
      <c r="AD36">
        <v>4.9471320677166293E-5</v>
      </c>
      <c r="AE36">
        <v>4.9344590715353749E-5</v>
      </c>
      <c r="AF36">
        <v>4.9184960469915151E-5</v>
      </c>
      <c r="AG36">
        <v>4.8988337749803371E-5</v>
      </c>
      <c r="AH36">
        <v>4.87550728092484E-5</v>
      </c>
      <c r="AI36">
        <v>4.8486752190479827E-5</v>
      </c>
      <c r="AJ36">
        <v>4.818496246648431E-5</v>
      </c>
      <c r="AK36">
        <v>4.7851290210248424E-5</v>
      </c>
      <c r="AL36">
        <v>4.748732199475882E-5</v>
      </c>
      <c r="AM36">
        <v>4.7094644393002337E-5</v>
      </c>
      <c r="AN36">
        <v>4.667484397796543E-5</v>
      </c>
      <c r="AO36">
        <v>4.6229507322634851E-5</v>
      </c>
      <c r="AP36">
        <v>4.5760220999997296E-5</v>
      </c>
      <c r="AQ36">
        <v>4.5268571583039262E-5</v>
      </c>
      <c r="AR36">
        <v>4.4756145644747649E-5</v>
      </c>
      <c r="AS36">
        <v>4.4224529758108951E-5</v>
      </c>
      <c r="AT36">
        <v>4.3675310496109832E-5</v>
      </c>
      <c r="AU36">
        <v>4.3110074431737052E-5</v>
      </c>
      <c r="AV36">
        <v>4.2530408137977117E-5</v>
      </c>
      <c r="AW36">
        <v>4.1937898187816869E-5</v>
      </c>
      <c r="AX36">
        <v>4.1334131154242822E-5</v>
      </c>
      <c r="AY36">
        <v>4.0720693610241802E-5</v>
      </c>
      <c r="AZ36">
        <v>4.0099172128800169E-5</v>
      </c>
    </row>
    <row r="37" spans="1:52" x14ac:dyDescent="0.25">
      <c r="A37" s="110">
        <v>17.5</v>
      </c>
      <c r="B37">
        <v>8.1650050806138985E-7</v>
      </c>
      <c r="C37">
        <v>6.9122502210044067E-6</v>
      </c>
      <c r="D37">
        <v>1.5708369068556155E-5</v>
      </c>
      <c r="E37">
        <v>2.3271197593528617E-5</v>
      </c>
      <c r="F37">
        <v>3.0241439164332494E-5</v>
      </c>
      <c r="G37">
        <v>3.6383062320278468E-5</v>
      </c>
      <c r="H37">
        <v>4.146349510749315E-5</v>
      </c>
      <c r="I37">
        <v>4.5282446046037519E-5</v>
      </c>
      <c r="J37">
        <v>4.7895731842966655E-5</v>
      </c>
      <c r="K37">
        <v>4.9455562956454565E-5</v>
      </c>
      <c r="L37">
        <v>5.0246959028311171E-5</v>
      </c>
      <c r="M37">
        <v>5.0568755061342248E-5</v>
      </c>
      <c r="N37">
        <v>5.0627437482294255E-5</v>
      </c>
      <c r="O37">
        <v>5.0580121790820268E-5</v>
      </c>
      <c r="P37">
        <v>5.0478551399482043E-5</v>
      </c>
      <c r="Q37">
        <v>5.0343987731233144E-5</v>
      </c>
      <c r="R37">
        <v>5.0183502131462187E-5</v>
      </c>
      <c r="S37">
        <v>5.0002401106087086E-5</v>
      </c>
      <c r="T37">
        <v>4.9813743653807525E-5</v>
      </c>
      <c r="U37">
        <v>4.9633760836463863E-5</v>
      </c>
      <c r="V37">
        <v>4.9483287928640966E-5</v>
      </c>
      <c r="W37">
        <v>4.937856355429128E-5</v>
      </c>
      <c r="X37">
        <v>4.9311854511992194E-5</v>
      </c>
      <c r="Y37">
        <v>4.926913846632727E-5</v>
      </c>
      <c r="Z37">
        <v>4.9236393053077825E-5</v>
      </c>
      <c r="AA37">
        <v>4.9200846395211896E-5</v>
      </c>
      <c r="AB37">
        <v>4.9155408947186545E-5</v>
      </c>
      <c r="AC37">
        <v>4.9094599820485789E-5</v>
      </c>
      <c r="AD37">
        <v>4.9012938191070043E-5</v>
      </c>
      <c r="AE37">
        <v>4.8904943234899486E-5</v>
      </c>
      <c r="AF37">
        <v>4.8765134127934716E-5</v>
      </c>
      <c r="AG37">
        <v>4.8589084522134516E-5</v>
      </c>
      <c r="AH37">
        <v>4.8377054520201309E-5</v>
      </c>
      <c r="AI37">
        <v>4.8130603335091971E-5</v>
      </c>
      <c r="AJ37">
        <v>4.7851290210248424E-5</v>
      </c>
      <c r="AK37">
        <v>4.7540674389112692E-5</v>
      </c>
      <c r="AL37">
        <v>4.7200315115126798E-5</v>
      </c>
      <c r="AM37">
        <v>4.6831771631732732E-5</v>
      </c>
      <c r="AN37">
        <v>4.6436603182372296E-5</v>
      </c>
      <c r="AO37">
        <v>4.6016369010487776E-5</v>
      </c>
      <c r="AP37">
        <v>4.5572628359521069E-5</v>
      </c>
      <c r="AQ37">
        <v>4.5106940472914069E-5</v>
      </c>
      <c r="AR37">
        <v>4.4620864594108794E-5</v>
      </c>
      <c r="AS37">
        <v>4.4115959966547369E-5</v>
      </c>
      <c r="AT37">
        <v>4.3593785833671689E-5</v>
      </c>
      <c r="AU37">
        <v>4.3055901438923791E-5</v>
      </c>
      <c r="AV37">
        <v>4.2503866025745504E-5</v>
      </c>
      <c r="AW37">
        <v>4.193923883757902E-5</v>
      </c>
      <c r="AX37">
        <v>4.1363579117866201E-5</v>
      </c>
      <c r="AY37">
        <v>4.0778446110049192E-5</v>
      </c>
      <c r="AZ37">
        <v>4.0185399057569753E-5</v>
      </c>
    </row>
    <row r="38" spans="1:52" x14ac:dyDescent="0.25">
      <c r="A38" s="110">
        <v>18</v>
      </c>
      <c r="B38">
        <v>8.0536823879851504E-7</v>
      </c>
      <c r="C38">
        <v>6.8192423684366245E-6</v>
      </c>
      <c r="D38">
        <v>1.5522109989003753E-5</v>
      </c>
      <c r="E38">
        <v>2.3020417187537371E-5</v>
      </c>
      <c r="F38">
        <v>2.9931279912473102E-5</v>
      </c>
      <c r="G38">
        <v>3.6009774231489169E-5</v>
      </c>
      <c r="H38">
        <v>4.1033996749213384E-5</v>
      </c>
      <c r="I38">
        <v>4.4814835461333743E-5</v>
      </c>
      <c r="J38">
        <v>4.7409316204905351E-5</v>
      </c>
      <c r="K38">
        <v>4.8967555604473203E-5</v>
      </c>
      <c r="L38">
        <v>4.9769298602068545E-5</v>
      </c>
      <c r="M38">
        <v>5.0107443492862612E-5</v>
      </c>
      <c r="N38">
        <v>5.0183307520688294E-5</v>
      </c>
      <c r="O38">
        <v>5.0149666256854588E-5</v>
      </c>
      <c r="P38">
        <v>5.0056549003174102E-5</v>
      </c>
      <c r="Q38">
        <v>4.9924493944588538E-5</v>
      </c>
      <c r="R38">
        <v>4.976115911498568E-5</v>
      </c>
      <c r="S38">
        <v>4.9572833262897754E-5</v>
      </c>
      <c r="T38">
        <v>4.9373784947499519E-5</v>
      </c>
      <c r="U38">
        <v>4.918160079565116E-5</v>
      </c>
      <c r="V38">
        <v>4.9018826356445183E-5</v>
      </c>
      <c r="W38">
        <v>4.8903294208739459E-5</v>
      </c>
      <c r="X38">
        <v>4.8827993133291397E-5</v>
      </c>
      <c r="Y38">
        <v>4.8779397280698419E-5</v>
      </c>
      <c r="Z38">
        <v>4.874398077259468E-5</v>
      </c>
      <c r="AA38">
        <v>4.8709342097602427E-5</v>
      </c>
      <c r="AB38">
        <v>4.8668227303985369E-5</v>
      </c>
      <c r="AC38">
        <v>4.8614849356541851E-5</v>
      </c>
      <c r="AD38">
        <v>4.8543421283395206E-5</v>
      </c>
      <c r="AE38">
        <v>4.8448156112668665E-5</v>
      </c>
      <c r="AF38">
        <v>4.8323266872485568E-5</v>
      </c>
      <c r="AG38">
        <v>4.8164058768862269E-5</v>
      </c>
      <c r="AH38">
        <v>4.7970676690481952E-5</v>
      </c>
      <c r="AI38">
        <v>4.7744603476162416E-5</v>
      </c>
      <c r="AJ38">
        <v>4.748732199475882E-5</v>
      </c>
      <c r="AK38">
        <v>4.7200315115126798E-5</v>
      </c>
      <c r="AL38">
        <v>4.6885065706121373E-5</v>
      </c>
      <c r="AM38">
        <v>4.6543056636598228E-5</v>
      </c>
      <c r="AN38">
        <v>4.6175770775412433E-5</v>
      </c>
      <c r="AO38">
        <v>4.5784690991419466E-5</v>
      </c>
      <c r="AP38">
        <v>4.5371300153474751E-5</v>
      </c>
      <c r="AQ38">
        <v>4.493708113043342E-5</v>
      </c>
      <c r="AR38">
        <v>4.4483516791151018E-5</v>
      </c>
      <c r="AS38">
        <v>4.4012090004482774E-5</v>
      </c>
      <c r="AT38">
        <v>4.3524283639284042E-5</v>
      </c>
      <c r="AU38">
        <v>4.3021580564410355E-5</v>
      </c>
      <c r="AV38">
        <v>4.2505463648716798E-5</v>
      </c>
      <c r="AW38">
        <v>4.1977415761058896E-5</v>
      </c>
      <c r="AX38">
        <v>4.1438919770291944E-5</v>
      </c>
      <c r="AY38">
        <v>4.0891458545271312E-5</v>
      </c>
      <c r="AZ38">
        <v>4.0336514954852172E-5</v>
      </c>
    </row>
    <row r="39" spans="1:52" x14ac:dyDescent="0.25">
      <c r="A39" s="110">
        <v>18.5</v>
      </c>
      <c r="B39">
        <v>7.9349849320377065E-7</v>
      </c>
      <c r="C39">
        <v>6.7228008307992265E-6</v>
      </c>
      <c r="D39">
        <v>1.5329548178438767E-5</v>
      </c>
      <c r="E39">
        <v>2.2759103340025797E-5</v>
      </c>
      <c r="F39">
        <v>2.9609966679434505E-5</v>
      </c>
      <c r="G39">
        <v>3.5630796128949945E-5</v>
      </c>
      <c r="H39">
        <v>4.0608086462972973E-5</v>
      </c>
      <c r="I39">
        <v>4.4360890671499101E-5</v>
      </c>
      <c r="J39">
        <v>4.6946226089462785E-5</v>
      </c>
      <c r="K39">
        <v>4.8511536787208287E-5</v>
      </c>
      <c r="L39">
        <v>4.9331452285111645E-5</v>
      </c>
      <c r="M39">
        <v>4.9693207281097722E-5</v>
      </c>
      <c r="N39">
        <v>4.9792943308296554E-5</v>
      </c>
      <c r="O39">
        <v>4.9778971854820405E-5</v>
      </c>
      <c r="P39">
        <v>4.9699295873214593E-5</v>
      </c>
      <c r="Q39">
        <v>4.9573373071090203E-5</v>
      </c>
      <c r="R39">
        <v>4.9409105589266145E-5</v>
      </c>
      <c r="S39">
        <v>4.9213468746224037E-5</v>
      </c>
      <c r="T39">
        <v>4.9001823483572321E-5</v>
      </c>
      <c r="U39">
        <v>4.8793091144108583E-5</v>
      </c>
      <c r="V39">
        <v>4.8611713715317023E-5</v>
      </c>
      <c r="W39">
        <v>4.8477412968979661E-5</v>
      </c>
      <c r="X39">
        <v>4.8384425431709781E-5</v>
      </c>
      <c r="Y39">
        <v>4.8320308032625433E-5</v>
      </c>
      <c r="Z39">
        <v>4.8272617672051847E-5</v>
      </c>
      <c r="AA39">
        <v>4.8229830091623688E-5</v>
      </c>
      <c r="AB39">
        <v>4.8184698134868246E-5</v>
      </c>
      <c r="AC39">
        <v>4.8131211114151352E-5</v>
      </c>
      <c r="AD39">
        <v>4.8063358403371858E-5</v>
      </c>
      <c r="AE39">
        <v>4.797512937642834E-5</v>
      </c>
      <c r="AF39">
        <v>4.7860513407219711E-5</v>
      </c>
      <c r="AG39">
        <v>4.771460941280399E-5</v>
      </c>
      <c r="AH39">
        <v>4.7537423269619877E-5</v>
      </c>
      <c r="AI39">
        <v>4.7330314934325325E-5</v>
      </c>
      <c r="AJ39">
        <v>4.7094644393002337E-5</v>
      </c>
      <c r="AK39">
        <v>4.6831771631732732E-5</v>
      </c>
      <c r="AL39">
        <v>4.6543056636598228E-5</v>
      </c>
      <c r="AM39">
        <v>4.6229859393680867E-5</v>
      </c>
      <c r="AN39">
        <v>4.5893539889062475E-5</v>
      </c>
      <c r="AO39">
        <v>4.553545810882494E-5</v>
      </c>
      <c r="AP39">
        <v>4.5156974039050032E-5</v>
      </c>
      <c r="AQ39">
        <v>4.4759447665819714E-5</v>
      </c>
      <c r="AR39">
        <v>4.4344238975215858E-5</v>
      </c>
      <c r="AS39">
        <v>4.3912707953320271E-5</v>
      </c>
      <c r="AT39">
        <v>4.3466214586214846E-5</v>
      </c>
      <c r="AU39">
        <v>4.3006118859981503E-5</v>
      </c>
      <c r="AV39">
        <v>4.2533780760701941E-5</v>
      </c>
      <c r="AW39">
        <v>4.205056027445829E-5</v>
      </c>
      <c r="AX39">
        <v>4.1557817387332226E-5</v>
      </c>
      <c r="AY39">
        <v>4.1056912085405691E-5</v>
      </c>
      <c r="AZ39">
        <v>4.0549204354760484E-5</v>
      </c>
    </row>
    <row r="40" spans="1:52" x14ac:dyDescent="0.25">
      <c r="A40" s="110">
        <v>19</v>
      </c>
      <c r="B40">
        <v>7.8093084438710971E-7</v>
      </c>
      <c r="C40">
        <v>6.6231121799308862E-6</v>
      </c>
      <c r="D40">
        <v>1.5131032312315685E-5</v>
      </c>
      <c r="E40">
        <v>2.2487847702787479E-5</v>
      </c>
      <c r="F40">
        <v>2.9278130211191252E-5</v>
      </c>
      <c r="G40">
        <v>3.5246461830609069E-5</v>
      </c>
      <c r="H40">
        <v>4.0185592226419993E-5</v>
      </c>
      <c r="I40">
        <v>4.3919892315973272E-5</v>
      </c>
      <c r="J40">
        <v>4.6505220358118609E-5</v>
      </c>
      <c r="K40">
        <v>4.8085800499581313E-5</v>
      </c>
      <c r="L40">
        <v>4.8931296265319091E-5</v>
      </c>
      <c r="M40">
        <v>4.9323535565285935E-5</v>
      </c>
      <c r="N40">
        <v>4.9453476587049551E-5</v>
      </c>
      <c r="O40">
        <v>4.9464848082773875E-5</v>
      </c>
      <c r="P40">
        <v>4.9403331025571504E-5</v>
      </c>
      <c r="Q40">
        <v>4.9286964826618422E-5</v>
      </c>
      <c r="R40">
        <v>4.9123572357395816E-5</v>
      </c>
      <c r="S40">
        <v>4.8920536640266728E-5</v>
      </c>
      <c r="T40">
        <v>4.8694200931691707E-5</v>
      </c>
      <c r="U40">
        <v>4.8464802348114782E-5</v>
      </c>
      <c r="V40">
        <v>4.8258856257951496E-5</v>
      </c>
      <c r="W40">
        <v>4.8098253572307838E-5</v>
      </c>
      <c r="X40">
        <v>4.7978975780585876E-5</v>
      </c>
      <c r="Y40">
        <v>4.7890216857397169E-5</v>
      </c>
      <c r="Z40">
        <v>4.7821170749044876E-5</v>
      </c>
      <c r="AA40">
        <v>4.776166961948137E-5</v>
      </c>
      <c r="AB40">
        <v>4.770463480183406E-5</v>
      </c>
      <c r="AC40">
        <v>4.764390975580484E-5</v>
      </c>
      <c r="AD40">
        <v>4.7573338000229889E-5</v>
      </c>
      <c r="AE40">
        <v>4.7486763053945725E-5</v>
      </c>
      <c r="AF40">
        <v>4.7378028435788872E-5</v>
      </c>
      <c r="AG40">
        <v>4.724208537677712E-5</v>
      </c>
      <c r="AH40">
        <v>4.707877820714453E-5</v>
      </c>
      <c r="AI40">
        <v>4.6889300030215093E-5</v>
      </c>
      <c r="AJ40">
        <v>4.667484397796543E-5</v>
      </c>
      <c r="AK40">
        <v>4.6436603182372296E-5</v>
      </c>
      <c r="AL40">
        <v>4.6175770775412433E-5</v>
      </c>
      <c r="AM40">
        <v>4.5893539889062475E-5</v>
      </c>
      <c r="AN40">
        <v>4.5591103655299057E-5</v>
      </c>
      <c r="AO40">
        <v>4.5269655206098933E-5</v>
      </c>
      <c r="AP40">
        <v>4.49303876734388E-5</v>
      </c>
      <c r="AQ40">
        <v>4.4574494189295338E-5</v>
      </c>
      <c r="AR40">
        <v>4.4203167885645175E-5</v>
      </c>
      <c r="AS40">
        <v>4.381760189446512E-5</v>
      </c>
      <c r="AT40">
        <v>4.3418989347731686E-5</v>
      </c>
      <c r="AU40">
        <v>4.3008523377421811E-5</v>
      </c>
      <c r="AV40">
        <v>4.2587397115511879E-5</v>
      </c>
      <c r="AW40">
        <v>4.2156803693978862E-5</v>
      </c>
      <c r="AX40">
        <v>4.1717936244799292E-5</v>
      </c>
      <c r="AY40">
        <v>4.127198789994994E-5</v>
      </c>
      <c r="AZ40">
        <v>4.0820151791407371E-5</v>
      </c>
    </row>
    <row r="41" spans="1:52" x14ac:dyDescent="0.25">
      <c r="A41" s="110">
        <v>19.5</v>
      </c>
      <c r="B41">
        <v>7.6770486545850459E-7</v>
      </c>
      <c r="C41">
        <v>6.5203629876702436E-6</v>
      </c>
      <c r="D41">
        <v>1.4926911066088995E-5</v>
      </c>
      <c r="E41">
        <v>2.2207241927616167E-5</v>
      </c>
      <c r="F41">
        <v>2.8936401253717653E-5</v>
      </c>
      <c r="G41">
        <v>3.4857105154414942E-5</v>
      </c>
      <c r="H41">
        <v>3.9766342017202535E-5</v>
      </c>
      <c r="I41">
        <v>4.3491121034195911E-5</v>
      </c>
      <c r="J41">
        <v>4.6085057872352327E-5</v>
      </c>
      <c r="K41">
        <v>4.7688640736513829E-5</v>
      </c>
      <c r="L41">
        <v>4.8566706730569617E-5</v>
      </c>
      <c r="M41">
        <v>4.8995917484665689E-5</v>
      </c>
      <c r="N41">
        <v>4.9162039098877539E-5</v>
      </c>
      <c r="O41">
        <v>4.9204104438770971E-5</v>
      </c>
      <c r="P41">
        <v>4.9165193476212618E-5</v>
      </c>
      <c r="Q41">
        <v>4.9061608927053559E-5</v>
      </c>
      <c r="R41">
        <v>4.8900790222467183E-5</v>
      </c>
      <c r="S41">
        <v>4.8690266029226442E-5</v>
      </c>
      <c r="T41">
        <v>4.8447258961523407E-5</v>
      </c>
      <c r="U41">
        <v>4.8193304873948567E-5</v>
      </c>
      <c r="V41">
        <v>4.7957160237043864E-5</v>
      </c>
      <c r="W41">
        <v>4.7763149756020034E-5</v>
      </c>
      <c r="X41">
        <v>4.7609468553257924E-5</v>
      </c>
      <c r="Y41">
        <v>4.7487469890302593E-5</v>
      </c>
      <c r="Z41">
        <v>4.7388507001169374E-5</v>
      </c>
      <c r="AA41">
        <v>4.7304219923381026E-5</v>
      </c>
      <c r="AB41">
        <v>4.7227850666882076E-5</v>
      </c>
      <c r="AC41">
        <v>4.7153169943992798E-5</v>
      </c>
      <c r="AD41">
        <v>4.7073948523199303E-5</v>
      </c>
      <c r="AE41">
        <v>4.6983957172987952E-5</v>
      </c>
      <c r="AF41">
        <v>4.6876966661844859E-5</v>
      </c>
      <c r="AG41">
        <v>4.6747835583598954E-5</v>
      </c>
      <c r="AH41">
        <v>4.6596225452585426E-5</v>
      </c>
      <c r="AI41">
        <v>4.6423121084465756E-5</v>
      </c>
      <c r="AJ41">
        <v>4.6229507322634851E-5</v>
      </c>
      <c r="AK41">
        <v>4.6016369010487776E-5</v>
      </c>
      <c r="AL41">
        <v>4.5784690991419466E-5</v>
      </c>
      <c r="AM41">
        <v>4.553545810882494E-5</v>
      </c>
      <c r="AN41">
        <v>4.5269655206098933E-5</v>
      </c>
      <c r="AO41">
        <v>4.4988267126636556E-5</v>
      </c>
      <c r="AP41">
        <v>4.4692278713832821E-5</v>
      </c>
      <c r="AQ41">
        <v>4.4382674811082545E-5</v>
      </c>
      <c r="AR41">
        <v>4.4060440261780823E-5</v>
      </c>
      <c r="AS41">
        <v>4.3726559909322432E-5</v>
      </c>
      <c r="AT41">
        <v>4.3382018597102454E-5</v>
      </c>
      <c r="AU41">
        <v>4.3027801168515766E-5</v>
      </c>
      <c r="AV41">
        <v>4.2664892466957429E-5</v>
      </c>
      <c r="AW41">
        <v>4.2294277335822302E-5</v>
      </c>
      <c r="AX41">
        <v>4.1916940618505316E-5</v>
      </c>
      <c r="AY41">
        <v>4.1533867158401641E-5</v>
      </c>
      <c r="AZ41">
        <v>4.1146041798905837E-5</v>
      </c>
    </row>
    <row r="42" spans="1:52" x14ac:dyDescent="0.25">
      <c r="A42" s="110">
        <v>20</v>
      </c>
      <c r="B42">
        <v>7.538601295279119E-7</v>
      </c>
      <c r="C42">
        <v>6.4147398258560078E-6</v>
      </c>
      <c r="D42">
        <v>1.471753311521325E-5</v>
      </c>
      <c r="E42">
        <v>2.191787766630543E-5</v>
      </c>
      <c r="F42">
        <v>2.8585410552988122E-5</v>
      </c>
      <c r="G42">
        <v>3.4463059918316089E-5</v>
      </c>
      <c r="H42">
        <v>3.9350163812968704E-5</v>
      </c>
      <c r="I42">
        <v>4.3073857465606696E-5</v>
      </c>
      <c r="J42">
        <v>4.5684497493643569E-5</v>
      </c>
      <c r="K42">
        <v>4.7318351492927263E-5</v>
      </c>
      <c r="L42">
        <v>4.8235559868741823E-5</v>
      </c>
      <c r="M42">
        <v>4.8707842178475618E-5</v>
      </c>
      <c r="N42">
        <v>4.8915762585711146E-5</v>
      </c>
      <c r="O42">
        <v>4.8993550420868087E-5</v>
      </c>
      <c r="P42">
        <v>4.8981422241106158E-5</v>
      </c>
      <c r="Q42">
        <v>4.8893645088275963E-5</v>
      </c>
      <c r="R42">
        <v>4.8736989987572716E-5</v>
      </c>
      <c r="S42">
        <v>4.8518885997304222E-5</v>
      </c>
      <c r="T42">
        <v>4.8257339242733252E-5</v>
      </c>
      <c r="U42">
        <v>4.7975169187888912E-5</v>
      </c>
      <c r="V42">
        <v>4.770353190528919E-5</v>
      </c>
      <c r="W42">
        <v>4.7469435257412363E-5</v>
      </c>
      <c r="X42">
        <v>4.7273728123064601E-5</v>
      </c>
      <c r="Y42">
        <v>4.7110413266630703E-5</v>
      </c>
      <c r="Z42">
        <v>4.6973493426020968E-5</v>
      </c>
      <c r="AA42">
        <v>4.6856840245528476E-5</v>
      </c>
      <c r="AB42">
        <v>4.6754159092011144E-5</v>
      </c>
      <c r="AC42">
        <v>4.6659216341205775E-5</v>
      </c>
      <c r="AD42">
        <v>4.6565778421510226E-5</v>
      </c>
      <c r="AE42">
        <v>4.6467611761322211E-5</v>
      </c>
      <c r="AF42">
        <v>4.6358482789039648E-5</v>
      </c>
      <c r="AG42">
        <v>4.6233208956087116E-5</v>
      </c>
      <c r="AH42">
        <v>4.6091248955472153E-5</v>
      </c>
      <c r="AI42">
        <v>4.59333404177116E-5</v>
      </c>
      <c r="AJ42">
        <v>4.5760220999997296E-5</v>
      </c>
      <c r="AK42">
        <v>4.5572628359521069E-5</v>
      </c>
      <c r="AL42">
        <v>4.5371300153474751E-5</v>
      </c>
      <c r="AM42">
        <v>4.5156974039050032E-5</v>
      </c>
      <c r="AN42">
        <v>4.49303876734388E-5</v>
      </c>
      <c r="AO42">
        <v>4.4692278713832821E-5</v>
      </c>
      <c r="AP42">
        <v>4.444338481742392E-5</v>
      </c>
      <c r="AQ42">
        <v>4.4184443641403889E-5</v>
      </c>
      <c r="AR42">
        <v>4.3916192842964563E-5</v>
      </c>
      <c r="AS42">
        <v>4.363937007929755E-5</v>
      </c>
      <c r="AT42">
        <v>4.335471300759492E-5</v>
      </c>
      <c r="AU42">
        <v>4.3062959285048324E-5</v>
      </c>
      <c r="AV42">
        <v>4.2764846568849492E-5</v>
      </c>
      <c r="AW42">
        <v>4.2461112516190401E-5</v>
      </c>
      <c r="AX42">
        <v>4.2152494784262734E-5</v>
      </c>
      <c r="AY42">
        <v>4.1839731030258304E-5</v>
      </c>
      <c r="AZ42">
        <v>4.1523558911368855E-5</v>
      </c>
    </row>
    <row r="43" spans="1:52" x14ac:dyDescent="0.25">
      <c r="A43" s="110">
        <v>20.5</v>
      </c>
      <c r="B43">
        <v>7.3943620970529588E-7</v>
      </c>
      <c r="C43">
        <v>6.3064292663267891E-6</v>
      </c>
      <c r="D43">
        <v>1.4503247135142877E-5</v>
      </c>
      <c r="E43">
        <v>2.1620346570648881E-5</v>
      </c>
      <c r="F43">
        <v>2.822578885497707E-5</v>
      </c>
      <c r="G43">
        <v>3.4064659940260748E-5</v>
      </c>
      <c r="H43">
        <v>3.8936885591366578E-5</v>
      </c>
      <c r="I43">
        <v>4.2667382249645256E-5</v>
      </c>
      <c r="J43">
        <v>4.5302298083471718E-5</v>
      </c>
      <c r="K43">
        <v>4.6973226763743226E-5</v>
      </c>
      <c r="L43">
        <v>4.7935731867714389E-5</v>
      </c>
      <c r="M43">
        <v>4.8456798785953897E-5</v>
      </c>
      <c r="N43">
        <v>4.8711778789480674E-5</v>
      </c>
      <c r="O43">
        <v>4.8829995527121151E-5</v>
      </c>
      <c r="P43">
        <v>4.8848556336219908E-5</v>
      </c>
      <c r="Q43">
        <v>4.8779413026165828E-5</v>
      </c>
      <c r="R43">
        <v>4.8628402455804721E-5</v>
      </c>
      <c r="S43">
        <v>4.8402625628700669E-5</v>
      </c>
      <c r="T43">
        <v>4.8120783444986843E-5</v>
      </c>
      <c r="U43">
        <v>4.7806965756214186E-5</v>
      </c>
      <c r="V43">
        <v>4.7494877515382742E-5</v>
      </c>
      <c r="W43">
        <v>4.7214443813780796E-5</v>
      </c>
      <c r="X43">
        <v>4.6969578863344178E-5</v>
      </c>
      <c r="Y43">
        <v>4.6757393121670464E-5</v>
      </c>
      <c r="Z43">
        <v>4.6574997021195108E-5</v>
      </c>
      <c r="AA43">
        <v>4.6418889828129158E-5</v>
      </c>
      <c r="AB43">
        <v>4.6283373439220225E-5</v>
      </c>
      <c r="AC43">
        <v>4.6162273609934198E-5</v>
      </c>
      <c r="AD43">
        <v>4.604941614439228E-5</v>
      </c>
      <c r="AE43">
        <v>4.5938626846715478E-5</v>
      </c>
      <c r="AF43">
        <v>4.5823731521024851E-5</v>
      </c>
      <c r="AG43">
        <v>4.569955441705885E-5</v>
      </c>
      <c r="AH43">
        <v>4.5565332665334063E-5</v>
      </c>
      <c r="AI43">
        <v>4.5421520350586781E-5</v>
      </c>
      <c r="AJ43">
        <v>4.5268571583039262E-5</v>
      </c>
      <c r="AK43">
        <v>4.5106940472914069E-5</v>
      </c>
      <c r="AL43">
        <v>4.493708113043342E-5</v>
      </c>
      <c r="AM43">
        <v>4.4759447665819714E-5</v>
      </c>
      <c r="AN43">
        <v>4.4574494189295338E-5</v>
      </c>
      <c r="AO43">
        <v>4.4382674811082545E-5</v>
      </c>
      <c r="AP43">
        <v>4.4184443641403889E-5</v>
      </c>
      <c r="AQ43">
        <v>4.398025479048163E-5</v>
      </c>
      <c r="AR43">
        <v>4.3770562368538133E-5</v>
      </c>
      <c r="AS43">
        <v>4.3555820485795725E-5</v>
      </c>
      <c r="AT43">
        <v>4.3336483252476806E-5</v>
      </c>
      <c r="AU43">
        <v>4.311300477880383E-5</v>
      </c>
      <c r="AV43">
        <v>4.2885839174998974E-5</v>
      </c>
      <c r="AW43">
        <v>4.2655440551284781E-5</v>
      </c>
      <c r="AX43">
        <v>4.2422263017883482E-5</v>
      </c>
      <c r="AY43">
        <v>4.2186760685017606E-5</v>
      </c>
      <c r="AZ43">
        <v>4.1949387662909282E-5</v>
      </c>
    </row>
    <row r="44" spans="1:52" x14ac:dyDescent="0.25">
      <c r="A44" s="110">
        <v>21</v>
      </c>
      <c r="B44">
        <v>7.2447267910061894E-7</v>
      </c>
      <c r="C44">
        <v>6.1956178809212916E-6</v>
      </c>
      <c r="D44">
        <v>1.4284401801332399E-5</v>
      </c>
      <c r="E44">
        <v>2.1315240292440227E-5</v>
      </c>
      <c r="F44">
        <v>2.7858166905658982E-5</v>
      </c>
      <c r="G44">
        <v>3.3662239038197484E-5</v>
      </c>
      <c r="H44">
        <v>3.8526335330044301E-5</v>
      </c>
      <c r="I44">
        <v>4.2270976025751174E-5</v>
      </c>
      <c r="J44">
        <v>4.4937218503316339E-5</v>
      </c>
      <c r="K44">
        <v>4.6651560543883152E-5</v>
      </c>
      <c r="L44">
        <v>4.7665098915365839E-5</v>
      </c>
      <c r="M44">
        <v>4.8240276446339262E-5</v>
      </c>
      <c r="N44">
        <v>4.8547219452116623E-5</v>
      </c>
      <c r="O44">
        <v>4.871024925558627E-5</v>
      </c>
      <c r="P44">
        <v>4.8763134777521833E-5</v>
      </c>
      <c r="Q44">
        <v>4.8715252456603674E-5</v>
      </c>
      <c r="R44">
        <v>4.857125843025588E-5</v>
      </c>
      <c r="S44">
        <v>4.8337714007616589E-5</v>
      </c>
      <c r="T44">
        <v>4.8033933237950086E-5</v>
      </c>
      <c r="U44">
        <v>4.7685265045203512E-5</v>
      </c>
      <c r="V44">
        <v>4.7328103320019645E-5</v>
      </c>
      <c r="W44">
        <v>4.6995509162421236E-5</v>
      </c>
      <c r="X44">
        <v>4.6694845147435146E-5</v>
      </c>
      <c r="Y44">
        <v>4.6426755590710807E-5</v>
      </c>
      <c r="Z44">
        <v>4.6191884784287488E-5</v>
      </c>
      <c r="AA44">
        <v>4.5989727913388883E-5</v>
      </c>
      <c r="AB44">
        <v>4.5815307070508311E-5</v>
      </c>
      <c r="AC44">
        <v>4.5662566412668691E-5</v>
      </c>
      <c r="AD44">
        <v>4.552545014107577E-5</v>
      </c>
      <c r="AE44">
        <v>4.5397902456935068E-5</v>
      </c>
      <c r="AF44">
        <v>4.5273867561452682E-5</v>
      </c>
      <c r="AG44">
        <v>4.5148220889331615E-5</v>
      </c>
      <c r="AH44">
        <v>4.5019960531700887E-5</v>
      </c>
      <c r="AI44">
        <v>4.4889223203725593E-5</v>
      </c>
      <c r="AJ44">
        <v>4.4756145644747649E-5</v>
      </c>
      <c r="AK44">
        <v>4.4620864594108794E-5</v>
      </c>
      <c r="AL44">
        <v>4.4483516791151018E-5</v>
      </c>
      <c r="AM44">
        <v>4.4344238975215858E-5</v>
      </c>
      <c r="AN44">
        <v>4.4203167885645175E-5</v>
      </c>
      <c r="AO44">
        <v>4.4060440261780823E-5</v>
      </c>
      <c r="AP44">
        <v>4.3916192842964563E-5</v>
      </c>
      <c r="AQ44">
        <v>4.3770562368538133E-5</v>
      </c>
      <c r="AR44">
        <v>4.362368557784343E-5</v>
      </c>
      <c r="AS44">
        <v>4.3475699210222104E-5</v>
      </c>
      <c r="AT44">
        <v>4.3326740005015989E-5</v>
      </c>
      <c r="AU44">
        <v>4.3176944701567023E-5</v>
      </c>
      <c r="AV44">
        <v>4.3026450039216753E-5</v>
      </c>
      <c r="AW44">
        <v>4.2875392757307233E-5</v>
      </c>
      <c r="AX44">
        <v>4.2723909595180051E-5</v>
      </c>
      <c r="AY44">
        <v>4.257213729217709E-5</v>
      </c>
      <c r="AZ44">
        <v>4.2420212587640048E-5</v>
      </c>
    </row>
    <row r="45" spans="1:52" x14ac:dyDescent="0.25">
      <c r="A45" s="110">
        <v>21.5</v>
      </c>
      <c r="B45">
        <v>7.0900911082384618E-7</v>
      </c>
      <c r="C45">
        <v>6.08249224147815E-6</v>
      </c>
      <c r="D45">
        <v>1.4061345789236312E-5</v>
      </c>
      <c r="E45">
        <v>2.1003150483473076E-5</v>
      </c>
      <c r="F45">
        <v>2.7483175451008103E-5</v>
      </c>
      <c r="G45">
        <v>3.3256131030074582E-5</v>
      </c>
      <c r="H45">
        <v>3.8118341006649889E-5</v>
      </c>
      <c r="I45">
        <v>4.1883919433364356E-5</v>
      </c>
      <c r="J45">
        <v>4.4588017614656946E-5</v>
      </c>
      <c r="K45">
        <v>4.6351646828268732E-5</v>
      </c>
      <c r="L45">
        <v>4.7421537199575065E-5</v>
      </c>
      <c r="M45">
        <v>4.8055764298870029E-5</v>
      </c>
      <c r="N45">
        <v>4.8419216315549347E-5</v>
      </c>
      <c r="O45">
        <v>4.8631121104319663E-5</v>
      </c>
      <c r="P45">
        <v>4.8721696580980075E-5</v>
      </c>
      <c r="Q45">
        <v>4.8697503095469653E-5</v>
      </c>
      <c r="R45">
        <v>4.8561788714018431E-5</v>
      </c>
      <c r="S45">
        <v>4.8320380218252768E-5</v>
      </c>
      <c r="T45">
        <v>4.7993130291288696E-5</v>
      </c>
      <c r="U45">
        <v>4.7606637521135449E-5</v>
      </c>
      <c r="V45">
        <v>4.7200115571895026E-5</v>
      </c>
      <c r="W45">
        <v>4.6809965040629885E-5</v>
      </c>
      <c r="X45">
        <v>4.644735134867594E-5</v>
      </c>
      <c r="Y45">
        <v>4.6116846809040746E-5</v>
      </c>
      <c r="Z45">
        <v>4.5823023712893504E-5</v>
      </c>
      <c r="AA45">
        <v>4.5568713743513166E-5</v>
      </c>
      <c r="AB45">
        <v>4.5349773347874551E-5</v>
      </c>
      <c r="AC45">
        <v>4.5160319411899648E-5</v>
      </c>
      <c r="AD45">
        <v>4.4994468860790351E-5</v>
      </c>
      <c r="AE45">
        <v>4.4846338619748077E-5</v>
      </c>
      <c r="AF45">
        <v>4.4710045613974516E-5</v>
      </c>
      <c r="AG45">
        <v>4.4580557295722804E-5</v>
      </c>
      <c r="AH45">
        <v>4.4456616504101888E-5</v>
      </c>
      <c r="AI45">
        <v>4.4338011297762132E-5</v>
      </c>
      <c r="AJ45">
        <v>4.4224529758108951E-5</v>
      </c>
      <c r="AK45">
        <v>4.4115959966547369E-5</v>
      </c>
      <c r="AL45">
        <v>4.4012090004482774E-5</v>
      </c>
      <c r="AM45">
        <v>4.3912707953320271E-5</v>
      </c>
      <c r="AN45">
        <v>4.381760189446512E-5</v>
      </c>
      <c r="AO45">
        <v>4.3726559909322432E-5</v>
      </c>
      <c r="AP45">
        <v>4.363937007929755E-5</v>
      </c>
      <c r="AQ45">
        <v>4.3555820485795725E-5</v>
      </c>
      <c r="AR45">
        <v>4.3475699210222104E-5</v>
      </c>
      <c r="AS45">
        <v>4.3398794333981797E-5</v>
      </c>
      <c r="AT45">
        <v>4.3324893938480193E-5</v>
      </c>
      <c r="AU45">
        <v>4.3253786105122438E-5</v>
      </c>
      <c r="AV45">
        <v>4.3185258915313716E-5</v>
      </c>
      <c r="AW45">
        <v>4.3119100450459357E-5</v>
      </c>
      <c r="AX45">
        <v>4.3055098791964484E-5</v>
      </c>
      <c r="AY45">
        <v>4.2993042021234338E-5</v>
      </c>
      <c r="AZ45">
        <v>4.2932718219674077E-5</v>
      </c>
    </row>
    <row r="46" spans="1:52" x14ac:dyDescent="0.25">
      <c r="A46" s="110">
        <v>22</v>
      </c>
      <c r="B46">
        <v>6.9308507798493886E-7</v>
      </c>
      <c r="C46">
        <v>5.9672389198360491E-6</v>
      </c>
      <c r="D46">
        <v>1.3834427774309105E-5</v>
      </c>
      <c r="E46">
        <v>2.0684668795541077E-5</v>
      </c>
      <c r="F46">
        <v>2.7101445236999003E-5</v>
      </c>
      <c r="G46">
        <v>3.2846669733840398E-5</v>
      </c>
      <c r="H46">
        <v>3.7712730598831529E-5</v>
      </c>
      <c r="I46">
        <v>4.1505493111924181E-5</v>
      </c>
      <c r="J46">
        <v>4.425345427897314E-5</v>
      </c>
      <c r="K46">
        <v>4.6071779611821389E-5</v>
      </c>
      <c r="L46">
        <v>4.7202922908220414E-5</v>
      </c>
      <c r="M46">
        <v>4.790075148278469E-5</v>
      </c>
      <c r="N46">
        <v>4.8324901121709234E-5</v>
      </c>
      <c r="O46">
        <v>4.8589420571377317E-5</v>
      </c>
      <c r="P46">
        <v>4.87207807625625E-5</v>
      </c>
      <c r="Q46">
        <v>4.8722504658644177E-5</v>
      </c>
      <c r="R46">
        <v>4.8596224110184858E-5</v>
      </c>
      <c r="S46">
        <v>4.8346853344810038E-5</v>
      </c>
      <c r="T46">
        <v>4.7994716274668485E-5</v>
      </c>
      <c r="U46">
        <v>4.7567653650288742E-5</v>
      </c>
      <c r="V46">
        <v>4.710782052370405E-5</v>
      </c>
      <c r="W46">
        <v>4.6655145185702585E-5</v>
      </c>
      <c r="X46">
        <v>4.6224921840405005E-5</v>
      </c>
      <c r="Y46">
        <v>4.5826012911949157E-5</v>
      </c>
      <c r="Z46">
        <v>4.5467280804608837E-5</v>
      </c>
      <c r="AA46">
        <v>4.5155206560707765E-5</v>
      </c>
      <c r="AB46">
        <v>4.488658563331775E-5</v>
      </c>
      <c r="AC46">
        <v>4.4655757270117698E-5</v>
      </c>
      <c r="AD46">
        <v>4.4457060752766151E-5</v>
      </c>
      <c r="AE46">
        <v>4.4284835362921596E-5</v>
      </c>
      <c r="AF46">
        <v>4.4133420382242558E-5</v>
      </c>
      <c r="AG46">
        <v>4.3997912559049837E-5</v>
      </c>
      <c r="AH46">
        <v>4.3876784532066737E-5</v>
      </c>
      <c r="AI46">
        <v>4.3769446953330744E-5</v>
      </c>
      <c r="AJ46">
        <v>4.3675310496109832E-5</v>
      </c>
      <c r="AK46">
        <v>4.3593785833671689E-5</v>
      </c>
      <c r="AL46">
        <v>4.3524283639284042E-5</v>
      </c>
      <c r="AM46">
        <v>4.3466214586214846E-5</v>
      </c>
      <c r="AN46">
        <v>4.3418989347731686E-5</v>
      </c>
      <c r="AO46">
        <v>4.3382018597102454E-5</v>
      </c>
      <c r="AP46">
        <v>4.335471300759492E-5</v>
      </c>
      <c r="AQ46">
        <v>4.3336483252476806E-5</v>
      </c>
      <c r="AR46">
        <v>4.3326740005015989E-5</v>
      </c>
      <c r="AS46">
        <v>4.3324893938480193E-5</v>
      </c>
      <c r="AT46">
        <v>4.3330355726137193E-5</v>
      </c>
      <c r="AU46">
        <v>4.3342536041254834E-5</v>
      </c>
      <c r="AV46">
        <v>4.3360845557100782E-5</v>
      </c>
      <c r="AW46">
        <v>4.338469494694302E-5</v>
      </c>
      <c r="AX46">
        <v>4.3413494884049077E-5</v>
      </c>
      <c r="AY46">
        <v>4.3446656041686962E-5</v>
      </c>
      <c r="AZ46">
        <v>4.3483589093124206E-5</v>
      </c>
    </row>
    <row r="47" spans="1:52" x14ac:dyDescent="0.25">
      <c r="A47" s="110">
        <v>22.5</v>
      </c>
      <c r="B47">
        <v>6.767401536938538E-7</v>
      </c>
      <c r="C47">
        <v>5.8500444878336481E-6</v>
      </c>
      <c r="D47">
        <v>1.3603996432005288E-5</v>
      </c>
      <c r="E47">
        <v>2.0360386880437857E-5</v>
      </c>
      <c r="F47">
        <v>2.6713607009606076E-5</v>
      </c>
      <c r="G47">
        <v>3.2434188967443528E-5</v>
      </c>
      <c r="H47">
        <v>3.7309332084237379E-5</v>
      </c>
      <c r="I47">
        <v>4.1134977700870523E-5</v>
      </c>
      <c r="J47">
        <v>4.3932287357744491E-5</v>
      </c>
      <c r="K47">
        <v>4.5810252889462501E-5</v>
      </c>
      <c r="L47">
        <v>4.7007132229180783E-5</v>
      </c>
      <c r="M47">
        <v>4.7772727137321691E-5</v>
      </c>
      <c r="N47">
        <v>4.8261405612526786E-5</v>
      </c>
      <c r="O47">
        <v>4.8581957154815423E-5</v>
      </c>
      <c r="P47">
        <v>4.8756926338237073E-5</v>
      </c>
      <c r="Q47">
        <v>4.8786596862007657E-5</v>
      </c>
      <c r="R47">
        <v>4.8670795421847684E-5</v>
      </c>
      <c r="S47">
        <v>4.8413362471489163E-5</v>
      </c>
      <c r="T47">
        <v>4.8035032857755135E-5</v>
      </c>
      <c r="U47">
        <v>4.7564883898942382E-5</v>
      </c>
      <c r="V47">
        <v>4.7048124428141917E-5</v>
      </c>
      <c r="W47">
        <v>4.6528383334935503E-5</v>
      </c>
      <c r="X47">
        <v>4.6025380995960774E-5</v>
      </c>
      <c r="Y47">
        <v>4.5552600034725154E-5</v>
      </c>
      <c r="Z47">
        <v>4.5123523057028972E-5</v>
      </c>
      <c r="AA47">
        <v>4.4748565607178327E-5</v>
      </c>
      <c r="AB47">
        <v>4.4425557288837123E-5</v>
      </c>
      <c r="AC47">
        <v>4.4149104649813365E-5</v>
      </c>
      <c r="AD47">
        <v>4.3913814266233173E-5</v>
      </c>
      <c r="AE47">
        <v>4.371429271422281E-5</v>
      </c>
      <c r="AF47">
        <v>4.3545146569908538E-5</v>
      </c>
      <c r="AG47">
        <v>4.3401635602130091E-5</v>
      </c>
      <c r="AH47">
        <v>4.328194856512492E-5</v>
      </c>
      <c r="AI47">
        <v>4.3185092491065629E-5</v>
      </c>
      <c r="AJ47">
        <v>4.3110074431737052E-5</v>
      </c>
      <c r="AK47">
        <v>4.3055901438923791E-5</v>
      </c>
      <c r="AL47">
        <v>4.3021580564410355E-5</v>
      </c>
      <c r="AM47">
        <v>4.3006118859981503E-5</v>
      </c>
      <c r="AN47">
        <v>4.3008523377421811E-5</v>
      </c>
      <c r="AO47">
        <v>4.3027801168515766E-5</v>
      </c>
      <c r="AP47">
        <v>4.3062959285048324E-5</v>
      </c>
      <c r="AQ47">
        <v>4.311300477880383E-5</v>
      </c>
      <c r="AR47">
        <v>4.3176944701567023E-5</v>
      </c>
      <c r="AS47">
        <v>4.3253786105122438E-5</v>
      </c>
      <c r="AT47">
        <v>4.3342536041254834E-5</v>
      </c>
      <c r="AU47">
        <v>4.3442201561748881E-5</v>
      </c>
      <c r="AV47">
        <v>4.3551789718388797E-5</v>
      </c>
      <c r="AW47">
        <v>4.3670307562959788E-5</v>
      </c>
      <c r="AX47">
        <v>4.3796762147246049E-5</v>
      </c>
      <c r="AY47">
        <v>4.3930160523032402E-5</v>
      </c>
      <c r="AZ47">
        <v>4.40695097421034E-5</v>
      </c>
    </row>
    <row r="48" spans="1:52" x14ac:dyDescent="0.25">
      <c r="A48" s="110">
        <v>23</v>
      </c>
      <c r="B48">
        <v>6.6001391106056084E-7</v>
      </c>
      <c r="C48">
        <v>5.7310955173095895E-6</v>
      </c>
      <c r="D48">
        <v>1.3370400437779331E-5</v>
      </c>
      <c r="E48">
        <v>2.0030896389957032E-5</v>
      </c>
      <c r="F48">
        <v>2.6320291514803632E-5</v>
      </c>
      <c r="G48">
        <v>3.2019022548832193E-5</v>
      </c>
      <c r="H48">
        <v>3.6907973440515353E-5</v>
      </c>
      <c r="I48">
        <v>4.0771653839642916E-5</v>
      </c>
      <c r="J48">
        <v>4.3623275712450313E-5</v>
      </c>
      <c r="K48">
        <v>4.5565360656113835E-5</v>
      </c>
      <c r="L48">
        <v>4.6832041350334677E-5</v>
      </c>
      <c r="M48">
        <v>4.7669180401719449E-5</v>
      </c>
      <c r="N48">
        <v>4.8225861529932376E-5</v>
      </c>
      <c r="O48">
        <v>4.8605540352690028E-5</v>
      </c>
      <c r="P48">
        <v>4.8826672323971774E-5</v>
      </c>
      <c r="Q48">
        <v>4.8886119421440197E-5</v>
      </c>
      <c r="R48">
        <v>4.8781733452099144E-5</v>
      </c>
      <c r="S48">
        <v>4.8516136682490753E-5</v>
      </c>
      <c r="T48">
        <v>4.8110421710214436E-5</v>
      </c>
      <c r="U48">
        <v>4.7594898733374863E-5</v>
      </c>
      <c r="V48">
        <v>4.7017933537903712E-5</v>
      </c>
      <c r="W48">
        <v>4.6427013225624522E-5</v>
      </c>
      <c r="X48">
        <v>4.5846553188681529E-5</v>
      </c>
      <c r="Y48">
        <v>4.5294954312657588E-5</v>
      </c>
      <c r="Z48">
        <v>4.4790617467749487E-5</v>
      </c>
      <c r="AA48">
        <v>4.43481501251303E-5</v>
      </c>
      <c r="AB48">
        <v>4.39665016764314E-5</v>
      </c>
      <c r="AC48">
        <v>4.3640586213476879E-5</v>
      </c>
      <c r="AD48">
        <v>4.3365317850421231E-5</v>
      </c>
      <c r="AE48">
        <v>4.3135610701418769E-5</v>
      </c>
      <c r="AF48">
        <v>4.2946378880624261E-5</v>
      </c>
      <c r="AG48">
        <v>4.2793075347780995E-5</v>
      </c>
      <c r="AH48">
        <v>4.2673592552805823E-5</v>
      </c>
      <c r="AI48">
        <v>4.2586510231600861E-5</v>
      </c>
      <c r="AJ48">
        <v>4.2530408137977117E-5</v>
      </c>
      <c r="AK48">
        <v>4.2503866025745504E-5</v>
      </c>
      <c r="AL48">
        <v>4.2505463648716798E-5</v>
      </c>
      <c r="AM48">
        <v>4.2533780760701941E-5</v>
      </c>
      <c r="AN48">
        <v>4.2587397115511879E-5</v>
      </c>
      <c r="AO48">
        <v>4.2664892466957429E-5</v>
      </c>
      <c r="AP48">
        <v>4.2764846568849492E-5</v>
      </c>
      <c r="AQ48">
        <v>4.2885839174998974E-5</v>
      </c>
      <c r="AR48">
        <v>4.3026450039216753E-5</v>
      </c>
      <c r="AS48">
        <v>4.3185258915313716E-5</v>
      </c>
      <c r="AT48">
        <v>4.3360845557100782E-5</v>
      </c>
      <c r="AU48">
        <v>4.3551789718388797E-5</v>
      </c>
      <c r="AV48">
        <v>4.3756671152988714E-5</v>
      </c>
      <c r="AW48">
        <v>4.3974069614711371E-5</v>
      </c>
      <c r="AX48">
        <v>4.4202564857367587E-5</v>
      </c>
      <c r="AY48">
        <v>4.4440736634768376E-5</v>
      </c>
      <c r="AZ48">
        <v>4.4687164700724529E-5</v>
      </c>
    </row>
    <row r="49" spans="1:52" x14ac:dyDescent="0.25">
      <c r="A49" s="110">
        <v>23.5</v>
      </c>
      <c r="B49">
        <v>6.4294592319502262E-7</v>
      </c>
      <c r="C49">
        <v>5.6105785801025612E-6</v>
      </c>
      <c r="D49">
        <v>1.3133988467085777E-5</v>
      </c>
      <c r="E49">
        <v>1.9696788975892298E-5</v>
      </c>
      <c r="F49">
        <v>2.592212949856615E-5</v>
      </c>
      <c r="G49">
        <v>3.1601504295954914E-5</v>
      </c>
      <c r="H49">
        <v>3.6508482645313767E-5</v>
      </c>
      <c r="I49">
        <v>4.0414802167681119E-5</v>
      </c>
      <c r="J49">
        <v>4.3325178204570366E-5</v>
      </c>
      <c r="K49">
        <v>4.5335396906696778E-5</v>
      </c>
      <c r="L49">
        <v>4.6675526459560899E-5</v>
      </c>
      <c r="M49">
        <v>4.7587600415216531E-5</v>
      </c>
      <c r="N49">
        <v>4.8215400615856513E-5</v>
      </c>
      <c r="O49">
        <v>4.8656979663057413E-5</v>
      </c>
      <c r="P49">
        <v>4.8926557735734542E-5</v>
      </c>
      <c r="Q49">
        <v>4.9017412052822332E-5</v>
      </c>
      <c r="R49">
        <v>4.892526900403193E-5</v>
      </c>
      <c r="S49">
        <v>4.8651405062015849E-5</v>
      </c>
      <c r="T49">
        <v>4.8217224501712159E-5</v>
      </c>
      <c r="U49">
        <v>4.765426861986519E-5</v>
      </c>
      <c r="V49">
        <v>4.7014154105684757E-5</v>
      </c>
      <c r="W49">
        <v>4.6348368595065756E-5</v>
      </c>
      <c r="X49">
        <v>4.5686262791905962E-5</v>
      </c>
      <c r="Y49">
        <v>4.5051421881035456E-5</v>
      </c>
      <c r="Z49">
        <v>4.4467431034366063E-5</v>
      </c>
      <c r="AA49">
        <v>4.3953319356769657E-5</v>
      </c>
      <c r="AB49">
        <v>4.3509232158099832E-5</v>
      </c>
      <c r="AC49">
        <v>4.3130426623599087E-5</v>
      </c>
      <c r="AD49">
        <v>4.2812159954560383E-5</v>
      </c>
      <c r="AE49">
        <v>4.2549689352276808E-5</v>
      </c>
      <c r="AF49">
        <v>4.233827201804161E-5</v>
      </c>
      <c r="AG49">
        <v>4.2173580718820061E-5</v>
      </c>
      <c r="AH49">
        <v>4.2053200444639103E-5</v>
      </c>
      <c r="AI49">
        <v>4.1975262495570789E-5</v>
      </c>
      <c r="AJ49">
        <v>4.1937898187816869E-5</v>
      </c>
      <c r="AK49">
        <v>4.193923883757902E-5</v>
      </c>
      <c r="AL49">
        <v>4.1977415761058896E-5</v>
      </c>
      <c r="AM49">
        <v>4.205056027445829E-5</v>
      </c>
      <c r="AN49">
        <v>4.2156803693978862E-5</v>
      </c>
      <c r="AO49">
        <v>4.2294277335822302E-5</v>
      </c>
      <c r="AP49">
        <v>4.2461112516190401E-5</v>
      </c>
      <c r="AQ49">
        <v>4.2655440551284781E-5</v>
      </c>
      <c r="AR49">
        <v>4.2875392757307233E-5</v>
      </c>
      <c r="AS49">
        <v>4.3119100450459357E-5</v>
      </c>
      <c r="AT49">
        <v>4.338469494694302E-5</v>
      </c>
      <c r="AU49">
        <v>4.3670307562959788E-5</v>
      </c>
      <c r="AV49">
        <v>4.3974069614711371E-5</v>
      </c>
      <c r="AW49">
        <v>4.4294112418399588E-5</v>
      </c>
      <c r="AX49">
        <v>4.462856729022608E-5</v>
      </c>
      <c r="AY49">
        <v>4.4975565546392556E-5</v>
      </c>
      <c r="AZ49">
        <v>4.5333238503100632E-5</v>
      </c>
    </row>
    <row r="50" spans="1:52" x14ac:dyDescent="0.25">
      <c r="A50" s="110">
        <v>24</v>
      </c>
      <c r="B50">
        <v>6.2557576320719967E-7</v>
      </c>
      <c r="C50">
        <v>5.4886802480512345E-6</v>
      </c>
      <c r="D50">
        <v>1.289510919537905E-5</v>
      </c>
      <c r="E50">
        <v>1.9358656290037255E-5</v>
      </c>
      <c r="F50">
        <v>2.5519751706868048E-5</v>
      </c>
      <c r="G50">
        <v>3.118196802675998E-5</v>
      </c>
      <c r="H50">
        <v>3.6110687676280569E-5</v>
      </c>
      <c r="I50">
        <v>4.0063703324424714E-5</v>
      </c>
      <c r="J50">
        <v>4.3036753695584072E-5</v>
      </c>
      <c r="K50">
        <v>4.5118655636132805E-5</v>
      </c>
      <c r="L50">
        <v>4.6535463744737856E-5</v>
      </c>
      <c r="M50">
        <v>4.7525476317051221E-5</v>
      </c>
      <c r="N50">
        <v>4.8227154612229491E-5</v>
      </c>
      <c r="O50">
        <v>4.8733084583973535E-5</v>
      </c>
      <c r="P50">
        <v>4.9053121589493397E-5</v>
      </c>
      <c r="Q50">
        <v>4.9176814472034295E-5</v>
      </c>
      <c r="R50">
        <v>4.9097632880738309E-5</v>
      </c>
      <c r="S50">
        <v>4.8815396694265028E-5</v>
      </c>
      <c r="T50">
        <v>4.83517829019141E-5</v>
      </c>
      <c r="U50">
        <v>4.7739564024691906E-5</v>
      </c>
      <c r="V50">
        <v>4.7033692384179967E-5</v>
      </c>
      <c r="W50">
        <v>4.628978318055529E-5</v>
      </c>
      <c r="X50">
        <v>4.5542334178972342E-5</v>
      </c>
      <c r="Y50">
        <v>4.4820348875147759E-5</v>
      </c>
      <c r="Z50">
        <v>4.4152830754474104E-5</v>
      </c>
      <c r="AA50">
        <v>4.3563432544301703E-5</v>
      </c>
      <c r="AB50">
        <v>4.3053562095841324E-5</v>
      </c>
      <c r="AC50">
        <v>4.2618850542670268E-5</v>
      </c>
      <c r="AD50">
        <v>4.2254929027880564E-5</v>
      </c>
      <c r="AE50">
        <v>4.1957428694563889E-5</v>
      </c>
      <c r="AF50">
        <v>4.1721980685812318E-5</v>
      </c>
      <c r="AG50">
        <v>4.1544500638064554E-5</v>
      </c>
      <c r="AH50">
        <v>4.1422256190154226E-5</v>
      </c>
      <c r="AI50">
        <v>4.1352911603609575E-5</v>
      </c>
      <c r="AJ50">
        <v>4.1334131154242822E-5</v>
      </c>
      <c r="AK50">
        <v>4.1363579117866201E-5</v>
      </c>
      <c r="AL50">
        <v>4.1438919770291944E-5</v>
      </c>
      <c r="AM50">
        <v>4.1557817387332226E-5</v>
      </c>
      <c r="AN50">
        <v>4.1717936244799292E-5</v>
      </c>
      <c r="AO50">
        <v>4.1916940618505316E-5</v>
      </c>
      <c r="AP50">
        <v>4.2152494784262734E-5</v>
      </c>
      <c r="AQ50">
        <v>4.2422263017883482E-5</v>
      </c>
      <c r="AR50">
        <v>4.2723909595180051E-5</v>
      </c>
      <c r="AS50">
        <v>4.3055098791964484E-5</v>
      </c>
      <c r="AT50">
        <v>4.3413494884049077E-5</v>
      </c>
      <c r="AU50">
        <v>4.3796762147246049E-5</v>
      </c>
      <c r="AV50">
        <v>4.4202564857367587E-5</v>
      </c>
      <c r="AW50">
        <v>4.462856729022608E-5</v>
      </c>
      <c r="AX50">
        <v>4.5072433721633517E-5</v>
      </c>
      <c r="AY50">
        <v>4.5531828427402302E-5</v>
      </c>
      <c r="AZ50">
        <v>4.6004415683344485E-5</v>
      </c>
    </row>
    <row r="51" spans="1:52" x14ac:dyDescent="0.25">
      <c r="A51" s="110">
        <v>24.5</v>
      </c>
      <c r="B51">
        <v>6.0794300420705336E-7</v>
      </c>
      <c r="C51">
        <v>5.3655870929942406E-6</v>
      </c>
      <c r="D51">
        <v>1.265411129811373E-5</v>
      </c>
      <c r="E51">
        <v>1.9017089984185546E-5</v>
      </c>
      <c r="F51">
        <v>2.5113788885683725E-5</v>
      </c>
      <c r="G51">
        <v>3.0760747559195858E-5</v>
      </c>
      <c r="H51">
        <v>3.5714416511063883E-5</v>
      </c>
      <c r="I51">
        <v>3.9717637949313451E-5</v>
      </c>
      <c r="J51">
        <v>4.2756761046970976E-5</v>
      </c>
      <c r="K51">
        <v>4.4913430839343607E-5</v>
      </c>
      <c r="L51">
        <v>4.6409729393744448E-5</v>
      </c>
      <c r="M51">
        <v>4.7480297246462192E-5</v>
      </c>
      <c r="N51">
        <v>4.8258255260981912E-5</v>
      </c>
      <c r="O51">
        <v>4.8830664613494554E-5</v>
      </c>
      <c r="P51">
        <v>4.9202902901216379E-5</v>
      </c>
      <c r="Q51">
        <v>4.936066639495643E-5</v>
      </c>
      <c r="R51">
        <v>4.9295055885310812E-5</v>
      </c>
      <c r="S51">
        <v>4.9004340663439149E-5</v>
      </c>
      <c r="T51">
        <v>4.8510438580485963E-5</v>
      </c>
      <c r="U51">
        <v>4.784735541413396E-5</v>
      </c>
      <c r="V51">
        <v>4.7073454626084725E-5</v>
      </c>
      <c r="W51">
        <v>4.6248590719388967E-5</v>
      </c>
      <c r="X51">
        <v>4.5412591723219189E-5</v>
      </c>
      <c r="Y51">
        <v>4.4600081430283374E-5</v>
      </c>
      <c r="Z51">
        <v>4.3845683625669302E-5</v>
      </c>
      <c r="AA51">
        <v>4.3177848929932417E-5</v>
      </c>
      <c r="AB51">
        <v>4.2599304851654862E-5</v>
      </c>
      <c r="AC51">
        <v>4.2106082633181168E-5</v>
      </c>
      <c r="AD51">
        <v>4.1694213519611738E-5</v>
      </c>
      <c r="AE51">
        <v>4.1359728756047297E-5</v>
      </c>
      <c r="AF51">
        <v>4.109865958758843E-5</v>
      </c>
      <c r="AG51">
        <v>4.0907184028331934E-5</v>
      </c>
      <c r="AH51">
        <v>4.0782243738880719E-5</v>
      </c>
      <c r="AI51">
        <v>4.0721019876351472E-5</v>
      </c>
      <c r="AJ51">
        <v>4.0720693610241802E-5</v>
      </c>
      <c r="AK51">
        <v>4.0778446110049192E-5</v>
      </c>
      <c r="AL51">
        <v>4.0891458545271312E-5</v>
      </c>
      <c r="AM51">
        <v>4.1056912085405691E-5</v>
      </c>
      <c r="AN51">
        <v>4.127198789994994E-5</v>
      </c>
      <c r="AO51">
        <v>4.1533867158401641E-5</v>
      </c>
      <c r="AP51">
        <v>4.1839731030258304E-5</v>
      </c>
      <c r="AQ51">
        <v>4.2186760685017606E-5</v>
      </c>
      <c r="AR51">
        <v>4.257213729217709E-5</v>
      </c>
      <c r="AS51">
        <v>4.2993042021234338E-5</v>
      </c>
      <c r="AT51">
        <v>4.3446656041686962E-5</v>
      </c>
      <c r="AU51">
        <v>4.3930160523032402E-5</v>
      </c>
      <c r="AV51">
        <v>4.4440736634768376E-5</v>
      </c>
      <c r="AW51">
        <v>4.4975565546392556E-5</v>
      </c>
      <c r="AX51">
        <v>4.5531828427402302E-5</v>
      </c>
      <c r="AY51">
        <v>4.6106706447295291E-5</v>
      </c>
      <c r="AZ51">
        <v>4.6697380775569086E-5</v>
      </c>
    </row>
    <row r="52" spans="1:52" x14ac:dyDescent="0.25">
      <c r="A52" s="110">
        <v>25</v>
      </c>
      <c r="B52">
        <v>5.9008721930454888E-7</v>
      </c>
      <c r="C52">
        <v>5.2414856867702508E-6</v>
      </c>
      <c r="D52">
        <v>1.2411343450744238E-5</v>
      </c>
      <c r="E52">
        <v>1.8672681710130823E-5</v>
      </c>
      <c r="F52">
        <v>2.4704871780987466E-5</v>
      </c>
      <c r="G52">
        <v>3.0338176711210938E-5</v>
      </c>
      <c r="H52">
        <v>3.5319497127311828E-5</v>
      </c>
      <c r="I52">
        <v>3.9375886681786792E-5</v>
      </c>
      <c r="J52">
        <v>4.2483959120210526E-5</v>
      </c>
      <c r="K52">
        <v>4.4718016511250518E-5</v>
      </c>
      <c r="L52">
        <v>4.6296199594459076E-5</v>
      </c>
      <c r="M52">
        <v>4.7449552342687734E-5</v>
      </c>
      <c r="N52">
        <v>4.8305834304043981E-5</v>
      </c>
      <c r="O52">
        <v>4.8946529249676523E-5</v>
      </c>
      <c r="P52">
        <v>4.9372440686871253E-5</v>
      </c>
      <c r="Q52">
        <v>4.956530753746889E-5</v>
      </c>
      <c r="R52">
        <v>4.9513768820841712E-5</v>
      </c>
      <c r="S52">
        <v>4.9214466053738977E-5</v>
      </c>
      <c r="T52">
        <v>4.8689533207093496E-5</v>
      </c>
      <c r="U52">
        <v>4.7974213254469915E-5</v>
      </c>
      <c r="V52">
        <v>4.7130347084093973E-5</v>
      </c>
      <c r="W52">
        <v>4.6222124948862792E-5</v>
      </c>
      <c r="X52">
        <v>4.5294859797984793E-5</v>
      </c>
      <c r="Y52">
        <v>4.4388965681731265E-5</v>
      </c>
      <c r="Z52">
        <v>4.3544856645547015E-5</v>
      </c>
      <c r="AA52">
        <v>4.2795927755867078E-5</v>
      </c>
      <c r="AB52">
        <v>4.2146273787539412E-5</v>
      </c>
      <c r="AC52">
        <v>4.1592347557621955E-5</v>
      </c>
      <c r="AD52">
        <v>4.1130601878983787E-5</v>
      </c>
      <c r="AE52">
        <v>4.0757489564493961E-5</v>
      </c>
      <c r="AF52">
        <v>4.0469463427021592E-5</v>
      </c>
      <c r="AG52">
        <v>4.0262979812439505E-5</v>
      </c>
      <c r="AH52">
        <v>4.0134647040347997E-5</v>
      </c>
      <c r="AI52">
        <v>4.0081149634430549E-5</v>
      </c>
      <c r="AJ52">
        <v>4.0099172128800169E-5</v>
      </c>
      <c r="AK52">
        <v>4.0185399057569753E-5</v>
      </c>
      <c r="AL52">
        <v>4.0336514954852172E-5</v>
      </c>
      <c r="AM52">
        <v>4.0549204354760484E-5</v>
      </c>
      <c r="AN52">
        <v>4.0820151791407371E-5</v>
      </c>
      <c r="AO52">
        <v>4.1146041798905837E-5</v>
      </c>
      <c r="AP52">
        <v>4.1523558911368855E-5</v>
      </c>
      <c r="AQ52">
        <v>4.1949387662909282E-5</v>
      </c>
      <c r="AR52">
        <v>4.2420212587640048E-5</v>
      </c>
      <c r="AS52">
        <v>4.2932718219674077E-5</v>
      </c>
      <c r="AT52">
        <v>4.3483589093124206E-5</v>
      </c>
      <c r="AU52">
        <v>4.40695097421034E-5</v>
      </c>
      <c r="AV52">
        <v>4.4687164700724529E-5</v>
      </c>
      <c r="AW52">
        <v>4.5333238503100632E-5</v>
      </c>
      <c r="AX52">
        <v>4.6004415683344485E-5</v>
      </c>
      <c r="AY52">
        <v>4.6697380775569086E-5</v>
      </c>
      <c r="AZ52">
        <v>4.7408818313887183E-5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I60"/>
  <sheetViews>
    <sheetView topLeftCell="AR15" zoomScale="70" zoomScaleNormal="70" workbookViewId="0">
      <selection activeCell="BI1" sqref="BI1:BI52"/>
    </sheetView>
  </sheetViews>
  <sheetFormatPr defaultRowHeight="13.2" x14ac:dyDescent="0.25"/>
  <cols>
    <col min="1" max="1" width="8.6640625" customWidth="1"/>
    <col min="2" max="2" width="16.6640625" customWidth="1"/>
    <col min="3" max="3" width="16.33203125" customWidth="1"/>
    <col min="4" max="4" width="15" customWidth="1"/>
    <col min="6" max="6" width="9.109375" style="119"/>
    <col min="16" max="16" width="9.109375" style="124"/>
    <col min="52" max="52" width="9.109375" style="124"/>
    <col min="55" max="55" width="15" customWidth="1"/>
    <col min="56" max="56" width="11.6640625" customWidth="1"/>
    <col min="58" max="58" width="6.33203125" bestFit="1" customWidth="1"/>
  </cols>
  <sheetData>
    <row r="1" spans="1:61" s="2" customFormat="1" ht="13.8" x14ac:dyDescent="0.3">
      <c r="A1" s="94" t="s">
        <v>144</v>
      </c>
      <c r="B1" s="95">
        <v>8.3333329999999997E-2</v>
      </c>
      <c r="C1" s="1">
        <v>0.5</v>
      </c>
      <c r="D1" s="1">
        <v>1</v>
      </c>
      <c r="E1" s="1">
        <v>1.5</v>
      </c>
      <c r="F1" s="114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20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20">
        <v>25</v>
      </c>
      <c r="BB1" s="94" t="s">
        <v>144</v>
      </c>
      <c r="BC1" s="96" t="s">
        <v>145</v>
      </c>
      <c r="BD1" s="126" t="s">
        <v>202</v>
      </c>
      <c r="BF1" s="110" t="s">
        <v>144</v>
      </c>
      <c r="BG1" s="2" t="s">
        <v>200</v>
      </c>
      <c r="BH1" s="2" t="s">
        <v>199</v>
      </c>
      <c r="BI1" s="2" t="s">
        <v>201</v>
      </c>
    </row>
    <row r="2" spans="1:61" s="2" customFormat="1" ht="13.8" x14ac:dyDescent="0.3">
      <c r="A2" s="96" t="s">
        <v>145</v>
      </c>
      <c r="B2" s="97">
        <f t="array" ref="B2:AZ2">Eigenvaluesevec(Covariance!B2:AZ52,B4)</f>
        <v>4.4459132967639762E-7</v>
      </c>
      <c r="C2" s="97">
        <v>3.4186421534753342E-6</v>
      </c>
      <c r="D2" s="98">
        <v>2.4306612427453145E-6</v>
      </c>
      <c r="E2" s="97">
        <v>7.6327198739283968E-7</v>
      </c>
      <c r="F2" s="115">
        <v>1.2173590519174271E-4</v>
      </c>
      <c r="G2" s="97">
        <v>3.2188972662496832E-10</v>
      </c>
      <c r="H2" s="97">
        <v>8.9718881114716418E-9</v>
      </c>
      <c r="I2" s="97">
        <v>6.2542325391118008E-13</v>
      </c>
      <c r="J2" s="97">
        <v>1.2815142037343342E-5</v>
      </c>
      <c r="K2" s="97">
        <v>3.7417095625411498E-12</v>
      </c>
      <c r="L2" s="97">
        <v>4.8443650112217081E-12</v>
      </c>
      <c r="M2" s="97">
        <v>1.996972402429563E-7</v>
      </c>
      <c r="N2" s="97">
        <v>2.6500683505144701E-11</v>
      </c>
      <c r="O2" s="97">
        <v>4.6630079313757607E-12</v>
      </c>
      <c r="P2" s="121">
        <v>2.3703683698509254E-3</v>
      </c>
      <c r="Q2" s="97">
        <v>4.0595233101411741E-12</v>
      </c>
      <c r="R2" s="97">
        <v>5.896198609834502E-12</v>
      </c>
      <c r="S2" s="97">
        <v>3.9677806577678254E-8</v>
      </c>
      <c r="T2" s="97">
        <v>2.5287594017008577E-12</v>
      </c>
      <c r="U2" s="97">
        <v>4.0462822009015712E-12</v>
      </c>
      <c r="V2" s="97">
        <v>6.5749210083574499E-6</v>
      </c>
      <c r="W2" s="97">
        <v>6.8029296611788768E-13</v>
      </c>
      <c r="X2" s="97">
        <v>4.5345534018214561E-13</v>
      </c>
      <c r="Y2" s="97">
        <v>1.5776441089028621E-13</v>
      </c>
      <c r="Z2" s="97">
        <v>1.179337273615184E-9</v>
      </c>
      <c r="AA2" s="97">
        <v>1.2863660831424932E-13</v>
      </c>
      <c r="AB2" s="97">
        <v>1.9792242573658749E-13</v>
      </c>
      <c r="AC2" s="97">
        <v>1.5573952529402069E-12</v>
      </c>
      <c r="AD2" s="97">
        <v>1.8230582527884839E-12</v>
      </c>
      <c r="AE2" s="97">
        <v>4.2393849789250475E-13</v>
      </c>
      <c r="AF2" s="97">
        <v>5.9210485962097541E-13</v>
      </c>
      <c r="AG2" s="97">
        <v>1.4910862179643705E-13</v>
      </c>
      <c r="AH2" s="97">
        <v>4.234890806379335E-5</v>
      </c>
      <c r="AI2" s="97">
        <v>5.3847994559397083E-14</v>
      </c>
      <c r="AJ2" s="97">
        <v>2.1346465524230864E-13</v>
      </c>
      <c r="AK2" s="97">
        <v>4.3382845437137251E-13</v>
      </c>
      <c r="AL2" s="97">
        <v>7.918638374131617E-13</v>
      </c>
      <c r="AM2" s="97">
        <v>5.5473323591026716E-13</v>
      </c>
      <c r="AN2" s="97">
        <v>7.6045586493755516E-13</v>
      </c>
      <c r="AO2" s="97">
        <v>9.769253975167183E-13</v>
      </c>
      <c r="AP2" s="97">
        <v>1.1089695291899515E-12</v>
      </c>
      <c r="AQ2" s="97">
        <v>6.1991568359595235E-13</v>
      </c>
      <c r="AR2" s="97">
        <v>4.1672594845029284E-13</v>
      </c>
      <c r="AS2" s="97">
        <v>5.8249159221686545E-13</v>
      </c>
      <c r="AT2" s="97">
        <v>3.689714369600194E-13</v>
      </c>
      <c r="AU2" s="97">
        <v>2.6119563182179687E-13</v>
      </c>
      <c r="AV2" s="97">
        <v>1.7557039509663065E-13</v>
      </c>
      <c r="AW2" s="97">
        <v>1.0832460753214204E-13</v>
      </c>
      <c r="AX2" s="97">
        <v>1.7023025047435831E-13</v>
      </c>
      <c r="AY2" s="97">
        <v>9.165601437178672E-14</v>
      </c>
      <c r="AZ2" s="121">
        <v>7.7177129433863309E-5</v>
      </c>
      <c r="BB2" s="112">
        <v>7</v>
      </c>
      <c r="BC2" s="113">
        <v>2.3703683698509254E-3</v>
      </c>
      <c r="BD2" s="97">
        <f>BC2/BE2</f>
        <v>0.89843599958391451</v>
      </c>
      <c r="BE2" s="2">
        <f>SUM(BC2:BC52)</f>
        <v>2.638327461220048E-3</v>
      </c>
      <c r="BF2" s="125">
        <v>8.3333329999999997E-2</v>
      </c>
      <c r="BG2" s="2">
        <v>2.5822364862884534E-3</v>
      </c>
      <c r="BH2" s="2">
        <v>6.8135446173484505E-3</v>
      </c>
      <c r="BI2" s="2">
        <v>1.4497562961748539E-2</v>
      </c>
    </row>
    <row r="3" spans="1:61" s="2" customFormat="1" ht="13.8" x14ac:dyDescent="0.3">
      <c r="B3" s="100"/>
      <c r="C3" s="100"/>
      <c r="D3" s="100"/>
      <c r="E3" s="100"/>
      <c r="F3" s="116"/>
      <c r="G3" s="100"/>
      <c r="H3" s="101"/>
      <c r="I3" s="102" t="s">
        <v>146</v>
      </c>
      <c r="O3" s="101"/>
      <c r="P3" s="122"/>
      <c r="V3" s="101"/>
      <c r="AZ3" s="122"/>
      <c r="BB3" s="112">
        <v>2</v>
      </c>
      <c r="BC3" s="113">
        <v>1.2173590519174271E-4</v>
      </c>
      <c r="BD3" s="97">
        <f>SUM(BC2:BC3)/BE2</f>
        <v>0.94457731713493909</v>
      </c>
      <c r="BF3" s="110">
        <v>0.5</v>
      </c>
      <c r="BG3" s="2">
        <v>2.2385345114245586E-2</v>
      </c>
      <c r="BH3" s="2">
        <v>5.9082898912127521E-2</v>
      </c>
      <c r="BI3" s="2">
        <v>0.10789941086178563</v>
      </c>
    </row>
    <row r="4" spans="1:61" s="2" customFormat="1" ht="13.8" x14ac:dyDescent="0.3">
      <c r="A4" s="103" t="s">
        <v>38</v>
      </c>
      <c r="B4" s="97">
        <v>9.9999999999999995E-21</v>
      </c>
      <c r="C4" s="104" t="s">
        <v>147</v>
      </c>
      <c r="D4" s="99"/>
      <c r="E4" s="99"/>
      <c r="F4" s="117"/>
      <c r="G4" s="99"/>
      <c r="H4" s="105"/>
      <c r="I4" s="99"/>
      <c r="J4" s="99"/>
      <c r="K4" s="99"/>
      <c r="L4" s="99"/>
      <c r="M4" s="99"/>
      <c r="N4" s="99"/>
      <c r="O4" s="105"/>
      <c r="P4" s="123"/>
      <c r="Q4" s="99"/>
      <c r="R4" s="99"/>
      <c r="S4" s="99"/>
      <c r="T4" s="99"/>
      <c r="U4" s="99"/>
      <c r="V4" s="105"/>
      <c r="W4" s="99"/>
      <c r="X4" s="99"/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99"/>
      <c r="AT4" s="99"/>
      <c r="AU4" s="99"/>
      <c r="AV4" s="99"/>
      <c r="AW4" s="99"/>
      <c r="AX4" s="99"/>
      <c r="AY4" s="99"/>
      <c r="AZ4" s="123"/>
      <c r="BB4" s="112">
        <v>25</v>
      </c>
      <c r="BC4" s="113">
        <v>7.7177129433863309E-5</v>
      </c>
      <c r="BD4" s="98">
        <f>SUM(BC2:BC4)/BE2</f>
        <v>0.97382961070663021</v>
      </c>
      <c r="BF4" s="110">
        <v>1</v>
      </c>
      <c r="BG4" s="2">
        <v>5.117843305125909E-2</v>
      </c>
      <c r="BH4" s="2">
        <v>0.12958886704876529</v>
      </c>
      <c r="BI4" s="2">
        <v>0.21863784280447146</v>
      </c>
    </row>
    <row r="5" spans="1:61" s="2" customFormat="1" ht="13.8" x14ac:dyDescent="0.3">
      <c r="B5" s="49"/>
      <c r="F5" s="118"/>
      <c r="H5" s="101"/>
      <c r="I5" s="100" t="s">
        <v>148</v>
      </c>
      <c r="O5" s="101"/>
      <c r="P5" s="122"/>
      <c r="V5" s="101"/>
      <c r="AZ5" s="122"/>
      <c r="BB5" s="1">
        <v>16</v>
      </c>
      <c r="BC5" s="2">
        <v>4.234890806379335E-5</v>
      </c>
      <c r="BD5" s="97">
        <f>SUM(BC2:BC5)/BE2</f>
        <v>0.98988103293767116</v>
      </c>
      <c r="BF5" s="110">
        <v>1.5</v>
      </c>
      <c r="BG5" s="2">
        <v>7.5323977595984706E-2</v>
      </c>
      <c r="BH5" s="2">
        <v>0.17206412018189704</v>
      </c>
      <c r="BI5" s="2">
        <v>0.28659120999039878</v>
      </c>
    </row>
    <row r="6" spans="1:61" s="2" customFormat="1" ht="13.8" x14ac:dyDescent="0.3">
      <c r="A6" s="102" t="s">
        <v>149</v>
      </c>
      <c r="F6" s="118"/>
      <c r="H6" s="101"/>
      <c r="I6" s="106" t="s">
        <v>150</v>
      </c>
      <c r="O6" s="101"/>
      <c r="P6" s="122"/>
      <c r="V6" s="101"/>
      <c r="AZ6" s="122"/>
      <c r="BB6" s="1">
        <v>4</v>
      </c>
      <c r="BC6" s="2">
        <v>1.2815142037343342E-5</v>
      </c>
      <c r="BD6" s="97"/>
      <c r="BF6" s="110">
        <v>2</v>
      </c>
      <c r="BG6" s="2">
        <v>9.744844343071378E-2</v>
      </c>
      <c r="BH6" s="2">
        <v>0.19868849921412826</v>
      </c>
      <c r="BI6" s="2">
        <v>0.32912558535514197</v>
      </c>
    </row>
    <row r="7" spans="1:61" ht="13.8" x14ac:dyDescent="0.3">
      <c r="A7" s="107" t="s">
        <v>144</v>
      </c>
      <c r="B7" s="111" t="s">
        <v>73</v>
      </c>
      <c r="C7" s="112" t="s">
        <v>74</v>
      </c>
      <c r="D7" s="112" t="s">
        <v>75</v>
      </c>
      <c r="E7" s="111" t="s">
        <v>151</v>
      </c>
      <c r="F7" s="114" t="s">
        <v>152</v>
      </c>
      <c r="G7" s="112" t="s">
        <v>153</v>
      </c>
      <c r="H7" s="112" t="s">
        <v>154</v>
      </c>
      <c r="I7" s="112" t="s">
        <v>155</v>
      </c>
      <c r="J7" s="112" t="s">
        <v>156</v>
      </c>
      <c r="K7" s="112" t="s">
        <v>157</v>
      </c>
      <c r="L7" s="112" t="s">
        <v>158</v>
      </c>
      <c r="M7" s="112" t="s">
        <v>159</v>
      </c>
      <c r="N7" s="112" t="s">
        <v>160</v>
      </c>
      <c r="O7" s="112" t="s">
        <v>161</v>
      </c>
      <c r="P7" s="120" t="s">
        <v>162</v>
      </c>
      <c r="Q7" s="112" t="s">
        <v>163</v>
      </c>
      <c r="R7" s="112" t="s">
        <v>164</v>
      </c>
      <c r="S7" s="112" t="s">
        <v>165</v>
      </c>
      <c r="T7" s="112" t="s">
        <v>166</v>
      </c>
      <c r="U7" s="112" t="s">
        <v>167</v>
      </c>
      <c r="V7" s="112" t="s">
        <v>168</v>
      </c>
      <c r="W7" s="112" t="s">
        <v>169</v>
      </c>
      <c r="X7" s="112" t="s">
        <v>170</v>
      </c>
      <c r="Y7" s="112" t="s">
        <v>171</v>
      </c>
      <c r="Z7" s="112" t="s">
        <v>172</v>
      </c>
      <c r="AA7" s="112" t="s">
        <v>173</v>
      </c>
      <c r="AB7" s="112" t="s">
        <v>174</v>
      </c>
      <c r="AC7" s="112" t="s">
        <v>175</v>
      </c>
      <c r="AD7" s="112" t="s">
        <v>176</v>
      </c>
      <c r="AE7" s="112" t="s">
        <v>177</v>
      </c>
      <c r="AF7" s="112" t="s">
        <v>178</v>
      </c>
      <c r="AG7" s="112" t="s">
        <v>179</v>
      </c>
      <c r="AH7" s="112" t="s">
        <v>180</v>
      </c>
      <c r="AI7" s="112" t="s">
        <v>181</v>
      </c>
      <c r="AJ7" s="112" t="s">
        <v>182</v>
      </c>
      <c r="AK7" s="112" t="s">
        <v>183</v>
      </c>
      <c r="AL7" s="112" t="s">
        <v>184</v>
      </c>
      <c r="AM7" s="112" t="s">
        <v>185</v>
      </c>
      <c r="AN7" s="112" t="s">
        <v>186</v>
      </c>
      <c r="AO7" s="112" t="s">
        <v>187</v>
      </c>
      <c r="AP7" s="112" t="s">
        <v>188</v>
      </c>
      <c r="AQ7" s="112" t="s">
        <v>189</v>
      </c>
      <c r="AR7" s="112" t="s">
        <v>190</v>
      </c>
      <c r="AS7" s="112" t="s">
        <v>191</v>
      </c>
      <c r="AT7" s="112" t="s">
        <v>192</v>
      </c>
      <c r="AU7" s="112" t="s">
        <v>193</v>
      </c>
      <c r="AV7" s="112" t="s">
        <v>194</v>
      </c>
      <c r="AW7" s="112" t="s">
        <v>195</v>
      </c>
      <c r="AX7" s="112" t="s">
        <v>196</v>
      </c>
      <c r="AY7" s="112" t="s">
        <v>197</v>
      </c>
      <c r="AZ7" s="120" t="s">
        <v>198</v>
      </c>
      <c r="BB7" s="1">
        <v>10</v>
      </c>
      <c r="BC7" s="2">
        <v>6.5749210083574499E-6</v>
      </c>
      <c r="BD7" s="97"/>
      <c r="BF7" s="110">
        <v>2.5</v>
      </c>
      <c r="BG7">
        <v>0.11748599871503079</v>
      </c>
      <c r="BH7">
        <v>0.2142473160562321</v>
      </c>
      <c r="BI7">
        <v>0.31720858458420631</v>
      </c>
    </row>
    <row r="8" spans="1:61" ht="13.8" x14ac:dyDescent="0.3">
      <c r="A8" s="111">
        <v>8.3333329999999997E-2</v>
      </c>
      <c r="B8">
        <f t="array" ref="B8:AZ60">EigenvectorsEmat(Covariance!B2:AZ52,B4)</f>
        <v>0.98055070790475418</v>
      </c>
      <c r="C8">
        <v>0.18878693088352244</v>
      </c>
      <c r="D8">
        <v>-7.3591783798752919E-3</v>
      </c>
      <c r="E8">
        <v>-5.2048126907132484E-3</v>
      </c>
      <c r="F8" s="119">
        <v>6.8135446173484505E-3</v>
      </c>
      <c r="G8">
        <v>-1.6798217817787027E-3</v>
      </c>
      <c r="H8">
        <v>-8.6373084129352119E-3</v>
      </c>
      <c r="I8">
        <v>1.3499357950646187E-5</v>
      </c>
      <c r="J8">
        <v>-1.8669531436893379E-2</v>
      </c>
      <c r="K8">
        <v>-1.3889907423793627E-4</v>
      </c>
      <c r="L8">
        <v>-1.7829145876087363E-4</v>
      </c>
      <c r="M8">
        <v>4.5348521081225536E-2</v>
      </c>
      <c r="N8">
        <v>3.9271086397513834E-4</v>
      </c>
      <c r="O8">
        <v>1.6248494840044765E-4</v>
      </c>
      <c r="P8" s="124">
        <v>2.5822364862884534E-3</v>
      </c>
      <c r="Q8">
        <v>-1.344465110704472E-4</v>
      </c>
      <c r="R8">
        <v>-3.377081384461475E-5</v>
      </c>
      <c r="S8">
        <v>5.8012764029763261E-3</v>
      </c>
      <c r="T8">
        <v>-1.6550512399287018E-5</v>
      </c>
      <c r="U8">
        <v>1.126607386839047E-4</v>
      </c>
      <c r="V8">
        <v>1.7585150165929358E-3</v>
      </c>
      <c r="W8">
        <v>-6.8599081511023664E-5</v>
      </c>
      <c r="X8">
        <v>4.6818775094252356E-5</v>
      </c>
      <c r="Y8">
        <v>5.1994554708081034E-5</v>
      </c>
      <c r="Z8">
        <v>-2.8499028420249789E-3</v>
      </c>
      <c r="AA8">
        <v>1.386234930552398E-5</v>
      </c>
      <c r="AB8">
        <v>1.7898433759966788E-5</v>
      </c>
      <c r="AC8">
        <v>6.8813842608333726E-5</v>
      </c>
      <c r="AD8">
        <v>4.8296187302307737E-5</v>
      </c>
      <c r="AE8">
        <v>1.4457793004670619E-6</v>
      </c>
      <c r="AF8">
        <v>5.5283829774114158E-5</v>
      </c>
      <c r="AG8">
        <v>2.7102957404834851E-5</v>
      </c>
      <c r="AH8">
        <v>-2.7635401789804061E-3</v>
      </c>
      <c r="AI8">
        <v>-1.8457368748861168E-5</v>
      </c>
      <c r="AJ8">
        <v>-3.4088804481036417E-5</v>
      </c>
      <c r="AK8">
        <v>-4.6782685340366706E-5</v>
      </c>
      <c r="AL8">
        <v>-6.9524957979823432E-5</v>
      </c>
      <c r="AM8">
        <v>-1.6497010162056097E-5</v>
      </c>
      <c r="AN8">
        <v>-1.9127692816949489E-5</v>
      </c>
      <c r="AO8">
        <v>-4.3045886849372651E-5</v>
      </c>
      <c r="AP8">
        <v>-5.5083404284386216E-5</v>
      </c>
      <c r="AQ8">
        <v>-3.4722682782243346E-5</v>
      </c>
      <c r="AR8">
        <v>-2.5356528390302669E-5</v>
      </c>
      <c r="AS8">
        <v>-7.1859128946525689E-5</v>
      </c>
      <c r="AT8">
        <v>-5.7589808461543324E-5</v>
      </c>
      <c r="AU8">
        <v>-4.6085181139640156E-5</v>
      </c>
      <c r="AV8">
        <v>-3.6857359081510196E-5</v>
      </c>
      <c r="AW8">
        <v>-2.6471123836605983E-5</v>
      </c>
      <c r="AX8">
        <v>1.0008703685445345E-5</v>
      </c>
      <c r="AY8">
        <v>7.1137657383409032E-6</v>
      </c>
      <c r="AZ8" s="124">
        <v>1.4497562961748539E-2</v>
      </c>
      <c r="BB8" s="1">
        <v>0.5</v>
      </c>
      <c r="BC8" s="2">
        <v>3.4186421534753342E-6</v>
      </c>
      <c r="BD8" s="97"/>
      <c r="BF8" s="110">
        <v>3</v>
      </c>
      <c r="BG8">
        <v>0.13454779361690725</v>
      </c>
      <c r="BH8">
        <v>0.22069125417616031</v>
      </c>
      <c r="BI8">
        <v>0.26550540475049461</v>
      </c>
    </row>
    <row r="9" spans="1:61" ht="13.8" x14ac:dyDescent="0.3">
      <c r="A9" s="112">
        <v>0.5</v>
      </c>
      <c r="B9">
        <v>-0.14866049632014333</v>
      </c>
      <c r="C9">
        <v>0.73680484037063776</v>
      </c>
      <c r="D9">
        <v>-0.6075878953135696</v>
      </c>
      <c r="E9">
        <v>0.1005342962489449</v>
      </c>
      <c r="F9" s="119">
        <v>5.9082898912127521E-2</v>
      </c>
      <c r="G9">
        <v>6.6412841796049541E-3</v>
      </c>
      <c r="H9">
        <v>1.7166473244849899E-2</v>
      </c>
      <c r="I9">
        <v>5.7383925636050587E-6</v>
      </c>
      <c r="J9">
        <v>-0.18759277492230517</v>
      </c>
      <c r="K9">
        <v>-6.7086549100357383E-4</v>
      </c>
      <c r="L9">
        <v>-7.5191543782277622E-4</v>
      </c>
      <c r="M9">
        <v>-5.7253769234724063E-2</v>
      </c>
      <c r="N9">
        <v>1.5933342030338567E-3</v>
      </c>
      <c r="O9">
        <v>7.2485081345882349E-4</v>
      </c>
      <c r="P9" s="124">
        <v>2.2385345114245586E-2</v>
      </c>
      <c r="Q9">
        <v>-3.4068413695113962E-4</v>
      </c>
      <c r="R9">
        <v>-5.5848708468862968E-4</v>
      </c>
      <c r="S9">
        <v>-2.1331807037201698E-2</v>
      </c>
      <c r="T9">
        <v>3.4634854378188319E-4</v>
      </c>
      <c r="U9">
        <v>6.7166551137741795E-5</v>
      </c>
      <c r="V9">
        <v>1.4783729291111674E-2</v>
      </c>
      <c r="W9">
        <v>7.3687941354929216E-5</v>
      </c>
      <c r="X9">
        <v>-2.3853774077005436E-4</v>
      </c>
      <c r="Y9">
        <v>1.0951915449572063E-4</v>
      </c>
      <c r="Z9">
        <v>6.7179526228599989E-3</v>
      </c>
      <c r="AA9">
        <v>3.7837601442439564E-5</v>
      </c>
      <c r="AB9">
        <v>1.4427859946641041E-6</v>
      </c>
      <c r="AC9">
        <v>2.7348655063500903E-4</v>
      </c>
      <c r="AD9">
        <v>3.178622853141984E-4</v>
      </c>
      <c r="AE9">
        <v>1.205807356794793E-4</v>
      </c>
      <c r="AF9">
        <v>-1.6109827986022086E-4</v>
      </c>
      <c r="AG9">
        <v>-7.9898229545951108E-5</v>
      </c>
      <c r="AH9">
        <v>-2.4137219533645757E-2</v>
      </c>
      <c r="AI9">
        <v>7.1198956985281403E-5</v>
      </c>
      <c r="AJ9">
        <v>9.2224737706058326E-5</v>
      </c>
      <c r="AK9">
        <v>1.3353363576785543E-4</v>
      </c>
      <c r="AL9">
        <v>1.8759111831389378E-4</v>
      </c>
      <c r="AM9">
        <v>-1.0916000164379519E-4</v>
      </c>
      <c r="AN9">
        <v>-1.4158145284176208E-4</v>
      </c>
      <c r="AO9">
        <v>-1.5486535962448469E-4</v>
      </c>
      <c r="AP9">
        <v>-1.4534681532450314E-4</v>
      </c>
      <c r="AQ9">
        <v>-8.7234635725313468E-5</v>
      </c>
      <c r="AR9">
        <v>-6.6661230473804515E-5</v>
      </c>
      <c r="AS9">
        <v>1.4861696150705495E-4</v>
      </c>
      <c r="AT9">
        <v>1.1016704569583055E-4</v>
      </c>
      <c r="AU9">
        <v>7.5172481096663163E-5</v>
      </c>
      <c r="AV9">
        <v>5.3650625118110741E-5</v>
      </c>
      <c r="AW9">
        <v>2.9940974236179077E-5</v>
      </c>
      <c r="AX9">
        <v>-6.1838029477392789E-5</v>
      </c>
      <c r="AY9">
        <v>-3.0928503032696016E-5</v>
      </c>
      <c r="AZ9" s="124">
        <v>0.10789941086178563</v>
      </c>
      <c r="BB9" s="1">
        <v>1</v>
      </c>
      <c r="BC9" s="2">
        <v>2.4306612427453145E-6</v>
      </c>
      <c r="BD9" s="97"/>
      <c r="BF9" s="110">
        <v>3.5</v>
      </c>
      <c r="BG9">
        <v>0.14772137648882311</v>
      </c>
      <c r="BH9">
        <v>0.220307651083335</v>
      </c>
      <c r="BI9">
        <v>0.19666188810522942</v>
      </c>
    </row>
    <row r="10" spans="1:61" ht="13.8" x14ac:dyDescent="0.3">
      <c r="A10" s="112">
        <v>1</v>
      </c>
      <c r="B10">
        <v>-0.10479040644568438</v>
      </c>
      <c r="C10">
        <v>0.44855988111311818</v>
      </c>
      <c r="D10">
        <v>0.60872949169522461</v>
      </c>
      <c r="E10">
        <v>-0.45342109686794246</v>
      </c>
      <c r="F10" s="119">
        <v>0.12958886704876529</v>
      </c>
      <c r="G10">
        <v>-2.6705982325799373E-2</v>
      </c>
      <c r="H10">
        <v>-6.2109863978324242E-2</v>
      </c>
      <c r="I10">
        <v>-1.0378873940143604E-4</v>
      </c>
      <c r="J10">
        <v>-0.27580855849437946</v>
      </c>
      <c r="K10">
        <v>2.6414061160935256E-3</v>
      </c>
      <c r="L10">
        <v>2.9033419106916473E-3</v>
      </c>
      <c r="M10">
        <v>0.21052063342785582</v>
      </c>
      <c r="N10">
        <v>-6.1069019172020267E-3</v>
      </c>
      <c r="O10">
        <v>-2.7858347011345728E-3</v>
      </c>
      <c r="P10" s="124">
        <v>5.117843305125909E-2</v>
      </c>
      <c r="Q10">
        <v>1.3175697166280993E-3</v>
      </c>
      <c r="R10">
        <v>2.1795367838905928E-3</v>
      </c>
      <c r="S10">
        <v>9.7914686086516975E-2</v>
      </c>
      <c r="T10">
        <v>-1.3827114261539561E-3</v>
      </c>
      <c r="U10">
        <v>-2.2020005046426968E-4</v>
      </c>
      <c r="V10">
        <v>-6.2833466674632646E-2</v>
      </c>
      <c r="W10">
        <v>-3.3106599583733969E-4</v>
      </c>
      <c r="X10">
        <v>8.9899418815197237E-4</v>
      </c>
      <c r="Y10">
        <v>-4.7482699805206848E-4</v>
      </c>
      <c r="Z10">
        <v>-2.6264335433664372E-2</v>
      </c>
      <c r="AA10">
        <v>-1.2100818008786316E-4</v>
      </c>
      <c r="AB10">
        <v>4.3440777179391464E-5</v>
      </c>
      <c r="AC10">
        <v>-1.0017590290964113E-3</v>
      </c>
      <c r="AD10">
        <v>-1.1607734446099354E-3</v>
      </c>
      <c r="AE10">
        <v>-4.1430757485922006E-4</v>
      </c>
      <c r="AF10">
        <v>7.0469539615499734E-4</v>
      </c>
      <c r="AG10">
        <v>3.4318879142701059E-4</v>
      </c>
      <c r="AH10">
        <v>-7.2069208856234274E-2</v>
      </c>
      <c r="AI10">
        <v>-2.9927733477995417E-4</v>
      </c>
      <c r="AJ10">
        <v>-4.1425152495200713E-4</v>
      </c>
      <c r="AK10">
        <v>-5.9526459847790956E-4</v>
      </c>
      <c r="AL10">
        <v>-8.3227581935232649E-4</v>
      </c>
      <c r="AM10">
        <v>3.4607168545320021E-4</v>
      </c>
      <c r="AN10">
        <v>4.51749972516383E-4</v>
      </c>
      <c r="AO10">
        <v>5.0157135339366028E-4</v>
      </c>
      <c r="AP10">
        <v>4.5784252534554926E-4</v>
      </c>
      <c r="AQ10">
        <v>2.4473227574695766E-4</v>
      </c>
      <c r="AR10">
        <v>1.774474090792342E-4</v>
      </c>
      <c r="AS10">
        <v>-6.8720916875676294E-4</v>
      </c>
      <c r="AT10">
        <v>-5.2722173964012099E-4</v>
      </c>
      <c r="AU10">
        <v>-3.7297774149257408E-4</v>
      </c>
      <c r="AV10">
        <v>-2.7614993362232697E-4</v>
      </c>
      <c r="AW10">
        <v>-1.7102187696432124E-4</v>
      </c>
      <c r="AX10">
        <v>2.0571595314281595E-4</v>
      </c>
      <c r="AY10">
        <v>9.5308680292457827E-5</v>
      </c>
      <c r="AZ10" s="124">
        <v>0.21863784280447146</v>
      </c>
      <c r="BB10" s="1">
        <v>1.5</v>
      </c>
      <c r="BC10" s="2">
        <v>7.6327198739283968E-7</v>
      </c>
      <c r="BD10" s="97"/>
      <c r="BF10" s="110">
        <v>4</v>
      </c>
      <c r="BG10">
        <v>0.15706781276603957</v>
      </c>
      <c r="BH10">
        <v>0.21512811722405456</v>
      </c>
      <c r="BI10">
        <v>0.12263375224164329</v>
      </c>
    </row>
    <row r="11" spans="1:61" ht="13.8" x14ac:dyDescent="0.3">
      <c r="A11" s="112">
        <v>1.5</v>
      </c>
      <c r="B11">
        <v>2.3450439626547272E-2</v>
      </c>
      <c r="C11">
        <v>-2.8135893629246088E-2</v>
      </c>
      <c r="D11">
        <v>0.27954483849631662</v>
      </c>
      <c r="E11">
        <v>0.47880754069102088</v>
      </c>
      <c r="F11" s="119">
        <v>0.17206412018189704</v>
      </c>
      <c r="G11">
        <v>0.14360173220439143</v>
      </c>
      <c r="H11">
        <v>0.21466626447876402</v>
      </c>
      <c r="I11">
        <v>-3.826838225606423E-4</v>
      </c>
      <c r="J11">
        <v>-0.35138669818660578</v>
      </c>
      <c r="K11">
        <v>-1.6368051492495622E-2</v>
      </c>
      <c r="L11">
        <v>-1.8640157579329467E-2</v>
      </c>
      <c r="M11">
        <v>-0.46294328122508693</v>
      </c>
      <c r="N11">
        <v>3.9649124217148196E-2</v>
      </c>
      <c r="O11">
        <v>1.7974056569383348E-2</v>
      </c>
      <c r="P11" s="124">
        <v>7.5323977595984706E-2</v>
      </c>
      <c r="Q11">
        <v>-8.1992472286467281E-3</v>
      </c>
      <c r="R11">
        <v>-1.2159414973475535E-2</v>
      </c>
      <c r="S11">
        <v>-0.28302915549690727</v>
      </c>
      <c r="T11">
        <v>7.4647061083790173E-3</v>
      </c>
      <c r="U11">
        <v>1.5979048659033937E-3</v>
      </c>
      <c r="V11">
        <v>-0.23869424741593492</v>
      </c>
      <c r="W11">
        <v>1.5502670652340917E-3</v>
      </c>
      <c r="X11">
        <v>-4.934467209355654E-3</v>
      </c>
      <c r="Y11">
        <v>2.9967833511474881E-3</v>
      </c>
      <c r="Z11">
        <v>0.13423434584258398</v>
      </c>
      <c r="AA11">
        <v>8.4417265864183998E-4</v>
      </c>
      <c r="AB11">
        <v>-5.5065445442164263E-5</v>
      </c>
      <c r="AC11">
        <v>6.4661619015911843E-3</v>
      </c>
      <c r="AD11">
        <v>7.1191691918069218E-3</v>
      </c>
      <c r="AE11">
        <v>2.6412491477788205E-3</v>
      </c>
      <c r="AF11">
        <v>-3.5292953006066572E-3</v>
      </c>
      <c r="AG11">
        <v>-1.7252653723000245E-3</v>
      </c>
      <c r="AH11">
        <v>-0.10590595525621958</v>
      </c>
      <c r="AI11">
        <v>1.5274678261802054E-3</v>
      </c>
      <c r="AJ11">
        <v>2.0997425462644611E-3</v>
      </c>
      <c r="AK11">
        <v>3.04380196865961E-3</v>
      </c>
      <c r="AL11">
        <v>4.1934217952030008E-3</v>
      </c>
      <c r="AM11">
        <v>-2.273442396585953E-3</v>
      </c>
      <c r="AN11">
        <v>-2.8724425485987469E-3</v>
      </c>
      <c r="AO11">
        <v>-3.2537542444324948E-3</v>
      </c>
      <c r="AP11">
        <v>-3.117428664263496E-3</v>
      </c>
      <c r="AQ11">
        <v>-1.8011481469166054E-3</v>
      </c>
      <c r="AR11">
        <v>-1.1996953704229551E-3</v>
      </c>
      <c r="AS11">
        <v>3.4889649565943972E-3</v>
      </c>
      <c r="AT11">
        <v>2.7145268380081907E-3</v>
      </c>
      <c r="AU11">
        <v>1.8957867747975E-3</v>
      </c>
      <c r="AV11">
        <v>1.4040965974180186E-3</v>
      </c>
      <c r="AW11">
        <v>8.6197753442961763E-4</v>
      </c>
      <c r="AX11">
        <v>-1.1049777858208498E-3</v>
      </c>
      <c r="AY11">
        <v>-4.9152918003136199E-4</v>
      </c>
      <c r="AZ11" s="124">
        <v>0.28659120999039878</v>
      </c>
      <c r="BB11" s="95">
        <v>8.3333329999999997E-2</v>
      </c>
      <c r="BC11" s="2">
        <v>4.4459132967639762E-7</v>
      </c>
      <c r="BD11" s="97"/>
      <c r="BF11" s="110">
        <v>4.5</v>
      </c>
      <c r="BG11">
        <v>0.16300690233259441</v>
      </c>
      <c r="BH11">
        <v>0.20695354598990737</v>
      </c>
      <c r="BI11">
        <v>5.1398889441867233E-2</v>
      </c>
    </row>
    <row r="12" spans="1:61" ht="13.8" x14ac:dyDescent="0.3">
      <c r="A12" s="112">
        <v>2</v>
      </c>
      <c r="B12">
        <v>2.2381078502357016E-2</v>
      </c>
      <c r="C12">
        <v>-0.26032563935633635</v>
      </c>
      <c r="D12">
        <v>-0.15617998137782171</v>
      </c>
      <c r="E12">
        <v>0.23185752393408982</v>
      </c>
      <c r="F12" s="119">
        <v>0.19868849921412826</v>
      </c>
      <c r="G12">
        <v>-0.40947331105875717</v>
      </c>
      <c r="H12">
        <v>-0.34931288518642961</v>
      </c>
      <c r="I12">
        <v>-2.3043896959998391E-2</v>
      </c>
      <c r="J12">
        <v>-0.29927588283418527</v>
      </c>
      <c r="K12">
        <v>5.6968731876867587E-2</v>
      </c>
      <c r="L12">
        <v>6.4448691828396354E-2</v>
      </c>
      <c r="M12">
        <v>0.19515361522065561</v>
      </c>
      <c r="N12">
        <v>-0.13577966288023008</v>
      </c>
      <c r="O12">
        <v>-5.9144343572344382E-2</v>
      </c>
      <c r="P12" s="124">
        <v>9.744844343071378E-2</v>
      </c>
      <c r="Q12">
        <v>2.5777418651393789E-2</v>
      </c>
      <c r="R12">
        <v>3.580078354427E-2</v>
      </c>
      <c r="S12">
        <v>0.32087820543902051</v>
      </c>
      <c r="T12">
        <v>-2.1189855033738401E-2</v>
      </c>
      <c r="U12">
        <v>-5.1976421987898255E-3</v>
      </c>
      <c r="V12">
        <v>-0.16006575490180394</v>
      </c>
      <c r="W12">
        <v>-3.5281622864112806E-3</v>
      </c>
      <c r="X12">
        <v>1.3830641575230451E-2</v>
      </c>
      <c r="Y12">
        <v>-9.8842120878996059E-3</v>
      </c>
      <c r="Z12">
        <v>-0.31667068266762854</v>
      </c>
      <c r="AA12">
        <v>-2.2386108598856872E-3</v>
      </c>
      <c r="AB12">
        <v>-1.5046918689585046E-5</v>
      </c>
      <c r="AC12">
        <v>-2.1697127868412987E-2</v>
      </c>
      <c r="AD12">
        <v>-2.2108486750563327E-2</v>
      </c>
      <c r="AE12">
        <v>-8.4614585744582152E-3</v>
      </c>
      <c r="AF12">
        <v>9.5905358199473989E-3</v>
      </c>
      <c r="AG12">
        <v>4.7721746097912614E-3</v>
      </c>
      <c r="AH12">
        <v>-0.12440985778958087</v>
      </c>
      <c r="AI12">
        <v>-4.5370199983255375E-3</v>
      </c>
      <c r="AJ12">
        <v>-5.8509424378905004E-3</v>
      </c>
      <c r="AK12">
        <v>-8.5001535565473098E-3</v>
      </c>
      <c r="AL12">
        <v>-1.1353677168527655E-2</v>
      </c>
      <c r="AM12">
        <v>7.5074273965997917E-3</v>
      </c>
      <c r="AN12">
        <v>9.1346780691084744E-3</v>
      </c>
      <c r="AO12">
        <v>1.0537663156740696E-2</v>
      </c>
      <c r="AP12">
        <v>1.0395672163946375E-2</v>
      </c>
      <c r="AQ12">
        <v>6.2908486389205327E-3</v>
      </c>
      <c r="AR12">
        <v>4.2298063735414365E-3</v>
      </c>
      <c r="AS12">
        <v>-9.2645520142891E-3</v>
      </c>
      <c r="AT12">
        <v>-7.2102992047167504E-3</v>
      </c>
      <c r="AU12">
        <v>-5.026774007933439E-3</v>
      </c>
      <c r="AV12">
        <v>-3.6961058655412059E-3</v>
      </c>
      <c r="AW12">
        <v>-2.2108349597194138E-3</v>
      </c>
      <c r="AX12">
        <v>2.8013122124621757E-3</v>
      </c>
      <c r="AY12">
        <v>1.0302437812042351E-3</v>
      </c>
      <c r="AZ12" s="124">
        <v>0.32912558535514197</v>
      </c>
      <c r="BB12" s="1">
        <v>5.5</v>
      </c>
      <c r="BC12" s="2">
        <v>1.996972402429563E-7</v>
      </c>
      <c r="BD12" s="97"/>
      <c r="BF12" s="110">
        <v>5</v>
      </c>
      <c r="BG12">
        <v>0.16643454909829117</v>
      </c>
      <c r="BH12">
        <v>0.1970223619479555</v>
      </c>
      <c r="BI12">
        <v>-1.431726414041138E-2</v>
      </c>
    </row>
    <row r="13" spans="1:61" ht="13.8" x14ac:dyDescent="0.3">
      <c r="A13" s="112">
        <v>2.5</v>
      </c>
      <c r="B13">
        <v>2.5990099184173322E-2</v>
      </c>
      <c r="C13">
        <v>-0.27028811928425073</v>
      </c>
      <c r="D13">
        <v>-0.25645071662127489</v>
      </c>
      <c r="E13">
        <v>-0.17157914173600128</v>
      </c>
      <c r="F13" s="119">
        <v>0.2142473160562321</v>
      </c>
      <c r="G13">
        <v>0.54233850745189827</v>
      </c>
      <c r="H13">
        <v>5.8736010086141877E-2</v>
      </c>
      <c r="I13">
        <v>0.19703625947893777</v>
      </c>
      <c r="J13">
        <v>-0.13961717883990449</v>
      </c>
      <c r="K13">
        <v>-0.11533422018998681</v>
      </c>
      <c r="L13">
        <v>-0.12388744873470359</v>
      </c>
      <c r="M13">
        <v>0.32204762052537661</v>
      </c>
      <c r="N13">
        <v>0.24822258438573855</v>
      </c>
      <c r="O13">
        <v>9.5133079839996415E-2</v>
      </c>
      <c r="P13" s="124">
        <v>0.11748599871503079</v>
      </c>
      <c r="Q13">
        <v>-3.463988947655109E-2</v>
      </c>
      <c r="R13">
        <v>-4.8878813288501764E-2</v>
      </c>
      <c r="S13">
        <v>0.14312902815331088</v>
      </c>
      <c r="T13">
        <v>2.6878736284780186E-2</v>
      </c>
      <c r="U13">
        <v>5.9833877453612187E-3</v>
      </c>
      <c r="V13">
        <v>2.5136016136322412E-2</v>
      </c>
      <c r="W13">
        <v>2.8288513777883703E-3</v>
      </c>
      <c r="X13">
        <v>-1.6097634379730358E-2</v>
      </c>
      <c r="Y13">
        <v>1.5646726493492927E-2</v>
      </c>
      <c r="Z13">
        <v>0.26150562209347666</v>
      </c>
      <c r="AA13">
        <v>-4.4800516281929024E-5</v>
      </c>
      <c r="AB13">
        <v>-7.4894245707634623E-4</v>
      </c>
      <c r="AC13">
        <v>3.6405515055832109E-2</v>
      </c>
      <c r="AD13">
        <v>3.1419897197465095E-2</v>
      </c>
      <c r="AE13">
        <v>1.3116751884792137E-2</v>
      </c>
      <c r="AF13">
        <v>-1.2143377630060766E-2</v>
      </c>
      <c r="AG13">
        <v>-6.5000552897649874E-3</v>
      </c>
      <c r="AH13">
        <v>-0.11437111817303125</v>
      </c>
      <c r="AI13">
        <v>7.8473023294999798E-3</v>
      </c>
      <c r="AJ13">
        <v>8.2649626474084435E-3</v>
      </c>
      <c r="AK13">
        <v>1.1723534224900608E-2</v>
      </c>
      <c r="AL13">
        <v>1.4123002935875638E-2</v>
      </c>
      <c r="AM13">
        <v>-1.2048816283832604E-2</v>
      </c>
      <c r="AN13">
        <v>-1.318912229045246E-2</v>
      </c>
      <c r="AO13">
        <v>-1.5643863732293567E-2</v>
      </c>
      <c r="AP13">
        <v>-1.5873083847741491E-2</v>
      </c>
      <c r="AQ13">
        <v>-9.9202174770070713E-3</v>
      </c>
      <c r="AR13">
        <v>-7.5953780007605217E-3</v>
      </c>
      <c r="AS13">
        <v>1.0691132459061909E-2</v>
      </c>
      <c r="AT13">
        <v>8.2251764077149684E-3</v>
      </c>
      <c r="AU13">
        <v>6.0521613309127576E-3</v>
      </c>
      <c r="AV13">
        <v>4.4163933392252878E-3</v>
      </c>
      <c r="AW13">
        <v>2.5269839388647511E-3</v>
      </c>
      <c r="AX13">
        <v>-2.8926672908234732E-3</v>
      </c>
      <c r="AY13">
        <v>-4.3203772703915639E-4</v>
      </c>
      <c r="AZ13" s="124">
        <v>0.31720858458420631</v>
      </c>
      <c r="BB13" s="1">
        <v>8.5</v>
      </c>
      <c r="BC13" s="2">
        <v>3.9677806577678254E-8</v>
      </c>
      <c r="BD13" s="97"/>
      <c r="BF13" s="110">
        <v>5.5</v>
      </c>
      <c r="BG13">
        <v>0.16829038932129098</v>
      </c>
      <c r="BH13">
        <v>0.18623236751831099</v>
      </c>
      <c r="BI13">
        <v>-7.3108573827956408E-2</v>
      </c>
    </row>
    <row r="14" spans="1:61" ht="13.8" x14ac:dyDescent="0.3">
      <c r="A14" s="112">
        <v>3</v>
      </c>
      <c r="B14">
        <v>2.6557523025826712E-2</v>
      </c>
      <c r="C14">
        <v>-0.15849770194437451</v>
      </c>
      <c r="D14">
        <v>-0.16735416652534385</v>
      </c>
      <c r="E14">
        <v>-0.31752121742895906</v>
      </c>
      <c r="F14" s="119">
        <v>0.22069125417616031</v>
      </c>
      <c r="G14">
        <v>-0.19813027208923539</v>
      </c>
      <c r="H14">
        <v>0.34526020753498665</v>
      </c>
      <c r="I14">
        <v>-0.56037973915711603</v>
      </c>
      <c r="J14">
        <v>4.8397473372540509E-2</v>
      </c>
      <c r="K14">
        <v>0.11169026922318839</v>
      </c>
      <c r="L14">
        <v>0.12973610497251656</v>
      </c>
      <c r="M14">
        <v>9.3010232868888723E-3</v>
      </c>
      <c r="N14">
        <v>-0.23632834754612789</v>
      </c>
      <c r="O14">
        <v>-6.204892802908675E-2</v>
      </c>
      <c r="P14" s="124">
        <v>0.13454779361690725</v>
      </c>
      <c r="Q14">
        <v>4.8405622644584504E-3</v>
      </c>
      <c r="R14">
        <v>2.0443053709372504E-2</v>
      </c>
      <c r="S14">
        <v>-0.27993418579923912</v>
      </c>
      <c r="T14">
        <v>-7.1075792869306851E-3</v>
      </c>
      <c r="U14">
        <v>2.3166682412486886E-3</v>
      </c>
      <c r="V14">
        <v>0.19397705625720846</v>
      </c>
      <c r="W14">
        <v>1.3868093120408872E-3</v>
      </c>
      <c r="X14">
        <v>-1.4379047956622503E-3</v>
      </c>
      <c r="Y14">
        <v>-7.7340151656848004E-3</v>
      </c>
      <c r="Z14">
        <v>0.13475632383388317</v>
      </c>
      <c r="AA14">
        <v>9.759164122430098E-3</v>
      </c>
      <c r="AB14">
        <v>3.517553857710509E-3</v>
      </c>
      <c r="AC14">
        <v>-2.6719219725030243E-2</v>
      </c>
      <c r="AD14">
        <v>-1.0405659221078931E-2</v>
      </c>
      <c r="AE14">
        <v>-7.8068916007937193E-3</v>
      </c>
      <c r="AF14">
        <v>4.1366203192844371E-3</v>
      </c>
      <c r="AG14">
        <v>3.5786407917374591E-3</v>
      </c>
      <c r="AH14">
        <v>-8.9447422142978295E-2</v>
      </c>
      <c r="AI14">
        <v>-8.2992267599145166E-3</v>
      </c>
      <c r="AJ14">
        <v>-5.2748841750911331E-3</v>
      </c>
      <c r="AK14">
        <v>-6.5999271904244742E-3</v>
      </c>
      <c r="AL14">
        <v>-4.2344357970844435E-3</v>
      </c>
      <c r="AM14">
        <v>7.6426952771661803E-3</v>
      </c>
      <c r="AN14">
        <v>4.6319787753142097E-3</v>
      </c>
      <c r="AO14">
        <v>6.2678569287575592E-3</v>
      </c>
      <c r="AP14">
        <v>6.8194911709484624E-3</v>
      </c>
      <c r="AQ14">
        <v>4.3975174720776132E-3</v>
      </c>
      <c r="AR14">
        <v>6.3767835487095323E-3</v>
      </c>
      <c r="AS14">
        <v>-1.1097722211852808E-3</v>
      </c>
      <c r="AT14">
        <v>-5.1031614395810609E-4</v>
      </c>
      <c r="AU14">
        <v>-1.6548363048499897E-3</v>
      </c>
      <c r="AV14">
        <v>-1.2121365939317165E-3</v>
      </c>
      <c r="AW14">
        <v>-5.3970489664543673E-4</v>
      </c>
      <c r="AX14">
        <v>2.6132474967112689E-4</v>
      </c>
      <c r="AY14">
        <v>-1.1729624888997293E-3</v>
      </c>
      <c r="AZ14" s="124">
        <v>0.26550540475049461</v>
      </c>
      <c r="BB14" s="1">
        <v>3</v>
      </c>
      <c r="BC14" s="2">
        <v>8.9718881114716418E-9</v>
      </c>
      <c r="BD14" s="97"/>
      <c r="BF14" s="110">
        <v>6</v>
      </c>
      <c r="BG14">
        <v>0.16916932309683902</v>
      </c>
      <c r="BH14">
        <v>0.17472810140533068</v>
      </c>
      <c r="BI14">
        <v>-0.12345804279013062</v>
      </c>
    </row>
    <row r="15" spans="1:61" ht="13.8" x14ac:dyDescent="0.3">
      <c r="A15" s="112">
        <v>3.5</v>
      </c>
      <c r="B15">
        <v>1.5084031108483789E-2</v>
      </c>
      <c r="C15">
        <v>-3.3371365638779668E-2</v>
      </c>
      <c r="D15">
        <v>-4.075744065592482E-2</v>
      </c>
      <c r="E15">
        <v>-0.20925096883869007</v>
      </c>
      <c r="F15" s="119">
        <v>0.220307651083335</v>
      </c>
      <c r="G15">
        <v>-0.24953984123626208</v>
      </c>
      <c r="H15">
        <v>4.0417647282949144E-2</v>
      </c>
      <c r="I15">
        <v>0.69309249628173197</v>
      </c>
      <c r="J15">
        <v>0.19639237805998896</v>
      </c>
      <c r="K15">
        <v>0.14476223625877152</v>
      </c>
      <c r="L15">
        <v>-1.5740774950607567E-2</v>
      </c>
      <c r="M15">
        <v>-0.23380333553555757</v>
      </c>
      <c r="N15">
        <v>3.6111883870261582E-2</v>
      </c>
      <c r="O15">
        <v>-2.7185681608979821E-2</v>
      </c>
      <c r="P15" s="124">
        <v>0.14772137648882311</v>
      </c>
      <c r="Q15">
        <v>3.8837393790396732E-2</v>
      </c>
      <c r="R15">
        <v>1.2768877262884604E-2</v>
      </c>
      <c r="S15">
        <v>-0.26788191254274318</v>
      </c>
      <c r="T15">
        <v>-1.1511832002523001E-2</v>
      </c>
      <c r="U15">
        <v>-7.7689171244338714E-3</v>
      </c>
      <c r="V15">
        <v>0.26746389956940736</v>
      </c>
      <c r="W15">
        <v>2.013675573062775E-4</v>
      </c>
      <c r="X15">
        <v>2.5337343098238138E-2</v>
      </c>
      <c r="Y15">
        <v>-1.5592474002363356E-2</v>
      </c>
      <c r="Z15">
        <v>-0.17410279774680607</v>
      </c>
      <c r="AA15">
        <v>-1.7511956737848257E-2</v>
      </c>
      <c r="AB15">
        <v>-7.2056336090579728E-3</v>
      </c>
      <c r="AC15">
        <v>-9.2447619939819304E-3</v>
      </c>
      <c r="AD15">
        <v>-3.5818675742502852E-2</v>
      </c>
      <c r="AE15">
        <v>-6.7209781615402307E-3</v>
      </c>
      <c r="AF15">
        <v>3.496700579286958E-3</v>
      </c>
      <c r="AG15">
        <v>-2.9702266023994261E-4</v>
      </c>
      <c r="AH15">
        <v>-6.5610928506558128E-2</v>
      </c>
      <c r="AI15">
        <v>5.0022437421939174E-3</v>
      </c>
      <c r="AJ15">
        <v>1.271212513035209E-3</v>
      </c>
      <c r="AK15">
        <v>4.3966426108166235E-4</v>
      </c>
      <c r="AL15">
        <v>-4.6895055953708777E-3</v>
      </c>
      <c r="AM15">
        <v>6.4164061871495029E-3</v>
      </c>
      <c r="AN15">
        <v>1.4207500662695105E-2</v>
      </c>
      <c r="AO15">
        <v>1.5668749526308832E-2</v>
      </c>
      <c r="AP15">
        <v>1.5743060332160608E-2</v>
      </c>
      <c r="AQ15">
        <v>1.0089007056586838E-2</v>
      </c>
      <c r="AR15">
        <v>2.2433552881832436E-3</v>
      </c>
      <c r="AS15">
        <v>-6.3919262268594991E-3</v>
      </c>
      <c r="AT15">
        <v>-5.5292709331510558E-3</v>
      </c>
      <c r="AU15">
        <v>-1.7141341644785861E-3</v>
      </c>
      <c r="AV15">
        <v>-1.1803875975449215E-3</v>
      </c>
      <c r="AW15">
        <v>-7.6265870835182244E-4</v>
      </c>
      <c r="AX15">
        <v>1.8904623314213058E-4</v>
      </c>
      <c r="AY15">
        <v>5.0693610995453098E-4</v>
      </c>
      <c r="AZ15" s="124">
        <v>0.19666188810522942</v>
      </c>
      <c r="BB15" s="1">
        <v>12</v>
      </c>
      <c r="BC15" s="2">
        <v>1.179337273615184E-9</v>
      </c>
      <c r="BD15" s="97"/>
      <c r="BF15" s="110">
        <v>6.5</v>
      </c>
      <c r="BG15">
        <v>0.16949987315684492</v>
      </c>
      <c r="BH15">
        <v>0.16245906746014546</v>
      </c>
      <c r="BI15">
        <v>-0.16398583202289435</v>
      </c>
    </row>
    <row r="16" spans="1:61" ht="13.8" x14ac:dyDescent="0.3">
      <c r="A16" s="112">
        <v>4</v>
      </c>
      <c r="B16">
        <v>-1.2088267448047973E-3</v>
      </c>
      <c r="C16">
        <v>6.2164166274756696E-2</v>
      </c>
      <c r="D16">
        <v>6.045536730555038E-2</v>
      </c>
      <c r="E16">
        <v>2.9153755849144719E-3</v>
      </c>
      <c r="F16" s="119">
        <v>0.21512811722405456</v>
      </c>
      <c r="G16">
        <v>0.13161414430635238</v>
      </c>
      <c r="H16">
        <v>-0.34328815430522064</v>
      </c>
      <c r="I16">
        <v>-0.26576638595724511</v>
      </c>
      <c r="J16">
        <v>0.28504468403761846</v>
      </c>
      <c r="K16">
        <v>-0.61618846397733962</v>
      </c>
      <c r="L16">
        <v>-9.444793865979155E-2</v>
      </c>
      <c r="M16">
        <v>-0.2803592545827569</v>
      </c>
      <c r="N16">
        <v>9.8343344851989603E-2</v>
      </c>
      <c r="O16">
        <v>3.8291097944593039E-2</v>
      </c>
      <c r="P16" s="124">
        <v>0.15706781276603957</v>
      </c>
      <c r="Q16">
        <v>-2.5207389551348314E-2</v>
      </c>
      <c r="R16">
        <v>1.8259168966811037E-2</v>
      </c>
      <c r="S16">
        <v>1.4433432422126814E-2</v>
      </c>
      <c r="T16">
        <v>-1.0458675221575609E-2</v>
      </c>
      <c r="U16">
        <v>-1.2152544055291561E-2</v>
      </c>
      <c r="V16">
        <v>0.24573876043429246</v>
      </c>
      <c r="W16">
        <v>-7.7878385961071767E-3</v>
      </c>
      <c r="X16">
        <v>-2.8752727112353178E-2</v>
      </c>
      <c r="Y16">
        <v>3.0479329507717305E-2</v>
      </c>
      <c r="Z16">
        <v>-0.26222083089997494</v>
      </c>
      <c r="AA16">
        <v>1.0144153724685493E-2</v>
      </c>
      <c r="AB16">
        <v>6.9257308816087554E-3</v>
      </c>
      <c r="AC16">
        <v>2.2922891541994696E-2</v>
      </c>
      <c r="AD16">
        <v>5.7531058623124159E-2</v>
      </c>
      <c r="AE16">
        <v>1.3160669137980781E-2</v>
      </c>
      <c r="AF16">
        <v>1.9958735090746891E-3</v>
      </c>
      <c r="AG16">
        <v>1.9205607043907692E-3</v>
      </c>
      <c r="AH16">
        <v>-4.826607848630169E-2</v>
      </c>
      <c r="AI16">
        <v>-1.249804254322854E-3</v>
      </c>
      <c r="AJ16">
        <v>-2.238582997983486E-3</v>
      </c>
      <c r="AK16">
        <v>-2.8730801359519299E-3</v>
      </c>
      <c r="AL16">
        <v>-2.3670086601034006E-3</v>
      </c>
      <c r="AM16">
        <v>-1.3740479920557637E-2</v>
      </c>
      <c r="AN16">
        <v>-2.1263547154881216E-2</v>
      </c>
      <c r="AO16">
        <v>-2.4142781282935424E-2</v>
      </c>
      <c r="AP16">
        <v>-2.4727980057008023E-2</v>
      </c>
      <c r="AQ16">
        <v>-1.5365418344284343E-2</v>
      </c>
      <c r="AR16">
        <v>-8.9711544150664953E-3</v>
      </c>
      <c r="AS16">
        <v>-1.0660035721734252E-3</v>
      </c>
      <c r="AT16">
        <v>-5.7893190598653534E-4</v>
      </c>
      <c r="AU16">
        <v>-1.7391143229711211E-3</v>
      </c>
      <c r="AV16">
        <v>-1.2778820404359941E-3</v>
      </c>
      <c r="AW16">
        <v>-7.903854577008926E-4</v>
      </c>
      <c r="AX16">
        <v>2.5394076601985859E-3</v>
      </c>
      <c r="AY16">
        <v>1.5836539130641438E-3</v>
      </c>
      <c r="AZ16" s="124">
        <v>0.12263375224164329</v>
      </c>
      <c r="BB16" s="1">
        <v>2.5</v>
      </c>
      <c r="BC16" s="2">
        <v>3.2188972662496832E-10</v>
      </c>
      <c r="BD16" s="97"/>
      <c r="BF16" s="110">
        <v>7</v>
      </c>
      <c r="BG16">
        <v>0.16938976034257738</v>
      </c>
      <c r="BH16">
        <v>0.14934502768275135</v>
      </c>
      <c r="BI16">
        <v>-0.19398527156074086</v>
      </c>
    </row>
    <row r="17" spans="1:61" ht="13.8" x14ac:dyDescent="0.3">
      <c r="A17" s="112">
        <v>4.5</v>
      </c>
      <c r="B17">
        <v>-1.3379402340782439E-2</v>
      </c>
      <c r="C17">
        <v>0.1088810718094206</v>
      </c>
      <c r="D17">
        <v>0.10600178943444508</v>
      </c>
      <c r="E17">
        <v>0.16092123455788745</v>
      </c>
      <c r="F17" s="119">
        <v>0.20695354598990737</v>
      </c>
      <c r="G17">
        <v>0.20062167468786932</v>
      </c>
      <c r="H17">
        <v>-0.24648080638513917</v>
      </c>
      <c r="I17">
        <v>-0.20409743214593418</v>
      </c>
      <c r="J17">
        <v>0.31161001584105574</v>
      </c>
      <c r="K17">
        <v>0.69874983813680258</v>
      </c>
      <c r="L17">
        <v>-0.14674237310703761</v>
      </c>
      <c r="M17">
        <v>-0.13088143994007975</v>
      </c>
      <c r="N17">
        <v>0.11140338347095112</v>
      </c>
      <c r="O17">
        <v>6.3084572619112655E-2</v>
      </c>
      <c r="P17" s="124">
        <v>0.16300690233259441</v>
      </c>
      <c r="Q17">
        <v>-2.1105709518588145E-2</v>
      </c>
      <c r="R17">
        <v>-6.3309623236204732E-2</v>
      </c>
      <c r="S17">
        <v>0.23965229546909156</v>
      </c>
      <c r="T17">
        <v>4.212588509199041E-2</v>
      </c>
      <c r="U17">
        <v>4.2946688792916632E-2</v>
      </c>
      <c r="V17">
        <v>0.15228024145129046</v>
      </c>
      <c r="W17">
        <v>1.9723728847075516E-3</v>
      </c>
      <c r="X17">
        <v>1.2657323080342932E-2</v>
      </c>
      <c r="Y17">
        <v>-1.5541220762575558E-2</v>
      </c>
      <c r="Z17">
        <v>6.6082175171284591E-2</v>
      </c>
      <c r="AA17">
        <v>4.792136904117594E-3</v>
      </c>
      <c r="AB17">
        <v>1.2563057277842926E-3</v>
      </c>
      <c r="AC17">
        <v>1.7800207696231279E-2</v>
      </c>
      <c r="AD17">
        <v>-1.6385721097001548E-2</v>
      </c>
      <c r="AE17">
        <v>6.4369293169822873E-4</v>
      </c>
      <c r="AF17">
        <v>-4.7134256072254386E-3</v>
      </c>
      <c r="AG17">
        <v>-1.803468779668312E-3</v>
      </c>
      <c r="AH17">
        <v>-3.9259810830122102E-2</v>
      </c>
      <c r="AI17">
        <v>-6.4120225427601312E-4</v>
      </c>
      <c r="AJ17">
        <v>1.3546991699089485E-3</v>
      </c>
      <c r="AK17">
        <v>2.9639526040646761E-3</v>
      </c>
      <c r="AL17">
        <v>4.8501644955321289E-3</v>
      </c>
      <c r="AM17">
        <v>2.8185730827678392E-6</v>
      </c>
      <c r="AN17">
        <v>1.0691841420247946E-3</v>
      </c>
      <c r="AO17">
        <v>6.3244545344036938E-4</v>
      </c>
      <c r="AP17">
        <v>1.8264383832716782E-4</v>
      </c>
      <c r="AQ17">
        <v>-1.6100409835128273E-3</v>
      </c>
      <c r="AR17">
        <v>9.700313931375118E-4</v>
      </c>
      <c r="AS17">
        <v>4.3064468536542439E-3</v>
      </c>
      <c r="AT17">
        <v>4.0971502545949726E-3</v>
      </c>
      <c r="AU17">
        <v>2.1631095448266815E-3</v>
      </c>
      <c r="AV17">
        <v>1.4986339911465172E-3</v>
      </c>
      <c r="AW17">
        <v>9.491499625113041E-4</v>
      </c>
      <c r="AX17">
        <v>-3.1977290609325887E-4</v>
      </c>
      <c r="AY17">
        <v>2.2427341384614793E-4</v>
      </c>
      <c r="AZ17" s="124">
        <v>5.1398889441867233E-2</v>
      </c>
      <c r="BB17" s="1">
        <v>6</v>
      </c>
      <c r="BC17" s="2">
        <v>2.6500683505144701E-11</v>
      </c>
      <c r="BD17" s="97"/>
      <c r="BF17" s="110">
        <v>7.5</v>
      </c>
      <c r="BG17">
        <v>0.16885923535094535</v>
      </c>
      <c r="BH17">
        <v>0.13532637770020176</v>
      </c>
      <c r="BI17">
        <v>-0.21307112721677665</v>
      </c>
    </row>
    <row r="18" spans="1:61" ht="13.8" x14ac:dyDescent="0.3">
      <c r="A18" s="112">
        <v>5</v>
      </c>
      <c r="B18">
        <v>-1.9911987677479367E-2</v>
      </c>
      <c r="C18">
        <v>0.11483177433544027</v>
      </c>
      <c r="D18">
        <v>0.10414661541532476</v>
      </c>
      <c r="E18">
        <v>0.22756625145649384</v>
      </c>
      <c r="F18" s="119">
        <v>0.1970223619479555</v>
      </c>
      <c r="G18">
        <v>1.7685262936287399E-3</v>
      </c>
      <c r="H18">
        <v>8.8900908540043927E-2</v>
      </c>
      <c r="I18">
        <v>0.17358018631008826</v>
      </c>
      <c r="J18">
        <v>0.28993238770676188</v>
      </c>
      <c r="K18">
        <v>-0.17197197751291707</v>
      </c>
      <c r="L18">
        <v>0.65664245044951652</v>
      </c>
      <c r="M18">
        <v>8.3996413952390422E-2</v>
      </c>
      <c r="N18">
        <v>-0.22631962251550974</v>
      </c>
      <c r="O18">
        <v>-4.5217279738795829E-2</v>
      </c>
      <c r="P18" s="124">
        <v>0.16643454909829117</v>
      </c>
      <c r="Q18">
        <v>-2.1734243676619382E-2</v>
      </c>
      <c r="R18">
        <v>9.1289203114967485E-4</v>
      </c>
      <c r="S18">
        <v>0.28697477709189606</v>
      </c>
      <c r="T18">
        <v>-3.1234504027640358E-2</v>
      </c>
      <c r="U18">
        <v>-3.0537538522699123E-2</v>
      </c>
      <c r="V18">
        <v>2.2562560309779437E-2</v>
      </c>
      <c r="W18">
        <v>8.8355156430134016E-3</v>
      </c>
      <c r="X18">
        <v>-3.3193952952006171E-3</v>
      </c>
      <c r="Y18">
        <v>4.5600687109564192E-3</v>
      </c>
      <c r="Z18">
        <v>0.3518550559370664</v>
      </c>
      <c r="AA18">
        <v>-5.4723575836161205E-3</v>
      </c>
      <c r="AB18">
        <v>-8.1498533567334053E-3</v>
      </c>
      <c r="AC18">
        <v>-2.9233154831156991E-2</v>
      </c>
      <c r="AD18">
        <v>-2.4862052970359916E-2</v>
      </c>
      <c r="AE18">
        <v>-1.091455660335483E-2</v>
      </c>
      <c r="AF18">
        <v>-5.9737544958623663E-3</v>
      </c>
      <c r="AG18">
        <v>-3.6492519232176552E-3</v>
      </c>
      <c r="AH18">
        <v>-3.6903047158167848E-2</v>
      </c>
      <c r="AI18">
        <v>2.0667757388556562E-3</v>
      </c>
      <c r="AJ18">
        <v>4.6673488797243281E-3</v>
      </c>
      <c r="AK18">
        <v>5.8722494799747027E-3</v>
      </c>
      <c r="AL18">
        <v>1.0210509888949228E-2</v>
      </c>
      <c r="AM18">
        <v>1.1561865800368672E-2</v>
      </c>
      <c r="AN18">
        <v>1.6102176261952879E-2</v>
      </c>
      <c r="AO18">
        <v>1.829630888076663E-2</v>
      </c>
      <c r="AP18">
        <v>1.9220965069382614E-2</v>
      </c>
      <c r="AQ18">
        <v>1.3760428288726607E-2</v>
      </c>
      <c r="AR18">
        <v>7.5562661534956674E-3</v>
      </c>
      <c r="AS18">
        <v>7.7692993562955715E-3</v>
      </c>
      <c r="AT18">
        <v>4.4444043752286579E-3</v>
      </c>
      <c r="AU18">
        <v>4.0592539621858489E-3</v>
      </c>
      <c r="AV18">
        <v>2.7034978306840615E-3</v>
      </c>
      <c r="AW18">
        <v>1.0492996512695984E-3</v>
      </c>
      <c r="AX18">
        <v>-4.2290182721055492E-3</v>
      </c>
      <c r="AY18">
        <v>-1.5110262291704866E-3</v>
      </c>
      <c r="AZ18" s="124">
        <v>-1.431726414041138E-2</v>
      </c>
      <c r="BB18" s="1">
        <v>8</v>
      </c>
      <c r="BC18" s="2">
        <v>5.896198609834502E-12</v>
      </c>
      <c r="BD18" s="97"/>
      <c r="BF18" s="110">
        <v>8</v>
      </c>
      <c r="BG18">
        <v>0.1679080367191117</v>
      </c>
      <c r="BH18">
        <v>0.12046937940749128</v>
      </c>
      <c r="BI18">
        <v>-0.22149118972470003</v>
      </c>
    </row>
    <row r="19" spans="1:61" ht="13.8" x14ac:dyDescent="0.3">
      <c r="A19" s="112">
        <v>5.5</v>
      </c>
      <c r="B19">
        <v>-2.1118588494210326E-2</v>
      </c>
      <c r="C19">
        <v>9.4380935267065758E-2</v>
      </c>
      <c r="D19">
        <v>7.2456086954357762E-2</v>
      </c>
      <c r="E19">
        <v>0.20404767715187266</v>
      </c>
      <c r="F19" s="119">
        <v>0.18623236751831099</v>
      </c>
      <c r="G19">
        <v>-0.18240658253181657</v>
      </c>
      <c r="H19">
        <v>0.28853493781413919</v>
      </c>
      <c r="I19">
        <v>7.2915580152107917E-2</v>
      </c>
      <c r="J19">
        <v>0.23719871334421624</v>
      </c>
      <c r="K19">
        <v>-0.16499636210260174</v>
      </c>
      <c r="L19">
        <v>-0.67803628733889931</v>
      </c>
      <c r="M19">
        <v>0.22523315165222216</v>
      </c>
      <c r="N19">
        <v>-0.29907435717306935</v>
      </c>
      <c r="O19">
        <v>-8.8422739436855594E-2</v>
      </c>
      <c r="P19" s="124">
        <v>0.16829038932129098</v>
      </c>
      <c r="Q19">
        <v>2.8787864702535439E-2</v>
      </c>
      <c r="R19">
        <v>8.1809707082399666E-2</v>
      </c>
      <c r="S19">
        <v>0.12823934484276273</v>
      </c>
      <c r="T19">
        <v>1.6361131585280794E-2</v>
      </c>
      <c r="U19">
        <v>-1.7008310723900789E-2</v>
      </c>
      <c r="V19">
        <v>-0.10734799581013928</v>
      </c>
      <c r="W19">
        <v>2.0032372002277495E-3</v>
      </c>
      <c r="X19">
        <v>4.1119334466039421E-3</v>
      </c>
      <c r="Y19">
        <v>-3.0670233271802214E-2</v>
      </c>
      <c r="Z19">
        <v>0.1471863287179758</v>
      </c>
      <c r="AA19">
        <v>-5.8676363947193465E-3</v>
      </c>
      <c r="AB19">
        <v>2.9569760572090258E-3</v>
      </c>
      <c r="AC19">
        <v>-4.3970374734147721E-2</v>
      </c>
      <c r="AD19">
        <v>-7.892730929512563E-3</v>
      </c>
      <c r="AE19">
        <v>-2.8616179224235532E-3</v>
      </c>
      <c r="AF19">
        <v>2.8638544689845386E-3</v>
      </c>
      <c r="AG19">
        <v>1.2363635507279518E-3</v>
      </c>
      <c r="AH19">
        <v>-3.8424667803825141E-2</v>
      </c>
      <c r="AI19">
        <v>-9.8543283666669974E-4</v>
      </c>
      <c r="AJ19">
        <v>-8.3068762268401024E-4</v>
      </c>
      <c r="AK19">
        <v>-2.141883151675942E-3</v>
      </c>
      <c r="AL19">
        <v>-7.2333831854968127E-3</v>
      </c>
      <c r="AM19">
        <v>2.4206972348403228E-3</v>
      </c>
      <c r="AN19">
        <v>1.5318978457452542E-3</v>
      </c>
      <c r="AO19">
        <v>3.3937991143356242E-3</v>
      </c>
      <c r="AP19">
        <v>3.827418217385011E-3</v>
      </c>
      <c r="AQ19">
        <v>2.932266628739499E-3</v>
      </c>
      <c r="AR19">
        <v>2.6302482320185736E-3</v>
      </c>
      <c r="AS19">
        <v>-4.6957753437589216E-3</v>
      </c>
      <c r="AT19">
        <v>-2.5475888287461116E-3</v>
      </c>
      <c r="AU19">
        <v>-3.3237343347355518E-4</v>
      </c>
      <c r="AV19">
        <v>4.3903689564629841E-4</v>
      </c>
      <c r="AW19">
        <v>1.3291198443303193E-3</v>
      </c>
      <c r="AX19">
        <v>2.9934961717533837E-3</v>
      </c>
      <c r="AY19">
        <v>-1.4999281757894793E-3</v>
      </c>
      <c r="AZ19" s="124">
        <v>-7.3108573827956408E-2</v>
      </c>
      <c r="BB19" s="1">
        <v>5</v>
      </c>
      <c r="BC19" s="2">
        <v>4.8443650112217081E-12</v>
      </c>
      <c r="BD19" s="97"/>
      <c r="BF19" s="110">
        <v>8.5</v>
      </c>
      <c r="BG19">
        <v>0.16654098018483254</v>
      </c>
      <c r="BH19">
        <v>0.10485033437211026</v>
      </c>
      <c r="BI19">
        <v>-0.21976057602754437</v>
      </c>
    </row>
    <row r="20" spans="1:61" ht="13.8" x14ac:dyDescent="0.3">
      <c r="A20" s="112">
        <v>6</v>
      </c>
      <c r="B20">
        <v>-1.7426679952980407E-2</v>
      </c>
      <c r="C20">
        <v>6.0557989043806132E-2</v>
      </c>
      <c r="D20">
        <v>2.759660310569018E-2</v>
      </c>
      <c r="E20">
        <v>0.12249297086885008</v>
      </c>
      <c r="F20" s="119">
        <v>0.17472810140533068</v>
      </c>
      <c r="G20">
        <v>-0.17193644961358115</v>
      </c>
      <c r="H20">
        <v>0.26690381778543137</v>
      </c>
      <c r="I20">
        <v>-0.11552198408760707</v>
      </c>
      <c r="J20">
        <v>0.16768366851792171</v>
      </c>
      <c r="K20">
        <v>-2.9568339407730205E-3</v>
      </c>
      <c r="L20">
        <v>0.13341476857249035</v>
      </c>
      <c r="M20">
        <v>0.26116203943725141</v>
      </c>
      <c r="N20">
        <v>0.69776940672401866</v>
      </c>
      <c r="O20">
        <v>-0.15314686070547057</v>
      </c>
      <c r="P20" s="124">
        <v>0.16916932309683902</v>
      </c>
      <c r="Q20">
        <v>0.24643316522458275</v>
      </c>
      <c r="R20">
        <v>1.6737967050453691E-3</v>
      </c>
      <c r="S20">
        <v>-0.10012661985831614</v>
      </c>
      <c r="T20">
        <v>-3.1182430113845083E-2</v>
      </c>
      <c r="U20">
        <v>6.98083230538979E-3</v>
      </c>
      <c r="V20">
        <v>-0.21054248179817819</v>
      </c>
      <c r="W20">
        <v>-4.2484387148753831E-3</v>
      </c>
      <c r="X20">
        <v>3.7225978163486083E-3</v>
      </c>
      <c r="Y20">
        <v>3.2767771765405782E-2</v>
      </c>
      <c r="Z20">
        <v>-0.20947908166583507</v>
      </c>
      <c r="AA20">
        <v>-1.1732122630906026E-3</v>
      </c>
      <c r="AB20">
        <v>-2.139661127727436E-3</v>
      </c>
      <c r="AC20">
        <v>5.6911126362019233E-2</v>
      </c>
      <c r="AD20">
        <v>2.023475188185685E-2</v>
      </c>
      <c r="AE20">
        <v>4.729131497253793E-3</v>
      </c>
      <c r="AF20">
        <v>8.7806104011691234E-3</v>
      </c>
      <c r="AG20">
        <v>4.9532670689138285E-3</v>
      </c>
      <c r="AH20">
        <v>-4.0483812919994075E-2</v>
      </c>
      <c r="AI20">
        <v>-1.6222427638770021E-3</v>
      </c>
      <c r="AJ20">
        <v>-6.6756447632414229E-3</v>
      </c>
      <c r="AK20">
        <v>-7.7054037146248788E-3</v>
      </c>
      <c r="AL20">
        <v>-9.4123293169777397E-3</v>
      </c>
      <c r="AM20">
        <v>-5.3822964172144036E-3</v>
      </c>
      <c r="AN20">
        <v>-8.5656092630675435E-3</v>
      </c>
      <c r="AO20">
        <v>-8.9074186661404278E-3</v>
      </c>
      <c r="AP20">
        <v>-9.2865444765605019E-3</v>
      </c>
      <c r="AQ20">
        <v>-7.4401117921724397E-3</v>
      </c>
      <c r="AR20">
        <v>-5.0370336165276317E-3</v>
      </c>
      <c r="AS20">
        <v>-8.5211521893234759E-3</v>
      </c>
      <c r="AT20">
        <v>-6.932454349818166E-3</v>
      </c>
      <c r="AU20">
        <v>-6.607693365394113E-3</v>
      </c>
      <c r="AV20">
        <v>-5.0737858533882966E-3</v>
      </c>
      <c r="AW20">
        <v>-3.0743200124059753E-3</v>
      </c>
      <c r="AX20">
        <v>-2.3797864298675244E-3</v>
      </c>
      <c r="AY20">
        <v>-2.2402635685872065E-5</v>
      </c>
      <c r="AZ20" s="124">
        <v>-0.12345804279013062</v>
      </c>
      <c r="BB20" s="1">
        <v>6.5</v>
      </c>
      <c r="BC20" s="2">
        <v>4.6630079313757607E-12</v>
      </c>
      <c r="BD20" s="97"/>
      <c r="BF20" s="110">
        <v>9</v>
      </c>
      <c r="BG20">
        <v>0.16480611603688106</v>
      </c>
      <c r="BH20">
        <v>8.8469484712926538E-2</v>
      </c>
      <c r="BI20">
        <v>-0.20881803228732593</v>
      </c>
    </row>
    <row r="21" spans="1:61" ht="13.8" x14ac:dyDescent="0.3">
      <c r="A21" s="112">
        <v>6.5</v>
      </c>
      <c r="B21">
        <v>-9.8157190900570717E-3</v>
      </c>
      <c r="C21">
        <v>2.4766265783553017E-2</v>
      </c>
      <c r="D21">
        <v>-1.5590675606260342E-2</v>
      </c>
      <c r="E21">
        <v>2.0581800301963795E-2</v>
      </c>
      <c r="F21" s="119">
        <v>0.16245906746014546</v>
      </c>
      <c r="G21">
        <v>8.1668796259879717E-2</v>
      </c>
      <c r="H21">
        <v>4.8663125051579839E-2</v>
      </c>
      <c r="I21">
        <v>1.0877931787023877E-2</v>
      </c>
      <c r="J21">
        <v>9.3689063593241168E-2</v>
      </c>
      <c r="K21">
        <v>4.9238763727548464E-2</v>
      </c>
      <c r="L21">
        <v>9.3612096265963951E-2</v>
      </c>
      <c r="M21">
        <v>0.1967282356277549</v>
      </c>
      <c r="N21">
        <v>-0.17682355687209531</v>
      </c>
      <c r="O21">
        <v>0.69140630562384087</v>
      </c>
      <c r="P21" s="124">
        <v>0.16949987315684492</v>
      </c>
      <c r="Q21">
        <v>-0.32116387115810641</v>
      </c>
      <c r="R21">
        <v>-6.001235977994937E-2</v>
      </c>
      <c r="S21">
        <v>-0.24686588926467679</v>
      </c>
      <c r="T21">
        <v>-3.9963920972708724E-3</v>
      </c>
      <c r="U21">
        <v>2.2445560198193659E-2</v>
      </c>
      <c r="V21">
        <v>-0.26692652732167688</v>
      </c>
      <c r="W21">
        <v>-1.0392494752158357E-2</v>
      </c>
      <c r="X21">
        <v>-2.7109135908496337E-3</v>
      </c>
      <c r="Y21">
        <v>9.545669372622698E-3</v>
      </c>
      <c r="Z21">
        <v>-0.30635284675083024</v>
      </c>
      <c r="AA21">
        <v>2.0389764200029838E-2</v>
      </c>
      <c r="AB21">
        <v>1.1842537877025163E-2</v>
      </c>
      <c r="AC21">
        <v>2.1321228969211299E-2</v>
      </c>
      <c r="AD21">
        <v>3.3318482349215452E-2</v>
      </c>
      <c r="AE21">
        <v>1.25031689498704E-2</v>
      </c>
      <c r="AF21">
        <v>5.3507453695376093E-3</v>
      </c>
      <c r="AG21">
        <v>2.5063407354927671E-3</v>
      </c>
      <c r="AH21">
        <v>-3.9965917937908615E-2</v>
      </c>
      <c r="AI21">
        <v>-9.6521647958126258E-4</v>
      </c>
      <c r="AJ21">
        <v>-2.8400574635881284E-3</v>
      </c>
      <c r="AK21">
        <v>-4.7323762826678578E-3</v>
      </c>
      <c r="AL21">
        <v>-5.4025596238150893E-3</v>
      </c>
      <c r="AM21">
        <v>-1.2749144172938907E-2</v>
      </c>
      <c r="AN21">
        <v>-1.4973073190642689E-2</v>
      </c>
      <c r="AO21">
        <v>-2.3956520701138521E-2</v>
      </c>
      <c r="AP21">
        <v>-2.554756667176742E-2</v>
      </c>
      <c r="AQ21">
        <v>-1.3579914533910843E-2</v>
      </c>
      <c r="AR21">
        <v>-1.0343534806391785E-2</v>
      </c>
      <c r="AS21">
        <v>-5.6152266283694867E-3</v>
      </c>
      <c r="AT21">
        <v>-3.6412519982172604E-3</v>
      </c>
      <c r="AU21">
        <v>-3.7781012025223382E-3</v>
      </c>
      <c r="AV21">
        <v>-3.2089725420583167E-3</v>
      </c>
      <c r="AW21">
        <v>-3.3111745807992707E-3</v>
      </c>
      <c r="AX21">
        <v>8.8541946123555856E-4</v>
      </c>
      <c r="AY21">
        <v>1.448331178958252E-3</v>
      </c>
      <c r="AZ21" s="124">
        <v>-0.16398583202289435</v>
      </c>
      <c r="BB21" s="1">
        <v>7.5</v>
      </c>
      <c r="BC21" s="2">
        <v>4.0595233101411741E-12</v>
      </c>
      <c r="BD21" s="97"/>
      <c r="BF21" s="110">
        <v>9.5</v>
      </c>
      <c r="BG21">
        <v>0.16277499193920578</v>
      </c>
      <c r="BH21">
        <v>7.1345166413739766E-2</v>
      </c>
      <c r="BI21">
        <v>-0.18988282348012875</v>
      </c>
    </row>
    <row r="22" spans="1:61" ht="13.8" x14ac:dyDescent="0.3">
      <c r="A22" s="112">
        <v>7</v>
      </c>
      <c r="B22">
        <v>-5.8787808378343669E-4</v>
      </c>
      <c r="C22">
        <v>-6.7458007053105805E-3</v>
      </c>
      <c r="D22">
        <v>-4.875107831092846E-2</v>
      </c>
      <c r="E22">
        <v>-7.3659021828852561E-2</v>
      </c>
      <c r="F22" s="119">
        <v>0.14934502768275135</v>
      </c>
      <c r="G22">
        <v>0.27773831869579613</v>
      </c>
      <c r="H22">
        <v>-0.1891898278486463</v>
      </c>
      <c r="I22">
        <v>3.0705333660965728E-2</v>
      </c>
      <c r="J22">
        <v>2.254042902669005E-2</v>
      </c>
      <c r="K22">
        <v>6.4641044453154273E-2</v>
      </c>
      <c r="L22">
        <v>4.4716088936816126E-2</v>
      </c>
      <c r="M22">
        <v>7.4833611580156292E-2</v>
      </c>
      <c r="N22">
        <v>-0.18495979648246288</v>
      </c>
      <c r="O22">
        <v>-0.66350481493268909</v>
      </c>
      <c r="P22" s="124">
        <v>0.16938976034257738</v>
      </c>
      <c r="Q22">
        <v>-0.34837303353465759</v>
      </c>
      <c r="R22">
        <v>-7.3133921082922548E-2</v>
      </c>
      <c r="S22">
        <v>-0.27043482702290289</v>
      </c>
      <c r="T22">
        <v>3.7111326840349304E-2</v>
      </c>
      <c r="U22">
        <v>3.078586201627613E-2</v>
      </c>
      <c r="V22">
        <v>-0.27463583945247522</v>
      </c>
      <c r="W22">
        <v>-7.961548521713338E-3</v>
      </c>
      <c r="X22">
        <v>-1.1467482166290422E-2</v>
      </c>
      <c r="Y22">
        <v>1.9301311896291456E-2</v>
      </c>
      <c r="Z22">
        <v>-0.14911222374935798</v>
      </c>
      <c r="AA22">
        <v>-1.212373850578961E-2</v>
      </c>
      <c r="AB22">
        <v>-5.1542873624237555E-3</v>
      </c>
      <c r="AC22">
        <v>2.3000937394051072E-2</v>
      </c>
      <c r="AD22">
        <v>7.0149541588811577E-3</v>
      </c>
      <c r="AE22">
        <v>2.9002903940272889E-3</v>
      </c>
      <c r="AF22">
        <v>-7.2193307733916939E-3</v>
      </c>
      <c r="AG22">
        <v>-3.107047331564047E-3</v>
      </c>
      <c r="AH22">
        <v>-3.5303755225747753E-2</v>
      </c>
      <c r="AI22">
        <v>1.2561160376022746E-3</v>
      </c>
      <c r="AJ22">
        <v>3.9211380001133453E-3</v>
      </c>
      <c r="AK22">
        <v>6.3267919651650061E-3</v>
      </c>
      <c r="AL22">
        <v>9.2407884795082176E-3</v>
      </c>
      <c r="AM22">
        <v>-2.1937410263132241E-3</v>
      </c>
      <c r="AN22">
        <v>-7.9943428693951069E-4</v>
      </c>
      <c r="AO22">
        <v>6.4503752538217531E-3</v>
      </c>
      <c r="AP22">
        <v>7.3909943294557514E-3</v>
      </c>
      <c r="AQ22">
        <v>9.5051191531090475E-5</v>
      </c>
      <c r="AR22">
        <v>3.2332839454978293E-4</v>
      </c>
      <c r="AS22">
        <v>9.1471699830537236E-3</v>
      </c>
      <c r="AT22">
        <v>6.9429020251077275E-3</v>
      </c>
      <c r="AU22">
        <v>5.5156528461100859E-3</v>
      </c>
      <c r="AV22">
        <v>4.1448775314772875E-3</v>
      </c>
      <c r="AW22">
        <v>2.9942559142227296E-3</v>
      </c>
      <c r="AX22">
        <v>3.2114593730979495E-3</v>
      </c>
      <c r="AY22">
        <v>2.2968121434158995E-3</v>
      </c>
      <c r="AZ22" s="124">
        <v>-0.19398527156074086</v>
      </c>
      <c r="BB22" s="1">
        <v>9.5</v>
      </c>
      <c r="BC22" s="2">
        <v>4.0462822009015712E-12</v>
      </c>
      <c r="BD22" s="97"/>
      <c r="BF22" s="110">
        <v>10</v>
      </c>
      <c r="BG22">
        <v>0.16056911148986311</v>
      </c>
      <c r="BH22">
        <v>5.3643584771007641E-2</v>
      </c>
      <c r="BI22">
        <v>-0.16488149084067613</v>
      </c>
    </row>
    <row r="23" spans="1:61" ht="13.8" x14ac:dyDescent="0.3">
      <c r="A23" s="112">
        <v>7.5</v>
      </c>
      <c r="B23">
        <v>7.7163386758514127E-3</v>
      </c>
      <c r="C23">
        <v>-2.9806650236751411E-2</v>
      </c>
      <c r="D23">
        <v>-6.6519978251010276E-2</v>
      </c>
      <c r="E23">
        <v>-0.13843408528618531</v>
      </c>
      <c r="F23" s="119">
        <v>0.13532637770020176</v>
      </c>
      <c r="G23">
        <v>0.11214129608540108</v>
      </c>
      <c r="H23">
        <v>-0.27580232229884016</v>
      </c>
      <c r="I23">
        <v>6.9613082731334163E-3</v>
      </c>
      <c r="J23">
        <v>-4.0351361609268159E-2</v>
      </c>
      <c r="K23">
        <v>-9.7029447042099592E-3</v>
      </c>
      <c r="L23">
        <v>8.7392657585958385E-3</v>
      </c>
      <c r="M23">
        <v>-5.5238807048786455E-2</v>
      </c>
      <c r="N23">
        <v>-0.21139580579876296</v>
      </c>
      <c r="O23">
        <v>9.6606859513895263E-2</v>
      </c>
      <c r="P23" s="124">
        <v>0.16885923535094535</v>
      </c>
      <c r="Q23">
        <v>0.76012949258900886</v>
      </c>
      <c r="R23">
        <v>-0.1691298959073988</v>
      </c>
      <c r="S23">
        <v>-0.17246172243419822</v>
      </c>
      <c r="T23">
        <v>7.8509489333962332E-2</v>
      </c>
      <c r="U23">
        <v>1.0309635408870803E-2</v>
      </c>
      <c r="V23">
        <v>-0.23844284051452275</v>
      </c>
      <c r="W23">
        <v>6.5777461660305424E-3</v>
      </c>
      <c r="X23">
        <v>-6.4159332952241866E-3</v>
      </c>
      <c r="Y23">
        <v>-8.1095034204816493E-2</v>
      </c>
      <c r="Z23">
        <v>0.11451318627337669</v>
      </c>
      <c r="AA23">
        <v>2.7896104676283558E-3</v>
      </c>
      <c r="AB23">
        <v>-9.0850869600163137E-4</v>
      </c>
      <c r="AC23">
        <v>-0.10423089320566993</v>
      </c>
      <c r="AD23">
        <v>-5.9707958828041981E-2</v>
      </c>
      <c r="AE23">
        <v>-9.5173755136234075E-3</v>
      </c>
      <c r="AF23">
        <v>-9.8044635858353553E-3</v>
      </c>
      <c r="AG23">
        <v>-6.3398021847936147E-3</v>
      </c>
      <c r="AH23">
        <v>-2.5602634976229579E-2</v>
      </c>
      <c r="AI23">
        <v>2.6423491355582686E-3</v>
      </c>
      <c r="AJ23">
        <v>7.5962366922662141E-3</v>
      </c>
      <c r="AK23">
        <v>8.2863798227824914E-3</v>
      </c>
      <c r="AL23">
        <v>1.0937883671039117E-2</v>
      </c>
      <c r="AM23">
        <v>9.894903336233208E-3</v>
      </c>
      <c r="AN23">
        <v>1.3036410569556504E-2</v>
      </c>
      <c r="AO23">
        <v>1.455130726163175E-2</v>
      </c>
      <c r="AP23">
        <v>1.5828876986373003E-2</v>
      </c>
      <c r="AQ23">
        <v>1.1133279819106289E-2</v>
      </c>
      <c r="AR23">
        <v>7.5643315949266961E-3</v>
      </c>
      <c r="AS23">
        <v>8.5772334839404347E-3</v>
      </c>
      <c r="AT23">
        <v>5.0518509496091371E-3</v>
      </c>
      <c r="AU23">
        <v>4.895990922510164E-3</v>
      </c>
      <c r="AV23">
        <v>3.6173608174147778E-3</v>
      </c>
      <c r="AW23">
        <v>2.4558765534880901E-3</v>
      </c>
      <c r="AX23">
        <v>1.8669561988919556E-3</v>
      </c>
      <c r="AY23">
        <v>9.5552456984311868E-4</v>
      </c>
      <c r="AZ23" s="124">
        <v>-0.21307112721677665</v>
      </c>
      <c r="BB23" s="1">
        <v>4.5</v>
      </c>
      <c r="BC23" s="2">
        <v>3.7417095625411498E-12</v>
      </c>
      <c r="BD23" s="97"/>
      <c r="BF23" s="110">
        <v>10.5</v>
      </c>
      <c r="BG23">
        <v>0.15830878011068678</v>
      </c>
      <c r="BH23">
        <v>3.5594632444021258E-2</v>
      </c>
      <c r="BI23">
        <v>-0.13585622675987333</v>
      </c>
    </row>
    <row r="24" spans="1:61" ht="13.8" x14ac:dyDescent="0.3">
      <c r="A24" s="112">
        <v>8</v>
      </c>
      <c r="B24">
        <v>1.3627206025715341E-2</v>
      </c>
      <c r="C24">
        <v>-4.3446539839965728E-2</v>
      </c>
      <c r="D24">
        <v>-6.9216004315490159E-2</v>
      </c>
      <c r="E24">
        <v>-0.16794773638106028</v>
      </c>
      <c r="F24" s="119">
        <v>0.12046937940749128</v>
      </c>
      <c r="G24">
        <v>-0.13168352901674679</v>
      </c>
      <c r="H24">
        <v>-0.21213964891570386</v>
      </c>
      <c r="I24">
        <v>-1.3447021000583002E-2</v>
      </c>
      <c r="J24">
        <v>-9.2202280611938858E-2</v>
      </c>
      <c r="K24">
        <v>1.0010031741886284E-2</v>
      </c>
      <c r="L24">
        <v>-1.3787667395708719E-2</v>
      </c>
      <c r="M24">
        <v>-0.15847823684036624</v>
      </c>
      <c r="N24">
        <v>0.16620042323883311</v>
      </c>
      <c r="O24">
        <v>9.1228690182970987E-2</v>
      </c>
      <c r="P24" s="124">
        <v>0.1679080367191117</v>
      </c>
      <c r="Q24">
        <v>-0.13800704330027999</v>
      </c>
      <c r="R24">
        <v>0.76364968202625239</v>
      </c>
      <c r="S24">
        <v>-1.4191154427291033E-2</v>
      </c>
      <c r="T24">
        <v>1.5599989984975421E-2</v>
      </c>
      <c r="U24">
        <v>-7.8846897181197501E-2</v>
      </c>
      <c r="V24">
        <v>-0.17123440176740456</v>
      </c>
      <c r="W24">
        <v>1.2610443583376678E-2</v>
      </c>
      <c r="X24">
        <v>5.3513759092248747E-4</v>
      </c>
      <c r="Y24">
        <v>-1.3546730320684262E-2</v>
      </c>
      <c r="Z24">
        <v>0.30702183303089975</v>
      </c>
      <c r="AA24">
        <v>-1.0888816763307095E-2</v>
      </c>
      <c r="AB24">
        <v>2.751583430075095E-3</v>
      </c>
      <c r="AC24">
        <v>1.8176103033628297E-2</v>
      </c>
      <c r="AD24">
        <v>-3.4544292251041893E-2</v>
      </c>
      <c r="AE24">
        <v>-2.4875008164432728E-2</v>
      </c>
      <c r="AF24">
        <v>-1.1143095691358221E-2</v>
      </c>
      <c r="AG24">
        <v>-4.5280708969599069E-3</v>
      </c>
      <c r="AH24">
        <v>-1.1107488335701731E-2</v>
      </c>
      <c r="AI24">
        <v>1.9813576416191697E-3</v>
      </c>
      <c r="AJ24">
        <v>5.1282812874479267E-3</v>
      </c>
      <c r="AK24">
        <v>9.3438979739651727E-3</v>
      </c>
      <c r="AL24">
        <v>1.1657091285698298E-2</v>
      </c>
      <c r="AM24">
        <v>2.6051590536733213E-2</v>
      </c>
      <c r="AN24">
        <v>3.097504224761756E-2</v>
      </c>
      <c r="AO24">
        <v>3.313867400504561E-2</v>
      </c>
      <c r="AP24">
        <v>3.3875893551344669E-2</v>
      </c>
      <c r="AQ24">
        <v>2.5851621885644743E-2</v>
      </c>
      <c r="AR24">
        <v>1.9480095308648714E-2</v>
      </c>
      <c r="AS24">
        <v>1.0328878598405956E-2</v>
      </c>
      <c r="AT24">
        <v>8.0116720681721963E-3</v>
      </c>
      <c r="AU24">
        <v>7.0060885706781364E-3</v>
      </c>
      <c r="AV24">
        <v>5.6078066755819427E-3</v>
      </c>
      <c r="AW24">
        <v>3.909850412090886E-3</v>
      </c>
      <c r="AX24">
        <v>-2.0245827833682019E-3</v>
      </c>
      <c r="AY24">
        <v>-9.8894763087237496E-4</v>
      </c>
      <c r="AZ24" s="124">
        <v>-0.22149118972470003</v>
      </c>
      <c r="BB24" s="1">
        <v>9</v>
      </c>
      <c r="BC24" s="2">
        <v>2.5287594017008577E-12</v>
      </c>
      <c r="BD24" s="97"/>
      <c r="BF24" s="110">
        <v>11</v>
      </c>
      <c r="BG24">
        <v>0.15605586641214841</v>
      </c>
      <c r="BH24">
        <v>1.7534852047305059E-2</v>
      </c>
      <c r="BI24">
        <v>-0.10456172409434689</v>
      </c>
    </row>
    <row r="25" spans="1:61" ht="13.8" x14ac:dyDescent="0.3">
      <c r="A25" s="112">
        <v>8.5</v>
      </c>
      <c r="B25">
        <v>1.6253722599259172E-2</v>
      </c>
      <c r="C25">
        <v>-4.7918184286471537E-2</v>
      </c>
      <c r="D25">
        <v>-5.9102363745386029E-2</v>
      </c>
      <c r="E25">
        <v>-0.16211561820677231</v>
      </c>
      <c r="F25" s="119">
        <v>0.10485033437211026</v>
      </c>
      <c r="G25">
        <v>-0.22094666340251473</v>
      </c>
      <c r="H25">
        <v>-5.8498839455220927E-2</v>
      </c>
      <c r="I25">
        <v>-1.5624935877827659E-2</v>
      </c>
      <c r="J25">
        <v>-0.13130663008178198</v>
      </c>
      <c r="K25">
        <v>-3.7625047150391631E-2</v>
      </c>
      <c r="L25">
        <v>-9.4450639989016691E-2</v>
      </c>
      <c r="M25">
        <v>-0.20910503166196082</v>
      </c>
      <c r="N25">
        <v>0.13678247840556848</v>
      </c>
      <c r="O25">
        <v>4.0409733671344268E-2</v>
      </c>
      <c r="P25" s="124">
        <v>0.16654098018483254</v>
      </c>
      <c r="Q25">
        <v>-0.19227132496431915</v>
      </c>
      <c r="R25">
        <v>-0.46050497853580208</v>
      </c>
      <c r="S25">
        <v>0.13347694704036883</v>
      </c>
      <c r="T25">
        <v>-0.61003277787649546</v>
      </c>
      <c r="U25">
        <v>-0.13053134084948056</v>
      </c>
      <c r="V25">
        <v>-8.7427910474220633E-2</v>
      </c>
      <c r="W25">
        <v>3.9369831538433958E-2</v>
      </c>
      <c r="X25">
        <v>3.7973397852773143E-2</v>
      </c>
      <c r="Y25">
        <v>8.5451964432491465E-2</v>
      </c>
      <c r="Z25">
        <v>0.24426390899531003</v>
      </c>
      <c r="AA25">
        <v>-1.7336524916675089E-2</v>
      </c>
      <c r="AB25">
        <v>-4.5660024046147447E-2</v>
      </c>
      <c r="AC25">
        <v>-1.0941512997118576E-3</v>
      </c>
      <c r="AD25">
        <v>1.7291030128155485E-2</v>
      </c>
      <c r="AE25">
        <v>-5.937878138095422E-3</v>
      </c>
      <c r="AF25">
        <v>3.172957472249209E-3</v>
      </c>
      <c r="AG25">
        <v>1.385547976168802E-3</v>
      </c>
      <c r="AH25">
        <v>7.5729551960171887E-3</v>
      </c>
      <c r="AI25">
        <v>3.1366363206154437E-4</v>
      </c>
      <c r="AJ25">
        <v>-1.6467922103272246E-3</v>
      </c>
      <c r="AK25">
        <v>-3.126403593771815E-3</v>
      </c>
      <c r="AL25">
        <v>-3.5251295327868967E-3</v>
      </c>
      <c r="AM25">
        <v>4.4318847062194367E-3</v>
      </c>
      <c r="AN25">
        <v>3.3326229096070697E-3</v>
      </c>
      <c r="AO25">
        <v>1.9888795937714199E-3</v>
      </c>
      <c r="AP25">
        <v>8.7224971321218816E-4</v>
      </c>
      <c r="AQ25">
        <v>1.4281508615848965E-3</v>
      </c>
      <c r="AR25">
        <v>1.6032187152524701E-3</v>
      </c>
      <c r="AS25">
        <v>-3.5743970369633673E-3</v>
      </c>
      <c r="AT25">
        <v>-6.8566806937744862E-4</v>
      </c>
      <c r="AU25">
        <v>-1.3073900900407998E-3</v>
      </c>
      <c r="AV25">
        <v>-5.5611698618392743E-4</v>
      </c>
      <c r="AW25">
        <v>7.9804376327901607E-4</v>
      </c>
      <c r="AX25">
        <v>-2.1459437330565803E-3</v>
      </c>
      <c r="AY25">
        <v>-2.4583171654974268E-3</v>
      </c>
      <c r="AZ25" s="124">
        <v>-0.21976057602754437</v>
      </c>
      <c r="BB25" s="1">
        <v>14</v>
      </c>
      <c r="BC25" s="2">
        <v>1.8230582527884839E-12</v>
      </c>
      <c r="BD25" s="97"/>
      <c r="BF25" s="110">
        <v>11.5</v>
      </c>
      <c r="BG25">
        <v>0.15385699033687095</v>
      </c>
      <c r="BH25">
        <v>-1.7054375966541282E-4</v>
      </c>
      <c r="BI25">
        <v>-7.2678851465357602E-2</v>
      </c>
    </row>
    <row r="26" spans="1:61" ht="13.8" x14ac:dyDescent="0.3">
      <c r="A26" s="112">
        <v>9</v>
      </c>
      <c r="B26">
        <v>1.5656275789612602E-2</v>
      </c>
      <c r="C26">
        <v>-4.5140850401102946E-2</v>
      </c>
      <c r="D26">
        <v>-4.0439767031375293E-2</v>
      </c>
      <c r="E26">
        <v>-0.12765437115967909</v>
      </c>
      <c r="F26" s="119">
        <v>8.8469484712926538E-2</v>
      </c>
      <c r="G26">
        <v>-0.17315599510006263</v>
      </c>
      <c r="H26">
        <v>0.10268631230361361</v>
      </c>
      <c r="I26">
        <v>-2.5105842609737489E-3</v>
      </c>
      <c r="J26">
        <v>-0.15769374901708033</v>
      </c>
      <c r="K26">
        <v>-5.1535995064134463E-2</v>
      </c>
      <c r="L26">
        <v>-2.2214456538613954E-3</v>
      </c>
      <c r="M26">
        <v>-0.20488935755291479</v>
      </c>
      <c r="N26">
        <v>9.1337085900123141E-2</v>
      </c>
      <c r="O26">
        <v>2.2879603043740471E-2</v>
      </c>
      <c r="P26" s="124">
        <v>0.16480611603688106</v>
      </c>
      <c r="Q26">
        <v>-0.14969189171237385</v>
      </c>
      <c r="R26">
        <v>-0.2928943372158897</v>
      </c>
      <c r="S26">
        <v>0.22377912629770613</v>
      </c>
      <c r="T26">
        <v>0.75256263785231625</v>
      </c>
      <c r="U26">
        <v>-0.14975204533441394</v>
      </c>
      <c r="V26">
        <v>8.1243552581681839E-4</v>
      </c>
      <c r="W26">
        <v>4.9276224521565874E-2</v>
      </c>
      <c r="X26">
        <v>6.9261722029763162E-2</v>
      </c>
      <c r="Y26">
        <v>0.12561605788467195</v>
      </c>
      <c r="Z26">
        <v>4.8406383915785944E-2</v>
      </c>
      <c r="AA26">
        <v>6.1918143044525841E-3</v>
      </c>
      <c r="AB26">
        <v>2.3787381517683205E-2</v>
      </c>
      <c r="AC26">
        <v>3.2333721403381858E-2</v>
      </c>
      <c r="AD26">
        <v>3.2814183170633462E-2</v>
      </c>
      <c r="AE26">
        <v>1.7557558850825702E-2</v>
      </c>
      <c r="AF26">
        <v>1.676567511161357E-2</v>
      </c>
      <c r="AG26">
        <v>8.626138608879598E-3</v>
      </c>
      <c r="AH26">
        <v>2.9540557792359829E-2</v>
      </c>
      <c r="AI26">
        <v>-4.6380484683006687E-3</v>
      </c>
      <c r="AJ26">
        <v>-1.0268703612093385E-2</v>
      </c>
      <c r="AK26">
        <v>-1.2320762723400077E-2</v>
      </c>
      <c r="AL26">
        <v>-2.0416590134623831E-2</v>
      </c>
      <c r="AM26">
        <v>-1.9601588095186268E-2</v>
      </c>
      <c r="AN26">
        <v>-2.612856298290275E-2</v>
      </c>
      <c r="AO26">
        <v>-3.136779121734018E-2</v>
      </c>
      <c r="AP26">
        <v>-3.4208384333526784E-2</v>
      </c>
      <c r="AQ26">
        <v>-2.4088008942438666E-2</v>
      </c>
      <c r="AR26">
        <v>-1.7223377995608666E-2</v>
      </c>
      <c r="AS26">
        <v>-1.9935172149826853E-2</v>
      </c>
      <c r="AT26">
        <v>-1.454573813115753E-2</v>
      </c>
      <c r="AU26">
        <v>-1.0086713708285695E-2</v>
      </c>
      <c r="AV26">
        <v>-7.963005102356072E-3</v>
      </c>
      <c r="AW26">
        <v>-5.824173581719899E-3</v>
      </c>
      <c r="AX26">
        <v>-3.8178941103585032E-3</v>
      </c>
      <c r="AY26">
        <v>-3.1752791945749712E-3</v>
      </c>
      <c r="AZ26" s="124">
        <v>-0.20881803228732593</v>
      </c>
      <c r="BB26" s="1">
        <v>13.5</v>
      </c>
      <c r="BC26" s="2">
        <v>1.5573952529402069E-12</v>
      </c>
      <c r="BD26" s="97"/>
      <c r="BF26" s="110">
        <v>12</v>
      </c>
      <c r="BG26">
        <v>0.15175876207052807</v>
      </c>
      <c r="BH26">
        <v>-1.7156450901967643E-2</v>
      </c>
      <c r="BI26">
        <v>-4.1888436122322938E-2</v>
      </c>
    </row>
    <row r="27" spans="1:61" ht="13.8" x14ac:dyDescent="0.3">
      <c r="A27" s="112">
        <v>9.5</v>
      </c>
      <c r="B27">
        <v>1.2338662512822994E-2</v>
      </c>
      <c r="C27">
        <v>-3.7559145698051181E-2</v>
      </c>
      <c r="D27">
        <v>-1.7998627983839822E-2</v>
      </c>
      <c r="E27">
        <v>-7.4247007453590821E-2</v>
      </c>
      <c r="F27" s="119">
        <v>7.1345166413739766E-2</v>
      </c>
      <c r="G27">
        <v>4.2299115782574191E-2</v>
      </c>
      <c r="H27">
        <v>0.18581313504777788</v>
      </c>
      <c r="I27">
        <v>2.0668661353721043E-2</v>
      </c>
      <c r="J27">
        <v>-0.17195176764774919</v>
      </c>
      <c r="K27">
        <v>-2.129341023466657E-2</v>
      </c>
      <c r="L27">
        <v>2.6125763178269017E-2</v>
      </c>
      <c r="M27">
        <v>-0.15373486533771244</v>
      </c>
      <c r="N27">
        <v>-4.4996176927689736E-2</v>
      </c>
      <c r="O27">
        <v>-1.9685497435777279E-2</v>
      </c>
      <c r="P27" s="124">
        <v>0.16277499193920578</v>
      </c>
      <c r="Q27">
        <v>2.9927064414830621E-2</v>
      </c>
      <c r="R27">
        <v>7.5796851712622321E-2</v>
      </c>
      <c r="S27">
        <v>0.2292986319145198</v>
      </c>
      <c r="T27">
        <v>-7.2716819763462767E-2</v>
      </c>
      <c r="U27">
        <v>0.83832793405393569</v>
      </c>
      <c r="V27">
        <v>8.2212906067105365E-2</v>
      </c>
      <c r="W27">
        <v>3.0687199464703982E-2</v>
      </c>
      <c r="X27">
        <v>6.6895790388509555E-2</v>
      </c>
      <c r="Y27">
        <v>-9.889730445463793E-2</v>
      </c>
      <c r="Z27">
        <v>-0.12065010832761212</v>
      </c>
      <c r="AA27">
        <v>2.5582392950298311E-2</v>
      </c>
      <c r="AB27">
        <v>2.7144821077291721E-2</v>
      </c>
      <c r="AC27">
        <v>4.309252065546159E-2</v>
      </c>
      <c r="AD27">
        <v>7.5421056623067501E-2</v>
      </c>
      <c r="AE27">
        <v>3.7547720093012209E-2</v>
      </c>
      <c r="AF27">
        <v>1.9941852839509857E-2</v>
      </c>
      <c r="AG27">
        <v>9.8769335704130372E-3</v>
      </c>
      <c r="AH27">
        <v>5.3702059161230983E-2</v>
      </c>
      <c r="AI27">
        <v>-5.4037454825965987E-3</v>
      </c>
      <c r="AJ27">
        <v>-1.1708600766182544E-2</v>
      </c>
      <c r="AK27">
        <v>-1.832210325208625E-2</v>
      </c>
      <c r="AL27">
        <v>-2.1471006034762281E-2</v>
      </c>
      <c r="AM27">
        <v>-3.8836516918563928E-2</v>
      </c>
      <c r="AN27">
        <v>-4.8189348525906922E-2</v>
      </c>
      <c r="AO27">
        <v>-5.301319136108832E-2</v>
      </c>
      <c r="AP27">
        <v>-5.4195819062246881E-2</v>
      </c>
      <c r="AQ27">
        <v>-4.0862036896783208E-2</v>
      </c>
      <c r="AR27">
        <v>-2.9045914351814417E-2</v>
      </c>
      <c r="AS27">
        <v>-1.8116301484333741E-2</v>
      </c>
      <c r="AT27">
        <v>-1.3210184952018429E-2</v>
      </c>
      <c r="AU27">
        <v>-1.3436136767590669E-2</v>
      </c>
      <c r="AV27">
        <v>-1.0569953383108533E-2</v>
      </c>
      <c r="AW27">
        <v>-8.5004281125464227E-3</v>
      </c>
      <c r="AX27">
        <v>-1.4686457706045953E-3</v>
      </c>
      <c r="AY27">
        <v>-1.9866822634162598E-3</v>
      </c>
      <c r="AZ27" s="124">
        <v>-0.18988282348012875</v>
      </c>
      <c r="BB27" s="1">
        <v>20</v>
      </c>
      <c r="BC27" s="2">
        <v>1.1089695291899515E-12</v>
      </c>
      <c r="BD27" s="97"/>
      <c r="BF27" s="110">
        <v>12.5</v>
      </c>
      <c r="BG27">
        <v>0.14979825652944082</v>
      </c>
      <c r="BH27">
        <v>-3.3117314755941422E-2</v>
      </c>
      <c r="BI27">
        <v>-1.3612375469315961E-2</v>
      </c>
    </row>
    <row r="28" spans="1:61" ht="13.8" x14ac:dyDescent="0.3">
      <c r="A28" s="112">
        <v>10</v>
      </c>
      <c r="B28">
        <v>7.6846791845827144E-3</v>
      </c>
      <c r="C28">
        <v>-2.7989370571742958E-2</v>
      </c>
      <c r="D28">
        <v>3.4349273075075589E-3</v>
      </c>
      <c r="E28">
        <v>-1.6673611628498917E-2</v>
      </c>
      <c r="F28" s="119">
        <v>5.3643584771007641E-2</v>
      </c>
      <c r="G28">
        <v>0.13018171970279491</v>
      </c>
      <c r="H28">
        <v>0.19609570804799278</v>
      </c>
      <c r="I28">
        <v>9.3253160121525083E-3</v>
      </c>
      <c r="J28">
        <v>-0.17512623189078558</v>
      </c>
      <c r="K28">
        <v>4.9851172034056486E-2</v>
      </c>
      <c r="L28">
        <v>2.5781233263415245E-2</v>
      </c>
      <c r="M28">
        <v>-8.0674252572956059E-2</v>
      </c>
      <c r="N28">
        <v>-6.7754829189131283E-2</v>
      </c>
      <c r="O28">
        <v>-3.0129453146928654E-2</v>
      </c>
      <c r="P28" s="124">
        <v>0.16056911148986311</v>
      </c>
      <c r="Q28">
        <v>6.8178538700225499E-2</v>
      </c>
      <c r="R28">
        <v>7.8817777244868034E-2</v>
      </c>
      <c r="S28">
        <v>0.17665714076620126</v>
      </c>
      <c r="T28">
        <v>-8.6182153771452205E-2</v>
      </c>
      <c r="U28">
        <v>-0.26554354352767817</v>
      </c>
      <c r="V28">
        <v>0.14680117147782121</v>
      </c>
      <c r="W28">
        <v>-0.70361884915474293</v>
      </c>
      <c r="X28">
        <v>-0.36064688350088253</v>
      </c>
      <c r="Y28">
        <v>-0.15130567243952356</v>
      </c>
      <c r="Z28">
        <v>-0.20538426478711946</v>
      </c>
      <c r="AA28">
        <v>2.955911594553446E-2</v>
      </c>
      <c r="AB28">
        <v>3.2582558858191668E-2</v>
      </c>
      <c r="AC28">
        <v>2.2119912086658582E-2</v>
      </c>
      <c r="AD28">
        <v>6.9807493946644266E-3</v>
      </c>
      <c r="AE28">
        <v>1.6733247264965913E-2</v>
      </c>
      <c r="AF28">
        <v>1.3343393636553199E-2</v>
      </c>
      <c r="AG28">
        <v>6.7188167999749446E-3</v>
      </c>
      <c r="AH28">
        <v>7.8483748812101684E-2</v>
      </c>
      <c r="AI28">
        <v>-3.2310705457181672E-3</v>
      </c>
      <c r="AJ28">
        <v>-8.057460624313029E-3</v>
      </c>
      <c r="AK28">
        <v>-1.2392379781931417E-2</v>
      </c>
      <c r="AL28">
        <v>-1.0889515911240061E-2</v>
      </c>
      <c r="AM28">
        <v>-1.3094490449519654E-2</v>
      </c>
      <c r="AN28">
        <v>-4.6267623976577292E-3</v>
      </c>
      <c r="AO28">
        <v>-3.0843698725918386E-3</v>
      </c>
      <c r="AP28">
        <v>-3.8274589189418728E-4</v>
      </c>
      <c r="AQ28">
        <v>-1.6440603865047889E-5</v>
      </c>
      <c r="AR28">
        <v>-4.2145017217271197E-3</v>
      </c>
      <c r="AS28">
        <v>1.1999194430015209E-3</v>
      </c>
      <c r="AT28">
        <v>-8.4233365493105485E-3</v>
      </c>
      <c r="AU28">
        <v>-8.5985257854577519E-3</v>
      </c>
      <c r="AV28">
        <v>-6.9085681183412295E-3</v>
      </c>
      <c r="AW28">
        <v>-4.8098271830821623E-3</v>
      </c>
      <c r="AX28">
        <v>-2.3247113137393797E-3</v>
      </c>
      <c r="AY28">
        <v>2.7873106330807075E-4</v>
      </c>
      <c r="AZ28" s="124">
        <v>-0.16488149084067613</v>
      </c>
      <c r="BB28" s="1">
        <v>19.5</v>
      </c>
      <c r="BC28" s="2">
        <v>9.769253975167183E-13</v>
      </c>
      <c r="BD28" s="97"/>
      <c r="BF28" s="110">
        <v>13</v>
      </c>
      <c r="BG28">
        <v>0.14797337135010191</v>
      </c>
      <c r="BH28">
        <v>-4.7999784667947978E-2</v>
      </c>
      <c r="BI28">
        <v>1.1827411183709963E-2</v>
      </c>
    </row>
    <row r="29" spans="1:61" ht="13.8" x14ac:dyDescent="0.3">
      <c r="A29" s="112">
        <v>10.5</v>
      </c>
      <c r="B29">
        <v>3.0985043864748311E-3</v>
      </c>
      <c r="C29">
        <v>-1.8912855955935989E-2</v>
      </c>
      <c r="D29">
        <v>1.9935724387565124E-2</v>
      </c>
      <c r="E29">
        <v>3.1496077040107595E-2</v>
      </c>
      <c r="F29" s="119">
        <v>3.5594632444021258E-2</v>
      </c>
      <c r="G29">
        <v>0.13931987991552838</v>
      </c>
      <c r="H29">
        <v>0.15691312543917621</v>
      </c>
      <c r="I29">
        <v>4.9701448219988138E-3</v>
      </c>
      <c r="J29">
        <v>-0.1685691007641863</v>
      </c>
      <c r="K29">
        <v>4.9769591170939841E-2</v>
      </c>
      <c r="L29">
        <v>2.4634292609306795E-2</v>
      </c>
      <c r="M29">
        <v>-1.0993108690424372E-2</v>
      </c>
      <c r="N29">
        <v>-7.1802556465346473E-2</v>
      </c>
      <c r="O29">
        <v>-3.1215412511822391E-2</v>
      </c>
      <c r="P29" s="124">
        <v>0.15830878011068678</v>
      </c>
      <c r="Q29">
        <v>7.0517123433196743E-2</v>
      </c>
      <c r="R29">
        <v>9.9844809741716029E-2</v>
      </c>
      <c r="S29">
        <v>0.10153904901091566</v>
      </c>
      <c r="T29">
        <v>-9.6065508556003862E-2</v>
      </c>
      <c r="U29">
        <v>-0.27036009177546616</v>
      </c>
      <c r="V29">
        <v>0.18715263423879522</v>
      </c>
      <c r="W29">
        <v>0.70338166508052768</v>
      </c>
      <c r="X29">
        <v>-0.38243636963177141</v>
      </c>
      <c r="Y29">
        <v>-0.161439972214625</v>
      </c>
      <c r="Z29">
        <v>-0.21799104509554015</v>
      </c>
      <c r="AA29">
        <v>3.2230991612682974E-2</v>
      </c>
      <c r="AB29">
        <v>3.551994957812131E-2</v>
      </c>
      <c r="AC29">
        <v>2.5507502731216498E-2</v>
      </c>
      <c r="AD29">
        <v>8.5080408884609989E-3</v>
      </c>
      <c r="AE29">
        <v>1.7758934353050249E-2</v>
      </c>
      <c r="AF29">
        <v>2.9069015018720785E-3</v>
      </c>
      <c r="AG29">
        <v>8.7833038155977951E-4</v>
      </c>
      <c r="AH29">
        <v>0.10232938994558463</v>
      </c>
      <c r="AI29">
        <v>-2.7312668216688862E-4</v>
      </c>
      <c r="AJ29">
        <v>-7.0730382211499224E-4</v>
      </c>
      <c r="AK29">
        <v>-2.8446592197065904E-3</v>
      </c>
      <c r="AL29">
        <v>-9.9195517364333366E-3</v>
      </c>
      <c r="AM29">
        <v>-1.4083730256365662E-2</v>
      </c>
      <c r="AN29">
        <v>-1.1289874439338309E-2</v>
      </c>
      <c r="AO29">
        <v>-2.8617652664191164E-3</v>
      </c>
      <c r="AP29">
        <v>1.1983895351889949E-4</v>
      </c>
      <c r="AQ29">
        <v>1.1415988106708018E-4</v>
      </c>
      <c r="AR29">
        <v>-4.0564959018601927E-3</v>
      </c>
      <c r="AS29">
        <v>-1.2634771422257498E-2</v>
      </c>
      <c r="AT29">
        <v>-4.1942935062605144E-3</v>
      </c>
      <c r="AU29">
        <v>9.0368882389832775E-4</v>
      </c>
      <c r="AV29">
        <v>7.4550536287065208E-4</v>
      </c>
      <c r="AW29">
        <v>4.9168669140520573E-4</v>
      </c>
      <c r="AX29">
        <v>1.7373538566880723E-3</v>
      </c>
      <c r="AY29">
        <v>2.1776630796747523E-3</v>
      </c>
      <c r="AZ29" s="124">
        <v>-0.13585622675987333</v>
      </c>
      <c r="BB29" s="1">
        <v>18</v>
      </c>
      <c r="BC29" s="2">
        <v>7.918638374131617E-13</v>
      </c>
      <c r="BD29" s="97"/>
      <c r="BF29" s="110">
        <v>13.5</v>
      </c>
      <c r="BG29">
        <v>0.1462719972753482</v>
      </c>
      <c r="BH29">
        <v>-6.1817176044652311E-2</v>
      </c>
      <c r="BI29">
        <v>3.4399873463518339E-2</v>
      </c>
    </row>
    <row r="30" spans="1:61" ht="13.8" x14ac:dyDescent="0.3">
      <c r="A30" s="112">
        <v>11</v>
      </c>
      <c r="B30">
        <v>-9.2444798543928064E-4</v>
      </c>
      <c r="C30">
        <v>-1.1014375740386301E-2</v>
      </c>
      <c r="D30">
        <v>3.1114223703528773E-2</v>
      </c>
      <c r="E30">
        <v>6.7502498403857997E-2</v>
      </c>
      <c r="F30" s="119">
        <v>1.7534852047305059E-2</v>
      </c>
      <c r="G30">
        <v>0.14816635900622122</v>
      </c>
      <c r="H30">
        <v>8.8761578710162894E-2</v>
      </c>
      <c r="I30">
        <v>-1.6488013152745881E-2</v>
      </c>
      <c r="J30">
        <v>-0.15441044217583974</v>
      </c>
      <c r="K30">
        <v>9.4855264031981877E-3</v>
      </c>
      <c r="L30">
        <v>2.3761201229137718E-2</v>
      </c>
      <c r="M30">
        <v>4.783945960970562E-2</v>
      </c>
      <c r="N30">
        <v>-6.1349540341737341E-2</v>
      </c>
      <c r="O30">
        <v>-2.7069479747947309E-2</v>
      </c>
      <c r="P30" s="124">
        <v>0.15605586641214841</v>
      </c>
      <c r="Q30">
        <v>6.5918386396319015E-2</v>
      </c>
      <c r="R30">
        <v>9.9586713531853444E-2</v>
      </c>
      <c r="S30">
        <v>2.1074217290700092E-2</v>
      </c>
      <c r="T30">
        <v>-9.7271502948823113E-2</v>
      </c>
      <c r="U30">
        <v>-0.26757973423359382</v>
      </c>
      <c r="V30">
        <v>0.20500082176361431</v>
      </c>
      <c r="W30">
        <v>-5.7172231817133974E-4</v>
      </c>
      <c r="X30">
        <v>0.83236679699619431</v>
      </c>
      <c r="Y30">
        <v>-0.15427867820175736</v>
      </c>
      <c r="Z30">
        <v>-0.1503474457113613</v>
      </c>
      <c r="AA30">
        <v>3.2214205956058409E-2</v>
      </c>
      <c r="AB30">
        <v>3.5724197738654928E-2</v>
      </c>
      <c r="AC30">
        <v>2.7029804016177175E-2</v>
      </c>
      <c r="AD30">
        <v>1.2594166945149003E-2</v>
      </c>
      <c r="AE30">
        <v>-6.2069083842955178E-3</v>
      </c>
      <c r="AF30">
        <v>-1.3566738627800039E-2</v>
      </c>
      <c r="AG30">
        <v>-6.829843866127964E-3</v>
      </c>
      <c r="AH30">
        <v>0.12427653775388463</v>
      </c>
      <c r="AI30">
        <v>3.5299103806420845E-3</v>
      </c>
      <c r="AJ30">
        <v>8.2521513322312851E-3</v>
      </c>
      <c r="AK30">
        <v>1.1939327564817231E-2</v>
      </c>
      <c r="AL30">
        <v>1.6193635646995375E-2</v>
      </c>
      <c r="AM30">
        <v>-2.700395889191666E-3</v>
      </c>
      <c r="AN30">
        <v>-1.1933761915253875E-2</v>
      </c>
      <c r="AO30">
        <v>-1.0718071526216167E-2</v>
      </c>
      <c r="AP30">
        <v>-8.8011834076601875E-3</v>
      </c>
      <c r="AQ30">
        <v>6.2185399059521611E-4</v>
      </c>
      <c r="AR30">
        <v>4.2998136621049017E-4</v>
      </c>
      <c r="AS30">
        <v>1.3052607923857207E-2</v>
      </c>
      <c r="AT30">
        <v>1.3319978209642879E-2</v>
      </c>
      <c r="AU30">
        <v>1.0656629869550609E-2</v>
      </c>
      <c r="AV30">
        <v>8.375871728191717E-3</v>
      </c>
      <c r="AW30">
        <v>5.5409365165538646E-3</v>
      </c>
      <c r="AX30">
        <v>4.1398342887947305E-3</v>
      </c>
      <c r="AY30">
        <v>3.8367582381258168E-3</v>
      </c>
      <c r="AZ30" s="124">
        <v>-0.10456172409434689</v>
      </c>
      <c r="BB30" s="1">
        <v>19</v>
      </c>
      <c r="BC30" s="2">
        <v>7.6045586493755516E-13</v>
      </c>
      <c r="BD30" s="97"/>
      <c r="BF30" s="110">
        <v>14</v>
      </c>
      <c r="BG30">
        <v>0.14468201737192635</v>
      </c>
      <c r="BH30">
        <v>-7.4582779821862663E-2</v>
      </c>
      <c r="BI30">
        <v>5.4074405267294262E-2</v>
      </c>
    </row>
    <row r="31" spans="1:61" ht="13.8" x14ac:dyDescent="0.3">
      <c r="A31" s="112">
        <v>11.5</v>
      </c>
      <c r="B31">
        <v>-4.1619528331603818E-3</v>
      </c>
      <c r="C31">
        <v>-4.4980741497253817E-3</v>
      </c>
      <c r="D31">
        <v>3.7519531674404492E-2</v>
      </c>
      <c r="E31">
        <v>9.142805651765773E-2</v>
      </c>
      <c r="F31" s="119">
        <v>-1.7054375966541282E-4</v>
      </c>
      <c r="G31">
        <v>6.4781126489995441E-2</v>
      </c>
      <c r="H31">
        <v>9.7366227184014775E-3</v>
      </c>
      <c r="I31">
        <v>9.7061231671781174E-3</v>
      </c>
      <c r="J31">
        <v>-0.13498680801569748</v>
      </c>
      <c r="K31">
        <v>3.5439177968724866E-2</v>
      </c>
      <c r="L31">
        <v>-1.3283102788525257E-2</v>
      </c>
      <c r="M31">
        <v>9.3013493396867195E-2</v>
      </c>
      <c r="N31">
        <v>-7.4291327014558983E-2</v>
      </c>
      <c r="O31">
        <v>5.0617999674696691E-3</v>
      </c>
      <c r="P31" s="124">
        <v>0.15385699033687095</v>
      </c>
      <c r="Q31">
        <v>0.10152482602197621</v>
      </c>
      <c r="R31">
        <v>9.2587746723112777E-2</v>
      </c>
      <c r="S31">
        <v>-5.3326130571380255E-2</v>
      </c>
      <c r="T31">
        <v>-5.9876389486999103E-2</v>
      </c>
      <c r="U31">
        <v>4.3019145149223288E-2</v>
      </c>
      <c r="V31">
        <v>0.20446313966396135</v>
      </c>
      <c r="W31">
        <v>-1.3793699951710949E-2</v>
      </c>
      <c r="X31">
        <v>-2.3852577859354119E-2</v>
      </c>
      <c r="Y31">
        <v>0.88929685056604046</v>
      </c>
      <c r="Z31">
        <v>-5.8275491691446156E-2</v>
      </c>
      <c r="AA31">
        <v>3.1751175917329615E-2</v>
      </c>
      <c r="AB31">
        <v>3.4902662697069917E-2</v>
      </c>
      <c r="AC31">
        <v>-6.1611861506087003E-2</v>
      </c>
      <c r="AD31">
        <v>-8.4097159438914562E-2</v>
      </c>
      <c r="AE31">
        <v>-4.5019250689817984E-2</v>
      </c>
      <c r="AF31">
        <v>-2.853104465452197E-2</v>
      </c>
      <c r="AG31">
        <v>-1.4001699663914062E-2</v>
      </c>
      <c r="AH31">
        <v>0.14351504455237027</v>
      </c>
      <c r="AI31">
        <v>7.1863017613083896E-3</v>
      </c>
      <c r="AJ31">
        <v>1.6811524504338426E-2</v>
      </c>
      <c r="AK31">
        <v>2.5464450266748401E-2</v>
      </c>
      <c r="AL31">
        <v>3.4520155517725401E-2</v>
      </c>
      <c r="AM31">
        <v>5.1127928607600751E-2</v>
      </c>
      <c r="AN31">
        <v>6.15913443510165E-2</v>
      </c>
      <c r="AO31">
        <v>6.2295841903949579E-2</v>
      </c>
      <c r="AP31">
        <v>6.8772157700494385E-2</v>
      </c>
      <c r="AQ31">
        <v>4.0441545044525545E-2</v>
      </c>
      <c r="AR31">
        <v>3.3991843199938955E-2</v>
      </c>
      <c r="AS31">
        <v>2.9829384569147764E-2</v>
      </c>
      <c r="AT31">
        <v>2.4368204054932847E-2</v>
      </c>
      <c r="AU31">
        <v>1.9815534084366225E-2</v>
      </c>
      <c r="AV31">
        <v>1.5750584044766092E-2</v>
      </c>
      <c r="AW31">
        <v>1.1725013046617961E-2</v>
      </c>
      <c r="AX31">
        <v>6.2809038630569454E-3</v>
      </c>
      <c r="AY31">
        <v>4.9499661561026344E-3</v>
      </c>
      <c r="AZ31" s="124">
        <v>-7.2678851465357602E-2</v>
      </c>
      <c r="BB31" s="1">
        <v>10.5</v>
      </c>
      <c r="BC31" s="2">
        <v>6.8029296611788768E-13</v>
      </c>
      <c r="BD31" s="97"/>
      <c r="BF31" s="110">
        <v>14.5</v>
      </c>
      <c r="BG31">
        <v>0.14319131578771521</v>
      </c>
      <c r="BH31">
        <v>-8.630990172451547E-2</v>
      </c>
      <c r="BI31">
        <v>7.0820209475582041E-2</v>
      </c>
    </row>
    <row r="32" spans="1:61" ht="13.8" x14ac:dyDescent="0.3">
      <c r="A32" s="112">
        <v>12</v>
      </c>
      <c r="B32">
        <v>-6.3477750535110098E-3</v>
      </c>
      <c r="C32">
        <v>4.1513287194981516E-4</v>
      </c>
      <c r="D32">
        <v>3.9701943478954504E-2</v>
      </c>
      <c r="E32">
        <v>0.10336181129208782</v>
      </c>
      <c r="F32" s="119">
        <v>-1.7156450901967643E-2</v>
      </c>
      <c r="G32">
        <v>-2.1780981346756729E-2</v>
      </c>
      <c r="H32">
        <v>-5.8360049094746347E-2</v>
      </c>
      <c r="I32">
        <v>-3.4447589737531925E-2</v>
      </c>
      <c r="J32">
        <v>-0.1126349676660459</v>
      </c>
      <c r="K32">
        <v>-3.4879925880807121E-2</v>
      </c>
      <c r="L32">
        <v>-9.3393797218420515E-3</v>
      </c>
      <c r="M32">
        <v>0.1217178434753137</v>
      </c>
      <c r="N32">
        <v>6.538698243580697E-2</v>
      </c>
      <c r="O32">
        <v>3.7254422444841583E-2</v>
      </c>
      <c r="P32" s="124">
        <v>0.15175876207052807</v>
      </c>
      <c r="Q32">
        <v>-7.2021266629799741E-2</v>
      </c>
      <c r="R32">
        <v>-5.4304637146418665E-2</v>
      </c>
      <c r="S32">
        <v>-0.11002643934042475</v>
      </c>
      <c r="T32">
        <v>7.0456619477556548E-2</v>
      </c>
      <c r="U32">
        <v>8.7740135597891331E-2</v>
      </c>
      <c r="V32">
        <v>0.18965934467983184</v>
      </c>
      <c r="W32">
        <v>-2.1271412383438614E-2</v>
      </c>
      <c r="X32">
        <v>-4.3213336703443628E-2</v>
      </c>
      <c r="Y32">
        <v>-0.14950326638555947</v>
      </c>
      <c r="Z32">
        <v>3.2132740707195441E-2</v>
      </c>
      <c r="AA32">
        <v>-0.7376478862940361</v>
      </c>
      <c r="AB32">
        <v>-0.38184280248141128</v>
      </c>
      <c r="AC32">
        <v>-0.21155707391336334</v>
      </c>
      <c r="AD32">
        <v>-0.13805132873145542</v>
      </c>
      <c r="AE32">
        <v>-6.6946363500897985E-2</v>
      </c>
      <c r="AF32">
        <v>-3.8238507950030885E-2</v>
      </c>
      <c r="AG32">
        <v>-1.8829893229873149E-2</v>
      </c>
      <c r="AH32">
        <v>0.1592347814695651</v>
      </c>
      <c r="AI32">
        <v>9.5868863977807382E-3</v>
      </c>
      <c r="AJ32">
        <v>2.2476599675769756E-2</v>
      </c>
      <c r="AK32">
        <v>3.4171352398582169E-2</v>
      </c>
      <c r="AL32">
        <v>4.6110827925795718E-2</v>
      </c>
      <c r="AM32">
        <v>7.5092769398595591E-2</v>
      </c>
      <c r="AN32">
        <v>8.9637986190647917E-2</v>
      </c>
      <c r="AO32">
        <v>0.10302624945683778</v>
      </c>
      <c r="AP32">
        <v>7.5606671139376525E-2</v>
      </c>
      <c r="AQ32">
        <v>5.2553842440723433E-2</v>
      </c>
      <c r="AR32">
        <v>5.124014152688855E-2</v>
      </c>
      <c r="AS32">
        <v>3.9455931506721595E-2</v>
      </c>
      <c r="AT32">
        <v>3.0616031351716998E-2</v>
      </c>
      <c r="AU32">
        <v>2.4406239090739638E-2</v>
      </c>
      <c r="AV32">
        <v>1.9344335023694304E-2</v>
      </c>
      <c r="AW32">
        <v>1.4572216397562846E-2</v>
      </c>
      <c r="AX32">
        <v>1.0968220297131629E-2</v>
      </c>
      <c r="AY32">
        <v>5.3274470298743668E-3</v>
      </c>
      <c r="AZ32" s="124">
        <v>-4.1888436122322938E-2</v>
      </c>
      <c r="BB32" s="1">
        <v>3.5</v>
      </c>
      <c r="BC32" s="2">
        <v>6.2542325391118008E-13</v>
      </c>
      <c r="BD32" s="97"/>
      <c r="BF32" s="110">
        <v>15</v>
      </c>
      <c r="BG32">
        <v>0.14178777752940477</v>
      </c>
      <c r="BH32">
        <v>-9.7011794643563729E-2</v>
      </c>
      <c r="BI32">
        <v>8.4606576563462862E-2</v>
      </c>
    </row>
    <row r="33" spans="1:61" ht="13.8" x14ac:dyDescent="0.3">
      <c r="A33" s="112">
        <v>12.5</v>
      </c>
      <c r="B33">
        <v>-7.3672925643868594E-3</v>
      </c>
      <c r="C33">
        <v>3.6208352298252059E-3</v>
      </c>
      <c r="D33">
        <v>3.8266833348486053E-2</v>
      </c>
      <c r="E33">
        <v>0.1037241779586606</v>
      </c>
      <c r="F33" s="119">
        <v>-3.3117314755941422E-2</v>
      </c>
      <c r="G33">
        <v>-6.5923924830202818E-2</v>
      </c>
      <c r="H33">
        <v>-0.10050150079685237</v>
      </c>
      <c r="I33">
        <v>-5.1097988638492704E-3</v>
      </c>
      <c r="J33">
        <v>-8.9402058661964781E-2</v>
      </c>
      <c r="K33">
        <v>-4.0214013606999104E-2</v>
      </c>
      <c r="L33">
        <v>-1.8509995016530938E-2</v>
      </c>
      <c r="M33">
        <v>0.13220436972538446</v>
      </c>
      <c r="N33">
        <v>9.2647026193853455E-2</v>
      </c>
      <c r="O33">
        <v>1.1302794151481421E-2</v>
      </c>
      <c r="P33" s="124">
        <v>0.14979825652944082</v>
      </c>
      <c r="Q33">
        <v>-9.7619361893431525E-2</v>
      </c>
      <c r="R33">
        <v>-7.4024343287195218E-2</v>
      </c>
      <c r="S33">
        <v>-0.14029217692349541</v>
      </c>
      <c r="T33">
        <v>7.3417158572178495E-2</v>
      </c>
      <c r="U33">
        <v>9.5152160981526276E-2</v>
      </c>
      <c r="V33">
        <v>0.16448910962732891</v>
      </c>
      <c r="W33">
        <v>-2.6550328819712931E-2</v>
      </c>
      <c r="X33">
        <v>-5.5668811760303041E-2</v>
      </c>
      <c r="Y33">
        <v>-0.18028495908107123</v>
      </c>
      <c r="Z33">
        <v>9.0538435394079686E-2</v>
      </c>
      <c r="AA33">
        <v>0.66944556800305266</v>
      </c>
      <c r="AB33">
        <v>-0.43116873506453723</v>
      </c>
      <c r="AC33">
        <v>-0.23185226428976882</v>
      </c>
      <c r="AD33">
        <v>-0.15207374396318596</v>
      </c>
      <c r="AE33">
        <v>-7.7327584422097306E-2</v>
      </c>
      <c r="AF33">
        <v>-4.3154100268638175E-2</v>
      </c>
      <c r="AG33">
        <v>-2.1282972344977023E-2</v>
      </c>
      <c r="AH33">
        <v>0.17079624195128923</v>
      </c>
      <c r="AI33">
        <v>1.0857013681115369E-2</v>
      </c>
      <c r="AJ33">
        <v>2.5300658048515536E-2</v>
      </c>
      <c r="AK33">
        <v>3.8603099863848939E-2</v>
      </c>
      <c r="AL33">
        <v>5.1814883365614621E-2</v>
      </c>
      <c r="AM33">
        <v>8.6051233089864884E-2</v>
      </c>
      <c r="AN33">
        <v>0.10272149825175998</v>
      </c>
      <c r="AO33">
        <v>6.7842871610960948E-2</v>
      </c>
      <c r="AP33">
        <v>8.2176380472853833E-2</v>
      </c>
      <c r="AQ33">
        <v>6.0501939908226839E-2</v>
      </c>
      <c r="AR33">
        <v>4.6174068854596143E-2</v>
      </c>
      <c r="AS33">
        <v>4.3208355837085426E-2</v>
      </c>
      <c r="AT33">
        <v>3.0801010500082319E-2</v>
      </c>
      <c r="AU33">
        <v>2.5190879002989545E-2</v>
      </c>
      <c r="AV33">
        <v>1.9987047353288274E-2</v>
      </c>
      <c r="AW33">
        <v>1.5740500315887015E-2</v>
      </c>
      <c r="AX33">
        <v>1.0302426738974512E-2</v>
      </c>
      <c r="AY33">
        <v>4.9927796044616658E-3</v>
      </c>
      <c r="AZ33" s="124">
        <v>-1.3612375469315961E-2</v>
      </c>
      <c r="BB33" s="1">
        <v>20.5</v>
      </c>
      <c r="BC33" s="2">
        <v>6.1991568359595235E-13</v>
      </c>
      <c r="BD33" s="97"/>
      <c r="BF33" s="110">
        <v>15.5</v>
      </c>
      <c r="BG33">
        <v>0.14046058104440107</v>
      </c>
      <c r="BH33">
        <v>-0.10670569850049905</v>
      </c>
      <c r="BI33">
        <v>9.5427516633015352E-2</v>
      </c>
    </row>
    <row r="34" spans="1:61" ht="13.8" x14ac:dyDescent="0.3">
      <c r="A34" s="112">
        <v>13</v>
      </c>
      <c r="B34">
        <v>-7.3726372714681522E-3</v>
      </c>
      <c r="C34">
        <v>5.357800808794385E-3</v>
      </c>
      <c r="D34">
        <v>3.3979858243844439E-2</v>
      </c>
      <c r="E34">
        <v>9.4608334791364712E-2</v>
      </c>
      <c r="F34" s="119">
        <v>-4.7999784667947978E-2</v>
      </c>
      <c r="G34">
        <v>-8.0869016108661831E-2</v>
      </c>
      <c r="H34">
        <v>-0.11764986405805614</v>
      </c>
      <c r="I34">
        <v>-6.6069788021559384E-3</v>
      </c>
      <c r="J34">
        <v>-6.6156954907612336E-2</v>
      </c>
      <c r="K34">
        <v>-3.8821769411752451E-2</v>
      </c>
      <c r="L34">
        <v>-1.3806236152970601E-2</v>
      </c>
      <c r="M34">
        <v>0.12720896103817192</v>
      </c>
      <c r="N34">
        <v>9.8936164556304579E-2</v>
      </c>
      <c r="O34">
        <v>1.3205601668409695E-2</v>
      </c>
      <c r="P34" s="124">
        <v>0.14797337135010191</v>
      </c>
      <c r="Q34">
        <v>-0.10043037985519221</v>
      </c>
      <c r="R34">
        <v>-0.10213537384699549</v>
      </c>
      <c r="S34">
        <v>-0.14677971040353618</v>
      </c>
      <c r="T34">
        <v>3.2126129620936229E-2</v>
      </c>
      <c r="U34">
        <v>9.1766406012516122E-2</v>
      </c>
      <c r="V34">
        <v>0.13188099585822027</v>
      </c>
      <c r="W34">
        <v>-2.7960693080375628E-2</v>
      </c>
      <c r="X34">
        <v>-5.9953777510745578E-2</v>
      </c>
      <c r="Y34">
        <v>-0.17866836333011069</v>
      </c>
      <c r="Z34">
        <v>0.11944840249315586</v>
      </c>
      <c r="AA34">
        <v>-1.4041130332765033E-3</v>
      </c>
      <c r="AB34">
        <v>0.80922222085519468</v>
      </c>
      <c r="AC34">
        <v>-0.21894116043119857</v>
      </c>
      <c r="AD34">
        <v>-0.14276475145741538</v>
      </c>
      <c r="AE34">
        <v>-7.7073543551665971E-2</v>
      </c>
      <c r="AF34">
        <v>-4.2522896042000241E-2</v>
      </c>
      <c r="AG34">
        <v>-2.0968914396350003E-2</v>
      </c>
      <c r="AH34">
        <v>0.17827578664679813</v>
      </c>
      <c r="AI34">
        <v>1.0708863684609073E-2</v>
      </c>
      <c r="AJ34">
        <v>2.4861417335130837E-2</v>
      </c>
      <c r="AK34">
        <v>3.7938961415796314E-2</v>
      </c>
      <c r="AL34">
        <v>5.105886372717721E-2</v>
      </c>
      <c r="AM34">
        <v>8.5029246780707265E-2</v>
      </c>
      <c r="AN34">
        <v>3.8158432363998587E-2</v>
      </c>
      <c r="AO34">
        <v>5.7726887242857176E-2</v>
      </c>
      <c r="AP34">
        <v>7.1377957206487028E-2</v>
      </c>
      <c r="AQ34">
        <v>5.535271002881495E-2</v>
      </c>
      <c r="AR34">
        <v>4.2578161405705806E-2</v>
      </c>
      <c r="AS34">
        <v>4.0633936416514527E-2</v>
      </c>
      <c r="AT34">
        <v>2.6880356008836884E-2</v>
      </c>
      <c r="AU34">
        <v>2.183612934762209E-2</v>
      </c>
      <c r="AV34">
        <v>1.7526455423551742E-2</v>
      </c>
      <c r="AW34">
        <v>1.3994959982519678E-2</v>
      </c>
      <c r="AX34">
        <v>9.1991262111483178E-3</v>
      </c>
      <c r="AY34">
        <v>3.9209069907415201E-3</v>
      </c>
      <c r="AZ34" s="124">
        <v>1.1827411183709963E-2</v>
      </c>
      <c r="BB34" s="1">
        <v>15</v>
      </c>
      <c r="BC34" s="2">
        <v>5.9210485962097541E-13</v>
      </c>
      <c r="BD34" s="97"/>
      <c r="BF34" s="110">
        <v>16</v>
      </c>
      <c r="BG34">
        <v>0.1392049704686725</v>
      </c>
      <c r="BH34">
        <v>-0.11542758839554797</v>
      </c>
      <c r="BI34">
        <v>0.10337922481808472</v>
      </c>
    </row>
    <row r="35" spans="1:61" ht="13.8" x14ac:dyDescent="0.3">
      <c r="A35" s="112">
        <v>13.5</v>
      </c>
      <c r="B35">
        <v>-6.6233185992238255E-3</v>
      </c>
      <c r="C35">
        <v>5.954824055610845E-3</v>
      </c>
      <c r="D35">
        <v>2.7646232608501228E-2</v>
      </c>
      <c r="E35">
        <v>7.8545113588708373E-2</v>
      </c>
      <c r="F35" s="119">
        <v>-6.1817176044652311E-2</v>
      </c>
      <c r="G35">
        <v>-9.3744912249199563E-2</v>
      </c>
      <c r="H35">
        <v>-0.11532045630882781</v>
      </c>
      <c r="I35">
        <v>9.0358607391793119E-4</v>
      </c>
      <c r="J35">
        <v>-4.346825885620173E-2</v>
      </c>
      <c r="K35">
        <v>-2.6087577353193652E-2</v>
      </c>
      <c r="L35">
        <v>-1.9425891436312077E-2</v>
      </c>
      <c r="M35">
        <v>0.11063508103795207</v>
      </c>
      <c r="N35">
        <v>-4.7876878329609268E-2</v>
      </c>
      <c r="O35">
        <v>1.9459541721579553E-2</v>
      </c>
      <c r="P35" s="124">
        <v>0.1462719972753482</v>
      </c>
      <c r="Q35">
        <v>3.6108691276749191E-2</v>
      </c>
      <c r="R35">
        <v>-7.0041461717796891E-2</v>
      </c>
      <c r="S35">
        <v>-0.13514026953090605</v>
      </c>
      <c r="T35">
        <v>2.8089133748012099E-2</v>
      </c>
      <c r="U35">
        <v>5.1337539756449786E-2</v>
      </c>
      <c r="V35">
        <v>9.4503959311674282E-2</v>
      </c>
      <c r="W35">
        <v>-2.6933973305846303E-2</v>
      </c>
      <c r="X35">
        <v>-5.6205614840593401E-2</v>
      </c>
      <c r="Y35">
        <v>-6.0493502306490317E-2</v>
      </c>
      <c r="Z35">
        <v>0.12760451234963749</v>
      </c>
      <c r="AA35">
        <v>-6.625419235322812E-3</v>
      </c>
      <c r="AB35">
        <v>-1.4834838921514201E-2</v>
      </c>
      <c r="AC35">
        <v>0.89737948573394188</v>
      </c>
      <c r="AD35">
        <v>-0.10747428966573433</v>
      </c>
      <c r="AE35">
        <v>-6.9166905430861084E-2</v>
      </c>
      <c r="AF35">
        <v>-3.7958077581976342E-2</v>
      </c>
      <c r="AG35">
        <v>-1.8901626446638786E-2</v>
      </c>
      <c r="AH35">
        <v>0.18194032218424802</v>
      </c>
      <c r="AI35">
        <v>9.7253236183603119E-3</v>
      </c>
      <c r="AJ35">
        <v>2.2330318688587057E-2</v>
      </c>
      <c r="AK35">
        <v>3.3733013490853357E-2</v>
      </c>
      <c r="AL35">
        <v>4.5165768801205597E-2</v>
      </c>
      <c r="AM35">
        <v>-6.0381406382514023E-3</v>
      </c>
      <c r="AN35">
        <v>1.6805003809995594E-2</v>
      </c>
      <c r="AO35">
        <v>2.7843653720016473E-2</v>
      </c>
      <c r="AP35">
        <v>2.875207646142992E-2</v>
      </c>
      <c r="AQ35">
        <v>3.6903398658998936E-2</v>
      </c>
      <c r="AR35">
        <v>3.025343460137004E-2</v>
      </c>
      <c r="AS35">
        <v>1.8083612666470045E-2</v>
      </c>
      <c r="AT35">
        <v>1.883805298780554E-2</v>
      </c>
      <c r="AU35">
        <v>1.5492206903637812E-2</v>
      </c>
      <c r="AV35">
        <v>1.2562969646308817E-2</v>
      </c>
      <c r="AW35">
        <v>9.9297368387761646E-3</v>
      </c>
      <c r="AX35">
        <v>6.5602927634039751E-3</v>
      </c>
      <c r="AY35">
        <v>2.4993263186071464E-3</v>
      </c>
      <c r="AZ35" s="124">
        <v>3.4399873463518339E-2</v>
      </c>
      <c r="BB35" s="1">
        <v>21.5</v>
      </c>
      <c r="BC35" s="2">
        <v>5.8249159221686545E-13</v>
      </c>
      <c r="BD35" s="97"/>
      <c r="BF35" s="110">
        <v>16.5</v>
      </c>
      <c r="BG35">
        <v>0.13801796489480314</v>
      </c>
      <c r="BH35">
        <v>-0.12321892287419767</v>
      </c>
      <c r="BI35">
        <v>0.10858404230069647</v>
      </c>
    </row>
    <row r="36" spans="1:61" ht="13.8" x14ac:dyDescent="0.3">
      <c r="A36" s="112">
        <v>14</v>
      </c>
      <c r="B36">
        <v>-5.3710371637224631E-3</v>
      </c>
      <c r="C36">
        <v>5.7347218783233948E-3</v>
      </c>
      <c r="D36">
        <v>2.0070701080976961E-2</v>
      </c>
      <c r="E36">
        <v>5.8119615970933652E-2</v>
      </c>
      <c r="F36" s="119">
        <v>-7.4582779821862663E-2</v>
      </c>
      <c r="G36">
        <v>-7.9536332777393956E-2</v>
      </c>
      <c r="H36">
        <v>-9.9941815491397093E-2</v>
      </c>
      <c r="I36">
        <v>2.7807486976135196E-2</v>
      </c>
      <c r="J36">
        <v>-2.1906053906543172E-2</v>
      </c>
      <c r="K36">
        <v>4.3036691439459193E-2</v>
      </c>
      <c r="L36">
        <v>6.3434510383142493E-3</v>
      </c>
      <c r="M36">
        <v>8.6388118150814194E-2</v>
      </c>
      <c r="N36">
        <v>-1.3342291084630009E-2</v>
      </c>
      <c r="O36">
        <v>-6.6339458635307959E-3</v>
      </c>
      <c r="P36" s="124">
        <v>0.14468201737192635</v>
      </c>
      <c r="Q36">
        <v>3.2301169450798958E-2</v>
      </c>
      <c r="R36">
        <v>3.8808077286458333E-3</v>
      </c>
      <c r="S36">
        <v>-0.11102521700043258</v>
      </c>
      <c r="T36">
        <v>1.9314972913757819E-2</v>
      </c>
      <c r="U36">
        <v>-9.8132303880492724E-3</v>
      </c>
      <c r="V36">
        <v>5.5024378479152806E-2</v>
      </c>
      <c r="W36">
        <v>-2.2502065229568085E-2</v>
      </c>
      <c r="X36">
        <v>-4.7191753210422183E-2</v>
      </c>
      <c r="Y36">
        <v>-1.4448047428621848E-3</v>
      </c>
      <c r="Z36">
        <v>0.10592380197538614</v>
      </c>
      <c r="AA36">
        <v>-7.4158684888182193E-3</v>
      </c>
      <c r="AB36">
        <v>-1.599207454579147E-2</v>
      </c>
      <c r="AC36">
        <v>-4.7251031812969267E-2</v>
      </c>
      <c r="AD36">
        <v>0.93001658915497143</v>
      </c>
      <c r="AE36">
        <v>-5.4366980118449211E-2</v>
      </c>
      <c r="AF36">
        <v>-2.9970126439565425E-2</v>
      </c>
      <c r="AG36">
        <v>-1.4746507697496986E-2</v>
      </c>
      <c r="AH36">
        <v>0.18205500869763769</v>
      </c>
      <c r="AI36">
        <v>7.6180496730991381E-3</v>
      </c>
      <c r="AJ36">
        <v>1.7322294802260017E-2</v>
      </c>
      <c r="AK36">
        <v>2.6401962042406628E-2</v>
      </c>
      <c r="AL36">
        <v>3.5121556961008334E-2</v>
      </c>
      <c r="AM36">
        <v>-3.3005993903687289E-2</v>
      </c>
      <c r="AN36">
        <v>-1.4687319490613283E-2</v>
      </c>
      <c r="AO36">
        <v>-2.3668655270546648E-3</v>
      </c>
      <c r="AP36">
        <v>6.4333780912896208E-3</v>
      </c>
      <c r="AQ36">
        <v>8.3502898736414859E-3</v>
      </c>
      <c r="AR36">
        <v>1.3027392591847414E-2</v>
      </c>
      <c r="AS36">
        <v>3.1307394858695564E-3</v>
      </c>
      <c r="AT36">
        <v>8.0276651014331499E-3</v>
      </c>
      <c r="AU36">
        <v>6.7974585195410258E-3</v>
      </c>
      <c r="AV36">
        <v>5.789911351991142E-3</v>
      </c>
      <c r="AW36">
        <v>4.6429015274268093E-3</v>
      </c>
      <c r="AX36">
        <v>3.1323007228234098E-3</v>
      </c>
      <c r="AY36">
        <v>6.784308702120818E-4</v>
      </c>
      <c r="AZ36" s="124">
        <v>5.4074405267294262E-2</v>
      </c>
      <c r="BB36" s="1">
        <v>18.5</v>
      </c>
      <c r="BC36" s="2">
        <v>5.5473323591026716E-13</v>
      </c>
      <c r="BD36" s="97"/>
      <c r="BF36" s="110">
        <v>17</v>
      </c>
      <c r="BG36">
        <v>0.13689655747309387</v>
      </c>
      <c r="BH36">
        <v>-0.13012109047059572</v>
      </c>
      <c r="BI36">
        <v>0.11116439448106362</v>
      </c>
    </row>
    <row r="37" spans="1:61" ht="13.8" x14ac:dyDescent="0.3">
      <c r="A37" s="112">
        <v>14.5</v>
      </c>
      <c r="B37">
        <v>-3.8248330554330888E-3</v>
      </c>
      <c r="C37">
        <v>5.021324080283357E-3</v>
      </c>
      <c r="D37">
        <v>1.2062977891811589E-2</v>
      </c>
      <c r="E37">
        <v>3.5844277780856665E-2</v>
      </c>
      <c r="F37" s="119">
        <v>-8.630990172451547E-2</v>
      </c>
      <c r="G37">
        <v>-5.4484357569850143E-2</v>
      </c>
      <c r="H37">
        <v>-7.4233662615774271E-2</v>
      </c>
      <c r="I37">
        <v>5.4466364194666146E-3</v>
      </c>
      <c r="J37">
        <v>-2.0391238560100115E-3</v>
      </c>
      <c r="K37">
        <v>7.8977228311369659E-3</v>
      </c>
      <c r="L37">
        <v>4.7883640131785535E-3</v>
      </c>
      <c r="M37">
        <v>5.8373120446155218E-2</v>
      </c>
      <c r="N37">
        <v>5.7497781536065343E-3</v>
      </c>
      <c r="O37">
        <v>-5.6656179174874718E-3</v>
      </c>
      <c r="P37" s="124">
        <v>0.14319131578771521</v>
      </c>
      <c r="Q37">
        <v>-4.5760626935232073E-3</v>
      </c>
      <c r="R37">
        <v>1.2282845378816765E-2</v>
      </c>
      <c r="S37">
        <v>-7.9993052358143371E-2</v>
      </c>
      <c r="T37">
        <v>-5.5697042640219909E-3</v>
      </c>
      <c r="U37">
        <v>-1.0906312776998755E-2</v>
      </c>
      <c r="V37">
        <v>1.6109452274134108E-2</v>
      </c>
      <c r="W37">
        <v>-1.7049156502612274E-2</v>
      </c>
      <c r="X37">
        <v>-1.3357740057426137E-2</v>
      </c>
      <c r="Y37">
        <v>1.6708163379272924E-2</v>
      </c>
      <c r="Z37">
        <v>8.3182378704467846E-2</v>
      </c>
      <c r="AA37">
        <v>-7.5893690769346274E-3</v>
      </c>
      <c r="AB37">
        <v>-1.7286026130274947E-2</v>
      </c>
      <c r="AC37">
        <v>-3.8768139207858821E-2</v>
      </c>
      <c r="AD37">
        <v>-6.0096709511800524E-2</v>
      </c>
      <c r="AE37">
        <v>0.91872301804732293</v>
      </c>
      <c r="AF37">
        <v>-1.9989594272461449E-2</v>
      </c>
      <c r="AG37">
        <v>-9.8739582986248787E-3</v>
      </c>
      <c r="AH37">
        <v>0.17888655901438846</v>
      </c>
      <c r="AI37">
        <v>5.0801816707237565E-3</v>
      </c>
      <c r="AJ37">
        <v>1.1401783539977815E-2</v>
      </c>
      <c r="AK37">
        <v>1.7215472484149345E-2</v>
      </c>
      <c r="AL37">
        <v>-0.10037671409256572</v>
      </c>
      <c r="AM37">
        <v>-0.10203173828840732</v>
      </c>
      <c r="AN37">
        <v>-9.7969277242841518E-2</v>
      </c>
      <c r="AO37">
        <v>-9.7915046593616675E-2</v>
      </c>
      <c r="AP37">
        <v>-9.7043083448065171E-2</v>
      </c>
      <c r="AQ37">
        <v>-6.7117690415462741E-2</v>
      </c>
      <c r="AR37">
        <v>-4.6484377988159645E-2</v>
      </c>
      <c r="AS37">
        <v>-2.2590438847604723E-2</v>
      </c>
      <c r="AT37">
        <v>-8.1078028835086541E-3</v>
      </c>
      <c r="AU37">
        <v>-4.8998457068585169E-3</v>
      </c>
      <c r="AV37">
        <v>-2.7216730253608627E-3</v>
      </c>
      <c r="AW37">
        <v>-1.9707255917185405E-3</v>
      </c>
      <c r="AX37">
        <v>-1.5086296187018094E-3</v>
      </c>
      <c r="AY37">
        <v>-1.4214491191049386E-3</v>
      </c>
      <c r="AZ37" s="124">
        <v>7.0820209475582041E-2</v>
      </c>
      <c r="BB37" s="1">
        <v>11</v>
      </c>
      <c r="BC37" s="2">
        <v>4.5345534018214561E-13</v>
      </c>
      <c r="BD37" s="97"/>
      <c r="BF37" s="110">
        <v>17.5</v>
      </c>
      <c r="BG37">
        <v>0.13583776744065784</v>
      </c>
      <c r="BH37">
        <v>-0.13617566242229237</v>
      </c>
      <c r="BI37">
        <v>0.1112427051182229</v>
      </c>
    </row>
    <row r="38" spans="1:61" ht="13.8" x14ac:dyDescent="0.3">
      <c r="A38" s="112">
        <v>15</v>
      </c>
      <c r="B38">
        <v>-2.2854418813695676E-3</v>
      </c>
      <c r="C38">
        <v>4.1460726231874745E-3</v>
      </c>
      <c r="D38">
        <v>4.4259259639273709E-3</v>
      </c>
      <c r="E38">
        <v>1.4272730941519231E-2</v>
      </c>
      <c r="F38" s="119">
        <v>-9.7011794643563729E-2</v>
      </c>
      <c r="G38">
        <v>5.9303294193189223E-3</v>
      </c>
      <c r="H38">
        <v>-4.8279470972294063E-2</v>
      </c>
      <c r="I38">
        <v>7.6692966507226189E-3</v>
      </c>
      <c r="J38">
        <v>1.5564587243816926E-2</v>
      </c>
      <c r="K38">
        <v>3.7507251783856013E-3</v>
      </c>
      <c r="L38">
        <v>2.5259838080893817E-3</v>
      </c>
      <c r="M38">
        <v>3.0484479002897275E-2</v>
      </c>
      <c r="N38">
        <v>3.8066645115686585E-3</v>
      </c>
      <c r="O38">
        <v>-5.8900577550739311E-3</v>
      </c>
      <c r="P38" s="124">
        <v>0.14178777752940477</v>
      </c>
      <c r="Q38">
        <v>-1.9866928777261452E-3</v>
      </c>
      <c r="R38">
        <v>1.438552124416427E-2</v>
      </c>
      <c r="S38">
        <v>-4.795857645114282E-2</v>
      </c>
      <c r="T38">
        <v>-7.9811986915039792E-3</v>
      </c>
      <c r="U38">
        <v>-1.1602481429116802E-2</v>
      </c>
      <c r="V38">
        <v>-1.9574155495546103E-2</v>
      </c>
      <c r="W38">
        <v>-3.4006484922103073E-3</v>
      </c>
      <c r="X38">
        <v>-3.0687434136744147E-3</v>
      </c>
      <c r="Y38">
        <v>1.6557398318248831E-2</v>
      </c>
      <c r="Z38">
        <v>5.5818586246304903E-2</v>
      </c>
      <c r="AA38">
        <v>-7.8560455581345463E-3</v>
      </c>
      <c r="AB38">
        <v>-1.8283127347376964E-2</v>
      </c>
      <c r="AC38">
        <v>-4.1064937153566433E-2</v>
      </c>
      <c r="AD38">
        <v>-6.3167993101774345E-2</v>
      </c>
      <c r="AE38">
        <v>-0.13959163510154879</v>
      </c>
      <c r="AF38">
        <v>0.89280444647081791</v>
      </c>
      <c r="AG38">
        <v>-5.2151872429142812E-3</v>
      </c>
      <c r="AH38">
        <v>0.17270053142611827</v>
      </c>
      <c r="AI38">
        <v>2.7120919315526196E-3</v>
      </c>
      <c r="AJ38">
        <v>5.7866253416225749E-3</v>
      </c>
      <c r="AK38">
        <v>-0.16647100057433295</v>
      </c>
      <c r="AL38">
        <v>-0.13529299691999341</v>
      </c>
      <c r="AM38">
        <v>-0.10583827674450329</v>
      </c>
      <c r="AN38">
        <v>-0.10206430750476393</v>
      </c>
      <c r="AO38">
        <v>-0.10025340130398004</v>
      </c>
      <c r="AP38">
        <v>-9.9410221249270431E-2</v>
      </c>
      <c r="AQ38">
        <v>-7.1945378116739955E-2</v>
      </c>
      <c r="AR38">
        <v>-5.6729049050536148E-2</v>
      </c>
      <c r="AS38">
        <v>-4.8391815873079704E-2</v>
      </c>
      <c r="AT38">
        <v>-3.5068396819703126E-2</v>
      </c>
      <c r="AU38">
        <v>-2.1533552583531169E-2</v>
      </c>
      <c r="AV38">
        <v>-1.5345637133522624E-2</v>
      </c>
      <c r="AW38">
        <v>-8.7012127974865853E-3</v>
      </c>
      <c r="AX38">
        <v>-6.2562890409294187E-3</v>
      </c>
      <c r="AY38">
        <v>-3.3622641659745061E-3</v>
      </c>
      <c r="AZ38" s="124">
        <v>8.4606576563462862E-2</v>
      </c>
      <c r="BB38" s="1">
        <v>17.5</v>
      </c>
      <c r="BC38" s="2">
        <v>4.3382845437137251E-13</v>
      </c>
      <c r="BD38" s="97"/>
      <c r="BF38" s="110">
        <v>18</v>
      </c>
      <c r="BG38">
        <v>0.13483860095058547</v>
      </c>
      <c r="BH38">
        <v>-0.14142414925772068</v>
      </c>
      <c r="BI38">
        <v>0.10894137531509819</v>
      </c>
    </row>
    <row r="39" spans="1:61" ht="13.8" x14ac:dyDescent="0.3">
      <c r="A39" s="112">
        <v>15.5</v>
      </c>
      <c r="B39">
        <v>-9.3604213566155121E-4</v>
      </c>
      <c r="C39">
        <v>3.3738175401817607E-3</v>
      </c>
      <c r="D39">
        <v>-2.1756387901674373E-3</v>
      </c>
      <c r="E39">
        <v>-4.4805701411931098E-3</v>
      </c>
      <c r="F39" s="119">
        <v>-0.10670569850049905</v>
      </c>
      <c r="G39">
        <v>5.6713894967999699E-3</v>
      </c>
      <c r="H39">
        <v>-2.4779349128937436E-2</v>
      </c>
      <c r="I39">
        <v>9.7568193055936232E-3</v>
      </c>
      <c r="J39">
        <v>3.0438753014330966E-2</v>
      </c>
      <c r="K39">
        <v>4.2207961345473582E-3</v>
      </c>
      <c r="L39">
        <v>3.4316699141282037E-3</v>
      </c>
      <c r="M39">
        <v>6.0303775078396175E-3</v>
      </c>
      <c r="N39">
        <v>-3.4677896013358819E-5</v>
      </c>
      <c r="O39">
        <v>-5.4038222741664248E-3</v>
      </c>
      <c r="P39" s="124">
        <v>0.14046058104440107</v>
      </c>
      <c r="Q39">
        <v>1.100718421514206E-3</v>
      </c>
      <c r="R39">
        <v>1.3588214867317082E-2</v>
      </c>
      <c r="S39">
        <v>-1.9439417012604016E-2</v>
      </c>
      <c r="T39">
        <v>-8.9006795133998416E-3</v>
      </c>
      <c r="U39">
        <v>-1.2644227811565158E-2</v>
      </c>
      <c r="V39">
        <v>-4.9825823597707548E-2</v>
      </c>
      <c r="W39">
        <v>-1.9718350987473899E-3</v>
      </c>
      <c r="X39">
        <v>-3.0659480671803548E-3</v>
      </c>
      <c r="Y39">
        <v>1.5831968452219469E-2</v>
      </c>
      <c r="Z39">
        <v>3.0862488391445779E-2</v>
      </c>
      <c r="AA39">
        <v>-8.1686513813565165E-3</v>
      </c>
      <c r="AB39">
        <v>-1.8853478941321299E-2</v>
      </c>
      <c r="AC39">
        <v>-4.2612941527489824E-2</v>
      </c>
      <c r="AD39">
        <v>-6.5294772508150301E-2</v>
      </c>
      <c r="AE39">
        <v>-0.14182462992223713</v>
      </c>
      <c r="AF39">
        <v>-0.22072156306772342</v>
      </c>
      <c r="AG39">
        <v>0.81310083763343444</v>
      </c>
      <c r="AH39">
        <v>0.16373696087000694</v>
      </c>
      <c r="AI39">
        <v>6.0360927752782826E-4</v>
      </c>
      <c r="AJ39">
        <v>-0.28649625709096538</v>
      </c>
      <c r="AK39">
        <v>-0.183441621542654</v>
      </c>
      <c r="AL39">
        <v>-0.13603469738273744</v>
      </c>
      <c r="AM39">
        <v>-0.10598605749531456</v>
      </c>
      <c r="AN39">
        <v>-0.10235222770815058</v>
      </c>
      <c r="AO39">
        <v>-0.1006315092664329</v>
      </c>
      <c r="AP39">
        <v>-9.9807112244968965E-2</v>
      </c>
      <c r="AQ39">
        <v>-7.2157791056379053E-2</v>
      </c>
      <c r="AR39">
        <v>-5.6911407866007575E-2</v>
      </c>
      <c r="AS39">
        <v>-4.890579961176008E-2</v>
      </c>
      <c r="AT39">
        <v>-3.7823910029889544E-2</v>
      </c>
      <c r="AU39">
        <v>-3.1165934827287543E-2</v>
      </c>
      <c r="AV39">
        <v>-2.3193800544049771E-2</v>
      </c>
      <c r="AW39">
        <v>-1.5622554649786548E-2</v>
      </c>
      <c r="AX39">
        <v>-1.0988764312221932E-2</v>
      </c>
      <c r="AY39">
        <v>-4.8750296271968512E-3</v>
      </c>
      <c r="AZ39" s="124">
        <v>9.5427516633015352E-2</v>
      </c>
      <c r="BB39" s="1">
        <v>14.5</v>
      </c>
      <c r="BC39" s="2">
        <v>4.2393849789250475E-13</v>
      </c>
      <c r="BD39" s="97"/>
      <c r="BF39" s="110">
        <v>18.5</v>
      </c>
      <c r="BG39">
        <v>0.13389606657962597</v>
      </c>
      <c r="BH39">
        <v>-0.14590783760927392</v>
      </c>
      <c r="BI39">
        <v>0.10438281020164365</v>
      </c>
    </row>
    <row r="40" spans="1:61" ht="13.8" x14ac:dyDescent="0.3">
      <c r="A40" s="112">
        <v>16</v>
      </c>
      <c r="B40">
        <v>1.9688610800053E-4</v>
      </c>
      <c r="C40">
        <v>2.7458130082272983E-3</v>
      </c>
      <c r="D40">
        <v>-7.6367176834866383E-3</v>
      </c>
      <c r="E40">
        <v>-2.0047297595297962E-2</v>
      </c>
      <c r="F40" s="119">
        <v>-0.11542758839554797</v>
      </c>
      <c r="G40">
        <v>6.90931869532468E-3</v>
      </c>
      <c r="H40">
        <v>-4.714042198963187E-3</v>
      </c>
      <c r="I40">
        <v>1.1294103026326214E-2</v>
      </c>
      <c r="J40">
        <v>4.2575738658279044E-2</v>
      </c>
      <c r="K40">
        <v>3.4476676247461755E-3</v>
      </c>
      <c r="L40">
        <v>3.3323337393464424E-3</v>
      </c>
      <c r="M40">
        <v>-1.4549414950615101E-2</v>
      </c>
      <c r="N40">
        <v>8.8404877937744248E-4</v>
      </c>
      <c r="O40">
        <v>-5.1228438381546015E-3</v>
      </c>
      <c r="P40" s="124">
        <v>0.1392049704686725</v>
      </c>
      <c r="Q40">
        <v>9.8606189250243057E-4</v>
      </c>
      <c r="R40">
        <v>1.3825300089072786E-2</v>
      </c>
      <c r="S40">
        <v>4.7095849440666479E-3</v>
      </c>
      <c r="T40">
        <v>-9.4707592282397106E-3</v>
      </c>
      <c r="U40">
        <v>-1.3431182848682638E-2</v>
      </c>
      <c r="V40">
        <v>-7.4389926421529695E-2</v>
      </c>
      <c r="W40">
        <v>-1.7487941412038209E-3</v>
      </c>
      <c r="X40">
        <v>-3.0730943230802736E-3</v>
      </c>
      <c r="Y40">
        <v>1.5759380899511601E-2</v>
      </c>
      <c r="Z40">
        <v>9.6652324630203783E-3</v>
      </c>
      <c r="AA40">
        <v>-8.3480326013937907E-3</v>
      </c>
      <c r="AB40">
        <v>-1.9025171303809457E-2</v>
      </c>
      <c r="AC40">
        <v>-4.2727938052152643E-2</v>
      </c>
      <c r="AD40">
        <v>-6.5401892754304733E-2</v>
      </c>
      <c r="AE40">
        <v>-0.14121517255383134</v>
      </c>
      <c r="AF40">
        <v>-0.2197389441655436</v>
      </c>
      <c r="AG40">
        <v>-0.41283127976757894</v>
      </c>
      <c r="AH40">
        <v>0.15213310470167271</v>
      </c>
      <c r="AI40">
        <v>-0.70216987116212859</v>
      </c>
      <c r="AJ40">
        <v>-0.28344764403481321</v>
      </c>
      <c r="AK40">
        <v>-0.18131716082478694</v>
      </c>
      <c r="AL40">
        <v>-0.13438231390238459</v>
      </c>
      <c r="AM40">
        <v>-0.10452804507848384</v>
      </c>
      <c r="AN40">
        <v>-0.10107883496511101</v>
      </c>
      <c r="AO40">
        <v>-9.9491577729956079E-2</v>
      </c>
      <c r="AP40">
        <v>-9.8771371064660121E-2</v>
      </c>
      <c r="AQ40">
        <v>-7.1382363964198614E-2</v>
      </c>
      <c r="AR40">
        <v>-5.6311811704423363E-2</v>
      </c>
      <c r="AS40">
        <v>-4.8631659969755013E-2</v>
      </c>
      <c r="AT40">
        <v>-3.7589734352907904E-2</v>
      </c>
      <c r="AU40">
        <v>-3.0944572727961701E-2</v>
      </c>
      <c r="AV40">
        <v>-2.2967671919890822E-2</v>
      </c>
      <c r="AW40">
        <v>-1.7910496580826777E-2</v>
      </c>
      <c r="AX40">
        <v>-1.2539537685357966E-2</v>
      </c>
      <c r="AY40">
        <v>-6.2081786490714485E-3</v>
      </c>
      <c r="AZ40" s="124">
        <v>0.10337922481808472</v>
      </c>
      <c r="BB40" s="1">
        <v>21</v>
      </c>
      <c r="BC40" s="2">
        <v>4.1672594845029284E-13</v>
      </c>
      <c r="BD40" s="97"/>
      <c r="BF40" s="110">
        <v>19</v>
      </c>
      <c r="BG40">
        <v>0.13300717359846689</v>
      </c>
      <c r="BH40">
        <v>-0.14966816210499576</v>
      </c>
      <c r="BI40">
        <v>9.7689465396804412E-2</v>
      </c>
    </row>
    <row r="41" spans="1:61" ht="13.8" x14ac:dyDescent="0.3">
      <c r="A41" s="112">
        <v>16.5</v>
      </c>
      <c r="B41">
        <v>1.1226644874079345E-3</v>
      </c>
      <c r="C41">
        <v>2.254020436424566E-3</v>
      </c>
      <c r="D41">
        <v>-1.2019064996469795E-2</v>
      </c>
      <c r="E41">
        <v>-3.2637826216982642E-2</v>
      </c>
      <c r="F41" s="119">
        <v>-0.12321892287419767</v>
      </c>
      <c r="G41">
        <v>2.3594805884647021E-3</v>
      </c>
      <c r="H41">
        <v>1.1968033461124346E-2</v>
      </c>
      <c r="I41">
        <v>-3.8735814524894384E-3</v>
      </c>
      <c r="J41">
        <v>5.2092742645947314E-2</v>
      </c>
      <c r="K41">
        <v>5.8806662386177815E-3</v>
      </c>
      <c r="L41">
        <v>5.10348277749952E-3</v>
      </c>
      <c r="M41">
        <v>-3.1265859891566543E-2</v>
      </c>
      <c r="N41">
        <v>-5.9143692843262961E-3</v>
      </c>
      <c r="O41">
        <v>-6.7824960882503582E-3</v>
      </c>
      <c r="P41" s="124">
        <v>0.13801796489480314</v>
      </c>
      <c r="Q41">
        <v>1.5290186327322228E-3</v>
      </c>
      <c r="R41">
        <v>1.5514158633588796E-2</v>
      </c>
      <c r="S41">
        <v>2.4543115329803265E-2</v>
      </c>
      <c r="T41">
        <v>-8.1963009870807454E-3</v>
      </c>
      <c r="U41">
        <v>-1.2775211328527585E-2</v>
      </c>
      <c r="V41">
        <v>-9.3515156793448725E-2</v>
      </c>
      <c r="W41">
        <v>-1.5164951430434509E-3</v>
      </c>
      <c r="X41">
        <v>-2.8056047216963678E-3</v>
      </c>
      <c r="Y41">
        <v>1.502615548515056E-2</v>
      </c>
      <c r="Z41">
        <v>-7.950747977283042E-3</v>
      </c>
      <c r="AA41">
        <v>-8.100448206754516E-3</v>
      </c>
      <c r="AB41">
        <v>-1.8716659807650762E-2</v>
      </c>
      <c r="AC41">
        <v>-4.3178972658101764E-2</v>
      </c>
      <c r="AD41">
        <v>-6.5067039797036902E-2</v>
      </c>
      <c r="AE41">
        <v>-0.13898190065691074</v>
      </c>
      <c r="AF41">
        <v>-0.21588310421790502</v>
      </c>
      <c r="AG41">
        <v>-0.40513820718840249</v>
      </c>
      <c r="AH41">
        <v>0.13800096571117629</v>
      </c>
      <c r="AI41">
        <v>0.71108512593646989</v>
      </c>
      <c r="AJ41">
        <v>-0.27653869600191705</v>
      </c>
      <c r="AK41">
        <v>-0.17678359577141206</v>
      </c>
      <c r="AL41">
        <v>-0.13096916061397734</v>
      </c>
      <c r="AM41">
        <v>-0.1014257558435477</v>
      </c>
      <c r="AN41">
        <v>-9.831677115075152E-2</v>
      </c>
      <c r="AO41">
        <v>-9.6840935515167773E-2</v>
      </c>
      <c r="AP41">
        <v>-9.6228370511133046E-2</v>
      </c>
      <c r="AQ41">
        <v>-6.9580752709743898E-2</v>
      </c>
      <c r="AR41">
        <v>-5.4845110728202959E-2</v>
      </c>
      <c r="AS41">
        <v>-4.7824413530088733E-2</v>
      </c>
      <c r="AT41">
        <v>-3.959124663795293E-2</v>
      </c>
      <c r="AU41">
        <v>-3.2966665786326697E-2</v>
      </c>
      <c r="AV41">
        <v>-2.5074395633425915E-2</v>
      </c>
      <c r="AW41">
        <v>-1.7364724954086013E-2</v>
      </c>
      <c r="AX41">
        <v>-1.2006818094784632E-2</v>
      </c>
      <c r="AY41">
        <v>-7.0946292233354889E-3</v>
      </c>
      <c r="AZ41" s="124">
        <v>0.10858404230069647</v>
      </c>
      <c r="BB41" s="1">
        <v>22</v>
      </c>
      <c r="BC41" s="2">
        <v>3.689714369600194E-13</v>
      </c>
      <c r="BD41" s="97"/>
      <c r="BF41" s="110">
        <v>19.5</v>
      </c>
      <c r="BG41">
        <v>0.1321689304008192</v>
      </c>
      <c r="BH41">
        <v>-0.1527467582117146</v>
      </c>
      <c r="BI41">
        <v>8.8983627730530881E-2</v>
      </c>
    </row>
    <row r="42" spans="1:61" ht="13.8" x14ac:dyDescent="0.3">
      <c r="A42" s="112">
        <v>17</v>
      </c>
      <c r="B42">
        <v>1.852064910252784E-3</v>
      </c>
      <c r="C42">
        <v>1.8945159139341016E-3</v>
      </c>
      <c r="D42">
        <v>-1.5372148528241324E-2</v>
      </c>
      <c r="E42">
        <v>-4.2331347566937023E-2</v>
      </c>
      <c r="F42" s="119">
        <v>-0.13012109047059572</v>
      </c>
      <c r="G42">
        <v>3.3604673303618137E-3</v>
      </c>
      <c r="H42">
        <v>2.5348394718586936E-2</v>
      </c>
      <c r="I42">
        <v>-2.8554999978574235E-3</v>
      </c>
      <c r="J42">
        <v>5.9109047123063321E-2</v>
      </c>
      <c r="K42">
        <v>5.676068066861429E-3</v>
      </c>
      <c r="L42">
        <v>5.1056798738534715E-3</v>
      </c>
      <c r="M42">
        <v>-4.4514676983279107E-2</v>
      </c>
      <c r="N42">
        <v>-3.6003434630113283E-3</v>
      </c>
      <c r="O42">
        <v>-6.1859092926155861E-3</v>
      </c>
      <c r="P42" s="124">
        <v>0.13689655747309387</v>
      </c>
      <c r="Q42">
        <v>1.5314180023292567E-3</v>
      </c>
      <c r="R42">
        <v>1.5124381366392717E-2</v>
      </c>
      <c r="S42">
        <v>4.0341528128010416E-2</v>
      </c>
      <c r="T42">
        <v>-8.464040572011805E-3</v>
      </c>
      <c r="U42">
        <v>-1.2925935113823697E-2</v>
      </c>
      <c r="V42">
        <v>-0.10745137327880848</v>
      </c>
      <c r="W42">
        <v>-1.5975866599946995E-3</v>
      </c>
      <c r="X42">
        <v>-2.680406052842841E-3</v>
      </c>
      <c r="Y42">
        <v>1.4496969278258285E-2</v>
      </c>
      <c r="Z42">
        <v>-2.2232946673919063E-2</v>
      </c>
      <c r="AA42">
        <v>-7.9160457233293374E-3</v>
      </c>
      <c r="AB42">
        <v>-1.8194738369976874E-2</v>
      </c>
      <c r="AC42">
        <v>-4.1604779881338261E-2</v>
      </c>
      <c r="AD42">
        <v>-6.2887354180511681E-2</v>
      </c>
      <c r="AE42">
        <v>-0.13373581968997184</v>
      </c>
      <c r="AF42">
        <v>-0.20774082718433937</v>
      </c>
      <c r="AG42">
        <v>1.0391571288131694E-2</v>
      </c>
      <c r="AH42">
        <v>0.12145256850196845</v>
      </c>
      <c r="AI42">
        <v>-5.7039712057179587E-3</v>
      </c>
      <c r="AJ42">
        <v>0.86877130627043142</v>
      </c>
      <c r="AK42">
        <v>-0.16885264286311108</v>
      </c>
      <c r="AL42">
        <v>-0.12504339956844113</v>
      </c>
      <c r="AM42">
        <v>-9.6721002716737198E-2</v>
      </c>
      <c r="AN42">
        <v>-9.3903343073435966E-2</v>
      </c>
      <c r="AO42">
        <v>-9.2618872097026614E-2</v>
      </c>
      <c r="AP42">
        <v>-9.2156414210954357E-2</v>
      </c>
      <c r="AQ42">
        <v>-6.6642650945112236E-2</v>
      </c>
      <c r="AR42">
        <v>-5.2572783939162322E-2</v>
      </c>
      <c r="AS42">
        <v>-4.6064932254462884E-2</v>
      </c>
      <c r="AT42">
        <v>-3.8341350268158422E-2</v>
      </c>
      <c r="AU42">
        <v>-3.1926860838830715E-2</v>
      </c>
      <c r="AV42">
        <v>-2.5165421875697914E-2</v>
      </c>
      <c r="AW42">
        <v>-2.2037085553172981E-2</v>
      </c>
      <c r="AX42">
        <v>-1.2897067874378672E-2</v>
      </c>
      <c r="AY42">
        <v>-7.8951599018622799E-3</v>
      </c>
      <c r="AZ42" s="124">
        <v>0.11116439448106362</v>
      </c>
      <c r="BB42" s="1">
        <v>22.5</v>
      </c>
      <c r="BC42" s="2">
        <v>2.6119563182179687E-13</v>
      </c>
      <c r="BD42" s="97"/>
      <c r="BF42" s="110">
        <v>20</v>
      </c>
      <c r="BG42">
        <v>0.13137834568503548</v>
      </c>
      <c r="BH42">
        <v>-0.1551850004186002</v>
      </c>
      <c r="BI42">
        <v>7.8387724532531677E-2</v>
      </c>
    </row>
    <row r="43" spans="1:61" ht="13.8" x14ac:dyDescent="0.3">
      <c r="A43" s="112">
        <v>17.5</v>
      </c>
      <c r="B43">
        <v>2.3944586945509696E-3</v>
      </c>
      <c r="C43">
        <v>1.6571825685383795E-3</v>
      </c>
      <c r="D43">
        <v>-1.773663123745824E-2</v>
      </c>
      <c r="E43">
        <v>-4.9298816918664723E-2</v>
      </c>
      <c r="F43" s="119">
        <v>-0.13617566242229237</v>
      </c>
      <c r="G43">
        <v>4.6303029578423204E-3</v>
      </c>
      <c r="H43">
        <v>3.5551181155887686E-2</v>
      </c>
      <c r="I43">
        <v>-4.6182363351889924E-3</v>
      </c>
      <c r="J43">
        <v>6.3741870677513371E-2</v>
      </c>
      <c r="K43">
        <v>5.5447636916848156E-3</v>
      </c>
      <c r="L43">
        <v>5.2114159204510457E-3</v>
      </c>
      <c r="M43">
        <v>-5.4377880026178417E-2</v>
      </c>
      <c r="N43">
        <v>-7.0785645336177245E-3</v>
      </c>
      <c r="O43">
        <v>-5.4084477138082463E-3</v>
      </c>
      <c r="P43" s="124">
        <v>0.13583776744065784</v>
      </c>
      <c r="Q43">
        <v>4.008321594862147E-3</v>
      </c>
      <c r="R43">
        <v>1.4604311010790447E-2</v>
      </c>
      <c r="S43">
        <v>5.2275417910813492E-2</v>
      </c>
      <c r="T43">
        <v>-1.0992425644279599E-2</v>
      </c>
      <c r="U43">
        <v>-1.2199829282227922E-2</v>
      </c>
      <c r="V43">
        <v>-0.11644836085939941</v>
      </c>
      <c r="W43">
        <v>-5.8308591007084746E-4</v>
      </c>
      <c r="X43">
        <v>-2.761480119559448E-3</v>
      </c>
      <c r="Y43">
        <v>1.2676825068791718E-2</v>
      </c>
      <c r="Z43">
        <v>-3.3394976088029354E-2</v>
      </c>
      <c r="AA43">
        <v>-7.5753223510213836E-3</v>
      </c>
      <c r="AB43">
        <v>-1.7416066620309874E-2</v>
      </c>
      <c r="AC43">
        <v>-4.002940087913693E-2</v>
      </c>
      <c r="AD43">
        <v>-6.0207279265416282E-2</v>
      </c>
      <c r="AE43">
        <v>-0.12643699174691908</v>
      </c>
      <c r="AF43">
        <v>1.0921794369873056E-2</v>
      </c>
      <c r="AG43">
        <v>1.2096058398910181E-2</v>
      </c>
      <c r="AH43">
        <v>0.10259994914922145</v>
      </c>
      <c r="AI43">
        <v>-6.5713646964869381E-3</v>
      </c>
      <c r="AJ43">
        <v>-1.5814520600232897E-2</v>
      </c>
      <c r="AK43">
        <v>0.91201572820276944</v>
      </c>
      <c r="AL43">
        <v>-0.11669723081844267</v>
      </c>
      <c r="AM43">
        <v>-9.0080424969125342E-2</v>
      </c>
      <c r="AN43">
        <v>-8.7569811657195115E-2</v>
      </c>
      <c r="AO43">
        <v>-8.6523516579636736E-2</v>
      </c>
      <c r="AP43">
        <v>-8.6150219308657586E-2</v>
      </c>
      <c r="AQ43">
        <v>-6.2351338887345509E-2</v>
      </c>
      <c r="AR43">
        <v>-4.9265820857855941E-2</v>
      </c>
      <c r="AS43">
        <v>-4.3397877982893851E-2</v>
      </c>
      <c r="AT43">
        <v>-3.8027865050745686E-2</v>
      </c>
      <c r="AU43">
        <v>-3.4803915862138955E-2</v>
      </c>
      <c r="AV43">
        <v>-2.872280916015094E-2</v>
      </c>
      <c r="AW43">
        <v>-2.5064880354219828E-2</v>
      </c>
      <c r="AX43">
        <v>-1.4706429318301073E-2</v>
      </c>
      <c r="AY43">
        <v>-8.3084840775982105E-3</v>
      </c>
      <c r="AZ43" s="124">
        <v>0.1112427051182229</v>
      </c>
      <c r="BB43" s="1">
        <v>17</v>
      </c>
      <c r="BC43" s="2">
        <v>2.1346465524230864E-13</v>
      </c>
      <c r="BD43" s="97"/>
      <c r="BF43" s="110">
        <v>20.5</v>
      </c>
      <c r="BG43">
        <v>0.13063242843148337</v>
      </c>
      <c r="BH43">
        <v>-0.1570243246484152</v>
      </c>
      <c r="BI43">
        <v>6.6024393126353706E-2</v>
      </c>
    </row>
    <row r="44" spans="1:61" ht="13.8" x14ac:dyDescent="0.3">
      <c r="A44" s="112">
        <v>18</v>
      </c>
      <c r="B44">
        <v>2.7585783881397732E-3</v>
      </c>
      <c r="C44">
        <v>1.5359491535103522E-3</v>
      </c>
      <c r="D44">
        <v>-1.917105454410116E-2</v>
      </c>
      <c r="E44">
        <v>-5.36751045908892E-2</v>
      </c>
      <c r="F44" s="119">
        <v>-0.14142414925772068</v>
      </c>
      <c r="G44">
        <v>-4.4750184808266587E-3</v>
      </c>
      <c r="H44">
        <v>4.2921382450218169E-2</v>
      </c>
      <c r="I44">
        <v>-8.3026359467577718E-4</v>
      </c>
      <c r="J44">
        <v>6.6109757262064264E-2</v>
      </c>
      <c r="K44">
        <v>6.0416244237705844E-3</v>
      </c>
      <c r="L44">
        <v>1.1857868934709487E-4</v>
      </c>
      <c r="M44">
        <v>-6.0938108244382665E-2</v>
      </c>
      <c r="N44">
        <v>-7.6510524504601165E-3</v>
      </c>
      <c r="O44">
        <v>-4.9894271734196765E-3</v>
      </c>
      <c r="P44" s="124">
        <v>0.13483860095058547</v>
      </c>
      <c r="Q44">
        <v>4.7250268922614707E-3</v>
      </c>
      <c r="R44">
        <v>1.4124285650349922E-2</v>
      </c>
      <c r="S44">
        <v>6.0750422134061573E-2</v>
      </c>
      <c r="T44">
        <v>-7.5619178003522398E-3</v>
      </c>
      <c r="U44">
        <v>-1.4960738143475635E-2</v>
      </c>
      <c r="V44">
        <v>-0.12075561116188024</v>
      </c>
      <c r="W44">
        <v>6.7925123969998927E-3</v>
      </c>
      <c r="X44">
        <v>-3.9796055689239338E-3</v>
      </c>
      <c r="Y44">
        <v>1.15317603032054E-2</v>
      </c>
      <c r="Z44">
        <v>-4.1544737387610095E-2</v>
      </c>
      <c r="AA44">
        <v>-7.1786160204892124E-3</v>
      </c>
      <c r="AB44">
        <v>-1.6356915437787563E-2</v>
      </c>
      <c r="AC44">
        <v>-3.7662792927340483E-2</v>
      </c>
      <c r="AD44">
        <v>-5.6592450394868231E-2</v>
      </c>
      <c r="AE44">
        <v>1.6540470142619734E-2</v>
      </c>
      <c r="AF44">
        <v>2.668987091001673E-2</v>
      </c>
      <c r="AG44">
        <v>1.3269936486422136E-2</v>
      </c>
      <c r="AH44">
        <v>8.1555094318251004E-2</v>
      </c>
      <c r="AI44">
        <v>-7.1644060842325817E-3</v>
      </c>
      <c r="AJ44">
        <v>-1.7255277816439714E-2</v>
      </c>
      <c r="AK44">
        <v>-2.7610014601717303E-2</v>
      </c>
      <c r="AL44">
        <v>0.92975018889692018</v>
      </c>
      <c r="AM44">
        <v>-8.187874168032816E-2</v>
      </c>
      <c r="AN44">
        <v>-7.9656605377631001E-2</v>
      </c>
      <c r="AO44">
        <v>-7.900699032395235E-2</v>
      </c>
      <c r="AP44">
        <v>-7.8787606937187948E-2</v>
      </c>
      <c r="AQ44">
        <v>-5.6697320459600756E-2</v>
      </c>
      <c r="AR44">
        <v>-4.4128805232143305E-2</v>
      </c>
      <c r="AS44">
        <v>-4.0635785625898431E-2</v>
      </c>
      <c r="AT44">
        <v>-4.3813591079282468E-2</v>
      </c>
      <c r="AU44">
        <v>-3.5640652113825312E-2</v>
      </c>
      <c r="AV44">
        <v>-3.2313491839053979E-2</v>
      </c>
      <c r="AW44">
        <v>-2.5033918036823994E-2</v>
      </c>
      <c r="AX44">
        <v>-1.9556345201129307E-2</v>
      </c>
      <c r="AY44">
        <v>-8.5000842395040448E-3</v>
      </c>
      <c r="AZ44" s="124">
        <v>0.10894137531509819</v>
      </c>
      <c r="BB44" s="1">
        <v>13</v>
      </c>
      <c r="BC44" s="2">
        <v>1.9792242573658749E-13</v>
      </c>
      <c r="BD44" s="97"/>
      <c r="BF44" s="110">
        <v>21</v>
      </c>
      <c r="BG44">
        <v>0.12992818748239127</v>
      </c>
      <c r="BH44">
        <v>-0.15830629632523605</v>
      </c>
      <c r="BI44">
        <v>5.2015865421811081E-2</v>
      </c>
    </row>
    <row r="45" spans="1:61" ht="13.8" x14ac:dyDescent="0.3">
      <c r="A45" s="112">
        <v>18.5</v>
      </c>
      <c r="B45">
        <v>2.9575675088776053E-3</v>
      </c>
      <c r="C45">
        <v>1.5231572098886401E-3</v>
      </c>
      <c r="D45">
        <v>-1.9724693508379486E-2</v>
      </c>
      <c r="E45">
        <v>-5.5609033193296881E-2</v>
      </c>
      <c r="F45" s="119">
        <v>-0.14590783760927392</v>
      </c>
      <c r="G45">
        <v>3.7805732217320788E-2</v>
      </c>
      <c r="H45">
        <v>4.6818960640982558E-2</v>
      </c>
      <c r="I45">
        <v>1.8778892050330576E-3</v>
      </c>
      <c r="J45">
        <v>6.6330834498799021E-2</v>
      </c>
      <c r="K45">
        <v>1.7832306968968438E-3</v>
      </c>
      <c r="L45">
        <v>7.8463863459437503E-4</v>
      </c>
      <c r="M45">
        <v>-6.449731744217671E-2</v>
      </c>
      <c r="N45">
        <v>-1.4032351767534789E-2</v>
      </c>
      <c r="O45">
        <v>-3.0960446069702124E-3</v>
      </c>
      <c r="P45" s="124">
        <v>0.13389606657962597</v>
      </c>
      <c r="Q45">
        <v>1.2675774564036114E-2</v>
      </c>
      <c r="R45">
        <v>6.0383738448620524E-3</v>
      </c>
      <c r="S45">
        <v>6.5451087414817699E-2</v>
      </c>
      <c r="T45">
        <v>-5.7577438909069681E-3</v>
      </c>
      <c r="U45">
        <v>-9.0334987140613995E-3</v>
      </c>
      <c r="V45">
        <v>-0.1206226936283623</v>
      </c>
      <c r="W45">
        <v>8.8732805398799124E-3</v>
      </c>
      <c r="X45">
        <v>1.1067672650063068E-2</v>
      </c>
      <c r="Y45">
        <v>2.3972102996569454E-3</v>
      </c>
      <c r="Z45">
        <v>-4.6197237514938427E-2</v>
      </c>
      <c r="AA45">
        <v>-6.6175446235900333E-3</v>
      </c>
      <c r="AB45">
        <v>-1.4767171750226162E-2</v>
      </c>
      <c r="AC45">
        <v>4.0188938598118035E-2</v>
      </c>
      <c r="AD45">
        <v>3.3587452900456623E-2</v>
      </c>
      <c r="AE45">
        <v>5.0096472712396638E-2</v>
      </c>
      <c r="AF45">
        <v>2.8413840371148913E-2</v>
      </c>
      <c r="AG45">
        <v>1.4063747932427543E-2</v>
      </c>
      <c r="AH45">
        <v>5.8430055240175888E-2</v>
      </c>
      <c r="AI45">
        <v>-7.5899551600843215E-3</v>
      </c>
      <c r="AJ45">
        <v>-1.8267253494347397E-2</v>
      </c>
      <c r="AK45">
        <v>-2.9241554891983611E-2</v>
      </c>
      <c r="AL45">
        <v>-4.1243617783164432E-2</v>
      </c>
      <c r="AM45">
        <v>0.93584532014383981</v>
      </c>
      <c r="AN45">
        <v>-5.4883924155493952E-2</v>
      </c>
      <c r="AO45">
        <v>-5.2844051336434307E-2</v>
      </c>
      <c r="AP45">
        <v>-5.2248366830180415E-2</v>
      </c>
      <c r="AQ45">
        <v>-3.9098543052476509E-2</v>
      </c>
      <c r="AR45">
        <v>-6.211107506461807E-2</v>
      </c>
      <c r="AS45">
        <v>-6.0146363648906104E-2</v>
      </c>
      <c r="AT45">
        <v>-5.0654258575934134E-2</v>
      </c>
      <c r="AU45">
        <v>-4.0578791693241731E-2</v>
      </c>
      <c r="AV45">
        <v>-3.1985531010287671E-2</v>
      </c>
      <c r="AW45">
        <v>-2.4657263055349734E-2</v>
      </c>
      <c r="AX45">
        <v>-1.9236663371676382E-2</v>
      </c>
      <c r="AY45">
        <v>-8.5327463157909393E-3</v>
      </c>
      <c r="AZ45" s="124">
        <v>0.10438281020164365</v>
      </c>
      <c r="BB45" s="1">
        <v>23</v>
      </c>
      <c r="BC45" s="2">
        <v>1.7557039509663065E-13</v>
      </c>
      <c r="BD45" s="97"/>
      <c r="BF45" s="110">
        <v>21.5</v>
      </c>
      <c r="BG45">
        <v>0.12926263123992837</v>
      </c>
      <c r="BH45">
        <v>-0.15907218195451214</v>
      </c>
      <c r="BI45">
        <v>3.648448880430176E-2</v>
      </c>
    </row>
    <row r="46" spans="1:61" ht="13.8" x14ac:dyDescent="0.3">
      <c r="A46" s="112">
        <v>19</v>
      </c>
      <c r="B46">
        <v>2.9989169408823468E-3</v>
      </c>
      <c r="C46">
        <v>1.6121462870189386E-3</v>
      </c>
      <c r="D46">
        <v>-1.9444816087043005E-2</v>
      </c>
      <c r="E46">
        <v>-5.5234858379009905E-2</v>
      </c>
      <c r="F46" s="119">
        <v>-0.14966816210499576</v>
      </c>
      <c r="G46">
        <v>3.9059236421990148E-2</v>
      </c>
      <c r="H46">
        <v>5.0026970098601936E-2</v>
      </c>
      <c r="I46">
        <v>-8.2994296022193548E-3</v>
      </c>
      <c r="J46">
        <v>6.4522858211317632E-2</v>
      </c>
      <c r="K46">
        <v>-6.5064330318453248E-3</v>
      </c>
      <c r="L46">
        <v>-2.3056081702685265E-3</v>
      </c>
      <c r="M46">
        <v>-6.5197510100748812E-2</v>
      </c>
      <c r="N46">
        <v>-6.0660228053196355E-3</v>
      </c>
      <c r="O46">
        <v>-1.1913821636697938E-3</v>
      </c>
      <c r="P46" s="124">
        <v>0.13300717359846689</v>
      </c>
      <c r="Q46">
        <v>5.2503317378110878E-3</v>
      </c>
      <c r="R46">
        <v>-1.5702539154484935E-3</v>
      </c>
      <c r="S46">
        <v>6.7438118057655067E-2</v>
      </c>
      <c r="T46">
        <v>-3.1513963557836828E-3</v>
      </c>
      <c r="U46">
        <v>-9.4651873375285853E-4</v>
      </c>
      <c r="V46">
        <v>-0.11629921428492523</v>
      </c>
      <c r="W46">
        <v>1.3684597312569515E-2</v>
      </c>
      <c r="X46">
        <v>2.4510227866680896E-2</v>
      </c>
      <c r="Y46">
        <v>-8.4073468014787493E-3</v>
      </c>
      <c r="Z46">
        <v>-4.8992450708666382E-2</v>
      </c>
      <c r="AA46">
        <v>-5.7512427485418545E-3</v>
      </c>
      <c r="AB46">
        <v>3.7328739416981671E-2</v>
      </c>
      <c r="AC46">
        <v>2.0419335121078106E-2</v>
      </c>
      <c r="AD46">
        <v>2.1620996721382728E-2</v>
      </c>
      <c r="AE46">
        <v>5.0471361922355448E-2</v>
      </c>
      <c r="AF46">
        <v>2.8578674952852608E-2</v>
      </c>
      <c r="AG46">
        <v>1.4190555383546632E-2</v>
      </c>
      <c r="AH46">
        <v>3.3336835598202726E-2</v>
      </c>
      <c r="AI46">
        <v>-7.662186955138141E-3</v>
      </c>
      <c r="AJ46">
        <v>-1.8459575627689895E-2</v>
      </c>
      <c r="AK46">
        <v>-2.9547651698018519E-2</v>
      </c>
      <c r="AL46">
        <v>-4.1679834545824093E-2</v>
      </c>
      <c r="AM46">
        <v>-7.0097884883696643E-2</v>
      </c>
      <c r="AN46">
        <v>0.93585874618508003</v>
      </c>
      <c r="AO46">
        <v>-3.7551771537385301E-2</v>
      </c>
      <c r="AP46">
        <v>-3.6487842253062404E-2</v>
      </c>
      <c r="AQ46">
        <v>-7.343106636535271E-2</v>
      </c>
      <c r="AR46">
        <v>-7.1186212254196662E-2</v>
      </c>
      <c r="AS46">
        <v>-5.679039674402394E-2</v>
      </c>
      <c r="AT46">
        <v>-4.8087835047868323E-2</v>
      </c>
      <c r="AU46">
        <v>-3.8427287490781073E-2</v>
      </c>
      <c r="AV46">
        <v>-3.170376380888059E-2</v>
      </c>
      <c r="AW46">
        <v>-2.4462045883099907E-2</v>
      </c>
      <c r="AX46">
        <v>-1.8004973321109532E-2</v>
      </c>
      <c r="AY46">
        <v>-8.287231109135677E-3</v>
      </c>
      <c r="AZ46" s="124">
        <v>9.7689465396804412E-2</v>
      </c>
      <c r="BB46" s="1">
        <v>24</v>
      </c>
      <c r="BC46" s="2">
        <v>1.7023025047435831E-13</v>
      </c>
      <c r="BD46" s="97"/>
      <c r="BF46" s="110">
        <v>22</v>
      </c>
      <c r="BG46">
        <v>0.12863276877050947</v>
      </c>
      <c r="BH46">
        <v>-0.15936352033699877</v>
      </c>
      <c r="BI46">
        <v>1.9552717732699162E-2</v>
      </c>
    </row>
    <row r="47" spans="1:61" ht="13.8" x14ac:dyDescent="0.3">
      <c r="A47" s="112">
        <v>19.5</v>
      </c>
      <c r="B47">
        <v>2.9037567278351046E-3</v>
      </c>
      <c r="C47">
        <v>1.7957153765372606E-3</v>
      </c>
      <c r="D47">
        <v>-1.8385502071487522E-2</v>
      </c>
      <c r="E47">
        <v>-5.2698130342171419E-2</v>
      </c>
      <c r="F47" s="119">
        <v>-0.1527467582117146</v>
      </c>
      <c r="G47">
        <v>3.7777132556129397E-2</v>
      </c>
      <c r="H47">
        <v>4.9464764496166741E-2</v>
      </c>
      <c r="I47">
        <v>-8.8726364358001197E-3</v>
      </c>
      <c r="J47">
        <v>6.0804008802774874E-2</v>
      </c>
      <c r="K47">
        <v>-9.1757424253277146E-3</v>
      </c>
      <c r="L47">
        <v>-3.1508770401657256E-3</v>
      </c>
      <c r="M47">
        <v>-6.3221849782407927E-2</v>
      </c>
      <c r="N47">
        <v>-8.2527835180665958E-4</v>
      </c>
      <c r="O47">
        <v>1.0209864128127012E-2</v>
      </c>
      <c r="P47" s="124">
        <v>0.1321689304008192</v>
      </c>
      <c r="Q47">
        <v>5.2567805210570443E-4</v>
      </c>
      <c r="R47">
        <v>-5.526138257773764E-3</v>
      </c>
      <c r="S47">
        <v>6.620048439784916E-2</v>
      </c>
      <c r="T47">
        <v>1.1264018753285258E-3</v>
      </c>
      <c r="U47">
        <v>5.4054349757994107E-3</v>
      </c>
      <c r="V47">
        <v>-0.10803479442589645</v>
      </c>
      <c r="W47">
        <v>8.9987593506438267E-3</v>
      </c>
      <c r="X47">
        <v>2.7513961042604358E-2</v>
      </c>
      <c r="Y47">
        <v>-6.701178011160846E-3</v>
      </c>
      <c r="Z47">
        <v>-4.8929464942158281E-2</v>
      </c>
      <c r="AA47">
        <v>2.7356795037564996E-2</v>
      </c>
      <c r="AB47">
        <v>1.0845730439992318E-2</v>
      </c>
      <c r="AC47">
        <v>1.0634156573529945E-2</v>
      </c>
      <c r="AD47">
        <v>1.1963327927469942E-2</v>
      </c>
      <c r="AE47">
        <v>5.0683568830602974E-2</v>
      </c>
      <c r="AF47">
        <v>2.7855595586083647E-2</v>
      </c>
      <c r="AG47">
        <v>1.3873215803286855E-2</v>
      </c>
      <c r="AH47">
        <v>6.3872834767905191E-3</v>
      </c>
      <c r="AI47">
        <v>-7.5174253612775195E-3</v>
      </c>
      <c r="AJ47">
        <v>-1.8122899285579811E-2</v>
      </c>
      <c r="AK47">
        <v>-2.8960152868389065E-2</v>
      </c>
      <c r="AL47">
        <v>-4.0888388203908235E-2</v>
      </c>
      <c r="AM47">
        <v>-6.8530086415147212E-2</v>
      </c>
      <c r="AN47">
        <v>-8.7383528524210552E-2</v>
      </c>
      <c r="AO47">
        <v>0.93684701254983016</v>
      </c>
      <c r="AP47">
        <v>-2.2738620497195144E-2</v>
      </c>
      <c r="AQ47">
        <v>-8.1357077915209658E-2</v>
      </c>
      <c r="AR47">
        <v>-6.7024516248171587E-2</v>
      </c>
      <c r="AS47">
        <v>-5.1733649286693772E-2</v>
      </c>
      <c r="AT47">
        <v>-4.4177499764283867E-2</v>
      </c>
      <c r="AU47">
        <v>-3.7032644070678515E-2</v>
      </c>
      <c r="AV47">
        <v>-2.9232385097691833E-2</v>
      </c>
      <c r="AW47">
        <v>-2.2352290865740886E-2</v>
      </c>
      <c r="AX47">
        <v>-1.6183152719428655E-2</v>
      </c>
      <c r="AY47">
        <v>-7.9196963964097526E-3</v>
      </c>
      <c r="AZ47" s="124">
        <v>8.8983627730530881E-2</v>
      </c>
      <c r="BB47" s="1">
        <v>11.5</v>
      </c>
      <c r="BC47" s="2">
        <v>1.5776441089028621E-13</v>
      </c>
      <c r="BD47" s="97"/>
      <c r="BF47" s="110">
        <v>22.5</v>
      </c>
      <c r="BG47">
        <v>0.12803560878758605</v>
      </c>
      <c r="BH47">
        <v>-0.15922178765390904</v>
      </c>
      <c r="BI47">
        <v>1.3429411506216294E-3</v>
      </c>
    </row>
    <row r="48" spans="1:61" ht="13.8" x14ac:dyDescent="0.3">
      <c r="A48" s="112">
        <v>20</v>
      </c>
      <c r="B48">
        <v>2.6586451519402502E-3</v>
      </c>
      <c r="C48">
        <v>2.0666412171830356E-3</v>
      </c>
      <c r="D48">
        <v>-1.6596037923849533E-2</v>
      </c>
      <c r="E48">
        <v>-4.8142018815247746E-2</v>
      </c>
      <c r="F48" s="119">
        <v>-0.1551850004186002</v>
      </c>
      <c r="G48">
        <v>3.4499037240984638E-2</v>
      </c>
      <c r="H48">
        <v>4.6367791333570239E-2</v>
      </c>
      <c r="I48">
        <v>-9.3487789386233096E-3</v>
      </c>
      <c r="J48">
        <v>5.5292633251085556E-2</v>
      </c>
      <c r="K48">
        <v>-9.2640108921205871E-3</v>
      </c>
      <c r="L48">
        <v>-3.3065538231308346E-3</v>
      </c>
      <c r="M48">
        <v>-5.8744590718958038E-2</v>
      </c>
      <c r="N48">
        <v>8.7655881139388659E-4</v>
      </c>
      <c r="O48">
        <v>1.2004596920610011E-2</v>
      </c>
      <c r="P48" s="124">
        <v>0.13137834568503548</v>
      </c>
      <c r="Q48">
        <v>-1.8325125682654331E-3</v>
      </c>
      <c r="R48">
        <v>-7.2356481033551828E-3</v>
      </c>
      <c r="S48">
        <v>6.2166467205674605E-2</v>
      </c>
      <c r="T48">
        <v>3.6912917520447951E-3</v>
      </c>
      <c r="U48">
        <v>7.225485860466431E-3</v>
      </c>
      <c r="V48">
        <v>-9.6079069469042128E-2</v>
      </c>
      <c r="W48">
        <v>8.6274818734439918E-3</v>
      </c>
      <c r="X48">
        <v>2.6918775943216809E-2</v>
      </c>
      <c r="Y48">
        <v>-9.2718263798700074E-3</v>
      </c>
      <c r="Z48">
        <v>-4.6538700281697681E-2</v>
      </c>
      <c r="AA48">
        <v>-3.6258211426146861E-3</v>
      </c>
      <c r="AB48">
        <v>-4.8897169859968229E-3</v>
      </c>
      <c r="AC48">
        <v>1.0735247767611788E-2</v>
      </c>
      <c r="AD48">
        <v>4.981447938369082E-3</v>
      </c>
      <c r="AE48">
        <v>4.7640311452741439E-2</v>
      </c>
      <c r="AF48">
        <v>2.6362034504900923E-2</v>
      </c>
      <c r="AG48">
        <v>1.3152763765312159E-2</v>
      </c>
      <c r="AH48">
        <v>-2.2306304786444239E-2</v>
      </c>
      <c r="AI48">
        <v>-7.1639603080362012E-3</v>
      </c>
      <c r="AJ48">
        <v>-1.7289498050167013E-2</v>
      </c>
      <c r="AK48">
        <v>-2.7720954595598288E-2</v>
      </c>
      <c r="AL48">
        <v>-3.917881710421961E-2</v>
      </c>
      <c r="AM48">
        <v>-6.5045922123701638E-2</v>
      </c>
      <c r="AN48">
        <v>-8.3013043369838904E-2</v>
      </c>
      <c r="AO48">
        <v>-9.9017102494148912E-2</v>
      </c>
      <c r="AP48">
        <v>0.93863274949946718</v>
      </c>
      <c r="AQ48">
        <v>-7.3597768809173111E-2</v>
      </c>
      <c r="AR48">
        <v>-5.9204022862329099E-2</v>
      </c>
      <c r="AS48">
        <v>-4.5523155768639488E-2</v>
      </c>
      <c r="AT48">
        <v>-4.0440578967461692E-2</v>
      </c>
      <c r="AU48">
        <v>-3.3062611497765522E-2</v>
      </c>
      <c r="AV48">
        <v>-2.6041371586986942E-2</v>
      </c>
      <c r="AW48">
        <v>-1.9760915695551478E-2</v>
      </c>
      <c r="AX48">
        <v>-1.3930365877661168E-2</v>
      </c>
      <c r="AY48">
        <v>-7.3045996817680909E-3</v>
      </c>
      <c r="AZ48" s="124">
        <v>7.8387724532531677E-2</v>
      </c>
      <c r="BB48" s="1">
        <v>15.5</v>
      </c>
      <c r="BC48" s="2">
        <v>1.4910862179643705E-13</v>
      </c>
      <c r="BD48" s="97"/>
      <c r="BF48" s="110">
        <v>23</v>
      </c>
      <c r="BG48">
        <v>0.12746816005192368</v>
      </c>
      <c r="BH48">
        <v>-0.15868843520904569</v>
      </c>
      <c r="BI48">
        <v>-1.8022308850503509E-2</v>
      </c>
    </row>
    <row r="49" spans="1:61" ht="13.8" x14ac:dyDescent="0.3">
      <c r="A49" s="112">
        <v>20.5</v>
      </c>
      <c r="B49">
        <v>2.2716268709926323E-3</v>
      </c>
      <c r="C49">
        <v>2.4178166219442012E-3</v>
      </c>
      <c r="D49">
        <v>-1.4128186686063611E-2</v>
      </c>
      <c r="E49">
        <v>-4.1705420488814288E-2</v>
      </c>
      <c r="F49" s="119">
        <v>-0.1570243246484152</v>
      </c>
      <c r="G49">
        <v>3.1475142913295714E-2</v>
      </c>
      <c r="H49">
        <v>4.1528853981645172E-2</v>
      </c>
      <c r="I49">
        <v>-7.2567720971000362E-3</v>
      </c>
      <c r="J49">
        <v>4.8107238439979591E-2</v>
      </c>
      <c r="K49">
        <v>-3.8969355814915947E-3</v>
      </c>
      <c r="L49">
        <v>-2.282342156732493E-3</v>
      </c>
      <c r="M49">
        <v>-5.1945993275685415E-2</v>
      </c>
      <c r="N49">
        <v>-9.5647989558293625E-5</v>
      </c>
      <c r="O49">
        <v>2.2006550507332689E-3</v>
      </c>
      <c r="P49" s="124">
        <v>0.13063242843148337</v>
      </c>
      <c r="Q49">
        <v>-3.1139488884737319E-4</v>
      </c>
      <c r="R49">
        <v>-5.0748868724557923E-3</v>
      </c>
      <c r="S49">
        <v>5.5524625266393388E-2</v>
      </c>
      <c r="T49">
        <v>2.5648444697555809E-3</v>
      </c>
      <c r="U49">
        <v>9.2472985305998394E-3</v>
      </c>
      <c r="V49">
        <v>-8.0681567978733701E-2</v>
      </c>
      <c r="W49">
        <v>8.338494624321513E-3</v>
      </c>
      <c r="X49">
        <v>1.8584766499053815E-2</v>
      </c>
      <c r="Y49">
        <v>2.6562002724862168E-3</v>
      </c>
      <c r="Z49">
        <v>-4.2980038703169236E-2</v>
      </c>
      <c r="AA49">
        <v>-3.454942572519922E-3</v>
      </c>
      <c r="AB49">
        <v>-4.2383123193988964E-3</v>
      </c>
      <c r="AC49">
        <v>-4.6038837786932458E-3</v>
      </c>
      <c r="AD49">
        <v>3.71943199512956E-3</v>
      </c>
      <c r="AE49">
        <v>4.0458354895937999E-2</v>
      </c>
      <c r="AF49">
        <v>2.4397713169433115E-2</v>
      </c>
      <c r="AG49">
        <v>1.2219221218274741E-2</v>
      </c>
      <c r="AH49">
        <v>-5.263193482299125E-2</v>
      </c>
      <c r="AI49">
        <v>-6.6903377136000447E-3</v>
      </c>
      <c r="AJ49">
        <v>-1.6234644579546601E-2</v>
      </c>
      <c r="AK49">
        <v>-2.6062588021358253E-2</v>
      </c>
      <c r="AL49">
        <v>-3.6863634942740114E-2</v>
      </c>
      <c r="AM49">
        <v>-5.7331281605306234E-2</v>
      </c>
      <c r="AN49">
        <v>-2.6295338382119792E-2</v>
      </c>
      <c r="AO49">
        <v>-1.8797311556148683E-2</v>
      </c>
      <c r="AP49">
        <v>-2.5268376410205757E-2</v>
      </c>
      <c r="AQ49">
        <v>0.95535988268077687</v>
      </c>
      <c r="AR49">
        <v>-5.0514744740423806E-2</v>
      </c>
      <c r="AS49">
        <v>-3.9079670030192616E-2</v>
      </c>
      <c r="AT49">
        <v>-3.3020989184380095E-2</v>
      </c>
      <c r="AU49">
        <v>-2.8235356968875053E-2</v>
      </c>
      <c r="AV49">
        <v>-2.2397801636727825E-2</v>
      </c>
      <c r="AW49">
        <v>-1.72764889316308E-2</v>
      </c>
      <c r="AX49">
        <v>-1.1348025240185243E-2</v>
      </c>
      <c r="AY49">
        <v>-6.5245314623010343E-3</v>
      </c>
      <c r="AZ49" s="124">
        <v>6.6024393126353706E-2</v>
      </c>
      <c r="BB49" s="1">
        <v>12.5</v>
      </c>
      <c r="BC49" s="2">
        <v>1.2863660831424932E-13</v>
      </c>
      <c r="BD49" s="97"/>
      <c r="BF49" s="110">
        <v>23.5</v>
      </c>
      <c r="BG49">
        <v>0.12692743133304391</v>
      </c>
      <c r="BH49">
        <v>-0.15780490145963197</v>
      </c>
      <c r="BI49">
        <v>-3.8420752660519225E-2</v>
      </c>
    </row>
    <row r="50" spans="1:61" ht="13.8" x14ac:dyDescent="0.3">
      <c r="A50" s="112">
        <v>21</v>
      </c>
      <c r="B50">
        <v>1.7809787088264358E-3</v>
      </c>
      <c r="C50">
        <v>2.8419979983807034E-3</v>
      </c>
      <c r="D50">
        <v>-1.1028577417372223E-2</v>
      </c>
      <c r="E50">
        <v>-3.3533747891911395E-2</v>
      </c>
      <c r="F50" s="119">
        <v>-0.15830629632523605</v>
      </c>
      <c r="G50">
        <v>2.5928139365390689E-2</v>
      </c>
      <c r="H50">
        <v>3.569405448260142E-2</v>
      </c>
      <c r="I50">
        <v>1.9051761372717885E-3</v>
      </c>
      <c r="J50">
        <v>3.9365182019413116E-2</v>
      </c>
      <c r="K50">
        <v>-2.2321845603859875E-3</v>
      </c>
      <c r="L50">
        <v>8.3346041208145973E-4</v>
      </c>
      <c r="M50">
        <v>-4.3008483421154563E-2</v>
      </c>
      <c r="N50">
        <v>-2.2069657468096917E-3</v>
      </c>
      <c r="O50">
        <v>9.0440755452544745E-4</v>
      </c>
      <c r="P50" s="124">
        <v>0.12992818748239127</v>
      </c>
      <c r="Q50">
        <v>1.981823831872607E-3</v>
      </c>
      <c r="R50">
        <v>-2.1251473569264536E-3</v>
      </c>
      <c r="S50">
        <v>4.6276482275142465E-2</v>
      </c>
      <c r="T50">
        <v>-2.0665873333350777E-4</v>
      </c>
      <c r="U50">
        <v>1.7846900201165493E-3</v>
      </c>
      <c r="V50">
        <v>-6.2092709445303026E-2</v>
      </c>
      <c r="W50">
        <v>7.1106750243835242E-3</v>
      </c>
      <c r="X50">
        <v>1.2509035318412355E-2</v>
      </c>
      <c r="Y50">
        <v>-4.3586262041990883E-4</v>
      </c>
      <c r="Z50">
        <v>-3.6686805596816266E-2</v>
      </c>
      <c r="AA50">
        <v>5.3688654866179721E-3</v>
      </c>
      <c r="AB50">
        <v>9.756575783244788E-4</v>
      </c>
      <c r="AC50">
        <v>-1.1769475551013226E-3</v>
      </c>
      <c r="AD50">
        <v>-3.4072226908043324E-4</v>
      </c>
      <c r="AE50">
        <v>2.928116172016839E-2</v>
      </c>
      <c r="AF50">
        <v>2.1546111180050342E-2</v>
      </c>
      <c r="AG50">
        <v>1.0864841697811763E-2</v>
      </c>
      <c r="AH50">
        <v>-8.4477840459814976E-2</v>
      </c>
      <c r="AI50">
        <v>-6.0006805325949911E-3</v>
      </c>
      <c r="AJ50">
        <v>-1.4663552504315884E-2</v>
      </c>
      <c r="AK50">
        <v>-2.361396582338544E-2</v>
      </c>
      <c r="AL50">
        <v>-3.3479456000166212E-2</v>
      </c>
      <c r="AM50">
        <v>-1.9082590106580224E-2</v>
      </c>
      <c r="AN50">
        <v>-1.3251242892103728E-2</v>
      </c>
      <c r="AO50">
        <v>-1.8869375067443878E-2</v>
      </c>
      <c r="AP50">
        <v>-2.7212081965177059E-2</v>
      </c>
      <c r="AQ50">
        <v>-2.9831820293219253E-2</v>
      </c>
      <c r="AR50">
        <v>0.96194584386716542</v>
      </c>
      <c r="AS50">
        <v>-3.0718478678742177E-2</v>
      </c>
      <c r="AT50">
        <v>-2.6502256665174351E-2</v>
      </c>
      <c r="AU50">
        <v>-2.2800328927742974E-2</v>
      </c>
      <c r="AV50">
        <v>-1.7930493142935652E-2</v>
      </c>
      <c r="AW50">
        <v>-1.3476465066050177E-2</v>
      </c>
      <c r="AX50">
        <v>-8.3272566744008545E-3</v>
      </c>
      <c r="AY50">
        <v>-5.5596599201930804E-3</v>
      </c>
      <c r="AZ50" s="124">
        <v>5.2015865421811081E-2</v>
      </c>
      <c r="BB50" s="1">
        <v>23.5</v>
      </c>
      <c r="BC50" s="2">
        <v>1.0832460753214204E-13</v>
      </c>
      <c r="BD50" s="97"/>
      <c r="BF50" s="110">
        <v>24</v>
      </c>
      <c r="BG50">
        <v>0.12641043142399042</v>
      </c>
      <c r="BH50">
        <v>-0.15661264594899377</v>
      </c>
      <c r="BI50">
        <v>-5.9729937610701403E-2</v>
      </c>
    </row>
    <row r="51" spans="1:61" ht="13.8" x14ac:dyDescent="0.3">
      <c r="A51" s="112">
        <v>21.5</v>
      </c>
      <c r="B51">
        <v>1.1817207791125117E-3</v>
      </c>
      <c r="C51">
        <v>3.3325872635107932E-3</v>
      </c>
      <c r="D51">
        <v>-7.3511864859488836E-3</v>
      </c>
      <c r="E51">
        <v>-2.37678428891691E-2</v>
      </c>
      <c r="F51" s="119">
        <v>-0.15907218195451214</v>
      </c>
      <c r="G51">
        <v>-9.7761943008800398E-3</v>
      </c>
      <c r="H51">
        <v>2.7907516469022432E-2</v>
      </c>
      <c r="I51">
        <v>2.3098466697064552E-3</v>
      </c>
      <c r="J51">
        <v>2.9184661779930666E-2</v>
      </c>
      <c r="K51">
        <v>3.1234556383618914E-3</v>
      </c>
      <c r="L51">
        <v>-1.0273349419269886E-3</v>
      </c>
      <c r="M51">
        <v>-3.2109838286368077E-2</v>
      </c>
      <c r="N51">
        <v>-4.3213355628922007E-3</v>
      </c>
      <c r="O51">
        <v>6.3556424538174859E-4</v>
      </c>
      <c r="P51" s="124">
        <v>0.12926263123992837</v>
      </c>
      <c r="Q51">
        <v>4.5283702672280612E-3</v>
      </c>
      <c r="R51">
        <v>1.1901664771122411E-3</v>
      </c>
      <c r="S51">
        <v>3.5347190966953421E-2</v>
      </c>
      <c r="T51">
        <v>1.1058735094265789E-3</v>
      </c>
      <c r="U51">
        <v>-4.5071280005105647E-3</v>
      </c>
      <c r="V51">
        <v>-4.0559646209123057E-2</v>
      </c>
      <c r="W51">
        <v>1.5389728930071426E-2</v>
      </c>
      <c r="X51">
        <v>-2.377502347369886E-3</v>
      </c>
      <c r="Y51">
        <v>1.081792417960842E-3</v>
      </c>
      <c r="Z51">
        <v>-2.8924041966575054E-2</v>
      </c>
      <c r="AA51">
        <v>-2.0335211713063996E-3</v>
      </c>
      <c r="AB51">
        <v>-3.4092718616598899E-3</v>
      </c>
      <c r="AC51">
        <v>5.4336124134656055E-3</v>
      </c>
      <c r="AD51">
        <v>5.8875131804344326E-3</v>
      </c>
      <c r="AE51">
        <v>5.5660578827232982E-3</v>
      </c>
      <c r="AF51">
        <v>1.733897413347895E-2</v>
      </c>
      <c r="AG51">
        <v>8.8476822729915017E-3</v>
      </c>
      <c r="AH51">
        <v>-0.117731853753945</v>
      </c>
      <c r="AI51">
        <v>-4.9584086140897592E-3</v>
      </c>
      <c r="AJ51">
        <v>-1.2273213611187208E-2</v>
      </c>
      <c r="AK51">
        <v>-1.9920100492076955E-2</v>
      </c>
      <c r="AL51">
        <v>-2.5177351385402669E-2</v>
      </c>
      <c r="AM51">
        <v>-8.5519492303106279E-3</v>
      </c>
      <c r="AN51">
        <v>-1.5320752483363604E-2</v>
      </c>
      <c r="AO51">
        <v>-2.2945759638426086E-2</v>
      </c>
      <c r="AP51">
        <v>-3.2112009552641894E-2</v>
      </c>
      <c r="AQ51">
        <v>-3.4145942016713393E-2</v>
      </c>
      <c r="AR51">
        <v>-4.136579399813229E-2</v>
      </c>
      <c r="AS51">
        <v>0.9633364387686939</v>
      </c>
      <c r="AT51">
        <v>-1.9795954895866375E-2</v>
      </c>
      <c r="AU51">
        <v>-1.5683982343299152E-2</v>
      </c>
      <c r="AV51">
        <v>-1.20975401597037E-2</v>
      </c>
      <c r="AW51">
        <v>-8.6247147354784528E-3</v>
      </c>
      <c r="AX51">
        <v>-4.5219593303342E-3</v>
      </c>
      <c r="AY51">
        <v>-4.3195019803469277E-3</v>
      </c>
      <c r="AZ51" s="124">
        <v>3.648448880430176E-2</v>
      </c>
      <c r="BB51" s="1">
        <v>24.5</v>
      </c>
      <c r="BC51" s="2">
        <v>9.165601437178672E-14</v>
      </c>
      <c r="BD51" s="97"/>
      <c r="BF51" s="110">
        <v>24.5</v>
      </c>
      <c r="BG51">
        <v>0.12591416902108632</v>
      </c>
      <c r="BH51">
        <v>-0.15515319429123689</v>
      </c>
      <c r="BI51">
        <v>-8.1827465676375596E-2</v>
      </c>
    </row>
    <row r="52" spans="1:61" ht="13.8" x14ac:dyDescent="0.3">
      <c r="A52" s="112">
        <v>22</v>
      </c>
      <c r="B52">
        <v>4.8555424643575214E-4</v>
      </c>
      <c r="C52">
        <v>3.8812592165106481E-3</v>
      </c>
      <c r="D52">
        <v>-3.1488354383015409E-3</v>
      </c>
      <c r="E52">
        <v>-1.2549487909371054E-2</v>
      </c>
      <c r="F52" s="119">
        <v>-0.15936352033699877</v>
      </c>
      <c r="G52">
        <v>-8.0111937341019665E-3</v>
      </c>
      <c r="H52">
        <v>1.8424371700852656E-2</v>
      </c>
      <c r="I52">
        <v>2.73164955286497E-3</v>
      </c>
      <c r="J52">
        <v>1.7684169336359298E-2</v>
      </c>
      <c r="K52">
        <v>1.8180087881820139E-3</v>
      </c>
      <c r="L52">
        <v>1.1890578150103852E-3</v>
      </c>
      <c r="M52">
        <v>-1.942963505301697E-2</v>
      </c>
      <c r="N52">
        <v>-2.2715728062582038E-3</v>
      </c>
      <c r="O52">
        <v>-2.0766282761654494E-4</v>
      </c>
      <c r="P52" s="124">
        <v>0.12863276877050947</v>
      </c>
      <c r="Q52">
        <v>3.8918949915197057E-3</v>
      </c>
      <c r="R52">
        <v>9.9366365392512443E-4</v>
      </c>
      <c r="S52">
        <v>2.2210452364472496E-2</v>
      </c>
      <c r="T52">
        <v>1.8394215664229675E-3</v>
      </c>
      <c r="U52">
        <v>-3.2245046355297352E-3</v>
      </c>
      <c r="V52">
        <v>-1.6334923496483064E-2</v>
      </c>
      <c r="W52">
        <v>4.8937136933606309E-4</v>
      </c>
      <c r="X52">
        <v>-6.6713831414217158E-3</v>
      </c>
      <c r="Y52">
        <v>-1.7140428720728133E-3</v>
      </c>
      <c r="Z52">
        <v>-1.9362310190704096E-2</v>
      </c>
      <c r="AA52">
        <v>2.8953828533330775E-4</v>
      </c>
      <c r="AB52">
        <v>3.2247436104493684E-4</v>
      </c>
      <c r="AC52">
        <v>-1.5418426838831698E-3</v>
      </c>
      <c r="AD52">
        <v>-1.1144975370594376E-3</v>
      </c>
      <c r="AE52">
        <v>-5.5501751175071959E-3</v>
      </c>
      <c r="AF52">
        <v>1.0042043423170936E-2</v>
      </c>
      <c r="AG52">
        <v>5.9239501699824455E-3</v>
      </c>
      <c r="AH52">
        <v>-0.1522819431574845</v>
      </c>
      <c r="AI52">
        <v>-2.2020699193708009E-3</v>
      </c>
      <c r="AJ52">
        <v>-8.4602497208593631E-3</v>
      </c>
      <c r="AK52">
        <v>-1.2924050906942033E-2</v>
      </c>
      <c r="AL52">
        <v>-9.2573253344225923E-3</v>
      </c>
      <c r="AM52">
        <v>-5.5562659092024602E-3</v>
      </c>
      <c r="AN52">
        <v>-1.2875868569764162E-2</v>
      </c>
      <c r="AO52">
        <v>-2.0775606512223776E-2</v>
      </c>
      <c r="AP52">
        <v>-2.8933535917348766E-2</v>
      </c>
      <c r="AQ52">
        <v>-3.4520960610054115E-2</v>
      </c>
      <c r="AR52">
        <v>-4.2496918459190666E-2</v>
      </c>
      <c r="AS52">
        <v>-5.3343541534683653E-2</v>
      </c>
      <c r="AT52">
        <v>0.96125825766369244</v>
      </c>
      <c r="AU52">
        <v>-8.8997400970574521E-3</v>
      </c>
      <c r="AV52">
        <v>-7.0986323070869979E-3</v>
      </c>
      <c r="AW52">
        <v>-2.7142872553987847E-3</v>
      </c>
      <c r="AX52">
        <v>-2.5263194963954056E-3</v>
      </c>
      <c r="AY52">
        <v>-3.0070748076737861E-3</v>
      </c>
      <c r="AZ52" s="124">
        <v>1.9552717732699162E-2</v>
      </c>
      <c r="BB52" s="1">
        <v>16.5</v>
      </c>
      <c r="BC52" s="2">
        <v>5.3847994559397083E-14</v>
      </c>
      <c r="BD52" s="97"/>
      <c r="BF52" s="110">
        <v>25</v>
      </c>
      <c r="BG52">
        <v>0.12543565311435054</v>
      </c>
      <c r="BH52">
        <v>-0.15346778499354644</v>
      </c>
      <c r="BI52">
        <v>-0.1045909008917489</v>
      </c>
    </row>
    <row r="53" spans="1:61" ht="13.8" x14ac:dyDescent="0.3">
      <c r="A53" s="112">
        <v>22.5</v>
      </c>
      <c r="B53">
        <v>-3.0103815155657876E-4</v>
      </c>
      <c r="C53">
        <v>4.4815760923324309E-3</v>
      </c>
      <c r="D53">
        <v>1.5392134038355826E-3</v>
      </c>
      <c r="E53">
        <v>-2.1290904090802495E-5</v>
      </c>
      <c r="F53" s="119">
        <v>-0.15922178765390904</v>
      </c>
      <c r="G53">
        <v>-7.3967268725932444E-3</v>
      </c>
      <c r="H53">
        <v>7.5750655603798707E-3</v>
      </c>
      <c r="I53">
        <v>-8.5118649308511742E-4</v>
      </c>
      <c r="J53">
        <v>4.9816428909014287E-3</v>
      </c>
      <c r="K53">
        <v>1.4135208567658613E-3</v>
      </c>
      <c r="L53">
        <v>1.6874210718288074E-3</v>
      </c>
      <c r="M53">
        <v>-5.146976493074825E-3</v>
      </c>
      <c r="N53">
        <v>3.1297686645996874E-4</v>
      </c>
      <c r="O53">
        <v>3.1921141587362044E-4</v>
      </c>
      <c r="P53" s="124">
        <v>0.12803560878758605</v>
      </c>
      <c r="Q53">
        <v>1.4887066615691723E-3</v>
      </c>
      <c r="R53">
        <v>-9.1213228793922375E-5</v>
      </c>
      <c r="S53">
        <v>7.2930777233073891E-3</v>
      </c>
      <c r="T53">
        <v>1.8163633191893299E-5</v>
      </c>
      <c r="U53">
        <v>1.1731512541619195E-3</v>
      </c>
      <c r="V53">
        <v>1.0333838849808723E-2</v>
      </c>
      <c r="W53">
        <v>-5.0534106942480596E-3</v>
      </c>
      <c r="X53">
        <v>-5.5637020334500702E-3</v>
      </c>
      <c r="Y53">
        <v>-1.2977663130942516E-3</v>
      </c>
      <c r="Z53">
        <v>-8.3555083350444117E-3</v>
      </c>
      <c r="AA53">
        <v>-2.5690443823281098E-5</v>
      </c>
      <c r="AB53">
        <v>4.6793993561403845E-4</v>
      </c>
      <c r="AC53">
        <v>-7.5440196035346106E-4</v>
      </c>
      <c r="AD53">
        <v>1.4433249527436587E-4</v>
      </c>
      <c r="AE53">
        <v>-7.3111505214859826E-3</v>
      </c>
      <c r="AF53">
        <v>-2.4426416759338676E-4</v>
      </c>
      <c r="AG53">
        <v>3.8763178567380739E-3</v>
      </c>
      <c r="AH53">
        <v>-0.18801609839087419</v>
      </c>
      <c r="AI53">
        <v>-1.3550618838119115E-3</v>
      </c>
      <c r="AJ53">
        <v>-6.1727284031325705E-3</v>
      </c>
      <c r="AK53">
        <v>-5.7500070393263648E-3</v>
      </c>
      <c r="AL53">
        <v>-7.3604835958243709E-3</v>
      </c>
      <c r="AM53">
        <v>-6.7802008507770184E-3</v>
      </c>
      <c r="AN53">
        <v>-1.46780755259843E-2</v>
      </c>
      <c r="AO53">
        <v>-2.1447636306741E-2</v>
      </c>
      <c r="AP53">
        <v>-3.1556227546751185E-2</v>
      </c>
      <c r="AQ53">
        <v>-3.601008948125959E-2</v>
      </c>
      <c r="AR53">
        <v>-4.4875695409044555E-2</v>
      </c>
      <c r="AS53">
        <v>-5.8574401347899749E-2</v>
      </c>
      <c r="AT53">
        <v>-7.3589598624298772E-2</v>
      </c>
      <c r="AU53">
        <v>0.95307031107397688</v>
      </c>
      <c r="AV53">
        <v>-8.7104454395452125E-4</v>
      </c>
      <c r="AW53">
        <v>1.2803787630372813E-3</v>
      </c>
      <c r="AX53">
        <v>1.2148500266005394E-3</v>
      </c>
      <c r="AY53">
        <v>-1.6087649938058865E-3</v>
      </c>
      <c r="AZ53" s="124">
        <v>1.3429411506216294E-3</v>
      </c>
    </row>
    <row r="54" spans="1:61" ht="13.8" x14ac:dyDescent="0.3">
      <c r="A54" s="112">
        <v>23</v>
      </c>
      <c r="B54">
        <v>-1.1648943495952051E-3</v>
      </c>
      <c r="C54">
        <v>5.1261198559877262E-3</v>
      </c>
      <c r="D54">
        <v>6.6510377311427343E-3</v>
      </c>
      <c r="E54">
        <v>1.3674771410193284E-2</v>
      </c>
      <c r="F54" s="119">
        <v>-0.15868843520904569</v>
      </c>
      <c r="G54">
        <v>-8.3929571500275975E-3</v>
      </c>
      <c r="H54">
        <v>-4.4777221526160916E-3</v>
      </c>
      <c r="I54">
        <v>-5.7057591216271468E-5</v>
      </c>
      <c r="J54">
        <v>-8.8047999942875311E-3</v>
      </c>
      <c r="K54">
        <v>1.2984444314873102E-3</v>
      </c>
      <c r="L54">
        <v>1.8291557797083279E-3</v>
      </c>
      <c r="M54">
        <v>1.0558115968459715E-2</v>
      </c>
      <c r="N54">
        <v>1.1400492918660716E-3</v>
      </c>
      <c r="O54">
        <v>9.232794138004683E-5</v>
      </c>
      <c r="P54" s="124">
        <v>0.12746816005192368</v>
      </c>
      <c r="Q54">
        <v>1.4884917170644154E-4</v>
      </c>
      <c r="R54">
        <v>-5.017224939723704E-4</v>
      </c>
      <c r="S54">
        <v>-9.1363438410270031E-3</v>
      </c>
      <c r="T54">
        <v>6.4006289749228963E-4</v>
      </c>
      <c r="U54">
        <v>1.3504629313740588E-3</v>
      </c>
      <c r="V54">
        <v>3.9196303846391639E-2</v>
      </c>
      <c r="W54">
        <v>-5.2945306366694424E-3</v>
      </c>
      <c r="X54">
        <v>-5.9569937037608437E-3</v>
      </c>
      <c r="Y54">
        <v>-1.1009337742312632E-3</v>
      </c>
      <c r="Z54">
        <v>3.7895627303670856E-3</v>
      </c>
      <c r="AA54">
        <v>8.5414014342281478E-5</v>
      </c>
      <c r="AB54">
        <v>7.3234896406972202E-4</v>
      </c>
      <c r="AC54">
        <v>-1.9249111534461768E-4</v>
      </c>
      <c r="AD54">
        <v>9.1561398735311714E-4</v>
      </c>
      <c r="AE54">
        <v>-7.7683751148476714E-3</v>
      </c>
      <c r="AF54">
        <v>-2.732602678417565E-3</v>
      </c>
      <c r="AG54">
        <v>1.6354886192846358E-3</v>
      </c>
      <c r="AH54">
        <v>-0.2248223335458211</v>
      </c>
      <c r="AI54">
        <v>-4.3381751308133591E-4</v>
      </c>
      <c r="AJ54">
        <v>-2.9306447544911896E-3</v>
      </c>
      <c r="AK54">
        <v>-1.930982220296944E-3</v>
      </c>
      <c r="AL54">
        <v>-1.5460563152603489E-3</v>
      </c>
      <c r="AM54">
        <v>-7.3887177400685051E-3</v>
      </c>
      <c r="AN54">
        <v>-1.4403876852459589E-2</v>
      </c>
      <c r="AO54">
        <v>-2.3554923650218072E-2</v>
      </c>
      <c r="AP54">
        <v>-3.4537242847982402E-2</v>
      </c>
      <c r="AQ54">
        <v>-3.9204791816983948E-2</v>
      </c>
      <c r="AR54">
        <v>-4.9075810620230996E-2</v>
      </c>
      <c r="AS54">
        <v>-6.3915406626600377E-2</v>
      </c>
      <c r="AT54">
        <v>-8.0138119691413545E-2</v>
      </c>
      <c r="AU54">
        <v>-0.10344200394345603</v>
      </c>
      <c r="AV54">
        <v>0.93708918679896169</v>
      </c>
      <c r="AW54">
        <v>6.4358851334209771E-3</v>
      </c>
      <c r="AX54">
        <v>5.1710810748779607E-3</v>
      </c>
      <c r="AY54">
        <v>-1.1524671412938508E-4</v>
      </c>
      <c r="AZ54" s="124">
        <v>-1.8022308850503509E-2</v>
      </c>
    </row>
    <row r="55" spans="1:61" ht="13.8" x14ac:dyDescent="0.3">
      <c r="A55" s="112">
        <v>23.5</v>
      </c>
      <c r="B55">
        <v>-2.0972975503236319E-3</v>
      </c>
      <c r="C55">
        <v>5.8078282361304851E-3</v>
      </c>
      <c r="D55">
        <v>1.2139825677477392E-2</v>
      </c>
      <c r="E55">
        <v>2.839655073486538E-2</v>
      </c>
      <c r="F55" s="119">
        <v>-0.15780490145963197</v>
      </c>
      <c r="G55">
        <v>-9.0940092088306248E-3</v>
      </c>
      <c r="H55">
        <v>-1.74902884683747E-2</v>
      </c>
      <c r="I55">
        <v>1.1983944434165769E-3</v>
      </c>
      <c r="J55">
        <v>-2.3557823651376205E-2</v>
      </c>
      <c r="K55">
        <v>1.0914666459975705E-3</v>
      </c>
      <c r="L55">
        <v>2.0613008842910161E-3</v>
      </c>
      <c r="M55">
        <v>2.7506635429178219E-2</v>
      </c>
      <c r="N55">
        <v>1.6007668453361659E-3</v>
      </c>
      <c r="O55">
        <v>3.5725250180513002E-4</v>
      </c>
      <c r="P55" s="124">
        <v>0.12692743133304391</v>
      </c>
      <c r="Q55">
        <v>-1.4092130869563764E-3</v>
      </c>
      <c r="R55">
        <v>-2.0221664134907432E-4</v>
      </c>
      <c r="S55">
        <v>-2.6885631464697021E-2</v>
      </c>
      <c r="T55">
        <v>1.2959983495997047E-3</v>
      </c>
      <c r="U55">
        <v>1.892115867336279E-3</v>
      </c>
      <c r="V55">
        <v>7.0003216257229911E-2</v>
      </c>
      <c r="W55">
        <v>-5.1797694539796844E-3</v>
      </c>
      <c r="X55">
        <v>-5.6839919860413356E-3</v>
      </c>
      <c r="Y55">
        <v>-5.9855052945367393E-4</v>
      </c>
      <c r="Z55">
        <v>1.6991874235122547E-2</v>
      </c>
      <c r="AA55">
        <v>-1.7355642639258552E-4</v>
      </c>
      <c r="AB55">
        <v>8.5119221504098216E-4</v>
      </c>
      <c r="AC55">
        <v>4.5440852558481038E-4</v>
      </c>
      <c r="AD55">
        <v>1.931599869871869E-3</v>
      </c>
      <c r="AE55">
        <v>-7.8057505967031914E-3</v>
      </c>
      <c r="AF55">
        <v>-6.9989505478671226E-3</v>
      </c>
      <c r="AG55">
        <v>-1.6054375343398512E-3</v>
      </c>
      <c r="AH55">
        <v>-0.26258862115434178</v>
      </c>
      <c r="AI55">
        <v>-1.2688830915322431E-3</v>
      </c>
      <c r="AJ55">
        <v>2.2546616596986519E-3</v>
      </c>
      <c r="AK55">
        <v>2.5793793822833431E-3</v>
      </c>
      <c r="AL55">
        <v>-1.2455803159497902E-3</v>
      </c>
      <c r="AM55">
        <v>-7.8919048219194075E-3</v>
      </c>
      <c r="AN55">
        <v>-1.5906454468616899E-2</v>
      </c>
      <c r="AO55">
        <v>-2.5865272943042226E-2</v>
      </c>
      <c r="AP55">
        <v>-3.7820940214218557E-2</v>
      </c>
      <c r="AQ55">
        <v>-4.2537092692778611E-2</v>
      </c>
      <c r="AR55">
        <v>-5.3522851815932783E-2</v>
      </c>
      <c r="AS55">
        <v>-6.9572928763875941E-2</v>
      </c>
      <c r="AT55">
        <v>-8.9413920006460049E-2</v>
      </c>
      <c r="AU55">
        <v>-0.11418587834313426</v>
      </c>
      <c r="AV55">
        <v>-0.15058439267203103</v>
      </c>
      <c r="AW55">
        <v>0.90775394801716669</v>
      </c>
      <c r="AX55">
        <v>9.3741951072858262E-3</v>
      </c>
      <c r="AY55">
        <v>1.5290753269033485E-3</v>
      </c>
      <c r="AZ55" s="124">
        <v>-3.8420752660519225E-2</v>
      </c>
    </row>
    <row r="56" spans="1:61" ht="13.8" x14ac:dyDescent="0.3">
      <c r="A56" s="112">
        <v>24</v>
      </c>
      <c r="B56">
        <v>-3.0891553080217506E-3</v>
      </c>
      <c r="C56">
        <v>6.5199822202032893E-3</v>
      </c>
      <c r="D56">
        <v>1.7955668870527606E-2</v>
      </c>
      <c r="E56">
        <v>4.4001791013598038E-2</v>
      </c>
      <c r="F56" s="119">
        <v>-0.15661264594899377</v>
      </c>
      <c r="G56">
        <v>-1.0304065056129888E-2</v>
      </c>
      <c r="H56">
        <v>-3.1393402746075202E-2</v>
      </c>
      <c r="I56">
        <v>3.4772920519148399E-3</v>
      </c>
      <c r="J56">
        <v>-3.9157577499158693E-2</v>
      </c>
      <c r="K56">
        <v>1.2779230198002162E-3</v>
      </c>
      <c r="L56">
        <v>2.8780860301277139E-3</v>
      </c>
      <c r="M56">
        <v>4.5567018579769837E-2</v>
      </c>
      <c r="N56">
        <v>6.0997654205716817E-3</v>
      </c>
      <c r="O56">
        <v>-6.1389407518879511E-4</v>
      </c>
      <c r="P56" s="124">
        <v>0.12641043142399042</v>
      </c>
      <c r="Q56">
        <v>-3.3215126474578712E-3</v>
      </c>
      <c r="R56">
        <v>1.0976741884171256E-4</v>
      </c>
      <c r="S56">
        <v>-4.5922927885249501E-2</v>
      </c>
      <c r="T56">
        <v>3.2606193963995395E-4</v>
      </c>
      <c r="U56">
        <v>-1.127692857080424E-3</v>
      </c>
      <c r="V56">
        <v>0.10250461122573837</v>
      </c>
      <c r="W56">
        <v>-5.7349293546098039E-3</v>
      </c>
      <c r="X56">
        <v>-6.4076773896470348E-3</v>
      </c>
      <c r="Y56">
        <v>1.8266804276913925E-3</v>
      </c>
      <c r="Z56">
        <v>3.9230429657754265E-2</v>
      </c>
      <c r="AA56">
        <v>7.6669453223837582E-4</v>
      </c>
      <c r="AB56">
        <v>1.4887701339388513E-3</v>
      </c>
      <c r="AC56">
        <v>1.3944678953299347E-3</v>
      </c>
      <c r="AD56">
        <v>2.569707899597038E-3</v>
      </c>
      <c r="AE56">
        <v>-7.7447917928512369E-3</v>
      </c>
      <c r="AF56">
        <v>-7.4497147227143828E-3</v>
      </c>
      <c r="AG56">
        <v>-3.5311302771289335E-3</v>
      </c>
      <c r="AH56">
        <v>-0.30120298289534686</v>
      </c>
      <c r="AI56">
        <v>2.2195410027807359E-4</v>
      </c>
      <c r="AJ56">
        <v>1.0223813757269634E-3</v>
      </c>
      <c r="AK56">
        <v>4.4810366627880658E-4</v>
      </c>
      <c r="AL56">
        <v>7.4993521950928593E-4</v>
      </c>
      <c r="AM56">
        <v>-6.5408611640174665E-3</v>
      </c>
      <c r="AN56">
        <v>-1.6523628673662666E-2</v>
      </c>
      <c r="AO56">
        <v>-2.7241443292153878E-2</v>
      </c>
      <c r="AP56">
        <v>-4.0223859362207605E-2</v>
      </c>
      <c r="AQ56">
        <v>-4.6372854610283627E-2</v>
      </c>
      <c r="AR56">
        <v>-5.8400907252633555E-2</v>
      </c>
      <c r="AS56">
        <v>-7.5531166167472408E-2</v>
      </c>
      <c r="AT56">
        <v>-9.4167790642071786E-2</v>
      </c>
      <c r="AU56">
        <v>-0.12202360684763545</v>
      </c>
      <c r="AV56">
        <v>-0.16143721817040024</v>
      </c>
      <c r="AW56">
        <v>-0.22400371300853697</v>
      </c>
      <c r="AX56">
        <v>0.85428019693539603</v>
      </c>
      <c r="AY56">
        <v>3.2892439805652734E-3</v>
      </c>
      <c r="AZ56" s="124">
        <v>-5.9729937610701403E-2</v>
      </c>
    </row>
    <row r="57" spans="1:61" ht="13.8" x14ac:dyDescent="0.3">
      <c r="A57" s="112">
        <v>24.5</v>
      </c>
      <c r="B57">
        <v>-4.129792140811904E-3</v>
      </c>
      <c r="C57">
        <v>7.2560480946543097E-3</v>
      </c>
      <c r="D57">
        <v>2.404777511640447E-2</v>
      </c>
      <c r="E57">
        <v>6.0341676501910135E-2</v>
      </c>
      <c r="F57" s="119">
        <v>-0.15515319429123689</v>
      </c>
      <c r="G57">
        <v>-1.8568233002176464E-2</v>
      </c>
      <c r="H57">
        <v>-4.5960213602386259E-2</v>
      </c>
      <c r="I57">
        <v>1.8773904849448415E-3</v>
      </c>
      <c r="J57">
        <v>-5.5485922556713529E-2</v>
      </c>
      <c r="K57">
        <v>-4.4731040507541426E-4</v>
      </c>
      <c r="L57">
        <v>-3.2318075084970779E-3</v>
      </c>
      <c r="M57">
        <v>6.4393053055581781E-2</v>
      </c>
      <c r="N57">
        <v>3.6696017091095165E-3</v>
      </c>
      <c r="O57">
        <v>-1.7198492922392591E-3</v>
      </c>
      <c r="P57" s="124">
        <v>0.12591416902108632</v>
      </c>
      <c r="Q57">
        <v>-5.1009362595725548E-3</v>
      </c>
      <c r="R57">
        <v>-3.0516282370981083E-3</v>
      </c>
      <c r="S57">
        <v>-6.5790130748717243E-2</v>
      </c>
      <c r="T57">
        <v>1.8029239674774596E-3</v>
      </c>
      <c r="U57">
        <v>3.2836492572710131E-3</v>
      </c>
      <c r="V57">
        <v>0.13645115681414718</v>
      </c>
      <c r="W57">
        <v>-5.8727148922499972E-3</v>
      </c>
      <c r="X57">
        <v>-7.9557498915020838E-3</v>
      </c>
      <c r="Y57">
        <v>-9.056540251800683E-4</v>
      </c>
      <c r="Z57">
        <v>4.7829550732952197E-2</v>
      </c>
      <c r="AA57">
        <v>3.0677245886125745E-4</v>
      </c>
      <c r="AB57">
        <v>1.9556996600415266E-3</v>
      </c>
      <c r="AC57">
        <v>1.9787812844739155E-3</v>
      </c>
      <c r="AD57">
        <v>4.5108708879714032E-3</v>
      </c>
      <c r="AE57">
        <v>-8.2701262431851535E-3</v>
      </c>
      <c r="AF57">
        <v>-8.5250793377889371E-3</v>
      </c>
      <c r="AG57">
        <v>-5.9934175863429525E-3</v>
      </c>
      <c r="AH57">
        <v>-0.34055327676738067</v>
      </c>
      <c r="AI57">
        <v>2.3318929541055926E-3</v>
      </c>
      <c r="AJ57">
        <v>3.8281984579964061E-3</v>
      </c>
      <c r="AK57">
        <v>1.7360660899572622E-3</v>
      </c>
      <c r="AL57">
        <v>-3.5696870576394603E-3</v>
      </c>
      <c r="AM57">
        <v>-1.0650037045493922E-2</v>
      </c>
      <c r="AN57">
        <v>-2.0647915391210508E-2</v>
      </c>
      <c r="AO57">
        <v>-3.1216065843714003E-2</v>
      </c>
      <c r="AP57">
        <v>-4.4279810065915838E-2</v>
      </c>
      <c r="AQ57">
        <v>-4.9500769130750959E-2</v>
      </c>
      <c r="AR57">
        <v>-6.1134730246876712E-2</v>
      </c>
      <c r="AS57">
        <v>-7.8111975358272787E-2</v>
      </c>
      <c r="AT57">
        <v>-9.8909673495573169E-2</v>
      </c>
      <c r="AU57">
        <v>-0.12766245869884016</v>
      </c>
      <c r="AV57">
        <v>-0.1684644525007862</v>
      </c>
      <c r="AW57">
        <v>-0.2334176617498771</v>
      </c>
      <c r="AX57">
        <v>-0.34925491569739697</v>
      </c>
      <c r="AY57">
        <v>0.74235225516470926</v>
      </c>
      <c r="AZ57" s="124">
        <v>-8.1827465676375596E-2</v>
      </c>
    </row>
    <row r="58" spans="1:61" ht="13.8" x14ac:dyDescent="0.3">
      <c r="A58" s="112">
        <v>25</v>
      </c>
      <c r="B58">
        <v>-5.2093600905689826E-3</v>
      </c>
      <c r="C58">
        <v>8.007159976506268E-3</v>
      </c>
      <c r="D58">
        <v>3.0365710137797309E-2</v>
      </c>
      <c r="E58">
        <v>7.7301262968331341E-2</v>
      </c>
      <c r="F58" s="119">
        <v>-0.15346778499354644</v>
      </c>
      <c r="G58">
        <v>-1.9826380621387221E-2</v>
      </c>
      <c r="H58">
        <v>-6.1021139131836641E-2</v>
      </c>
      <c r="I58">
        <v>2.2747620251716721E-3</v>
      </c>
      <c r="J58">
        <v>-7.2426863059235722E-2</v>
      </c>
      <c r="K58">
        <v>-5.5970416753155184E-4</v>
      </c>
      <c r="L58">
        <v>-3.5682847897238784E-3</v>
      </c>
      <c r="M58">
        <v>8.3996624648340498E-2</v>
      </c>
      <c r="N58">
        <v>4.2039843862574375E-3</v>
      </c>
      <c r="O58">
        <v>-2.0809015944612949E-3</v>
      </c>
      <c r="P58" s="124">
        <v>0.12543565311435054</v>
      </c>
      <c r="Q58">
        <v>-5.7054805246984884E-3</v>
      </c>
      <c r="R58">
        <v>-3.4867324875077496E-3</v>
      </c>
      <c r="S58">
        <v>-8.6392594069479633E-2</v>
      </c>
      <c r="T58">
        <v>1.7864089821226265E-3</v>
      </c>
      <c r="U58">
        <v>3.4655073747625201E-3</v>
      </c>
      <c r="V58">
        <v>0.17159286145608635</v>
      </c>
      <c r="W58">
        <v>-6.5709573422214557E-3</v>
      </c>
      <c r="X58">
        <v>-8.8140493988139012E-3</v>
      </c>
      <c r="Y58">
        <v>-1.0065833540728202E-3</v>
      </c>
      <c r="Z58">
        <v>5.2144209694371835E-2</v>
      </c>
      <c r="AA58">
        <v>3.8920489403203252E-4</v>
      </c>
      <c r="AB58">
        <v>2.1608153654098391E-3</v>
      </c>
      <c r="AC58">
        <v>2.4131428080460607E-3</v>
      </c>
      <c r="AD58">
        <v>5.1925012300359378E-3</v>
      </c>
      <c r="AE58">
        <v>-8.981370473529305E-3</v>
      </c>
      <c r="AF58">
        <v>-9.3975401669431878E-3</v>
      </c>
      <c r="AG58">
        <v>-6.5475167781789811E-3</v>
      </c>
      <c r="AH58">
        <v>-0.38052761218325709</v>
      </c>
      <c r="AI58">
        <v>2.6646792257299851E-3</v>
      </c>
      <c r="AJ58">
        <v>4.1555780458027054E-3</v>
      </c>
      <c r="AK58">
        <v>1.9669428771841805E-3</v>
      </c>
      <c r="AL58">
        <v>-3.7872135140597073E-3</v>
      </c>
      <c r="AM58">
        <v>-1.1650135194696308E-2</v>
      </c>
      <c r="AN58">
        <v>-2.252163779253807E-2</v>
      </c>
      <c r="AO58">
        <v>-3.4158405043749264E-2</v>
      </c>
      <c r="AP58">
        <v>-4.8445767889008964E-2</v>
      </c>
      <c r="AQ58">
        <v>-5.417170808672004E-2</v>
      </c>
      <c r="AR58">
        <v>-6.6878760759257402E-2</v>
      </c>
      <c r="AS58">
        <v>-8.522346357700937E-2</v>
      </c>
      <c r="AT58">
        <v>-0.10785188986813685</v>
      </c>
      <c r="AU58">
        <v>-0.13921637369091558</v>
      </c>
      <c r="AV58">
        <v>-0.18374835813897475</v>
      </c>
      <c r="AW58">
        <v>-0.25454044580746177</v>
      </c>
      <c r="AX58">
        <v>-0.38076357395197402</v>
      </c>
      <c r="AY58">
        <v>-0.66936540832915248</v>
      </c>
      <c r="AZ58" s="124">
        <v>-0.1045909008917489</v>
      </c>
    </row>
    <row r="59" spans="1:61" x14ac:dyDescent="0.25">
      <c r="B59" t="e">
        <v>#N/A</v>
      </c>
      <c r="C59" t="e">
        <v>#N/A</v>
      </c>
      <c r="D59" t="e">
        <v>#N/A</v>
      </c>
      <c r="E59" t="e">
        <v>#N/A</v>
      </c>
      <c r="F59" s="119" t="e">
        <v>#N/A</v>
      </c>
      <c r="G59" t="e">
        <v>#N/A</v>
      </c>
      <c r="H59" t="e">
        <v>#N/A</v>
      </c>
      <c r="I59" t="e">
        <v>#N/A</v>
      </c>
      <c r="J59" t="e">
        <v>#N/A</v>
      </c>
      <c r="K59" t="e">
        <v>#N/A</v>
      </c>
      <c r="L59" t="e">
        <v>#N/A</v>
      </c>
      <c r="M59" t="e">
        <v>#N/A</v>
      </c>
      <c r="N59" t="e">
        <v>#N/A</v>
      </c>
      <c r="O59" t="e">
        <v>#N/A</v>
      </c>
      <c r="P59" s="124" t="e">
        <v>#N/A</v>
      </c>
      <c r="Q59" t="e">
        <v>#N/A</v>
      </c>
      <c r="R59" t="e">
        <v>#N/A</v>
      </c>
      <c r="S59" t="e">
        <v>#N/A</v>
      </c>
      <c r="T59" t="e">
        <v>#N/A</v>
      </c>
      <c r="U59" t="e">
        <v>#N/A</v>
      </c>
      <c r="V59" t="e">
        <v>#N/A</v>
      </c>
      <c r="W59" t="e">
        <v>#N/A</v>
      </c>
      <c r="X59" t="e">
        <v>#N/A</v>
      </c>
      <c r="Y59" t="e">
        <v>#N/A</v>
      </c>
      <c r="Z59" t="e">
        <v>#N/A</v>
      </c>
      <c r="AA59" t="e">
        <v>#N/A</v>
      </c>
      <c r="AB59" t="e">
        <v>#N/A</v>
      </c>
      <c r="AC59" t="e">
        <v>#N/A</v>
      </c>
      <c r="AD59" t="e">
        <v>#N/A</v>
      </c>
      <c r="AE59" t="e">
        <v>#N/A</v>
      </c>
      <c r="AF59" t="e">
        <v>#N/A</v>
      </c>
      <c r="AG59" t="e">
        <v>#N/A</v>
      </c>
      <c r="AH59" t="e">
        <v>#N/A</v>
      </c>
      <c r="AI59" t="e">
        <v>#N/A</v>
      </c>
      <c r="AJ59" t="e">
        <v>#N/A</v>
      </c>
      <c r="AK59" t="e">
        <v>#N/A</v>
      </c>
      <c r="AL59" t="e">
        <v>#N/A</v>
      </c>
      <c r="AM59" t="e">
        <v>#N/A</v>
      </c>
      <c r="AN59" t="e">
        <v>#N/A</v>
      </c>
      <c r="AO59" t="e">
        <v>#N/A</v>
      </c>
      <c r="AP59" t="e">
        <v>#N/A</v>
      </c>
      <c r="AQ59" t="e">
        <v>#N/A</v>
      </c>
      <c r="AR59" t="e">
        <v>#N/A</v>
      </c>
      <c r="AS59" t="e">
        <v>#N/A</v>
      </c>
      <c r="AT59" t="e">
        <v>#N/A</v>
      </c>
      <c r="AU59" t="e">
        <v>#N/A</v>
      </c>
      <c r="AV59" t="e">
        <v>#N/A</v>
      </c>
      <c r="AW59" t="e">
        <v>#N/A</v>
      </c>
      <c r="AX59" t="e">
        <v>#N/A</v>
      </c>
      <c r="AY59" t="e">
        <v>#N/A</v>
      </c>
      <c r="AZ59" s="124" t="e">
        <v>#N/A</v>
      </c>
    </row>
    <row r="60" spans="1:61" x14ac:dyDescent="0.25">
      <c r="B60" t="e">
        <v>#N/A</v>
      </c>
      <c r="C60" t="e">
        <v>#N/A</v>
      </c>
      <c r="D60" t="e">
        <v>#N/A</v>
      </c>
      <c r="E60" t="e">
        <v>#N/A</v>
      </c>
      <c r="F60" s="119" t="e">
        <v>#N/A</v>
      </c>
      <c r="G60" t="e">
        <v>#N/A</v>
      </c>
      <c r="H60" t="e">
        <v>#N/A</v>
      </c>
      <c r="I60" t="e">
        <v>#N/A</v>
      </c>
      <c r="J60" t="e">
        <v>#N/A</v>
      </c>
      <c r="K60" t="e">
        <v>#N/A</v>
      </c>
      <c r="L60" t="e">
        <v>#N/A</v>
      </c>
      <c r="M60" t="e">
        <v>#N/A</v>
      </c>
      <c r="N60" t="e">
        <v>#N/A</v>
      </c>
      <c r="O60" t="e">
        <v>#N/A</v>
      </c>
      <c r="P60" s="124" t="e">
        <v>#N/A</v>
      </c>
      <c r="Q60" t="e">
        <v>#N/A</v>
      </c>
      <c r="R60" t="e">
        <v>#N/A</v>
      </c>
      <c r="S60" t="e">
        <v>#N/A</v>
      </c>
      <c r="T60" t="e">
        <v>#N/A</v>
      </c>
      <c r="U60" t="e">
        <v>#N/A</v>
      </c>
      <c r="V60" t="e">
        <v>#N/A</v>
      </c>
      <c r="W60" t="e">
        <v>#N/A</v>
      </c>
      <c r="X60" t="e">
        <v>#N/A</v>
      </c>
      <c r="Y60" t="e">
        <v>#N/A</v>
      </c>
      <c r="Z60" t="e">
        <v>#N/A</v>
      </c>
      <c r="AA60" t="e">
        <v>#N/A</v>
      </c>
      <c r="AB60" t="e">
        <v>#N/A</v>
      </c>
      <c r="AC60" t="e">
        <v>#N/A</v>
      </c>
      <c r="AD60" t="e">
        <v>#N/A</v>
      </c>
      <c r="AE60" t="e">
        <v>#N/A</v>
      </c>
      <c r="AF60" t="e">
        <v>#N/A</v>
      </c>
      <c r="AG60" t="e">
        <v>#N/A</v>
      </c>
      <c r="AH60" t="e">
        <v>#N/A</v>
      </c>
      <c r="AI60" t="e">
        <v>#N/A</v>
      </c>
      <c r="AJ60" t="e">
        <v>#N/A</v>
      </c>
      <c r="AK60" t="e">
        <v>#N/A</v>
      </c>
      <c r="AL60" t="e">
        <v>#N/A</v>
      </c>
      <c r="AM60" t="e">
        <v>#N/A</v>
      </c>
      <c r="AN60" t="e">
        <v>#N/A</v>
      </c>
      <c r="AO60" t="e">
        <v>#N/A</v>
      </c>
      <c r="AP60" t="e">
        <v>#N/A</v>
      </c>
      <c r="AQ60" t="e">
        <v>#N/A</v>
      </c>
      <c r="AR60" t="e">
        <v>#N/A</v>
      </c>
      <c r="AS60" t="e">
        <v>#N/A</v>
      </c>
      <c r="AT60" t="e">
        <v>#N/A</v>
      </c>
      <c r="AU60" t="e">
        <v>#N/A</v>
      </c>
      <c r="AV60" t="e">
        <v>#N/A</v>
      </c>
      <c r="AW60" t="e">
        <v>#N/A</v>
      </c>
      <c r="AX60" t="e">
        <v>#N/A</v>
      </c>
      <c r="AY60" t="e">
        <v>#N/A</v>
      </c>
      <c r="AZ60" s="124" t="e">
        <v>#N/A</v>
      </c>
    </row>
  </sheetData>
  <sortState ref="BB2:BC60">
    <sortCondition descending="1" ref="BC2:BC6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B17"/>
  <sheetViews>
    <sheetView zoomScale="60" zoomScaleNormal="60" workbookViewId="0">
      <selection activeCell="C9" sqref="C9"/>
    </sheetView>
  </sheetViews>
  <sheetFormatPr defaultColWidth="9.109375" defaultRowHeight="14.4" x14ac:dyDescent="0.3"/>
  <cols>
    <col min="1" max="1" width="18.33203125" style="7" bestFit="1" customWidth="1"/>
    <col min="2" max="2" width="17.5546875" style="7" bestFit="1" customWidth="1"/>
    <col min="3" max="3" width="15.6640625" style="7" customWidth="1"/>
    <col min="4" max="4" width="12" style="7" bestFit="1" customWidth="1"/>
    <col min="5" max="5" width="9.6640625" style="7" bestFit="1" customWidth="1"/>
    <col min="6" max="6" width="9.109375" style="7"/>
    <col min="7" max="13" width="9.6640625" style="7" bestFit="1" customWidth="1"/>
    <col min="14" max="14" width="9.109375" style="7"/>
    <col min="15" max="20" width="9.6640625" style="7" bestFit="1" customWidth="1"/>
    <col min="21" max="23" width="9.109375" style="7"/>
    <col min="24" max="25" width="9.6640625" style="7" bestFit="1" customWidth="1"/>
    <col min="26" max="33" width="9" style="7" bestFit="1" customWidth="1"/>
    <col min="34" max="34" width="9.109375" style="7"/>
    <col min="35" max="36" width="9.6640625" style="7" bestFit="1" customWidth="1"/>
    <col min="37" max="37" width="9.109375" style="7"/>
    <col min="38" max="41" width="9.6640625" style="7" bestFit="1" customWidth="1"/>
    <col min="42" max="42" width="9.109375" style="7"/>
    <col min="43" max="49" width="9" style="7" bestFit="1" customWidth="1"/>
    <col min="50" max="50" width="9.109375" style="7"/>
    <col min="51" max="54" width="9.6640625" style="7" bestFit="1" customWidth="1"/>
    <col min="55" max="16384" width="9.109375" style="7"/>
  </cols>
  <sheetData>
    <row r="1" spans="1:54" x14ac:dyDescent="0.3">
      <c r="A1" s="6" t="s">
        <v>76</v>
      </c>
      <c r="B1" s="69" t="s">
        <v>77</v>
      </c>
      <c r="C1" s="8" t="s">
        <v>68</v>
      </c>
      <c r="D1" s="51">
        <v>0</v>
      </c>
      <c r="E1" s="10">
        <v>0.5</v>
      </c>
      <c r="F1" s="10">
        <v>1</v>
      </c>
      <c r="G1" s="10">
        <v>1.5</v>
      </c>
      <c r="H1" s="10">
        <v>2</v>
      </c>
      <c r="I1" s="10">
        <v>2.5</v>
      </c>
      <c r="J1" s="10">
        <v>3</v>
      </c>
      <c r="K1" s="10">
        <v>3.5</v>
      </c>
      <c r="L1" s="10">
        <v>4</v>
      </c>
      <c r="M1" s="10">
        <v>4.5</v>
      </c>
      <c r="N1" s="10">
        <v>5</v>
      </c>
      <c r="O1" s="10">
        <v>5.5</v>
      </c>
      <c r="P1" s="10">
        <v>6</v>
      </c>
      <c r="Q1" s="10">
        <v>6.5</v>
      </c>
      <c r="R1" s="10">
        <v>7</v>
      </c>
      <c r="S1" s="10">
        <v>7.5</v>
      </c>
      <c r="T1" s="10">
        <v>8</v>
      </c>
      <c r="U1" s="10">
        <v>8.5</v>
      </c>
      <c r="V1" s="10">
        <v>9</v>
      </c>
      <c r="W1" s="10">
        <v>9.5</v>
      </c>
      <c r="X1" s="10">
        <v>10</v>
      </c>
      <c r="Y1" s="10">
        <v>10.5</v>
      </c>
      <c r="Z1" s="10">
        <v>11</v>
      </c>
      <c r="AA1" s="10">
        <v>11.5</v>
      </c>
      <c r="AB1" s="10">
        <v>12</v>
      </c>
      <c r="AC1" s="10">
        <v>12.5</v>
      </c>
      <c r="AD1" s="10">
        <v>13</v>
      </c>
      <c r="AE1" s="10">
        <v>13.5</v>
      </c>
      <c r="AF1" s="10">
        <v>14</v>
      </c>
      <c r="AG1" s="10">
        <v>14.5</v>
      </c>
      <c r="AH1" s="10">
        <v>15</v>
      </c>
      <c r="AI1" s="10">
        <v>15.5</v>
      </c>
      <c r="AJ1" s="10">
        <v>16</v>
      </c>
      <c r="AK1" s="10">
        <v>16.5</v>
      </c>
      <c r="AL1" s="10">
        <v>17</v>
      </c>
      <c r="AM1" s="10">
        <v>17.5</v>
      </c>
      <c r="AN1" s="10">
        <v>18</v>
      </c>
      <c r="AO1" s="10">
        <v>18.5</v>
      </c>
      <c r="AP1" s="10">
        <v>19</v>
      </c>
      <c r="AQ1" s="10">
        <v>19.5</v>
      </c>
      <c r="AR1" s="10">
        <v>20</v>
      </c>
      <c r="AS1" s="10">
        <v>20.5</v>
      </c>
      <c r="AT1" s="10">
        <v>21</v>
      </c>
      <c r="AU1" s="10">
        <v>21.5</v>
      </c>
      <c r="AV1" s="10">
        <v>22</v>
      </c>
      <c r="AW1" s="10">
        <v>22.5</v>
      </c>
      <c r="AX1" s="10">
        <v>23</v>
      </c>
      <c r="AY1" s="10">
        <v>23.5</v>
      </c>
      <c r="AZ1" s="10">
        <v>24</v>
      </c>
      <c r="BA1" s="10">
        <v>24.5</v>
      </c>
      <c r="BB1" s="10">
        <v>25</v>
      </c>
    </row>
    <row r="2" spans="1:54" x14ac:dyDescent="0.3">
      <c r="A2" s="113">
        <v>2.3703683698509254E-3</v>
      </c>
      <c r="B2" s="70">
        <f>SQRT(A2)</f>
        <v>4.8686429011079932E-2</v>
      </c>
      <c r="C2" s="2" t="s">
        <v>200</v>
      </c>
      <c r="D2" s="2">
        <v>2.5822364862884534E-3</v>
      </c>
      <c r="E2" s="2">
        <v>2.2385345114245586E-2</v>
      </c>
      <c r="F2" s="2">
        <v>5.117843305125909E-2</v>
      </c>
      <c r="G2" s="2">
        <v>7.5323977595984706E-2</v>
      </c>
      <c r="H2" s="2">
        <v>9.744844343071378E-2</v>
      </c>
      <c r="I2">
        <v>0.11748599871503079</v>
      </c>
      <c r="J2">
        <v>0.13454779361690725</v>
      </c>
      <c r="K2">
        <v>0.14772137648882311</v>
      </c>
      <c r="L2">
        <v>0.15706781276603957</v>
      </c>
      <c r="M2">
        <v>0.16300690233259441</v>
      </c>
      <c r="N2">
        <v>0.16643454909829117</v>
      </c>
      <c r="O2">
        <v>0.16829038932129098</v>
      </c>
      <c r="P2">
        <v>0.16916932309683902</v>
      </c>
      <c r="Q2">
        <v>0.16949987315684492</v>
      </c>
      <c r="R2">
        <v>0.16938976034257738</v>
      </c>
      <c r="S2">
        <v>0.16885923535094535</v>
      </c>
      <c r="T2">
        <v>0.1679080367191117</v>
      </c>
      <c r="U2">
        <v>0.16654098018483254</v>
      </c>
      <c r="V2">
        <v>0.16480611603688106</v>
      </c>
      <c r="W2">
        <v>0.16277499193920578</v>
      </c>
      <c r="X2">
        <v>0.16056911148986311</v>
      </c>
      <c r="Y2">
        <v>0.15830878011068678</v>
      </c>
      <c r="Z2">
        <v>0.15605586641214841</v>
      </c>
      <c r="AA2">
        <v>0.15385699033687095</v>
      </c>
      <c r="AB2">
        <v>0.15175876207052807</v>
      </c>
      <c r="AC2">
        <v>0.14979825652944082</v>
      </c>
      <c r="AD2">
        <v>0.14797337135010191</v>
      </c>
      <c r="AE2">
        <v>0.1462719972753482</v>
      </c>
      <c r="AF2">
        <v>0.14468201737192635</v>
      </c>
      <c r="AG2">
        <v>0.14319131578771521</v>
      </c>
      <c r="AH2">
        <v>0.14178777752940477</v>
      </c>
      <c r="AI2">
        <v>0.14046058104440107</v>
      </c>
      <c r="AJ2">
        <v>0.1392049704686725</v>
      </c>
      <c r="AK2">
        <v>0.13801796489480314</v>
      </c>
      <c r="AL2">
        <v>0.13689655747309387</v>
      </c>
      <c r="AM2">
        <v>0.13583776744065784</v>
      </c>
      <c r="AN2">
        <v>0.13483860095058547</v>
      </c>
      <c r="AO2">
        <v>0.13389606657962597</v>
      </c>
      <c r="AP2">
        <v>0.13300717359846689</v>
      </c>
      <c r="AQ2">
        <v>0.1321689304008192</v>
      </c>
      <c r="AR2">
        <v>0.13137834568503548</v>
      </c>
      <c r="AS2">
        <v>0.13063242843148337</v>
      </c>
      <c r="AT2">
        <v>0.12992818748239127</v>
      </c>
      <c r="AU2">
        <v>0.12926263123992837</v>
      </c>
      <c r="AV2">
        <v>0.12863276877050947</v>
      </c>
      <c r="AW2">
        <v>0.12803560878758605</v>
      </c>
      <c r="AX2">
        <v>0.12746816005192368</v>
      </c>
      <c r="AY2">
        <v>0.12692743133304391</v>
      </c>
      <c r="AZ2">
        <v>0.12641043142399042</v>
      </c>
      <c r="BA2">
        <v>0.12591416902108632</v>
      </c>
      <c r="BB2">
        <v>0.12543565311435054</v>
      </c>
    </row>
    <row r="3" spans="1:54" x14ac:dyDescent="0.3">
      <c r="A3" s="113">
        <v>1.2173590519174271E-4</v>
      </c>
      <c r="B3" s="70">
        <f>SQRT(A3)</f>
        <v>1.1033399530142226E-2</v>
      </c>
      <c r="C3" s="2" t="s">
        <v>199</v>
      </c>
      <c r="D3" s="2">
        <v>6.8135446173484505E-3</v>
      </c>
      <c r="E3" s="2">
        <v>5.9082898912127521E-2</v>
      </c>
      <c r="F3" s="2">
        <v>0.12958886704876529</v>
      </c>
      <c r="G3" s="2">
        <v>0.17206412018189704</v>
      </c>
      <c r="H3" s="2">
        <v>0.19868849921412826</v>
      </c>
      <c r="I3">
        <v>0.2142473160562321</v>
      </c>
      <c r="J3">
        <v>0.22069125417616031</v>
      </c>
      <c r="K3">
        <v>0.220307651083335</v>
      </c>
      <c r="L3">
        <v>0.21512811722405456</v>
      </c>
      <c r="M3">
        <v>0.20695354598990737</v>
      </c>
      <c r="N3">
        <v>0.1970223619479555</v>
      </c>
      <c r="O3">
        <v>0.18623236751831099</v>
      </c>
      <c r="P3">
        <v>0.17472810140533068</v>
      </c>
      <c r="Q3">
        <v>0.16245906746014546</v>
      </c>
      <c r="R3">
        <v>0.14934502768275135</v>
      </c>
      <c r="S3">
        <v>0.13532637770020176</v>
      </c>
      <c r="T3">
        <v>0.12046937940749128</v>
      </c>
      <c r="U3">
        <v>0.10485033437211026</v>
      </c>
      <c r="V3">
        <v>8.8469484712926538E-2</v>
      </c>
      <c r="W3">
        <v>7.1345166413739766E-2</v>
      </c>
      <c r="X3">
        <v>5.3643584771007641E-2</v>
      </c>
      <c r="Y3">
        <v>3.5594632444021258E-2</v>
      </c>
      <c r="Z3">
        <v>1.7534852047305059E-2</v>
      </c>
      <c r="AA3">
        <v>-1.7054375966541282E-4</v>
      </c>
      <c r="AB3">
        <v>-1.7156450901967643E-2</v>
      </c>
      <c r="AC3">
        <v>-3.3117314755941422E-2</v>
      </c>
      <c r="AD3">
        <v>-4.7999784667947978E-2</v>
      </c>
      <c r="AE3">
        <v>-6.1817176044652311E-2</v>
      </c>
      <c r="AF3">
        <v>-7.4582779821862663E-2</v>
      </c>
      <c r="AG3">
        <v>-8.630990172451547E-2</v>
      </c>
      <c r="AH3">
        <v>-9.7011794643563729E-2</v>
      </c>
      <c r="AI3">
        <v>-0.10670569850049905</v>
      </c>
      <c r="AJ3">
        <v>-0.11542758839554797</v>
      </c>
      <c r="AK3">
        <v>-0.12321892287419767</v>
      </c>
      <c r="AL3">
        <v>-0.13012109047059572</v>
      </c>
      <c r="AM3">
        <v>-0.13617566242229237</v>
      </c>
      <c r="AN3">
        <v>-0.14142414925772068</v>
      </c>
      <c r="AO3">
        <v>-0.14590783760927392</v>
      </c>
      <c r="AP3">
        <v>-0.14966816210499576</v>
      </c>
      <c r="AQ3">
        <v>-0.1527467582117146</v>
      </c>
      <c r="AR3">
        <v>-0.1551850004186002</v>
      </c>
      <c r="AS3">
        <v>-0.1570243246484152</v>
      </c>
      <c r="AT3">
        <v>-0.15830629632523605</v>
      </c>
      <c r="AU3">
        <v>-0.15907218195451214</v>
      </c>
      <c r="AV3">
        <v>-0.15936352033699877</v>
      </c>
      <c r="AW3">
        <v>-0.15922178765390904</v>
      </c>
      <c r="AX3">
        <v>-0.15868843520904569</v>
      </c>
      <c r="AY3">
        <v>-0.15780490145963197</v>
      </c>
      <c r="AZ3">
        <v>-0.15661264594899377</v>
      </c>
      <c r="BA3">
        <v>-0.15515319429123689</v>
      </c>
      <c r="BB3">
        <v>-0.15346778499354644</v>
      </c>
    </row>
    <row r="4" spans="1:54" x14ac:dyDescent="0.3">
      <c r="A4" s="113">
        <v>7.7177129433863309E-5</v>
      </c>
      <c r="B4" s="70">
        <f>SQRT(A4)</f>
        <v>8.7850514758801099E-3</v>
      </c>
      <c r="C4" s="7" t="s">
        <v>201</v>
      </c>
      <c r="D4" s="7">
        <v>1.4497562961748539E-2</v>
      </c>
      <c r="E4" s="7">
        <v>0.10789941086178563</v>
      </c>
      <c r="F4" s="7">
        <v>0.21863784280447146</v>
      </c>
      <c r="G4" s="7">
        <v>0.28659120999039878</v>
      </c>
      <c r="H4" s="7">
        <v>0.32912558535514197</v>
      </c>
      <c r="I4" s="7">
        <v>0.31720858458420631</v>
      </c>
      <c r="J4" s="7">
        <v>0.26550540475049461</v>
      </c>
      <c r="K4" s="7">
        <v>0.19666188810522942</v>
      </c>
      <c r="L4" s="7">
        <v>0.12263375224164329</v>
      </c>
      <c r="M4" s="7">
        <v>5.1398889441867233E-2</v>
      </c>
      <c r="N4" s="7">
        <v>-1.431726414041138E-2</v>
      </c>
      <c r="O4" s="7">
        <v>-7.3108573827956408E-2</v>
      </c>
      <c r="P4" s="7">
        <v>-0.12345804279013062</v>
      </c>
      <c r="Q4" s="7">
        <v>-0.16398583202289435</v>
      </c>
      <c r="R4" s="7">
        <v>-0.19398527156074086</v>
      </c>
      <c r="S4" s="7">
        <v>-0.21307112721677665</v>
      </c>
      <c r="T4" s="7">
        <v>-0.22149118972470003</v>
      </c>
      <c r="U4" s="7">
        <v>-0.21976057602754437</v>
      </c>
      <c r="V4" s="7">
        <v>-0.20881803228732593</v>
      </c>
      <c r="W4" s="7">
        <v>-0.18988282348012875</v>
      </c>
      <c r="X4" s="7">
        <v>-0.16488149084067613</v>
      </c>
      <c r="Y4" s="7">
        <v>-0.13585622675987333</v>
      </c>
      <c r="Z4" s="7">
        <v>-0.10456172409434689</v>
      </c>
      <c r="AA4" s="7">
        <v>-7.2678851465357602E-2</v>
      </c>
      <c r="AB4" s="7">
        <v>-4.1888436122322938E-2</v>
      </c>
      <c r="AC4" s="7">
        <v>-1.3612375469315961E-2</v>
      </c>
      <c r="AD4" s="7">
        <v>1.1827411183709963E-2</v>
      </c>
      <c r="AE4" s="7">
        <v>3.4399873463518339E-2</v>
      </c>
      <c r="AF4" s="7">
        <v>5.4074405267294262E-2</v>
      </c>
      <c r="AG4" s="7">
        <v>7.0820209475582041E-2</v>
      </c>
      <c r="AH4" s="7">
        <v>8.4606576563462862E-2</v>
      </c>
      <c r="AI4" s="7">
        <v>9.5427516633015352E-2</v>
      </c>
      <c r="AJ4" s="7">
        <v>0.10337922481808472</v>
      </c>
      <c r="AK4" s="7">
        <v>0.10858404230069647</v>
      </c>
      <c r="AL4" s="7">
        <v>0.11116439448106362</v>
      </c>
      <c r="AM4" s="7">
        <v>0.1112427051182229</v>
      </c>
      <c r="AN4" s="7">
        <v>0.10894137531509819</v>
      </c>
      <c r="AO4" s="7">
        <v>0.10438281020164365</v>
      </c>
      <c r="AP4" s="7">
        <v>9.7689465396804412E-2</v>
      </c>
      <c r="AQ4" s="7">
        <v>8.8983627730530881E-2</v>
      </c>
      <c r="AR4" s="7">
        <v>7.8387724532531677E-2</v>
      </c>
      <c r="AS4" s="7">
        <v>6.6024393126353706E-2</v>
      </c>
      <c r="AT4" s="7">
        <v>5.2015865421811081E-2</v>
      </c>
      <c r="AU4" s="7">
        <v>3.648448880430176E-2</v>
      </c>
      <c r="AV4" s="7">
        <v>1.9552717732699162E-2</v>
      </c>
      <c r="AW4" s="7">
        <v>1.3429411506216294E-3</v>
      </c>
      <c r="AX4" s="7">
        <v>-1.8022308850503509E-2</v>
      </c>
      <c r="AY4" s="7">
        <v>-3.8420752660519225E-2</v>
      </c>
      <c r="AZ4" s="7">
        <v>-5.9729937610701403E-2</v>
      </c>
      <c r="BA4" s="7">
        <v>-8.1827465676375596E-2</v>
      </c>
      <c r="BB4" s="7">
        <v>-0.1045909008917489</v>
      </c>
    </row>
    <row r="5" spans="1:54" x14ac:dyDescent="0.3">
      <c r="C5" s="7" t="s">
        <v>78</v>
      </c>
    </row>
    <row r="6" spans="1:54" x14ac:dyDescent="0.3">
      <c r="C6" s="7" t="s">
        <v>46</v>
      </c>
    </row>
    <row r="8" spans="1:54" x14ac:dyDescent="0.3">
      <c r="C8" s="71" t="s">
        <v>79</v>
      </c>
    </row>
    <row r="10" spans="1:54" x14ac:dyDescent="0.3">
      <c r="A10" s="131" t="s">
        <v>72</v>
      </c>
      <c r="B10" s="131"/>
      <c r="C10" s="8" t="s">
        <v>68</v>
      </c>
      <c r="D10" s="51">
        <v>0</v>
      </c>
      <c r="E10" s="10">
        <v>0.5</v>
      </c>
      <c r="F10" s="10">
        <v>1</v>
      </c>
      <c r="G10" s="10">
        <v>1.5</v>
      </c>
      <c r="H10" s="10">
        <v>2</v>
      </c>
      <c r="I10" s="10">
        <v>2.5</v>
      </c>
      <c r="J10" s="10">
        <v>3</v>
      </c>
      <c r="K10" s="10">
        <v>3.5</v>
      </c>
      <c r="L10" s="10">
        <v>4</v>
      </c>
      <c r="M10" s="10">
        <v>4.5</v>
      </c>
      <c r="N10" s="10">
        <v>5</v>
      </c>
      <c r="O10" s="10">
        <v>5.5</v>
      </c>
      <c r="P10" s="10">
        <v>6</v>
      </c>
      <c r="Q10" s="10">
        <v>6.5</v>
      </c>
      <c r="R10" s="10">
        <v>7</v>
      </c>
      <c r="S10" s="10">
        <v>7.5</v>
      </c>
      <c r="T10" s="10">
        <v>8</v>
      </c>
      <c r="U10" s="10">
        <v>8.5</v>
      </c>
      <c r="V10" s="10">
        <v>9</v>
      </c>
      <c r="W10" s="10">
        <v>9.5</v>
      </c>
      <c r="X10" s="10">
        <v>10</v>
      </c>
      <c r="Y10" s="10">
        <v>10.5</v>
      </c>
      <c r="Z10" s="10">
        <v>11</v>
      </c>
      <c r="AA10" s="10">
        <v>11.5</v>
      </c>
      <c r="AB10" s="10">
        <v>12</v>
      </c>
      <c r="AC10" s="10">
        <v>12.5</v>
      </c>
      <c r="AD10" s="10">
        <v>13</v>
      </c>
      <c r="AE10" s="10">
        <v>13.5</v>
      </c>
      <c r="AF10" s="10">
        <v>14</v>
      </c>
      <c r="AG10" s="10">
        <v>14.5</v>
      </c>
      <c r="AH10" s="10">
        <v>15</v>
      </c>
      <c r="AI10" s="10">
        <v>15.5</v>
      </c>
      <c r="AJ10" s="10">
        <v>16</v>
      </c>
      <c r="AK10" s="10">
        <v>16.5</v>
      </c>
      <c r="AL10" s="10">
        <v>17</v>
      </c>
      <c r="AM10" s="10">
        <v>17.5</v>
      </c>
      <c r="AN10" s="10">
        <v>18</v>
      </c>
      <c r="AO10" s="10">
        <v>18.5</v>
      </c>
      <c r="AP10" s="10">
        <v>19</v>
      </c>
      <c r="AQ10" s="10">
        <v>19.5</v>
      </c>
      <c r="AR10" s="10">
        <v>20</v>
      </c>
      <c r="AS10" s="10">
        <v>20.5</v>
      </c>
      <c r="AT10" s="10">
        <v>21</v>
      </c>
      <c r="AU10" s="10">
        <v>21.5</v>
      </c>
      <c r="AV10" s="10">
        <v>22</v>
      </c>
      <c r="AW10" s="10">
        <v>22.5</v>
      </c>
      <c r="AX10" s="10">
        <v>23</v>
      </c>
      <c r="AY10" s="10">
        <v>23.5</v>
      </c>
      <c r="AZ10" s="10">
        <v>24</v>
      </c>
      <c r="BA10" s="10">
        <v>24.5</v>
      </c>
      <c r="BB10" s="10">
        <v>25</v>
      </c>
    </row>
    <row r="11" spans="1:54" x14ac:dyDescent="0.3">
      <c r="A11" s="131"/>
      <c r="B11" s="131"/>
      <c r="C11" s="10" t="s">
        <v>0</v>
      </c>
      <c r="D11" s="14">
        <f t="array" ref="D11:BB13">D2:BB4*B2:B4</f>
        <v>1.2571987337950326E-4</v>
      </c>
      <c r="E11" s="15">
        <v>1.0898625157932428E-3</v>
      </c>
      <c r="F11" s="15">
        <v>2.4916951476484325E-3</v>
      </c>
      <c r="G11" s="15">
        <v>3.6672554880590848E-3</v>
      </c>
      <c r="H11" s="15">
        <v>4.7444167233296848E-3</v>
      </c>
      <c r="I11" s="15">
        <v>5.719973736235175E-3</v>
      </c>
      <c r="J11" s="15">
        <v>6.5506516025269886E-3</v>
      </c>
      <c r="K11" s="15">
        <v>7.192026309842098E-3</v>
      </c>
      <c r="L11" s="15">
        <v>7.6470709161593799E-3</v>
      </c>
      <c r="M11" s="15">
        <v>7.9362239787318968E-3</v>
      </c>
      <c r="N11" s="15">
        <v>8.1031038596650496E-3</v>
      </c>
      <c r="O11" s="15">
        <v>8.1934580929380382E-3</v>
      </c>
      <c r="P11" s="15">
        <v>8.2362502398066976E-3</v>
      </c>
      <c r="Q11" s="15">
        <v>8.2523435418377835E-3</v>
      </c>
      <c r="R11" s="15">
        <v>8.2469825421227373E-3</v>
      </c>
      <c r="S11" s="15">
        <v>8.2211531747790403E-3</v>
      </c>
      <c r="T11" s="15">
        <v>8.1748427101148349E-3</v>
      </c>
      <c r="U11" s="15">
        <v>8.10828560920452E-3</v>
      </c>
      <c r="V11" s="15">
        <v>8.0238212690214115E-3</v>
      </c>
      <c r="W11" s="15">
        <v>7.9249330898272501E-3</v>
      </c>
      <c r="X11" s="15">
        <v>7.8175366479233989E-3</v>
      </c>
      <c r="Y11" s="15">
        <v>7.707489184689614E-3</v>
      </c>
      <c r="Z11" s="15">
        <v>7.5978028618376367E-3</v>
      </c>
      <c r="AA11" s="15">
        <v>7.4907474378944783E-3</v>
      </c>
      <c r="AB11" s="15">
        <v>7.3885921963561347E-3</v>
      </c>
      <c r="AC11" s="15">
        <v>7.2931421825041609E-3</v>
      </c>
      <c r="AD11" s="15">
        <v>7.2042950397669054E-3</v>
      </c>
      <c r="AE11" s="15">
        <v>7.1214612116551178E-3</v>
      </c>
      <c r="AF11" s="15">
        <v>7.0440507679581255E-3</v>
      </c>
      <c r="AG11" s="15">
        <v>6.9714738311017254E-3</v>
      </c>
      <c r="AH11" s="15">
        <v>6.9031405653241602E-3</v>
      </c>
      <c r="AI11" s="15">
        <v>6.8385241078732723E-3</v>
      </c>
      <c r="AJ11" s="15">
        <v>6.7773929127125021E-3</v>
      </c>
      <c r="AK11" s="15">
        <v>6.7196018501045549E-3</v>
      </c>
      <c r="AL11" s="15">
        <v>6.6650045272750088E-3</v>
      </c>
      <c r="AM11" s="15">
        <v>6.6134558215231731E-3</v>
      </c>
      <c r="AN11" s="15">
        <v>6.5648099731340148E-3</v>
      </c>
      <c r="AO11" s="15">
        <v>6.5189213403917916E-3</v>
      </c>
      <c r="AP11" s="15">
        <v>6.4756443153661429E-3</v>
      </c>
      <c r="AQ11" s="15">
        <v>6.4348332474298484E-3</v>
      </c>
      <c r="AR11" s="15">
        <v>6.3963425007875991E-3</v>
      </c>
      <c r="AS11" s="15">
        <v>6.3600264533743948E-3</v>
      </c>
      <c r="AT11" s="15">
        <v>6.3257394763997265E-3</v>
      </c>
      <c r="AU11" s="15">
        <v>6.2933359196481759E-3</v>
      </c>
      <c r="AV11" s="15">
        <v>6.262670165244069E-3</v>
      </c>
      <c r="AW11" s="15">
        <v>6.2335965781272103E-3</v>
      </c>
      <c r="AX11" s="15">
        <v>6.2059695255409575E-3</v>
      </c>
      <c r="AY11" s="15">
        <v>6.1796433751549647E-3</v>
      </c>
      <c r="AZ11" s="15">
        <v>6.1544724957840972E-3</v>
      </c>
      <c r="BA11" s="15">
        <v>6.130311251534239E-3</v>
      </c>
      <c r="BB11" s="15">
        <v>6.1070140208102745E-3</v>
      </c>
    </row>
    <row r="12" spans="1:54" x14ac:dyDescent="0.3">
      <c r="A12" s="131"/>
      <c r="B12" s="131"/>
      <c r="C12" s="10" t="s">
        <v>2</v>
      </c>
      <c r="D12" s="15">
        <v>7.5176559979655487E-5</v>
      </c>
      <c r="E12" s="15">
        <v>6.5188522909650842E-4</v>
      </c>
      <c r="F12" s="15">
        <v>1.4298057448075105E-3</v>
      </c>
      <c r="G12" s="15">
        <v>1.8984521827692784E-3</v>
      </c>
      <c r="H12" s="15">
        <v>2.1922095938738269E-3</v>
      </c>
      <c r="I12" s="15">
        <v>2.3638762363090643E-3</v>
      </c>
      <c r="J12" s="15">
        <v>2.4349747801337457E-3</v>
      </c>
      <c r="K12" s="15">
        <v>2.4307423339496059E-3</v>
      </c>
      <c r="L12" s="15">
        <v>2.3735944675002652E-3</v>
      </c>
      <c r="M12" s="15">
        <v>2.2834011570863114E-3</v>
      </c>
      <c r="N12" s="15">
        <v>2.1738264357440838E-3</v>
      </c>
      <c r="O12" s="15">
        <v>2.0547761162738069E-3</v>
      </c>
      <c r="P12" s="15">
        <v>1.9278449519482188E-3</v>
      </c>
      <c r="Q12" s="15">
        <v>1.7924757985821132E-3</v>
      </c>
      <c r="R12" s="15">
        <v>1.6477833582639464E-3</v>
      </c>
      <c r="S12" s="15">
        <v>1.4931099921332556E-3</v>
      </c>
      <c r="T12" s="15">
        <v>1.3291867941511398E-3</v>
      </c>
      <c r="U12" s="15">
        <v>1.1568556299964966E-3</v>
      </c>
      <c r="V12" s="15">
        <v>9.7611917106352859E-4</v>
      </c>
      <c r="W12" s="15">
        <v>7.8717972558727531E-4</v>
      </c>
      <c r="X12" s="15">
        <v>5.9187110300758044E-4</v>
      </c>
      <c r="Y12" s="15">
        <v>3.9272980088344938E-4</v>
      </c>
      <c r="Z12" s="15">
        <v>1.9346902833984909E-4</v>
      </c>
      <c r="AA12" s="15">
        <v>-1.8816774377610546E-6</v>
      </c>
      <c r="AB12" s="15">
        <v>-1.8929397732067796E-4</v>
      </c>
      <c r="AC12" s="15">
        <v>-3.653965650677763E-4</v>
      </c>
      <c r="AD12" s="15">
        <v>-5.2960080160226522E-4</v>
      </c>
      <c r="AE12" s="15">
        <v>-6.8205360112578615E-4</v>
      </c>
      <c r="AF12" s="15">
        <v>-8.229016078432406E-4</v>
      </c>
      <c r="AG12" s="15">
        <v>-9.5229162913389068E-4</v>
      </c>
      <c r="AH12" s="15">
        <v>-1.0703698894385502E-3</v>
      </c>
      <c r="AI12" s="15">
        <v>-1.1773266036989043E-3</v>
      </c>
      <c r="AJ12" s="15">
        <v>-1.2735586995688893E-3</v>
      </c>
      <c r="AK12" s="15">
        <v>-1.3595236057448038E-3</v>
      </c>
      <c r="AL12" s="15">
        <v>-1.435677978459865E-3</v>
      </c>
      <c r="AM12" s="15">
        <v>-1.502480489786927E-3</v>
      </c>
      <c r="AN12" s="15">
        <v>-1.5603891419708994E-3</v>
      </c>
      <c r="AO12" s="15">
        <v>-1.6098594669222311E-3</v>
      </c>
      <c r="AP12" s="15">
        <v>-1.6513486294465107E-3</v>
      </c>
      <c r="AQ12" s="15">
        <v>-1.6853160102838802E-3</v>
      </c>
      <c r="AR12" s="15">
        <v>-1.7122181107037046E-3</v>
      </c>
      <c r="AS12" s="15">
        <v>-1.7325121097967247E-3</v>
      </c>
      <c r="AT12" s="15">
        <v>-1.7466566154934154E-3</v>
      </c>
      <c r="AU12" s="15">
        <v>-1.755106937635613E-3</v>
      </c>
      <c r="AV12" s="15">
        <v>-1.7583213904080533E-3</v>
      </c>
      <c r="AW12" s="15">
        <v>-1.7567575970890454E-3</v>
      </c>
      <c r="AX12" s="15">
        <v>-1.7508729064744898E-3</v>
      </c>
      <c r="AY12" s="15">
        <v>-1.7411245256188437E-3</v>
      </c>
      <c r="AZ12" s="15">
        <v>-1.7279698942279586E-3</v>
      </c>
      <c r="BA12" s="15">
        <v>-1.7118671809929987E-3</v>
      </c>
      <c r="BB12" s="15">
        <v>-1.6932713868397634E-3</v>
      </c>
    </row>
    <row r="13" spans="1:54" x14ac:dyDescent="0.3">
      <c r="A13" s="131"/>
      <c r="B13" s="131"/>
      <c r="C13" s="10" t="s">
        <v>1</v>
      </c>
      <c r="D13" s="15">
        <v>1.2736183689377381E-4</v>
      </c>
      <c r="E13" s="15">
        <v>9.4790187863792426E-4</v>
      </c>
      <c r="F13" s="15">
        <v>1.9207447036126656E-3</v>
      </c>
      <c r="G13" s="15">
        <v>2.5177185323004194E-3</v>
      </c>
      <c r="H13" s="15">
        <v>2.8913852093740951E-3</v>
      </c>
      <c r="I13" s="15">
        <v>2.7866937441633224E-3</v>
      </c>
      <c r="J13" s="15">
        <v>2.3324786478574788E-3</v>
      </c>
      <c r="K13" s="15">
        <v>1.7276848103482147E-3</v>
      </c>
      <c r="L13" s="15">
        <v>1.0773438261231642E-3</v>
      </c>
      <c r="M13" s="15">
        <v>4.5154188954987432E-4</v>
      </c>
      <c r="N13" s="15">
        <v>-1.2577790246728638E-4</v>
      </c>
      <c r="O13" s="15">
        <v>-6.4226258440677839E-4</v>
      </c>
      <c r="P13" s="15">
        <v>-1.0845852610227068E-3</v>
      </c>
      <c r="Q13" s="15">
        <v>-1.4406239756361559E-3</v>
      </c>
      <c r="R13" s="15">
        <v>-1.7041705962236903E-3</v>
      </c>
      <c r="S13" s="15">
        <v>-1.8718408206231823E-3</v>
      </c>
      <c r="T13" s="15">
        <v>-1.9458115031854174E-3</v>
      </c>
      <c r="U13" s="15">
        <v>-1.9306079727710419E-3</v>
      </c>
      <c r="V13" s="15">
        <v>-1.8344771627361531E-3</v>
      </c>
      <c r="W13" s="15">
        <v>-1.6681303786583875E-3</v>
      </c>
      <c r="X13" s="15">
        <v>-1.4484923844551947E-3</v>
      </c>
      <c r="Y13" s="15">
        <v>-1.193503945404328E-3</v>
      </c>
      <c r="Z13" s="15">
        <v>-9.1858012857561099E-4</v>
      </c>
      <c r="AA13" s="15">
        <v>-6.3848745133101106E-4</v>
      </c>
      <c r="AB13" s="15">
        <v>-3.6799206757872282E-4</v>
      </c>
      <c r="AC13" s="15">
        <v>-1.1958541920694838E-4</v>
      </c>
      <c r="AD13" s="15">
        <v>1.0390441607529213E-4</v>
      </c>
      <c r="AE13" s="15">
        <v>3.0220465914077081E-4</v>
      </c>
      <c r="AF13" s="15">
        <v>4.7504643380078264E-4</v>
      </c>
      <c r="AG13" s="15">
        <v>6.2215918577560058E-4</v>
      </c>
      <c r="AH13" s="15">
        <v>7.4327313030801299E-4</v>
      </c>
      <c r="AI13" s="15">
        <v>8.3833564583644525E-4</v>
      </c>
      <c r="AJ13" s="15">
        <v>9.0819181156345688E-4</v>
      </c>
      <c r="AK13" s="15">
        <v>9.5391640107076185E-4</v>
      </c>
      <c r="AL13" s="15">
        <v>9.7658492780118675E-4</v>
      </c>
      <c r="AM13" s="15">
        <v>9.7727289077973985E-4</v>
      </c>
      <c r="AN13" s="15">
        <v>9.5705558999631239E-4</v>
      </c>
      <c r="AO13" s="15">
        <v>9.1700836081846297E-4</v>
      </c>
      <c r="AP13" s="15">
        <v>8.582069821621355E-4</v>
      </c>
      <c r="AQ13" s="15">
        <v>7.817257501232666E-4</v>
      </c>
      <c r="AR13" s="15">
        <v>6.886401950954009E-4</v>
      </c>
      <c r="AS13" s="15">
        <v>5.800276922787622E-4</v>
      </c>
      <c r="AT13" s="15">
        <v>4.569620552930626E-4</v>
      </c>
      <c r="AU13" s="15">
        <v>3.205181122169625E-4</v>
      </c>
      <c r="AV13" s="15">
        <v>1.7177163177511598E-4</v>
      </c>
      <c r="AW13" s="15">
        <v>1.1797807137288679E-5</v>
      </c>
      <c r="AX13" s="15">
        <v>-1.5832691096588302E-4</v>
      </c>
      <c r="AY13" s="15">
        <v>-3.3752828986471906E-4</v>
      </c>
      <c r="AZ13" s="15">
        <v>-5.2473057656111921E-4</v>
      </c>
      <c r="BA13" s="15">
        <v>-7.1885849810777243E-4</v>
      </c>
      <c r="BB13" s="15">
        <v>-9.1883644824268897E-4</v>
      </c>
    </row>
    <row r="17" spans="1:1" x14ac:dyDescent="0.3">
      <c r="A17" s="16"/>
    </row>
  </sheetData>
  <mergeCells count="1">
    <mergeCell ref="A10:B13"/>
  </mergeCells>
  <phoneticPr fontId="1" type="noConversion"/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M52"/>
  <sheetViews>
    <sheetView topLeftCell="A27" workbookViewId="0">
      <selection activeCell="J43" sqref="J43"/>
    </sheetView>
  </sheetViews>
  <sheetFormatPr defaultColWidth="9.109375" defaultRowHeight="14.4" x14ac:dyDescent="0.3"/>
  <cols>
    <col min="1" max="1" width="12.44140625" style="12" bestFit="1" customWidth="1"/>
    <col min="2" max="2" width="14.5546875" style="12" bestFit="1" customWidth="1"/>
    <col min="3" max="3" width="8.109375" style="12" bestFit="1" customWidth="1"/>
    <col min="4" max="16384" width="9.109375" style="12"/>
  </cols>
  <sheetData>
    <row r="1" spans="1:65" x14ac:dyDescent="0.3">
      <c r="A1" s="17" t="s">
        <v>45</v>
      </c>
      <c r="B1" s="18" t="s">
        <v>21</v>
      </c>
      <c r="C1" s="19" t="s">
        <v>6</v>
      </c>
      <c r="E1" s="39" t="s">
        <v>7</v>
      </c>
      <c r="G1" s="19" t="s">
        <v>20</v>
      </c>
    </row>
    <row r="2" spans="1:65" x14ac:dyDescent="0.3">
      <c r="A2" s="20">
        <v>0</v>
      </c>
      <c r="B2" s="128">
        <v>1.2571987337950326E-4</v>
      </c>
      <c r="C2" s="21">
        <f t="shared" ref="C2:C33" si="0">$K$8</f>
        <v>6.7773929127125021E-3</v>
      </c>
      <c r="O2" s="12">
        <v>1.2571987337950326E-4</v>
      </c>
      <c r="P2" s="12">
        <v>1.0898625157932428E-3</v>
      </c>
      <c r="Q2" s="12">
        <v>2.4916951476484325E-3</v>
      </c>
      <c r="R2" s="12">
        <v>3.6672554880590848E-3</v>
      </c>
      <c r="S2" s="12">
        <v>4.7444167233296848E-3</v>
      </c>
      <c r="T2" s="12">
        <v>5.719973736235175E-3</v>
      </c>
      <c r="U2" s="12">
        <v>6.5506516025269886E-3</v>
      </c>
      <c r="V2" s="12">
        <v>7.192026309842098E-3</v>
      </c>
      <c r="W2" s="12">
        <v>7.6470709161593799E-3</v>
      </c>
      <c r="X2" s="12">
        <v>7.9362239787318968E-3</v>
      </c>
      <c r="Y2" s="12">
        <v>8.1031038596650496E-3</v>
      </c>
      <c r="Z2" s="12">
        <v>8.1934580929380382E-3</v>
      </c>
      <c r="AA2" s="12">
        <v>8.2362502398066976E-3</v>
      </c>
      <c r="AB2" s="12">
        <v>8.2523435418377835E-3</v>
      </c>
      <c r="AC2" s="12">
        <v>8.2469825421227373E-3</v>
      </c>
      <c r="AD2" s="12">
        <v>8.2211531747790403E-3</v>
      </c>
      <c r="AE2" s="12">
        <v>8.1748427101148349E-3</v>
      </c>
      <c r="AF2" s="12">
        <v>8.10828560920452E-3</v>
      </c>
      <c r="AG2" s="12">
        <v>8.0238212690214115E-3</v>
      </c>
      <c r="AH2" s="12">
        <v>7.9249330898272501E-3</v>
      </c>
      <c r="AI2" s="12">
        <v>7.8175366479233989E-3</v>
      </c>
      <c r="AJ2" s="12">
        <v>7.707489184689614E-3</v>
      </c>
      <c r="AK2" s="12">
        <v>7.5978028618376367E-3</v>
      </c>
      <c r="AL2" s="12">
        <v>7.4907474378944783E-3</v>
      </c>
      <c r="AM2" s="12">
        <v>7.3885921963561347E-3</v>
      </c>
      <c r="AN2" s="12">
        <v>7.2931421825041609E-3</v>
      </c>
      <c r="AO2" s="12">
        <v>7.2042950397669054E-3</v>
      </c>
      <c r="AP2" s="12">
        <v>7.1214612116551178E-3</v>
      </c>
      <c r="AQ2" s="12">
        <v>7.0440507679581255E-3</v>
      </c>
      <c r="AR2" s="12">
        <v>6.9714738311017254E-3</v>
      </c>
      <c r="AS2" s="12">
        <v>6.9031405653241602E-3</v>
      </c>
      <c r="AT2" s="12">
        <v>6.8385241078732723E-3</v>
      </c>
      <c r="AU2" s="12">
        <v>6.7773929127125021E-3</v>
      </c>
      <c r="AV2" s="12">
        <v>6.7196018501045549E-3</v>
      </c>
      <c r="AW2" s="12">
        <v>6.6650045272750088E-3</v>
      </c>
      <c r="AX2" s="12">
        <v>6.6134558215231731E-3</v>
      </c>
      <c r="AY2" s="12">
        <v>6.5648099731340148E-3</v>
      </c>
      <c r="AZ2" s="12">
        <v>6.5189213403917916E-3</v>
      </c>
      <c r="BA2" s="12">
        <v>6.4756443153661429E-3</v>
      </c>
      <c r="BB2" s="12">
        <v>6.4348332474298484E-3</v>
      </c>
      <c r="BC2" s="12">
        <v>6.3963425007875991E-3</v>
      </c>
      <c r="BD2" s="12">
        <v>6.3600264533743948E-3</v>
      </c>
      <c r="BE2" s="12">
        <v>6.3257394763997265E-3</v>
      </c>
      <c r="BF2" s="12">
        <v>6.2933359196481759E-3</v>
      </c>
      <c r="BG2" s="12">
        <v>6.262670165244069E-3</v>
      </c>
      <c r="BH2" s="12">
        <v>6.2335965781272103E-3</v>
      </c>
      <c r="BI2" s="12">
        <v>6.2059695255409575E-3</v>
      </c>
      <c r="BJ2" s="12">
        <v>6.1796433751549647E-3</v>
      </c>
      <c r="BK2" s="12">
        <v>6.1544724957840972E-3</v>
      </c>
      <c r="BL2" s="12">
        <v>6.130311251534239E-3</v>
      </c>
      <c r="BM2" s="12">
        <v>6.1070140208102745E-3</v>
      </c>
    </row>
    <row r="3" spans="1:65" x14ac:dyDescent="0.3">
      <c r="A3" s="22">
        <v>0.5</v>
      </c>
      <c r="B3" s="128">
        <v>1.0898625157932428E-3</v>
      </c>
      <c r="C3" s="21">
        <f t="shared" si="0"/>
        <v>6.7773929127125021E-3</v>
      </c>
      <c r="E3" s="32" t="s">
        <v>48</v>
      </c>
    </row>
    <row r="4" spans="1:65" x14ac:dyDescent="0.3">
      <c r="A4" s="22">
        <v>1</v>
      </c>
      <c r="B4" s="128">
        <v>2.4916951476484325E-3</v>
      </c>
      <c r="C4" s="21">
        <f t="shared" si="0"/>
        <v>6.7773929127125021E-3</v>
      </c>
      <c r="E4" s="32" t="s">
        <v>26</v>
      </c>
    </row>
    <row r="5" spans="1:65" x14ac:dyDescent="0.3">
      <c r="A5" s="22">
        <v>1.5</v>
      </c>
      <c r="B5" s="128">
        <v>3.6672554880590848E-3</v>
      </c>
      <c r="C5" s="21">
        <f t="shared" si="0"/>
        <v>6.7773929127125021E-3</v>
      </c>
    </row>
    <row r="6" spans="1:65" x14ac:dyDescent="0.3">
      <c r="A6" s="22">
        <v>2</v>
      </c>
      <c r="B6" s="128">
        <v>4.7444167233296848E-3</v>
      </c>
      <c r="C6" s="21">
        <f t="shared" si="0"/>
        <v>6.7773929127125021E-3</v>
      </c>
    </row>
    <row r="7" spans="1:65" x14ac:dyDescent="0.3">
      <c r="A7" s="22">
        <v>2.5</v>
      </c>
      <c r="B7" s="128">
        <v>5.719973736235175E-3</v>
      </c>
      <c r="C7" s="21">
        <f t="shared" si="0"/>
        <v>6.7773929127125021E-3</v>
      </c>
      <c r="J7" s="23"/>
      <c r="K7" s="41" t="s">
        <v>16</v>
      </c>
    </row>
    <row r="8" spans="1:65" x14ac:dyDescent="0.3">
      <c r="A8" s="22">
        <v>3</v>
      </c>
      <c r="B8" s="128">
        <v>6.5506516025269886E-3</v>
      </c>
      <c r="C8" s="21">
        <f t="shared" si="0"/>
        <v>6.7773929127125021E-3</v>
      </c>
      <c r="J8" s="23" t="s">
        <v>8</v>
      </c>
      <c r="K8" s="24">
        <f>MEDIAN(B2:B52)</f>
        <v>6.7773929127125021E-3</v>
      </c>
    </row>
    <row r="9" spans="1:65" x14ac:dyDescent="0.3">
      <c r="A9" s="22">
        <v>3.5</v>
      </c>
      <c r="B9" s="128">
        <v>7.192026309842098E-3</v>
      </c>
      <c r="C9" s="21">
        <f t="shared" si="0"/>
        <v>6.7773929127125021E-3</v>
      </c>
    </row>
    <row r="10" spans="1:65" x14ac:dyDescent="0.3">
      <c r="A10" s="22">
        <v>4</v>
      </c>
      <c r="B10" s="128">
        <v>7.6470709161593799E-3</v>
      </c>
      <c r="C10" s="21">
        <f t="shared" si="0"/>
        <v>6.7773929127125021E-3</v>
      </c>
    </row>
    <row r="11" spans="1:65" x14ac:dyDescent="0.3">
      <c r="A11" s="22">
        <v>4.5</v>
      </c>
      <c r="B11" s="128">
        <v>7.9362239787318968E-3</v>
      </c>
      <c r="C11" s="21">
        <f t="shared" si="0"/>
        <v>6.7773929127125021E-3</v>
      </c>
    </row>
    <row r="12" spans="1:65" x14ac:dyDescent="0.3">
      <c r="A12" s="22">
        <v>5</v>
      </c>
      <c r="B12" s="128">
        <v>8.1031038596650496E-3</v>
      </c>
      <c r="C12" s="21">
        <f t="shared" si="0"/>
        <v>6.7773929127125021E-3</v>
      </c>
    </row>
    <row r="13" spans="1:65" x14ac:dyDescent="0.3">
      <c r="A13" s="22">
        <v>5.5</v>
      </c>
      <c r="B13" s="128">
        <v>8.1934580929380382E-3</v>
      </c>
      <c r="C13" s="21">
        <f t="shared" si="0"/>
        <v>6.7773929127125021E-3</v>
      </c>
    </row>
    <row r="14" spans="1:65" x14ac:dyDescent="0.3">
      <c r="A14" s="22">
        <v>6</v>
      </c>
      <c r="B14" s="128">
        <v>8.2362502398066976E-3</v>
      </c>
      <c r="C14" s="21">
        <f t="shared" si="0"/>
        <v>6.7773929127125021E-3</v>
      </c>
    </row>
    <row r="15" spans="1:65" x14ac:dyDescent="0.3">
      <c r="A15" s="22">
        <v>6.5</v>
      </c>
      <c r="B15" s="128">
        <v>8.2523435418377835E-3</v>
      </c>
      <c r="C15" s="21">
        <f t="shared" si="0"/>
        <v>6.7773929127125021E-3</v>
      </c>
    </row>
    <row r="16" spans="1:65" x14ac:dyDescent="0.3">
      <c r="A16" s="22">
        <v>7</v>
      </c>
      <c r="B16" s="128">
        <v>8.2469825421227373E-3</v>
      </c>
      <c r="C16" s="21">
        <f t="shared" si="0"/>
        <v>6.7773929127125021E-3</v>
      </c>
    </row>
    <row r="17" spans="1:3" x14ac:dyDescent="0.3">
      <c r="A17" s="22">
        <v>7.5</v>
      </c>
      <c r="B17" s="128">
        <v>8.2211531747790403E-3</v>
      </c>
      <c r="C17" s="21">
        <f t="shared" si="0"/>
        <v>6.7773929127125021E-3</v>
      </c>
    </row>
    <row r="18" spans="1:3" x14ac:dyDescent="0.3">
      <c r="A18" s="22">
        <v>8</v>
      </c>
      <c r="B18" s="128">
        <v>8.1748427101148349E-3</v>
      </c>
      <c r="C18" s="21">
        <f t="shared" si="0"/>
        <v>6.7773929127125021E-3</v>
      </c>
    </row>
    <row r="19" spans="1:3" x14ac:dyDescent="0.3">
      <c r="A19" s="22">
        <v>8.5</v>
      </c>
      <c r="B19" s="128">
        <v>8.10828560920452E-3</v>
      </c>
      <c r="C19" s="21">
        <f t="shared" si="0"/>
        <v>6.7773929127125021E-3</v>
      </c>
    </row>
    <row r="20" spans="1:3" x14ac:dyDescent="0.3">
      <c r="A20" s="22">
        <v>9</v>
      </c>
      <c r="B20" s="128">
        <v>8.0238212690214115E-3</v>
      </c>
      <c r="C20" s="21">
        <f t="shared" si="0"/>
        <v>6.7773929127125021E-3</v>
      </c>
    </row>
    <row r="21" spans="1:3" x14ac:dyDescent="0.3">
      <c r="A21" s="22">
        <v>9.5</v>
      </c>
      <c r="B21" s="128">
        <v>7.9249330898272501E-3</v>
      </c>
      <c r="C21" s="21">
        <f t="shared" si="0"/>
        <v>6.7773929127125021E-3</v>
      </c>
    </row>
    <row r="22" spans="1:3" x14ac:dyDescent="0.3">
      <c r="A22" s="22">
        <v>10</v>
      </c>
      <c r="B22" s="128">
        <v>7.8175366479233989E-3</v>
      </c>
      <c r="C22" s="21">
        <f t="shared" si="0"/>
        <v>6.7773929127125021E-3</v>
      </c>
    </row>
    <row r="23" spans="1:3" x14ac:dyDescent="0.3">
      <c r="A23" s="22">
        <v>10.5</v>
      </c>
      <c r="B23" s="128">
        <v>7.707489184689614E-3</v>
      </c>
      <c r="C23" s="21">
        <f t="shared" si="0"/>
        <v>6.7773929127125021E-3</v>
      </c>
    </row>
    <row r="24" spans="1:3" x14ac:dyDescent="0.3">
      <c r="A24" s="22">
        <v>11</v>
      </c>
      <c r="B24" s="128">
        <v>7.5978028618376367E-3</v>
      </c>
      <c r="C24" s="21">
        <f t="shared" si="0"/>
        <v>6.7773929127125021E-3</v>
      </c>
    </row>
    <row r="25" spans="1:3" x14ac:dyDescent="0.3">
      <c r="A25" s="22">
        <v>11.5</v>
      </c>
      <c r="B25" s="128">
        <v>7.4907474378944783E-3</v>
      </c>
      <c r="C25" s="21">
        <f t="shared" si="0"/>
        <v>6.7773929127125021E-3</v>
      </c>
    </row>
    <row r="26" spans="1:3" x14ac:dyDescent="0.3">
      <c r="A26" s="22">
        <v>12</v>
      </c>
      <c r="B26" s="128">
        <v>7.3885921963561347E-3</v>
      </c>
      <c r="C26" s="21">
        <f t="shared" si="0"/>
        <v>6.7773929127125021E-3</v>
      </c>
    </row>
    <row r="27" spans="1:3" x14ac:dyDescent="0.3">
      <c r="A27" s="22">
        <v>12.5</v>
      </c>
      <c r="B27" s="128">
        <v>7.2931421825041609E-3</v>
      </c>
      <c r="C27" s="21">
        <f t="shared" si="0"/>
        <v>6.7773929127125021E-3</v>
      </c>
    </row>
    <row r="28" spans="1:3" x14ac:dyDescent="0.3">
      <c r="A28" s="22">
        <v>13</v>
      </c>
      <c r="B28" s="128">
        <v>7.2042950397669054E-3</v>
      </c>
      <c r="C28" s="21">
        <f t="shared" si="0"/>
        <v>6.7773929127125021E-3</v>
      </c>
    </row>
    <row r="29" spans="1:3" x14ac:dyDescent="0.3">
      <c r="A29" s="22">
        <v>13.5</v>
      </c>
      <c r="B29" s="128">
        <v>7.1214612116551178E-3</v>
      </c>
      <c r="C29" s="21">
        <f t="shared" si="0"/>
        <v>6.7773929127125021E-3</v>
      </c>
    </row>
    <row r="30" spans="1:3" x14ac:dyDescent="0.3">
      <c r="A30" s="22">
        <v>14</v>
      </c>
      <c r="B30" s="128">
        <v>7.0440507679581255E-3</v>
      </c>
      <c r="C30" s="21">
        <f t="shared" si="0"/>
        <v>6.7773929127125021E-3</v>
      </c>
    </row>
    <row r="31" spans="1:3" x14ac:dyDescent="0.3">
      <c r="A31" s="22">
        <v>14.5</v>
      </c>
      <c r="B31" s="128">
        <v>6.9714738311017254E-3</v>
      </c>
      <c r="C31" s="21">
        <f t="shared" si="0"/>
        <v>6.7773929127125021E-3</v>
      </c>
    </row>
    <row r="32" spans="1:3" x14ac:dyDescent="0.3">
      <c r="A32" s="22">
        <v>15</v>
      </c>
      <c r="B32" s="128">
        <v>6.9031405653241602E-3</v>
      </c>
      <c r="C32" s="21">
        <f t="shared" si="0"/>
        <v>6.7773929127125021E-3</v>
      </c>
    </row>
    <row r="33" spans="1:3" x14ac:dyDescent="0.3">
      <c r="A33" s="22">
        <v>15.5</v>
      </c>
      <c r="B33" s="128">
        <v>6.8385241078732723E-3</v>
      </c>
      <c r="C33" s="21">
        <f t="shared" si="0"/>
        <v>6.7773929127125021E-3</v>
      </c>
    </row>
    <row r="34" spans="1:3" x14ac:dyDescent="0.3">
      <c r="A34" s="22">
        <v>16</v>
      </c>
      <c r="B34" s="128">
        <v>6.7773929127125021E-3</v>
      </c>
      <c r="C34" s="21">
        <f t="shared" ref="C34:C52" si="1">$K$8</f>
        <v>6.7773929127125021E-3</v>
      </c>
    </row>
    <row r="35" spans="1:3" x14ac:dyDescent="0.3">
      <c r="A35" s="22">
        <v>16.5</v>
      </c>
      <c r="B35" s="128">
        <v>6.7196018501045549E-3</v>
      </c>
      <c r="C35" s="21">
        <f t="shared" si="1"/>
        <v>6.7773929127125021E-3</v>
      </c>
    </row>
    <row r="36" spans="1:3" x14ac:dyDescent="0.3">
      <c r="A36" s="22">
        <v>17</v>
      </c>
      <c r="B36" s="128">
        <v>6.6650045272750088E-3</v>
      </c>
      <c r="C36" s="21">
        <f t="shared" si="1"/>
        <v>6.7773929127125021E-3</v>
      </c>
    </row>
    <row r="37" spans="1:3" x14ac:dyDescent="0.3">
      <c r="A37" s="22">
        <v>17.5</v>
      </c>
      <c r="B37" s="128">
        <v>6.6134558215231731E-3</v>
      </c>
      <c r="C37" s="21">
        <f t="shared" si="1"/>
        <v>6.7773929127125021E-3</v>
      </c>
    </row>
    <row r="38" spans="1:3" x14ac:dyDescent="0.3">
      <c r="A38" s="22">
        <v>18</v>
      </c>
      <c r="B38" s="128">
        <v>6.5648099731340148E-3</v>
      </c>
      <c r="C38" s="21">
        <f t="shared" si="1"/>
        <v>6.7773929127125021E-3</v>
      </c>
    </row>
    <row r="39" spans="1:3" x14ac:dyDescent="0.3">
      <c r="A39" s="22">
        <v>18.5</v>
      </c>
      <c r="B39" s="128">
        <v>6.5189213403917916E-3</v>
      </c>
      <c r="C39" s="21">
        <f t="shared" si="1"/>
        <v>6.7773929127125021E-3</v>
      </c>
    </row>
    <row r="40" spans="1:3" x14ac:dyDescent="0.3">
      <c r="A40" s="22">
        <v>19</v>
      </c>
      <c r="B40" s="128">
        <v>6.4756443153661429E-3</v>
      </c>
      <c r="C40" s="21">
        <f t="shared" si="1"/>
        <v>6.7773929127125021E-3</v>
      </c>
    </row>
    <row r="41" spans="1:3" x14ac:dyDescent="0.3">
      <c r="A41" s="22">
        <v>19.5</v>
      </c>
      <c r="B41" s="128">
        <v>6.4348332474298484E-3</v>
      </c>
      <c r="C41" s="21">
        <f t="shared" si="1"/>
        <v>6.7773929127125021E-3</v>
      </c>
    </row>
    <row r="42" spans="1:3" x14ac:dyDescent="0.3">
      <c r="A42" s="22">
        <v>20</v>
      </c>
      <c r="B42" s="128">
        <v>6.3963425007875991E-3</v>
      </c>
      <c r="C42" s="21">
        <f t="shared" si="1"/>
        <v>6.7773929127125021E-3</v>
      </c>
    </row>
    <row r="43" spans="1:3" x14ac:dyDescent="0.3">
      <c r="A43" s="22">
        <v>20.5</v>
      </c>
      <c r="B43" s="128">
        <v>6.3600264533743948E-3</v>
      </c>
      <c r="C43" s="21">
        <f t="shared" si="1"/>
        <v>6.7773929127125021E-3</v>
      </c>
    </row>
    <row r="44" spans="1:3" x14ac:dyDescent="0.3">
      <c r="A44" s="22">
        <v>21</v>
      </c>
      <c r="B44" s="128">
        <v>6.3257394763997265E-3</v>
      </c>
      <c r="C44" s="21">
        <f t="shared" si="1"/>
        <v>6.7773929127125021E-3</v>
      </c>
    </row>
    <row r="45" spans="1:3" x14ac:dyDescent="0.3">
      <c r="A45" s="22">
        <v>21.5</v>
      </c>
      <c r="B45" s="128">
        <v>6.2933359196481759E-3</v>
      </c>
      <c r="C45" s="21">
        <f t="shared" si="1"/>
        <v>6.7773929127125021E-3</v>
      </c>
    </row>
    <row r="46" spans="1:3" x14ac:dyDescent="0.3">
      <c r="A46" s="22">
        <v>22</v>
      </c>
      <c r="B46" s="128">
        <v>6.262670165244069E-3</v>
      </c>
      <c r="C46" s="21">
        <f t="shared" si="1"/>
        <v>6.7773929127125021E-3</v>
      </c>
    </row>
    <row r="47" spans="1:3" x14ac:dyDescent="0.3">
      <c r="A47" s="22">
        <v>22.5</v>
      </c>
      <c r="B47" s="128">
        <v>6.2335965781272103E-3</v>
      </c>
      <c r="C47" s="21">
        <f t="shared" si="1"/>
        <v>6.7773929127125021E-3</v>
      </c>
    </row>
    <row r="48" spans="1:3" x14ac:dyDescent="0.3">
      <c r="A48" s="22">
        <v>23</v>
      </c>
      <c r="B48" s="128">
        <v>6.2059695255409575E-3</v>
      </c>
      <c r="C48" s="21">
        <f t="shared" si="1"/>
        <v>6.7773929127125021E-3</v>
      </c>
    </row>
    <row r="49" spans="1:3" x14ac:dyDescent="0.3">
      <c r="A49" s="22">
        <v>23.5</v>
      </c>
      <c r="B49" s="128">
        <v>6.1796433751549647E-3</v>
      </c>
      <c r="C49" s="21">
        <f t="shared" si="1"/>
        <v>6.7773929127125021E-3</v>
      </c>
    </row>
    <row r="50" spans="1:3" x14ac:dyDescent="0.3">
      <c r="A50" s="22">
        <v>24</v>
      </c>
      <c r="B50" s="128">
        <v>6.1544724957840972E-3</v>
      </c>
      <c r="C50" s="21">
        <f t="shared" si="1"/>
        <v>6.7773929127125021E-3</v>
      </c>
    </row>
    <row r="51" spans="1:3" x14ac:dyDescent="0.3">
      <c r="A51" s="22">
        <v>24.5</v>
      </c>
      <c r="B51" s="128">
        <v>6.130311251534239E-3</v>
      </c>
      <c r="C51" s="21">
        <f t="shared" si="1"/>
        <v>6.7773929127125021E-3</v>
      </c>
    </row>
    <row r="52" spans="1:3" x14ac:dyDescent="0.3">
      <c r="A52" s="22">
        <v>25</v>
      </c>
      <c r="B52" s="128">
        <v>6.1070140208102745E-3</v>
      </c>
      <c r="C52" s="21">
        <f t="shared" si="1"/>
        <v>6.7773929127125021E-3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P52"/>
  <sheetViews>
    <sheetView topLeftCell="A27" workbookViewId="0">
      <selection activeCell="E2" sqref="E2:E52"/>
    </sheetView>
  </sheetViews>
  <sheetFormatPr defaultColWidth="9.109375" defaultRowHeight="14.4" x14ac:dyDescent="0.3"/>
  <cols>
    <col min="1" max="1" width="12.44140625" style="12" bestFit="1" customWidth="1"/>
    <col min="2" max="2" width="6.44140625" style="12" bestFit="1" customWidth="1"/>
    <col min="3" max="3" width="8.44140625" style="12" bestFit="1" customWidth="1"/>
    <col min="4" max="4" width="14.33203125" style="12" customWidth="1"/>
    <col min="5" max="5" width="8.88671875" style="12" bestFit="1" customWidth="1"/>
    <col min="6" max="6" width="4.88671875" style="12" customWidth="1"/>
    <col min="7" max="7" width="5.44140625" style="12" customWidth="1"/>
    <col min="8" max="8" width="13.33203125" style="12" customWidth="1"/>
    <col min="9" max="9" width="9.33203125" style="12" bestFit="1" customWidth="1"/>
    <col min="10" max="10" width="9.109375" style="12"/>
    <col min="11" max="11" width="9.109375" style="12" customWidth="1"/>
    <col min="12" max="12" width="14.6640625" style="12" customWidth="1"/>
    <col min="13" max="13" width="9.109375" style="12"/>
    <col min="14" max="14" width="13.109375" style="12" bestFit="1" customWidth="1"/>
    <col min="15" max="16384" width="9.109375" style="12"/>
  </cols>
  <sheetData>
    <row r="1" spans="1:68" x14ac:dyDescent="0.3">
      <c r="A1" s="17" t="s">
        <v>45</v>
      </c>
      <c r="B1" s="17" t="s">
        <v>22</v>
      </c>
      <c r="C1" s="17" t="s">
        <v>23</v>
      </c>
      <c r="D1" s="18" t="s">
        <v>21</v>
      </c>
      <c r="E1" s="19" t="s">
        <v>6</v>
      </c>
      <c r="G1" s="12" t="s">
        <v>19</v>
      </c>
      <c r="H1" s="32" t="s">
        <v>7</v>
      </c>
      <c r="K1" s="19" t="s">
        <v>24</v>
      </c>
      <c r="P1" s="25"/>
      <c r="Q1" s="26"/>
    </row>
    <row r="2" spans="1:68" x14ac:dyDescent="0.3">
      <c r="A2" s="20">
        <v>0</v>
      </c>
      <c r="B2" s="20">
        <f>A2^2</f>
        <v>0</v>
      </c>
      <c r="C2" s="20">
        <f>A2^3</f>
        <v>0</v>
      </c>
      <c r="D2" s="127">
        <v>7.5176559979655487E-5</v>
      </c>
      <c r="E2" s="42">
        <f>A2*$J$3+B2*$I$3+C2*$H$3+$K$3</f>
        <v>1.1447375123542648E-3</v>
      </c>
      <c r="G2" s="12">
        <v>1</v>
      </c>
      <c r="H2" s="32" t="s">
        <v>18</v>
      </c>
      <c r="M2" s="11"/>
      <c r="N2" s="40" t="s">
        <v>12</v>
      </c>
      <c r="O2" s="40" t="s">
        <v>10</v>
      </c>
      <c r="P2" s="9" t="s">
        <v>9</v>
      </c>
      <c r="Q2" s="40" t="s">
        <v>16</v>
      </c>
      <c r="R2" s="12">
        <v>7.5176559979655487E-5</v>
      </c>
      <c r="S2" s="12">
        <v>6.5188522909650842E-4</v>
      </c>
      <c r="T2" s="12">
        <v>1.4298057448075105E-3</v>
      </c>
      <c r="U2" s="12">
        <v>1.8984521827692784E-3</v>
      </c>
      <c r="V2" s="12">
        <v>2.1922095938738269E-3</v>
      </c>
      <c r="W2" s="12">
        <v>2.3638762363090643E-3</v>
      </c>
      <c r="X2" s="12">
        <v>2.4349747801337457E-3</v>
      </c>
      <c r="Y2" s="12">
        <v>2.4307423339496059E-3</v>
      </c>
      <c r="Z2" s="12">
        <v>2.3735944675002652E-3</v>
      </c>
      <c r="AA2" s="12">
        <v>2.2834011570863114E-3</v>
      </c>
      <c r="AB2" s="12">
        <v>2.1738264357440838E-3</v>
      </c>
      <c r="AC2" s="12">
        <v>2.0547761162738069E-3</v>
      </c>
      <c r="AD2" s="12">
        <v>1.9278449519482188E-3</v>
      </c>
      <c r="AE2" s="12">
        <v>1.7924757985821132E-3</v>
      </c>
      <c r="AF2" s="12">
        <v>1.6477833582639464E-3</v>
      </c>
      <c r="AG2" s="12">
        <v>1.4931099921332556E-3</v>
      </c>
      <c r="AH2" s="12">
        <v>1.3291867941511398E-3</v>
      </c>
      <c r="AI2" s="12">
        <v>1.1568556299964966E-3</v>
      </c>
      <c r="AJ2" s="12">
        <v>9.7611917106352859E-4</v>
      </c>
      <c r="AK2" s="12">
        <v>7.8717972558727531E-4</v>
      </c>
      <c r="AL2" s="12">
        <v>5.9187110300758044E-4</v>
      </c>
      <c r="AM2" s="12">
        <v>3.9272980088344938E-4</v>
      </c>
      <c r="AN2" s="12">
        <v>1.9346902833984909E-4</v>
      </c>
      <c r="AO2" s="12">
        <v>-1.8816774377610546E-6</v>
      </c>
      <c r="AP2" s="12">
        <v>-1.8929397732067796E-4</v>
      </c>
      <c r="AQ2" s="12">
        <v>-3.653965650677763E-4</v>
      </c>
      <c r="AR2" s="12">
        <v>-5.2960080160226522E-4</v>
      </c>
      <c r="AS2" s="12">
        <v>-6.8205360112578615E-4</v>
      </c>
      <c r="AT2" s="12">
        <v>-8.229016078432406E-4</v>
      </c>
      <c r="AU2" s="12">
        <v>-9.5229162913389068E-4</v>
      </c>
      <c r="AV2" s="12">
        <v>-1.0703698894385502E-3</v>
      </c>
      <c r="AW2" s="12">
        <v>-1.1773266036989043E-3</v>
      </c>
      <c r="AX2" s="12">
        <v>-1.2735586995688893E-3</v>
      </c>
      <c r="AY2" s="12">
        <v>-1.3595236057448038E-3</v>
      </c>
      <c r="AZ2" s="12">
        <v>-1.435677978459865E-3</v>
      </c>
      <c r="BA2" s="12">
        <v>-1.502480489786927E-3</v>
      </c>
      <c r="BB2" s="12">
        <v>-1.5603891419708994E-3</v>
      </c>
      <c r="BC2" s="12">
        <v>-1.6098594669222311E-3</v>
      </c>
      <c r="BD2" s="12">
        <v>-1.6513486294465107E-3</v>
      </c>
      <c r="BE2" s="12">
        <v>-1.6853160102838802E-3</v>
      </c>
      <c r="BF2" s="12">
        <v>-1.7122181107037046E-3</v>
      </c>
      <c r="BG2" s="12">
        <v>-1.7325121097967247E-3</v>
      </c>
      <c r="BH2" s="12">
        <v>-1.7466566154934154E-3</v>
      </c>
      <c r="BI2" s="12">
        <v>-1.755106937635613E-3</v>
      </c>
      <c r="BJ2" s="12">
        <v>-1.7583213904080533E-3</v>
      </c>
      <c r="BK2" s="12">
        <v>-1.7567575970890454E-3</v>
      </c>
      <c r="BL2" s="12">
        <v>-1.7508729064744898E-3</v>
      </c>
      <c r="BM2" s="12">
        <v>-1.7411245256188437E-3</v>
      </c>
      <c r="BN2" s="12">
        <v>-1.7279698942279586E-3</v>
      </c>
      <c r="BO2" s="12">
        <v>-1.7118671809929987E-3</v>
      </c>
      <c r="BP2" s="12">
        <v>-1.6932713868397634E-3</v>
      </c>
    </row>
    <row r="3" spans="1:68" x14ac:dyDescent="0.3">
      <c r="A3" s="22">
        <v>0.5</v>
      </c>
      <c r="B3" s="20">
        <f t="shared" ref="B3:B52" si="0">A3^2</f>
        <v>0.25</v>
      </c>
      <c r="C3" s="20">
        <f t="shared" ref="C3:C52" si="1">A3^3</f>
        <v>0.125</v>
      </c>
      <c r="D3" s="127">
        <v>6.5188522909650842E-4</v>
      </c>
      <c r="E3" s="42">
        <f t="shared" ref="E3:E52" si="2">A3*$J$3+B3*$I$3+C3*$H$3+$K$3</f>
        <v>1.344945819441012E-3</v>
      </c>
      <c r="H3" s="28">
        <f t="array" ref="H3:K7">LINEST(D2:D52,A2:C52,TRUE,TRUE)</f>
        <v>1.7086850396793777E-6</v>
      </c>
      <c r="I3" s="28">
        <v>-6.3662869198532798E-5</v>
      </c>
      <c r="J3" s="28">
        <v>4.318208775128409E-4</v>
      </c>
      <c r="K3" s="28">
        <v>1.1447375123542648E-3</v>
      </c>
      <c r="L3" s="12" t="s">
        <v>15</v>
      </c>
      <c r="M3" s="11" t="s">
        <v>13</v>
      </c>
      <c r="N3" s="29">
        <f>H3/$G$2</f>
        <v>1.7086850396793777E-6</v>
      </c>
      <c r="O3" s="29">
        <f>I3/$G$2</f>
        <v>-6.3662869198532798E-5</v>
      </c>
      <c r="P3" s="29">
        <f>J3/$G$2</f>
        <v>4.318208775128409E-4</v>
      </c>
      <c r="Q3" s="29">
        <f>K3/$G$2</f>
        <v>1.1447375123542648E-3</v>
      </c>
    </row>
    <row r="4" spans="1:68" x14ac:dyDescent="0.3">
      <c r="A4" s="22">
        <v>1</v>
      </c>
      <c r="B4" s="20">
        <f t="shared" si="0"/>
        <v>1</v>
      </c>
      <c r="C4" s="20">
        <f t="shared" si="1"/>
        <v>1</v>
      </c>
      <c r="D4" s="127">
        <v>1.4298057448075105E-3</v>
      </c>
      <c r="E4" s="42">
        <f t="shared" si="2"/>
        <v>1.5146042057082522E-3</v>
      </c>
      <c r="H4" s="12">
        <v>1.4498027835005555E-7</v>
      </c>
      <c r="I4" s="12">
        <v>5.5166989457062704E-6</v>
      </c>
      <c r="J4" s="12">
        <v>5.9016494961301436E-5</v>
      </c>
      <c r="K4" s="12">
        <v>1.6868430464604838E-4</v>
      </c>
      <c r="M4" s="11" t="s">
        <v>17</v>
      </c>
      <c r="N4" s="27">
        <f>H3/H4</f>
        <v>11.785637737249681</v>
      </c>
      <c r="O4" s="27">
        <f>I3/I4</f>
        <v>-11.54002961283261</v>
      </c>
      <c r="P4" s="27">
        <f>J3/J4</f>
        <v>7.3169522825101092</v>
      </c>
      <c r="Q4" s="27">
        <f>K3/K4</f>
        <v>6.7862716377571504</v>
      </c>
    </row>
    <row r="5" spans="1:68" x14ac:dyDescent="0.3">
      <c r="A5" s="22">
        <v>1.5</v>
      </c>
      <c r="B5" s="20">
        <f t="shared" si="0"/>
        <v>2.25</v>
      </c>
      <c r="C5" s="20">
        <f t="shared" si="1"/>
        <v>3.375</v>
      </c>
      <c r="D5" s="127">
        <v>1.8984521827692784E-3</v>
      </c>
      <c r="E5" s="42">
        <f t="shared" si="2"/>
        <v>1.6549941849357452E-3</v>
      </c>
      <c r="H5" s="12">
        <v>0.95954416435885104</v>
      </c>
      <c r="I5" s="12">
        <v>3.2356770011823783E-4</v>
      </c>
      <c r="J5" s="12" t="e">
        <v>#N/A</v>
      </c>
      <c r="K5" s="12" t="e">
        <v>#N/A</v>
      </c>
      <c r="L5" s="30"/>
      <c r="M5" s="11" t="s">
        <v>11</v>
      </c>
      <c r="N5" s="13">
        <f>H5</f>
        <v>0.95954416435885104</v>
      </c>
      <c r="O5" s="11"/>
      <c r="P5" s="31"/>
      <c r="Q5" s="11"/>
    </row>
    <row r="6" spans="1:68" x14ac:dyDescent="0.3">
      <c r="A6" s="22">
        <v>2</v>
      </c>
      <c r="B6" s="20">
        <f t="shared" si="0"/>
        <v>4</v>
      </c>
      <c r="C6" s="20">
        <f t="shared" si="1"/>
        <v>8</v>
      </c>
      <c r="D6" s="127">
        <v>2.1922095938738269E-3</v>
      </c>
      <c r="E6" s="42">
        <f t="shared" si="2"/>
        <v>1.7673972709032503E-3</v>
      </c>
      <c r="H6" s="12">
        <v>371.58690054754226</v>
      </c>
      <c r="I6" s="12">
        <v>47</v>
      </c>
      <c r="J6" s="12" t="e">
        <v>#N/A</v>
      </c>
      <c r="K6" s="12" t="e">
        <v>#N/A</v>
      </c>
      <c r="P6" s="26"/>
    </row>
    <row r="7" spans="1:68" x14ac:dyDescent="0.3">
      <c r="A7" s="22">
        <v>2.5</v>
      </c>
      <c r="B7" s="20">
        <f t="shared" si="0"/>
        <v>6.25</v>
      </c>
      <c r="C7" s="20">
        <f t="shared" si="1"/>
        <v>15.625</v>
      </c>
      <c r="D7" s="127">
        <v>2.3638762363090643E-3</v>
      </c>
      <c r="E7" s="42">
        <f t="shared" si="2"/>
        <v>1.8530949773905275E-3</v>
      </c>
      <c r="H7" s="12">
        <v>1.1671104946982535E-4</v>
      </c>
      <c r="I7" s="12">
        <v>4.9207146583108761E-6</v>
      </c>
      <c r="J7" s="12" t="e">
        <v>#N/A</v>
      </c>
      <c r="K7" s="12" t="e">
        <v>#N/A</v>
      </c>
      <c r="P7" s="26"/>
    </row>
    <row r="8" spans="1:68" x14ac:dyDescent="0.3">
      <c r="A8" s="22">
        <v>3</v>
      </c>
      <c r="B8" s="20">
        <f t="shared" si="0"/>
        <v>9</v>
      </c>
      <c r="C8" s="20">
        <f t="shared" si="1"/>
        <v>27</v>
      </c>
      <c r="D8" s="127">
        <v>2.4349747801337457E-3</v>
      </c>
      <c r="E8" s="42">
        <f t="shared" si="2"/>
        <v>1.9133688181773353E-3</v>
      </c>
      <c r="P8" s="26"/>
    </row>
    <row r="9" spans="1:68" x14ac:dyDescent="0.3">
      <c r="A9" s="22">
        <v>3.5</v>
      </c>
      <c r="B9" s="20">
        <f t="shared" si="0"/>
        <v>12.25</v>
      </c>
      <c r="C9" s="20">
        <f t="shared" si="1"/>
        <v>42.875</v>
      </c>
      <c r="D9" s="127">
        <v>2.4307423339496059E-3</v>
      </c>
      <c r="E9" s="42">
        <f t="shared" si="2"/>
        <v>1.9495003070434344E-3</v>
      </c>
      <c r="H9" s="47" t="s">
        <v>47</v>
      </c>
      <c r="P9" s="26"/>
    </row>
    <row r="10" spans="1:68" x14ac:dyDescent="0.3">
      <c r="A10" s="22">
        <v>4</v>
      </c>
      <c r="B10" s="20">
        <f t="shared" si="0"/>
        <v>16</v>
      </c>
      <c r="C10" s="20">
        <f t="shared" si="1"/>
        <v>64</v>
      </c>
      <c r="D10" s="127">
        <v>2.3735944675002652E-3</v>
      </c>
      <c r="E10" s="42">
        <f t="shared" si="2"/>
        <v>1.9627709577685836E-3</v>
      </c>
      <c r="P10" s="26"/>
    </row>
    <row r="11" spans="1:68" x14ac:dyDescent="0.3">
      <c r="A11" s="22">
        <v>4.5</v>
      </c>
      <c r="B11" s="20">
        <f t="shared" si="0"/>
        <v>20.25</v>
      </c>
      <c r="C11" s="20">
        <f t="shared" si="1"/>
        <v>91.125</v>
      </c>
      <c r="D11" s="127">
        <v>2.2834011570863114E-3</v>
      </c>
      <c r="E11" s="42">
        <f t="shared" si="2"/>
        <v>1.9544622841325427E-3</v>
      </c>
      <c r="P11" s="26"/>
    </row>
    <row r="12" spans="1:68" x14ac:dyDescent="0.3">
      <c r="A12" s="22">
        <v>5</v>
      </c>
      <c r="B12" s="20">
        <f t="shared" si="0"/>
        <v>25</v>
      </c>
      <c r="C12" s="20">
        <f t="shared" si="1"/>
        <v>125</v>
      </c>
      <c r="D12" s="127">
        <v>2.1738264357440838E-3</v>
      </c>
      <c r="E12" s="42">
        <f t="shared" si="2"/>
        <v>1.9258557999150714E-3</v>
      </c>
      <c r="P12" s="26"/>
    </row>
    <row r="13" spans="1:68" x14ac:dyDescent="0.3">
      <c r="A13" s="22">
        <v>5.5</v>
      </c>
      <c r="B13" s="20">
        <f t="shared" si="0"/>
        <v>30.25</v>
      </c>
      <c r="C13" s="20">
        <f t="shared" si="1"/>
        <v>166.375</v>
      </c>
      <c r="D13" s="127">
        <v>2.0547761162738069E-3</v>
      </c>
      <c r="E13" s="42">
        <f t="shared" si="2"/>
        <v>1.8782330188959286E-3</v>
      </c>
      <c r="P13" s="26"/>
    </row>
    <row r="14" spans="1:68" x14ac:dyDescent="0.3">
      <c r="A14" s="22">
        <v>6</v>
      </c>
      <c r="B14" s="20">
        <f t="shared" si="0"/>
        <v>36</v>
      </c>
      <c r="C14" s="20">
        <f t="shared" si="1"/>
        <v>216</v>
      </c>
      <c r="D14" s="127">
        <v>1.9278449519482188E-3</v>
      </c>
      <c r="E14" s="42">
        <f t="shared" si="2"/>
        <v>1.8128754548548749E-3</v>
      </c>
      <c r="P14" s="26"/>
    </row>
    <row r="15" spans="1:68" x14ac:dyDescent="0.3">
      <c r="A15" s="22">
        <v>6.5</v>
      </c>
      <c r="B15" s="20">
        <f t="shared" si="0"/>
        <v>42.25</v>
      </c>
      <c r="C15" s="20">
        <f t="shared" si="1"/>
        <v>274.625</v>
      </c>
      <c r="D15" s="127">
        <v>1.7924757985821132E-3</v>
      </c>
      <c r="E15" s="42">
        <f t="shared" si="2"/>
        <v>1.7310646215716692E-3</v>
      </c>
      <c r="P15" s="26"/>
    </row>
    <row r="16" spans="1:68" x14ac:dyDescent="0.3">
      <c r="A16" s="22">
        <v>7</v>
      </c>
      <c r="B16" s="20">
        <f t="shared" si="0"/>
        <v>49</v>
      </c>
      <c r="C16" s="20">
        <f t="shared" si="1"/>
        <v>343</v>
      </c>
      <c r="D16" s="127">
        <v>1.6477833582639464E-3</v>
      </c>
      <c r="E16" s="42">
        <f t="shared" si="2"/>
        <v>1.6340820328260707E-3</v>
      </c>
      <c r="P16" s="26"/>
    </row>
    <row r="17" spans="1:16" x14ac:dyDescent="0.3">
      <c r="A17" s="22">
        <v>7.5</v>
      </c>
      <c r="B17" s="20">
        <f t="shared" si="0"/>
        <v>56.25</v>
      </c>
      <c r="C17" s="20">
        <f t="shared" si="1"/>
        <v>421.875</v>
      </c>
      <c r="D17" s="127">
        <v>1.4931099921332556E-3</v>
      </c>
      <c r="E17" s="42">
        <f t="shared" si="2"/>
        <v>1.5232092023978391E-3</v>
      </c>
      <c r="P17" s="26"/>
    </row>
    <row r="18" spans="1:16" x14ac:dyDescent="0.3">
      <c r="A18" s="22">
        <v>8</v>
      </c>
      <c r="B18" s="20">
        <f t="shared" si="0"/>
        <v>64</v>
      </c>
      <c r="C18" s="20">
        <f t="shared" si="1"/>
        <v>512</v>
      </c>
      <c r="D18" s="127">
        <v>1.3291867941511398E-3</v>
      </c>
      <c r="E18" s="42">
        <f t="shared" si="2"/>
        <v>1.3997276440667343E-3</v>
      </c>
      <c r="P18" s="26"/>
    </row>
    <row r="19" spans="1:16" x14ac:dyDescent="0.3">
      <c r="A19" s="22">
        <v>8.5</v>
      </c>
      <c r="B19" s="20">
        <f t="shared" si="0"/>
        <v>72.25</v>
      </c>
      <c r="C19" s="20">
        <f t="shared" si="1"/>
        <v>614.125</v>
      </c>
      <c r="D19" s="127">
        <v>1.1568556299964966E-3</v>
      </c>
      <c r="E19" s="42">
        <f t="shared" si="2"/>
        <v>1.2649188716125157E-3</v>
      </c>
      <c r="P19" s="26"/>
    </row>
    <row r="20" spans="1:16" x14ac:dyDescent="0.3">
      <c r="A20" s="22">
        <v>9</v>
      </c>
      <c r="B20" s="20">
        <f t="shared" si="0"/>
        <v>81</v>
      </c>
      <c r="C20" s="20">
        <f t="shared" si="1"/>
        <v>729</v>
      </c>
      <c r="D20" s="127">
        <v>9.7611917106352859E-4</v>
      </c>
      <c r="E20" s="42">
        <f t="shared" si="2"/>
        <v>1.1200643988149421E-3</v>
      </c>
      <c r="P20" s="26"/>
    </row>
    <row r="21" spans="1:16" x14ac:dyDescent="0.3">
      <c r="A21" s="22">
        <v>9.5</v>
      </c>
      <c r="B21" s="20">
        <f t="shared" si="0"/>
        <v>90.25</v>
      </c>
      <c r="C21" s="20">
        <f t="shared" si="1"/>
        <v>857.375</v>
      </c>
      <c r="D21" s="127">
        <v>7.8717972558727531E-4</v>
      </c>
      <c r="E21" s="42">
        <f t="shared" si="2"/>
        <v>9.6644573945377427E-4</v>
      </c>
      <c r="P21" s="26"/>
    </row>
    <row r="22" spans="1:16" x14ac:dyDescent="0.3">
      <c r="A22" s="22">
        <v>10</v>
      </c>
      <c r="B22" s="20">
        <f t="shared" si="0"/>
        <v>100</v>
      </c>
      <c r="C22" s="20">
        <f t="shared" si="1"/>
        <v>1000</v>
      </c>
      <c r="D22" s="127">
        <v>5.9187110300758044E-4</v>
      </c>
      <c r="E22" s="42">
        <f t="shared" si="2"/>
        <v>8.053444073087715E-4</v>
      </c>
      <c r="P22" s="26"/>
    </row>
    <row r="23" spans="1:16" x14ac:dyDescent="0.3">
      <c r="A23" s="22">
        <v>10.5</v>
      </c>
      <c r="B23" s="20">
        <f t="shared" si="0"/>
        <v>110.25</v>
      </c>
      <c r="C23" s="20">
        <f t="shared" si="1"/>
        <v>1157.625</v>
      </c>
      <c r="D23" s="127">
        <v>3.9272980088344938E-4</v>
      </c>
      <c r="E23" s="42">
        <f t="shared" si="2"/>
        <v>6.3804191615969346E-4</v>
      </c>
      <c r="P23" s="26"/>
    </row>
    <row r="24" spans="1:16" x14ac:dyDescent="0.3">
      <c r="A24" s="22">
        <v>11</v>
      </c>
      <c r="B24" s="20">
        <f t="shared" si="0"/>
        <v>121</v>
      </c>
      <c r="C24" s="20">
        <f t="shared" si="1"/>
        <v>1331</v>
      </c>
      <c r="D24" s="127">
        <v>1.9346902833984909E-4</v>
      </c>
      <c r="E24" s="42">
        <f t="shared" si="2"/>
        <v>4.6581977978629686E-4</v>
      </c>
      <c r="P24" s="26"/>
    </row>
    <row r="25" spans="1:16" x14ac:dyDescent="0.3">
      <c r="A25" s="22">
        <v>11.5</v>
      </c>
      <c r="B25" s="20">
        <f t="shared" si="0"/>
        <v>132.25</v>
      </c>
      <c r="C25" s="20">
        <f t="shared" si="1"/>
        <v>1520.875</v>
      </c>
      <c r="D25" s="127">
        <v>-1.8816774377610546E-6</v>
      </c>
      <c r="E25" s="42">
        <f t="shared" si="2"/>
        <v>2.8995951196834555E-4</v>
      </c>
      <c r="P25" s="26"/>
    </row>
    <row r="26" spans="1:16" x14ac:dyDescent="0.3">
      <c r="A26" s="22">
        <v>12</v>
      </c>
      <c r="B26" s="20">
        <f t="shared" si="0"/>
        <v>144</v>
      </c>
      <c r="C26" s="20">
        <f t="shared" si="1"/>
        <v>1728</v>
      </c>
      <c r="D26" s="127">
        <v>-1.8929397732067796E-4</v>
      </c>
      <c r="E26" s="42">
        <f t="shared" si="2"/>
        <v>1.1174262648559665E-4</v>
      </c>
      <c r="P26" s="26"/>
    </row>
    <row r="27" spans="1:16" x14ac:dyDescent="0.3">
      <c r="A27" s="22">
        <v>12.5</v>
      </c>
      <c r="B27" s="20">
        <f t="shared" si="0"/>
        <v>156.25</v>
      </c>
      <c r="C27" s="20">
        <f t="shared" si="1"/>
        <v>1953.125</v>
      </c>
      <c r="D27" s="127">
        <v>-3.653965650677763E-4</v>
      </c>
      <c r="E27" s="42">
        <f t="shared" si="2"/>
        <v>-6.7549362882189223E-5</v>
      </c>
      <c r="P27" s="26"/>
    </row>
    <row r="28" spans="1:16" x14ac:dyDescent="0.3">
      <c r="A28" s="22">
        <v>13</v>
      </c>
      <c r="B28" s="20">
        <f t="shared" si="0"/>
        <v>169</v>
      </c>
      <c r="C28" s="20">
        <f t="shared" si="1"/>
        <v>2197</v>
      </c>
      <c r="D28" s="127">
        <v>-5.2960080160226522E-4</v>
      </c>
      <c r="E28" s="42">
        <f t="shared" si="2"/>
        <v>-2.4663494235525277E-4</v>
      </c>
      <c r="P28" s="26"/>
    </row>
    <row r="29" spans="1:16" x14ac:dyDescent="0.3">
      <c r="A29" s="22">
        <v>13.5</v>
      </c>
      <c r="B29" s="20">
        <f t="shared" si="0"/>
        <v>182.25</v>
      </c>
      <c r="C29" s="20">
        <f t="shared" si="1"/>
        <v>2460.375</v>
      </c>
      <c r="D29" s="127">
        <v>-6.8205360112578615E-4</v>
      </c>
      <c r="E29" s="42">
        <f t="shared" si="2"/>
        <v>-4.2423259815383731E-4</v>
      </c>
      <c r="P29" s="26"/>
    </row>
    <row r="30" spans="1:16" x14ac:dyDescent="0.3">
      <c r="A30" s="22">
        <v>14</v>
      </c>
      <c r="B30" s="20">
        <f t="shared" si="0"/>
        <v>196</v>
      </c>
      <c r="C30" s="20">
        <f t="shared" si="1"/>
        <v>2744</v>
      </c>
      <c r="D30" s="127">
        <v>-8.229016078432406E-4</v>
      </c>
      <c r="E30" s="42">
        <f t="shared" si="2"/>
        <v>-5.9906081649817831E-4</v>
      </c>
      <c r="P30" s="26"/>
    </row>
    <row r="31" spans="1:16" x14ac:dyDescent="0.3">
      <c r="A31" s="22">
        <v>14.5</v>
      </c>
      <c r="B31" s="20">
        <f t="shared" si="0"/>
        <v>210.25</v>
      </c>
      <c r="C31" s="20">
        <f t="shared" si="1"/>
        <v>3048.625</v>
      </c>
      <c r="D31" s="127">
        <v>-9.5229162913389068E-4</v>
      </c>
      <c r="E31" s="42">
        <f t="shared" si="2"/>
        <v>-7.698380836085204E-4</v>
      </c>
      <c r="P31" s="26"/>
    </row>
    <row r="32" spans="1:16" x14ac:dyDescent="0.3">
      <c r="A32" s="22">
        <v>15</v>
      </c>
      <c r="B32" s="20">
        <f t="shared" si="0"/>
        <v>225</v>
      </c>
      <c r="C32" s="20">
        <f t="shared" si="1"/>
        <v>3375</v>
      </c>
      <c r="D32" s="127">
        <v>-1.0703698894385502E-3</v>
      </c>
      <c r="E32" s="42">
        <f t="shared" si="2"/>
        <v>-9.3528288570510123E-4</v>
      </c>
      <c r="P32" s="26"/>
    </row>
    <row r="33" spans="1:16" x14ac:dyDescent="0.3">
      <c r="A33" s="22">
        <v>15.5</v>
      </c>
      <c r="B33" s="20">
        <f t="shared" si="0"/>
        <v>240.25</v>
      </c>
      <c r="C33" s="20">
        <f t="shared" si="1"/>
        <v>3723.875</v>
      </c>
      <c r="D33" s="127">
        <v>-1.1773266036989043E-3</v>
      </c>
      <c r="E33" s="42">
        <f t="shared" si="2"/>
        <v>-1.0941137090081654E-3</v>
      </c>
      <c r="P33" s="26"/>
    </row>
    <row r="34" spans="1:16" x14ac:dyDescent="0.3">
      <c r="A34" s="22">
        <v>16</v>
      </c>
      <c r="B34" s="20">
        <f t="shared" si="0"/>
        <v>256</v>
      </c>
      <c r="C34" s="20">
        <f t="shared" si="1"/>
        <v>4096</v>
      </c>
      <c r="D34" s="127">
        <v>-1.2735586995688893E-3</v>
      </c>
      <c r="E34" s="42">
        <f t="shared" si="2"/>
        <v>-1.2450490397379462E-3</v>
      </c>
      <c r="P34" s="26"/>
    </row>
    <row r="35" spans="1:16" x14ac:dyDescent="0.3">
      <c r="A35" s="22">
        <v>16.5</v>
      </c>
      <c r="B35" s="20">
        <f t="shared" si="0"/>
        <v>272.25</v>
      </c>
      <c r="C35" s="20">
        <f t="shared" si="1"/>
        <v>4492.125</v>
      </c>
      <c r="D35" s="127">
        <v>-1.3595236057448038E-3</v>
      </c>
      <c r="E35" s="42">
        <f t="shared" si="2"/>
        <v>-1.386807364114691E-3</v>
      </c>
      <c r="P35" s="26"/>
    </row>
    <row r="36" spans="1:16" x14ac:dyDescent="0.3">
      <c r="A36" s="22">
        <v>17</v>
      </c>
      <c r="B36" s="20">
        <f t="shared" si="0"/>
        <v>289</v>
      </c>
      <c r="C36" s="20">
        <f t="shared" si="1"/>
        <v>4913</v>
      </c>
      <c r="D36" s="127">
        <v>-1.435677978459865E-3</v>
      </c>
      <c r="E36" s="42">
        <f t="shared" si="2"/>
        <v>-1.5181071683586355E-3</v>
      </c>
      <c r="P36" s="26"/>
    </row>
    <row r="37" spans="1:16" x14ac:dyDescent="0.3">
      <c r="A37" s="22">
        <v>17.5</v>
      </c>
      <c r="B37" s="20">
        <f t="shared" si="0"/>
        <v>306.25</v>
      </c>
      <c r="C37" s="20">
        <f t="shared" si="1"/>
        <v>5359.375</v>
      </c>
      <c r="D37" s="127">
        <v>-1.502480489786927E-3</v>
      </c>
      <c r="E37" s="42">
        <f t="shared" si="2"/>
        <v>-1.6376669386900244E-3</v>
      </c>
      <c r="P37" s="26"/>
    </row>
    <row r="38" spans="1:16" x14ac:dyDescent="0.3">
      <c r="A38" s="22">
        <v>18</v>
      </c>
      <c r="B38" s="20">
        <f t="shared" si="0"/>
        <v>324</v>
      </c>
      <c r="C38" s="20">
        <f t="shared" si="1"/>
        <v>5832</v>
      </c>
      <c r="D38" s="127">
        <v>-1.5603891419708994E-3</v>
      </c>
      <c r="E38" s="42">
        <f t="shared" si="2"/>
        <v>-1.7442051613290963E-3</v>
      </c>
      <c r="P38" s="26"/>
    </row>
    <row r="39" spans="1:16" x14ac:dyDescent="0.3">
      <c r="A39" s="22">
        <v>18.5</v>
      </c>
      <c r="B39" s="20">
        <f t="shared" si="0"/>
        <v>342.25</v>
      </c>
      <c r="C39" s="20">
        <f t="shared" si="1"/>
        <v>6331.625</v>
      </c>
      <c r="D39" s="127">
        <v>-1.6098594669222311E-3</v>
      </c>
      <c r="E39" s="42">
        <f t="shared" si="2"/>
        <v>-1.8364403224960888E-3</v>
      </c>
      <c r="P39" s="26"/>
    </row>
    <row r="40" spans="1:16" x14ac:dyDescent="0.3">
      <c r="A40" s="22">
        <v>19</v>
      </c>
      <c r="B40" s="20">
        <f t="shared" si="0"/>
        <v>361</v>
      </c>
      <c r="C40" s="20">
        <f t="shared" si="1"/>
        <v>6859</v>
      </c>
      <c r="D40" s="127">
        <v>-1.6513486294465107E-3</v>
      </c>
      <c r="E40" s="42">
        <f t="shared" si="2"/>
        <v>-1.9130909084112482E-3</v>
      </c>
      <c r="P40" s="26"/>
    </row>
    <row r="41" spans="1:16" x14ac:dyDescent="0.3">
      <c r="A41" s="22">
        <v>19.5</v>
      </c>
      <c r="B41" s="20">
        <f t="shared" si="0"/>
        <v>380.25</v>
      </c>
      <c r="C41" s="20">
        <f t="shared" si="1"/>
        <v>7414.875</v>
      </c>
      <c r="D41" s="127">
        <v>-1.6853160102838802E-3</v>
      </c>
      <c r="E41" s="42">
        <f t="shared" si="2"/>
        <v>-1.9728754052948071E-3</v>
      </c>
      <c r="P41" s="26"/>
    </row>
    <row r="42" spans="1:16" x14ac:dyDescent="0.3">
      <c r="A42" s="22">
        <v>20</v>
      </c>
      <c r="B42" s="20">
        <f t="shared" si="0"/>
        <v>400</v>
      </c>
      <c r="C42" s="20">
        <f t="shared" si="1"/>
        <v>8000</v>
      </c>
      <c r="D42" s="127">
        <v>-1.7122181107037046E-3</v>
      </c>
      <c r="E42" s="42">
        <f t="shared" si="2"/>
        <v>-2.0145122993670168E-3</v>
      </c>
      <c r="P42" s="26"/>
    </row>
    <row r="43" spans="1:16" x14ac:dyDescent="0.3">
      <c r="A43" s="22">
        <v>20.5</v>
      </c>
      <c r="B43" s="20">
        <f t="shared" si="0"/>
        <v>420.25</v>
      </c>
      <c r="C43" s="20">
        <f t="shared" si="1"/>
        <v>8615.125</v>
      </c>
      <c r="D43" s="127">
        <v>-1.7325121097967247E-3</v>
      </c>
      <c r="E43" s="42">
        <f t="shared" si="2"/>
        <v>-2.0367200768481083E-3</v>
      </c>
      <c r="P43" s="26"/>
    </row>
    <row r="44" spans="1:16" x14ac:dyDescent="0.3">
      <c r="A44" s="22">
        <v>21</v>
      </c>
      <c r="B44" s="20">
        <f t="shared" si="0"/>
        <v>441</v>
      </c>
      <c r="C44" s="20">
        <f t="shared" si="1"/>
        <v>9261</v>
      </c>
      <c r="D44" s="127">
        <v>-1.7466566154934154E-3</v>
      </c>
      <c r="E44" s="42">
        <f t="shared" si="2"/>
        <v>-2.0382172239583208E-3</v>
      </c>
      <c r="P44" s="26"/>
    </row>
    <row r="45" spans="1:16" x14ac:dyDescent="0.3">
      <c r="A45" s="22">
        <v>21.5</v>
      </c>
      <c r="B45" s="20">
        <f t="shared" si="0"/>
        <v>462.25</v>
      </c>
      <c r="C45" s="20">
        <f t="shared" si="1"/>
        <v>9938.375</v>
      </c>
      <c r="D45" s="127">
        <v>-1.755106937635613E-3</v>
      </c>
      <c r="E45" s="42">
        <f t="shared" si="2"/>
        <v>-2.0177222269179059E-3</v>
      </c>
      <c r="P45" s="26"/>
    </row>
    <row r="46" spans="1:16" x14ac:dyDescent="0.3">
      <c r="A46" s="22">
        <v>22</v>
      </c>
      <c r="B46" s="20">
        <f t="shared" si="0"/>
        <v>484</v>
      </c>
      <c r="C46" s="20">
        <f t="shared" si="1"/>
        <v>10648</v>
      </c>
      <c r="D46" s="127">
        <v>-1.7583213904080533E-3</v>
      </c>
      <c r="E46" s="42">
        <f t="shared" si="2"/>
        <v>-1.9739535719470996E-3</v>
      </c>
      <c r="P46" s="26"/>
    </row>
    <row r="47" spans="1:16" x14ac:dyDescent="0.3">
      <c r="A47" s="22">
        <v>22.5</v>
      </c>
      <c r="B47" s="20">
        <f t="shared" si="0"/>
        <v>506.25</v>
      </c>
      <c r="C47" s="20">
        <f t="shared" si="1"/>
        <v>11390.625</v>
      </c>
      <c r="D47" s="127">
        <v>-1.7567575970890454E-3</v>
      </c>
      <c r="E47" s="42">
        <f t="shared" si="2"/>
        <v>-1.9056297452661342E-3</v>
      </c>
      <c r="P47" s="26"/>
    </row>
    <row r="48" spans="1:16" x14ac:dyDescent="0.3">
      <c r="A48" s="22">
        <v>23</v>
      </c>
      <c r="B48" s="20">
        <f t="shared" si="0"/>
        <v>529</v>
      </c>
      <c r="C48" s="20">
        <f t="shared" si="1"/>
        <v>12167</v>
      </c>
      <c r="D48" s="127">
        <v>-1.7508729064744898E-3</v>
      </c>
      <c r="E48" s="42">
        <f t="shared" si="2"/>
        <v>-1.8114692330952597E-3</v>
      </c>
      <c r="P48" s="26"/>
    </row>
    <row r="49" spans="1:16" x14ac:dyDescent="0.3">
      <c r="A49" s="22">
        <v>23.5</v>
      </c>
      <c r="B49" s="20">
        <f t="shared" si="0"/>
        <v>552.25</v>
      </c>
      <c r="C49" s="20">
        <f t="shared" si="1"/>
        <v>12977.875</v>
      </c>
      <c r="D49" s="127">
        <v>-1.7411245256188437E-3</v>
      </c>
      <c r="E49" s="42">
        <f t="shared" si="2"/>
        <v>-1.6901905216547049E-3</v>
      </c>
      <c r="P49" s="26"/>
    </row>
    <row r="50" spans="1:16" x14ac:dyDescent="0.3">
      <c r="A50" s="22">
        <v>24</v>
      </c>
      <c r="B50" s="20">
        <f t="shared" si="0"/>
        <v>576</v>
      </c>
      <c r="C50" s="20">
        <f t="shared" si="1"/>
        <v>13824</v>
      </c>
      <c r="D50" s="127">
        <v>-1.7279698942279586E-3</v>
      </c>
      <c r="E50" s="42">
        <f t="shared" si="2"/>
        <v>-1.5405120971647302E-3</v>
      </c>
      <c r="P50" s="26"/>
    </row>
    <row r="51" spans="1:16" x14ac:dyDescent="0.3">
      <c r="A51" s="22">
        <v>24.5</v>
      </c>
      <c r="B51" s="20">
        <f t="shared" si="0"/>
        <v>600.25</v>
      </c>
      <c r="C51" s="20">
        <f t="shared" si="1"/>
        <v>14706.125</v>
      </c>
      <c r="D51" s="127">
        <v>-1.7118671809929987E-3</v>
      </c>
      <c r="E51" s="42">
        <f t="shared" si="2"/>
        <v>-1.3611524458455541E-3</v>
      </c>
      <c r="P51" s="26"/>
    </row>
    <row r="52" spans="1:16" x14ac:dyDescent="0.3">
      <c r="A52" s="22">
        <v>25</v>
      </c>
      <c r="B52" s="20">
        <f t="shared" si="0"/>
        <v>625</v>
      </c>
      <c r="C52" s="20">
        <f t="shared" si="1"/>
        <v>15625</v>
      </c>
      <c r="D52" s="127">
        <v>-1.6932713868397634E-3</v>
      </c>
      <c r="E52" s="42">
        <f t="shared" si="2"/>
        <v>-1.1508300539174333E-3</v>
      </c>
      <c r="P52" s="26"/>
    </row>
  </sheetData>
  <phoneticPr fontId="1" type="noConversion"/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O53"/>
  <sheetViews>
    <sheetView topLeftCell="A27" workbookViewId="0">
      <selection activeCell="E2" sqref="E2:E52"/>
    </sheetView>
  </sheetViews>
  <sheetFormatPr defaultColWidth="9.109375" defaultRowHeight="14.4" x14ac:dyDescent="0.3"/>
  <cols>
    <col min="1" max="1" width="12.44140625" style="12" bestFit="1" customWidth="1"/>
    <col min="2" max="2" width="6.44140625" style="12" bestFit="1" customWidth="1"/>
    <col min="3" max="3" width="8.44140625" style="12" bestFit="1" customWidth="1"/>
    <col min="4" max="4" width="14.44140625" style="12" bestFit="1" customWidth="1"/>
    <col min="5" max="5" width="8.88671875" style="12" bestFit="1" customWidth="1"/>
    <col min="6" max="8" width="9.109375" style="12"/>
    <col min="9" max="9" width="10.33203125" style="12" customWidth="1"/>
    <col min="10" max="10" width="13.109375" style="12" bestFit="1" customWidth="1"/>
    <col min="11" max="16384" width="9.109375" style="12"/>
  </cols>
  <sheetData>
    <row r="1" spans="1:67" x14ac:dyDescent="0.3">
      <c r="A1" s="17" t="s">
        <v>45</v>
      </c>
      <c r="B1" s="17" t="s">
        <v>22</v>
      </c>
      <c r="C1" s="17" t="s">
        <v>23</v>
      </c>
      <c r="D1" s="18" t="s">
        <v>21</v>
      </c>
      <c r="E1" s="19" t="s">
        <v>6</v>
      </c>
      <c r="F1" s="26"/>
      <c r="G1" s="12" t="s">
        <v>19</v>
      </c>
      <c r="H1" s="32" t="s">
        <v>7</v>
      </c>
      <c r="K1" s="19" t="s">
        <v>25</v>
      </c>
    </row>
    <row r="2" spans="1:67" x14ac:dyDescent="0.3">
      <c r="A2" s="33">
        <v>0</v>
      </c>
      <c r="B2" s="33">
        <f>A2^2</f>
        <v>0</v>
      </c>
      <c r="C2" s="33">
        <f>A2^3</f>
        <v>0</v>
      </c>
      <c r="D2" s="12">
        <v>1.2736183689377381E-4</v>
      </c>
      <c r="E2" s="43">
        <f>A2*$L$3+B2*$K$3+$J$3*C2+$M$3</f>
        <v>3.1073461629183927E-3</v>
      </c>
      <c r="F2" s="34"/>
      <c r="G2" s="12">
        <v>1</v>
      </c>
      <c r="H2" s="32" t="s">
        <v>18</v>
      </c>
      <c r="Q2" s="12">
        <v>1.2736183689377381E-4</v>
      </c>
      <c r="R2" s="12">
        <v>9.4790187863792426E-4</v>
      </c>
      <c r="S2" s="12">
        <v>1.9207447036126656E-3</v>
      </c>
      <c r="T2" s="12">
        <v>2.5177185323004194E-3</v>
      </c>
      <c r="U2" s="12">
        <v>2.8913852093740951E-3</v>
      </c>
      <c r="V2" s="12">
        <v>2.7866937441633224E-3</v>
      </c>
      <c r="W2" s="12">
        <v>2.3324786478574788E-3</v>
      </c>
      <c r="X2" s="12">
        <v>1.7276848103482147E-3</v>
      </c>
      <c r="Y2" s="12">
        <v>1.0773438261231642E-3</v>
      </c>
      <c r="Z2" s="12">
        <v>4.5154188954987432E-4</v>
      </c>
      <c r="AA2" s="12">
        <v>-1.2577790246728638E-4</v>
      </c>
      <c r="AB2" s="12">
        <v>-6.4226258440677839E-4</v>
      </c>
      <c r="AC2" s="12">
        <v>-1.0845852610227068E-3</v>
      </c>
      <c r="AD2" s="12">
        <v>-1.4406239756361559E-3</v>
      </c>
      <c r="AE2" s="12">
        <v>-1.7041705962236903E-3</v>
      </c>
      <c r="AF2" s="12">
        <v>-1.8718408206231823E-3</v>
      </c>
      <c r="AG2" s="12">
        <v>-1.9458115031854174E-3</v>
      </c>
      <c r="AH2" s="12">
        <v>-1.9306079727710419E-3</v>
      </c>
      <c r="AI2" s="12">
        <v>-1.8344771627361531E-3</v>
      </c>
      <c r="AJ2" s="12">
        <v>-1.6681303786583875E-3</v>
      </c>
      <c r="AK2" s="12">
        <v>-1.4484923844551947E-3</v>
      </c>
      <c r="AL2" s="12">
        <v>-1.193503945404328E-3</v>
      </c>
      <c r="AM2" s="12">
        <v>-9.1858012857561099E-4</v>
      </c>
      <c r="AN2" s="12">
        <v>-6.3848745133101106E-4</v>
      </c>
      <c r="AO2" s="12">
        <v>-3.6799206757872282E-4</v>
      </c>
      <c r="AP2" s="12">
        <v>-1.1958541920694838E-4</v>
      </c>
      <c r="AQ2" s="12">
        <v>1.0390441607529213E-4</v>
      </c>
      <c r="AR2" s="12">
        <v>3.0220465914077081E-4</v>
      </c>
      <c r="AS2" s="12">
        <v>4.7504643380078264E-4</v>
      </c>
      <c r="AT2" s="12">
        <v>6.2215918577560058E-4</v>
      </c>
      <c r="AU2" s="12">
        <v>7.4327313030801299E-4</v>
      </c>
      <c r="AV2" s="12">
        <v>8.3833564583644525E-4</v>
      </c>
      <c r="AW2" s="12">
        <v>9.0819181156345688E-4</v>
      </c>
      <c r="AX2" s="12">
        <v>9.5391640107076185E-4</v>
      </c>
      <c r="AY2" s="12">
        <v>9.7658492780118675E-4</v>
      </c>
      <c r="AZ2" s="12">
        <v>9.7727289077973985E-4</v>
      </c>
      <c r="BA2" s="12">
        <v>9.5705558999631239E-4</v>
      </c>
      <c r="BB2" s="12">
        <v>9.1700836081846297E-4</v>
      </c>
      <c r="BC2" s="12">
        <v>8.582069821621355E-4</v>
      </c>
      <c r="BD2" s="12">
        <v>7.817257501232666E-4</v>
      </c>
      <c r="BE2" s="12">
        <v>6.886401950954009E-4</v>
      </c>
      <c r="BF2" s="12">
        <v>5.800276922787622E-4</v>
      </c>
      <c r="BG2" s="12">
        <v>4.569620552930626E-4</v>
      </c>
      <c r="BH2" s="12">
        <v>3.205181122169625E-4</v>
      </c>
      <c r="BI2" s="12">
        <v>1.7177163177511598E-4</v>
      </c>
      <c r="BJ2" s="12">
        <v>1.1797807137288679E-5</v>
      </c>
      <c r="BK2" s="12">
        <v>-1.5832691096588302E-4</v>
      </c>
      <c r="BL2" s="12">
        <v>-3.3752828986471906E-4</v>
      </c>
      <c r="BM2" s="12">
        <v>-5.2473057656111921E-4</v>
      </c>
      <c r="BN2" s="12">
        <v>-7.1885849810777243E-4</v>
      </c>
      <c r="BO2" s="12">
        <v>-9.1883644824268897E-4</v>
      </c>
    </row>
    <row r="3" spans="1:67" x14ac:dyDescent="0.3">
      <c r="A3" s="35">
        <v>0.5</v>
      </c>
      <c r="B3" s="33">
        <f t="shared" ref="B3:B52" si="0">A3^2</f>
        <v>0.25</v>
      </c>
      <c r="C3" s="33">
        <f t="shared" ref="C3:C52" si="1">A3^3</f>
        <v>0.125</v>
      </c>
      <c r="D3" s="12">
        <v>9.4790187863792426E-4</v>
      </c>
      <c r="E3" s="43">
        <f t="shared" ref="E3:E52" si="2">A3*$L$3+B3*$K$3+$J$3*C3+$M$3</f>
        <v>2.5573251317467021E-3</v>
      </c>
      <c r="F3" s="34"/>
      <c r="J3" s="28">
        <f t="array" ref="J3:M7">LINEST(D2:D52,A2:C52,TRUE,TRUE)</f>
        <v>-2.4795826242580439E-6</v>
      </c>
      <c r="K3" s="28">
        <v>1.0123391725129857E-4</v>
      </c>
      <c r="L3" s="28">
        <v>-1.1500391253129656E-3</v>
      </c>
      <c r="M3" s="28">
        <v>3.1073461629183927E-3</v>
      </c>
    </row>
    <row r="4" spans="1:67" x14ac:dyDescent="0.3">
      <c r="A4" s="35">
        <v>1</v>
      </c>
      <c r="B4" s="33">
        <f t="shared" si="0"/>
        <v>1</v>
      </c>
      <c r="C4" s="33">
        <f t="shared" si="1"/>
        <v>1</v>
      </c>
      <c r="D4" s="12">
        <v>1.9207447036126656E-3</v>
      </c>
      <c r="E4" s="43">
        <f t="shared" si="2"/>
        <v>2.0560613722324676E-3</v>
      </c>
      <c r="F4" s="34"/>
      <c r="J4" s="12">
        <v>3.9069478146933724E-7</v>
      </c>
      <c r="K4" s="12">
        <v>1.4866473658029148E-5</v>
      </c>
      <c r="L4" s="12">
        <v>1.5903843518854077E-4</v>
      </c>
      <c r="M4" s="12">
        <v>4.5457270665372082E-4</v>
      </c>
    </row>
    <row r="5" spans="1:67" x14ac:dyDescent="0.3">
      <c r="A5" s="35">
        <v>1.5</v>
      </c>
      <c r="B5" s="33">
        <f t="shared" si="0"/>
        <v>2.25</v>
      </c>
      <c r="C5" s="33">
        <f t="shared" si="1"/>
        <v>3.375</v>
      </c>
      <c r="D5" s="12">
        <v>2.5177185323004194E-3</v>
      </c>
      <c r="E5" s="43">
        <f t="shared" si="2"/>
        <v>1.6016951974074953E-3</v>
      </c>
      <c r="F5" s="34"/>
      <c r="J5" s="12">
        <v>0.52965252578681343</v>
      </c>
      <c r="K5" s="12">
        <v>8.7195453979608487E-4</v>
      </c>
      <c r="L5" s="12" t="e">
        <v>#N/A</v>
      </c>
      <c r="M5" s="12" t="e">
        <v>#N/A</v>
      </c>
    </row>
    <row r="6" spans="1:67" x14ac:dyDescent="0.3">
      <c r="A6" s="35">
        <v>2</v>
      </c>
      <c r="B6" s="33">
        <f t="shared" si="0"/>
        <v>4</v>
      </c>
      <c r="C6" s="33">
        <f t="shared" si="1"/>
        <v>8</v>
      </c>
      <c r="D6" s="12">
        <v>2.8913852093740951E-3</v>
      </c>
      <c r="E6" s="43">
        <f t="shared" si="2"/>
        <v>1.1923669203035914E-3</v>
      </c>
      <c r="F6" s="34"/>
      <c r="J6" s="12">
        <v>17.642041311141455</v>
      </c>
      <c r="K6" s="12">
        <v>47</v>
      </c>
      <c r="L6" s="12" t="e">
        <v>#N/A</v>
      </c>
      <c r="M6" s="12" t="e">
        <v>#N/A</v>
      </c>
    </row>
    <row r="7" spans="1:67" x14ac:dyDescent="0.3">
      <c r="A7" s="35">
        <v>2.5</v>
      </c>
      <c r="B7" s="33">
        <f t="shared" si="0"/>
        <v>6.25</v>
      </c>
      <c r="C7" s="33">
        <f t="shared" si="1"/>
        <v>15.625</v>
      </c>
      <c r="D7" s="12">
        <v>2.7866937441633224E-3</v>
      </c>
      <c r="E7" s="43">
        <f t="shared" si="2"/>
        <v>8.2621685395256302E-4</v>
      </c>
      <c r="F7" s="34"/>
      <c r="J7" s="12">
        <v>4.0239981809889701E-5</v>
      </c>
      <c r="K7" s="12">
        <v>3.57343218151371E-5</v>
      </c>
      <c r="L7" s="12" t="e">
        <v>#N/A</v>
      </c>
      <c r="M7" s="12" t="e">
        <v>#N/A</v>
      </c>
    </row>
    <row r="8" spans="1:67" x14ac:dyDescent="0.3">
      <c r="A8" s="35">
        <v>3</v>
      </c>
      <c r="B8" s="33">
        <f t="shared" si="0"/>
        <v>9</v>
      </c>
      <c r="C8" s="33">
        <f t="shared" si="1"/>
        <v>27</v>
      </c>
      <c r="D8" s="12">
        <v>2.3324786478574788E-3</v>
      </c>
      <c r="E8" s="43">
        <f t="shared" si="2"/>
        <v>5.0138531138621588E-4</v>
      </c>
      <c r="F8" s="34"/>
    </row>
    <row r="9" spans="1:67" x14ac:dyDescent="0.3">
      <c r="A9" s="35">
        <v>3.5</v>
      </c>
      <c r="B9" s="33">
        <f t="shared" si="0"/>
        <v>12.25</v>
      </c>
      <c r="C9" s="33">
        <f t="shared" si="1"/>
        <v>42.875</v>
      </c>
      <c r="D9" s="12">
        <v>1.7276848103482147E-3</v>
      </c>
      <c r="E9" s="43">
        <f t="shared" si="2"/>
        <v>2.160126056363564E-4</v>
      </c>
      <c r="F9" s="34"/>
      <c r="H9" s="11"/>
      <c r="I9" s="40" t="s">
        <v>12</v>
      </c>
      <c r="J9" s="40" t="s">
        <v>10</v>
      </c>
      <c r="K9" s="40" t="s">
        <v>9</v>
      </c>
      <c r="L9" s="40" t="s">
        <v>16</v>
      </c>
    </row>
    <row r="10" spans="1:67" x14ac:dyDescent="0.3">
      <c r="A10" s="35">
        <v>4</v>
      </c>
      <c r="B10" s="33">
        <f t="shared" si="0"/>
        <v>16</v>
      </c>
      <c r="C10" s="33">
        <f t="shared" si="1"/>
        <v>64</v>
      </c>
      <c r="D10" s="12">
        <v>1.0773438261231642E-3</v>
      </c>
      <c r="E10" s="43">
        <f t="shared" si="2"/>
        <v>-3.1760950265207269E-5</v>
      </c>
      <c r="F10" s="34"/>
      <c r="H10" s="11" t="s">
        <v>8</v>
      </c>
      <c r="I10" s="29">
        <f>J3/$G$2</f>
        <v>-2.4795826242580439E-6</v>
      </c>
      <c r="J10" s="29">
        <f>K3/$G$2</f>
        <v>1.0123391725129857E-4</v>
      </c>
      <c r="K10" s="29">
        <f>L3/$G$2</f>
        <v>-1.1500391253129656E-3</v>
      </c>
      <c r="L10" s="29">
        <f>M3/$G$2</f>
        <v>3.1073461629183927E-3</v>
      </c>
    </row>
    <row r="11" spans="1:67" x14ac:dyDescent="0.3">
      <c r="A11" s="35">
        <v>4.5</v>
      </c>
      <c r="B11" s="33">
        <f t="shared" si="0"/>
        <v>20.25</v>
      </c>
      <c r="C11" s="33">
        <f t="shared" si="1"/>
        <v>91.125</v>
      </c>
      <c r="D11" s="12">
        <v>4.5154188954987432E-4</v>
      </c>
      <c r="E11" s="43">
        <f t="shared" si="2"/>
        <v>-2.4379504328667003E-4</v>
      </c>
      <c r="F11" s="34"/>
      <c r="H11" s="11" t="s">
        <v>17</v>
      </c>
      <c r="I11" s="27">
        <f>J3/J4</f>
        <v>-6.3465977583134112</v>
      </c>
      <c r="J11" s="27">
        <f>K3/K4</f>
        <v>6.809544723245363</v>
      </c>
      <c r="K11" s="27">
        <f>L3/L4</f>
        <v>-7.2312024697023025</v>
      </c>
      <c r="L11" s="27">
        <f>M3/M4</f>
        <v>6.8357517233991594</v>
      </c>
    </row>
    <row r="12" spans="1:67" x14ac:dyDescent="0.3">
      <c r="A12" s="35">
        <v>5</v>
      </c>
      <c r="B12" s="33">
        <f t="shared" si="0"/>
        <v>25</v>
      </c>
      <c r="C12" s="33">
        <f t="shared" si="1"/>
        <v>125</v>
      </c>
      <c r="D12" s="12">
        <v>-1.2577790246728638E-4</v>
      </c>
      <c r="E12" s="43">
        <f t="shared" si="2"/>
        <v>-4.2194936039622634E-4</v>
      </c>
      <c r="F12" s="34"/>
      <c r="H12" s="11" t="s">
        <v>11</v>
      </c>
      <c r="I12" s="13">
        <f>J5</f>
        <v>0.52965252578681343</v>
      </c>
      <c r="J12" s="36"/>
      <c r="K12" s="36"/>
      <c r="L12" s="11"/>
    </row>
    <row r="13" spans="1:67" x14ac:dyDescent="0.3">
      <c r="A13" s="35">
        <v>5.5</v>
      </c>
      <c r="B13" s="33">
        <f t="shared" si="0"/>
        <v>30.25</v>
      </c>
      <c r="C13" s="33">
        <f t="shared" si="1"/>
        <v>166.375</v>
      </c>
      <c r="D13" s="12">
        <v>-6.4226258440677839E-4</v>
      </c>
      <c r="E13" s="43">
        <f t="shared" si="2"/>
        <v>-5.6808358856206848E-4</v>
      </c>
      <c r="F13" s="34"/>
    </row>
    <row r="14" spans="1:67" x14ac:dyDescent="0.3">
      <c r="A14" s="35">
        <v>6</v>
      </c>
      <c r="B14" s="33">
        <f t="shared" si="0"/>
        <v>36</v>
      </c>
      <c r="C14" s="33">
        <f t="shared" si="1"/>
        <v>216</v>
      </c>
      <c r="D14" s="12">
        <v>-1.0845852610227068E-3</v>
      </c>
      <c r="E14" s="43">
        <f t="shared" si="2"/>
        <v>-6.8405741475238962E-4</v>
      </c>
      <c r="F14" s="34"/>
      <c r="H14" s="47" t="s">
        <v>28</v>
      </c>
    </row>
    <row r="15" spans="1:67" x14ac:dyDescent="0.3">
      <c r="A15" s="35">
        <v>6.5</v>
      </c>
      <c r="B15" s="33">
        <f t="shared" si="0"/>
        <v>42.25</v>
      </c>
      <c r="C15" s="33">
        <f t="shared" si="1"/>
        <v>274.625</v>
      </c>
      <c r="D15" s="12">
        <v>-1.4406239756361559E-3</v>
      </c>
      <c r="E15" s="43">
        <f t="shared" si="2"/>
        <v>-7.7173052593538377E-4</v>
      </c>
      <c r="F15" s="34"/>
    </row>
    <row r="16" spans="1:67" x14ac:dyDescent="0.3">
      <c r="A16" s="35">
        <v>7</v>
      </c>
      <c r="B16" s="33">
        <f t="shared" si="0"/>
        <v>49</v>
      </c>
      <c r="C16" s="33">
        <f t="shared" si="1"/>
        <v>343</v>
      </c>
      <c r="D16" s="12">
        <v>-1.7041705962236903E-3</v>
      </c>
      <c r="E16" s="43">
        <f t="shared" si="2"/>
        <v>-8.3296260907924583E-4</v>
      </c>
      <c r="F16" s="34"/>
    </row>
    <row r="17" spans="1:6" x14ac:dyDescent="0.3">
      <c r="A17" s="35">
        <v>7.5</v>
      </c>
      <c r="B17" s="33">
        <f t="shared" si="0"/>
        <v>56.25</v>
      </c>
      <c r="C17" s="33">
        <f t="shared" si="1"/>
        <v>421.875</v>
      </c>
      <c r="D17" s="12">
        <v>-1.8718408206231823E-3</v>
      </c>
      <c r="E17" s="43">
        <f t="shared" si="2"/>
        <v>-8.6961335115216636E-4</v>
      </c>
      <c r="F17" s="34"/>
    </row>
    <row r="18" spans="1:6" x14ac:dyDescent="0.3">
      <c r="A18" s="35">
        <v>8</v>
      </c>
      <c r="B18" s="33">
        <f t="shared" si="0"/>
        <v>64</v>
      </c>
      <c r="C18" s="33">
        <f t="shared" si="1"/>
        <v>512</v>
      </c>
      <c r="D18" s="12">
        <v>-1.9458115031854174E-3</v>
      </c>
      <c r="E18" s="43">
        <f t="shared" si="2"/>
        <v>-8.8354243912234197E-4</v>
      </c>
      <c r="F18" s="34"/>
    </row>
    <row r="19" spans="1:6" x14ac:dyDescent="0.3">
      <c r="A19" s="35">
        <v>8.5</v>
      </c>
      <c r="B19" s="33">
        <f t="shared" si="0"/>
        <v>72.25</v>
      </c>
      <c r="C19" s="33">
        <f t="shared" si="1"/>
        <v>614.125</v>
      </c>
      <c r="D19" s="12">
        <v>-1.9306079727710419E-3</v>
      </c>
      <c r="E19" s="43">
        <f t="shared" si="2"/>
        <v>-8.7660955995796409E-4</v>
      </c>
      <c r="F19" s="34"/>
    </row>
    <row r="20" spans="1:6" x14ac:dyDescent="0.3">
      <c r="A20" s="35">
        <v>9</v>
      </c>
      <c r="B20" s="33">
        <f t="shared" si="0"/>
        <v>81</v>
      </c>
      <c r="C20" s="33">
        <f t="shared" si="1"/>
        <v>729</v>
      </c>
      <c r="D20" s="12">
        <v>-1.8344771627361531E-3</v>
      </c>
      <c r="E20" s="43">
        <f t="shared" si="2"/>
        <v>-8.5067440062722675E-4</v>
      </c>
      <c r="F20" s="34"/>
    </row>
    <row r="21" spans="1:6" x14ac:dyDescent="0.3">
      <c r="A21" s="35">
        <v>9.5</v>
      </c>
      <c r="B21" s="33">
        <f t="shared" si="0"/>
        <v>90.25</v>
      </c>
      <c r="C21" s="33">
        <f t="shared" si="1"/>
        <v>857.375</v>
      </c>
      <c r="D21" s="12">
        <v>-1.6681303786583875E-3</v>
      </c>
      <c r="E21" s="43">
        <f t="shared" si="2"/>
        <v>-8.0759664809832484E-4</v>
      </c>
      <c r="F21" s="34"/>
    </row>
    <row r="22" spans="1:6" x14ac:dyDescent="0.3">
      <c r="A22" s="35">
        <v>10</v>
      </c>
      <c r="B22" s="33">
        <f t="shared" si="0"/>
        <v>100</v>
      </c>
      <c r="C22" s="33">
        <f t="shared" si="1"/>
        <v>1000</v>
      </c>
      <c r="D22" s="12">
        <v>-1.4484923844551947E-3</v>
      </c>
      <c r="E22" s="43">
        <f t="shared" si="2"/>
        <v>-7.4923598933944978E-4</v>
      </c>
      <c r="F22" s="34"/>
    </row>
    <row r="23" spans="1:6" x14ac:dyDescent="0.3">
      <c r="A23" s="35">
        <v>10.5</v>
      </c>
      <c r="B23" s="33">
        <f t="shared" si="0"/>
        <v>110.25</v>
      </c>
      <c r="C23" s="33">
        <f t="shared" si="1"/>
        <v>1157.625</v>
      </c>
      <c r="D23" s="12">
        <v>-1.193503945404328E-3</v>
      </c>
      <c r="E23" s="43">
        <f t="shared" si="2"/>
        <v>-6.7745211131879646E-4</v>
      </c>
      <c r="F23" s="34"/>
    </row>
    <row r="24" spans="1:6" x14ac:dyDescent="0.3">
      <c r="A24" s="35">
        <v>11</v>
      </c>
      <c r="B24" s="33">
        <f t="shared" si="0"/>
        <v>121</v>
      </c>
      <c r="C24" s="33">
        <f t="shared" si="1"/>
        <v>1331</v>
      </c>
      <c r="D24" s="12">
        <v>-9.1858012857561099E-4</v>
      </c>
      <c r="E24" s="43">
        <f t="shared" si="2"/>
        <v>-5.9410470100455933E-4</v>
      </c>
      <c r="F24" s="34"/>
    </row>
    <row r="25" spans="1:6" x14ac:dyDescent="0.3">
      <c r="A25" s="35">
        <v>11.5</v>
      </c>
      <c r="B25" s="33">
        <f t="shared" si="0"/>
        <v>132.25</v>
      </c>
      <c r="C25" s="33">
        <f t="shared" si="1"/>
        <v>1520.875</v>
      </c>
      <c r="D25" s="12">
        <v>-6.3848745133101106E-4</v>
      </c>
      <c r="E25" s="43">
        <f t="shared" si="2"/>
        <v>-5.0105344536492766E-4</v>
      </c>
      <c r="F25" s="34"/>
    </row>
    <row r="26" spans="1:6" x14ac:dyDescent="0.3">
      <c r="A26" s="35">
        <v>12</v>
      </c>
      <c r="B26" s="33">
        <f t="shared" si="0"/>
        <v>144</v>
      </c>
      <c r="C26" s="33">
        <f t="shared" si="1"/>
        <v>1728</v>
      </c>
      <c r="D26" s="12">
        <v>-3.6799206757872282E-4</v>
      </c>
      <c r="E26" s="43">
        <f t="shared" si="2"/>
        <v>-4.0015803136809937E-4</v>
      </c>
      <c r="F26" s="34"/>
    </row>
    <row r="27" spans="1:6" x14ac:dyDescent="0.3">
      <c r="A27" s="35">
        <v>12.5</v>
      </c>
      <c r="B27" s="33">
        <f t="shared" si="0"/>
        <v>156.25</v>
      </c>
      <c r="C27" s="33">
        <f t="shared" si="1"/>
        <v>1953.125</v>
      </c>
      <c r="D27" s="12">
        <v>-1.1958541920694838E-4</v>
      </c>
      <c r="E27" s="43">
        <f t="shared" si="2"/>
        <v>-2.9327814598226719E-4</v>
      </c>
      <c r="F27" s="34"/>
    </row>
    <row r="28" spans="1:6" x14ac:dyDescent="0.3">
      <c r="A28" s="35">
        <v>13</v>
      </c>
      <c r="B28" s="33">
        <f t="shared" si="0"/>
        <v>169</v>
      </c>
      <c r="C28" s="33">
        <f t="shared" si="1"/>
        <v>2197</v>
      </c>
      <c r="D28" s="12">
        <v>1.0390441607529213E-4</v>
      </c>
      <c r="E28" s="43">
        <f t="shared" si="2"/>
        <v>-1.8227347617562339E-4</v>
      </c>
      <c r="F28" s="34"/>
    </row>
    <row r="29" spans="1:6" x14ac:dyDescent="0.3">
      <c r="A29" s="35">
        <v>13.5</v>
      </c>
      <c r="B29" s="33">
        <f t="shared" si="0"/>
        <v>182.25</v>
      </c>
      <c r="C29" s="33">
        <f t="shared" si="1"/>
        <v>2460.375</v>
      </c>
      <c r="D29" s="12">
        <v>3.0220465914077081E-4</v>
      </c>
      <c r="E29" s="43">
        <f t="shared" si="2"/>
        <v>-6.9003708916362885E-5</v>
      </c>
      <c r="F29" s="34"/>
    </row>
    <row r="30" spans="1:6" x14ac:dyDescent="0.3">
      <c r="A30" s="35">
        <v>14</v>
      </c>
      <c r="B30" s="33">
        <f t="shared" si="0"/>
        <v>196</v>
      </c>
      <c r="C30" s="33">
        <f t="shared" si="1"/>
        <v>2744</v>
      </c>
      <c r="D30" s="12">
        <v>4.7504643380078264E-4</v>
      </c>
      <c r="E30" s="43">
        <f t="shared" si="2"/>
        <v>4.4671468827320315E-5</v>
      </c>
      <c r="F30" s="34"/>
    </row>
    <row r="31" spans="1:6" x14ac:dyDescent="0.3">
      <c r="A31" s="35">
        <v>14.5</v>
      </c>
      <c r="B31" s="33">
        <f t="shared" si="0"/>
        <v>210.25</v>
      </c>
      <c r="C31" s="33">
        <f t="shared" si="1"/>
        <v>3048.625</v>
      </c>
      <c r="D31" s="12">
        <v>6.2215918577560058E-4</v>
      </c>
      <c r="E31" s="43">
        <f t="shared" si="2"/>
        <v>1.5689237008723479E-4</v>
      </c>
      <c r="F31" s="34"/>
    </row>
    <row r="32" spans="1:6" x14ac:dyDescent="0.3">
      <c r="A32" s="35">
        <v>15</v>
      </c>
      <c r="B32" s="33">
        <f t="shared" si="0"/>
        <v>225</v>
      </c>
      <c r="C32" s="33">
        <f t="shared" si="1"/>
        <v>3375</v>
      </c>
      <c r="D32" s="12">
        <v>7.4327313030801299E-4</v>
      </c>
      <c r="E32" s="43">
        <f t="shared" si="2"/>
        <v>2.6579930789519084E-4</v>
      </c>
      <c r="F32" s="34"/>
    </row>
    <row r="33" spans="1:6" x14ac:dyDescent="0.3">
      <c r="A33" s="35">
        <v>15.5</v>
      </c>
      <c r="B33" s="33">
        <f t="shared" si="0"/>
        <v>240.25</v>
      </c>
      <c r="C33" s="33">
        <f t="shared" si="1"/>
        <v>3723.875</v>
      </c>
      <c r="D33" s="12">
        <v>8.3833564583644525E-4</v>
      </c>
      <c r="E33" s="43">
        <f t="shared" si="2"/>
        <v>3.6953259528298664E-4</v>
      </c>
      <c r="F33" s="34"/>
    </row>
    <row r="34" spans="1:6" x14ac:dyDescent="0.3">
      <c r="A34" s="35">
        <v>16</v>
      </c>
      <c r="B34" s="33">
        <f t="shared" si="0"/>
        <v>256</v>
      </c>
      <c r="C34" s="33">
        <f t="shared" si="1"/>
        <v>4096</v>
      </c>
      <c r="D34" s="12">
        <v>9.0819181156345688E-4</v>
      </c>
      <c r="E34" s="43">
        <f t="shared" si="2"/>
        <v>4.6623254528242904E-4</v>
      </c>
      <c r="F34" s="34"/>
    </row>
    <row r="35" spans="1:6" x14ac:dyDescent="0.3">
      <c r="A35" s="35">
        <v>16.5</v>
      </c>
      <c r="B35" s="33">
        <f t="shared" si="0"/>
        <v>272.25</v>
      </c>
      <c r="C35" s="33">
        <f t="shared" si="1"/>
        <v>4492.125</v>
      </c>
      <c r="D35" s="12">
        <v>9.5391640107076185E-4</v>
      </c>
      <c r="E35" s="43">
        <f t="shared" si="2"/>
        <v>5.5403947092532921E-4</v>
      </c>
      <c r="F35" s="34"/>
    </row>
    <row r="36" spans="1:6" x14ac:dyDescent="0.3">
      <c r="A36" s="35">
        <v>17</v>
      </c>
      <c r="B36" s="33">
        <f t="shared" si="0"/>
        <v>289</v>
      </c>
      <c r="C36" s="33">
        <f t="shared" si="1"/>
        <v>4913</v>
      </c>
      <c r="D36" s="12">
        <v>9.7658492780118675E-4</v>
      </c>
      <c r="E36" s="43">
        <f t="shared" si="2"/>
        <v>6.3109368524349486E-4</v>
      </c>
      <c r="F36" s="34"/>
    </row>
    <row r="37" spans="1:6" x14ac:dyDescent="0.3">
      <c r="A37" s="35">
        <v>17.5</v>
      </c>
      <c r="B37" s="33">
        <f t="shared" si="0"/>
        <v>306.25</v>
      </c>
      <c r="C37" s="33">
        <f t="shared" si="1"/>
        <v>5359.375</v>
      </c>
      <c r="D37" s="12">
        <v>9.7727289077973985E-4</v>
      </c>
      <c r="E37" s="43">
        <f t="shared" si="2"/>
        <v>6.9553550126873025E-4</v>
      </c>
      <c r="F37" s="34"/>
    </row>
    <row r="38" spans="1:6" x14ac:dyDescent="0.3">
      <c r="A38" s="35">
        <v>18</v>
      </c>
      <c r="B38" s="33">
        <f t="shared" si="0"/>
        <v>324</v>
      </c>
      <c r="C38" s="33">
        <f t="shared" si="1"/>
        <v>5832</v>
      </c>
      <c r="D38" s="12">
        <v>9.5705558999631239E-4</v>
      </c>
      <c r="E38" s="43">
        <f t="shared" si="2"/>
        <v>7.455052320328396E-4</v>
      </c>
      <c r="F38" s="34"/>
    </row>
    <row r="39" spans="1:6" x14ac:dyDescent="0.3">
      <c r="A39" s="35">
        <v>18.5</v>
      </c>
      <c r="B39" s="33">
        <f t="shared" si="0"/>
        <v>342.25</v>
      </c>
      <c r="C39" s="33">
        <f t="shared" si="1"/>
        <v>6331.625</v>
      </c>
      <c r="D39" s="12">
        <v>9.1700836081846297E-4</v>
      </c>
      <c r="E39" s="43">
        <f t="shared" si="2"/>
        <v>7.7914319056762889E-4</v>
      </c>
      <c r="F39" s="34"/>
    </row>
    <row r="40" spans="1:6" x14ac:dyDescent="0.3">
      <c r="A40" s="35">
        <v>19</v>
      </c>
      <c r="B40" s="33">
        <f t="shared" si="0"/>
        <v>361</v>
      </c>
      <c r="C40" s="33">
        <f t="shared" si="1"/>
        <v>6859</v>
      </c>
      <c r="D40" s="12">
        <v>8.582069821621355E-4</v>
      </c>
      <c r="E40" s="43">
        <f t="shared" si="2"/>
        <v>7.9458968990490757E-4</v>
      </c>
      <c r="F40" s="34"/>
    </row>
    <row r="41" spans="1:6" x14ac:dyDescent="0.3">
      <c r="A41" s="35">
        <v>19.5</v>
      </c>
      <c r="B41" s="33">
        <f t="shared" si="0"/>
        <v>380.25</v>
      </c>
      <c r="C41" s="33">
        <f t="shared" si="1"/>
        <v>7414.875</v>
      </c>
      <c r="D41" s="12">
        <v>7.817257501232666E-4</v>
      </c>
      <c r="E41" s="43">
        <f t="shared" si="2"/>
        <v>7.8998504307648161E-4</v>
      </c>
      <c r="F41" s="34"/>
    </row>
    <row r="42" spans="1:6" x14ac:dyDescent="0.3">
      <c r="A42" s="35">
        <v>20</v>
      </c>
      <c r="B42" s="33">
        <f t="shared" si="0"/>
        <v>400</v>
      </c>
      <c r="C42" s="33">
        <f t="shared" si="1"/>
        <v>8000</v>
      </c>
      <c r="D42" s="12">
        <v>6.886401950954009E-4</v>
      </c>
      <c r="E42" s="43">
        <f t="shared" si="2"/>
        <v>7.6346956311415699E-4</v>
      </c>
      <c r="F42" s="34"/>
    </row>
    <row r="43" spans="1:6" x14ac:dyDescent="0.3">
      <c r="A43" s="35">
        <v>20.5</v>
      </c>
      <c r="B43" s="33">
        <f t="shared" si="0"/>
        <v>420.25</v>
      </c>
      <c r="C43" s="33">
        <f t="shared" si="1"/>
        <v>8615.125</v>
      </c>
      <c r="D43" s="12">
        <v>5.800276922787622E-4</v>
      </c>
      <c r="E43" s="43">
        <f t="shared" si="2"/>
        <v>7.1318356304973969E-4</v>
      </c>
      <c r="F43" s="34"/>
    </row>
    <row r="44" spans="1:6" x14ac:dyDescent="0.3">
      <c r="A44" s="35">
        <v>21</v>
      </c>
      <c r="B44" s="33">
        <f t="shared" si="0"/>
        <v>441</v>
      </c>
      <c r="C44" s="33">
        <f t="shared" si="1"/>
        <v>9261</v>
      </c>
      <c r="D44" s="12">
        <v>4.569620552930626E-4</v>
      </c>
      <c r="E44" s="43">
        <f t="shared" si="2"/>
        <v>6.3726735591503915E-4</v>
      </c>
      <c r="F44" s="34"/>
    </row>
    <row r="45" spans="1:6" x14ac:dyDescent="0.3">
      <c r="A45" s="35">
        <v>21.5</v>
      </c>
      <c r="B45" s="33">
        <f t="shared" si="0"/>
        <v>462.25</v>
      </c>
      <c r="C45" s="33">
        <f t="shared" si="1"/>
        <v>9938.375</v>
      </c>
      <c r="D45" s="12">
        <v>3.205181122169625E-4</v>
      </c>
      <c r="E45" s="43">
        <f t="shared" si="2"/>
        <v>5.338612547418544E-4</v>
      </c>
      <c r="F45" s="34"/>
    </row>
    <row r="46" spans="1:6" x14ac:dyDescent="0.3">
      <c r="A46" s="35">
        <v>22</v>
      </c>
      <c r="B46" s="33">
        <f t="shared" si="0"/>
        <v>484</v>
      </c>
      <c r="C46" s="33">
        <f t="shared" si="1"/>
        <v>10648</v>
      </c>
      <c r="D46" s="12">
        <v>1.7177163177511598E-4</v>
      </c>
      <c r="E46" s="43">
        <f t="shared" si="2"/>
        <v>4.0110557256200184E-4</v>
      </c>
      <c r="F46" s="34"/>
    </row>
    <row r="47" spans="1:6" x14ac:dyDescent="0.3">
      <c r="A47" s="35">
        <v>22.5</v>
      </c>
      <c r="B47" s="33">
        <f t="shared" si="0"/>
        <v>506.25</v>
      </c>
      <c r="C47" s="33">
        <f t="shared" si="1"/>
        <v>11390.625</v>
      </c>
      <c r="D47" s="12">
        <v>1.1797807137288679E-5</v>
      </c>
      <c r="E47" s="43">
        <f t="shared" si="2"/>
        <v>2.371406224072805E-4</v>
      </c>
      <c r="F47" s="34"/>
    </row>
    <row r="48" spans="1:6" x14ac:dyDescent="0.3">
      <c r="A48" s="35">
        <v>23</v>
      </c>
      <c r="B48" s="33">
        <f t="shared" si="0"/>
        <v>529</v>
      </c>
      <c r="C48" s="33">
        <f t="shared" si="1"/>
        <v>12167</v>
      </c>
      <c r="D48" s="12">
        <v>-1.5832691096588302E-4</v>
      </c>
      <c r="E48" s="43">
        <f t="shared" si="2"/>
        <v>4.0106717309506754E-5</v>
      </c>
      <c r="F48" s="34"/>
    </row>
    <row r="49" spans="1:6" x14ac:dyDescent="0.3">
      <c r="A49" s="35">
        <v>23.5</v>
      </c>
      <c r="B49" s="33">
        <f t="shared" si="0"/>
        <v>552.25</v>
      </c>
      <c r="C49" s="33">
        <f t="shared" si="1"/>
        <v>12977.875</v>
      </c>
      <c r="D49" s="12">
        <v>-3.3752828986471906E-4</v>
      </c>
      <c r="E49" s="43">
        <f t="shared" si="2"/>
        <v>-1.9185582969952035E-4</v>
      </c>
      <c r="F49" s="34"/>
    </row>
    <row r="50" spans="1:6" x14ac:dyDescent="0.3">
      <c r="A50" s="35">
        <v>24</v>
      </c>
      <c r="B50" s="33">
        <f t="shared" si="0"/>
        <v>576</v>
      </c>
      <c r="C50" s="33">
        <f t="shared" si="1"/>
        <v>13824</v>
      </c>
      <c r="D50" s="12">
        <v>-5.2473057656111921E-4</v>
      </c>
      <c r="E50" s="43">
        <f t="shared" si="2"/>
        <v>-4.6060670558800178E-4</v>
      </c>
      <c r="F50" s="34"/>
    </row>
    <row r="51" spans="1:6" x14ac:dyDescent="0.3">
      <c r="A51" s="35">
        <v>24.5</v>
      </c>
      <c r="B51" s="33">
        <f t="shared" si="0"/>
        <v>600.25</v>
      </c>
      <c r="C51" s="33">
        <f t="shared" si="1"/>
        <v>14706.125</v>
      </c>
      <c r="D51" s="12">
        <v>-7.1885849810777243E-4</v>
      </c>
      <c r="E51" s="43">
        <f t="shared" si="2"/>
        <v>-7.6800559732412114E-4</v>
      </c>
      <c r="F51" s="34"/>
    </row>
    <row r="52" spans="1:6" ht="15" thickBot="1" x14ac:dyDescent="0.35">
      <c r="A52" s="37">
        <v>25</v>
      </c>
      <c r="B52" s="38">
        <f t="shared" si="0"/>
        <v>625</v>
      </c>
      <c r="C52" s="38">
        <f t="shared" si="1"/>
        <v>15625</v>
      </c>
      <c r="D52" s="12">
        <v>-9.1883644824268897E-4</v>
      </c>
      <c r="E52" s="44">
        <f t="shared" si="2"/>
        <v>-1.1159121918760725E-3</v>
      </c>
      <c r="F52" s="34"/>
    </row>
    <row r="53" spans="1:6" ht="15" thickTop="1" x14ac:dyDescent="0.3"/>
  </sheetData>
  <phoneticPr fontId="1" type="noConversion"/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E1012"/>
  <sheetViews>
    <sheetView topLeftCell="AO1" zoomScale="110" zoomScaleNormal="110" zoomScalePageLayoutView="110" workbookViewId="0">
      <selection activeCell="B12" sqref="B12:AZ12"/>
    </sheetView>
  </sheetViews>
  <sheetFormatPr defaultColWidth="9.109375" defaultRowHeight="13.8" x14ac:dyDescent="0.3"/>
  <cols>
    <col min="1" max="1" width="9.88671875" style="2" customWidth="1"/>
    <col min="2" max="2" width="13.109375" style="2" customWidth="1"/>
    <col min="3" max="52" width="11.5546875" style="2" bestFit="1" customWidth="1"/>
    <col min="53" max="53" width="9.109375" style="2"/>
    <col min="54" max="54" width="7.6640625" style="2" customWidth="1"/>
    <col min="55" max="16384" width="9.109375" style="2"/>
  </cols>
  <sheetData>
    <row r="1" spans="1:57" x14ac:dyDescent="0.3">
      <c r="A1" s="5" t="s">
        <v>68</v>
      </c>
      <c r="B1" s="50">
        <v>0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C1" s="134" t="s">
        <v>27</v>
      </c>
      <c r="BD1" s="135"/>
      <c r="BE1" s="135"/>
    </row>
    <row r="2" spans="1:57" x14ac:dyDescent="0.3">
      <c r="A2" s="1" t="s">
        <v>44</v>
      </c>
      <c r="B2" s="3">
        <f t="shared" ref="B2:J2" si="0">m(B1)</f>
        <v>0</v>
      </c>
      <c r="C2" s="3">
        <f t="shared" si="0"/>
        <v>3.6157048661384275E-5</v>
      </c>
      <c r="D2" s="3">
        <f t="shared" si="0"/>
        <v>6.889032856546444E-5</v>
      </c>
      <c r="E2" s="3">
        <f t="shared" si="0"/>
        <v>9.92050230399704E-5</v>
      </c>
      <c r="F2" s="3">
        <f t="shared" si="0"/>
        <v>1.2782350915196608E-4</v>
      </c>
      <c r="G2" s="3">
        <f t="shared" si="0"/>
        <v>1.5523554507118501E-4</v>
      </c>
      <c r="H2" s="3">
        <f t="shared" si="0"/>
        <v>1.8174343547000746E-4</v>
      </c>
      <c r="I2" s="3">
        <f t="shared" si="0"/>
        <v>2.0750239847030483E-4</v>
      </c>
      <c r="J2" s="3">
        <f t="shared" si="0"/>
        <v>2.3255635755792947E-4</v>
      </c>
      <c r="K2" s="3">
        <f t="shared" ref="K2:L2" si="1">m(K1)</f>
        <v>2.5686938188592806E-4</v>
      </c>
      <c r="L2" s="3">
        <f t="shared" si="1"/>
        <v>2.8035299838758174E-4</v>
      </c>
      <c r="M2" s="3">
        <f t="shared" ref="M2:AZ2" si="2">m(M1)</f>
        <v>3.0288959912038826E-4</v>
      </c>
      <c r="N2" s="3">
        <f t="shared" si="2"/>
        <v>3.2435216726209185E-4</v>
      </c>
      <c r="O2" s="3">
        <f t="shared" si="2"/>
        <v>3.4462054517988124E-4</v>
      </c>
      <c r="P2" s="3">
        <f t="shared" si="2"/>
        <v>3.6359446799386031E-4</v>
      </c>
      <c r="Q2" s="3">
        <f t="shared" si="2"/>
        <v>3.8120358605591207E-4</v>
      </c>
      <c r="R2" s="3">
        <f t="shared" si="2"/>
        <v>3.9741469976506221E-4</v>
      </c>
      <c r="S2" s="3">
        <f t="shared" si="2"/>
        <v>4.1223643014045934E-4</v>
      </c>
      <c r="T2" s="3">
        <f t="shared" si="2"/>
        <v>4.2572154857308198E-4</v>
      </c>
      <c r="U2" s="3">
        <f t="shared" si="2"/>
        <v>4.3796718917728841E-4</v>
      </c>
      <c r="V2" s="3">
        <f t="shared" si="2"/>
        <v>4.4911316716331776E-4</v>
      </c>
      <c r="W2" s="3">
        <f t="shared" si="2"/>
        <v>4.5933862665185887E-4</v>
      </c>
      <c r="X2" s="3">
        <f t="shared" si="2"/>
        <v>4.6885724135179845E-4</v>
      </c>
      <c r="Y2" s="3">
        <f t="shared" si="2"/>
        <v>4.7791119152226124E-4</v>
      </c>
      <c r="Z2" s="3">
        <f t="shared" si="2"/>
        <v>4.8676414064005428E-4</v>
      </c>
      <c r="AA2" s="3">
        <f t="shared" si="2"/>
        <v>4.9569343519363109E-4</v>
      </c>
      <c r="AB2" s="3">
        <f t="shared" si="2"/>
        <v>5.0498175102468639E-4</v>
      </c>
      <c r="AC2" s="3">
        <f t="shared" si="2"/>
        <v>5.1490840963848525E-4</v>
      </c>
      <c r="AD2" s="3">
        <f t="shared" si="2"/>
        <v>5.2574058790406497E-4</v>
      </c>
      <c r="AE2" s="3">
        <f t="shared" si="2"/>
        <v>5.3772464456539341E-4</v>
      </c>
      <c r="AF2" s="3">
        <f t="shared" si="2"/>
        <v>5.5107778698461449E-4</v>
      </c>
      <c r="AG2" s="3">
        <f t="shared" si="2"/>
        <v>5.6598030153848678E-4</v>
      </c>
      <c r="AH2" s="3">
        <f t="shared" si="2"/>
        <v>5.8256857108912792E-4</v>
      </c>
      <c r="AI2" s="3">
        <f t="shared" si="2"/>
        <v>6.0092910295018553E-4</v>
      </c>
      <c r="AJ2" s="3">
        <f t="shared" si="2"/>
        <v>6.2109379076953316E-4</v>
      </c>
      <c r="AK2" s="3">
        <f t="shared" si="2"/>
        <v>6.4303663374961999E-4</v>
      </c>
      <c r="AL2" s="3">
        <f t="shared" si="2"/>
        <v>6.6667213662657322E-4</v>
      </c>
      <c r="AM2" s="3">
        <f t="shared" si="2"/>
        <v>6.9185561382917738E-4</v>
      </c>
      <c r="AN2" s="3">
        <f t="shared" si="2"/>
        <v>7.1838562123883434E-4</v>
      </c>
      <c r="AO2" s="3">
        <f t="shared" si="2"/>
        <v>7.4600873897162179E-4</v>
      </c>
      <c r="AP2" s="3">
        <f t="shared" si="2"/>
        <v>7.7442692860356334E-4</v>
      </c>
      <c r="AQ2" s="3">
        <f t="shared" si="2"/>
        <v>8.0330768826022058E-4</v>
      </c>
      <c r="AR2" s="3">
        <f t="shared" si="2"/>
        <v>8.3229722899172095E-4</v>
      </c>
      <c r="AS2" s="3">
        <f t="shared" si="2"/>
        <v>8.6103689585433367E-4</v>
      </c>
      <c r="AT2" s="3">
        <f t="shared" si="2"/>
        <v>8.8918305711970945E-4</v>
      </c>
      <c r="AU2" s="3">
        <f t="shared" si="2"/>
        <v>9.1643068503289215E-4</v>
      </c>
      <c r="AV2" s="3">
        <f t="shared" si="2"/>
        <v>9.4254085154021796E-4</v>
      </c>
      <c r="AW2" s="3">
        <f t="shared" si="2"/>
        <v>9.6737236240821865E-4</v>
      </c>
      <c r="AX2" s="3">
        <f t="shared" si="2"/>
        <v>9.9091775315462917E-4</v>
      </c>
      <c r="AY2" s="3">
        <f t="shared" si="2"/>
        <v>1.0133438702126306E-3</v>
      </c>
      <c r="AZ2" s="3">
        <f t="shared" si="2"/>
        <v>1.0350372607494235E-3</v>
      </c>
      <c r="BC2" s="135"/>
      <c r="BD2" s="135"/>
      <c r="BE2" s="135"/>
    </row>
    <row r="3" spans="1:57" x14ac:dyDescent="0.3">
      <c r="A3" s="1" t="s">
        <v>3</v>
      </c>
      <c r="B3">
        <v>6.7773929127125021E-3</v>
      </c>
      <c r="C3">
        <v>6.7773929127125021E-3</v>
      </c>
      <c r="D3">
        <v>6.7773929127125021E-3</v>
      </c>
      <c r="E3">
        <v>6.7773929127125021E-3</v>
      </c>
      <c r="F3">
        <v>6.7773929127125021E-3</v>
      </c>
      <c r="G3">
        <v>6.7773929127125021E-3</v>
      </c>
      <c r="H3">
        <v>6.7773929127125021E-3</v>
      </c>
      <c r="I3">
        <v>6.7773929127125021E-3</v>
      </c>
      <c r="J3">
        <v>6.7773929127125021E-3</v>
      </c>
      <c r="K3">
        <v>6.7773929127125021E-3</v>
      </c>
      <c r="L3">
        <v>6.7773929127125021E-3</v>
      </c>
      <c r="M3">
        <v>6.7773929127125021E-3</v>
      </c>
      <c r="N3">
        <v>6.7773929127125021E-3</v>
      </c>
      <c r="O3">
        <v>6.7773929127125021E-3</v>
      </c>
      <c r="P3">
        <v>6.7773929127125021E-3</v>
      </c>
      <c r="Q3">
        <v>6.7773929127125021E-3</v>
      </c>
      <c r="R3">
        <v>6.7773929127125021E-3</v>
      </c>
      <c r="S3">
        <v>6.7773929127125021E-3</v>
      </c>
      <c r="T3">
        <v>6.7773929127125021E-3</v>
      </c>
      <c r="U3">
        <v>6.7773929127125021E-3</v>
      </c>
      <c r="V3">
        <v>6.7773929127125021E-3</v>
      </c>
      <c r="W3">
        <v>6.7773929127125021E-3</v>
      </c>
      <c r="X3">
        <v>6.7773929127125021E-3</v>
      </c>
      <c r="Y3">
        <v>6.7773929127125021E-3</v>
      </c>
      <c r="Z3">
        <v>6.7773929127125021E-3</v>
      </c>
      <c r="AA3">
        <v>6.7773929127125021E-3</v>
      </c>
      <c r="AB3">
        <v>6.7773929127125021E-3</v>
      </c>
      <c r="AC3">
        <v>6.7773929127125021E-3</v>
      </c>
      <c r="AD3">
        <v>6.7773929127125021E-3</v>
      </c>
      <c r="AE3">
        <v>6.7773929127125021E-3</v>
      </c>
      <c r="AF3">
        <v>6.7773929127125021E-3</v>
      </c>
      <c r="AG3">
        <v>6.7773929127125021E-3</v>
      </c>
      <c r="AH3">
        <v>6.7773929127125021E-3</v>
      </c>
      <c r="AI3">
        <v>6.7773929127125021E-3</v>
      </c>
      <c r="AJ3">
        <v>6.7773929127125021E-3</v>
      </c>
      <c r="AK3">
        <v>6.7773929127125021E-3</v>
      </c>
      <c r="AL3">
        <v>6.7773929127125021E-3</v>
      </c>
      <c r="AM3">
        <v>6.7773929127125021E-3</v>
      </c>
      <c r="AN3">
        <v>6.7773929127125021E-3</v>
      </c>
      <c r="AO3">
        <v>6.7773929127125021E-3</v>
      </c>
      <c r="AP3">
        <v>6.7773929127125021E-3</v>
      </c>
      <c r="AQ3">
        <v>6.7773929127125021E-3</v>
      </c>
      <c r="AR3">
        <v>6.7773929127125021E-3</v>
      </c>
      <c r="AS3">
        <v>6.7773929127125021E-3</v>
      </c>
      <c r="AT3">
        <v>6.7773929127125021E-3</v>
      </c>
      <c r="AU3">
        <v>6.7773929127125021E-3</v>
      </c>
      <c r="AV3">
        <v>6.7773929127125021E-3</v>
      </c>
      <c r="AW3">
        <v>6.7773929127125021E-3</v>
      </c>
      <c r="AX3">
        <v>6.7773929127125021E-3</v>
      </c>
      <c r="AY3">
        <v>6.7773929127125021E-3</v>
      </c>
      <c r="AZ3">
        <v>6.7773929127125021E-3</v>
      </c>
      <c r="BC3" s="135"/>
      <c r="BD3" s="135"/>
      <c r="BE3" s="135"/>
    </row>
    <row r="4" spans="1:57" x14ac:dyDescent="0.3">
      <c r="A4" s="1" t="s">
        <v>4</v>
      </c>
      <c r="B4">
        <v>1.1447375123542648E-3</v>
      </c>
      <c r="C4">
        <v>1.344945819441012E-3</v>
      </c>
      <c r="D4">
        <v>1.5146042057082522E-3</v>
      </c>
      <c r="E4">
        <v>1.6549941849357452E-3</v>
      </c>
      <c r="F4">
        <v>1.7673972709032503E-3</v>
      </c>
      <c r="G4">
        <v>1.8530949773905275E-3</v>
      </c>
      <c r="H4">
        <v>1.9133688181773353E-3</v>
      </c>
      <c r="I4">
        <v>1.9495003070434344E-3</v>
      </c>
      <c r="J4">
        <v>1.9627709577685836E-3</v>
      </c>
      <c r="K4">
        <v>1.9544622841325427E-3</v>
      </c>
      <c r="L4">
        <v>1.9258557999150714E-3</v>
      </c>
      <c r="M4">
        <v>1.8782330188959286E-3</v>
      </c>
      <c r="N4">
        <v>1.8128754548548749E-3</v>
      </c>
      <c r="O4">
        <v>1.7310646215716692E-3</v>
      </c>
      <c r="P4">
        <v>1.6340820328260707E-3</v>
      </c>
      <c r="Q4">
        <v>1.5232092023978391E-3</v>
      </c>
      <c r="R4">
        <v>1.3997276440667343E-3</v>
      </c>
      <c r="S4">
        <v>1.2649188716125157E-3</v>
      </c>
      <c r="T4">
        <v>1.1200643988149421E-3</v>
      </c>
      <c r="U4">
        <v>9.6644573945377427E-4</v>
      </c>
      <c r="V4">
        <v>8.053444073087715E-4</v>
      </c>
      <c r="W4">
        <v>6.3804191615969346E-4</v>
      </c>
      <c r="X4">
        <v>4.6581977978629686E-4</v>
      </c>
      <c r="Y4">
        <v>2.8995951196834555E-4</v>
      </c>
      <c r="Z4">
        <v>1.1174262648559665E-4</v>
      </c>
      <c r="AA4">
        <v>-6.7549362882189223E-5</v>
      </c>
      <c r="AB4">
        <v>-2.4663494235525277E-4</v>
      </c>
      <c r="AC4">
        <v>-4.2423259815383731E-4</v>
      </c>
      <c r="AD4">
        <v>-5.9906081649817831E-4</v>
      </c>
      <c r="AE4">
        <v>-7.698380836085204E-4</v>
      </c>
      <c r="AF4">
        <v>-9.3528288570510123E-4</v>
      </c>
      <c r="AG4">
        <v>-1.0941137090081654E-3</v>
      </c>
      <c r="AH4">
        <v>-1.2450490397379462E-3</v>
      </c>
      <c r="AI4">
        <v>-1.386807364114691E-3</v>
      </c>
      <c r="AJ4">
        <v>-1.5181071683586355E-3</v>
      </c>
      <c r="AK4">
        <v>-1.6376669386900244E-3</v>
      </c>
      <c r="AL4">
        <v>-1.7442051613290963E-3</v>
      </c>
      <c r="AM4">
        <v>-1.8364403224960888E-3</v>
      </c>
      <c r="AN4">
        <v>-1.9130909084112482E-3</v>
      </c>
      <c r="AO4">
        <v>-1.9728754052948071E-3</v>
      </c>
      <c r="AP4">
        <v>-2.0145122993670168E-3</v>
      </c>
      <c r="AQ4">
        <v>-2.0367200768481083E-3</v>
      </c>
      <c r="AR4">
        <v>-2.0382172239583208E-3</v>
      </c>
      <c r="AS4">
        <v>-2.0177222269179059E-3</v>
      </c>
      <c r="AT4">
        <v>-1.9739535719470996E-3</v>
      </c>
      <c r="AU4">
        <v>-1.9056297452661342E-3</v>
      </c>
      <c r="AV4">
        <v>-1.8114692330952597E-3</v>
      </c>
      <c r="AW4">
        <v>-1.6901905216547049E-3</v>
      </c>
      <c r="AX4">
        <v>-1.5405120971647302E-3</v>
      </c>
      <c r="AY4">
        <v>-1.3611524458455541E-3</v>
      </c>
      <c r="AZ4">
        <v>-1.1508300539174333E-3</v>
      </c>
    </row>
    <row r="5" spans="1:57" x14ac:dyDescent="0.3">
      <c r="A5" s="1" t="s">
        <v>5</v>
      </c>
      <c r="B5">
        <v>3.1073461629183927E-3</v>
      </c>
      <c r="C5">
        <v>2.5573251317467021E-3</v>
      </c>
      <c r="D5">
        <v>2.0560613722324676E-3</v>
      </c>
      <c r="E5">
        <v>1.6016951974074953E-3</v>
      </c>
      <c r="F5">
        <v>1.1923669203035914E-3</v>
      </c>
      <c r="G5">
        <v>8.2621685395256302E-4</v>
      </c>
      <c r="H5">
        <v>5.0138531138621588E-4</v>
      </c>
      <c r="I5">
        <v>2.160126056363564E-4</v>
      </c>
      <c r="J5">
        <v>-3.1760950265207269E-5</v>
      </c>
      <c r="K5">
        <v>-2.4379504328667003E-4</v>
      </c>
      <c r="L5">
        <v>-4.2194936039622634E-4</v>
      </c>
      <c r="M5">
        <v>-5.6808358856206848E-4</v>
      </c>
      <c r="N5">
        <v>-6.8405741475238962E-4</v>
      </c>
      <c r="O5">
        <v>-7.7173052593538377E-4</v>
      </c>
      <c r="P5">
        <v>-8.3296260907924583E-4</v>
      </c>
      <c r="Q5">
        <v>-8.6961335115216636E-4</v>
      </c>
      <c r="R5">
        <v>-8.8354243912234197E-4</v>
      </c>
      <c r="S5">
        <v>-8.7660955995796409E-4</v>
      </c>
      <c r="T5">
        <v>-8.5067440062722675E-4</v>
      </c>
      <c r="U5">
        <v>-8.0759664809832484E-4</v>
      </c>
      <c r="V5">
        <v>-7.4923598933944978E-4</v>
      </c>
      <c r="W5">
        <v>-6.7745211131879646E-4</v>
      </c>
      <c r="X5">
        <v>-5.9410470100455933E-4</v>
      </c>
      <c r="Y5">
        <v>-5.0105344536492766E-4</v>
      </c>
      <c r="Z5">
        <v>-4.0015803136809937E-4</v>
      </c>
      <c r="AA5">
        <v>-2.9327814598226719E-4</v>
      </c>
      <c r="AB5">
        <v>-1.8227347617562339E-4</v>
      </c>
      <c r="AC5">
        <v>-6.9003708916362885E-5</v>
      </c>
      <c r="AD5">
        <v>4.4671468827320315E-5</v>
      </c>
      <c r="AE5">
        <v>1.5689237008723479E-4</v>
      </c>
      <c r="AF5">
        <v>2.6579930789519084E-4</v>
      </c>
      <c r="AG5">
        <v>3.6953259528298664E-4</v>
      </c>
      <c r="AH5">
        <v>4.6623254528242904E-4</v>
      </c>
      <c r="AI5">
        <v>5.5403947092532921E-4</v>
      </c>
      <c r="AJ5">
        <v>6.3109368524349486E-4</v>
      </c>
      <c r="AK5">
        <v>6.9553550126873025E-4</v>
      </c>
      <c r="AL5">
        <v>7.455052320328396E-4</v>
      </c>
      <c r="AM5">
        <v>7.7914319056762889E-4</v>
      </c>
      <c r="AN5">
        <v>7.9458968990490757E-4</v>
      </c>
      <c r="AO5">
        <v>7.8998504307648161E-4</v>
      </c>
      <c r="AP5">
        <v>7.6346956311415699E-4</v>
      </c>
      <c r="AQ5">
        <v>7.1318356304973969E-4</v>
      </c>
      <c r="AR5">
        <v>6.3726735591503915E-4</v>
      </c>
      <c r="AS5">
        <v>5.338612547418544E-4</v>
      </c>
      <c r="AT5">
        <v>4.0110557256200184E-4</v>
      </c>
      <c r="AU5">
        <v>2.371406224072805E-4</v>
      </c>
      <c r="AV5">
        <v>4.0106717309506754E-5</v>
      </c>
      <c r="AW5">
        <v>-1.9185582969952035E-4</v>
      </c>
      <c r="AX5">
        <v>-4.6060670558800178E-4</v>
      </c>
      <c r="AY5">
        <v>-7.6800559732412114E-4</v>
      </c>
      <c r="AZ5">
        <v>-1.1159121918760725E-3</v>
      </c>
    </row>
    <row r="7" spans="1:57" x14ac:dyDescent="0.3">
      <c r="A7" s="5" t="s">
        <v>14</v>
      </c>
      <c r="B7" s="2">
        <v>0.01</v>
      </c>
      <c r="C7" s="46" t="s">
        <v>81</v>
      </c>
    </row>
    <row r="8" spans="1:57" x14ac:dyDescent="0.3">
      <c r="A8" s="5" t="s">
        <v>69</v>
      </c>
      <c r="B8" s="68"/>
      <c r="C8" s="45" t="s">
        <v>82</v>
      </c>
      <c r="J8" s="46"/>
    </row>
    <row r="9" spans="1:57" x14ac:dyDescent="0.3">
      <c r="B9" s="4"/>
      <c r="C9" s="49" t="s">
        <v>80</v>
      </c>
      <c r="G9" s="49"/>
      <c r="BC9" s="130" t="s">
        <v>39</v>
      </c>
      <c r="BD9" s="130"/>
      <c r="BE9" s="130"/>
    </row>
    <row r="10" spans="1:57" x14ac:dyDescent="0.3">
      <c r="B10" s="4"/>
      <c r="G10" s="49"/>
      <c r="BC10" s="48"/>
      <c r="BD10" s="48"/>
      <c r="BE10" s="48"/>
    </row>
    <row r="11" spans="1:57" x14ac:dyDescent="0.3">
      <c r="A11" s="5" t="s">
        <v>68</v>
      </c>
      <c r="B11" s="50">
        <v>0</v>
      </c>
      <c r="C11" s="1">
        <v>0.5</v>
      </c>
      <c r="D11" s="1">
        <v>1</v>
      </c>
      <c r="E11" s="1">
        <v>1.5</v>
      </c>
      <c r="F11" s="1">
        <v>2</v>
      </c>
      <c r="G11" s="1">
        <v>2.5</v>
      </c>
      <c r="H11" s="1">
        <v>3</v>
      </c>
      <c r="I11" s="1">
        <v>3.5</v>
      </c>
      <c r="J11" s="1">
        <v>4</v>
      </c>
      <c r="K11" s="1">
        <v>4.5</v>
      </c>
      <c r="L11" s="1">
        <v>5</v>
      </c>
      <c r="M11" s="1">
        <v>5.5</v>
      </c>
      <c r="N11" s="1">
        <v>6</v>
      </c>
      <c r="O11" s="1">
        <v>6.5</v>
      </c>
      <c r="P11" s="1">
        <v>7</v>
      </c>
      <c r="Q11" s="1">
        <v>7.5</v>
      </c>
      <c r="R11" s="1">
        <v>8</v>
      </c>
      <c r="S11" s="1">
        <v>8.5</v>
      </c>
      <c r="T11" s="1">
        <v>9</v>
      </c>
      <c r="U11" s="1">
        <v>9.5</v>
      </c>
      <c r="V11" s="1">
        <v>10</v>
      </c>
      <c r="W11" s="1">
        <v>10.5</v>
      </c>
      <c r="X11" s="1">
        <v>11</v>
      </c>
      <c r="Y11" s="1">
        <v>11.5</v>
      </c>
      <c r="Z11" s="1">
        <v>12</v>
      </c>
      <c r="AA11" s="1">
        <v>12.5</v>
      </c>
      <c r="AB11" s="1">
        <v>13</v>
      </c>
      <c r="AC11" s="1">
        <v>13.5</v>
      </c>
      <c r="AD11" s="1">
        <v>14</v>
      </c>
      <c r="AE11" s="1">
        <v>14.5</v>
      </c>
      <c r="AF11" s="1">
        <v>15</v>
      </c>
      <c r="AG11" s="1">
        <v>15.5</v>
      </c>
      <c r="AH11" s="1">
        <v>16</v>
      </c>
      <c r="AI11" s="1">
        <v>16.5</v>
      </c>
      <c r="AJ11" s="1">
        <v>17</v>
      </c>
      <c r="AK11" s="1">
        <v>17.5</v>
      </c>
      <c r="AL11" s="1">
        <v>18</v>
      </c>
      <c r="AM11" s="1">
        <v>18.5</v>
      </c>
      <c r="AN11" s="1">
        <v>19</v>
      </c>
      <c r="AO11" s="1">
        <v>19.5</v>
      </c>
      <c r="AP11" s="1">
        <v>20</v>
      </c>
      <c r="AQ11" s="1">
        <v>20.5</v>
      </c>
      <c r="AR11" s="1">
        <v>21</v>
      </c>
      <c r="AS11" s="1">
        <v>21.5</v>
      </c>
      <c r="AT11" s="1">
        <v>22</v>
      </c>
      <c r="AU11" s="1">
        <v>22.5</v>
      </c>
      <c r="AV11" s="1">
        <v>23</v>
      </c>
      <c r="AW11" s="1">
        <v>23.5</v>
      </c>
      <c r="AX11" s="1">
        <v>24</v>
      </c>
      <c r="AY11" s="1">
        <v>24.5</v>
      </c>
      <c r="AZ11" s="1">
        <v>25</v>
      </c>
      <c r="BC11" s="130" t="s">
        <v>40</v>
      </c>
      <c r="BD11" s="130"/>
      <c r="BE11" s="130"/>
    </row>
    <row r="12" spans="1:57" ht="12" customHeight="1" x14ac:dyDescent="0.3">
      <c r="A12" s="2">
        <v>0</v>
      </c>
      <c r="B12" s="129">
        <v>0.27405148988472072</v>
      </c>
      <c r="C12" s="129">
        <v>0.49794313551879898</v>
      </c>
      <c r="D12" s="129">
        <v>0.73332435909322957</v>
      </c>
      <c r="E12" s="129">
        <v>0.89085345519187309</v>
      </c>
      <c r="F12" s="129">
        <v>0.9325442862374318</v>
      </c>
      <c r="G12" s="129">
        <v>0.98721226747859847</v>
      </c>
      <c r="H12" s="129">
        <v>1.061805341691596</v>
      </c>
      <c r="I12" s="129">
        <v>1.1437411601610237</v>
      </c>
      <c r="J12" s="129">
        <v>1.2259142754014196</v>
      </c>
      <c r="K12" s="129">
        <v>1.3036436988984414</v>
      </c>
      <c r="L12" s="129">
        <v>1.3764470569356759</v>
      </c>
      <c r="M12" s="129">
        <v>1.4448953464284546</v>
      </c>
      <c r="N12" s="129">
        <v>1.5095037294739189</v>
      </c>
      <c r="O12" s="129">
        <v>1.5706856770625284</v>
      </c>
      <c r="P12" s="129">
        <v>1.6284983882409441</v>
      </c>
      <c r="Q12" s="129">
        <v>1.6828493903869874</v>
      </c>
      <c r="R12" s="129">
        <v>1.7333977128913109</v>
      </c>
      <c r="S12" s="129">
        <v>1.7797449892739909</v>
      </c>
      <c r="T12" s="129">
        <v>1.8215253770193434</v>
      </c>
      <c r="U12" s="129">
        <v>1.8584143814101526</v>
      </c>
      <c r="V12" s="129">
        <v>1.8902236926056051</v>
      </c>
      <c r="W12" s="129">
        <v>1.916862979578057</v>
      </c>
      <c r="X12" s="129">
        <v>1.938501486472485</v>
      </c>
      <c r="Y12" s="129">
        <v>1.9553755198493894</v>
      </c>
      <c r="Z12" s="129">
        <v>1.9677213863546987</v>
      </c>
      <c r="AA12" s="129">
        <v>1.9757970381066758</v>
      </c>
      <c r="AB12" s="129">
        <v>1.9799544294294007</v>
      </c>
      <c r="AC12" s="129">
        <v>1.9805710265507019</v>
      </c>
      <c r="AD12" s="129">
        <v>1.9780242961822327</v>
      </c>
      <c r="AE12" s="129">
        <v>1.9726917050356438</v>
      </c>
      <c r="AF12" s="129">
        <v>1.964950719822588</v>
      </c>
      <c r="AG12" s="129">
        <v>1.9551327323799488</v>
      </c>
      <c r="AH12" s="129">
        <v>1.9433723058224501</v>
      </c>
      <c r="AI12" s="129">
        <v>1.9297514537305973</v>
      </c>
      <c r="AJ12" s="129">
        <v>1.9143521891664066</v>
      </c>
      <c r="AK12" s="129">
        <v>1.897256525191892</v>
      </c>
      <c r="AL12" s="129">
        <v>1.878546474869069</v>
      </c>
      <c r="AM12" s="129">
        <v>1.8583040512599538</v>
      </c>
      <c r="AN12" s="129">
        <v>1.8366112674265604</v>
      </c>
      <c r="AO12" s="129">
        <v>1.8135501364309055</v>
      </c>
      <c r="AP12" s="129">
        <v>1.7892026713350022</v>
      </c>
      <c r="AQ12" s="129">
        <v>1.7636508852008674</v>
      </c>
      <c r="AR12" s="129">
        <v>1.7369767910905152</v>
      </c>
      <c r="AS12" s="129">
        <v>1.7092624020659617</v>
      </c>
      <c r="AT12" s="129">
        <v>1.6805897311892219</v>
      </c>
      <c r="AU12" s="129">
        <v>1.65104079152231</v>
      </c>
      <c r="AV12" s="129">
        <v>1.6206975961272425</v>
      </c>
      <c r="AW12" s="129">
        <v>1.5896421580660334</v>
      </c>
      <c r="AX12" s="129">
        <v>1.5579564904006988</v>
      </c>
      <c r="AY12" s="129">
        <v>1.5257226061932536</v>
      </c>
      <c r="AZ12" s="129">
        <v>1.4930225185057131</v>
      </c>
      <c r="BA12" s="132" t="s">
        <v>29</v>
      </c>
      <c r="BB12" s="133"/>
      <c r="BC12" s="5" t="s">
        <v>41</v>
      </c>
      <c r="BD12" s="5" t="s">
        <v>42</v>
      </c>
      <c r="BE12" s="5" t="s">
        <v>43</v>
      </c>
    </row>
    <row r="13" spans="1:57" x14ac:dyDescent="0.3">
      <c r="A13" s="2">
        <f>A12+0.01</f>
        <v>0.01</v>
      </c>
      <c r="B13" s="2">
        <f ca="1">B12+B$2*dt+(B$3*$BC13+B$4*$BD13+B$5*$BE13)*SQRT(dt)+(C12-B12)/(C$11-B$11)*dt</f>
        <v>0.27874216990053313</v>
      </c>
      <c r="C13" s="53">
        <f t="shared" ref="C13:AY13" ca="1" si="3">C12+C$2*$B$7+(C$3*$BC13+C$4*$BD13+C$5*$BE13)*SQRT($B$7)+(D12-C12)/(D$11-C$11)*$B$7</f>
        <v>0.5028626109105041</v>
      </c>
      <c r="D13" s="2">
        <f t="shared" ca="1" si="3"/>
        <v>0.73668613200484279</v>
      </c>
      <c r="E13" s="2">
        <f t="shared" ca="1" si="3"/>
        <v>0.89189813277287033</v>
      </c>
      <c r="F13" s="2">
        <f t="shared" ca="1" si="3"/>
        <v>0.93384849751442989</v>
      </c>
      <c r="G13" s="2">
        <f t="shared" ca="1" si="3"/>
        <v>0.98891528052319677</v>
      </c>
      <c r="H13" s="2">
        <f t="shared" ca="1" si="3"/>
        <v>1.0636558053654588</v>
      </c>
      <c r="I13" s="2">
        <f t="shared" ca="1" si="3"/>
        <v>1.1455972464994453</v>
      </c>
      <c r="J13" s="2">
        <f t="shared" ca="1" si="3"/>
        <v>1.2276826296552026</v>
      </c>
      <c r="K13" s="2">
        <f t="shared" ca="1" si="3"/>
        <v>1.3053149218518887</v>
      </c>
      <c r="L13" s="2">
        <f t="shared" ca="1" si="3"/>
        <v>1.378032799497845</v>
      </c>
      <c r="M13" s="2">
        <f t="shared" ca="1" si="3"/>
        <v>1.4464061252328098</v>
      </c>
      <c r="N13" s="2">
        <f t="shared" ca="1" si="3"/>
        <v>1.5109480096584738</v>
      </c>
      <c r="O13" s="2">
        <f t="shared" ca="1" si="3"/>
        <v>1.5720647807216943</v>
      </c>
      <c r="P13" s="2">
        <f t="shared" ca="1" si="3"/>
        <v>1.6298106266299572</v>
      </c>
      <c r="Q13" s="2">
        <f t="shared" ca="1" si="3"/>
        <v>1.6840880876946946</v>
      </c>
      <c r="R13" s="2">
        <f t="shared" ca="1" si="3"/>
        <v>1.7345550286540017</v>
      </c>
      <c r="S13" s="2">
        <f t="shared" ca="1" si="3"/>
        <v>1.7808137171903005</v>
      </c>
      <c r="T13" s="2">
        <f t="shared" ca="1" si="3"/>
        <v>1.8224991218684401</v>
      </c>
      <c r="U13" s="2">
        <f t="shared" ca="1" si="3"/>
        <v>1.8592894562369255</v>
      </c>
      <c r="V13" s="2">
        <f t="shared" ca="1" si="3"/>
        <v>1.8909983550262082</v>
      </c>
      <c r="W13" s="2">
        <f t="shared" ca="1" si="3"/>
        <v>1.9175406641003887</v>
      </c>
      <c r="X13" s="2">
        <f t="shared" ca="1" si="3"/>
        <v>1.9390869545863416</v>
      </c>
      <c r="Y13" s="2">
        <f t="shared" ca="1" si="3"/>
        <v>1.9558735190649292</v>
      </c>
      <c r="Z13" s="2">
        <f t="shared" ca="1" si="3"/>
        <v>1.9681370833250111</v>
      </c>
      <c r="AA13" s="2">
        <f t="shared" ca="1" si="3"/>
        <v>1.9761374658992823</v>
      </c>
      <c r="AB13" s="2">
        <f t="shared" ca="1" si="3"/>
        <v>1.9802271177735069</v>
      </c>
      <c r="AC13" s="2">
        <f t="shared" ca="1" si="3"/>
        <v>1.9807834915752549</v>
      </c>
      <c r="AD13" s="2">
        <f t="shared" ca="1" si="3"/>
        <v>1.9781840402847988</v>
      </c>
      <c r="AE13" s="2">
        <f t="shared" ca="1" si="3"/>
        <v>1.9728062166742273</v>
      </c>
      <c r="AF13" s="2">
        <f t="shared" ca="1" si="3"/>
        <v>1.9650265517266214</v>
      </c>
      <c r="AG13" s="2">
        <f t="shared" ca="1" si="3"/>
        <v>1.9551724861041366</v>
      </c>
      <c r="AH13" s="2">
        <f t="shared" ca="1" si="3"/>
        <v>1.9433775168914906</v>
      </c>
      <c r="AI13" s="2">
        <f t="shared" ca="1" si="3"/>
        <v>1.9297236421207429</v>
      </c>
      <c r="AJ13" s="2">
        <f t="shared" ca="1" si="3"/>
        <v>1.9142928587696968</v>
      </c>
      <c r="AK13" s="2">
        <f t="shared" ca="1" si="3"/>
        <v>1.8971671632372078</v>
      </c>
      <c r="AL13" s="2">
        <f t="shared" ca="1" si="3"/>
        <v>1.8784285513271906</v>
      </c>
      <c r="AM13" s="2">
        <f t="shared" ca="1" si="3"/>
        <v>1.858159018251655</v>
      </c>
      <c r="AN13" s="2">
        <f t="shared" ca="1" si="3"/>
        <v>1.836440558655025</v>
      </c>
      <c r="AO13" s="2">
        <f t="shared" ca="1" si="3"/>
        <v>1.8133551666619678</v>
      </c>
      <c r="AP13" s="2">
        <f t="shared" ca="1" si="3"/>
        <v>1.7889848359509641</v>
      </c>
      <c r="AQ13" s="2">
        <f t="shared" ca="1" si="3"/>
        <v>1.7634115598558615</v>
      </c>
      <c r="AR13" s="2">
        <f t="shared" ca="1" si="3"/>
        <v>1.7367173314976354</v>
      </c>
      <c r="AS13" s="2">
        <f t="shared" ca="1" si="3"/>
        <v>1.7089841439486031</v>
      </c>
      <c r="AT13" s="2">
        <f t="shared" ca="1" si="3"/>
        <v>1.6802939904313123</v>
      </c>
      <c r="AU13" s="2">
        <f t="shared" ca="1" si="3"/>
        <v>1.6507288645543501</v>
      </c>
      <c r="AV13" s="2">
        <f t="shared" ca="1" si="3"/>
        <v>1.620370760587303</v>
      </c>
      <c r="AW13" s="2">
        <f t="shared" ca="1" si="3"/>
        <v>1.5893016737770933</v>
      </c>
      <c r="AX13" s="2">
        <f t="shared" ca="1" si="3"/>
        <v>1.5576036007079426</v>
      </c>
      <c r="AY13" s="2">
        <f t="shared" ca="1" si="3"/>
        <v>1.5253585397071801</v>
      </c>
      <c r="AZ13" s="2">
        <f t="shared" ref="AZ13:AZ76" ca="1" si="4">AZ12+AZ$2*$B$7+(AZ$3*$BC13+AZ$4*$BD13+AZ$5*$BE13)*SQRT($B$7)+(AZ12-AY12)/(AZ$11-AY$11)*$B$7</f>
        <v>1.4926561751075054</v>
      </c>
      <c r="BA13" s="133"/>
      <c r="BB13" s="133"/>
      <c r="BC13" s="2">
        <f ca="1">RAND()+RAND()+RAND()+RAND()+RAND()+RAND()+RAND()+RAND()+RAND()+RAND()+RAND()+RAND()-6</f>
        <v>0.36834438581273243</v>
      </c>
      <c r="BD13" s="2">
        <f t="shared" ref="BD13:BE28" ca="1" si="5">RAND()+RAND()+RAND()+RAND()+RAND()+RAND()+RAND()+RAND()+RAND()+RAND()+RAND()+RAND()-6</f>
        <v>-0.19538051038639637</v>
      </c>
      <c r="BE13" s="2">
        <f t="shared" ca="1" si="5"/>
        <v>-4.6433255758822511E-2</v>
      </c>
    </row>
    <row r="14" spans="1:57" x14ac:dyDescent="0.3">
      <c r="A14" s="2">
        <f t="shared" ref="A14:A77" si="6">A13+0.01</f>
        <v>0.02</v>
      </c>
      <c r="B14" s="2">
        <f t="shared" ref="B14:B77" ca="1" si="7">B13+B$2*$B$7+(B$3*$BC14+B$4*$BD14+B$5*$BE14)*SQRT($B$7)+(C13-B13)/(C$11-B$11)*$B$7</f>
        <v>0.28362032387193264</v>
      </c>
      <c r="C14" s="2">
        <f t="shared" ref="C14:C77" ca="1" si="8">C13+C$2*$B$7+(C$3*$BC14+C$4*$BD14+C$5*$BE14)*SQRT($B$7)+(D13-C13)/(D$11-C$11)*$B$7</f>
        <v>0.50795560453022015</v>
      </c>
      <c r="D14" s="2">
        <f t="shared" ref="D14:D77" ca="1" si="9">D13+D$2*$B$7+(D$3*$BC14+D$4*$BD14+D$5*$BE14)*SQRT($B$7)+(E13-D13)/(E$11-D$11)*$B$7</f>
        <v>0.74022651493096714</v>
      </c>
      <c r="E14" s="2">
        <f t="shared" ref="E14:E77" ca="1" si="10">E13+E$2*$B$7+(E$3*$BC14+E$4*$BD14+E$5*$BE14)*SQRT($B$7)+(F13-E13)/(F$11-E$11)*$B$7</f>
        <v>0.89319179105564472</v>
      </c>
      <c r="F14" s="2">
        <f t="shared" ref="F14:F77" ca="1" si="11">F13+F$2*$B$7+(F$3*$BC14+F$4*$BD14+F$5*$BE14)*SQRT($B$7)+(G13-F13)/(G$11-F$11)*$B$7</f>
        <v>0.93542192447384942</v>
      </c>
      <c r="G14" s="2">
        <f t="shared" ref="G14:G77" ca="1" si="12">G13+G$2*$B$7+(G$3*$BC14+G$4*$BD14+G$5*$BE14)*SQRT($B$7)+(H13-G13)/(H$11-G$11)*$B$7</f>
        <v>0.9908985964083965</v>
      </c>
      <c r="H14" s="2">
        <f t="shared" ref="H14:H77" ca="1" si="13">H13+H$2*$B$7+(H$3*$BC14+H$4*$BD14+H$5*$BE14)*SQRT($B$7)+(I13-H13)/(I$11-H$11)*$B$7</f>
        <v>1.0657985671125656</v>
      </c>
      <c r="I14" s="2">
        <f t="shared" ref="I14:I77" ca="1" si="14">I13+I$2*$B$7+(I$3*$BC14+I$4*$BD14+I$5*$BE14)*SQRT($B$7)+(J13-I13)/(J$11-I$11)*$B$7</f>
        <v>1.1477573662683096</v>
      </c>
      <c r="J14" s="2">
        <f t="shared" ref="J14:J77" ca="1" si="15">J13+J$2*$B$7+(J$3*$BC14+J$4*$BD14+J$5*$BE14)*SQRT($B$7)+(K13-J13)/(K$11-J$11)*$B$7</f>
        <v>1.229767255516798</v>
      </c>
      <c r="K14" s="2">
        <f t="shared" ref="K14:K77" ca="1" si="16">K13+K$2*$B$7+(K$3*$BC14+K$4*$BD14+K$5*$BE14)*SQRT($B$7)+(L13-K13)/(L$11-K$11)*$B$7</f>
        <v>1.3073139523517703</v>
      </c>
      <c r="L14" s="2">
        <f t="shared" ref="L14:L77" ca="1" si="17">L13+L$2*$B$7+(L$3*$BC14+L$4*$BD14+L$5*$BE14)*SQRT($B$7)+(M13-L13)/(M$11-L$11)*$B$7</f>
        <v>1.3799567926675711</v>
      </c>
      <c r="M14" s="2">
        <f t="shared" ref="M14:M77" ca="1" si="18">M13+M$2*$B$7+(M$3*$BC14+M$4*$BD14+M$5*$BE14)*SQRT($B$7)+(N13-M13)/(N$11-M$11)*$B$7</f>
        <v>1.4482645395332041</v>
      </c>
      <c r="N14" s="2">
        <f t="shared" ref="N14:N77" ca="1" si="19">N13+N$2*$B$7+(N$3*$BC14+N$4*$BD14+N$5*$BE14)*SQRT($B$7)+(O13-N13)/(O$11-N$11)*$B$7</f>
        <v>1.5127482032732018</v>
      </c>
      <c r="O14" s="2">
        <f t="shared" ref="O14:O77" ca="1" si="20">O13+O$2*$B$7+(O$3*$BC14+O$4*$BD14+O$5*$BE14)*SQRT($B$7)+(P13-O13)/(P$11-O$11)*$B$7</f>
        <v>1.5738071044841639</v>
      </c>
      <c r="P14" s="2">
        <f t="shared" ref="P14:P77" ca="1" si="21">P13+P$2*$B$7+(P$3*$BC14+P$4*$BD14+P$5*$BE14)*SQRT($B$7)+(Q13-P13)/(Q$11-P$11)*$B$7</f>
        <v>1.6314924340591117</v>
      </c>
      <c r="Q14" s="2">
        <f t="shared" ref="Q14:Q77" ca="1" si="22">Q13+Q$2*$B$7+(Q$3*$BC14+Q$4*$BD14+Q$5*$BE14)*SQRT($B$7)+(R13-Q13)/(R$11-Q$11)*$B$7</f>
        <v>1.6857018747406207</v>
      </c>
      <c r="R14" s="2">
        <f t="shared" ref="R14:R77" ca="1" si="23">R13+R$2*$B$7+(R$3*$BC14+R$4*$BD14+R$5*$BE14)*SQRT($B$7)+(S13-R13)/(S$11-R$11)*$B$7</f>
        <v>1.7360922156397827</v>
      </c>
      <c r="S14" s="2">
        <f t="shared" ref="S14:S77" ca="1" si="24">S13+S$2*$B$7+(S$3*$BC14+S$4*$BD14+S$5*$BE14)*SQRT($B$7)+(T13-S13)/(T$11-S$11)*$B$7</f>
        <v>1.7822664151889847</v>
      </c>
      <c r="T14" s="2">
        <f t="shared" ref="T14:T77" ca="1" si="25">T13+T$2*$B$7+(T$3*$BC14+T$4*$BD14+T$5*$BE14)*SQRT($B$7)+(U13-T13)/(U$11-T$11)*$B$7</f>
        <v>1.8238603440265686</v>
      </c>
      <c r="U14" s="2">
        <f t="shared" ref="U14:U77" ca="1" si="26">U13+U$2*$B$7+(U$3*$BC14+U$4*$BD14+U$5*$BE14)*SQRT($B$7)+(V13-U13)/(V$11-U$11)*$B$7</f>
        <v>1.860554961742126</v>
      </c>
      <c r="V14" s="2">
        <f t="shared" ref="V14:V77" ca="1" si="27">V13+V$2*$B$7+(V$3*$BC14+V$4*$BD14+V$5*$BE14)*SQRT($B$7)+(W13-V13)/(W$11-V$11)*$B$7</f>
        <v>1.8921659653330389</v>
      </c>
      <c r="W14" s="2">
        <f t="shared" ref="W14:W77" ca="1" si="28">W13+W$2*$B$7+(W$3*$BC14+W$4*$BD14+W$5*$BE14)*SQRT($B$7)+(X13-W13)/(X$11-W$11)*$B$7</f>
        <v>1.9186133536062111</v>
      </c>
      <c r="X14" s="2">
        <f t="shared" ref="X14:X77" ca="1" si="29">X13+X$2*$B$7+(X$3*$BC14+X$4*$BD14+X$5*$BE14)*SQRT($B$7)+(Y13-X13)/(Y$11-X$11)*$B$7</f>
        <v>1.9400690509004401</v>
      </c>
      <c r="Y14" s="2">
        <f t="shared" ref="Y14:Y77" ca="1" si="30">Y13+Y$2*$B$7+(Y$3*$BC14+Y$4*$BD14+Y$5*$BE14)*SQRT($B$7)+(Z13-Y13)/(Z$11-Y$11)*$B$7</f>
        <v>1.9567693975286569</v>
      </c>
      <c r="Z14" s="2">
        <f t="shared" ref="Z14:Z77" ca="1" si="31">Z13+Z$2*$B$7+(Z$3*$BC14+Z$4*$BD14+Z$5*$BE14)*SQRT($B$7)+(AA13-Z13)/(AA$11-Z$11)*$B$7</f>
        <v>1.9689516204173381</v>
      </c>
      <c r="AA14" s="2">
        <f t="shared" ref="AA14:AA77" ca="1" si="32">AA13+AA$2*$B$7+(AA$3*$BC14+AA$4*$BD14+AA$5*$BE14)*SQRT($B$7)+(AB13-AA13)/(AB$11-AA$11)*$B$7</f>
        <v>1.9768774301678118</v>
      </c>
      <c r="AB14" s="2">
        <f t="shared" ref="AB14:AB77" ca="1" si="33">AB13+AB$2*$B$7+(AB$3*$BC14+AB$4*$BD14+AB$5*$BE14)*SQRT($B$7)+(AC13-AB13)/(AC$11-AB$11)*$B$7</f>
        <v>1.9808998172715424</v>
      </c>
      <c r="AC14" s="2">
        <f t="shared" ref="AC14:AC77" ca="1" si="34">AC13+AC$2*$B$7+(AC$3*$BC14+AC$4*$BD14+AC$5*$BE14)*SQRT($B$7)+(AD13-AC13)/(AD$11-AC$11)*$B$7</f>
        <v>1.9813962738024751</v>
      </c>
      <c r="AD14" s="2">
        <f t="shared" ref="AD14:AD77" ca="1" si="35">AD13+AD$2*$B$7+(AD$3*$BC14+AD$4*$BD14+AD$5*$BE14)*SQRT($B$7)+(AE13-AD13)/(AE$11-AD$11)*$B$7</f>
        <v>1.9787442920545935</v>
      </c>
      <c r="AE14" s="2">
        <f t="shared" ref="AE14:AE77" ca="1" si="36">AE13+AE$2*$B$7+(AE$3*$BC14+AE$4*$BD14+AE$5*$BE14)*SQRT($B$7)+(AF13-AE13)/(AF$11-AE$11)*$B$7</f>
        <v>1.9733213454738996</v>
      </c>
      <c r="AF14" s="2">
        <f t="shared" ref="AF14:AF77" ca="1" si="37">AF13+AF$2*$B$7+(AF$3*$BC14+AF$4*$BD14+AF$5*$BE14)*SQRT($B$7)+(AG13-AF13)/(AG$11-AF$11)*$B$7</f>
        <v>1.9655030220552359</v>
      </c>
      <c r="AG14" s="2">
        <f t="shared" ref="AG14:AG77" ca="1" si="38">AG13+AG$2*$B$7+(AG$3*$BC14+AG$4*$BD14+AG$5*$BE14)*SQRT($B$7)+(AH13-AG13)/(AH$11-AG$11)*$B$7</f>
        <v>1.9556129220381788</v>
      </c>
      <c r="AH14" s="2">
        <f t="shared" ref="AH14:AH77" ca="1" si="39">AH13+AH$2*$B$7+(AH$3*$BC14+AH$4*$BD14+AH$5*$BE14)*SQRT($B$7)+(AI13-AH13)/(AI$11-AH$11)*$B$7</f>
        <v>1.9437835505363277</v>
      </c>
      <c r="AI14" s="2">
        <f t="shared" ref="AI14:AI77" ca="1" si="40">AI13+AI$2*$B$7+(AI$3*$BC14+AI$4*$BD14+AI$5*$BE14)*SQRT($B$7)+(AJ13-AI13)/(AJ$11-AI$11)*$B$7</f>
        <v>1.9300969430718358</v>
      </c>
      <c r="AJ14" s="2">
        <f t="shared" ref="AJ14:AJ77" ca="1" si="41">AJ13+AJ$2*$B$7+(AJ$3*$BC14+AJ$4*$BD14+AJ$5*$BE14)*SQRT($B$7)+(AK13-AJ13)/(AK$11-AJ$11)*$B$7</f>
        <v>1.9146351335759704</v>
      </c>
      <c r="AK14" s="2">
        <f t="shared" ref="AK14:AK77" ca="1" si="42">AK13+AK$2*$B$7+(AK$3*$BC14+AK$4*$BD14+AK$5*$BE14)*SQRT($B$7)+(AL13-AK13)/(AL$11-AK$11)*$B$7</f>
        <v>1.8974801548217863</v>
      </c>
      <c r="AL14" s="2">
        <f t="shared" ref="AL14:AL77" ca="1" si="43">AL13+AL$2*$B$7+(AL$3*$BC14+AL$4*$BD14+AL$5*$BE14)*SQRT($B$7)+(AM13-AL13)/(AM$11-AL$11)*$B$7</f>
        <v>1.8787140383925136</v>
      </c>
      <c r="AM14" s="2">
        <f t="shared" ref="AM14:AM77" ca="1" si="44">AM13+AM$2*$B$7+(AM$3*$BC14+AM$4*$BD14+AM$5*$BE14)*SQRT($B$7)+(AN13-AM13)/(AN$11-AM$11)*$B$7</f>
        <v>1.8584188146880605</v>
      </c>
      <c r="AN14" s="2">
        <f t="shared" ref="AN14:AN77" ca="1" si="45">AN13+AN$2*$B$7+(AN$3*$BC14+AN$4*$BD14+AN$5*$BE14)*SQRT($B$7)+(AO13-AN13)/(AO$11-AN$11)*$B$7</f>
        <v>1.8366765129741207</v>
      </c>
      <c r="AO14" s="2">
        <f t="shared" ref="AO14:AO77" ca="1" si="46">AO13+AO$2*$B$7+(AO$3*$BC14+AO$4*$BD14+AO$5*$BE14)*SQRT($B$7)+(AP13-AO13)/(AP$11-AO$11)*$B$7</f>
        <v>1.8135691614783456</v>
      </c>
      <c r="AP14" s="2">
        <f t="shared" ref="AP14:AP77" ca="1" si="47">AP13+AP$2*$B$7+(AP$3*$BC14+AP$4*$BD14+AP$5*$BE14)*SQRT($B$7)+(AQ13-AP13)/(AQ$11-AP$11)*$B$7</f>
        <v>1.7891787875380445</v>
      </c>
      <c r="AQ14" s="2">
        <f t="shared" ref="AQ14:AQ77" ca="1" si="48">AQ13+AQ$2*$B$7+(AQ$3*$BC14+AQ$4*$BD14+AQ$5*$BE14)*SQRT($B$7)+(AR13-AQ13)/(AR$11-AQ$11)*$B$7</f>
        <v>1.7635874178038951</v>
      </c>
      <c r="AR14" s="2">
        <f t="shared" ref="AR14:AR77" ca="1" si="49">AR13+AR$2*$B$7+(AR$3*$BC14+AR$4*$BD14+AR$5*$BE14)*SQRT($B$7)+(AS13-AR13)/(AS$11-AR$11)*$B$7</f>
        <v>1.7368770785041159</v>
      </c>
      <c r="AS14" s="2">
        <f t="shared" ref="AS14:AS77" ca="1" si="50">AS13+AS$2*$B$7+(AS$3*$BC14+AS$4*$BD14+AS$5*$BE14)*SQRT($B$7)+(AT13-AS13)/(AT$11-AS$11)*$B$7</f>
        <v>1.709129795773586</v>
      </c>
      <c r="AT14" s="2">
        <f t="shared" ref="AT14:AT77" ca="1" si="51">AT13+AT$2*$B$7+(AT$3*$BC14+AT$4*$BD14+AT$5*$BE14)*SQRT($B$7)+(AU13-AT13)/(AU$11-AT$11)*$B$7</f>
        <v>1.6804275960523625</v>
      </c>
      <c r="AU14" s="2">
        <f t="shared" ref="AU14:AU77" ca="1" si="52">AU13+AU$2*$B$7+(AU$3*$BC14+AU$4*$BD14+AU$5*$BE14)*SQRT($B$7)+(AV13-AU13)/(AV$11-AU$11)*$B$7</f>
        <v>1.6508525065580808</v>
      </c>
      <c r="AV14" s="2">
        <f t="shared" ref="AV14:AV77" ca="1" si="53">AV13+AV$2*$B$7+(AV$3*$BC14+AV$4*$BD14+AV$5*$BE14)*SQRT($B$7)+(AW13-AV13)/(AW$11-AV$11)*$B$7</f>
        <v>1.6204865558367001</v>
      </c>
      <c r="AW14" s="2">
        <f t="shared" ref="AW14:AW77" ca="1" si="54">AW13+AW$2*$B$7+(AW$3*$BC14+AW$4*$BD14+AW$5*$BE14)*SQRT($B$7)+(AX13-AW13)/(AX$11-AW$11)*$B$7</f>
        <v>1.5894117743960519</v>
      </c>
      <c r="AX14" s="2">
        <f t="shared" ref="AX14:AX77" ca="1" si="55">AX13+AX$2*$B$7+(AX$3*$BC14+AX$4*$BD14+AX$5*$BE14)*SQRT($B$7)+(AY13-AX13)/(AY$11-AX$11)*$B$7</f>
        <v>1.5577101954266819</v>
      </c>
      <c r="AY14" s="2">
        <f t="shared" ref="AY14:AY77" ca="1" si="56">AY13+AY$2*$B$7+(AY$3*$BC14+AY$4*$BD14+AY$5*$BE14)*SQRT($B$7)+(AZ13-AY13)/(AZ$11-AY$11)*$B$7</f>
        <v>1.5254640092905962</v>
      </c>
      <c r="AZ14" s="2">
        <f t="shared" ca="1" si="4"/>
        <v>1.4927702932173974</v>
      </c>
      <c r="BA14" s="133"/>
      <c r="BB14" s="133"/>
      <c r="BC14" s="2">
        <f t="shared" ref="BC14:BE77" ca="1" si="57">RAND()+RAND()+RAND()+RAND()+RAND()+RAND()+RAND()+RAND()+RAND()+RAND()+RAND()+RAND()-6</f>
        <v>0.93397490185881793</v>
      </c>
      <c r="BD14" s="2">
        <f t="shared" ca="1" si="5"/>
        <v>-0.53564704145481645</v>
      </c>
      <c r="BE14" s="2">
        <f t="shared" ca="1" si="5"/>
        <v>-0.56617062101670346</v>
      </c>
    </row>
    <row r="15" spans="1:57" x14ac:dyDescent="0.3">
      <c r="A15" s="2">
        <f t="shared" si="6"/>
        <v>0.03</v>
      </c>
      <c r="B15" s="2">
        <f t="shared" ca="1" si="7"/>
        <v>0.28813412318618054</v>
      </c>
      <c r="C15" s="2">
        <f t="shared" ca="1" si="8"/>
        <v>0.51257436857200478</v>
      </c>
      <c r="D15" s="2">
        <f t="shared" ca="1" si="9"/>
        <v>0.74320924909871655</v>
      </c>
      <c r="E15" s="2">
        <f t="shared" ca="1" si="10"/>
        <v>0.89391360695951172</v>
      </c>
      <c r="F15" s="2">
        <f t="shared" ca="1" si="11"/>
        <v>0.93636602578895067</v>
      </c>
      <c r="G15" s="2">
        <f t="shared" ca="1" si="12"/>
        <v>0.99219195433616869</v>
      </c>
      <c r="H15" s="2">
        <f t="shared" ca="1" si="13"/>
        <v>1.0671971923141947</v>
      </c>
      <c r="I15" s="2">
        <f t="shared" ca="1" si="14"/>
        <v>1.1491242666444756</v>
      </c>
      <c r="J15" s="2">
        <f t="shared" ca="1" si="15"/>
        <v>1.2310151695725964</v>
      </c>
      <c r="K15" s="2">
        <f t="shared" ca="1" si="16"/>
        <v>1.3084369516491292</v>
      </c>
      <c r="L15" s="2">
        <f t="shared" ca="1" si="17"/>
        <v>1.3809689974753103</v>
      </c>
      <c r="M15" s="2">
        <f t="shared" ca="1" si="18"/>
        <v>1.4491787749373028</v>
      </c>
      <c r="N15" s="2">
        <f t="shared" ca="1" si="19"/>
        <v>1.5135749203430418</v>
      </c>
      <c r="O15" s="2">
        <f t="shared" ca="1" si="20"/>
        <v>1.5745496515416082</v>
      </c>
      <c r="P15" s="2">
        <f t="shared" ca="1" si="21"/>
        <v>1.6321509493084936</v>
      </c>
      <c r="Q15" s="2">
        <f t="shared" ca="1" si="22"/>
        <v>1.6862715388582774</v>
      </c>
      <c r="R15" s="2">
        <f t="shared" ca="1" si="23"/>
        <v>1.7365669934046095</v>
      </c>
      <c r="S15" s="2">
        <f t="shared" ca="1" si="24"/>
        <v>1.7826407907583355</v>
      </c>
      <c r="T15" s="2">
        <f t="shared" ca="1" si="25"/>
        <v>1.8241295649126652</v>
      </c>
      <c r="U15" s="2">
        <f t="shared" ca="1" si="26"/>
        <v>1.8607168322248158</v>
      </c>
      <c r="V15" s="2">
        <f t="shared" ca="1" si="27"/>
        <v>1.8922202381746409</v>
      </c>
      <c r="W15" s="2">
        <f t="shared" ca="1" si="28"/>
        <v>1.918564682919252</v>
      </c>
      <c r="X15" s="2">
        <f t="shared" ca="1" si="29"/>
        <v>1.939923242301796</v>
      </c>
      <c r="Y15" s="2">
        <f t="shared" ca="1" si="30"/>
        <v>1.9565321378374061</v>
      </c>
      <c r="Z15" s="2">
        <f t="shared" ca="1" si="31"/>
        <v>1.9686289498108192</v>
      </c>
      <c r="AA15" s="2">
        <f t="shared" ca="1" si="32"/>
        <v>1.9764770782427603</v>
      </c>
      <c r="AB15" s="2">
        <f t="shared" ca="1" si="33"/>
        <v>1.9804298675312308</v>
      </c>
      <c r="AC15" s="2">
        <f t="shared" ca="1" si="34"/>
        <v>1.9808646735959208</v>
      </c>
      <c r="AD15" s="2">
        <f t="shared" ca="1" si="35"/>
        <v>1.9781588520737516</v>
      </c>
      <c r="AE15" s="2">
        <f t="shared" ca="1" si="36"/>
        <v>1.9726897022134182</v>
      </c>
      <c r="AF15" s="2">
        <f t="shared" ca="1" si="37"/>
        <v>1.9648316354748609</v>
      </c>
      <c r="AG15" s="2">
        <f t="shared" ca="1" si="38"/>
        <v>1.9549042930461291</v>
      </c>
      <c r="AH15" s="2">
        <f t="shared" ca="1" si="39"/>
        <v>1.9430390330609504</v>
      </c>
      <c r="AI15" s="2">
        <f t="shared" ca="1" si="40"/>
        <v>1.9293177529228629</v>
      </c>
      <c r="AJ15" s="2">
        <f t="shared" ca="1" si="41"/>
        <v>1.9138223479070349</v>
      </c>
      <c r="AK15" s="2">
        <f t="shared" ca="1" si="42"/>
        <v>1.8966347115508455</v>
      </c>
      <c r="AL15" s="2">
        <f t="shared" ca="1" si="43"/>
        <v>1.8778367356070349</v>
      </c>
      <c r="AM15" s="2">
        <f t="shared" ca="1" si="44"/>
        <v>1.8575103100540999</v>
      </c>
      <c r="AN15" s="2">
        <f t="shared" ca="1" si="45"/>
        <v>1.8357373231706617</v>
      </c>
      <c r="AO15" s="2">
        <f t="shared" ca="1" si="46"/>
        <v>1.8125996616804945</v>
      </c>
      <c r="AP15" s="2">
        <f t="shared" ca="1" si="47"/>
        <v>1.7881792109749199</v>
      </c>
      <c r="AQ15" s="2">
        <f t="shared" ca="1" si="48"/>
        <v>1.7625578554192765</v>
      </c>
      <c r="AR15" s="2">
        <f t="shared" ca="1" si="49"/>
        <v>1.735817478750155</v>
      </c>
      <c r="AS15" s="2">
        <f t="shared" ca="1" si="50"/>
        <v>1.7080399645701185</v>
      </c>
      <c r="AT15" s="2">
        <f t="shared" ca="1" si="51"/>
        <v>1.6793071969465865</v>
      </c>
      <c r="AU15" s="2">
        <f t="shared" ca="1" si="52"/>
        <v>1.649701061121613</v>
      </c>
      <c r="AV15" s="2">
        <f t="shared" ca="1" si="53"/>
        <v>1.6193034443392424</v>
      </c>
      <c r="AW15" s="2">
        <f t="shared" ca="1" si="54"/>
        <v>1.5881962367971474</v>
      </c>
      <c r="AX15" s="2">
        <f t="shared" ca="1" si="55"/>
        <v>1.5564613358027868</v>
      </c>
      <c r="AY15" s="2">
        <f t="shared" ca="1" si="56"/>
        <v>1.5241810921721124</v>
      </c>
      <c r="AZ15" s="2">
        <f t="shared" ca="1" si="4"/>
        <v>1.4914594571024771</v>
      </c>
      <c r="BC15" s="2">
        <f t="shared" ca="1" si="57"/>
        <v>-0.6554436232987868</v>
      </c>
      <c r="BD15" s="2">
        <f t="shared" ca="1" si="5"/>
        <v>0.72774844902800151</v>
      </c>
      <c r="BE15" s="2">
        <f t="shared" ca="1" si="5"/>
        <v>1.2486716398680464</v>
      </c>
    </row>
    <row r="16" spans="1:57" x14ac:dyDescent="0.3">
      <c r="A16" s="2">
        <f t="shared" si="6"/>
        <v>0.04</v>
      </c>
      <c r="B16" s="2">
        <f t="shared" ca="1" si="7"/>
        <v>0.29218678077233229</v>
      </c>
      <c r="C16" s="2">
        <f t="shared" ca="1" si="8"/>
        <v>0.51677794311531655</v>
      </c>
      <c r="D16" s="2">
        <f t="shared" ca="1" si="9"/>
        <v>0.74584019328540274</v>
      </c>
      <c r="E16" s="2">
        <f t="shared" ca="1" si="10"/>
        <v>0.89440448458111854</v>
      </c>
      <c r="F16" s="2">
        <f t="shared" ca="1" si="11"/>
        <v>0.93714837138775708</v>
      </c>
      <c r="G16" s="2">
        <f t="shared" ca="1" si="12"/>
        <v>0.99338094059598403</v>
      </c>
      <c r="H16" s="2">
        <f t="shared" ca="1" si="13"/>
        <v>1.0685467557107144</v>
      </c>
      <c r="I16" s="2">
        <f t="shared" ca="1" si="14"/>
        <v>1.1504943607367293</v>
      </c>
      <c r="J16" s="2">
        <f t="shared" ca="1" si="15"/>
        <v>1.23231627574962</v>
      </c>
      <c r="K16" s="2">
        <f t="shared" ca="1" si="16"/>
        <v>1.3096598238463337</v>
      </c>
      <c r="L16" s="2">
        <f t="shared" ca="1" si="17"/>
        <v>1.382124176633746</v>
      </c>
      <c r="M16" s="2">
        <f t="shared" ca="1" si="18"/>
        <v>1.450275650415046</v>
      </c>
      <c r="N16" s="2">
        <f t="shared" ca="1" si="19"/>
        <v>1.5146205780834947</v>
      </c>
      <c r="O16" s="2">
        <f t="shared" ca="1" si="20"/>
        <v>1.5755443177697959</v>
      </c>
      <c r="P16" s="2">
        <f t="shared" ca="1" si="21"/>
        <v>1.6330917703602448</v>
      </c>
      <c r="Q16" s="2">
        <f t="shared" ca="1" si="22"/>
        <v>1.6871509435505763</v>
      </c>
      <c r="R16" s="2">
        <f t="shared" ca="1" si="23"/>
        <v>1.7373763945390595</v>
      </c>
      <c r="S16" s="2">
        <f t="shared" ca="1" si="24"/>
        <v>1.7833722905710678</v>
      </c>
      <c r="T16" s="2">
        <f t="shared" ca="1" si="25"/>
        <v>1.8247762300394763</v>
      </c>
      <c r="U16" s="2">
        <f t="shared" ca="1" si="26"/>
        <v>1.8612744390799669</v>
      </c>
      <c r="V16" s="2">
        <f t="shared" ca="1" si="27"/>
        <v>1.8926867358887609</v>
      </c>
      <c r="W16" s="2">
        <f t="shared" ca="1" si="28"/>
        <v>1.9189430121528028</v>
      </c>
      <c r="X16" s="2">
        <f t="shared" ca="1" si="29"/>
        <v>1.9402176349900873</v>
      </c>
      <c r="Y16" s="2">
        <f t="shared" ca="1" si="30"/>
        <v>1.956746881737613</v>
      </c>
      <c r="Z16" s="2">
        <f t="shared" ca="1" si="31"/>
        <v>1.9687688779361416</v>
      </c>
      <c r="AA16" s="2">
        <f t="shared" ca="1" si="32"/>
        <v>1.9765488514920801</v>
      </c>
      <c r="AB16" s="2">
        <f t="shared" ca="1" si="33"/>
        <v>1.9804406560852925</v>
      </c>
      <c r="AC16" s="2">
        <f t="shared" ca="1" si="34"/>
        <v>1.9808216766476998</v>
      </c>
      <c r="AD16" s="2">
        <f t="shared" ca="1" si="35"/>
        <v>1.9780692965848976</v>
      </c>
      <c r="AE16" s="2">
        <f t="shared" ca="1" si="36"/>
        <v>1.9725607860780647</v>
      </c>
      <c r="AF16" s="2">
        <f t="shared" ca="1" si="37"/>
        <v>1.9646694895784476</v>
      </c>
      <c r="AG16" s="2">
        <f t="shared" ca="1" si="38"/>
        <v>1.954711310640544</v>
      </c>
      <c r="AH16" s="2">
        <f t="shared" ca="1" si="39"/>
        <v>1.9428166457719773</v>
      </c>
      <c r="AI16" s="2">
        <f t="shared" ca="1" si="40"/>
        <v>1.929067419423462</v>
      </c>
      <c r="AJ16" s="2">
        <f t="shared" ca="1" si="41"/>
        <v>1.9135455533790182</v>
      </c>
      <c r="AK16" s="2">
        <f t="shared" ca="1" si="42"/>
        <v>1.8963329671049947</v>
      </c>
      <c r="AL16" s="2">
        <f t="shared" ca="1" si="43"/>
        <v>1.8775115776883653</v>
      </c>
      <c r="AM16" s="2">
        <f t="shared" ca="1" si="44"/>
        <v>1.857163299851444</v>
      </c>
      <c r="AN16" s="2">
        <f t="shared" ca="1" si="45"/>
        <v>1.8353700460519851</v>
      </c>
      <c r="AO16" s="2">
        <f t="shared" ca="1" si="46"/>
        <v>1.8122137266775855</v>
      </c>
      <c r="AP16" s="2">
        <f t="shared" ca="1" si="47"/>
        <v>1.7877762503433341</v>
      </c>
      <c r="AQ16" s="2">
        <f t="shared" ca="1" si="48"/>
        <v>1.762139524301646</v>
      </c>
      <c r="AR16" s="2">
        <f t="shared" ca="1" si="49"/>
        <v>1.7353854549732131</v>
      </c>
      <c r="AS16" s="2">
        <f t="shared" ca="1" si="50"/>
        <v>1.707595948608017</v>
      </c>
      <c r="AT16" s="2">
        <f t="shared" ca="1" si="51"/>
        <v>1.6788529120853233</v>
      </c>
      <c r="AU16" s="2">
        <f t="shared" ca="1" si="52"/>
        <v>1.649238253861619</v>
      </c>
      <c r="AV16" s="2">
        <f t="shared" ca="1" si="53"/>
        <v>1.618833885075412</v>
      </c>
      <c r="AW16" s="2">
        <f t="shared" ca="1" si="54"/>
        <v>1.5877217208792982</v>
      </c>
      <c r="AX16" s="2">
        <f t="shared" ca="1" si="55"/>
        <v>1.555983693800933</v>
      </c>
      <c r="AY16" s="2">
        <f t="shared" ca="1" si="56"/>
        <v>1.5237026145570312</v>
      </c>
      <c r="AZ16" s="2">
        <f t="shared" ca="1" si="4"/>
        <v>1.4909892132399198</v>
      </c>
      <c r="BC16" s="2">
        <f t="shared" ca="1" si="57"/>
        <v>-6.6229071508750792E-2</v>
      </c>
      <c r="BD16" s="2">
        <f t="shared" ca="1" si="5"/>
        <v>-1.0573368681065096</v>
      </c>
      <c r="BE16" s="2">
        <f t="shared" ca="1" si="5"/>
        <v>-0.86962940657167032</v>
      </c>
    </row>
    <row r="17" spans="1:57" x14ac:dyDescent="0.3">
      <c r="A17" s="2">
        <f t="shared" si="6"/>
        <v>0.05</v>
      </c>
      <c r="B17" s="2">
        <f t="shared" ca="1" si="7"/>
        <v>0.29796664985054533</v>
      </c>
      <c r="C17" s="2">
        <f t="shared" ca="1" si="8"/>
        <v>0.52263311479284624</v>
      </c>
      <c r="D17" s="2">
        <f t="shared" ca="1" si="9"/>
        <v>0.75007161311623327</v>
      </c>
      <c r="E17" s="2">
        <f t="shared" ca="1" si="10"/>
        <v>0.89650603481742963</v>
      </c>
      <c r="F17" s="2">
        <f t="shared" ca="1" si="11"/>
        <v>0.93950656678023314</v>
      </c>
      <c r="G17" s="2">
        <f t="shared" ca="1" si="12"/>
        <v>0.99610500494980325</v>
      </c>
      <c r="H17" s="2">
        <f t="shared" ca="1" si="13"/>
        <v>1.0713939900887257</v>
      </c>
      <c r="I17" s="2">
        <f t="shared" ca="1" si="14"/>
        <v>1.1533269419000054</v>
      </c>
      <c r="J17" s="2">
        <f t="shared" ca="1" si="15"/>
        <v>1.2350474715835227</v>
      </c>
      <c r="K17" s="2">
        <f t="shared" ca="1" si="16"/>
        <v>1.3122819334717422</v>
      </c>
      <c r="L17" s="2">
        <f t="shared" ca="1" si="17"/>
        <v>1.384648835805361</v>
      </c>
      <c r="M17" s="2">
        <f t="shared" ca="1" si="18"/>
        <v>1.4527132886679173</v>
      </c>
      <c r="N17" s="2">
        <f t="shared" ca="1" si="19"/>
        <v>1.5169791988118797</v>
      </c>
      <c r="O17" s="2">
        <f t="shared" ca="1" si="20"/>
        <v>1.5778251086461141</v>
      </c>
      <c r="P17" s="2">
        <f t="shared" ca="1" si="21"/>
        <v>1.635292774815083</v>
      </c>
      <c r="Q17" s="2">
        <f t="shared" ca="1" si="22"/>
        <v>1.6892655299257011</v>
      </c>
      <c r="R17" s="2">
        <f t="shared" ca="1" si="23"/>
        <v>1.7393969176698114</v>
      </c>
      <c r="S17" s="2">
        <f t="shared" ca="1" si="24"/>
        <v>1.7852917686265743</v>
      </c>
      <c r="T17" s="2">
        <f t="shared" ca="1" si="25"/>
        <v>1.8265886488960612</v>
      </c>
      <c r="U17" s="2">
        <f t="shared" ca="1" si="26"/>
        <v>1.8629764520511329</v>
      </c>
      <c r="V17" s="2">
        <f t="shared" ca="1" si="27"/>
        <v>1.8942771937806042</v>
      </c>
      <c r="W17" s="2">
        <f t="shared" ca="1" si="28"/>
        <v>1.9204256516961082</v>
      </c>
      <c r="X17" s="2">
        <f t="shared" ca="1" si="29"/>
        <v>1.9415974278813839</v>
      </c>
      <c r="Y17" s="2">
        <f t="shared" ca="1" si="30"/>
        <v>1.9580288336839349</v>
      </c>
      <c r="Z17" s="2">
        <f t="shared" ca="1" si="31"/>
        <v>1.9699585339530967</v>
      </c>
      <c r="AA17" s="2">
        <f t="shared" ca="1" si="32"/>
        <v>1.9776535265088371</v>
      </c>
      <c r="AB17" s="2">
        <f t="shared" ca="1" si="33"/>
        <v>1.9814681331074468</v>
      </c>
      <c r="AC17" s="2">
        <f t="shared" ca="1" si="34"/>
        <v>1.9817797360681624</v>
      </c>
      <c r="AD17" s="2">
        <f t="shared" ca="1" si="35"/>
        <v>1.9789657138284857</v>
      </c>
      <c r="AE17" s="2">
        <f t="shared" ca="1" si="36"/>
        <v>1.9734032551432119</v>
      </c>
      <c r="AF17" s="2">
        <f t="shared" ca="1" si="37"/>
        <v>1.9654645524423522</v>
      </c>
      <c r="AG17" s="2">
        <f t="shared" ca="1" si="38"/>
        <v>1.9554617955669586</v>
      </c>
      <c r="AH17" s="2">
        <f t="shared" ca="1" si="39"/>
        <v>1.9435244075719704</v>
      </c>
      <c r="AI17" s="2">
        <f t="shared" ca="1" si="40"/>
        <v>1.9297343083444687</v>
      </c>
      <c r="AJ17" s="2">
        <f t="shared" ca="1" si="41"/>
        <v>1.9141734145656835</v>
      </c>
      <c r="AK17" s="2">
        <f t="shared" ca="1" si="42"/>
        <v>1.8969236400189946</v>
      </c>
      <c r="AL17" s="2">
        <f t="shared" ca="1" si="43"/>
        <v>1.8780668955137574</v>
      </c>
      <c r="AM17" s="2">
        <f t="shared" ca="1" si="44"/>
        <v>1.8576850889047649</v>
      </c>
      <c r="AN17" s="2">
        <f t="shared" ca="1" si="45"/>
        <v>1.8358601252185545</v>
      </c>
      <c r="AO17" s="2">
        <f t="shared" ca="1" si="46"/>
        <v>1.8126739068977007</v>
      </c>
      <c r="AP17" s="2">
        <f t="shared" ca="1" si="47"/>
        <v>1.7882083341742814</v>
      </c>
      <c r="AQ17" s="2">
        <f t="shared" ca="1" si="48"/>
        <v>1.7625453055836853</v>
      </c>
      <c r="AR17" s="2">
        <f t="shared" ca="1" si="49"/>
        <v>1.7357667186299273</v>
      </c>
      <c r="AS17" s="2">
        <f t="shared" ca="1" si="50"/>
        <v>1.7079544706136522</v>
      </c>
      <c r="AT17" s="2">
        <f t="shared" ca="1" si="51"/>
        <v>1.6791904596339793</v>
      </c>
      <c r="AU17" s="2">
        <f t="shared" ca="1" si="52"/>
        <v>1.6495565857753856</v>
      </c>
      <c r="AV17" s="2">
        <f t="shared" ca="1" si="53"/>
        <v>1.6191347524920068</v>
      </c>
      <c r="AW17" s="2">
        <f t="shared" ca="1" si="54"/>
        <v>1.5880068684966244</v>
      </c>
      <c r="AX17" s="2">
        <f t="shared" ca="1" si="55"/>
        <v>1.5562548784306569</v>
      </c>
      <c r="AY17" s="2">
        <f t="shared" ca="1" si="56"/>
        <v>1.5239621476914225</v>
      </c>
      <c r="AZ17" s="2">
        <f t="shared" ca="1" si="4"/>
        <v>1.4912458367009644</v>
      </c>
      <c r="BC17" s="2">
        <f t="shared" ca="1" si="57"/>
        <v>1.5377138918051765</v>
      </c>
      <c r="BD17" s="2">
        <f t="shared" ca="1" si="5"/>
        <v>0.72091870773736844</v>
      </c>
      <c r="BE17" s="2">
        <f t="shared" ca="1" si="5"/>
        <v>0.52569115498679952</v>
      </c>
    </row>
    <row r="18" spans="1:57" x14ac:dyDescent="0.3">
      <c r="A18" s="2">
        <f t="shared" si="6"/>
        <v>6.0000000000000005E-2</v>
      </c>
      <c r="B18" s="2">
        <f t="shared" ca="1" si="7"/>
        <v>0.30118945360402355</v>
      </c>
      <c r="C18" s="2">
        <f t="shared" ca="1" si="8"/>
        <v>0.52611830310966123</v>
      </c>
      <c r="D18" s="2">
        <f t="shared" ca="1" si="9"/>
        <v>0.75212388878463066</v>
      </c>
      <c r="E18" s="2">
        <f t="shared" ca="1" si="10"/>
        <v>0.89665780253394667</v>
      </c>
      <c r="F18" s="2">
        <f t="shared" ca="1" si="11"/>
        <v>0.94008023656512152</v>
      </c>
      <c r="G18" s="2">
        <f t="shared" ca="1" si="12"/>
        <v>0.99718497453596189</v>
      </c>
      <c r="H18" s="2">
        <f t="shared" ca="1" si="13"/>
        <v>1.0727226417296252</v>
      </c>
      <c r="I18" s="2">
        <f t="shared" ca="1" si="14"/>
        <v>1.1547512291499515</v>
      </c>
      <c r="J18" s="2">
        <f t="shared" ca="1" si="15"/>
        <v>1.2364667692174252</v>
      </c>
      <c r="K18" s="2">
        <f t="shared" ca="1" si="16"/>
        <v>1.3136742249020832</v>
      </c>
      <c r="L18" s="2">
        <f t="shared" ca="1" si="17"/>
        <v>1.3860118015154659</v>
      </c>
      <c r="M18" s="2">
        <f t="shared" ca="1" si="18"/>
        <v>1.4540441498171268</v>
      </c>
      <c r="N18" s="2">
        <f t="shared" ca="1" si="19"/>
        <v>1.5182734339212116</v>
      </c>
      <c r="O18" s="2">
        <f t="shared" ca="1" si="20"/>
        <v>1.5790722252384384</v>
      </c>
      <c r="P18" s="2">
        <f t="shared" ca="1" si="21"/>
        <v>1.6364798768485864</v>
      </c>
      <c r="Q18" s="2">
        <f t="shared" ca="1" si="22"/>
        <v>1.6903758907954891</v>
      </c>
      <c r="R18" s="2">
        <f t="shared" ca="1" si="23"/>
        <v>1.740413602095457</v>
      </c>
      <c r="S18" s="2">
        <f t="shared" ca="1" si="24"/>
        <v>1.7861992820429955</v>
      </c>
      <c r="T18" s="2">
        <f t="shared" ca="1" si="25"/>
        <v>1.8273732697340621</v>
      </c>
      <c r="U18" s="2">
        <f t="shared" ca="1" si="26"/>
        <v>1.863627888073895</v>
      </c>
      <c r="V18" s="2">
        <f t="shared" ca="1" si="27"/>
        <v>1.894788175306634</v>
      </c>
      <c r="W18" s="2">
        <f t="shared" ca="1" si="28"/>
        <v>1.9207944932435121</v>
      </c>
      <c r="X18" s="2">
        <f t="shared" ca="1" si="29"/>
        <v>1.9418244262089974</v>
      </c>
      <c r="Y18" s="2">
        <f t="shared" ca="1" si="30"/>
        <v>1.9581151009611502</v>
      </c>
      <c r="Z18" s="2">
        <f t="shared" ca="1" si="31"/>
        <v>1.9699065175640691</v>
      </c>
      <c r="AA18" s="2">
        <f t="shared" ca="1" si="32"/>
        <v>1.9774681890086305</v>
      </c>
      <c r="AB18" s="2">
        <f t="shared" ca="1" si="33"/>
        <v>1.9811556670078594</v>
      </c>
      <c r="AC18" s="2">
        <f t="shared" ca="1" si="34"/>
        <v>1.9813471025152893</v>
      </c>
      <c r="AD18" s="2">
        <f t="shared" ca="1" si="35"/>
        <v>1.9784206387652532</v>
      </c>
      <c r="AE18" s="2">
        <f t="shared" ca="1" si="36"/>
        <v>1.9727541329683547</v>
      </c>
      <c r="AF18" s="2">
        <f t="shared" ca="1" si="37"/>
        <v>1.9647193455936163</v>
      </c>
      <c r="AG18" s="2">
        <f t="shared" ca="1" si="38"/>
        <v>1.9546255788679483</v>
      </c>
      <c r="AH18" s="2">
        <f t="shared" ca="1" si="39"/>
        <v>1.9426020730654781</v>
      </c>
      <c r="AI18" s="2">
        <f t="shared" ca="1" si="40"/>
        <v>1.9287315147929596</v>
      </c>
      <c r="AJ18" s="2">
        <f t="shared" ca="1" si="41"/>
        <v>1.9130965869113192</v>
      </c>
      <c r="AK18" s="2">
        <f t="shared" ca="1" si="42"/>
        <v>1.8957799688031649</v>
      </c>
      <c r="AL18" s="2">
        <f t="shared" ca="1" si="43"/>
        <v>1.876864336282525</v>
      </c>
      <c r="AM18" s="2">
        <f t="shared" ca="1" si="44"/>
        <v>1.8564323616194882</v>
      </c>
      <c r="AN18" s="2">
        <f t="shared" ca="1" si="45"/>
        <v>1.8345667136931882</v>
      </c>
      <c r="AO18" s="2">
        <f t="shared" ca="1" si="46"/>
        <v>1.8113500582865079</v>
      </c>
      <c r="AP18" s="2">
        <f t="shared" ca="1" si="47"/>
        <v>1.7868650585359236</v>
      </c>
      <c r="AQ18" s="2">
        <f t="shared" ca="1" si="48"/>
        <v>1.7611943755498944</v>
      </c>
      <c r="AR18" s="2">
        <f t="shared" ca="1" si="49"/>
        <v>1.734420669209195</v>
      </c>
      <c r="AS18" s="2">
        <f t="shared" ca="1" si="50"/>
        <v>1.7066265991626073</v>
      </c>
      <c r="AT18" s="2">
        <f t="shared" ca="1" si="51"/>
        <v>1.6778948260313571</v>
      </c>
      <c r="AU18" s="2">
        <f t="shared" ca="1" si="52"/>
        <v>1.6483080128357537</v>
      </c>
      <c r="AV18" s="2">
        <f t="shared" ca="1" si="53"/>
        <v>1.6179488266645419</v>
      </c>
      <c r="AW18" s="2">
        <f t="shared" ca="1" si="54"/>
        <v>1.5868999414558504</v>
      </c>
      <c r="AX18" s="2">
        <f t="shared" ca="1" si="55"/>
        <v>1.5552440961102876</v>
      </c>
      <c r="AY18" s="2">
        <f t="shared" ca="1" si="56"/>
        <v>1.5230660995128471</v>
      </c>
      <c r="AZ18" s="2">
        <f t="shared" ca="1" si="4"/>
        <v>1.4904900102663443</v>
      </c>
      <c r="BC18" s="2">
        <f t="shared" ca="1" si="57"/>
        <v>-0.52718805163671778</v>
      </c>
      <c r="BD18" s="2">
        <f t="shared" ca="1" si="5"/>
        <v>1.1154606902207993</v>
      </c>
      <c r="BE18" s="2">
        <f t="shared" ca="1" si="5"/>
        <v>-3.3498696439809179</v>
      </c>
    </row>
    <row r="19" spans="1:57" x14ac:dyDescent="0.3">
      <c r="A19" s="2">
        <f t="shared" si="6"/>
        <v>7.0000000000000007E-2</v>
      </c>
      <c r="B19" s="2">
        <f t="shared" ca="1" si="7"/>
        <v>0.30652431101081534</v>
      </c>
      <c r="C19" s="2">
        <f t="shared" ca="1" si="8"/>
        <v>0.53147161635367635</v>
      </c>
      <c r="D19" s="2">
        <f t="shared" ca="1" si="9"/>
        <v>0.75584400355089776</v>
      </c>
      <c r="E19" s="2">
        <f t="shared" ca="1" si="10"/>
        <v>0.89835128012239096</v>
      </c>
      <c r="F19" s="2">
        <f t="shared" ca="1" si="11"/>
        <v>0.94204235088545796</v>
      </c>
      <c r="G19" s="2">
        <f t="shared" ca="1" si="12"/>
        <v>0.99951017478500703</v>
      </c>
      <c r="H19" s="2">
        <f t="shared" ca="1" si="13"/>
        <v>1.0751715609986694</v>
      </c>
      <c r="I19" s="2">
        <f t="shared" ca="1" si="14"/>
        <v>1.157187296467812</v>
      </c>
      <c r="J19" s="2">
        <f t="shared" ca="1" si="15"/>
        <v>1.238805626220159</v>
      </c>
      <c r="K19" s="2">
        <f t="shared" ca="1" si="16"/>
        <v>1.3159082112702813</v>
      </c>
      <c r="L19" s="2">
        <f t="shared" ca="1" si="17"/>
        <v>1.3881518185109629</v>
      </c>
      <c r="M19" s="2">
        <f t="shared" ca="1" si="18"/>
        <v>1.4560998813497821</v>
      </c>
      <c r="N19" s="2">
        <f t="shared" ca="1" si="19"/>
        <v>1.5202520043336611</v>
      </c>
      <c r="O19" s="2">
        <f t="shared" ca="1" si="20"/>
        <v>1.5809741268621365</v>
      </c>
      <c r="P19" s="2">
        <f t="shared" ca="1" si="21"/>
        <v>1.6383024375486324</v>
      </c>
      <c r="Q19" s="2">
        <f t="shared" ca="1" si="22"/>
        <v>1.6921119479499487</v>
      </c>
      <c r="R19" s="2">
        <f t="shared" ca="1" si="23"/>
        <v>1.7420550850329772</v>
      </c>
      <c r="S19" s="2">
        <f t="shared" ca="1" si="24"/>
        <v>1.7877388350914754</v>
      </c>
      <c r="T19" s="2">
        <f t="shared" ca="1" si="25"/>
        <v>1.8288046109823135</v>
      </c>
      <c r="U19" s="2">
        <f t="shared" ca="1" si="26"/>
        <v>1.8649474244458621</v>
      </c>
      <c r="V19" s="2">
        <f t="shared" ca="1" si="27"/>
        <v>1.8959946551527684</v>
      </c>
      <c r="W19" s="2">
        <f t="shared" ca="1" si="28"/>
        <v>1.921891444712984</v>
      </c>
      <c r="X19" s="2">
        <f t="shared" ca="1" si="29"/>
        <v>1.9428166039933992</v>
      </c>
      <c r="Y19" s="2">
        <f t="shared" ca="1" si="30"/>
        <v>1.9590073531970114</v>
      </c>
      <c r="Z19" s="2">
        <f t="shared" ca="1" si="31"/>
        <v>1.9707043188401014</v>
      </c>
      <c r="AA19" s="2">
        <f t="shared" ca="1" si="32"/>
        <v>1.9781787710184677</v>
      </c>
      <c r="AB19" s="2">
        <f t="shared" ca="1" si="33"/>
        <v>1.9817867498137169</v>
      </c>
      <c r="AC19" s="2">
        <f t="shared" ca="1" si="34"/>
        <v>1.9819064423752266</v>
      </c>
      <c r="AD19" s="2">
        <f t="shared" ca="1" si="35"/>
        <v>1.9789160224456368</v>
      </c>
      <c r="AE19" s="2">
        <f t="shared" ca="1" si="36"/>
        <v>1.9731932613213203</v>
      </c>
      <c r="AF19" s="2">
        <f t="shared" ca="1" si="37"/>
        <v>1.9651087060355441</v>
      </c>
      <c r="AG19" s="2">
        <f t="shared" ca="1" si="38"/>
        <v>1.9549680929360398</v>
      </c>
      <c r="AH19" s="2">
        <f t="shared" ca="1" si="39"/>
        <v>1.9428997661444289</v>
      </c>
      <c r="AI19" s="2">
        <f t="shared" ca="1" si="40"/>
        <v>1.9289864466146356</v>
      </c>
      <c r="AJ19" s="2">
        <f t="shared" ca="1" si="41"/>
        <v>1.9133108510139689</v>
      </c>
      <c r="AK19" s="2">
        <f t="shared" ca="1" si="42"/>
        <v>1.8959556919506706</v>
      </c>
      <c r="AL19" s="2">
        <f t="shared" ca="1" si="43"/>
        <v>1.877003677869951</v>
      </c>
      <c r="AM19" s="2">
        <f t="shared" ca="1" si="44"/>
        <v>1.8565375130842368</v>
      </c>
      <c r="AN19" s="2">
        <f t="shared" ca="1" si="45"/>
        <v>1.834639897953309</v>
      </c>
      <c r="AO19" s="2">
        <f t="shared" ca="1" si="46"/>
        <v>1.8113935292299361</v>
      </c>
      <c r="AP19" s="2">
        <f t="shared" ca="1" si="47"/>
        <v>1.7868811005866638</v>
      </c>
      <c r="AQ19" s="2">
        <f t="shared" ca="1" si="48"/>
        <v>1.7611853033393914</v>
      </c>
      <c r="AR19" s="2">
        <f t="shared" ca="1" si="49"/>
        <v>1.7343888273833772</v>
      </c>
      <c r="AS19" s="2">
        <f t="shared" ca="1" si="50"/>
        <v>1.706574362357316</v>
      </c>
      <c r="AT19" s="2">
        <f t="shared" ca="1" si="51"/>
        <v>1.6778245990511114</v>
      </c>
      <c r="AU19" s="2">
        <f t="shared" ca="1" si="52"/>
        <v>1.6482222310731764</v>
      </c>
      <c r="AV19" s="2">
        <f t="shared" ca="1" si="53"/>
        <v>1.6178499568169766</v>
      </c>
      <c r="AW19" s="2">
        <f t="shared" ca="1" si="54"/>
        <v>1.5867904836649611</v>
      </c>
      <c r="AX19" s="2">
        <f t="shared" ca="1" si="55"/>
        <v>1.5551266253997942</v>
      </c>
      <c r="AY19" s="2">
        <f t="shared" ca="1" si="56"/>
        <v>1.5229440111263031</v>
      </c>
      <c r="AZ19" s="2">
        <f t="shared" ca="1" si="4"/>
        <v>1.4903722175507133</v>
      </c>
      <c r="BC19" s="2">
        <f t="shared" ca="1" si="57"/>
        <v>0.95425815500656608</v>
      </c>
      <c r="BD19" s="2">
        <f t="shared" ca="1" si="5"/>
        <v>0.74744775701797472</v>
      </c>
      <c r="BE19" s="2">
        <f t="shared" ca="1" si="5"/>
        <v>0.33462323463527621</v>
      </c>
    </row>
    <row r="20" spans="1:57" x14ac:dyDescent="0.3">
      <c r="A20" s="2">
        <f t="shared" si="6"/>
        <v>0.08</v>
      </c>
      <c r="B20" s="2">
        <f t="shared" ca="1" si="7"/>
        <v>0.31086896920651341</v>
      </c>
      <c r="C20" s="2">
        <f t="shared" ca="1" si="8"/>
        <v>0.53586863946453778</v>
      </c>
      <c r="D20" s="2">
        <f t="shared" ca="1" si="9"/>
        <v>0.75866084324339178</v>
      </c>
      <c r="E20" s="2">
        <f t="shared" ca="1" si="10"/>
        <v>0.89924244582084656</v>
      </c>
      <c r="F20" s="2">
        <f t="shared" ca="1" si="11"/>
        <v>0.94325350608060499</v>
      </c>
      <c r="G20" s="2">
        <f t="shared" ca="1" si="12"/>
        <v>1.0011237306298901</v>
      </c>
      <c r="H20" s="2">
        <f t="shared" ca="1" si="13"/>
        <v>1.0769450769847333</v>
      </c>
      <c r="I20" s="2">
        <f t="shared" ca="1" si="14"/>
        <v>1.1589803485604873</v>
      </c>
      <c r="J20" s="2">
        <f t="shared" ca="1" si="15"/>
        <v>1.2405307249039277</v>
      </c>
      <c r="K20" s="2">
        <f t="shared" ca="1" si="16"/>
        <v>1.3175536345479588</v>
      </c>
      <c r="L20" s="2">
        <f t="shared" ca="1" si="17"/>
        <v>1.3897242425910086</v>
      </c>
      <c r="M20" s="2">
        <f t="shared" ca="1" si="18"/>
        <v>1.4576049704474408</v>
      </c>
      <c r="N20" s="2">
        <f t="shared" ca="1" si="19"/>
        <v>1.5216930138511409</v>
      </c>
      <c r="O20" s="2">
        <f t="shared" ca="1" si="20"/>
        <v>1.5823479817444244</v>
      </c>
      <c r="P20" s="2">
        <f t="shared" ca="1" si="21"/>
        <v>1.6396031039570129</v>
      </c>
      <c r="Q20" s="2">
        <f t="shared" ca="1" si="22"/>
        <v>1.6933292054104903</v>
      </c>
      <c r="R20" s="2">
        <f t="shared" ca="1" si="23"/>
        <v>1.7431780696863679</v>
      </c>
      <c r="S20" s="2">
        <f t="shared" ca="1" si="24"/>
        <v>1.788757637455954</v>
      </c>
      <c r="T20" s="2">
        <f t="shared" ca="1" si="25"/>
        <v>1.8297106598415811</v>
      </c>
      <c r="U20" s="2">
        <f t="shared" ca="1" si="26"/>
        <v>1.8657350626736453</v>
      </c>
      <c r="V20" s="2">
        <f t="shared" ca="1" si="27"/>
        <v>1.8966608480198099</v>
      </c>
      <c r="W20" s="2">
        <f t="shared" ca="1" si="28"/>
        <v>1.9224380984266849</v>
      </c>
      <c r="X20" s="2">
        <f t="shared" ca="1" si="29"/>
        <v>1.9432470608446986</v>
      </c>
      <c r="Y20" s="2">
        <f t="shared" ca="1" si="30"/>
        <v>1.9593252917849948</v>
      </c>
      <c r="Z20" s="2">
        <f t="shared" ca="1" si="31"/>
        <v>1.970914299032158</v>
      </c>
      <c r="AA20" s="2">
        <f t="shared" ca="1" si="32"/>
        <v>1.9782873166152457</v>
      </c>
      <c r="AB20" s="2">
        <f t="shared" ca="1" si="33"/>
        <v>1.9818010961440573</v>
      </c>
      <c r="AC20" s="2">
        <f t="shared" ca="1" si="34"/>
        <v>1.9818340930531291</v>
      </c>
      <c r="AD20" s="2">
        <f t="shared" ca="1" si="35"/>
        <v>1.9787647414680225</v>
      </c>
      <c r="AE20" s="2">
        <f t="shared" ca="1" si="36"/>
        <v>1.9729709364235142</v>
      </c>
      <c r="AF20" s="2">
        <f t="shared" ca="1" si="37"/>
        <v>1.9648221966713124</v>
      </c>
      <c r="AG20" s="2">
        <f t="shared" ca="1" si="38"/>
        <v>1.954620978277569</v>
      </c>
      <c r="AH20" s="2">
        <f t="shared" ca="1" si="39"/>
        <v>1.9424949800244584</v>
      </c>
      <c r="AI20" s="2">
        <f t="shared" ca="1" si="40"/>
        <v>1.9285271894053237</v>
      </c>
      <c r="AJ20" s="2">
        <f t="shared" ca="1" si="41"/>
        <v>1.9128005890853079</v>
      </c>
      <c r="AK20" s="2">
        <f t="shared" ca="1" si="42"/>
        <v>1.8953981570894625</v>
      </c>
      <c r="AL20" s="2">
        <f t="shared" ca="1" si="43"/>
        <v>1.876402866685468</v>
      </c>
      <c r="AM20" s="2">
        <f t="shared" ca="1" si="44"/>
        <v>1.8558976864199204</v>
      </c>
      <c r="AN20" s="2">
        <f t="shared" ca="1" si="45"/>
        <v>1.8339655803260981</v>
      </c>
      <c r="AO20" s="2">
        <f t="shared" ca="1" si="46"/>
        <v>1.8106895083210446</v>
      </c>
      <c r="AP20" s="2">
        <f t="shared" ca="1" si="47"/>
        <v>1.7861524268098672</v>
      </c>
      <c r="AQ20" s="2">
        <f t="shared" ca="1" si="48"/>
        <v>1.7604372895151112</v>
      </c>
      <c r="AR20" s="2">
        <f t="shared" ca="1" si="49"/>
        <v>1.7336270485490932</v>
      </c>
      <c r="AS20" s="2">
        <f t="shared" ca="1" si="50"/>
        <v>1.7058046557470612</v>
      </c>
      <c r="AT20" s="2">
        <f t="shared" ca="1" si="51"/>
        <v>1.6770530642790498</v>
      </c>
      <c r="AU20" s="2">
        <f t="shared" ca="1" si="52"/>
        <v>1.647455230558974</v>
      </c>
      <c r="AV20" s="2">
        <f t="shared" ca="1" si="53"/>
        <v>1.6170941165308768</v>
      </c>
      <c r="AW20" s="2">
        <f t="shared" ca="1" si="54"/>
        <v>1.5860526960533481</v>
      </c>
      <c r="AX20" s="2">
        <f t="shared" ca="1" si="55"/>
        <v>1.5544141049009286</v>
      </c>
      <c r="AY20" s="2">
        <f t="shared" ca="1" si="56"/>
        <v>1.5222651185590161</v>
      </c>
      <c r="AZ20" s="2">
        <f t="shared" ca="1" si="4"/>
        <v>1.4897407754113041</v>
      </c>
      <c r="BC20" s="2">
        <f t="shared" ca="1" si="57"/>
        <v>1.813070890871149E-2</v>
      </c>
      <c r="BD20" s="2">
        <f t="shared" ca="1" si="5"/>
        <v>0.84443307727109751</v>
      </c>
      <c r="BE20" s="2">
        <f t="shared" ca="1" si="5"/>
        <v>-0.84715771332150069</v>
      </c>
    </row>
    <row r="21" spans="1:57" x14ac:dyDescent="0.3">
      <c r="A21" s="2">
        <f>A20+0.01</f>
        <v>0.09</v>
      </c>
      <c r="B21" s="2">
        <f t="shared" ref="B21:AG21" ca="1" si="58">B20+B$2*$B$7+(B$3*$BC21+B$4*$BD21+B$5*$BE21)*SQRT($B$7)+(C20-B20)/(C$11-B$11)*$B$7</f>
        <v>0.31528685839598142</v>
      </c>
      <c r="C21" s="2">
        <f t="shared" ca="1" si="58"/>
        <v>0.5402802204428544</v>
      </c>
      <c r="D21" s="2">
        <f t="shared" ca="1" si="58"/>
        <v>0.76146315965023958</v>
      </c>
      <c r="E21" s="2">
        <f t="shared" ca="1" si="58"/>
        <v>0.90014552007791215</v>
      </c>
      <c r="F21" s="2">
        <f t="shared" ca="1" si="58"/>
        <v>0.94446326564586813</v>
      </c>
      <c r="G21" s="2">
        <f t="shared" ca="1" si="58"/>
        <v>1.0027194577351404</v>
      </c>
      <c r="H21" s="2">
        <f t="shared" ca="1" si="58"/>
        <v>1.0786895786608457</v>
      </c>
      <c r="I21" s="2">
        <f t="shared" ca="1" si="58"/>
        <v>1.160737305771198</v>
      </c>
      <c r="J21" s="2">
        <f t="shared" ca="1" si="58"/>
        <v>1.2422170488899829</v>
      </c>
      <c r="K21" s="2">
        <f t="shared" ca="1" si="58"/>
        <v>1.3191606957801585</v>
      </c>
      <c r="L21" s="2">
        <f t="shared" ca="1" si="58"/>
        <v>1.3912612606397927</v>
      </c>
      <c r="M21" s="2">
        <f t="shared" ca="1" si="58"/>
        <v>1.4590799640516126</v>
      </c>
      <c r="N21" s="2">
        <f t="shared" ca="1" si="58"/>
        <v>1.5231113536015557</v>
      </c>
      <c r="O21" s="2">
        <f t="shared" ca="1" si="58"/>
        <v>1.5837086143061618</v>
      </c>
      <c r="P21" s="2">
        <f t="shared" ca="1" si="58"/>
        <v>1.6409018317523927</v>
      </c>
      <c r="Q21" s="2">
        <f t="shared" ca="1" si="58"/>
        <v>1.6945575541895861</v>
      </c>
      <c r="R21" s="2">
        <f t="shared" ca="1" si="58"/>
        <v>1.7443267928671058</v>
      </c>
      <c r="S21" s="2">
        <f t="shared" ca="1" si="58"/>
        <v>1.7898182896095425</v>
      </c>
      <c r="T21" s="2">
        <f t="shared" ca="1" si="58"/>
        <v>1.8306760044191559</v>
      </c>
      <c r="U21" s="2">
        <f t="shared" ca="1" si="58"/>
        <v>1.8666006104804809</v>
      </c>
      <c r="V21" s="2">
        <f t="shared" ca="1" si="58"/>
        <v>1.8974246177269634</v>
      </c>
      <c r="W21" s="2">
        <f t="shared" ca="1" si="58"/>
        <v>1.9231028186427832</v>
      </c>
      <c r="X21" s="2">
        <f t="shared" ca="1" si="58"/>
        <v>1.9438167133643722</v>
      </c>
      <c r="Y21" s="2">
        <f t="shared" ca="1" si="58"/>
        <v>1.9598040447081977</v>
      </c>
      <c r="Z21" s="2">
        <f t="shared" ca="1" si="58"/>
        <v>1.9713070624784201</v>
      </c>
      <c r="AA21" s="2">
        <f t="shared" ca="1" si="58"/>
        <v>1.9786007786872286</v>
      </c>
      <c r="AB21" s="2">
        <f t="shared" ca="1" si="58"/>
        <v>1.9820424867057282</v>
      </c>
      <c r="AC21" s="2">
        <f t="shared" ca="1" si="58"/>
        <v>1.9820107491935428</v>
      </c>
      <c r="AD21" s="2">
        <f t="shared" ca="1" si="58"/>
        <v>1.9788840970242385</v>
      </c>
      <c r="AE21" s="2">
        <f t="shared" ca="1" si="58"/>
        <v>1.9730403650285702</v>
      </c>
      <c r="AF21" s="2">
        <f t="shared" ca="1" si="58"/>
        <v>1.9648478377346603</v>
      </c>
      <c r="AG21" s="2">
        <f t="shared" ca="1" si="58"/>
        <v>1.9546055827238977</v>
      </c>
      <c r="AH21" s="2">
        <f t="shared" ca="1" si="39"/>
        <v>1.9424405107745604</v>
      </c>
      <c r="AI21" s="2">
        <f t="shared" ca="1" si="40"/>
        <v>1.9284357150065523</v>
      </c>
      <c r="AJ21" s="2">
        <f t="shared" ca="1" si="41"/>
        <v>1.9126742831692036</v>
      </c>
      <c r="AK21" s="2">
        <f t="shared" ca="1" si="42"/>
        <v>1.8952392977904624</v>
      </c>
      <c r="AL21" s="2">
        <f t="shared" ca="1" si="43"/>
        <v>1.8762138360466865</v>
      </c>
      <c r="AM21" s="2">
        <f t="shared" ca="1" si="44"/>
        <v>1.8556809698054022</v>
      </c>
      <c r="AN21" s="2">
        <f t="shared" ca="1" si="45"/>
        <v>1.8337237658611742</v>
      </c>
      <c r="AO21" s="2">
        <f t="shared" ca="1" si="46"/>
        <v>1.8104252863846602</v>
      </c>
      <c r="AP21" s="2">
        <f t="shared" ca="1" si="47"/>
        <v>1.785868589604984</v>
      </c>
      <c r="AQ21" s="2">
        <f t="shared" ca="1" si="48"/>
        <v>1.7601367307455198</v>
      </c>
      <c r="AR21" s="2">
        <f t="shared" ca="1" si="49"/>
        <v>1.733312763233205</v>
      </c>
      <c r="AS21" s="2">
        <f t="shared" ca="1" si="50"/>
        <v>1.7054797402014863</v>
      </c>
      <c r="AT21" s="2">
        <f t="shared" ca="1" si="51"/>
        <v>1.6767207163070106</v>
      </c>
      <c r="AU21" s="2">
        <f t="shared" ca="1" si="52"/>
        <v>1.6471187498820699</v>
      </c>
      <c r="AV21" s="2">
        <f t="shared" ca="1" si="53"/>
        <v>1.6167569055777695</v>
      </c>
      <c r="AW21" s="2">
        <f t="shared" ca="1" si="54"/>
        <v>1.5857182639371283</v>
      </c>
      <c r="AX21" s="2">
        <f t="shared" ca="1" si="55"/>
        <v>1.5540861383123108</v>
      </c>
      <c r="AY21" s="2">
        <f t="shared" ca="1" si="56"/>
        <v>1.5219483759731978</v>
      </c>
      <c r="AZ21" s="2">
        <f ca="1">AZ20+AZ$2*$B$7+(AZ$3*$BC21+AZ$4*$BD21+AZ$5*$BE21)*SQRT($B$7)+(AZ20-AY20)/(AZ$11-AY$11)*$B$7</f>
        <v>1.489444930395448</v>
      </c>
      <c r="BC21" s="2">
        <f t="shared" ca="1" si="57"/>
        <v>0.31271807587251033</v>
      </c>
      <c r="BD21" s="2">
        <f t="shared" ca="1" si="5"/>
        <v>-0.36164920956033342</v>
      </c>
      <c r="BE21" s="2">
        <f t="shared" ca="1" si="5"/>
        <v>-0.81306101060542879</v>
      </c>
    </row>
    <row r="22" spans="1:57" x14ac:dyDescent="0.3">
      <c r="A22" s="2">
        <f t="shared" si="6"/>
        <v>9.9999999999999992E-2</v>
      </c>
      <c r="B22" s="2">
        <f t="shared" ca="1" si="7"/>
        <v>0.31949320524775437</v>
      </c>
      <c r="C22" s="2">
        <f t="shared" ca="1" si="8"/>
        <v>0.54449654710110573</v>
      </c>
      <c r="D22" s="2">
        <f t="shared" ca="1" si="9"/>
        <v>0.76410800774347387</v>
      </c>
      <c r="E22" s="2">
        <f t="shared" ca="1" si="10"/>
        <v>0.90097425447872626</v>
      </c>
      <c r="F22" s="2">
        <f t="shared" ca="1" si="11"/>
        <v>0.94563489119490429</v>
      </c>
      <c r="G22" s="2">
        <f t="shared" ca="1" si="12"/>
        <v>1.0043027233843582</v>
      </c>
      <c r="H22" s="2">
        <f t="shared" ca="1" si="13"/>
        <v>1.0804452910809683</v>
      </c>
      <c r="I22" s="2">
        <f t="shared" ca="1" si="14"/>
        <v>1.1625263786296944</v>
      </c>
      <c r="J22" s="2">
        <f t="shared" ca="1" si="15"/>
        <v>1.2439542366473952</v>
      </c>
      <c r="K22" s="2">
        <f t="shared" ca="1" si="16"/>
        <v>1.3208342658614771</v>
      </c>
      <c r="L22" s="2">
        <f t="shared" ca="1" si="17"/>
        <v>1.3928771345080242</v>
      </c>
      <c r="M22" s="2">
        <f t="shared" ca="1" si="18"/>
        <v>1.4606430193288023</v>
      </c>
      <c r="N22" s="2">
        <f t="shared" ca="1" si="19"/>
        <v>1.5246239301832476</v>
      </c>
      <c r="O22" s="2">
        <f t="shared" ca="1" si="20"/>
        <v>1.5851668796927858</v>
      </c>
      <c r="P22" s="2">
        <f t="shared" ca="1" si="21"/>
        <v>1.6422989724900314</v>
      </c>
      <c r="Q22" s="2">
        <f t="shared" ca="1" si="22"/>
        <v>1.6958827361758808</v>
      </c>
      <c r="R22" s="2">
        <f t="shared" ca="1" si="23"/>
        <v>1.7455686270742603</v>
      </c>
      <c r="S22" s="2">
        <f t="shared" ca="1" si="24"/>
        <v>1.7909663822545787</v>
      </c>
      <c r="T22" s="2">
        <f t="shared" ca="1" si="25"/>
        <v>1.8317213873055085</v>
      </c>
      <c r="U22" s="2">
        <f t="shared" ca="1" si="26"/>
        <v>1.8675372439129589</v>
      </c>
      <c r="V22" s="2">
        <f t="shared" ca="1" si="27"/>
        <v>1.8982491998545969</v>
      </c>
      <c r="W22" s="2">
        <f t="shared" ca="1" si="28"/>
        <v>1.9238168743541419</v>
      </c>
      <c r="X22" s="2">
        <f t="shared" ca="1" si="29"/>
        <v>1.9444231853334184</v>
      </c>
      <c r="Y22" s="2">
        <f t="shared" ca="1" si="30"/>
        <v>1.9603062589655045</v>
      </c>
      <c r="Z22" s="2">
        <f t="shared" ca="1" si="31"/>
        <v>1.9717092937304097</v>
      </c>
      <c r="AA22" s="2">
        <f t="shared" ca="1" si="32"/>
        <v>1.9789092408360205</v>
      </c>
      <c r="AB22" s="2">
        <f t="shared" ca="1" si="33"/>
        <v>1.9822641126610254</v>
      </c>
      <c r="AC22" s="2">
        <f t="shared" ca="1" si="34"/>
        <v>1.9821527648175961</v>
      </c>
      <c r="AD22" s="2">
        <f t="shared" ca="1" si="35"/>
        <v>1.9789540077252654</v>
      </c>
      <c r="AE22" s="2">
        <f t="shared" ca="1" si="36"/>
        <v>1.9730457784673772</v>
      </c>
      <c r="AF22" s="2">
        <f t="shared" ca="1" si="37"/>
        <v>1.9647952702002469</v>
      </c>
      <c r="AG22" s="2">
        <f t="shared" ca="1" si="38"/>
        <v>1.9544983999671195</v>
      </c>
      <c r="AH22" s="2">
        <f t="shared" ca="1" si="39"/>
        <v>1.9422814943519879</v>
      </c>
      <c r="AI22" s="2">
        <f t="shared" ca="1" si="40"/>
        <v>1.9282279380274721</v>
      </c>
      <c r="AJ22" s="2">
        <f t="shared" ca="1" si="41"/>
        <v>1.9124211097524655</v>
      </c>
      <c r="AK22" s="2">
        <f t="shared" ca="1" si="42"/>
        <v>1.8949443824829302</v>
      </c>
      <c r="AL22" s="2">
        <f t="shared" ca="1" si="43"/>
        <v>1.875881123229149</v>
      </c>
      <c r="AM22" s="2">
        <f t="shared" ca="1" si="44"/>
        <v>1.8553146931053879</v>
      </c>
      <c r="AN22" s="2">
        <f t="shared" ca="1" si="45"/>
        <v>1.8333284475943459</v>
      </c>
      <c r="AO22" s="2">
        <f t="shared" ca="1" si="46"/>
        <v>1.8100057370487057</v>
      </c>
      <c r="AP22" s="2">
        <f t="shared" ca="1" si="47"/>
        <v>1.785429907452146</v>
      </c>
      <c r="AQ22" s="2">
        <f t="shared" ca="1" si="48"/>
        <v>1.7596843014621477</v>
      </c>
      <c r="AR22" s="2">
        <f t="shared" ca="1" si="49"/>
        <v>1.7328522597569431</v>
      </c>
      <c r="AS22" s="2">
        <f t="shared" ca="1" si="50"/>
        <v>1.7050171227089477</v>
      </c>
      <c r="AT22" s="2">
        <f t="shared" ca="1" si="51"/>
        <v>1.676262232407058</v>
      </c>
      <c r="AU22" s="2">
        <f t="shared" ca="1" si="52"/>
        <v>1.6466709350547191</v>
      </c>
      <c r="AV22" s="2">
        <f t="shared" ca="1" si="53"/>
        <v>1.6163265840266483</v>
      </c>
      <c r="AW22" s="2">
        <f t="shared" ca="1" si="54"/>
        <v>1.5853125539051593</v>
      </c>
      <c r="AX22" s="2">
        <f t="shared" ca="1" si="55"/>
        <v>1.5537125394411799</v>
      </c>
      <c r="AY22" s="2">
        <f t="shared" ca="1" si="56"/>
        <v>1.5216157224922253</v>
      </c>
      <c r="AZ22" s="2">
        <f t="shared" ca="1" si="4"/>
        <v>1.4891668657897397</v>
      </c>
      <c r="BC22" s="2">
        <f t="shared" ca="1" si="57"/>
        <v>0.27898858222274558</v>
      </c>
      <c r="BD22" s="2">
        <f t="shared" ca="1" si="5"/>
        <v>1.000236749958372E-2</v>
      </c>
      <c r="BE22" s="2">
        <f t="shared" ca="1" si="5"/>
        <v>-1.5567847813503288</v>
      </c>
    </row>
    <row r="23" spans="1:57" x14ac:dyDescent="0.3">
      <c r="A23" s="2">
        <f t="shared" si="6"/>
        <v>0.10999999999999999</v>
      </c>
      <c r="B23" s="2">
        <f t="shared" ca="1" si="7"/>
        <v>0.32420114318685012</v>
      </c>
      <c r="C23" s="2">
        <f t="shared" ca="1" si="8"/>
        <v>0.54901687527009468</v>
      </c>
      <c r="D23" s="2">
        <f t="shared" ca="1" si="9"/>
        <v>0.76690212971239202</v>
      </c>
      <c r="E23" s="2">
        <f t="shared" ca="1" si="10"/>
        <v>0.90186110550124465</v>
      </c>
      <c r="F23" s="2">
        <f t="shared" ca="1" si="11"/>
        <v>0.94674654068066888</v>
      </c>
      <c r="G23" s="2">
        <f t="shared" ca="1" si="12"/>
        <v>1.0057160032315453</v>
      </c>
      <c r="H23" s="2">
        <f t="shared" ca="1" si="13"/>
        <v>1.0819366239971411</v>
      </c>
      <c r="I23" s="2">
        <f t="shared" ca="1" si="14"/>
        <v>1.1639707411001528</v>
      </c>
      <c r="J23" s="2">
        <f t="shared" ca="1" si="15"/>
        <v>1.2452802114990036</v>
      </c>
      <c r="K23" s="2">
        <f t="shared" ca="1" si="16"/>
        <v>1.3220422038120831</v>
      </c>
      <c r="L23" s="2">
        <f t="shared" ca="1" si="17"/>
        <v>1.3939840384609767</v>
      </c>
      <c r="M23" s="2">
        <f t="shared" ca="1" si="18"/>
        <v>1.4616641905738417</v>
      </c>
      <c r="N23" s="2">
        <f t="shared" ca="1" si="19"/>
        <v>1.5255714316953046</v>
      </c>
      <c r="O23" s="2">
        <f t="shared" ca="1" si="20"/>
        <v>1.5860460379855568</v>
      </c>
      <c r="P23" s="2">
        <f t="shared" ca="1" si="21"/>
        <v>1.6431114844340473</v>
      </c>
      <c r="Q23" s="2">
        <f t="shared" ca="1" si="22"/>
        <v>1.6966257194127552</v>
      </c>
      <c r="R23" s="2">
        <f t="shared" ca="1" si="23"/>
        <v>1.7462380474286385</v>
      </c>
      <c r="S23" s="2">
        <f t="shared" ca="1" si="24"/>
        <v>1.7915585815078197</v>
      </c>
      <c r="T23" s="2">
        <f t="shared" ca="1" si="25"/>
        <v>1.8322335349887477</v>
      </c>
      <c r="U23" s="2">
        <f t="shared" ca="1" si="26"/>
        <v>1.8679688063506272</v>
      </c>
      <c r="V23" s="2">
        <f t="shared" ca="1" si="27"/>
        <v>1.8986017950983156</v>
      </c>
      <c r="W23" s="2">
        <f t="shared" ca="1" si="28"/>
        <v>1.9240962511210538</v>
      </c>
      <c r="X23" s="2">
        <f t="shared" ca="1" si="29"/>
        <v>1.9446358615425468</v>
      </c>
      <c r="Y23" s="2">
        <f t="shared" ca="1" si="30"/>
        <v>1.9604585193039326</v>
      </c>
      <c r="Z23" s="2">
        <f t="shared" ca="1" si="31"/>
        <v>1.9718077634765303</v>
      </c>
      <c r="AA23" s="2">
        <f t="shared" ca="1" si="32"/>
        <v>1.978961832165226</v>
      </c>
      <c r="AB23" s="2">
        <f t="shared" ca="1" si="33"/>
        <v>1.9822788203402546</v>
      </c>
      <c r="AC23" s="2">
        <f t="shared" ca="1" si="34"/>
        <v>1.9821372484032682</v>
      </c>
      <c r="AD23" s="2">
        <f t="shared" ca="1" si="35"/>
        <v>1.9789155748789624</v>
      </c>
      <c r="AE23" s="2">
        <f t="shared" ca="1" si="36"/>
        <v>1.9729911873358461</v>
      </c>
      <c r="AF23" s="2">
        <f t="shared" ca="1" si="37"/>
        <v>1.9647295184801654</v>
      </c>
      <c r="AG23" s="2">
        <f t="shared" ca="1" si="38"/>
        <v>1.9544227582489619</v>
      </c>
      <c r="AH23" s="2">
        <f t="shared" ca="1" si="39"/>
        <v>1.9421960386519483</v>
      </c>
      <c r="AI23" s="2">
        <f t="shared" ca="1" si="40"/>
        <v>1.9281324080086606</v>
      </c>
      <c r="AJ23" s="2">
        <f t="shared" ca="1" si="41"/>
        <v>1.9123149081809891</v>
      </c>
      <c r="AK23" s="2">
        <f t="shared" ca="1" si="42"/>
        <v>1.8948265746460919</v>
      </c>
      <c r="AL23" s="2">
        <f t="shared" ca="1" si="43"/>
        <v>1.8757504363414976</v>
      </c>
      <c r="AM23" s="2">
        <f t="shared" ca="1" si="44"/>
        <v>1.8551695157221024</v>
      </c>
      <c r="AN23" s="2">
        <f t="shared" ca="1" si="45"/>
        <v>1.8331668290536829</v>
      </c>
      <c r="AO23" s="2">
        <f t="shared" ca="1" si="46"/>
        <v>1.8098253869674603</v>
      </c>
      <c r="AP23" s="2">
        <f t="shared" ca="1" si="47"/>
        <v>1.785228195300324</v>
      </c>
      <c r="AQ23" s="2">
        <f t="shared" ca="1" si="48"/>
        <v>1.7594582562452687</v>
      </c>
      <c r="AR23" s="2">
        <f t="shared" ca="1" si="49"/>
        <v>1.7325985698366395</v>
      </c>
      <c r="AS23" s="2">
        <f t="shared" ca="1" si="50"/>
        <v>1.70473213579475</v>
      </c>
      <c r="AT23" s="2">
        <f t="shared" ca="1" si="51"/>
        <v>1.6759419557545885</v>
      </c>
      <c r="AU23" s="2">
        <f t="shared" ca="1" si="52"/>
        <v>1.6463110359128665</v>
      </c>
      <c r="AV23" s="2">
        <f t="shared" ca="1" si="53"/>
        <v>1.6159223905792905</v>
      </c>
      <c r="AW23" s="2">
        <f t="shared" ca="1" si="54"/>
        <v>1.5848590622277228</v>
      </c>
      <c r="AX23" s="2">
        <f t="shared" ca="1" si="55"/>
        <v>1.5532045181766958</v>
      </c>
      <c r="AY23" s="2">
        <f t="shared" ca="1" si="56"/>
        <v>1.5210487164697859</v>
      </c>
      <c r="AZ23" s="2">
        <f t="shared" ca="1" si="4"/>
        <v>1.488540232144469</v>
      </c>
      <c r="BC23" s="2">
        <f t="shared" ca="1" si="57"/>
        <v>6.1849083148093342E-3</v>
      </c>
      <c r="BD23" s="2">
        <f t="shared" ca="1" si="5"/>
        <v>-1.0942734991963121</v>
      </c>
      <c r="BE23" s="2">
        <f t="shared" ca="1" si="5"/>
        <v>1.058604100524164</v>
      </c>
    </row>
    <row r="24" spans="1:57" x14ac:dyDescent="0.3">
      <c r="A24" s="2">
        <f t="shared" si="6"/>
        <v>0.11999999999999998</v>
      </c>
      <c r="B24" s="2">
        <f t="shared" ca="1" si="7"/>
        <v>0.32813847925321127</v>
      </c>
      <c r="C24" s="2">
        <f t="shared" ca="1" si="8"/>
        <v>0.55284009853158966</v>
      </c>
      <c r="D24" s="2">
        <f t="shared" ca="1" si="9"/>
        <v>0.76908948217726458</v>
      </c>
      <c r="E24" s="2">
        <f t="shared" ca="1" si="10"/>
        <v>0.90226787594734148</v>
      </c>
      <c r="F24" s="2">
        <f t="shared" ca="1" si="11"/>
        <v>0.94745418764498324</v>
      </c>
      <c r="G24" s="2">
        <f t="shared" ca="1" si="12"/>
        <v>1.0067862473425393</v>
      </c>
      <c r="H24" s="2">
        <f t="shared" ca="1" si="13"/>
        <v>1.0831391589885511</v>
      </c>
      <c r="I24" s="2">
        <f t="shared" ca="1" si="14"/>
        <v>1.1651733185712498</v>
      </c>
      <c r="J24" s="2">
        <f t="shared" ca="1" si="15"/>
        <v>1.2464049556581325</v>
      </c>
      <c r="K24" s="2">
        <f t="shared" ca="1" si="16"/>
        <v>1.323082307480983</v>
      </c>
      <c r="L24" s="2">
        <f t="shared" ca="1" si="17"/>
        <v>1.3949493826074266</v>
      </c>
      <c r="M24" s="2">
        <f t="shared" ca="1" si="18"/>
        <v>1.4625633268545091</v>
      </c>
      <c r="N24" s="2">
        <f t="shared" ca="1" si="19"/>
        <v>1.5264100065256401</v>
      </c>
      <c r="O24" s="2">
        <f t="shared" ca="1" si="20"/>
        <v>1.5868234264926584</v>
      </c>
      <c r="P24" s="2">
        <f t="shared" ca="1" si="21"/>
        <v>1.6438238161466538</v>
      </c>
      <c r="Q24" s="2">
        <f t="shared" ca="1" si="22"/>
        <v>1.6972650162154477</v>
      </c>
      <c r="R24" s="2">
        <f t="shared" ca="1" si="23"/>
        <v>1.7467956129810247</v>
      </c>
      <c r="S24" s="2">
        <f t="shared" ca="1" si="24"/>
        <v>1.7920265074986026</v>
      </c>
      <c r="T24" s="2">
        <f t="shared" ca="1" si="25"/>
        <v>1.8326051732737991</v>
      </c>
      <c r="U24" s="2">
        <f t="shared" ca="1" si="26"/>
        <v>1.8682402057143119</v>
      </c>
      <c r="V24" s="2">
        <f t="shared" ca="1" si="27"/>
        <v>1.8987715986674767</v>
      </c>
      <c r="W24" s="2">
        <f t="shared" ca="1" si="28"/>
        <v>1.9241675684953046</v>
      </c>
      <c r="X24" s="2">
        <f t="shared" ca="1" si="29"/>
        <v>1.9446129545112256</v>
      </c>
      <c r="Y24" s="2">
        <f t="shared" ca="1" si="30"/>
        <v>1.9603458309374227</v>
      </c>
      <c r="Z24" s="2">
        <f t="shared" ca="1" si="31"/>
        <v>1.9716104993991601</v>
      </c>
      <c r="AA24" s="2">
        <f t="shared" ca="1" si="32"/>
        <v>1.9786868638487347</v>
      </c>
      <c r="AB24" s="2">
        <f t="shared" ca="1" si="33"/>
        <v>1.9819334965284077</v>
      </c>
      <c r="AC24" s="2">
        <f t="shared" ca="1" si="34"/>
        <v>1.9817289853321463</v>
      </c>
      <c r="AD24" s="2">
        <f t="shared" ca="1" si="35"/>
        <v>1.9784518359739294</v>
      </c>
      <c r="AE24" s="2">
        <f t="shared" ca="1" si="36"/>
        <v>1.9724792653252481</v>
      </c>
      <c r="AF24" s="2">
        <f t="shared" ca="1" si="37"/>
        <v>1.9641753093456762</v>
      </c>
      <c r="AG24" s="2">
        <f t="shared" ca="1" si="38"/>
        <v>1.9538288845532126</v>
      </c>
      <c r="AH24" s="2">
        <f t="shared" ca="1" si="39"/>
        <v>1.9415643485842331</v>
      </c>
      <c r="AI24" s="2">
        <f t="shared" ca="1" si="40"/>
        <v>1.9274648164308337</v>
      </c>
      <c r="AJ24" s="2">
        <f t="shared" ca="1" si="41"/>
        <v>1.9116133960827857</v>
      </c>
      <c r="AK24" s="2">
        <f t="shared" ca="1" si="42"/>
        <v>1.894093188563085</v>
      </c>
      <c r="AL24" s="2">
        <f t="shared" ca="1" si="43"/>
        <v>1.874987287761295</v>
      </c>
      <c r="AM24" s="2">
        <f t="shared" ca="1" si="44"/>
        <v>1.8543787804983121</v>
      </c>
      <c r="AN24" s="2">
        <f t="shared" ca="1" si="45"/>
        <v>1.83235074684942</v>
      </c>
      <c r="AO24" s="2">
        <f t="shared" ca="1" si="46"/>
        <v>1.8089862607523932</v>
      </c>
      <c r="AP24" s="2">
        <f t="shared" ca="1" si="47"/>
        <v>1.784368390927499</v>
      </c>
      <c r="AQ24" s="2">
        <f t="shared" ca="1" si="48"/>
        <v>1.7585802021361783</v>
      </c>
      <c r="AR24" s="2">
        <f t="shared" ca="1" si="49"/>
        <v>1.7317047568052457</v>
      </c>
      <c r="AS24" s="2">
        <f t="shared" ca="1" si="50"/>
        <v>1.7038251170433982</v>
      </c>
      <c r="AT24" s="2">
        <f t="shared" ca="1" si="51"/>
        <v>1.67502434707718</v>
      </c>
      <c r="AU24" s="2">
        <f t="shared" ca="1" si="52"/>
        <v>1.6453855161519237</v>
      </c>
      <c r="AV24" s="2">
        <f t="shared" ca="1" si="53"/>
        <v>1.6149917026879785</v>
      </c>
      <c r="AW24" s="2">
        <f t="shared" ca="1" si="54"/>
        <v>1.5839260221807958</v>
      </c>
      <c r="AX24" s="2">
        <f t="shared" ca="1" si="55"/>
        <v>1.5522721376254038</v>
      </c>
      <c r="AY24" s="2">
        <f t="shared" ca="1" si="56"/>
        <v>1.52012124701036</v>
      </c>
      <c r="AZ24" s="2">
        <f t="shared" ca="1" si="4"/>
        <v>1.4876260773268697</v>
      </c>
      <c r="BC24" s="2">
        <f t="shared" ca="1" si="57"/>
        <v>-0.53656487532469299</v>
      </c>
      <c r="BD24" s="2">
        <f t="shared" ca="1" si="5"/>
        <v>-0.25914093966956031</v>
      </c>
      <c r="BE24" s="2">
        <f t="shared" ca="1" si="5"/>
        <v>-0.53313223835320755</v>
      </c>
    </row>
    <row r="25" spans="1:57" x14ac:dyDescent="0.3">
      <c r="A25" s="2">
        <f t="shared" si="6"/>
        <v>0.12999999999999998</v>
      </c>
      <c r="B25" s="2">
        <f t="shared" ca="1" si="7"/>
        <v>0.33204421841112219</v>
      </c>
      <c r="C25" s="2">
        <f t="shared" ca="1" si="8"/>
        <v>0.55666987626851605</v>
      </c>
      <c r="D25" s="2">
        <f t="shared" ca="1" si="9"/>
        <v>0.77134287590321016</v>
      </c>
      <c r="E25" s="2">
        <f t="shared" ca="1" si="10"/>
        <v>0.90283873013237081</v>
      </c>
      <c r="F25" s="2">
        <f t="shared" ca="1" si="11"/>
        <v>0.94837783619562144</v>
      </c>
      <c r="G25" s="2">
        <f t="shared" ca="1" si="12"/>
        <v>1.0081130783077237</v>
      </c>
      <c r="H25" s="2">
        <f t="shared" ca="1" si="13"/>
        <v>1.0846355730483657</v>
      </c>
      <c r="I25" s="2">
        <f t="shared" ca="1" si="14"/>
        <v>1.1667031383968516</v>
      </c>
      <c r="J25" s="2">
        <f t="shared" ca="1" si="15"/>
        <v>1.2478869482805051</v>
      </c>
      <c r="K25" s="2">
        <f t="shared" ca="1" si="16"/>
        <v>1.3245054587658249</v>
      </c>
      <c r="L25" s="2">
        <f t="shared" ca="1" si="17"/>
        <v>1.396319244048001</v>
      </c>
      <c r="M25" s="2">
        <f t="shared" ca="1" si="18"/>
        <v>1.4638843269450323</v>
      </c>
      <c r="N25" s="2">
        <f t="shared" ca="1" si="19"/>
        <v>1.5276838390288361</v>
      </c>
      <c r="O25" s="2">
        <f t="shared" ca="1" si="20"/>
        <v>1.5880458122273655</v>
      </c>
      <c r="P25" s="2">
        <f t="shared" ca="1" si="21"/>
        <v>1.6449874509231031</v>
      </c>
      <c r="Q25" s="2">
        <f t="shared" ca="1" si="22"/>
        <v>1.6983587938187628</v>
      </c>
      <c r="R25" s="2">
        <f t="shared" ca="1" si="23"/>
        <v>1.7478079769271047</v>
      </c>
      <c r="S25" s="2">
        <f t="shared" ca="1" si="24"/>
        <v>1.7929469366058708</v>
      </c>
      <c r="T25" s="2">
        <f t="shared" ca="1" si="25"/>
        <v>1.8334246730937409</v>
      </c>
      <c r="U25" s="2">
        <f t="shared" ca="1" si="26"/>
        <v>1.8689527145058529</v>
      </c>
      <c r="V25" s="2">
        <f t="shared" ca="1" si="27"/>
        <v>1.8993739243052943</v>
      </c>
      <c r="W25" s="2">
        <f t="shared" ca="1" si="28"/>
        <v>1.9246611568718524</v>
      </c>
      <c r="X25" s="2">
        <f t="shared" ca="1" si="29"/>
        <v>1.9450006221211755</v>
      </c>
      <c r="Y25" s="2">
        <f t="shared" ca="1" si="30"/>
        <v>1.9606308250126174</v>
      </c>
      <c r="Z25" s="2">
        <f t="shared" ca="1" si="31"/>
        <v>1.9717970856219236</v>
      </c>
      <c r="AA25" s="2">
        <f t="shared" ca="1" si="32"/>
        <v>1.978781187807962</v>
      </c>
      <c r="AB25" s="2">
        <f t="shared" ca="1" si="33"/>
        <v>1.981942410720092</v>
      </c>
      <c r="AC25" s="2">
        <f t="shared" ca="1" si="34"/>
        <v>1.9816596471692036</v>
      </c>
      <c r="AD25" s="2">
        <f t="shared" ca="1" si="35"/>
        <v>1.9783116835315002</v>
      </c>
      <c r="AE25" s="2">
        <f t="shared" ca="1" si="36"/>
        <v>1.9722757792911283</v>
      </c>
      <c r="AF25" s="2">
        <f t="shared" ca="1" si="37"/>
        <v>1.9639147739582103</v>
      </c>
      <c r="AG25" s="2">
        <f t="shared" ca="1" si="38"/>
        <v>1.9535145984432829</v>
      </c>
      <c r="AH25" s="2">
        <f t="shared" ca="1" si="39"/>
        <v>1.9411990906609711</v>
      </c>
      <c r="AI25" s="2">
        <f t="shared" ca="1" si="40"/>
        <v>1.9270516700957039</v>
      </c>
      <c r="AJ25" s="2">
        <f t="shared" ca="1" si="41"/>
        <v>1.9111557486841599</v>
      </c>
      <c r="AK25" s="2">
        <f t="shared" ca="1" si="42"/>
        <v>1.8935947308139649</v>
      </c>
      <c r="AL25" s="2">
        <f t="shared" ca="1" si="43"/>
        <v>1.8744520131456626</v>
      </c>
      <c r="AM25" s="2">
        <f t="shared" ca="1" si="44"/>
        <v>1.8538109846856876</v>
      </c>
      <c r="AN25" s="2">
        <f t="shared" ca="1" si="45"/>
        <v>1.8317550271394389</v>
      </c>
      <c r="AO25" s="2">
        <f t="shared" ca="1" si="46"/>
        <v>1.808367515573448</v>
      </c>
      <c r="AP25" s="2">
        <f t="shared" ca="1" si="47"/>
        <v>1.7837318194157281</v>
      </c>
      <c r="AQ25" s="2">
        <f t="shared" ca="1" si="48"/>
        <v>1.7579313038233151</v>
      </c>
      <c r="AR25" s="2">
        <f t="shared" ca="1" si="49"/>
        <v>1.7310493314460778</v>
      </c>
      <c r="AS25" s="2">
        <f t="shared" ca="1" si="50"/>
        <v>1.7031692646158274</v>
      </c>
      <c r="AT25" s="2">
        <f t="shared" ca="1" si="51"/>
        <v>1.6743744679904728</v>
      </c>
      <c r="AU25" s="2">
        <f t="shared" ca="1" si="52"/>
        <v>1.6447483117158759</v>
      </c>
      <c r="AV25" s="2">
        <f t="shared" ca="1" si="53"/>
        <v>1.6143741763319137</v>
      </c>
      <c r="AW25" s="2">
        <f t="shared" ca="1" si="54"/>
        <v>1.5833354906393928</v>
      </c>
      <c r="AX25" s="2">
        <f t="shared" ca="1" si="55"/>
        <v>1.551716372025874</v>
      </c>
      <c r="AY25" s="2">
        <f t="shared" ca="1" si="56"/>
        <v>1.519609554495738</v>
      </c>
      <c r="AZ25" s="2">
        <f t="shared" ca="1" si="4"/>
        <v>1.487171903714513</v>
      </c>
      <c r="BC25" s="2">
        <f t="shared" ca="1" si="57"/>
        <v>-4.1037763389319082E-2</v>
      </c>
      <c r="BD25" s="2">
        <f t="shared" ca="1" si="5"/>
        <v>-0.1610348831925803</v>
      </c>
      <c r="BE25" s="2">
        <f t="shared" ca="1" si="5"/>
        <v>-1.7444019024706945</v>
      </c>
    </row>
    <row r="26" spans="1:57" x14ac:dyDescent="0.3">
      <c r="A26" s="2">
        <f t="shared" si="6"/>
        <v>0.13999999999999999</v>
      </c>
      <c r="B26" s="2">
        <f t="shared" ca="1" si="7"/>
        <v>0.33791744653248845</v>
      </c>
      <c r="C26" s="2">
        <f t="shared" ca="1" si="8"/>
        <v>0.56230421910479289</v>
      </c>
      <c r="D26" s="2">
        <f t="shared" ca="1" si="9"/>
        <v>0.7752772503718186</v>
      </c>
      <c r="E26" s="2">
        <f t="shared" ca="1" si="10"/>
        <v>0.90502083075841055</v>
      </c>
      <c r="F26" s="2">
        <f t="shared" ca="1" si="11"/>
        <v>0.95081388433486214</v>
      </c>
      <c r="G26" s="2">
        <f t="shared" ca="1" si="12"/>
        <v>1.0108579347282112</v>
      </c>
      <c r="H26" s="2">
        <f t="shared" ca="1" si="13"/>
        <v>1.087467305436582</v>
      </c>
      <c r="I26" s="2">
        <f t="shared" ca="1" si="14"/>
        <v>1.1694959529778159</v>
      </c>
      <c r="J26" s="2">
        <f t="shared" ca="1" si="15"/>
        <v>1.2505698672286514</v>
      </c>
      <c r="K26" s="2">
        <f t="shared" ca="1" si="16"/>
        <v>1.3270762161262495</v>
      </c>
      <c r="L26" s="2">
        <f t="shared" ca="1" si="17"/>
        <v>1.3987913518209218</v>
      </c>
      <c r="M26" s="2">
        <f t="shared" ca="1" si="18"/>
        <v>1.4662697079970619</v>
      </c>
      <c r="N26" s="2">
        <f t="shared" ca="1" si="19"/>
        <v>1.5299911828309365</v>
      </c>
      <c r="O26" s="2">
        <f t="shared" ca="1" si="20"/>
        <v>1.5902774603654095</v>
      </c>
      <c r="P26" s="2">
        <f t="shared" ca="1" si="21"/>
        <v>1.647142270534115</v>
      </c>
      <c r="Q26" s="2">
        <f t="shared" ca="1" si="22"/>
        <v>1.7004314831498679</v>
      </c>
      <c r="R26" s="2">
        <f t="shared" ca="1" si="23"/>
        <v>1.7497923797677291</v>
      </c>
      <c r="S26" s="2">
        <f t="shared" ca="1" si="24"/>
        <v>1.7948375079766645</v>
      </c>
      <c r="T26" s="2">
        <f t="shared" ca="1" si="25"/>
        <v>1.8352169889679946</v>
      </c>
      <c r="U26" s="2">
        <f t="shared" ca="1" si="26"/>
        <v>1.8706448484025529</v>
      </c>
      <c r="V26" s="2">
        <f t="shared" ca="1" si="27"/>
        <v>1.9009664208273098</v>
      </c>
      <c r="W26" s="2">
        <f t="shared" ca="1" si="28"/>
        <v>1.9261586993916071</v>
      </c>
      <c r="X26" s="2">
        <f t="shared" ca="1" si="29"/>
        <v>1.9464088119161009</v>
      </c>
      <c r="Y26" s="2">
        <f t="shared" ca="1" si="30"/>
        <v>1.961955271951672</v>
      </c>
      <c r="Z26" s="2">
        <f t="shared" ca="1" si="31"/>
        <v>1.9730440013537587</v>
      </c>
      <c r="AA26" s="2">
        <f t="shared" ca="1" si="32"/>
        <v>1.9799582065279004</v>
      </c>
      <c r="AB26" s="2">
        <f t="shared" ca="1" si="33"/>
        <v>1.9830574315908422</v>
      </c>
      <c r="AC26" s="2">
        <f t="shared" ca="1" si="34"/>
        <v>1.9827204398853913</v>
      </c>
      <c r="AD26" s="2">
        <f t="shared" ca="1" si="35"/>
        <v>1.979325859789075</v>
      </c>
      <c r="AE26" s="2">
        <f t="shared" ca="1" si="36"/>
        <v>1.9732505347175433</v>
      </c>
      <c r="AF26" s="2">
        <f t="shared" ca="1" si="37"/>
        <v>1.9648556380483968</v>
      </c>
      <c r="AG26" s="2">
        <f t="shared" ca="1" si="38"/>
        <v>1.9544237305025141</v>
      </c>
      <c r="AH26" s="2">
        <f t="shared" ca="1" si="39"/>
        <v>1.9420777128571411</v>
      </c>
      <c r="AI26" s="2">
        <f t="shared" ca="1" si="40"/>
        <v>1.9279008751782216</v>
      </c>
      <c r="AJ26" s="2">
        <f t="shared" ca="1" si="41"/>
        <v>1.9119764994377859</v>
      </c>
      <c r="AK26" s="2">
        <f t="shared" ca="1" si="42"/>
        <v>1.8943878594763062</v>
      </c>
      <c r="AL26" s="2">
        <f t="shared" ca="1" si="43"/>
        <v>1.8752182208136878</v>
      </c>
      <c r="AM26" s="2">
        <f t="shared" ca="1" si="44"/>
        <v>1.8545508407308855</v>
      </c>
      <c r="AN26" s="2">
        <f t="shared" ca="1" si="45"/>
        <v>1.8324689686534761</v>
      </c>
      <c r="AO26" s="2">
        <f t="shared" ca="1" si="46"/>
        <v>1.8090558468684179</v>
      </c>
      <c r="AP26" s="2">
        <f t="shared" ca="1" si="47"/>
        <v>1.7843947116053169</v>
      </c>
      <c r="AQ26" s="2">
        <f t="shared" ca="1" si="48"/>
        <v>1.7585687945134432</v>
      </c>
      <c r="AR26" s="2">
        <f t="shared" ca="1" si="49"/>
        <v>1.7316613245658112</v>
      </c>
      <c r="AS26" s="2">
        <f t="shared" ca="1" si="50"/>
        <v>1.7037555304216014</v>
      </c>
      <c r="AT26" s="2">
        <f t="shared" ca="1" si="51"/>
        <v>1.6749346432795604</v>
      </c>
      <c r="AU26" s="2">
        <f t="shared" ca="1" si="52"/>
        <v>1.6452819003105494</v>
      </c>
      <c r="AV26" s="2">
        <f t="shared" ca="1" si="53"/>
        <v>1.6148805504977797</v>
      </c>
      <c r="AW26" s="2">
        <f t="shared" ca="1" si="54"/>
        <v>1.5838139048692468</v>
      </c>
      <c r="AX26" s="2">
        <f t="shared" ca="1" si="55"/>
        <v>1.5521661229376</v>
      </c>
      <c r="AY26" s="2">
        <f t="shared" ca="1" si="56"/>
        <v>1.5200310928763028</v>
      </c>
      <c r="AZ26" s="2">
        <f t="shared" ca="1" si="4"/>
        <v>1.4875690334354632</v>
      </c>
      <c r="BC26" s="2">
        <f t="shared" ca="1" si="57"/>
        <v>1.6701581014183153</v>
      </c>
      <c r="BD26" s="2">
        <f t="shared" ca="1" si="5"/>
        <v>9.5388969835942916E-2</v>
      </c>
      <c r="BE26" s="2">
        <f t="shared" ca="1" si="5"/>
        <v>0.76548813867963794</v>
      </c>
    </row>
    <row r="27" spans="1:57" x14ac:dyDescent="0.3">
      <c r="A27" s="2">
        <f t="shared" si="6"/>
        <v>0.15</v>
      </c>
      <c r="B27" s="2">
        <f t="shared" ca="1" si="7"/>
        <v>0.34216945044527003</v>
      </c>
      <c r="C27" s="2">
        <f t="shared" ca="1" si="8"/>
        <v>0.56641231089749189</v>
      </c>
      <c r="D27" s="2">
        <f t="shared" ca="1" si="9"/>
        <v>0.77779665379511509</v>
      </c>
      <c r="E27" s="2">
        <f t="shared" ca="1" si="10"/>
        <v>0.90592900265415155</v>
      </c>
      <c r="F27" s="2">
        <f t="shared" ca="1" si="11"/>
        <v>0.95206707112622435</v>
      </c>
      <c r="G27" s="2">
        <f t="shared" ca="1" si="12"/>
        <v>1.012494974099799</v>
      </c>
      <c r="H27" s="2">
        <f t="shared" ca="1" si="13"/>
        <v>1.0892581611228656</v>
      </c>
      <c r="I27" s="2">
        <f t="shared" ca="1" si="14"/>
        <v>1.1713063612990486</v>
      </c>
      <c r="J27" s="2">
        <f t="shared" ca="1" si="15"/>
        <v>1.2523211188719541</v>
      </c>
      <c r="K27" s="2">
        <f t="shared" ca="1" si="16"/>
        <v>1.3287577154701222</v>
      </c>
      <c r="L27" s="2">
        <f t="shared" ca="1" si="17"/>
        <v>1.4004083943562402</v>
      </c>
      <c r="M27" s="2">
        <f t="shared" ca="1" si="18"/>
        <v>1.4678264276948829</v>
      </c>
      <c r="N27" s="2">
        <f t="shared" ca="1" si="19"/>
        <v>1.5314888784759062</v>
      </c>
      <c r="O27" s="2">
        <f t="shared" ca="1" si="20"/>
        <v>1.5917116008248371</v>
      </c>
      <c r="P27" s="2">
        <f t="shared" ca="1" si="21"/>
        <v>1.6485052968366682</v>
      </c>
      <c r="Q27" s="2">
        <f t="shared" ca="1" si="22"/>
        <v>1.7017121942219882</v>
      </c>
      <c r="R27" s="2">
        <f t="shared" ca="1" si="23"/>
        <v>1.7509792098909638</v>
      </c>
      <c r="S27" s="2">
        <f t="shared" ca="1" si="24"/>
        <v>1.7959199733572426</v>
      </c>
      <c r="T27" s="2">
        <f t="shared" ca="1" si="25"/>
        <v>1.8361862147956738</v>
      </c>
      <c r="U27" s="2">
        <f t="shared" ca="1" si="26"/>
        <v>1.8714949173825788</v>
      </c>
      <c r="V27" s="2">
        <f t="shared" ca="1" si="27"/>
        <v>1.9016943806015523</v>
      </c>
      <c r="W27" s="2">
        <f t="shared" ca="1" si="28"/>
        <v>1.9267661324532273</v>
      </c>
      <c r="X27" s="2">
        <f t="shared" ca="1" si="29"/>
        <v>1.9468986609760266</v>
      </c>
      <c r="Y27" s="2">
        <f t="shared" ca="1" si="30"/>
        <v>1.9623309606751485</v>
      </c>
      <c r="Z27" s="2">
        <f t="shared" ca="1" si="31"/>
        <v>1.9733100321000925</v>
      </c>
      <c r="AA27" s="2">
        <f t="shared" ca="1" si="32"/>
        <v>1.9801209415505114</v>
      </c>
      <c r="AB27" s="2">
        <f t="shared" ca="1" si="33"/>
        <v>1.9831239507208545</v>
      </c>
      <c r="AC27" s="2">
        <f t="shared" ca="1" si="34"/>
        <v>1.9826981534142625</v>
      </c>
      <c r="AD27" s="2">
        <f t="shared" ca="1" si="35"/>
        <v>1.9792224753472183</v>
      </c>
      <c r="AE27" s="2">
        <f t="shared" ca="1" si="36"/>
        <v>1.9730737793646225</v>
      </c>
      <c r="AF27" s="2">
        <f t="shared" ca="1" si="37"/>
        <v>1.9646119991294395</v>
      </c>
      <c r="AG27" s="2">
        <f t="shared" ca="1" si="38"/>
        <v>1.9541168343329633</v>
      </c>
      <c r="AH27" s="2">
        <f t="shared" ca="1" si="39"/>
        <v>1.9417107252684669</v>
      </c>
      <c r="AI27" s="2">
        <f t="shared" ca="1" si="40"/>
        <v>1.9274772930715125</v>
      </c>
      <c r="AJ27" s="2">
        <f t="shared" ca="1" si="41"/>
        <v>1.9115001502368614</v>
      </c>
      <c r="AK27" s="2">
        <f t="shared" ca="1" si="42"/>
        <v>1.8938629005449892</v>
      </c>
      <c r="AL27" s="2">
        <f t="shared" ca="1" si="43"/>
        <v>1.8746491388624951</v>
      </c>
      <c r="AM27" s="2">
        <f t="shared" ca="1" si="44"/>
        <v>1.8539424512327944</v>
      </c>
      <c r="AN27" s="2">
        <f t="shared" ca="1" si="45"/>
        <v>1.8318264152906751</v>
      </c>
      <c r="AO27" s="2">
        <f t="shared" ca="1" si="46"/>
        <v>1.8083846010341733</v>
      </c>
      <c r="AP27" s="2">
        <f t="shared" ca="1" si="47"/>
        <v>1.7837005719873296</v>
      </c>
      <c r="AQ27" s="2">
        <f t="shared" ca="1" si="48"/>
        <v>1.7578578867872929</v>
      </c>
      <c r="AR27" s="2">
        <f t="shared" ca="1" si="49"/>
        <v>1.7309401012293368</v>
      </c>
      <c r="AS27" s="2">
        <f t="shared" ca="1" si="50"/>
        <v>1.7030307708033081</v>
      </c>
      <c r="AT27" s="2">
        <f t="shared" ca="1" si="51"/>
        <v>1.6742134537575024</v>
      </c>
      <c r="AU27" s="2">
        <f t="shared" ca="1" si="52"/>
        <v>1.6445717148151748</v>
      </c>
      <c r="AV27" s="2">
        <f t="shared" ca="1" si="53"/>
        <v>1.6141891321775761</v>
      </c>
      <c r="AW27" s="2">
        <f t="shared" ca="1" si="54"/>
        <v>1.5831493627968767</v>
      </c>
      <c r="AX27" s="2">
        <f t="shared" ca="1" si="55"/>
        <v>1.5515370910507218</v>
      </c>
      <c r="AY27" s="2">
        <f t="shared" ca="1" si="56"/>
        <v>1.5194478637589963</v>
      </c>
      <c r="AZ27" s="2">
        <f t="shared" ca="1" si="4"/>
        <v>1.4870455701162935</v>
      </c>
      <c r="BC27" s="2">
        <f t="shared" ca="1" si="57"/>
        <v>9.4970848930356233E-2</v>
      </c>
      <c r="BD27" s="2">
        <f t="shared" ca="1" si="5"/>
        <v>0.76661654852759042</v>
      </c>
      <c r="BE27" s="2">
        <f t="shared" ca="1" si="5"/>
        <v>-1.2481856421649153</v>
      </c>
    </row>
    <row r="28" spans="1:57" x14ac:dyDescent="0.3">
      <c r="A28" s="2">
        <f t="shared" si="6"/>
        <v>0.16</v>
      </c>
      <c r="B28" s="2">
        <f t="shared" ca="1" si="7"/>
        <v>0.34689781437452677</v>
      </c>
      <c r="C28" s="2">
        <f t="shared" ca="1" si="8"/>
        <v>0.5708182371633711</v>
      </c>
      <c r="D28" s="2">
        <f t="shared" ca="1" si="9"/>
        <v>0.78047821566130515</v>
      </c>
      <c r="E28" s="2">
        <f t="shared" ca="1" si="10"/>
        <v>0.90691707781775188</v>
      </c>
      <c r="F28" s="2">
        <f t="shared" ca="1" si="11"/>
        <v>0.95329284311170748</v>
      </c>
      <c r="G28" s="2">
        <f t="shared" ca="1" si="12"/>
        <v>1.0140046286012749</v>
      </c>
      <c r="H28" s="2">
        <f t="shared" ca="1" si="13"/>
        <v>1.0908357430274693</v>
      </c>
      <c r="I28" s="2">
        <f t="shared" ca="1" si="14"/>
        <v>1.1728303239277611</v>
      </c>
      <c r="J28" s="2">
        <f t="shared" ca="1" si="15"/>
        <v>1.2537251613115556</v>
      </c>
      <c r="K28" s="2">
        <f t="shared" ca="1" si="16"/>
        <v>1.330042046259633</v>
      </c>
      <c r="L28" s="2">
        <f t="shared" ca="1" si="17"/>
        <v>1.401588212306853</v>
      </c>
      <c r="M28" s="2">
        <f t="shared" ca="1" si="18"/>
        <v>1.4689151768370818</v>
      </c>
      <c r="N28" s="2">
        <f t="shared" ca="1" si="19"/>
        <v>1.5324965479715864</v>
      </c>
      <c r="O28" s="2">
        <f t="shared" ca="1" si="20"/>
        <v>1.592641846172572</v>
      </c>
      <c r="P28" s="2">
        <f t="shared" ca="1" si="21"/>
        <v>1.6493581736235594</v>
      </c>
      <c r="Q28" s="2">
        <f t="shared" ca="1" si="22"/>
        <v>1.7024836216944983</v>
      </c>
      <c r="R28" s="2">
        <f t="shared" ca="1" si="23"/>
        <v>1.7516642117944947</v>
      </c>
      <c r="S28" s="2">
        <f t="shared" ca="1" si="24"/>
        <v>1.7965141061154954</v>
      </c>
      <c r="T28" s="2">
        <f t="shared" ca="1" si="25"/>
        <v>1.8366861109989581</v>
      </c>
      <c r="U28" s="2">
        <f t="shared" ca="1" si="26"/>
        <v>1.8718996074975569</v>
      </c>
      <c r="V28" s="2">
        <f t="shared" ca="1" si="27"/>
        <v>1.9020053316422449</v>
      </c>
      <c r="W28" s="2">
        <f t="shared" ca="1" si="28"/>
        <v>1.9269887230047169</v>
      </c>
      <c r="X28" s="2">
        <f t="shared" ca="1" si="29"/>
        <v>1.9470390524683343</v>
      </c>
      <c r="Y28" s="2">
        <f t="shared" ca="1" si="30"/>
        <v>1.9623952476598492</v>
      </c>
      <c r="Z28" s="2">
        <f t="shared" ca="1" si="31"/>
        <v>1.9733048436592644</v>
      </c>
      <c r="AA28" s="2">
        <f t="shared" ca="1" si="32"/>
        <v>1.9800541840264592</v>
      </c>
      <c r="AB28" s="2">
        <f t="shared" ca="1" si="33"/>
        <v>1.9830036805036801</v>
      </c>
      <c r="AC28" s="2">
        <f t="shared" ca="1" si="34"/>
        <v>1.9825321969044158</v>
      </c>
      <c r="AD28" s="2">
        <f t="shared" ca="1" si="35"/>
        <v>1.9790183909383512</v>
      </c>
      <c r="AE28" s="2">
        <f t="shared" ca="1" si="36"/>
        <v>1.9728385599092013</v>
      </c>
      <c r="AF28" s="2">
        <f t="shared" ca="1" si="37"/>
        <v>1.964350805551436</v>
      </c>
      <c r="AG28" s="2">
        <f t="shared" ca="1" si="38"/>
        <v>1.9538314547501183</v>
      </c>
      <c r="AH28" s="2">
        <f t="shared" ca="1" si="39"/>
        <v>1.9414019433580609</v>
      </c>
      <c r="AI28" s="2">
        <f t="shared" ca="1" si="40"/>
        <v>1.9271456637819484</v>
      </c>
      <c r="AJ28" s="2">
        <f t="shared" ca="1" si="41"/>
        <v>1.911145999240059</v>
      </c>
      <c r="AK28" s="2">
        <f t="shared" ca="1" si="42"/>
        <v>1.8934863236534474</v>
      </c>
      <c r="AL28" s="2">
        <f t="shared" ca="1" si="43"/>
        <v>1.8742500014361623</v>
      </c>
      <c r="AM28" s="2">
        <f t="shared" ca="1" si="44"/>
        <v>1.8535203875954562</v>
      </c>
      <c r="AN28" s="2">
        <f t="shared" ca="1" si="45"/>
        <v>1.8313808281778066</v>
      </c>
      <c r="AO28" s="2">
        <f t="shared" ca="1" si="46"/>
        <v>1.8079146610964356</v>
      </c>
      <c r="AP28" s="2">
        <f t="shared" ca="1" si="47"/>
        <v>1.7832052173761279</v>
      </c>
      <c r="AQ28" s="2">
        <f t="shared" ca="1" si="48"/>
        <v>1.7573358228510412</v>
      </c>
      <c r="AR28" s="2">
        <f t="shared" ca="1" si="49"/>
        <v>1.7303898003513167</v>
      </c>
      <c r="AS28" s="2">
        <f t="shared" ca="1" si="50"/>
        <v>1.7024504724142859</v>
      </c>
      <c r="AT28" s="2">
        <f t="shared" ca="1" si="51"/>
        <v>1.673601164560292</v>
      </c>
      <c r="AU28" s="2">
        <f t="shared" ca="1" si="52"/>
        <v>1.6439252093107379</v>
      </c>
      <c r="AV28" s="2">
        <f t="shared" ca="1" si="53"/>
        <v>1.6135059546314778</v>
      </c>
      <c r="AW28" s="2">
        <f t="shared" ca="1" si="54"/>
        <v>1.5824268471901148</v>
      </c>
      <c r="AX28" s="2">
        <f t="shared" ca="1" si="55"/>
        <v>1.5507725591173591</v>
      </c>
      <c r="AY28" s="2">
        <f t="shared" ca="1" si="56"/>
        <v>1.5186397763279194</v>
      </c>
      <c r="AZ28" s="2">
        <f t="shared" ca="1" si="4"/>
        <v>1.4861951460038543</v>
      </c>
      <c r="BC28" s="2">
        <f t="shared" ca="1" si="57"/>
        <v>-0.1459987738027726</v>
      </c>
      <c r="BD28" s="2">
        <f t="shared" ca="1" si="5"/>
        <v>-0.12441619881082566</v>
      </c>
      <c r="BE28" s="2">
        <f t="shared" ca="1" si="5"/>
        <v>1.1479191438173801</v>
      </c>
    </row>
    <row r="29" spans="1:57" x14ac:dyDescent="0.3">
      <c r="A29" s="2">
        <f t="shared" si="6"/>
        <v>0.17</v>
      </c>
      <c r="B29" s="2">
        <f t="shared" ca="1" si="7"/>
        <v>0.35212303007295864</v>
      </c>
      <c r="C29" s="2">
        <f t="shared" ca="1" si="8"/>
        <v>0.57575001203689413</v>
      </c>
      <c r="D29" s="2">
        <f t="shared" ca="1" si="9"/>
        <v>0.78373637423592291</v>
      </c>
      <c r="E29" s="2">
        <f t="shared" ca="1" si="10"/>
        <v>0.90856387923660586</v>
      </c>
      <c r="F29" s="2">
        <f t="shared" ca="1" si="11"/>
        <v>0.95521542642800539</v>
      </c>
      <c r="G29" s="2">
        <f t="shared" ca="1" si="12"/>
        <v>1.016237872334177</v>
      </c>
      <c r="H29" s="2">
        <f t="shared" ca="1" si="13"/>
        <v>1.0931597960298258</v>
      </c>
      <c r="I29" s="2">
        <f t="shared" ca="1" si="14"/>
        <v>1.1751192403887545</v>
      </c>
      <c r="J29" s="2">
        <f t="shared" ca="1" si="15"/>
        <v>1.2559087466157446</v>
      </c>
      <c r="K29" s="2">
        <f t="shared" ca="1" si="16"/>
        <v>1.3321158650160621</v>
      </c>
      <c r="L29" s="2">
        <f t="shared" ca="1" si="17"/>
        <v>1.4035627646515296</v>
      </c>
      <c r="M29" s="2">
        <f t="shared" ca="1" si="18"/>
        <v>1.4707994542793952</v>
      </c>
      <c r="N29" s="2">
        <f t="shared" ca="1" si="19"/>
        <v>1.5342963097322895</v>
      </c>
      <c r="O29" s="2">
        <f t="shared" ca="1" si="20"/>
        <v>1.5943568526399809</v>
      </c>
      <c r="P29" s="2">
        <f t="shared" ca="1" si="21"/>
        <v>1.6509848547017831</v>
      </c>
      <c r="Q29" s="2">
        <f t="shared" ca="1" si="22"/>
        <v>1.7040146159196456</v>
      </c>
      <c r="R29" s="2">
        <f t="shared" ca="1" si="23"/>
        <v>1.7530915709210488</v>
      </c>
      <c r="S29" s="2">
        <f t="shared" ca="1" si="24"/>
        <v>1.797830705601853</v>
      </c>
      <c r="T29" s="2">
        <f t="shared" ca="1" si="25"/>
        <v>1.8378862090601669</v>
      </c>
      <c r="U29" s="2">
        <f t="shared" ca="1" si="26"/>
        <v>1.872980141154285</v>
      </c>
      <c r="V29" s="2">
        <f t="shared" ca="1" si="27"/>
        <v>1.9029659841188404</v>
      </c>
      <c r="W29" s="2">
        <f t="shared" ca="1" si="28"/>
        <v>1.9278333066779152</v>
      </c>
      <c r="X29" s="2">
        <f t="shared" ca="1" si="29"/>
        <v>1.9477724257211897</v>
      </c>
      <c r="Y29" s="2">
        <f t="shared" ca="1" si="30"/>
        <v>1.9630224941809964</v>
      </c>
      <c r="Z29" s="2">
        <f t="shared" ca="1" si="31"/>
        <v>1.9738318766782834</v>
      </c>
      <c r="AA29" s="2">
        <f t="shared" ca="1" si="32"/>
        <v>1.9804884516447556</v>
      </c>
      <c r="AB29" s="2">
        <f t="shared" ca="1" si="33"/>
        <v>1.9833530534255563</v>
      </c>
      <c r="AC29" s="2">
        <f t="shared" ca="1" si="34"/>
        <v>1.9828045952400262</v>
      </c>
      <c r="AD29" s="2">
        <f t="shared" ca="1" si="35"/>
        <v>1.9792217409962123</v>
      </c>
      <c r="AE29" s="2">
        <f t="shared" ca="1" si="36"/>
        <v>1.9729804772847457</v>
      </c>
      <c r="AF29" s="2">
        <f t="shared" ca="1" si="37"/>
        <v>1.9644373232498948</v>
      </c>
      <c r="AG29" s="2">
        <f t="shared" ca="1" si="38"/>
        <v>1.9538655604936548</v>
      </c>
      <c r="AH29" s="2">
        <f t="shared" ca="1" si="39"/>
        <v>1.9413859160984577</v>
      </c>
      <c r="AI29" s="2">
        <f t="shared" ca="1" si="40"/>
        <v>1.9270818338870057</v>
      </c>
      <c r="AJ29" s="2">
        <f t="shared" ca="1" si="41"/>
        <v>1.911036747945283</v>
      </c>
      <c r="AK29" s="2">
        <f t="shared" ca="1" si="42"/>
        <v>1.8933340824789089</v>
      </c>
      <c r="AL29" s="2">
        <f t="shared" ca="1" si="43"/>
        <v>1.874057251593557</v>
      </c>
      <c r="AM29" s="2">
        <f t="shared" ca="1" si="44"/>
        <v>1.8532896594051218</v>
      </c>
      <c r="AN29" s="2">
        <f t="shared" ca="1" si="45"/>
        <v>1.8311147005176873</v>
      </c>
      <c r="AO29" s="2">
        <f t="shared" ca="1" si="46"/>
        <v>1.8076157609072219</v>
      </c>
      <c r="AP29" s="2">
        <f t="shared" ca="1" si="47"/>
        <v>1.7828762192490262</v>
      </c>
      <c r="AQ29" s="2">
        <f t="shared" ca="1" si="48"/>
        <v>1.756979448726872</v>
      </c>
      <c r="AR29" s="2">
        <f t="shared" ca="1" si="49"/>
        <v>1.7300088193618683</v>
      </c>
      <c r="AS29" s="2">
        <f t="shared" ca="1" si="50"/>
        <v>1.7020477008991706</v>
      </c>
      <c r="AT29" s="2">
        <f t="shared" ca="1" si="51"/>
        <v>1.673179466297539</v>
      </c>
      <c r="AU29" s="2">
        <f t="shared" ca="1" si="52"/>
        <v>1.6434874960717012</v>
      </c>
      <c r="AV29" s="2">
        <f t="shared" ca="1" si="53"/>
        <v>1.6130551885069788</v>
      </c>
      <c r="AW29" s="2">
        <f t="shared" ca="1" si="54"/>
        <v>1.5819660641030084</v>
      </c>
      <c r="AX29" s="2">
        <f t="shared" ca="1" si="55"/>
        <v>1.5503050859262482</v>
      </c>
      <c r="AY29" s="2">
        <f t="shared" ca="1" si="56"/>
        <v>1.5181703915199314</v>
      </c>
      <c r="AZ29" s="2">
        <f t="shared" ca="1" si="4"/>
        <v>1.4857315866733529</v>
      </c>
      <c r="BC29" s="2">
        <f t="shared" ca="1" si="57"/>
        <v>0.5871086778000425</v>
      </c>
      <c r="BD29" s="2">
        <f t="shared" ca="1" si="57"/>
        <v>1.3197537073328363</v>
      </c>
      <c r="BE29" s="2">
        <f t="shared" ca="1" si="57"/>
        <v>0.63663156760275363</v>
      </c>
    </row>
    <row r="30" spans="1:57" x14ac:dyDescent="0.3">
      <c r="A30" s="2">
        <f t="shared" si="6"/>
        <v>0.18000000000000002</v>
      </c>
      <c r="B30" s="2">
        <f t="shared" ca="1" si="7"/>
        <v>0.35654444378390321</v>
      </c>
      <c r="C30" s="2">
        <f t="shared" ca="1" si="8"/>
        <v>0.57979614940159696</v>
      </c>
      <c r="D30" s="2">
        <f t="shared" ca="1" si="9"/>
        <v>0.78606443969063822</v>
      </c>
      <c r="E30" s="2">
        <f t="shared" ca="1" si="10"/>
        <v>0.90928080152101209</v>
      </c>
      <c r="F30" s="2">
        <f t="shared" ca="1" si="11"/>
        <v>0.9561791121633918</v>
      </c>
      <c r="G30" s="2">
        <f t="shared" ca="1" si="12"/>
        <v>1.0174855590055678</v>
      </c>
      <c r="H30" s="2">
        <f t="shared" ca="1" si="13"/>
        <v>1.0944806049364151</v>
      </c>
      <c r="I30" s="2">
        <f t="shared" ca="1" si="14"/>
        <v>1.1763950758636765</v>
      </c>
      <c r="J30" s="2">
        <f t="shared" ca="1" si="15"/>
        <v>1.2570771051285194</v>
      </c>
      <c r="K30" s="2">
        <f t="shared" ca="1" si="16"/>
        <v>1.3331786265671726</v>
      </c>
      <c r="L30" s="2">
        <f t="shared" ca="1" si="17"/>
        <v>1.4045360566657774</v>
      </c>
      <c r="M30" s="2">
        <f t="shared" ca="1" si="18"/>
        <v>1.4716975018621494</v>
      </c>
      <c r="N30" s="2">
        <f t="shared" ca="1" si="19"/>
        <v>1.5351296911498356</v>
      </c>
      <c r="O30" s="2">
        <f t="shared" ca="1" si="20"/>
        <v>1.5951298414735589</v>
      </c>
      <c r="P30" s="2">
        <f t="shared" ca="1" si="21"/>
        <v>1.6516980256111771</v>
      </c>
      <c r="Q30" s="2">
        <f t="shared" ca="1" si="22"/>
        <v>1.7046644570687945</v>
      </c>
      <c r="R30" s="2">
        <f t="shared" ca="1" si="23"/>
        <v>1.7536736526824037</v>
      </c>
      <c r="S30" s="2">
        <f t="shared" ca="1" si="24"/>
        <v>1.7983410740132602</v>
      </c>
      <c r="T30" s="2">
        <f t="shared" ca="1" si="25"/>
        <v>1.8383219596175311</v>
      </c>
      <c r="U30" s="2">
        <f t="shared" ca="1" si="26"/>
        <v>1.8733406902875194</v>
      </c>
      <c r="V30" s="2">
        <f t="shared" ca="1" si="27"/>
        <v>1.9032531629009397</v>
      </c>
      <c r="W30" s="2">
        <f t="shared" ca="1" si="28"/>
        <v>1.9280526544517673</v>
      </c>
      <c r="X30" s="2">
        <f t="shared" ca="1" si="29"/>
        <v>1.9479301522024133</v>
      </c>
      <c r="Y30" s="2">
        <f t="shared" ca="1" si="30"/>
        <v>1.963124687255926</v>
      </c>
      <c r="Z30" s="2">
        <f t="shared" ca="1" si="31"/>
        <v>1.9738851086612432</v>
      </c>
      <c r="AA30" s="2">
        <f t="shared" ca="1" si="32"/>
        <v>1.9805004482569446</v>
      </c>
      <c r="AB30" s="2">
        <f t="shared" ca="1" si="33"/>
        <v>1.9833315963075555</v>
      </c>
      <c r="AC30" s="2">
        <f t="shared" ca="1" si="34"/>
        <v>1.9827571553545471</v>
      </c>
      <c r="AD30" s="2">
        <f t="shared" ca="1" si="35"/>
        <v>1.9791554299465264</v>
      </c>
      <c r="AE30" s="2">
        <f t="shared" ca="1" si="36"/>
        <v>1.972901711303926</v>
      </c>
      <c r="AF30" s="2">
        <f t="shared" ca="1" si="37"/>
        <v>1.9643505475073821</v>
      </c>
      <c r="AG30" s="2">
        <f t="shared" ca="1" si="38"/>
        <v>1.953771862386503</v>
      </c>
      <c r="AH30" s="2">
        <f t="shared" ca="1" si="39"/>
        <v>1.9412853302374962</v>
      </c>
      <c r="AI30" s="2">
        <f t="shared" ca="1" si="40"/>
        <v>1.9269740870685417</v>
      </c>
      <c r="AJ30" s="2">
        <f t="shared" ca="1" si="41"/>
        <v>1.9109212586020941</v>
      </c>
      <c r="AK30" s="2">
        <f t="shared" ca="1" si="42"/>
        <v>1.8932099600969061</v>
      </c>
      <c r="AL30" s="2">
        <f t="shared" ca="1" si="43"/>
        <v>1.873923296119044</v>
      </c>
      <c r="AM30" s="2">
        <f t="shared" ca="1" si="44"/>
        <v>1.85314436066245</v>
      </c>
      <c r="AN30" s="2">
        <f t="shared" ca="1" si="45"/>
        <v>1.8309562376593456</v>
      </c>
      <c r="AO30" s="2">
        <f t="shared" ca="1" si="46"/>
        <v>1.8074420019206272</v>
      </c>
      <c r="AP30" s="2">
        <f t="shared" ca="1" si="47"/>
        <v>1.7826847205465215</v>
      </c>
      <c r="AQ30" s="2">
        <f t="shared" ca="1" si="48"/>
        <v>1.7567674548476679</v>
      </c>
      <c r="AR30" s="2">
        <f t="shared" ca="1" si="49"/>
        <v>1.7297732628169085</v>
      </c>
      <c r="AS30" s="2">
        <f t="shared" ca="1" si="50"/>
        <v>1.7017852021922608</v>
      </c>
      <c r="AT30" s="2">
        <f t="shared" ca="1" si="51"/>
        <v>1.672886334162428</v>
      </c>
      <c r="AU30" s="2">
        <f t="shared" ca="1" si="52"/>
        <v>1.6431597280624126</v>
      </c>
      <c r="AV30" s="2">
        <f t="shared" ca="1" si="53"/>
        <v>1.6126884737476821</v>
      </c>
      <c r="AW30" s="2">
        <f t="shared" ca="1" si="54"/>
        <v>1.5815558106724079</v>
      </c>
      <c r="AX30" s="2">
        <f t="shared" ca="1" si="55"/>
        <v>1.5498466568330791</v>
      </c>
      <c r="AY30" s="2">
        <f t="shared" ca="1" si="56"/>
        <v>1.5176602723214552</v>
      </c>
      <c r="AZ30" s="2">
        <f t="shared" ca="1" si="4"/>
        <v>1.4851686484004625</v>
      </c>
      <c r="BC30" s="2">
        <f t="shared" ca="1" si="57"/>
        <v>-6.5583436517679949E-2</v>
      </c>
      <c r="BD30" s="2">
        <f t="shared" ca="1" si="57"/>
        <v>-1.5889273802219348</v>
      </c>
      <c r="BE30" s="2">
        <f t="shared" ca="1" si="57"/>
        <v>0.56386708116433137</v>
      </c>
    </row>
    <row r="31" spans="1:57" x14ac:dyDescent="0.3">
      <c r="A31" s="2">
        <f t="shared" si="6"/>
        <v>0.19000000000000003</v>
      </c>
      <c r="B31" s="2">
        <f t="shared" ca="1" si="7"/>
        <v>0.36213993141730016</v>
      </c>
      <c r="C31" s="2">
        <f t="shared" ca="1" si="8"/>
        <v>0.58497116901945567</v>
      </c>
      <c r="D31" s="2">
        <f t="shared" ca="1" si="9"/>
        <v>0.78950251186031384</v>
      </c>
      <c r="E31" s="2">
        <f t="shared" ca="1" si="10"/>
        <v>0.91112133743434431</v>
      </c>
      <c r="F31" s="2">
        <f t="shared" ca="1" si="11"/>
        <v>0.95824120920297085</v>
      </c>
      <c r="G31" s="2">
        <f t="shared" ca="1" si="12"/>
        <v>1.0197992377262248</v>
      </c>
      <c r="H31" s="2">
        <f t="shared" ca="1" si="13"/>
        <v>1.0968347289410425</v>
      </c>
      <c r="I31" s="2">
        <f t="shared" ca="1" si="14"/>
        <v>1.1786706892206544</v>
      </c>
      <c r="J31" s="2">
        <f t="shared" ca="1" si="15"/>
        <v>1.259211161120001</v>
      </c>
      <c r="K31" s="2">
        <f t="shared" ca="1" si="16"/>
        <v>1.3351716005336387</v>
      </c>
      <c r="L31" s="2">
        <f t="shared" ca="1" si="17"/>
        <v>1.4064024896266492</v>
      </c>
      <c r="M31" s="2">
        <f t="shared" ca="1" si="18"/>
        <v>1.47345013887652</v>
      </c>
      <c r="N31" s="2">
        <f t="shared" ca="1" si="19"/>
        <v>1.536777718530292</v>
      </c>
      <c r="O31" s="2">
        <f t="shared" ca="1" si="20"/>
        <v>1.5966763342124113</v>
      </c>
      <c r="P31" s="2">
        <f t="shared" ca="1" si="21"/>
        <v>1.6531424932772893</v>
      </c>
      <c r="Q31" s="2">
        <f t="shared" ca="1" si="22"/>
        <v>1.7060025273587696</v>
      </c>
      <c r="R31" s="2">
        <f t="shared" ca="1" si="23"/>
        <v>1.7549002046199911</v>
      </c>
      <c r="S31" s="2">
        <f t="shared" ca="1" si="24"/>
        <v>1.7994516150129549</v>
      </c>
      <c r="T31" s="2">
        <f t="shared" ca="1" si="25"/>
        <v>1.8393132132309029</v>
      </c>
      <c r="U31" s="2">
        <f t="shared" ca="1" si="26"/>
        <v>1.8742118441238247</v>
      </c>
      <c r="V31" s="2">
        <f t="shared" ca="1" si="27"/>
        <v>1.9040059863345498</v>
      </c>
      <c r="W31" s="2">
        <f t="shared" ca="1" si="28"/>
        <v>1.9286927056185001</v>
      </c>
      <c r="X31" s="2">
        <f t="shared" ca="1" si="29"/>
        <v>1.9484637850162754</v>
      </c>
      <c r="Y31" s="2">
        <f t="shared" ca="1" si="30"/>
        <v>1.9635582871762813</v>
      </c>
      <c r="Z31" s="2">
        <f t="shared" ca="1" si="31"/>
        <v>1.9742257002045203</v>
      </c>
      <c r="AA31" s="2">
        <f t="shared" ca="1" si="32"/>
        <v>1.9807563286461933</v>
      </c>
      <c r="AB31" s="2">
        <f t="shared" ca="1" si="33"/>
        <v>1.9835112526027614</v>
      </c>
      <c r="AC31" s="2">
        <f t="shared" ca="1" si="34"/>
        <v>1.9828689042136902</v>
      </c>
      <c r="AD31" s="2">
        <f t="shared" ca="1" si="35"/>
        <v>1.9792073631974296</v>
      </c>
      <c r="AE31" s="2">
        <f t="shared" ca="1" si="36"/>
        <v>1.9729013411398415</v>
      </c>
      <c r="AF31" s="2">
        <f t="shared" ca="1" si="37"/>
        <v>1.9643035285732522</v>
      </c>
      <c r="AG31" s="2">
        <f t="shared" ca="1" si="38"/>
        <v>1.9536806789041037</v>
      </c>
      <c r="AH31" s="2">
        <f t="shared" ca="1" si="39"/>
        <v>1.9411515697913084</v>
      </c>
      <c r="AI31" s="2">
        <f t="shared" ca="1" si="40"/>
        <v>1.9267991706670429</v>
      </c>
      <c r="AJ31" s="2">
        <f t="shared" ca="1" si="41"/>
        <v>1.910706440128062</v>
      </c>
      <c r="AK31" s="2">
        <f t="shared" ca="1" si="42"/>
        <v>1.8929563257238937</v>
      </c>
      <c r="AL31" s="2">
        <f t="shared" ca="1" si="43"/>
        <v>1.8736317637188469</v>
      </c>
      <c r="AM31" s="2">
        <f t="shared" ca="1" si="44"/>
        <v>1.8528156792234107</v>
      </c>
      <c r="AN31" s="2">
        <f t="shared" ca="1" si="45"/>
        <v>1.8305909867375771</v>
      </c>
      <c r="AO31" s="2">
        <f t="shared" ca="1" si="46"/>
        <v>1.8070405911484673</v>
      </c>
      <c r="AP31" s="2">
        <f t="shared" ca="1" si="47"/>
        <v>1.7822473892247701</v>
      </c>
      <c r="AQ31" s="2">
        <f t="shared" ca="1" si="48"/>
        <v>1.7562942716503867</v>
      </c>
      <c r="AR31" s="2">
        <f t="shared" ca="1" si="49"/>
        <v>1.7292641256398114</v>
      </c>
      <c r="AS31" s="2">
        <f t="shared" ca="1" si="50"/>
        <v>1.7012398381781633</v>
      </c>
      <c r="AT31" s="2">
        <f t="shared" ca="1" si="51"/>
        <v>1.6723042999453921</v>
      </c>
      <c r="AU31" s="2">
        <f t="shared" ca="1" si="52"/>
        <v>1.6425404104012689</v>
      </c>
      <c r="AV31" s="2">
        <f t="shared" ca="1" si="53"/>
        <v>1.6120310927685928</v>
      </c>
      <c r="AW31" s="2">
        <f t="shared" ca="1" si="54"/>
        <v>1.5808594514250764</v>
      </c>
      <c r="AX31" s="2">
        <f t="shared" ca="1" si="55"/>
        <v>1.549110523899107</v>
      </c>
      <c r="AY31" s="2">
        <f t="shared" ca="1" si="56"/>
        <v>1.5168848593389692</v>
      </c>
      <c r="AZ31" s="2">
        <f t="shared" ca="1" si="4"/>
        <v>1.4843569506006271</v>
      </c>
      <c r="BC31" s="2">
        <f t="shared" ca="1" si="57"/>
        <v>0.3961361868353368</v>
      </c>
      <c r="BD31" s="2">
        <f t="shared" ca="1" si="57"/>
        <v>1.772795384752329</v>
      </c>
      <c r="BE31" s="2">
        <f t="shared" ca="1" si="57"/>
        <v>2.1209028222525959</v>
      </c>
    </row>
    <row r="32" spans="1:57" x14ac:dyDescent="0.3">
      <c r="A32" s="2">
        <f t="shared" si="6"/>
        <v>0.20000000000000004</v>
      </c>
      <c r="B32" s="2">
        <f t="shared" ca="1" si="7"/>
        <v>0.36763121501723206</v>
      </c>
      <c r="C32" s="2">
        <f t="shared" ca="1" si="8"/>
        <v>0.59005000430250809</v>
      </c>
      <c r="D32" s="2">
        <f t="shared" ca="1" si="9"/>
        <v>0.79288062333859299</v>
      </c>
      <c r="E32" s="2">
        <f t="shared" ca="1" si="10"/>
        <v>0.91297083165509008</v>
      </c>
      <c r="F32" s="2">
        <f t="shared" ca="1" si="11"/>
        <v>0.96034451914312713</v>
      </c>
      <c r="G32" s="2">
        <f t="shared" ca="1" si="12"/>
        <v>1.0221806934318158</v>
      </c>
      <c r="H32" s="2">
        <f t="shared" ca="1" si="13"/>
        <v>1.0992841857538269</v>
      </c>
      <c r="I32" s="2">
        <f t="shared" ca="1" si="14"/>
        <v>1.1810694730221669</v>
      </c>
      <c r="J32" s="2">
        <f t="shared" ca="1" si="15"/>
        <v>1.2614966747617644</v>
      </c>
      <c r="K32" s="2">
        <f t="shared" ca="1" si="16"/>
        <v>1.3373437952972396</v>
      </c>
      <c r="L32" s="2">
        <f t="shared" ca="1" si="17"/>
        <v>1.4084750807391524</v>
      </c>
      <c r="M32" s="2">
        <f t="shared" ca="1" si="18"/>
        <v>1.4754350258482627</v>
      </c>
      <c r="N32" s="2">
        <f t="shared" ca="1" si="19"/>
        <v>1.5386832065729528</v>
      </c>
      <c r="O32" s="2">
        <f t="shared" ca="1" si="20"/>
        <v>1.5985046836346528</v>
      </c>
      <c r="P32" s="2">
        <f t="shared" ca="1" si="21"/>
        <v>1.6548924081346745</v>
      </c>
      <c r="Q32" s="2">
        <f t="shared" ca="1" si="22"/>
        <v>1.7076689079979126</v>
      </c>
      <c r="R32" s="2">
        <f t="shared" ca="1" si="23"/>
        <v>1.7564772457552484</v>
      </c>
      <c r="S32" s="2">
        <f t="shared" ca="1" si="24"/>
        <v>1.8009341670036789</v>
      </c>
      <c r="T32" s="2">
        <f t="shared" ca="1" si="25"/>
        <v>1.8406973830312556</v>
      </c>
      <c r="U32" s="2">
        <f t="shared" ca="1" si="26"/>
        <v>1.8754962205991277</v>
      </c>
      <c r="V32" s="2">
        <f t="shared" ca="1" si="27"/>
        <v>1.9051917797544893</v>
      </c>
      <c r="W32" s="2">
        <f t="shared" ca="1" si="28"/>
        <v>1.9297848706538685</v>
      </c>
      <c r="X32" s="2">
        <f t="shared" ca="1" si="29"/>
        <v>1.9494680723307189</v>
      </c>
      <c r="Y32" s="2">
        <f t="shared" ca="1" si="30"/>
        <v>1.9644805066283628</v>
      </c>
      <c r="Z32" s="2">
        <f t="shared" ca="1" si="31"/>
        <v>1.975072328882181</v>
      </c>
      <c r="AA32" s="2">
        <f t="shared" ca="1" si="32"/>
        <v>1.9815351101859267</v>
      </c>
      <c r="AB32" s="2">
        <f t="shared" ca="1" si="33"/>
        <v>1.9842301287725401</v>
      </c>
      <c r="AC32" s="2">
        <f t="shared" ca="1" si="34"/>
        <v>1.983535660790243</v>
      </c>
      <c r="AD32" s="2">
        <f t="shared" ca="1" si="35"/>
        <v>1.979829569530563</v>
      </c>
      <c r="AE32" s="2">
        <f t="shared" ca="1" si="36"/>
        <v>1.9734859768858397</v>
      </c>
      <c r="AF32" s="2">
        <f t="shared" ca="1" si="37"/>
        <v>1.9648557050819166</v>
      </c>
      <c r="AG32" s="2">
        <f t="shared" ca="1" si="38"/>
        <v>1.9542023980771104</v>
      </c>
      <c r="AH32" s="2">
        <f t="shared" ca="1" si="39"/>
        <v>1.9416439669935881</v>
      </c>
      <c r="AI32" s="2">
        <f t="shared" ca="1" si="40"/>
        <v>1.9272632301758514</v>
      </c>
      <c r="AJ32" s="2">
        <f t="shared" ca="1" si="41"/>
        <v>1.9111429945826095</v>
      </c>
      <c r="AK32" s="2">
        <f t="shared" ca="1" si="42"/>
        <v>1.8933660555416378</v>
      </c>
      <c r="AL32" s="2">
        <f t="shared" ca="1" si="43"/>
        <v>1.8740151965031786</v>
      </c>
      <c r="AM32" s="2">
        <f t="shared" ca="1" si="44"/>
        <v>1.8531731891826155</v>
      </c>
      <c r="AN32" s="2">
        <f t="shared" ca="1" si="45"/>
        <v>1.8309227941372028</v>
      </c>
      <c r="AO32" s="2">
        <f t="shared" ca="1" si="46"/>
        <v>1.807346761821456</v>
      </c>
      <c r="AP32" s="2">
        <f t="shared" ca="1" si="47"/>
        <v>1.782527834165945</v>
      </c>
      <c r="AQ32" s="2">
        <f t="shared" ca="1" si="48"/>
        <v>1.7565487467241243</v>
      </c>
      <c r="AR32" s="2">
        <f t="shared" ca="1" si="49"/>
        <v>1.7294922314319732</v>
      </c>
      <c r="AS32" s="2">
        <f t="shared" ca="1" si="50"/>
        <v>1.7014410200259189</v>
      </c>
      <c r="AT32" s="2">
        <f t="shared" ca="1" si="51"/>
        <v>1.6724778481891511</v>
      </c>
      <c r="AU32" s="2">
        <f t="shared" ca="1" si="52"/>
        <v>1.6426854610703849</v>
      </c>
      <c r="AV32" s="2">
        <f t="shared" ca="1" si="53"/>
        <v>1.6121466313901986</v>
      </c>
      <c r="AW32" s="2">
        <f t="shared" ca="1" si="54"/>
        <v>1.5809443490413371</v>
      </c>
      <c r="AX32" s="2">
        <f t="shared" ca="1" si="55"/>
        <v>1.5491638099739014</v>
      </c>
      <c r="AY32" s="2">
        <f t="shared" ca="1" si="56"/>
        <v>1.5169068921427551</v>
      </c>
      <c r="AZ32" s="2">
        <f t="shared" ca="1" si="4"/>
        <v>1.4843504955597404</v>
      </c>
      <c r="BC32" s="2">
        <f t="shared" ca="1" si="57"/>
        <v>1.1000876520764828</v>
      </c>
      <c r="BD32" s="2">
        <f t="shared" ca="1" si="57"/>
        <v>0.10818836645741481</v>
      </c>
      <c r="BE32" s="2">
        <f t="shared" ca="1" si="57"/>
        <v>0.89047527883377864</v>
      </c>
    </row>
    <row r="33" spans="1:57" x14ac:dyDescent="0.3">
      <c r="A33" s="2">
        <f t="shared" si="6"/>
        <v>0.21000000000000005</v>
      </c>
      <c r="B33" s="2">
        <f t="shared" ca="1" si="7"/>
        <v>0.37214716592284502</v>
      </c>
      <c r="C33" s="2">
        <f t="shared" ca="1" si="8"/>
        <v>0.59423395859562467</v>
      </c>
      <c r="D33" s="2">
        <f t="shared" ca="1" si="9"/>
        <v>0.79546431621426361</v>
      </c>
      <c r="E33" s="2">
        <f t="shared" ca="1" si="10"/>
        <v>0.91414972803194261</v>
      </c>
      <c r="F33" s="2">
        <f t="shared" ca="1" si="11"/>
        <v>0.96185739058283282</v>
      </c>
      <c r="G33" s="2">
        <f t="shared" ca="1" si="12"/>
        <v>1.0240390299302122</v>
      </c>
      <c r="H33" s="2">
        <f t="shared" ca="1" si="13"/>
        <v>1.1012718703079187</v>
      </c>
      <c r="I33" s="2">
        <f t="shared" ca="1" si="14"/>
        <v>1.1830615000978912</v>
      </c>
      <c r="J33" s="2">
        <f t="shared" ca="1" si="15"/>
        <v>1.2634245940248008</v>
      </c>
      <c r="K33" s="2">
        <f t="shared" ca="1" si="16"/>
        <v>1.339201077954191</v>
      </c>
      <c r="L33" s="2">
        <f t="shared" ca="1" si="17"/>
        <v>1.4102689991494086</v>
      </c>
      <c r="M33" s="2">
        <f t="shared" ca="1" si="18"/>
        <v>1.4771713498833998</v>
      </c>
      <c r="N33" s="2">
        <f t="shared" ca="1" si="19"/>
        <v>1.5403644115943527</v>
      </c>
      <c r="O33" s="2">
        <f t="shared" ca="1" si="20"/>
        <v>1.6001275986742329</v>
      </c>
      <c r="P33" s="2">
        <f t="shared" ca="1" si="21"/>
        <v>1.6564506498226874</v>
      </c>
      <c r="Q33" s="2">
        <f t="shared" ca="1" si="22"/>
        <v>1.7091527000177478</v>
      </c>
      <c r="R33" s="2">
        <f t="shared" ca="1" si="23"/>
        <v>1.7578764821841355</v>
      </c>
      <c r="S33" s="2">
        <f t="shared" ca="1" si="24"/>
        <v>1.8022397583833916</v>
      </c>
      <c r="T33" s="2">
        <f t="shared" ca="1" si="25"/>
        <v>1.8419018698052567</v>
      </c>
      <c r="U33" s="2">
        <f t="shared" ca="1" si="26"/>
        <v>1.8765949767124559</v>
      </c>
      <c r="V33" s="2">
        <f t="shared" ca="1" si="27"/>
        <v>1.906183171817035</v>
      </c>
      <c r="W33" s="2">
        <f t="shared" ca="1" si="28"/>
        <v>1.9306712995090152</v>
      </c>
      <c r="X33" s="2">
        <f t="shared" ca="1" si="29"/>
        <v>1.9502530688792983</v>
      </c>
      <c r="Y33" s="2">
        <f t="shared" ca="1" si="30"/>
        <v>1.9651680219273631</v>
      </c>
      <c r="Z33" s="2">
        <f t="shared" ca="1" si="31"/>
        <v>1.9756673420049065</v>
      </c>
      <c r="AA33" s="2">
        <f t="shared" ca="1" si="32"/>
        <v>1.9820441941864431</v>
      </c>
      <c r="AB33" s="2">
        <f t="shared" ca="1" si="33"/>
        <v>1.9846603965544909</v>
      </c>
      <c r="AC33" s="2">
        <f t="shared" ca="1" si="34"/>
        <v>1.9838944168578663</v>
      </c>
      <c r="AD33" s="2">
        <f t="shared" ca="1" si="35"/>
        <v>1.980124243296395</v>
      </c>
      <c r="AE33" s="2">
        <f t="shared" ca="1" si="36"/>
        <v>1.9737237312971871</v>
      </c>
      <c r="AF33" s="2">
        <f t="shared" ca="1" si="37"/>
        <v>1.965042158757323</v>
      </c>
      <c r="AG33" s="2">
        <f t="shared" ca="1" si="38"/>
        <v>1.9543404538457734</v>
      </c>
      <c r="AH33" s="2">
        <f t="shared" ca="1" si="39"/>
        <v>1.9417360242574939</v>
      </c>
      <c r="AI33" s="2">
        <f t="shared" ca="1" si="40"/>
        <v>1.9273118860388567</v>
      </c>
      <c r="AJ33" s="2">
        <f t="shared" ca="1" si="41"/>
        <v>1.9111510432994023</v>
      </c>
      <c r="AK33" s="2">
        <f t="shared" ca="1" si="42"/>
        <v>1.8933364879338608</v>
      </c>
      <c r="AL33" s="2">
        <f t="shared" ca="1" si="43"/>
        <v>1.8739511993673379</v>
      </c>
      <c r="AM33" s="2">
        <f t="shared" ca="1" si="44"/>
        <v>1.8530781447097124</v>
      </c>
      <c r="AN33" s="2">
        <f t="shared" ca="1" si="45"/>
        <v>1.8308002793662559</v>
      </c>
      <c r="AO33" s="2">
        <f t="shared" ca="1" si="46"/>
        <v>1.8072005481513194</v>
      </c>
      <c r="AP33" s="2">
        <f t="shared" ca="1" si="47"/>
        <v>1.7823618869520599</v>
      </c>
      <c r="AQ33" s="2">
        <f t="shared" ca="1" si="48"/>
        <v>1.7563672249890765</v>
      </c>
      <c r="AR33" s="2">
        <f t="shared" ca="1" si="49"/>
        <v>1.7292994877209815</v>
      </c>
      <c r="AS33" s="2">
        <f t="shared" ca="1" si="50"/>
        <v>1.7012416004411015</v>
      </c>
      <c r="AT33" s="2">
        <f t="shared" ca="1" si="51"/>
        <v>1.6722764926501328</v>
      </c>
      <c r="AU33" s="2">
        <f t="shared" ca="1" si="52"/>
        <v>1.6424871040624629</v>
      </c>
      <c r="AV33" s="2">
        <f t="shared" ca="1" si="53"/>
        <v>1.6119564064173468</v>
      </c>
      <c r="AW33" s="2">
        <f t="shared" ca="1" si="54"/>
        <v>1.5807676293812474</v>
      </c>
      <c r="AX33" s="2">
        <f t="shared" ca="1" si="55"/>
        <v>1.5490064995342294</v>
      </c>
      <c r="AY33" s="2">
        <f t="shared" ca="1" si="56"/>
        <v>1.5167765940052735</v>
      </c>
      <c r="AZ33" s="2">
        <f t="shared" ca="1" si="4"/>
        <v>1.4842574653110079</v>
      </c>
      <c r="BC33" s="2">
        <f t="shared" ca="1" si="57"/>
        <v>0.61595652847163596</v>
      </c>
      <c r="BD33" s="2">
        <f t="shared" ca="1" si="57"/>
        <v>-6.2714960124046648E-2</v>
      </c>
      <c r="BE33" s="2">
        <f t="shared" ca="1" si="57"/>
        <v>-1.1028819656415774</v>
      </c>
    </row>
    <row r="34" spans="1:57" x14ac:dyDescent="0.3">
      <c r="A34" s="2">
        <f t="shared" si="6"/>
        <v>0.22000000000000006</v>
      </c>
      <c r="B34" s="2">
        <f t="shared" ca="1" si="7"/>
        <v>0.37572855550628426</v>
      </c>
      <c r="C34" s="2">
        <f t="shared" ca="1" si="8"/>
        <v>0.59745823273584042</v>
      </c>
      <c r="D34" s="2">
        <f t="shared" ca="1" si="9"/>
        <v>0.79709287680197038</v>
      </c>
      <c r="E34" s="2">
        <f t="shared" ca="1" si="10"/>
        <v>0.91440927950436146</v>
      </c>
      <c r="F34" s="2">
        <f t="shared" ca="1" si="11"/>
        <v>0.96245251354059136</v>
      </c>
      <c r="G34" s="2">
        <f t="shared" ca="1" si="12"/>
        <v>1.0249769981839842</v>
      </c>
      <c r="H34" s="2">
        <f t="shared" ca="1" si="13"/>
        <v>1.1023387063234407</v>
      </c>
      <c r="I34" s="2">
        <f t="shared" ca="1" si="14"/>
        <v>1.1841336279689882</v>
      </c>
      <c r="J34" s="2">
        <f t="shared" ca="1" si="15"/>
        <v>1.2644350816564047</v>
      </c>
      <c r="K34" s="2">
        <f t="shared" ca="1" si="16"/>
        <v>1.3401439336689345</v>
      </c>
      <c r="L34" s="2">
        <f t="shared" ca="1" si="17"/>
        <v>1.4111517076344389</v>
      </c>
      <c r="M34" s="2">
        <f t="shared" ca="1" si="18"/>
        <v>1.4779998387821431</v>
      </c>
      <c r="N34" s="2">
        <f t="shared" ca="1" si="19"/>
        <v>1.5411412482881965</v>
      </c>
      <c r="O34" s="2">
        <f t="shared" ca="1" si="20"/>
        <v>1.6008497341781955</v>
      </c>
      <c r="P34" s="2">
        <f t="shared" ca="1" si="21"/>
        <v>1.6571118004237591</v>
      </c>
      <c r="Q34" s="2">
        <f t="shared" ca="1" si="22"/>
        <v>1.7097432316074097</v>
      </c>
      <c r="R34" s="2">
        <f t="shared" ca="1" si="23"/>
        <v>1.7583864392536634</v>
      </c>
      <c r="S34" s="2">
        <f t="shared" ca="1" si="24"/>
        <v>1.8026601954418884</v>
      </c>
      <c r="T34" s="2">
        <f t="shared" ca="1" si="25"/>
        <v>1.8422254766200523</v>
      </c>
      <c r="U34" s="2">
        <f t="shared" ca="1" si="26"/>
        <v>1.8768172610202616</v>
      </c>
      <c r="V34" s="2">
        <f t="shared" ca="1" si="27"/>
        <v>1.9063026361353272</v>
      </c>
      <c r="W34" s="2">
        <f t="shared" ca="1" si="28"/>
        <v>1.9306904037897827</v>
      </c>
      <c r="X34" s="2">
        <f t="shared" ca="1" si="29"/>
        <v>1.9501753702184921</v>
      </c>
      <c r="Y34" s="2">
        <f t="shared" ca="1" si="30"/>
        <v>1.9649974910188346</v>
      </c>
      <c r="Z34" s="2">
        <f t="shared" ca="1" si="31"/>
        <v>1.9754089701626516</v>
      </c>
      <c r="AA34" s="2">
        <f t="shared" ca="1" si="32"/>
        <v>1.9817045269071365</v>
      </c>
      <c r="AB34" s="2">
        <f t="shared" ca="1" si="33"/>
        <v>1.984246493503945</v>
      </c>
      <c r="AC34" s="2">
        <f t="shared" ca="1" si="34"/>
        <v>1.9834135092531826</v>
      </c>
      <c r="AD34" s="2">
        <f t="shared" ca="1" si="35"/>
        <v>1.9795836607200425</v>
      </c>
      <c r="AE34" s="2">
        <f t="shared" ca="1" si="36"/>
        <v>1.9731304925936755</v>
      </c>
      <c r="AF34" s="2">
        <f t="shared" ca="1" si="37"/>
        <v>1.9644016962977264</v>
      </c>
      <c r="AG34" s="2">
        <f t="shared" ca="1" si="38"/>
        <v>1.9536555097436035</v>
      </c>
      <c r="AH34" s="2">
        <f t="shared" ca="1" si="39"/>
        <v>1.941008832506173</v>
      </c>
      <c r="AI34" s="2">
        <f t="shared" ca="1" si="40"/>
        <v>1.9265448596071966</v>
      </c>
      <c r="AJ34" s="2">
        <f t="shared" ca="1" si="41"/>
        <v>1.9103467735799091</v>
      </c>
      <c r="AK34" s="2">
        <f t="shared" ca="1" si="42"/>
        <v>1.892497744158693</v>
      </c>
      <c r="AL34" s="2">
        <f t="shared" ca="1" si="43"/>
        <v>1.8730809280164511</v>
      </c>
      <c r="AM34" s="2">
        <f t="shared" ca="1" si="44"/>
        <v>1.8521794689311675</v>
      </c>
      <c r="AN34" s="2">
        <f t="shared" ca="1" si="45"/>
        <v>1.8298764984309077</v>
      </c>
      <c r="AO34" s="2">
        <f t="shared" ca="1" si="46"/>
        <v>1.8062551369663338</v>
      </c>
      <c r="AP34" s="2">
        <f t="shared" ca="1" si="47"/>
        <v>1.7813984956599409</v>
      </c>
      <c r="AQ34" s="2">
        <f t="shared" ca="1" si="48"/>
        <v>1.7553896786811227</v>
      </c>
      <c r="AR34" s="2">
        <f t="shared" ca="1" si="49"/>
        <v>1.7283117862963504</v>
      </c>
      <c r="AS34" s="2">
        <f t="shared" ca="1" si="50"/>
        <v>1.7002479186456017</v>
      </c>
      <c r="AT34" s="2">
        <f t="shared" ca="1" si="51"/>
        <v>1.671281180346583</v>
      </c>
      <c r="AU34" s="2">
        <f t="shared" ca="1" si="52"/>
        <v>1.6414946870529556</v>
      </c>
      <c r="AV34" s="2">
        <f t="shared" ca="1" si="53"/>
        <v>1.6109715916222913</v>
      </c>
      <c r="AW34" s="2">
        <f t="shared" ca="1" si="54"/>
        <v>1.5797953505964362</v>
      </c>
      <c r="AX34" s="2">
        <f t="shared" ca="1" si="55"/>
        <v>1.548052225840842</v>
      </c>
      <c r="AY34" s="2">
        <f t="shared" ca="1" si="56"/>
        <v>1.5158474940097604</v>
      </c>
      <c r="AZ34" s="2">
        <f t="shared" ca="1" si="4"/>
        <v>1.4833630832473181</v>
      </c>
      <c r="BC34" s="2">
        <f t="shared" ca="1" si="57"/>
        <v>-0.6425544231517506</v>
      </c>
      <c r="BD34" s="2">
        <f t="shared" ca="1" si="57"/>
        <v>-0.38605695387783978</v>
      </c>
      <c r="BE34" s="2">
        <f t="shared" ca="1" si="57"/>
        <v>-1.2250598517411859</v>
      </c>
    </row>
    <row r="35" spans="1:57" x14ac:dyDescent="0.3">
      <c r="A35" s="2">
        <f t="shared" si="6"/>
        <v>0.23000000000000007</v>
      </c>
      <c r="B35" s="2">
        <f t="shared" ca="1" si="7"/>
        <v>0.38065274147230227</v>
      </c>
      <c r="C35" s="2">
        <f t="shared" ca="1" si="8"/>
        <v>0.60201282314329752</v>
      </c>
      <c r="D35" s="2">
        <f t="shared" ca="1" si="9"/>
        <v>0.80006532045936929</v>
      </c>
      <c r="E35" s="2">
        <f t="shared" ca="1" si="10"/>
        <v>0.91605272325440268</v>
      </c>
      <c r="F35" s="2">
        <f t="shared" ca="1" si="11"/>
        <v>0.96443462074566688</v>
      </c>
      <c r="G35" s="2">
        <f t="shared" ca="1" si="12"/>
        <v>1.0272977905407852</v>
      </c>
      <c r="H35" s="2">
        <f t="shared" ca="1" si="13"/>
        <v>1.104783331258534</v>
      </c>
      <c r="I35" s="2">
        <f t="shared" ca="1" si="14"/>
        <v>1.1865771033960428</v>
      </c>
      <c r="J35" s="2">
        <f t="shared" ca="1" si="15"/>
        <v>1.2668092992476803</v>
      </c>
      <c r="K35" s="2">
        <f t="shared" ca="1" si="16"/>
        <v>1.34244092024868</v>
      </c>
      <c r="L35" s="2">
        <f t="shared" ca="1" si="17"/>
        <v>1.4133768097386068</v>
      </c>
      <c r="M35" s="2">
        <f t="shared" ca="1" si="18"/>
        <v>1.4801569538539507</v>
      </c>
      <c r="N35" s="2">
        <f t="shared" ca="1" si="19"/>
        <v>1.543231012402088</v>
      </c>
      <c r="O35" s="2">
        <f t="shared" ca="1" si="20"/>
        <v>1.6028673586903657</v>
      </c>
      <c r="P35" s="2">
        <f t="shared" ca="1" si="21"/>
        <v>1.6590494036643773</v>
      </c>
      <c r="Q35" s="2">
        <f t="shared" ca="1" si="22"/>
        <v>1.7115897861063953</v>
      </c>
      <c r="R35" s="2">
        <f t="shared" ca="1" si="23"/>
        <v>1.7601307667844437</v>
      </c>
      <c r="S35" s="2">
        <f t="shared" ca="1" si="24"/>
        <v>1.8042922843158775</v>
      </c>
      <c r="T35" s="2">
        <f t="shared" ca="1" si="25"/>
        <v>1.8437371180764679</v>
      </c>
      <c r="U35" s="2">
        <f t="shared" ca="1" si="26"/>
        <v>1.8782032118192831</v>
      </c>
      <c r="V35" s="2">
        <f t="shared" ca="1" si="27"/>
        <v>1.9075608110863262</v>
      </c>
      <c r="W35" s="2">
        <f t="shared" ca="1" si="28"/>
        <v>1.9318227619461847</v>
      </c>
      <c r="X35" s="2">
        <f t="shared" ca="1" si="29"/>
        <v>1.9511850981221164</v>
      </c>
      <c r="Y35" s="2">
        <f t="shared" ca="1" si="30"/>
        <v>1.9658883449651985</v>
      </c>
      <c r="Z35" s="2">
        <f t="shared" ca="1" si="31"/>
        <v>1.9761858817540201</v>
      </c>
      <c r="AA35" s="2">
        <f t="shared" ca="1" si="32"/>
        <v>1.9823741051435348</v>
      </c>
      <c r="AB35" s="2">
        <f t="shared" ca="1" si="33"/>
        <v>1.9848159987175322</v>
      </c>
      <c r="AC35" s="2">
        <f t="shared" ca="1" si="34"/>
        <v>1.9838905158790408</v>
      </c>
      <c r="AD35" s="2">
        <f t="shared" ca="1" si="35"/>
        <v>1.9799759773919074</v>
      </c>
      <c r="AE35" s="2">
        <f t="shared" ca="1" si="36"/>
        <v>1.973445735707966</v>
      </c>
      <c r="AF35" s="2">
        <f t="shared" ca="1" si="37"/>
        <v>1.9646460177170972</v>
      </c>
      <c r="AG35" s="2">
        <f t="shared" ca="1" si="38"/>
        <v>1.9538325587312479</v>
      </c>
      <c r="AH35" s="2">
        <f t="shared" ca="1" si="39"/>
        <v>1.9411219079624569</v>
      </c>
      <c r="AI35" s="2">
        <f t="shared" ca="1" si="40"/>
        <v>1.9265975834121949</v>
      </c>
      <c r="AJ35" s="2">
        <f t="shared" ca="1" si="41"/>
        <v>1.9103430900410623</v>
      </c>
      <c r="AK35" s="2">
        <f t="shared" ca="1" si="42"/>
        <v>1.8924419194266096</v>
      </c>
      <c r="AL35" s="2">
        <f t="shared" ca="1" si="43"/>
        <v>1.8729775494932952</v>
      </c>
      <c r="AM35" s="2">
        <f t="shared" ca="1" si="44"/>
        <v>1.8520334446916551</v>
      </c>
      <c r="AN35" s="2">
        <f t="shared" ca="1" si="45"/>
        <v>1.8296930566781719</v>
      </c>
      <c r="AO35" s="2">
        <f t="shared" ca="1" si="46"/>
        <v>1.8060398255471515</v>
      </c>
      <c r="AP35" s="2">
        <f t="shared" ca="1" si="47"/>
        <v>1.781157181666049</v>
      </c>
      <c r="AQ35" s="2">
        <f t="shared" ca="1" si="48"/>
        <v>1.7551285481655865</v>
      </c>
      <c r="AR35" s="2">
        <f t="shared" ca="1" si="49"/>
        <v>1.7280373441362225</v>
      </c>
      <c r="AS35" s="2">
        <f t="shared" ca="1" si="50"/>
        <v>1.6999669885853459</v>
      </c>
      <c r="AT35" s="2">
        <f t="shared" ca="1" si="51"/>
        <v>1.671000905279471</v>
      </c>
      <c r="AU35" s="2">
        <f t="shared" ca="1" si="52"/>
        <v>1.6412225299304657</v>
      </c>
      <c r="AV35" s="2">
        <f t="shared" ca="1" si="53"/>
        <v>1.6107153414447133</v>
      </c>
      <c r="AW35" s="2">
        <f t="shared" ca="1" si="54"/>
        <v>1.5795631734229956</v>
      </c>
      <c r="AX35" s="2">
        <f t="shared" ca="1" si="55"/>
        <v>1.5478529903163012</v>
      </c>
      <c r="AY35" s="2">
        <f t="shared" ca="1" si="56"/>
        <v>1.5156919258415502</v>
      </c>
      <c r="AZ35" s="2">
        <f t="shared" ca="1" si="4"/>
        <v>1.4832641893884917</v>
      </c>
      <c r="BC35" s="2">
        <f t="shared" ca="1" si="57"/>
        <v>0.88268405210133771</v>
      </c>
      <c r="BD35" s="2">
        <f t="shared" ca="1" si="57"/>
        <v>1.3085775218371944</v>
      </c>
      <c r="BE35" s="2">
        <f t="shared" ca="1" si="57"/>
        <v>-0.83169047353600511</v>
      </c>
    </row>
    <row r="36" spans="1:57" x14ac:dyDescent="0.3">
      <c r="A36" s="2">
        <f t="shared" si="6"/>
        <v>0.24000000000000007</v>
      </c>
      <c r="B36" s="2">
        <f t="shared" ca="1" si="7"/>
        <v>0.38519852655451131</v>
      </c>
      <c r="C36" s="2">
        <f t="shared" ca="1" si="8"/>
        <v>0.60606602735882187</v>
      </c>
      <c r="D36" s="2">
        <f t="shared" ca="1" si="9"/>
        <v>0.80245276209485239</v>
      </c>
      <c r="E36" s="2">
        <f t="shared" ca="1" si="10"/>
        <v>0.9170654996290275</v>
      </c>
      <c r="F36" s="2">
        <f t="shared" ca="1" si="11"/>
        <v>0.96571630716323265</v>
      </c>
      <c r="G36" s="2">
        <f t="shared" ca="1" si="12"/>
        <v>1.0288529806159339</v>
      </c>
      <c r="H36" s="2">
        <f t="shared" ca="1" si="13"/>
        <v>1.1064074438595604</v>
      </c>
      <c r="I36" s="2">
        <f t="shared" ca="1" si="14"/>
        <v>1.1881543725724055</v>
      </c>
      <c r="J36" s="2">
        <f t="shared" ca="1" si="15"/>
        <v>1.2682805026639288</v>
      </c>
      <c r="K36" s="2">
        <f t="shared" ca="1" si="16"/>
        <v>1.3438056390411803</v>
      </c>
      <c r="L36" s="2">
        <f t="shared" ca="1" si="17"/>
        <v>1.4146472540079711</v>
      </c>
      <c r="M36" s="2">
        <f t="shared" ca="1" si="18"/>
        <v>1.481343452991168</v>
      </c>
      <c r="N36" s="2">
        <f t="shared" ca="1" si="19"/>
        <v>1.5443401957910168</v>
      </c>
      <c r="O36" s="2">
        <f t="shared" ca="1" si="20"/>
        <v>1.6039000822590912</v>
      </c>
      <c r="P36" s="2">
        <f t="shared" ca="1" si="21"/>
        <v>1.6600030338881084</v>
      </c>
      <c r="Q36" s="2">
        <f t="shared" ca="1" si="22"/>
        <v>1.7124582081895976</v>
      </c>
      <c r="R36" s="2">
        <f t="shared" ca="1" si="23"/>
        <v>1.7609073461496119</v>
      </c>
      <c r="S36" s="2">
        <f t="shared" ca="1" si="24"/>
        <v>1.8049711702799232</v>
      </c>
      <c r="T36" s="2">
        <f t="shared" ca="1" si="25"/>
        <v>1.8443138907646006</v>
      </c>
      <c r="U36" s="2">
        <f t="shared" ca="1" si="26"/>
        <v>1.8786760253568713</v>
      </c>
      <c r="V36" s="2">
        <f t="shared" ca="1" si="27"/>
        <v>1.9079306000004601</v>
      </c>
      <c r="W36" s="2">
        <f t="shared" ca="1" si="28"/>
        <v>1.9320940533015274</v>
      </c>
      <c r="X36" s="2">
        <f t="shared" ca="1" si="29"/>
        <v>1.9513632379456631</v>
      </c>
      <c r="Y36" s="2">
        <f t="shared" ca="1" si="30"/>
        <v>1.9659788657773358</v>
      </c>
      <c r="Z36" s="2">
        <f t="shared" ca="1" si="31"/>
        <v>1.9761951060523346</v>
      </c>
      <c r="AA36" s="2">
        <f t="shared" ca="1" si="32"/>
        <v>1.9823096169306937</v>
      </c>
      <c r="AB36" s="2">
        <f t="shared" ca="1" si="33"/>
        <v>1.9846856312123837</v>
      </c>
      <c r="AC36" s="2">
        <f t="shared" ca="1" si="34"/>
        <v>1.9837020194339032</v>
      </c>
      <c r="AD36" s="2">
        <f t="shared" ca="1" si="35"/>
        <v>1.9797369326576659</v>
      </c>
      <c r="AE36" s="2">
        <f t="shared" ca="1" si="36"/>
        <v>1.9731631102808924</v>
      </c>
      <c r="AF36" s="2">
        <f t="shared" ca="1" si="37"/>
        <v>1.964324898527017</v>
      </c>
      <c r="AG36" s="2">
        <f t="shared" ca="1" si="38"/>
        <v>1.9534751777818902</v>
      </c>
      <c r="AH36" s="2">
        <f t="shared" ca="1" si="39"/>
        <v>1.9407297649902067</v>
      </c>
      <c r="AI36" s="2">
        <f t="shared" ca="1" si="40"/>
        <v>1.9261721057507308</v>
      </c>
      <c r="AJ36" s="2">
        <f t="shared" ca="1" si="41"/>
        <v>1.9098856320683777</v>
      </c>
      <c r="AK36" s="2">
        <f t="shared" ca="1" si="42"/>
        <v>1.8919537619806657</v>
      </c>
      <c r="AL36" s="2">
        <f t="shared" ca="1" si="43"/>
        <v>1.8724598992806616</v>
      </c>
      <c r="AM36" s="2">
        <f t="shared" ca="1" si="44"/>
        <v>1.8514874337092013</v>
      </c>
      <c r="AN36" s="2">
        <f t="shared" ca="1" si="45"/>
        <v>1.8291197416701228</v>
      </c>
      <c r="AO36" s="2">
        <f t="shared" ca="1" si="46"/>
        <v>1.8054401875220332</v>
      </c>
      <c r="AP36" s="2">
        <f t="shared" ca="1" si="47"/>
        <v>1.7805321255003081</v>
      </c>
      <c r="AQ36" s="2">
        <f t="shared" ca="1" si="48"/>
        <v>1.7544789023228835</v>
      </c>
      <c r="AR36" s="2">
        <f t="shared" ca="1" si="49"/>
        <v>1.7273638605337054</v>
      </c>
      <c r="AS36" s="2">
        <f t="shared" ca="1" si="50"/>
        <v>1.6992703426418345</v>
      </c>
      <c r="AT36" s="2">
        <f t="shared" ca="1" si="51"/>
        <v>1.6702816962094129</v>
      </c>
      <c r="AU36" s="2">
        <f t="shared" ca="1" si="52"/>
        <v>1.6404812817549599</v>
      </c>
      <c r="AV36" s="2">
        <f t="shared" ca="1" si="53"/>
        <v>1.6099525098825045</v>
      </c>
      <c r="AW36" s="2">
        <f t="shared" ca="1" si="54"/>
        <v>1.5787792023909288</v>
      </c>
      <c r="AX36" s="2">
        <f t="shared" ca="1" si="55"/>
        <v>1.5470486540349335</v>
      </c>
      <c r="AY36" s="2">
        <f t="shared" ca="1" si="56"/>
        <v>1.5148694687063984</v>
      </c>
      <c r="AZ36" s="2">
        <f t="shared" ca="1" si="4"/>
        <v>1.4824274359053531</v>
      </c>
      <c r="BC36" s="2">
        <f t="shared" ca="1" si="57"/>
        <v>-0.14597166128096006</v>
      </c>
      <c r="BD36" s="2">
        <f t="shared" ca="1" si="57"/>
        <v>0.29070779669705171</v>
      </c>
      <c r="BE36" s="2">
        <f t="shared" ca="1" si="57"/>
        <v>0.59290390381558034</v>
      </c>
    </row>
    <row r="37" spans="1:57" x14ac:dyDescent="0.3">
      <c r="A37" s="2">
        <f t="shared" si="6"/>
        <v>0.25000000000000006</v>
      </c>
      <c r="B37" s="2">
        <f t="shared" ca="1" si="7"/>
        <v>0.39012078222506841</v>
      </c>
      <c r="C37" s="2">
        <f t="shared" ca="1" si="8"/>
        <v>0.61050835663825254</v>
      </c>
      <c r="D37" s="2">
        <f t="shared" ca="1" si="9"/>
        <v>0.80526670870141259</v>
      </c>
      <c r="E37" s="2">
        <f t="shared" ca="1" si="10"/>
        <v>0.91856483656349674</v>
      </c>
      <c r="F37" s="2">
        <f t="shared" ca="1" si="11"/>
        <v>0.96750764248847365</v>
      </c>
      <c r="G37" s="2">
        <f t="shared" ca="1" si="12"/>
        <v>1.0309327231154508</v>
      </c>
      <c r="H37" s="2">
        <f t="shared" ca="1" si="13"/>
        <v>1.1085689736400033</v>
      </c>
      <c r="I37" s="2">
        <f t="shared" ca="1" si="14"/>
        <v>1.190279425761209</v>
      </c>
      <c r="J37" s="2">
        <f t="shared" ca="1" si="15"/>
        <v>1.2703075904716956</v>
      </c>
      <c r="K37" s="2">
        <f t="shared" ca="1" si="16"/>
        <v>1.3457313389311205</v>
      </c>
      <c r="L37" s="2">
        <f t="shared" ca="1" si="17"/>
        <v>1.4164806684850069</v>
      </c>
      <c r="M37" s="2">
        <f t="shared" ca="1" si="18"/>
        <v>1.4830919537355893</v>
      </c>
      <c r="N37" s="2">
        <f t="shared" ca="1" si="19"/>
        <v>1.5460075992779543</v>
      </c>
      <c r="O37" s="2">
        <f t="shared" ca="1" si="20"/>
        <v>1.6054846634589022</v>
      </c>
      <c r="P37" s="2">
        <f t="shared" ca="1" si="21"/>
        <v>1.6614997647528587</v>
      </c>
      <c r="Q37" s="2">
        <f t="shared" ca="1" si="22"/>
        <v>1.7138588249013278</v>
      </c>
      <c r="R37" s="2">
        <f t="shared" ca="1" si="23"/>
        <v>1.7622032774528622</v>
      </c>
      <c r="S37" s="2">
        <f t="shared" ca="1" si="24"/>
        <v>1.8061548280228708</v>
      </c>
      <c r="T37" s="2">
        <f t="shared" ca="1" si="25"/>
        <v>1.8453793267385004</v>
      </c>
      <c r="U37" s="2">
        <f t="shared" ca="1" si="26"/>
        <v>1.8796200557521108</v>
      </c>
      <c r="V37" s="2">
        <f t="shared" ca="1" si="27"/>
        <v>1.9087530239228081</v>
      </c>
      <c r="W37" s="2">
        <f t="shared" ca="1" si="28"/>
        <v>1.9327983931937633</v>
      </c>
      <c r="X37" s="2">
        <f t="shared" ca="1" si="29"/>
        <v>1.9519540088344627</v>
      </c>
      <c r="Y37" s="2">
        <f t="shared" ca="1" si="30"/>
        <v>1.9664609675233842</v>
      </c>
      <c r="Z37" s="2">
        <f t="shared" ca="1" si="31"/>
        <v>1.9765744241950174</v>
      </c>
      <c r="AA37" s="2">
        <f t="shared" ca="1" si="32"/>
        <v>1.9825934645396412</v>
      </c>
      <c r="AB37" s="2">
        <f t="shared" ca="1" si="33"/>
        <v>1.9848817502026961</v>
      </c>
      <c r="AC37" s="2">
        <f t="shared" ca="1" si="34"/>
        <v>1.9838182533883955</v>
      </c>
      <c r="AD37" s="2">
        <f t="shared" ca="1" si="35"/>
        <v>1.979781132861598</v>
      </c>
      <c r="AE37" s="2">
        <f t="shared" ca="1" si="36"/>
        <v>1.9731426758836172</v>
      </c>
      <c r="AF37" s="2">
        <f t="shared" ca="1" si="37"/>
        <v>1.9642455147971905</v>
      </c>
      <c r="AG37" s="2">
        <f t="shared" ca="1" si="38"/>
        <v>1.9533399037861898</v>
      </c>
      <c r="AH37" s="2">
        <f t="shared" ca="1" si="39"/>
        <v>1.9405411269962007</v>
      </c>
      <c r="AI37" s="2">
        <f t="shared" ca="1" si="40"/>
        <v>1.9259327438831648</v>
      </c>
      <c r="AJ37" s="2">
        <f t="shared" ca="1" si="41"/>
        <v>1.9095982997555665</v>
      </c>
      <c r="AK37" s="2">
        <f t="shared" ca="1" si="42"/>
        <v>1.891621325370008</v>
      </c>
      <c r="AL37" s="2">
        <f t="shared" ca="1" si="43"/>
        <v>1.8720853366475405</v>
      </c>
      <c r="AM37" s="2">
        <f t="shared" ca="1" si="44"/>
        <v>1.8510738348793838</v>
      </c>
      <c r="AN37" s="2">
        <f t="shared" ca="1" si="45"/>
        <v>1.8286703074780124</v>
      </c>
      <c r="AO37" s="2">
        <f t="shared" ca="1" si="46"/>
        <v>1.8049582293293502</v>
      </c>
      <c r="AP37" s="2">
        <f t="shared" ca="1" si="47"/>
        <v>1.7800210648020209</v>
      </c>
      <c r="AQ37" s="2">
        <f t="shared" ca="1" si="48"/>
        <v>1.7539422704694423</v>
      </c>
      <c r="AR37" s="2">
        <f t="shared" ca="1" si="49"/>
        <v>1.726805298600955</v>
      </c>
      <c r="AS37" s="2">
        <f t="shared" ca="1" si="50"/>
        <v>1.6986936014841123</v>
      </c>
      <c r="AT37" s="2">
        <f t="shared" ca="1" si="51"/>
        <v>1.6696906367678479</v>
      </c>
      <c r="AU37" s="2">
        <f t="shared" ca="1" si="52"/>
        <v>1.6398798761860942</v>
      </c>
      <c r="AV37" s="2">
        <f t="shared" ca="1" si="53"/>
        <v>1.6093448494414779</v>
      </c>
      <c r="AW37" s="2">
        <f t="shared" ca="1" si="54"/>
        <v>1.5781695596440362</v>
      </c>
      <c r="AX37" s="2">
        <f t="shared" ca="1" si="55"/>
        <v>1.5464418409205487</v>
      </c>
      <c r="AY37" s="2">
        <f t="shared" ca="1" si="56"/>
        <v>1.5142719558075046</v>
      </c>
      <c r="AZ37" s="2">
        <f t="shared" ca="1" si="4"/>
        <v>1.4818473520938349</v>
      </c>
      <c r="BC37" s="2">
        <f t="shared" ca="1" si="57"/>
        <v>0.36881285540684594</v>
      </c>
      <c r="BD37" s="2">
        <f t="shared" ca="1" si="57"/>
        <v>1.3517866049906582</v>
      </c>
      <c r="BE37" s="2">
        <f t="shared" ca="1" si="57"/>
        <v>0.32247005141687435</v>
      </c>
    </row>
    <row r="38" spans="1:57" x14ac:dyDescent="0.3">
      <c r="A38" s="2">
        <f t="shared" si="6"/>
        <v>0.26000000000000006</v>
      </c>
      <c r="B38" s="2">
        <f t="shared" ca="1" si="7"/>
        <v>0.39466249293228395</v>
      </c>
      <c r="C38" s="2">
        <f t="shared" ca="1" si="8"/>
        <v>0.6145716018155114</v>
      </c>
      <c r="D38" s="2">
        <f t="shared" ca="1" si="9"/>
        <v>0.80773242111938248</v>
      </c>
      <c r="E38" s="2">
        <f t="shared" ca="1" si="10"/>
        <v>0.91977276389741436</v>
      </c>
      <c r="F38" s="2">
        <f t="shared" ca="1" si="11"/>
        <v>0.96903228029528377</v>
      </c>
      <c r="G38" s="2">
        <f t="shared" ca="1" si="12"/>
        <v>1.0327664845912441</v>
      </c>
      <c r="H38" s="2">
        <f t="shared" ca="1" si="13"/>
        <v>1.1105070445044232</v>
      </c>
      <c r="I38" s="2">
        <f t="shared" ca="1" si="14"/>
        <v>1.1922046896423846</v>
      </c>
      <c r="J38" s="2">
        <f t="shared" ca="1" si="15"/>
        <v>1.2721597054107674</v>
      </c>
      <c r="K38" s="2">
        <f t="shared" ca="1" si="16"/>
        <v>1.3475070919040726</v>
      </c>
      <c r="L38" s="2">
        <f t="shared" ca="1" si="17"/>
        <v>1.418189059898662</v>
      </c>
      <c r="M38" s="2">
        <f t="shared" ca="1" si="18"/>
        <v>1.4847401901909822</v>
      </c>
      <c r="N38" s="2">
        <f t="shared" ca="1" si="19"/>
        <v>1.5475992659514217</v>
      </c>
      <c r="O38" s="2">
        <f t="shared" ca="1" si="20"/>
        <v>1.6070178222981915</v>
      </c>
      <c r="P38" s="2">
        <f t="shared" ca="1" si="21"/>
        <v>1.6629691495388446</v>
      </c>
      <c r="Q38" s="2">
        <f t="shared" ca="1" si="22"/>
        <v>1.7152559657179647</v>
      </c>
      <c r="R38" s="2">
        <f t="shared" ca="1" si="23"/>
        <v>1.7635193962638813</v>
      </c>
      <c r="S38" s="2">
        <f t="shared" ca="1" si="24"/>
        <v>1.8073821165388821</v>
      </c>
      <c r="T38" s="2">
        <f t="shared" ca="1" si="25"/>
        <v>1.8465116126087677</v>
      </c>
      <c r="U38" s="2">
        <f t="shared" ca="1" si="26"/>
        <v>1.8806539089018091</v>
      </c>
      <c r="V38" s="2">
        <f t="shared" ca="1" si="27"/>
        <v>1.9096879855073801</v>
      </c>
      <c r="W38" s="2">
        <f t="shared" ca="1" si="28"/>
        <v>1.9336376465970546</v>
      </c>
      <c r="X38" s="2">
        <f t="shared" ca="1" si="29"/>
        <v>1.9527016913756707</v>
      </c>
      <c r="Y38" s="2">
        <f t="shared" ca="1" si="30"/>
        <v>1.9671215868790646</v>
      </c>
      <c r="Z38" s="2">
        <f t="shared" ca="1" si="31"/>
        <v>1.9771534560639106</v>
      </c>
      <c r="AA38" s="2">
        <f t="shared" ca="1" si="32"/>
        <v>1.9830977656834907</v>
      </c>
      <c r="AB38" s="2">
        <f t="shared" ca="1" si="33"/>
        <v>1.9853185731916148</v>
      </c>
      <c r="AC38" s="2">
        <f t="shared" ca="1" si="34"/>
        <v>1.9841949240873591</v>
      </c>
      <c r="AD38" s="2">
        <f t="shared" ca="1" si="35"/>
        <v>1.9801049491477147</v>
      </c>
      <c r="AE38" s="2">
        <f t="shared" ca="1" si="36"/>
        <v>1.9734204317696464</v>
      </c>
      <c r="AF38" s="2">
        <f t="shared" ca="1" si="37"/>
        <v>1.9644822456752224</v>
      </c>
      <c r="AG38" s="2">
        <f t="shared" ca="1" si="38"/>
        <v>1.9535380342208482</v>
      </c>
      <c r="AH38" s="2">
        <f t="shared" ca="1" si="39"/>
        <v>1.9407025351925797</v>
      </c>
      <c r="AI38" s="2">
        <f t="shared" ca="1" si="40"/>
        <v>1.9260593953989174</v>
      </c>
      <c r="AJ38" s="2">
        <f t="shared" ca="1" si="41"/>
        <v>1.9096922469466799</v>
      </c>
      <c r="AK38" s="2">
        <f t="shared" ca="1" si="42"/>
        <v>1.8916847068061851</v>
      </c>
      <c r="AL38" s="2">
        <f t="shared" ca="1" si="43"/>
        <v>1.8721203765213699</v>
      </c>
      <c r="AM38" s="2">
        <f t="shared" ca="1" si="44"/>
        <v>1.8510828424294583</v>
      </c>
      <c r="AN38" s="2">
        <f t="shared" ca="1" si="45"/>
        <v>1.8286556764483877</v>
      </c>
      <c r="AO38" s="2">
        <f t="shared" ca="1" si="46"/>
        <v>1.8049224374899724</v>
      </c>
      <c r="AP38" s="2">
        <f t="shared" ca="1" si="47"/>
        <v>1.7799666735569826</v>
      </c>
      <c r="AQ38" s="2">
        <f t="shared" ca="1" si="48"/>
        <v>1.7538719245821703</v>
      </c>
      <c r="AR38" s="2">
        <f t="shared" ca="1" si="49"/>
        <v>1.7267217260677863</v>
      </c>
      <c r="AS38" s="2">
        <f t="shared" ca="1" si="50"/>
        <v>1.698599613592497</v>
      </c>
      <c r="AT38" s="2">
        <f t="shared" ca="1" si="51"/>
        <v>1.6695891284210538</v>
      </c>
      <c r="AU38" s="2">
        <f t="shared" ca="1" si="52"/>
        <v>1.6397738271669198</v>
      </c>
      <c r="AV38" s="2">
        <f t="shared" ca="1" si="53"/>
        <v>1.6092373333820251</v>
      </c>
      <c r="AW38" s="2">
        <f t="shared" ca="1" si="54"/>
        <v>1.5780638121552342</v>
      </c>
      <c r="AX38" s="2">
        <f t="shared" ca="1" si="55"/>
        <v>1.5463416328773107</v>
      </c>
      <c r="AY38" s="2">
        <f t="shared" ca="1" si="56"/>
        <v>1.5141826902286923</v>
      </c>
      <c r="AZ38" s="2">
        <f t="shared" ca="1" si="4"/>
        <v>1.4817758680504503</v>
      </c>
      <c r="BC38" s="2">
        <f t="shared" ca="1" si="57"/>
        <v>0.63105187125208762</v>
      </c>
      <c r="BD38" s="2">
        <f t="shared" ca="1" si="57"/>
        <v>-0.45266046070645505</v>
      </c>
      <c r="BE38" s="2">
        <f t="shared" ca="1" si="57"/>
        <v>-0.77851541273307046</v>
      </c>
    </row>
    <row r="39" spans="1:57" x14ac:dyDescent="0.3">
      <c r="A39" s="2">
        <f t="shared" si="6"/>
        <v>0.27000000000000007</v>
      </c>
      <c r="B39" s="2">
        <f t="shared" ca="1" si="7"/>
        <v>0.39881895785188037</v>
      </c>
      <c r="C39" s="2">
        <f t="shared" ca="1" si="8"/>
        <v>0.61819181214368879</v>
      </c>
      <c r="D39" s="2">
        <f t="shared" ca="1" si="9"/>
        <v>0.80972910047666757</v>
      </c>
      <c r="E39" s="2">
        <f t="shared" ca="1" si="10"/>
        <v>0.9205128745064548</v>
      </c>
      <c r="F39" s="2">
        <f t="shared" ca="1" si="11"/>
        <v>0.9700611006935933</v>
      </c>
      <c r="G39" s="2">
        <f t="shared" ca="1" si="12"/>
        <v>1.0340748130911794</v>
      </c>
      <c r="H39" s="2">
        <f t="shared" ca="1" si="13"/>
        <v>1.1118940554876011</v>
      </c>
      <c r="I39" s="2">
        <f t="shared" ca="1" si="14"/>
        <v>1.1935565419670084</v>
      </c>
      <c r="J39" s="2">
        <f t="shared" ca="1" si="15"/>
        <v>1.2734192444764965</v>
      </c>
      <c r="K39" s="2">
        <f t="shared" ca="1" si="16"/>
        <v>1.3486732987733394</v>
      </c>
      <c r="L39" s="2">
        <f t="shared" ca="1" si="17"/>
        <v>1.4192727539580141</v>
      </c>
      <c r="M39" s="2">
        <f t="shared" ca="1" si="18"/>
        <v>1.4857502655068102</v>
      </c>
      <c r="N39" s="2">
        <f t="shared" ca="1" si="19"/>
        <v>1.5485408621673491</v>
      </c>
      <c r="O39" s="2">
        <f t="shared" ca="1" si="20"/>
        <v>1.6078905047684964</v>
      </c>
      <c r="P39" s="2">
        <f t="shared" ca="1" si="21"/>
        <v>1.6637690629783402</v>
      </c>
      <c r="Q39" s="2">
        <f t="shared" ca="1" si="22"/>
        <v>1.7159760140940874</v>
      </c>
      <c r="R39" s="2">
        <f t="shared" ca="1" si="23"/>
        <v>1.7641521060191949</v>
      </c>
      <c r="S39" s="2">
        <f t="shared" ca="1" si="24"/>
        <v>1.8079209022246745</v>
      </c>
      <c r="T39" s="2">
        <f t="shared" ca="1" si="25"/>
        <v>1.8469514518797341</v>
      </c>
      <c r="U39" s="2">
        <f t="shared" ca="1" si="26"/>
        <v>1.8809924313056523</v>
      </c>
      <c r="V39" s="2">
        <f t="shared" ca="1" si="27"/>
        <v>1.9099257102800431</v>
      </c>
      <c r="W39" s="2">
        <f t="shared" ca="1" si="28"/>
        <v>1.9337785864750308</v>
      </c>
      <c r="X39" s="2">
        <f t="shared" ca="1" si="29"/>
        <v>1.9527507063972547</v>
      </c>
      <c r="Y39" s="2">
        <f t="shared" ca="1" si="30"/>
        <v>1.9670838244312145</v>
      </c>
      <c r="Z39" s="2">
        <f t="shared" ca="1" si="31"/>
        <v>1.9770349448545952</v>
      </c>
      <c r="AA39" s="2">
        <f t="shared" ca="1" si="32"/>
        <v>1.9829058008165987</v>
      </c>
      <c r="AB39" s="2">
        <f t="shared" ca="1" si="33"/>
        <v>1.9850607441671426</v>
      </c>
      <c r="AC39" s="2">
        <f t="shared" ca="1" si="34"/>
        <v>1.9838787967125207</v>
      </c>
      <c r="AD39" s="2">
        <f t="shared" ca="1" si="35"/>
        <v>1.9797379567623361</v>
      </c>
      <c r="AE39" s="2">
        <f t="shared" ca="1" si="36"/>
        <v>1.9730093837920872</v>
      </c>
      <c r="AF39" s="2">
        <f t="shared" ca="1" si="37"/>
        <v>1.9640320808970464</v>
      </c>
      <c r="AG39" s="2">
        <f t="shared" ca="1" si="38"/>
        <v>1.9530510269335208</v>
      </c>
      <c r="AH39" s="2">
        <f t="shared" ca="1" si="39"/>
        <v>1.9401803310402874</v>
      </c>
      <c r="AI39" s="2">
        <f t="shared" ca="1" si="40"/>
        <v>1.9255036324053298</v>
      </c>
      <c r="AJ39" s="2">
        <f t="shared" ca="1" si="41"/>
        <v>1.9091045549601182</v>
      </c>
      <c r="AK39" s="2">
        <f t="shared" ca="1" si="42"/>
        <v>1.8910667069148783</v>
      </c>
      <c r="AL39" s="2">
        <f t="shared" ca="1" si="43"/>
        <v>1.8714736804629044</v>
      </c>
      <c r="AM39" s="2">
        <f t="shared" ca="1" si="44"/>
        <v>1.850409052014623</v>
      </c>
      <c r="AN39" s="2">
        <f t="shared" ca="1" si="45"/>
        <v>1.8279563830218521</v>
      </c>
      <c r="AO39" s="2">
        <f t="shared" ca="1" si="46"/>
        <v>1.8041992214524705</v>
      </c>
      <c r="AP39" s="2">
        <f t="shared" ca="1" si="47"/>
        <v>1.7792211039759074</v>
      </c>
      <c r="AQ39" s="2">
        <f t="shared" ca="1" si="48"/>
        <v>1.7531055589197304</v>
      </c>
      <c r="AR39" s="2">
        <f t="shared" ca="1" si="49"/>
        <v>1.7259361100582731</v>
      </c>
      <c r="AS39" s="2">
        <f t="shared" ca="1" si="50"/>
        <v>1.6977962813058185</v>
      </c>
      <c r="AT39" s="2">
        <f t="shared" ca="1" si="51"/>
        <v>1.6687696026062189</v>
      </c>
      <c r="AU39" s="2">
        <f t="shared" ca="1" si="52"/>
        <v>1.638939620669873</v>
      </c>
      <c r="AV39" s="2">
        <f t="shared" ca="1" si="53"/>
        <v>1.6083899592986135</v>
      </c>
      <c r="AW39" s="2">
        <f t="shared" ca="1" si="54"/>
        <v>1.5772048580638443</v>
      </c>
      <c r="AX39" s="2">
        <f t="shared" ca="1" si="55"/>
        <v>1.5454731485959221</v>
      </c>
      <c r="AY39" s="2">
        <f t="shared" ca="1" si="56"/>
        <v>1.5133082588354054</v>
      </c>
      <c r="AZ39" s="2">
        <f t="shared" ca="1" si="4"/>
        <v>1.4809002482110523</v>
      </c>
      <c r="BC39" s="2">
        <f t="shared" ca="1" si="57"/>
        <v>-0.35590505552741281</v>
      </c>
      <c r="BD39" s="2">
        <f t="shared" ca="1" si="57"/>
        <v>-4.3194158045655406E-2</v>
      </c>
      <c r="BE39" s="2">
        <f t="shared" ca="1" si="57"/>
        <v>1.4282860985320056E-2</v>
      </c>
    </row>
    <row r="40" spans="1:57" x14ac:dyDescent="0.3">
      <c r="A40" s="2">
        <f t="shared" si="6"/>
        <v>0.28000000000000008</v>
      </c>
      <c r="B40" s="2">
        <f t="shared" ca="1" si="7"/>
        <v>0.40351440843218112</v>
      </c>
      <c r="C40" s="2">
        <f t="shared" ca="1" si="8"/>
        <v>0.62234302745138559</v>
      </c>
      <c r="D40" s="2">
        <f t="shared" ca="1" si="9"/>
        <v>0.81227677237897133</v>
      </c>
      <c r="E40" s="2">
        <f t="shared" ca="1" si="10"/>
        <v>0.92184645667144482</v>
      </c>
      <c r="F40" s="2">
        <f t="shared" ca="1" si="11"/>
        <v>0.97169374881790682</v>
      </c>
      <c r="G40" s="2">
        <f t="shared" ca="1" si="12"/>
        <v>1.0359925014166778</v>
      </c>
      <c r="H40" s="2">
        <f t="shared" ca="1" si="13"/>
        <v>1.1138967481380446</v>
      </c>
      <c r="I40" s="2">
        <f t="shared" ca="1" si="14"/>
        <v>1.1955306232285337</v>
      </c>
      <c r="J40" s="2">
        <f t="shared" ca="1" si="15"/>
        <v>1.2753078158036151</v>
      </c>
      <c r="K40" s="2">
        <f t="shared" ca="1" si="16"/>
        <v>1.3504747529810552</v>
      </c>
      <c r="L40" s="2">
        <f t="shared" ca="1" si="17"/>
        <v>1.4209970885570538</v>
      </c>
      <c r="M40" s="2">
        <f t="shared" ca="1" si="18"/>
        <v>1.487405557750183</v>
      </c>
      <c r="N40" s="2">
        <f t="shared" ca="1" si="19"/>
        <v>1.5501314401324584</v>
      </c>
      <c r="O40" s="2">
        <f t="shared" ca="1" si="20"/>
        <v>1.60941520696089</v>
      </c>
      <c r="P40" s="2">
        <f t="shared" ca="1" si="21"/>
        <v>1.6652233525064362</v>
      </c>
      <c r="Q40" s="2">
        <f t="shared" ca="1" si="22"/>
        <v>1.7173522122278686</v>
      </c>
      <c r="R40" s="2">
        <f t="shared" ca="1" si="23"/>
        <v>1.7654422234609362</v>
      </c>
      <c r="S40" s="2">
        <f t="shared" ca="1" si="24"/>
        <v>1.8091178929297611</v>
      </c>
      <c r="T40" s="2">
        <f t="shared" ca="1" si="25"/>
        <v>1.8480498963272434</v>
      </c>
      <c r="U40" s="2">
        <f t="shared" ca="1" si="26"/>
        <v>1.881989608268066</v>
      </c>
      <c r="V40" s="2">
        <f t="shared" ca="1" si="27"/>
        <v>1.9108218419388221</v>
      </c>
      <c r="W40" s="2">
        <f t="shared" ca="1" si="28"/>
        <v>1.9345773772327035</v>
      </c>
      <c r="X40" s="2">
        <f t="shared" ca="1" si="29"/>
        <v>1.953456738403581</v>
      </c>
      <c r="Y40" s="2">
        <f t="shared" ca="1" si="30"/>
        <v>1.9677020207085569</v>
      </c>
      <c r="Z40" s="2">
        <f t="shared" ca="1" si="31"/>
        <v>1.9775711590923177</v>
      </c>
      <c r="AA40" s="2">
        <f t="shared" ca="1" si="32"/>
        <v>1.9833671753044813</v>
      </c>
      <c r="AB40" s="2">
        <f t="shared" ca="1" si="33"/>
        <v>1.9854547508737876</v>
      </c>
      <c r="AC40" s="2">
        <f t="shared" ca="1" si="34"/>
        <v>1.9842129233827488</v>
      </c>
      <c r="AD40" s="2">
        <f t="shared" ca="1" si="35"/>
        <v>1.9800195904889903</v>
      </c>
      <c r="AE40" s="2">
        <f t="shared" ca="1" si="36"/>
        <v>1.9732453044569307</v>
      </c>
      <c r="AF40" s="2">
        <f t="shared" ca="1" si="37"/>
        <v>1.964227223522073</v>
      </c>
      <c r="AG40" s="2">
        <f t="shared" ca="1" si="38"/>
        <v>1.9532077444021743</v>
      </c>
      <c r="AH40" s="2">
        <f t="shared" ca="1" si="39"/>
        <v>1.9403004016537606</v>
      </c>
      <c r="AI40" s="2">
        <f t="shared" ca="1" si="40"/>
        <v>1.9255888684776945</v>
      </c>
      <c r="AJ40" s="2">
        <f t="shared" ca="1" si="41"/>
        <v>1.9091568022628957</v>
      </c>
      <c r="AK40" s="2">
        <f t="shared" ca="1" si="42"/>
        <v>1.8910878440921788</v>
      </c>
      <c r="AL40" s="2">
        <f t="shared" ca="1" si="43"/>
        <v>1.8714656184411649</v>
      </c>
      <c r="AM40" s="2">
        <f t="shared" ca="1" si="44"/>
        <v>1.8503737334271895</v>
      </c>
      <c r="AN40" s="2">
        <f t="shared" ca="1" si="45"/>
        <v>1.827895781670887</v>
      </c>
      <c r="AO40" s="2">
        <f t="shared" ca="1" si="46"/>
        <v>1.8041153418329048</v>
      </c>
      <c r="AP40" s="2">
        <f t="shared" ca="1" si="47"/>
        <v>1.7791159808883874</v>
      </c>
      <c r="AQ40" s="2">
        <f t="shared" ca="1" si="48"/>
        <v>1.7529812572017558</v>
      </c>
      <c r="AR40" s="2">
        <f t="shared" ca="1" si="49"/>
        <v>1.725794724465189</v>
      </c>
      <c r="AS40" s="2">
        <f t="shared" ca="1" si="50"/>
        <v>1.697639936579949</v>
      </c>
      <c r="AT40" s="2">
        <f t="shared" ca="1" si="51"/>
        <v>1.6686004538418384</v>
      </c>
      <c r="AU40" s="2">
        <f t="shared" ca="1" si="52"/>
        <v>1.6387598549057432</v>
      </c>
      <c r="AV40" s="2">
        <f t="shared" ca="1" si="53"/>
        <v>1.6082018069525443</v>
      </c>
      <c r="AW40" s="2">
        <f t="shared" ca="1" si="54"/>
        <v>1.577010673435818</v>
      </c>
      <c r="AX40" s="2">
        <f t="shared" ca="1" si="55"/>
        <v>1.545275811290417</v>
      </c>
      <c r="AY40" s="2">
        <f t="shared" ca="1" si="56"/>
        <v>1.5131122162080655</v>
      </c>
      <c r="AZ40" s="2">
        <f t="shared" ca="1" si="4"/>
        <v>1.4807110461646302</v>
      </c>
      <c r="BC40" s="2">
        <f t="shared" ca="1" si="57"/>
        <v>0.59712438058863615</v>
      </c>
      <c r="BD40" s="2">
        <f t="shared" ca="1" si="57"/>
        <v>-0.12417693544306285</v>
      </c>
      <c r="BE40" s="2">
        <f t="shared" ca="1" si="57"/>
        <v>-0.26545533099459995</v>
      </c>
    </row>
    <row r="41" spans="1:57" x14ac:dyDescent="0.3">
      <c r="A41" s="2">
        <f t="shared" si="6"/>
        <v>0.29000000000000009</v>
      </c>
      <c r="B41" s="2">
        <f t="shared" ca="1" si="7"/>
        <v>0.40827854179151551</v>
      </c>
      <c r="C41" s="2">
        <f t="shared" ca="1" si="8"/>
        <v>0.626554221475352</v>
      </c>
      <c r="D41" s="2">
        <f t="shared" ca="1" si="9"/>
        <v>0.8149001924058541</v>
      </c>
      <c r="E41" s="2">
        <f t="shared" ca="1" si="10"/>
        <v>0.92328973119048119</v>
      </c>
      <c r="F41" s="2">
        <f t="shared" ca="1" si="11"/>
        <v>0.97343539322275618</v>
      </c>
      <c r="G41" s="2">
        <f t="shared" ca="1" si="12"/>
        <v>1.038010875618488</v>
      </c>
      <c r="H41" s="2">
        <f t="shared" ca="1" si="13"/>
        <v>1.1159898530810024</v>
      </c>
      <c r="I41" s="2">
        <f t="shared" ca="1" si="14"/>
        <v>1.1975824885048532</v>
      </c>
      <c r="J41" s="2">
        <f t="shared" ca="1" si="15"/>
        <v>1.2772593622032586</v>
      </c>
      <c r="K41" s="2">
        <f t="shared" ca="1" si="16"/>
        <v>1.352321521466713</v>
      </c>
      <c r="L41" s="2">
        <f t="shared" ca="1" si="17"/>
        <v>1.4227461568336</v>
      </c>
      <c r="M41" s="2">
        <f t="shared" ca="1" si="18"/>
        <v>1.4890622492319485</v>
      </c>
      <c r="N41" s="2">
        <f t="shared" ca="1" si="19"/>
        <v>1.5516974967957731</v>
      </c>
      <c r="O41" s="2">
        <f t="shared" ca="1" si="20"/>
        <v>1.6108871260392541</v>
      </c>
      <c r="P41" s="2">
        <f t="shared" ca="1" si="21"/>
        <v>1.6665944630529244</v>
      </c>
      <c r="Q41" s="2">
        <f t="shared" ca="1" si="22"/>
        <v>1.7186129606280662</v>
      </c>
      <c r="R41" s="2">
        <f t="shared" ca="1" si="23"/>
        <v>1.7665829731546674</v>
      </c>
      <c r="S41" s="2">
        <f t="shared" ca="1" si="24"/>
        <v>1.8101301668209033</v>
      </c>
      <c r="T41" s="2">
        <f t="shared" ca="1" si="25"/>
        <v>1.8489270678242904</v>
      </c>
      <c r="U41" s="2">
        <f t="shared" ca="1" si="26"/>
        <v>1.8827279565207593</v>
      </c>
      <c r="V41" s="2">
        <f t="shared" ca="1" si="27"/>
        <v>1.9114208028276536</v>
      </c>
      <c r="W41" s="2">
        <f t="shared" ca="1" si="28"/>
        <v>1.9350400193152877</v>
      </c>
      <c r="X41" s="2">
        <f t="shared" ca="1" si="29"/>
        <v>1.953787199792802</v>
      </c>
      <c r="Y41" s="2">
        <f t="shared" ca="1" si="30"/>
        <v>1.9679049947313199</v>
      </c>
      <c r="Z41" s="2">
        <f t="shared" ca="1" si="31"/>
        <v>1.9776524794467285</v>
      </c>
      <c r="AA41" s="2">
        <f t="shared" ca="1" si="32"/>
        <v>1.9833341476561608</v>
      </c>
      <c r="AB41" s="2">
        <f t="shared" ca="1" si="33"/>
        <v>1.985315206834658</v>
      </c>
      <c r="AC41" s="2">
        <f t="shared" ca="1" si="34"/>
        <v>1.9839749105579167</v>
      </c>
      <c r="AD41" s="2">
        <f t="shared" ca="1" si="35"/>
        <v>1.9796912482459343</v>
      </c>
      <c r="AE41" s="2">
        <f t="shared" ca="1" si="36"/>
        <v>1.9728343427446062</v>
      </c>
      <c r="AF41" s="2">
        <f t="shared" ca="1" si="37"/>
        <v>1.9637396952296209</v>
      </c>
      <c r="AG41" s="2">
        <f t="shared" ca="1" si="38"/>
        <v>1.9526473629768426</v>
      </c>
      <c r="AH41" s="2">
        <f t="shared" ca="1" si="39"/>
        <v>1.9396705206779798</v>
      </c>
      <c r="AI41" s="2">
        <f t="shared" ca="1" si="40"/>
        <v>1.9248930780811966</v>
      </c>
      <c r="AJ41" s="2">
        <f t="shared" ca="1" si="41"/>
        <v>1.9083989285666951</v>
      </c>
      <c r="AK41" s="2">
        <f t="shared" ca="1" si="42"/>
        <v>1.8902719486236041</v>
      </c>
      <c r="AL41" s="2">
        <f t="shared" ca="1" si="43"/>
        <v>1.8705959975438953</v>
      </c>
      <c r="AM41" s="2">
        <f t="shared" ca="1" si="44"/>
        <v>1.8494549176865807</v>
      </c>
      <c r="AN41" s="2">
        <f t="shared" ca="1" si="45"/>
        <v>1.8269325353771217</v>
      </c>
      <c r="AO41" s="2">
        <f t="shared" ca="1" si="46"/>
        <v>1.8031126625067242</v>
      </c>
      <c r="AP41" s="2">
        <f t="shared" ca="1" si="47"/>
        <v>1.7780790988964013</v>
      </c>
      <c r="AQ41" s="2">
        <f t="shared" ca="1" si="48"/>
        <v>1.7519156354905774</v>
      </c>
      <c r="AR41" s="2">
        <f t="shared" ca="1" si="49"/>
        <v>1.7247060584461915</v>
      </c>
      <c r="AS41" s="2">
        <f t="shared" ca="1" si="50"/>
        <v>1.6965341542043142</v>
      </c>
      <c r="AT41" s="2">
        <f t="shared" ca="1" si="51"/>
        <v>1.6674837159900799</v>
      </c>
      <c r="AU41" s="2">
        <f t="shared" ca="1" si="52"/>
        <v>1.6376385571770842</v>
      </c>
      <c r="AV41" s="2">
        <f t="shared" ca="1" si="53"/>
        <v>1.6070825924808492</v>
      </c>
      <c r="AW41" s="2">
        <f t="shared" ca="1" si="54"/>
        <v>1.5759005198111011</v>
      </c>
      <c r="AX41" s="2">
        <f t="shared" ca="1" si="55"/>
        <v>1.5441824448016532</v>
      </c>
      <c r="AY41" s="2">
        <f t="shared" ca="1" si="56"/>
        <v>1.5120451240568433</v>
      </c>
      <c r="AZ41" s="2">
        <f t="shared" ca="1" si="4"/>
        <v>1.4796808837561828</v>
      </c>
      <c r="BC41" s="2">
        <f t="shared" ca="1" si="57"/>
        <v>-7.1987669626401463E-2</v>
      </c>
      <c r="BD41" s="2">
        <f t="shared" ca="1" si="57"/>
        <v>2.5279219186597608</v>
      </c>
      <c r="BE41" s="2">
        <f t="shared" ca="1" si="57"/>
        <v>0.47297320149843447</v>
      </c>
    </row>
    <row r="42" spans="1:57" x14ac:dyDescent="0.3">
      <c r="A42" s="2">
        <f t="shared" si="6"/>
        <v>0.3000000000000001</v>
      </c>
      <c r="B42" s="2">
        <f t="shared" ca="1" si="7"/>
        <v>0.4117482382689262</v>
      </c>
      <c r="C42" s="2">
        <f t="shared" ca="1" si="8"/>
        <v>0.62940807750277883</v>
      </c>
      <c r="D42" s="2">
        <f t="shared" ca="1" si="9"/>
        <v>0.81614339175508899</v>
      </c>
      <c r="E42" s="2">
        <f t="shared" ca="1" si="10"/>
        <v>0.92336199577762801</v>
      </c>
      <c r="F42" s="2">
        <f t="shared" ca="1" si="11"/>
        <v>0.97379541753889221</v>
      </c>
      <c r="G42" s="2">
        <f t="shared" ca="1" si="12"/>
        <v>1.0386431011207795</v>
      </c>
      <c r="H42" s="2">
        <f t="shared" ca="1" si="13"/>
        <v>1.1167031965302447</v>
      </c>
      <c r="I42" s="2">
        <f t="shared" ca="1" si="14"/>
        <v>1.1982708190791524</v>
      </c>
      <c r="J42" s="2">
        <f t="shared" ca="1" si="15"/>
        <v>1.2778729013762589</v>
      </c>
      <c r="K42" s="2">
        <f t="shared" ca="1" si="16"/>
        <v>1.3528637557344652</v>
      </c>
      <c r="L42" s="2">
        <f t="shared" ca="1" si="17"/>
        <v>1.423231350131974</v>
      </c>
      <c r="M42" s="2">
        <f t="shared" ca="1" si="18"/>
        <v>1.4895023811816117</v>
      </c>
      <c r="N42" s="2">
        <f t="shared" ca="1" si="19"/>
        <v>1.5521004388315851</v>
      </c>
      <c r="O42" s="2">
        <f t="shared" ca="1" si="20"/>
        <v>1.6112550529027827</v>
      </c>
      <c r="P42" s="2">
        <f t="shared" ca="1" si="21"/>
        <v>1.6669258935338604</v>
      </c>
      <c r="Q42" s="2">
        <f t="shared" ca="1" si="22"/>
        <v>1.7189030933613352</v>
      </c>
      <c r="R42" s="2">
        <f t="shared" ca="1" si="23"/>
        <v>1.7668264551959201</v>
      </c>
      <c r="S42" s="2">
        <f t="shared" ca="1" si="24"/>
        <v>1.8103223250289444</v>
      </c>
      <c r="T42" s="2">
        <f t="shared" ca="1" si="25"/>
        <v>1.8490646071855639</v>
      </c>
      <c r="U42" s="2">
        <f t="shared" ca="1" si="26"/>
        <v>1.8828099993010363</v>
      </c>
      <c r="V42" s="2">
        <f t="shared" ca="1" si="27"/>
        <v>1.9114491440606729</v>
      </c>
      <c r="W42" s="2">
        <f t="shared" ca="1" si="28"/>
        <v>1.9350195419677638</v>
      </c>
      <c r="X42" s="2">
        <f t="shared" ca="1" si="29"/>
        <v>1.953723352618183</v>
      </c>
      <c r="Y42" s="2">
        <f t="shared" ca="1" si="30"/>
        <v>1.9678032999185089</v>
      </c>
      <c r="Z42" s="2">
        <f t="shared" ca="1" si="31"/>
        <v>1.9775191127060456</v>
      </c>
      <c r="AA42" s="2">
        <f t="shared" ca="1" si="32"/>
        <v>1.9831762442633063</v>
      </c>
      <c r="AB42" s="2">
        <f t="shared" ca="1" si="33"/>
        <v>1.9851399283308604</v>
      </c>
      <c r="AC42" s="2">
        <f t="shared" ca="1" si="34"/>
        <v>1.9837891385112636</v>
      </c>
      <c r="AD42" s="2">
        <f t="shared" ca="1" si="35"/>
        <v>1.9795014520815566</v>
      </c>
      <c r="AE42" s="2">
        <f t="shared" ca="1" si="36"/>
        <v>1.972646044434575</v>
      </c>
      <c r="AF42" s="2">
        <f t="shared" ca="1" si="37"/>
        <v>1.9635562525568417</v>
      </c>
      <c r="AG42" s="2">
        <f t="shared" ca="1" si="38"/>
        <v>1.9524693403921594</v>
      </c>
      <c r="AH42" s="2">
        <f t="shared" ca="1" si="39"/>
        <v>1.9394976412139509</v>
      </c>
      <c r="AI42" s="2">
        <f t="shared" ca="1" si="40"/>
        <v>1.9247248078248511</v>
      </c>
      <c r="AJ42" s="2">
        <f t="shared" ca="1" si="41"/>
        <v>1.9082344761029348</v>
      </c>
      <c r="AK42" s="2">
        <f t="shared" ca="1" si="42"/>
        <v>1.8901102644501364</v>
      </c>
      <c r="AL42" s="2">
        <f t="shared" ca="1" si="43"/>
        <v>1.8704357734815737</v>
      </c>
      <c r="AM42" s="2">
        <f t="shared" ca="1" si="44"/>
        <v>1.8492945863054882</v>
      </c>
      <c r="AN42" s="2">
        <f t="shared" ca="1" si="45"/>
        <v>1.8267702694609727</v>
      </c>
      <c r="AO42" s="2">
        <f t="shared" ca="1" si="46"/>
        <v>1.8029463745803873</v>
      </c>
      <c r="AP42" s="2">
        <f t="shared" ca="1" si="47"/>
        <v>1.7779064408435865</v>
      </c>
      <c r="AQ42" s="2">
        <f t="shared" ca="1" si="48"/>
        <v>1.7517339982909832</v>
      </c>
      <c r="AR42" s="2">
        <f t="shared" ca="1" si="49"/>
        <v>1.7245125720640666</v>
      </c>
      <c r="AS42" s="2">
        <f t="shared" ca="1" si="50"/>
        <v>1.696325687669797</v>
      </c>
      <c r="AT42" s="2">
        <f t="shared" ca="1" si="51"/>
        <v>1.6672568778167169</v>
      </c>
      <c r="AU42" s="2">
        <f t="shared" ca="1" si="52"/>
        <v>1.6373896973717406</v>
      </c>
      <c r="AV42" s="2">
        <f t="shared" ca="1" si="53"/>
        <v>1.6068078168417508</v>
      </c>
      <c r="AW42" s="2">
        <f t="shared" ca="1" si="54"/>
        <v>1.5755957833957703</v>
      </c>
      <c r="AX42" s="2">
        <f t="shared" ca="1" si="55"/>
        <v>1.5438439781291353</v>
      </c>
      <c r="AY42" s="2">
        <f t="shared" ca="1" si="56"/>
        <v>1.511670413222908</v>
      </c>
      <c r="AZ42" s="2">
        <f t="shared" ca="1" si="4"/>
        <v>1.4792678531063561</v>
      </c>
      <c r="BC42" s="2">
        <f t="shared" ca="1" si="57"/>
        <v>-0.36911213403016774</v>
      </c>
      <c r="BD42" s="2">
        <f t="shared" ca="1" si="57"/>
        <v>-3.2741275243549506</v>
      </c>
      <c r="BE42" s="2">
        <f t="shared" ca="1" si="57"/>
        <v>-0.87165589609868466</v>
      </c>
    </row>
    <row r="43" spans="1:57" x14ac:dyDescent="0.3">
      <c r="A43" s="2">
        <f t="shared" si="6"/>
        <v>0.31000000000000011</v>
      </c>
      <c r="B43" s="2">
        <f t="shared" ca="1" si="7"/>
        <v>0.41643679849340925</v>
      </c>
      <c r="C43" s="2">
        <f t="shared" ca="1" si="8"/>
        <v>0.63352075844290012</v>
      </c>
      <c r="D43" s="2">
        <f t="shared" ca="1" si="9"/>
        <v>0.81870474578247887</v>
      </c>
      <c r="E43" s="2">
        <f t="shared" ca="1" si="10"/>
        <v>0.92482319413920144</v>
      </c>
      <c r="F43" s="2">
        <f t="shared" ca="1" si="11"/>
        <v>0.97557713158671922</v>
      </c>
      <c r="G43" s="2">
        <f t="shared" ca="1" si="12"/>
        <v>1.0407181157821295</v>
      </c>
      <c r="H43" s="2">
        <f t="shared" ca="1" si="13"/>
        <v>1.1188743736206488</v>
      </c>
      <c r="I43" s="2">
        <f t="shared" ca="1" si="14"/>
        <v>1.2004257928713764</v>
      </c>
      <c r="J43" s="2">
        <f t="shared" ca="1" si="15"/>
        <v>1.2799559887355039</v>
      </c>
      <c r="K43" s="2">
        <f t="shared" ca="1" si="16"/>
        <v>1.354872080839046</v>
      </c>
      <c r="L43" s="2">
        <f t="shared" ca="1" si="17"/>
        <v>1.4251729454072837</v>
      </c>
      <c r="M43" s="2">
        <f t="shared" ca="1" si="18"/>
        <v>1.4913833503027878</v>
      </c>
      <c r="N43" s="2">
        <f t="shared" ca="1" si="19"/>
        <v>1.5539231375601674</v>
      </c>
      <c r="O43" s="2">
        <f t="shared" ca="1" si="20"/>
        <v>1.6130165731642065</v>
      </c>
      <c r="P43" s="2">
        <f t="shared" ca="1" si="21"/>
        <v>1.668620070059986</v>
      </c>
      <c r="Q43" s="2">
        <f t="shared" ca="1" si="22"/>
        <v>1.7205208881431264</v>
      </c>
      <c r="R43" s="2">
        <f t="shared" ca="1" si="23"/>
        <v>1.7683586953150741</v>
      </c>
      <c r="S43" s="2">
        <f t="shared" ca="1" si="24"/>
        <v>1.8117609233791614</v>
      </c>
      <c r="T43" s="2">
        <f t="shared" ca="1" si="25"/>
        <v>1.850403267613576</v>
      </c>
      <c r="U43" s="2">
        <f t="shared" ca="1" si="26"/>
        <v>1.8840452400850354</v>
      </c>
      <c r="V43" s="2">
        <f t="shared" ca="1" si="27"/>
        <v>1.9125805565924785</v>
      </c>
      <c r="W43" s="2">
        <f t="shared" ca="1" si="28"/>
        <v>1.9360501471716047</v>
      </c>
      <c r="X43" s="2">
        <f t="shared" ca="1" si="29"/>
        <v>1.9546571194003559</v>
      </c>
      <c r="Y43" s="2">
        <f t="shared" ca="1" si="30"/>
        <v>1.9686446742648442</v>
      </c>
      <c r="Z43" s="2">
        <f t="shared" ca="1" si="31"/>
        <v>1.9782735922870289</v>
      </c>
      <c r="AA43" s="2">
        <f t="shared" ca="1" si="32"/>
        <v>1.9838506596911658</v>
      </c>
      <c r="AB43" s="2">
        <f t="shared" ca="1" si="33"/>
        <v>1.9857415224009392</v>
      </c>
      <c r="AC43" s="2">
        <f t="shared" ca="1" si="34"/>
        <v>1.9843252634447259</v>
      </c>
      <c r="AD43" s="2">
        <f t="shared" ca="1" si="35"/>
        <v>1.9799794292927677</v>
      </c>
      <c r="AE43" s="2">
        <f t="shared" ca="1" si="36"/>
        <v>1.9730726155924776</v>
      </c>
      <c r="AF43" s="2">
        <f t="shared" ca="1" si="37"/>
        <v>1.9639363746007146</v>
      </c>
      <c r="AG43" s="2">
        <f t="shared" ca="1" si="38"/>
        <v>1.9528056080098539</v>
      </c>
      <c r="AH43" s="2">
        <f t="shared" ca="1" si="39"/>
        <v>1.939792211406848</v>
      </c>
      <c r="AI43" s="2">
        <f t="shared" ca="1" si="40"/>
        <v>1.9249799726800298</v>
      </c>
      <c r="AJ43" s="2">
        <f t="shared" ca="1" si="41"/>
        <v>1.9084526622360047</v>
      </c>
      <c r="AK43" s="2">
        <f t="shared" ca="1" si="42"/>
        <v>1.890294032420079</v>
      </c>
      <c r="AL43" s="2">
        <f t="shared" ca="1" si="43"/>
        <v>1.870587817201397</v>
      </c>
      <c r="AM43" s="2">
        <f t="shared" ca="1" si="44"/>
        <v>1.8494177324690777</v>
      </c>
      <c r="AN43" s="2">
        <f t="shared" ca="1" si="45"/>
        <v>1.8268674770087554</v>
      </c>
      <c r="AO43" s="2">
        <f t="shared" ca="1" si="46"/>
        <v>1.8030207342286568</v>
      </c>
      <c r="AP43" s="2">
        <f t="shared" ca="1" si="47"/>
        <v>1.7779611747045805</v>
      </c>
      <c r="AQ43" s="2">
        <f t="shared" ca="1" si="48"/>
        <v>1.7517724596130582</v>
      </c>
      <c r="AR43" s="2">
        <f t="shared" ca="1" si="49"/>
        <v>1.724538245124116</v>
      </c>
      <c r="AS43" s="2">
        <f t="shared" ca="1" si="50"/>
        <v>1.6963421878613125</v>
      </c>
      <c r="AT43" s="2">
        <f t="shared" ca="1" si="51"/>
        <v>1.6672679520991573</v>
      </c>
      <c r="AU43" s="2">
        <f t="shared" ca="1" si="52"/>
        <v>1.6373992265262025</v>
      </c>
      <c r="AV43" s="2">
        <f t="shared" ca="1" si="53"/>
        <v>1.6068198313524102</v>
      </c>
      <c r="AW43" s="2">
        <f t="shared" ca="1" si="54"/>
        <v>1.5756145635725034</v>
      </c>
      <c r="AX43" s="2">
        <f t="shared" ca="1" si="55"/>
        <v>1.5438744913880043</v>
      </c>
      <c r="AY43" s="2">
        <f t="shared" ca="1" si="56"/>
        <v>1.5117192582525201</v>
      </c>
      <c r="AZ43" s="2">
        <f t="shared" ca="1" si="4"/>
        <v>1.4793424916355278</v>
      </c>
      <c r="BC43" s="2">
        <f t="shared" ca="1" si="57"/>
        <v>0.89306637912212317</v>
      </c>
      <c r="BD43" s="2">
        <f t="shared" ca="1" si="57"/>
        <v>-0.13715167454900712</v>
      </c>
      <c r="BE43" s="2">
        <f t="shared" ca="1" si="57"/>
        <v>-0.81806935898583966</v>
      </c>
    </row>
    <row r="44" spans="1:57" x14ac:dyDescent="0.3">
      <c r="A44" s="2">
        <f t="shared" si="6"/>
        <v>0.32000000000000012</v>
      </c>
      <c r="B44" s="2">
        <f t="shared" ca="1" si="7"/>
        <v>0.42058455381908444</v>
      </c>
      <c r="C44" s="2">
        <f t="shared" ca="1" si="8"/>
        <v>0.63711113448629919</v>
      </c>
      <c r="D44" s="2">
        <f t="shared" ca="1" si="9"/>
        <v>0.82078797143020976</v>
      </c>
      <c r="E44" s="2">
        <f t="shared" ca="1" si="10"/>
        <v>0.92586707904113774</v>
      </c>
      <c r="F44" s="2">
        <f t="shared" ca="1" si="11"/>
        <v>0.97697074203067458</v>
      </c>
      <c r="G44" s="2">
        <f t="shared" ca="1" si="12"/>
        <v>1.0424282951607617</v>
      </c>
      <c r="H44" s="2">
        <f t="shared" ca="1" si="13"/>
        <v>1.1207032403896409</v>
      </c>
      <c r="I44" s="2">
        <f t="shared" ca="1" si="14"/>
        <v>1.2022597804097346</v>
      </c>
      <c r="J44" s="2">
        <f t="shared" ca="1" si="15"/>
        <v>1.2817382397724659</v>
      </c>
      <c r="K44" s="2">
        <f t="shared" ca="1" si="16"/>
        <v>1.3565978116990276</v>
      </c>
      <c r="L44" s="2">
        <f t="shared" ca="1" si="17"/>
        <v>1.4268481281852157</v>
      </c>
      <c r="M44" s="2">
        <f t="shared" ca="1" si="18"/>
        <v>1.4930120962234621</v>
      </c>
      <c r="N44" s="2">
        <f t="shared" ca="1" si="19"/>
        <v>1.5555058838797127</v>
      </c>
      <c r="O44" s="2">
        <f t="shared" ca="1" si="20"/>
        <v>1.6145486376988811</v>
      </c>
      <c r="P44" s="2">
        <f t="shared" ca="1" si="21"/>
        <v>1.6700936253849099</v>
      </c>
      <c r="Q44" s="2">
        <f t="shared" ca="1" si="22"/>
        <v>1.7219253931125409</v>
      </c>
      <c r="R44" s="2">
        <f t="shared" ca="1" si="23"/>
        <v>1.7696836025517624</v>
      </c>
      <c r="S44" s="2">
        <f t="shared" ca="1" si="24"/>
        <v>1.8129968896841144</v>
      </c>
      <c r="T44" s="2">
        <f t="shared" ca="1" si="25"/>
        <v>1.8515428654737691</v>
      </c>
      <c r="U44" s="2">
        <f t="shared" ca="1" si="26"/>
        <v>1.8850839658559304</v>
      </c>
      <c r="V44" s="2">
        <f t="shared" ca="1" si="27"/>
        <v>1.9135170911349251</v>
      </c>
      <c r="W44" s="2">
        <f t="shared" ca="1" si="28"/>
        <v>1.9368866555112385</v>
      </c>
      <c r="X44" s="2">
        <f t="shared" ca="1" si="29"/>
        <v>1.9553968093902137</v>
      </c>
      <c r="Y44" s="2">
        <f t="shared" ca="1" si="30"/>
        <v>1.9692913465929829</v>
      </c>
      <c r="Z44" s="2">
        <f t="shared" ca="1" si="31"/>
        <v>1.9788322092146859</v>
      </c>
      <c r="AA44" s="2">
        <f t="shared" ca="1" si="32"/>
        <v>1.9843276022695329</v>
      </c>
      <c r="AB44" s="2">
        <f t="shared" ca="1" si="33"/>
        <v>1.9861436820725606</v>
      </c>
      <c r="AC44" s="2">
        <f t="shared" ca="1" si="34"/>
        <v>1.984659742536699</v>
      </c>
      <c r="AD44" s="2">
        <f t="shared" ca="1" si="35"/>
        <v>1.9802533926100017</v>
      </c>
      <c r="AE44" s="2">
        <f t="shared" ca="1" si="36"/>
        <v>1.9732927283581589</v>
      </c>
      <c r="AF44" s="2">
        <f t="shared" ca="1" si="37"/>
        <v>1.9641076100213137</v>
      </c>
      <c r="AG44" s="2">
        <f t="shared" ca="1" si="38"/>
        <v>1.9529307197950976</v>
      </c>
      <c r="AH44" s="2">
        <f t="shared" ca="1" si="39"/>
        <v>1.9398736312988192</v>
      </c>
      <c r="AI44" s="2">
        <f t="shared" ca="1" si="40"/>
        <v>1.9250203717587502</v>
      </c>
      <c r="AJ44" s="2">
        <f t="shared" ca="1" si="41"/>
        <v>1.9084549503617074</v>
      </c>
      <c r="AK44" s="2">
        <f t="shared" ca="1" si="42"/>
        <v>1.8902613576479657</v>
      </c>
      <c r="AL44" s="2">
        <f t="shared" ca="1" si="43"/>
        <v>1.8705235651926175</v>
      </c>
      <c r="AM44" s="2">
        <f t="shared" ca="1" si="44"/>
        <v>1.8493255259183559</v>
      </c>
      <c r="AN44" s="2">
        <f t="shared" ca="1" si="45"/>
        <v>1.8267511751113268</v>
      </c>
      <c r="AO44" s="2">
        <f t="shared" ca="1" si="46"/>
        <v>1.8028844322114097</v>
      </c>
      <c r="AP44" s="2">
        <f t="shared" ca="1" si="47"/>
        <v>1.7778092034485342</v>
      </c>
      <c r="AQ44" s="2">
        <f t="shared" ca="1" si="48"/>
        <v>1.7516093853965833</v>
      </c>
      <c r="AR44" s="2">
        <f t="shared" ca="1" si="49"/>
        <v>1.7243688695192649</v>
      </c>
      <c r="AS44" s="2">
        <f t="shared" ca="1" si="50"/>
        <v>1.6961715478291077</v>
      </c>
      <c r="AT44" s="2">
        <f t="shared" ca="1" si="51"/>
        <v>1.6671013204750846</v>
      </c>
      <c r="AU44" s="2">
        <f t="shared" ca="1" si="52"/>
        <v>1.6372421145483993</v>
      </c>
      <c r="AV44" s="2">
        <f t="shared" ca="1" si="53"/>
        <v>1.6066780062279287</v>
      </c>
      <c r="AW44" s="2">
        <f t="shared" ca="1" si="54"/>
        <v>1.5754941553430903</v>
      </c>
      <c r="AX44" s="2">
        <f t="shared" ca="1" si="55"/>
        <v>1.5437824403483029</v>
      </c>
      <c r="AY44" s="2">
        <f t="shared" ca="1" si="56"/>
        <v>1.5116642248684564</v>
      </c>
      <c r="AZ44" s="2">
        <f t="shared" ca="1" si="4"/>
        <v>1.47933393718124</v>
      </c>
      <c r="BC44" s="2">
        <f t="shared" ca="1" si="57"/>
        <v>0.56362638435025225</v>
      </c>
      <c r="BD44" s="2">
        <f t="shared" ca="1" si="57"/>
        <v>-0.53824370134608657</v>
      </c>
      <c r="BE44" s="2">
        <f t="shared" ca="1" si="57"/>
        <v>-1.6551128102541739</v>
      </c>
    </row>
    <row r="45" spans="1:57" x14ac:dyDescent="0.3">
      <c r="A45" s="2">
        <f t="shared" si="6"/>
        <v>0.33000000000000013</v>
      </c>
      <c r="B45" s="2">
        <f t="shared" ca="1" si="7"/>
        <v>0.42478874614256779</v>
      </c>
      <c r="C45" s="2">
        <f t="shared" ca="1" si="8"/>
        <v>0.64077745749938508</v>
      </c>
      <c r="D45" s="2">
        <f t="shared" ca="1" si="9"/>
        <v>0.82299217293750115</v>
      </c>
      <c r="E45" s="2">
        <f t="shared" ca="1" si="10"/>
        <v>0.9270926638976652</v>
      </c>
      <c r="F45" s="2">
        <f t="shared" ca="1" si="11"/>
        <v>0.97857570490841517</v>
      </c>
      <c r="G45" s="2">
        <f t="shared" ca="1" si="12"/>
        <v>1.0443736605653693</v>
      </c>
      <c r="H45" s="2">
        <f t="shared" ca="1" si="13"/>
        <v>1.1227903914566684</v>
      </c>
      <c r="I45" s="2">
        <f t="shared" ca="1" si="14"/>
        <v>1.2043739658562653</v>
      </c>
      <c r="J45" s="2">
        <f t="shared" ca="1" si="15"/>
        <v>1.2838214277203825</v>
      </c>
      <c r="K45" s="2">
        <f t="shared" ca="1" si="16"/>
        <v>1.3586433202785648</v>
      </c>
      <c r="L45" s="2">
        <f t="shared" ca="1" si="17"/>
        <v>1.4288598817339802</v>
      </c>
      <c r="M45" s="2">
        <f t="shared" ca="1" si="18"/>
        <v>1.494992224716619</v>
      </c>
      <c r="N45" s="2">
        <f t="shared" ca="1" si="19"/>
        <v>1.5574529171840086</v>
      </c>
      <c r="O45" s="2">
        <f t="shared" ca="1" si="20"/>
        <v>1.6164561284948349</v>
      </c>
      <c r="P45" s="2">
        <f t="shared" ca="1" si="21"/>
        <v>1.6719520925119769</v>
      </c>
      <c r="Q45" s="2">
        <f t="shared" ca="1" si="22"/>
        <v>1.7237227986087538</v>
      </c>
      <c r="R45" s="2">
        <f t="shared" ca="1" si="23"/>
        <v>1.7714080292015579</v>
      </c>
      <c r="S45" s="2">
        <f t="shared" ca="1" si="24"/>
        <v>1.8146377414499613</v>
      </c>
      <c r="T45" s="2">
        <f t="shared" ca="1" si="25"/>
        <v>1.853091584937439</v>
      </c>
      <c r="U45" s="2">
        <f t="shared" ca="1" si="26"/>
        <v>1.8865350274500881</v>
      </c>
      <c r="V45" s="2">
        <f t="shared" ca="1" si="27"/>
        <v>1.9148682625604794</v>
      </c>
      <c r="W45" s="2">
        <f t="shared" ca="1" si="28"/>
        <v>1.9381392425768051</v>
      </c>
      <c r="X45" s="2">
        <f t="shared" ca="1" si="29"/>
        <v>1.9565532545016311</v>
      </c>
      <c r="Y45" s="2">
        <f t="shared" ca="1" si="30"/>
        <v>1.9703547991355406</v>
      </c>
      <c r="Z45" s="2">
        <f t="shared" ca="1" si="31"/>
        <v>1.9798070880608585</v>
      </c>
      <c r="AA45" s="2">
        <f t="shared" ca="1" si="32"/>
        <v>1.9852198296834456</v>
      </c>
      <c r="AB45" s="2">
        <f t="shared" ca="1" si="33"/>
        <v>1.986959787489224</v>
      </c>
      <c r="AC45" s="2">
        <f t="shared" ca="1" si="34"/>
        <v>1.9854065660772098</v>
      </c>
      <c r="AD45" s="2">
        <f t="shared" ca="1" si="35"/>
        <v>1.9809379284017472</v>
      </c>
      <c r="AE45" s="2">
        <f t="shared" ca="1" si="36"/>
        <v>1.973921549867772</v>
      </c>
      <c r="AF45" s="2">
        <f t="shared" ca="1" si="37"/>
        <v>1.9646856909187791</v>
      </c>
      <c r="AG45" s="2">
        <f t="shared" ca="1" si="38"/>
        <v>1.9534609549739068</v>
      </c>
      <c r="AH45" s="2">
        <f t="shared" ca="1" si="39"/>
        <v>1.9403587076806004</v>
      </c>
      <c r="AI45" s="2">
        <f t="shared" ca="1" si="40"/>
        <v>1.9254633183615846</v>
      </c>
      <c r="AJ45" s="2">
        <f t="shared" ca="1" si="41"/>
        <v>1.9088591377418509</v>
      </c>
      <c r="AK45" s="2">
        <f t="shared" ca="1" si="42"/>
        <v>1.8906304973145311</v>
      </c>
      <c r="AL45" s="2">
        <f t="shared" ca="1" si="43"/>
        <v>1.8708617090188864</v>
      </c>
      <c r="AM45" s="2">
        <f t="shared" ca="1" si="44"/>
        <v>1.8496370655701919</v>
      </c>
      <c r="AN45" s="2">
        <f t="shared" ca="1" si="45"/>
        <v>1.8270408415153965</v>
      </c>
      <c r="AO45" s="2">
        <f t="shared" ca="1" si="46"/>
        <v>1.80315729508815</v>
      </c>
      <c r="AP45" s="2">
        <f t="shared" ca="1" si="47"/>
        <v>1.7780706709370464</v>
      </c>
      <c r="AQ45" s="2">
        <f t="shared" ca="1" si="48"/>
        <v>1.751865203800915</v>
      </c>
      <c r="AR45" s="2">
        <f t="shared" ca="1" si="49"/>
        <v>1.7246251232087197</v>
      </c>
      <c r="AS45" s="2">
        <f t="shared" ca="1" si="50"/>
        <v>1.6964346593413382</v>
      </c>
      <c r="AT45" s="2">
        <f t="shared" ca="1" si="51"/>
        <v>1.667378051042439</v>
      </c>
      <c r="AU45" s="2">
        <f t="shared" ca="1" si="52"/>
        <v>1.6375395669268704</v>
      </c>
      <c r="AV45" s="2">
        <f t="shared" ca="1" si="53"/>
        <v>1.6070036440494095</v>
      </c>
      <c r="AW45" s="2">
        <f t="shared" ca="1" si="54"/>
        <v>1.5758559167921999</v>
      </c>
      <c r="AX45" s="2">
        <f t="shared" ca="1" si="55"/>
        <v>1.5441891948305937</v>
      </c>
      <c r="AY45" s="2">
        <f t="shared" ca="1" si="56"/>
        <v>1.5121266463431704</v>
      </c>
      <c r="AZ45" s="2">
        <f t="shared" ca="1" si="4"/>
        <v>1.4798633979438536</v>
      </c>
      <c r="BC45" s="2">
        <f t="shared" ca="1" si="57"/>
        <v>1.1366243259273681</v>
      </c>
      <c r="BD45" s="2">
        <f t="shared" ca="1" si="57"/>
        <v>-0.99180533902500567</v>
      </c>
      <c r="BE45" s="2">
        <f t="shared" ca="1" si="57"/>
        <v>-2.520281089531375</v>
      </c>
    </row>
    <row r="46" spans="1:57" x14ac:dyDescent="0.3">
      <c r="A46" s="2">
        <f t="shared" si="6"/>
        <v>0.34000000000000014</v>
      </c>
      <c r="B46" s="2">
        <f t="shared" ca="1" si="7"/>
        <v>0.43046263945312213</v>
      </c>
      <c r="C46" s="2">
        <f t="shared" ca="1" si="8"/>
        <v>0.6457440448540841</v>
      </c>
      <c r="D46" s="2">
        <f t="shared" ca="1" si="9"/>
        <v>0.82636715440053643</v>
      </c>
      <c r="E46" s="2">
        <f t="shared" ca="1" si="10"/>
        <v>0.9293883956659178</v>
      </c>
      <c r="F46" s="2">
        <f t="shared" ca="1" si="11"/>
        <v>0.98113316822297858</v>
      </c>
      <c r="G46" s="2">
        <f t="shared" ca="1" si="12"/>
        <v>1.0471611775038694</v>
      </c>
      <c r="H46" s="2">
        <f t="shared" ca="1" si="13"/>
        <v>1.125621077292595</v>
      </c>
      <c r="I46" s="2">
        <f t="shared" ca="1" si="14"/>
        <v>1.207143822948034</v>
      </c>
      <c r="J46" s="2">
        <f t="shared" ca="1" si="15"/>
        <v>1.2864826348702116</v>
      </c>
      <c r="K46" s="2">
        <f t="shared" ca="1" si="16"/>
        <v>1.3611981558479365</v>
      </c>
      <c r="L46" s="2">
        <f t="shared" ca="1" si="17"/>
        <v>1.4313205467072827</v>
      </c>
      <c r="M46" s="2">
        <f t="shared" ca="1" si="18"/>
        <v>1.4973686540278119</v>
      </c>
      <c r="N46" s="2">
        <f t="shared" ca="1" si="19"/>
        <v>1.5597509825440075</v>
      </c>
      <c r="O46" s="2">
        <f t="shared" ca="1" si="20"/>
        <v>1.6186763277221627</v>
      </c>
      <c r="P46" s="2">
        <f t="shared" ca="1" si="21"/>
        <v>1.6740914635518169</v>
      </c>
      <c r="Q46" s="2">
        <f t="shared" ca="1" si="22"/>
        <v>1.7257754405827546</v>
      </c>
      <c r="R46" s="2">
        <f t="shared" ca="1" si="23"/>
        <v>1.7733677504133361</v>
      </c>
      <c r="S46" s="2">
        <f t="shared" ca="1" si="24"/>
        <v>1.8164992501569217</v>
      </c>
      <c r="T46" s="2">
        <f t="shared" ca="1" si="25"/>
        <v>1.8548512123078538</v>
      </c>
      <c r="U46" s="2">
        <f t="shared" ca="1" si="26"/>
        <v>1.8881917061583997</v>
      </c>
      <c r="V46" s="2">
        <f t="shared" ca="1" si="27"/>
        <v>1.9164237878730956</v>
      </c>
      <c r="W46" s="2">
        <f t="shared" ca="1" si="28"/>
        <v>1.9395984642645623</v>
      </c>
      <c r="X46" s="2">
        <f t="shared" ca="1" si="29"/>
        <v>1.9579217147671635</v>
      </c>
      <c r="Y46" s="2">
        <f t="shared" ca="1" si="30"/>
        <v>1.9716383228380205</v>
      </c>
      <c r="Z46" s="2">
        <f t="shared" ca="1" si="31"/>
        <v>1.9810123386516638</v>
      </c>
      <c r="AA46" s="2">
        <f t="shared" ca="1" si="32"/>
        <v>1.9863545205081203</v>
      </c>
      <c r="AB46" s="2">
        <f t="shared" ca="1" si="33"/>
        <v>1.988031797561433</v>
      </c>
      <c r="AC46" s="2">
        <f t="shared" ca="1" si="34"/>
        <v>1.9864236463900402</v>
      </c>
      <c r="AD46" s="2">
        <f t="shared" ca="1" si="35"/>
        <v>1.9819075368881665</v>
      </c>
      <c r="AE46" s="2">
        <f t="shared" ca="1" si="36"/>
        <v>1.9748502646442065</v>
      </c>
      <c r="AF46" s="2">
        <f t="shared" ca="1" si="37"/>
        <v>1.9655780451523426</v>
      </c>
      <c r="AG46" s="2">
        <f t="shared" ca="1" si="38"/>
        <v>1.9543190048982426</v>
      </c>
      <c r="AH46" s="2">
        <f t="shared" ca="1" si="39"/>
        <v>1.941183876985787</v>
      </c>
      <c r="AI46" s="2">
        <f t="shared" ca="1" si="40"/>
        <v>1.9262569372499185</v>
      </c>
      <c r="AJ46" s="2">
        <f t="shared" ca="1" si="41"/>
        <v>1.9096224423690291</v>
      </c>
      <c r="AK46" s="2">
        <f t="shared" ca="1" si="42"/>
        <v>1.8913646292042645</v>
      </c>
      <c r="AL46" s="2">
        <f t="shared" ca="1" si="43"/>
        <v>1.8715677144745551</v>
      </c>
      <c r="AM46" s="2">
        <f t="shared" ca="1" si="44"/>
        <v>1.8503158951040528</v>
      </c>
      <c r="AN46" s="2">
        <f t="shared" ca="1" si="45"/>
        <v>1.8276933493181005</v>
      </c>
      <c r="AO46" s="2">
        <f t="shared" ca="1" si="46"/>
        <v>1.8037842385635481</v>
      </c>
      <c r="AP46" s="2">
        <f t="shared" ca="1" si="47"/>
        <v>1.7786727103295106</v>
      </c>
      <c r="AQ46" s="2">
        <f t="shared" ca="1" si="48"/>
        <v>1.752442901944701</v>
      </c>
      <c r="AR46" s="2">
        <f t="shared" ca="1" si="49"/>
        <v>1.7251789454323327</v>
      </c>
      <c r="AS46" s="2">
        <f t="shared" ca="1" si="50"/>
        <v>1.6969649735790904</v>
      </c>
      <c r="AT46" s="2">
        <f t="shared" ca="1" si="51"/>
        <v>1.6678851284068483</v>
      </c>
      <c r="AU46" s="2">
        <f t="shared" ca="1" si="52"/>
        <v>1.6380235848680771</v>
      </c>
      <c r="AV46" s="2">
        <f t="shared" ca="1" si="53"/>
        <v>1.6074647075939206</v>
      </c>
      <c r="AW46" s="2">
        <f t="shared" ca="1" si="54"/>
        <v>1.5762941790795439</v>
      </c>
      <c r="AX46" s="2">
        <f t="shared" ca="1" si="55"/>
        <v>1.5446053221148202</v>
      </c>
      <c r="AY46" s="2">
        <f t="shared" ca="1" si="56"/>
        <v>1.5125226517345998</v>
      </c>
      <c r="AZ46" s="2">
        <f t="shared" ca="1" si="4"/>
        <v>1.4802413159033381</v>
      </c>
      <c r="BC46" s="2">
        <f t="shared" ca="1" si="57"/>
        <v>1.6472095553527639</v>
      </c>
      <c r="BD46" s="2">
        <f t="shared" ca="1" si="57"/>
        <v>0.24561053232323271</v>
      </c>
      <c r="BE46" s="2">
        <f t="shared" ca="1" si="57"/>
        <v>0.67460938314994223</v>
      </c>
    </row>
    <row r="47" spans="1:57" x14ac:dyDescent="0.3">
      <c r="A47" s="2">
        <f t="shared" si="6"/>
        <v>0.35000000000000014</v>
      </c>
      <c r="B47" s="2">
        <f t="shared" ca="1" si="7"/>
        <v>0.43432743153243569</v>
      </c>
      <c r="C47" s="2">
        <f t="shared" ca="1" si="8"/>
        <v>0.64884604518470146</v>
      </c>
      <c r="D47" s="2">
        <f t="shared" ca="1" si="9"/>
        <v>0.82785350059578777</v>
      </c>
      <c r="E47" s="2">
        <f t="shared" ca="1" si="10"/>
        <v>0.92979138578977616</v>
      </c>
      <c r="F47" s="2">
        <f t="shared" ca="1" si="11"/>
        <v>0.98176956463919896</v>
      </c>
      <c r="G47" s="2">
        <f t="shared" ca="1" si="12"/>
        <v>1.0479992973996488</v>
      </c>
      <c r="H47" s="2">
        <f t="shared" ca="1" si="13"/>
        <v>1.1264786578684982</v>
      </c>
      <c r="I47" s="2">
        <f t="shared" ca="1" si="14"/>
        <v>1.2079208192164528</v>
      </c>
      <c r="J47" s="2">
        <f t="shared" ca="1" si="15"/>
        <v>1.2871349216893717</v>
      </c>
      <c r="K47" s="2">
        <f t="shared" ca="1" si="16"/>
        <v>1.3617307690363241</v>
      </c>
      <c r="L47" s="2">
        <f t="shared" ca="1" si="17"/>
        <v>1.4317480658725463</v>
      </c>
      <c r="M47" s="2">
        <f t="shared" ca="1" si="18"/>
        <v>1.4977032217234421</v>
      </c>
      <c r="N47" s="2">
        <f t="shared" ca="1" si="19"/>
        <v>1.5600005168267859</v>
      </c>
      <c r="O47" s="2">
        <f t="shared" ca="1" si="20"/>
        <v>1.6188432759765836</v>
      </c>
      <c r="P47" s="2">
        <f t="shared" ca="1" si="21"/>
        <v>1.6741746886497535</v>
      </c>
      <c r="Q47" s="2">
        <f t="shared" ca="1" si="22"/>
        <v>1.7257707844723782</v>
      </c>
      <c r="R47" s="2">
        <f t="shared" ca="1" si="23"/>
        <v>1.7732706529799458</v>
      </c>
      <c r="S47" s="2">
        <f t="shared" ca="1" si="24"/>
        <v>1.8163059306384695</v>
      </c>
      <c r="T47" s="2">
        <f t="shared" ca="1" si="25"/>
        <v>1.8545593973647874</v>
      </c>
      <c r="U47" s="2">
        <f t="shared" ca="1" si="26"/>
        <v>1.8878015941187769</v>
      </c>
      <c r="V47" s="2">
        <f t="shared" ca="1" si="27"/>
        <v>1.9159383084349109</v>
      </c>
      <c r="W47" s="2">
        <f t="shared" ca="1" si="28"/>
        <v>1.9390234193285094</v>
      </c>
      <c r="X47" s="2">
        <f t="shared" ca="1" si="29"/>
        <v>1.9572634554099522</v>
      </c>
      <c r="Y47" s="2">
        <f t="shared" ca="1" si="30"/>
        <v>1.9709033588513347</v>
      </c>
      <c r="Z47" s="2">
        <f t="shared" ca="1" si="31"/>
        <v>1.980207887585155</v>
      </c>
      <c r="AA47" s="2">
        <f t="shared" ca="1" si="32"/>
        <v>1.9854886970608083</v>
      </c>
      <c r="AB47" s="2">
        <f t="shared" ca="1" si="33"/>
        <v>1.9871127411664078</v>
      </c>
      <c r="AC47" s="2">
        <f t="shared" ca="1" si="34"/>
        <v>1.9854592300987457</v>
      </c>
      <c r="AD47" s="2">
        <f t="shared" ca="1" si="35"/>
        <v>1.9809051938965219</v>
      </c>
      <c r="AE47" s="2">
        <f t="shared" ca="1" si="36"/>
        <v>1.9738163899686576</v>
      </c>
      <c r="AF47" s="2">
        <f t="shared" ca="1" si="37"/>
        <v>1.9645168451600616</v>
      </c>
      <c r="AG47" s="2">
        <f t="shared" ca="1" si="38"/>
        <v>1.9532321108504533</v>
      </c>
      <c r="AH47" s="2">
        <f t="shared" ca="1" si="39"/>
        <v>1.9400721633209863</v>
      </c>
      <c r="AI47" s="2">
        <f t="shared" ca="1" si="40"/>
        <v>1.9251210498473688</v>
      </c>
      <c r="AJ47" s="2">
        <f t="shared" ca="1" si="41"/>
        <v>1.9084627979894073</v>
      </c>
      <c r="AK47" s="2">
        <f t="shared" ca="1" si="42"/>
        <v>1.8901814149042189</v>
      </c>
      <c r="AL47" s="2">
        <f t="shared" ca="1" si="43"/>
        <v>1.8703608870187087</v>
      </c>
      <c r="AM47" s="2">
        <f t="shared" ca="1" si="44"/>
        <v>1.8490851803950206</v>
      </c>
      <c r="AN47" s="2">
        <f t="shared" ca="1" si="45"/>
        <v>1.8264382418673093</v>
      </c>
      <c r="AO47" s="2">
        <f t="shared" ca="1" si="46"/>
        <v>1.8025040010278945</v>
      </c>
      <c r="AP47" s="2">
        <f t="shared" ca="1" si="47"/>
        <v>1.7773663731411222</v>
      </c>
      <c r="AQ47" s="2">
        <f t="shared" ca="1" si="48"/>
        <v>1.7511092630634004</v>
      </c>
      <c r="AR47" s="2">
        <f t="shared" ca="1" si="49"/>
        <v>1.7238165702541453</v>
      </c>
      <c r="AS47" s="2">
        <f t="shared" ca="1" si="50"/>
        <v>1.6955721950570193</v>
      </c>
      <c r="AT47" s="2">
        <f t="shared" ca="1" si="51"/>
        <v>1.6664600476750147</v>
      </c>
      <c r="AU47" s="2">
        <f t="shared" ca="1" si="52"/>
        <v>1.636564074762721</v>
      </c>
      <c r="AV47" s="2">
        <f t="shared" ca="1" si="53"/>
        <v>1.6059684358781057</v>
      </c>
      <c r="AW47" s="2">
        <f t="shared" ca="1" si="54"/>
        <v>1.5747587358691089</v>
      </c>
      <c r="AX47" s="2">
        <f t="shared" ca="1" si="55"/>
        <v>1.5430286922546819</v>
      </c>
      <c r="AY47" s="2">
        <f t="shared" ca="1" si="56"/>
        <v>1.5109040053555542</v>
      </c>
      <c r="AZ47" s="2">
        <f t="shared" ca="1" si="4"/>
        <v>1.4785796683102084</v>
      </c>
      <c r="BC47" s="2">
        <f t="shared" ca="1" si="57"/>
        <v>-1.2760337653245575</v>
      </c>
      <c r="BD47" s="2">
        <f t="shared" ca="1" si="57"/>
        <v>0.12561680872392689</v>
      </c>
      <c r="BE47" s="2">
        <f t="shared" ca="1" si="57"/>
        <v>1.3181742305336632</v>
      </c>
    </row>
    <row r="48" spans="1:57" x14ac:dyDescent="0.3">
      <c r="A48" s="2">
        <f t="shared" si="6"/>
        <v>0.36000000000000015</v>
      </c>
      <c r="B48" s="2">
        <f t="shared" ca="1" si="7"/>
        <v>0.43881831416405753</v>
      </c>
      <c r="C48" s="2">
        <f t="shared" ca="1" si="8"/>
        <v>0.65260513485079807</v>
      </c>
      <c r="D48" s="2">
        <f t="shared" ca="1" si="9"/>
        <v>0.83005173640367136</v>
      </c>
      <c r="E48" s="2">
        <f t="shared" ca="1" si="10"/>
        <v>0.93097299893828978</v>
      </c>
      <c r="F48" s="2">
        <f t="shared" ca="1" si="11"/>
        <v>0.98322073800134546</v>
      </c>
      <c r="G48" s="2">
        <f t="shared" ca="1" si="12"/>
        <v>1.0496818715395766</v>
      </c>
      <c r="H48" s="2">
        <f t="shared" ca="1" si="13"/>
        <v>1.1282086948835974</v>
      </c>
      <c r="I48" s="2">
        <f t="shared" ca="1" si="14"/>
        <v>1.2095962186205258</v>
      </c>
      <c r="J48" s="2">
        <f t="shared" ca="1" si="15"/>
        <v>1.2887095132282482</v>
      </c>
      <c r="K48" s="2">
        <f t="shared" ca="1" si="16"/>
        <v>1.3632068966365769</v>
      </c>
      <c r="L48" s="2">
        <f t="shared" ca="1" si="17"/>
        <v>1.4331375231969494</v>
      </c>
      <c r="M48" s="2">
        <f t="shared" ca="1" si="18"/>
        <v>1.4990154751956652</v>
      </c>
      <c r="N48" s="2">
        <f t="shared" ca="1" si="19"/>
        <v>1.5612409290141838</v>
      </c>
      <c r="O48" s="2">
        <f t="shared" ca="1" si="20"/>
        <v>1.6200119220613205</v>
      </c>
      <c r="P48" s="2">
        <f t="shared" ca="1" si="21"/>
        <v>1.6752682161370569</v>
      </c>
      <c r="Q48" s="2">
        <f t="shared" ca="1" si="22"/>
        <v>1.7267830178848953</v>
      </c>
      <c r="R48" s="2">
        <f t="shared" ca="1" si="23"/>
        <v>1.7741951839696664</v>
      </c>
      <c r="S48" s="2">
        <f t="shared" ca="1" si="24"/>
        <v>1.8171372903353382</v>
      </c>
      <c r="T48" s="2">
        <f t="shared" ca="1" si="25"/>
        <v>1.8552937891700518</v>
      </c>
      <c r="U48" s="2">
        <f t="shared" ca="1" si="26"/>
        <v>1.888437843859246</v>
      </c>
      <c r="V48" s="2">
        <f t="shared" ca="1" si="27"/>
        <v>1.9164781216878908</v>
      </c>
      <c r="W48" s="2">
        <f t="shared" ca="1" si="28"/>
        <v>1.9394714729773765</v>
      </c>
      <c r="X48" s="2">
        <f t="shared" ca="1" si="29"/>
        <v>1.9576251132687832</v>
      </c>
      <c r="Y48" s="2">
        <f t="shared" ca="1" si="30"/>
        <v>1.9711842999939448</v>
      </c>
      <c r="Z48" s="2">
        <f t="shared" ca="1" si="31"/>
        <v>1.98041464819506</v>
      </c>
      <c r="AA48" s="2">
        <f t="shared" ca="1" si="32"/>
        <v>1.9856288385864918</v>
      </c>
      <c r="AB48" s="2">
        <f t="shared" ca="1" si="33"/>
        <v>1.9871939895320132</v>
      </c>
      <c r="AC48" s="2">
        <f t="shared" ca="1" si="34"/>
        <v>1.9854891869411988</v>
      </c>
      <c r="AD48" s="2">
        <f t="shared" ca="1" si="35"/>
        <v>1.9808911545946486</v>
      </c>
      <c r="AE48" s="2">
        <f t="shared" ca="1" si="36"/>
        <v>1.97376473427632</v>
      </c>
      <c r="AF48" s="2">
        <f t="shared" ca="1" si="37"/>
        <v>1.9644319020166192</v>
      </c>
      <c r="AG48" s="2">
        <f t="shared" ca="1" si="38"/>
        <v>1.9531158160188871</v>
      </c>
      <c r="AH48" s="2">
        <f t="shared" ca="1" si="39"/>
        <v>1.9399258518707243</v>
      </c>
      <c r="AI48" s="2">
        <f t="shared" ca="1" si="40"/>
        <v>1.9249459738413226</v>
      </c>
      <c r="AJ48" s="2">
        <f t="shared" ca="1" si="41"/>
        <v>1.9082601259240999</v>
      </c>
      <c r="AK48" s="2">
        <f t="shared" ca="1" si="42"/>
        <v>1.8899522311242885</v>
      </c>
      <c r="AL48" s="2">
        <f t="shared" ca="1" si="43"/>
        <v>1.8701061911292745</v>
      </c>
      <c r="AM48" s="2">
        <f t="shared" ca="1" si="44"/>
        <v>1.8488058866925139</v>
      </c>
      <c r="AN48" s="2">
        <f t="shared" ca="1" si="45"/>
        <v>1.8261351788116122</v>
      </c>
      <c r="AO48" s="2">
        <f t="shared" ca="1" si="46"/>
        <v>1.8021779107808589</v>
      </c>
      <c r="AP48" s="2">
        <f t="shared" ca="1" si="47"/>
        <v>1.7770179111987854</v>
      </c>
      <c r="AQ48" s="2">
        <f t="shared" ca="1" si="48"/>
        <v>1.7507389980115684</v>
      </c>
      <c r="AR48" s="2">
        <f t="shared" ca="1" si="49"/>
        <v>1.7234249836811486</v>
      </c>
      <c r="AS48" s="2">
        <f t="shared" ca="1" si="50"/>
        <v>1.6951596816845538</v>
      </c>
      <c r="AT48" s="2">
        <f t="shared" ca="1" si="51"/>
        <v>1.6660269160402186</v>
      </c>
      <c r="AU48" s="2">
        <f t="shared" ca="1" si="52"/>
        <v>1.6361105511332512</v>
      </c>
      <c r="AV48" s="2">
        <f t="shared" ca="1" si="53"/>
        <v>1.6054946895608659</v>
      </c>
      <c r="AW48" s="2">
        <f t="shared" ca="1" si="54"/>
        <v>1.5742650135352088</v>
      </c>
      <c r="AX48" s="2">
        <f t="shared" ca="1" si="55"/>
        <v>1.5425157966793506</v>
      </c>
      <c r="AY48" s="2">
        <f t="shared" ca="1" si="56"/>
        <v>1.510374043361568</v>
      </c>
      <c r="AZ48" s="2">
        <f t="shared" ca="1" si="4"/>
        <v>1.4780347602486983</v>
      </c>
      <c r="BC48" s="2">
        <f t="shared" ca="1" si="57"/>
        <v>0.16482661457828129</v>
      </c>
      <c r="BD48" s="2">
        <f t="shared" ca="1" si="57"/>
        <v>-0.15423259995269945</v>
      </c>
      <c r="BE48" s="2">
        <f t="shared" ca="1" si="57"/>
        <v>0.34259610718438083</v>
      </c>
    </row>
    <row r="49" spans="1:57" x14ac:dyDescent="0.3">
      <c r="A49" s="2">
        <f t="shared" si="6"/>
        <v>0.37000000000000016</v>
      </c>
      <c r="B49" s="2">
        <f t="shared" ca="1" si="7"/>
        <v>0.44301416927639387</v>
      </c>
      <c r="C49" s="2">
        <f t="shared" ca="1" si="8"/>
        <v>0.65605853272223291</v>
      </c>
      <c r="D49" s="2">
        <f t="shared" ca="1" si="9"/>
        <v>0.83195953064534967</v>
      </c>
      <c r="E49" s="2">
        <f t="shared" ca="1" si="10"/>
        <v>0.93189277694224237</v>
      </c>
      <c r="F49" s="2">
        <f t="shared" ca="1" si="11"/>
        <v>0.98441078145180594</v>
      </c>
      <c r="G49" s="2">
        <f t="shared" ca="1" si="12"/>
        <v>1.0510997595864684</v>
      </c>
      <c r="H49" s="2">
        <f t="shared" ca="1" si="13"/>
        <v>1.1296708490254523</v>
      </c>
      <c r="I49" s="2">
        <f t="shared" ca="1" si="14"/>
        <v>1.2110004481263026</v>
      </c>
      <c r="J49" s="2">
        <f t="shared" ca="1" si="15"/>
        <v>1.2900094777756104</v>
      </c>
      <c r="K49" s="2">
        <f t="shared" ca="1" si="16"/>
        <v>1.3644040572927425</v>
      </c>
      <c r="L49" s="2">
        <f t="shared" ca="1" si="17"/>
        <v>1.4342426237235346</v>
      </c>
      <c r="M49" s="2">
        <f t="shared" ca="1" si="18"/>
        <v>1.5000369650805405</v>
      </c>
      <c r="N49" s="2">
        <f t="shared" ca="1" si="19"/>
        <v>1.5621831987160297</v>
      </c>
      <c r="O49" s="2">
        <f t="shared" ca="1" si="20"/>
        <v>1.6208741803454956</v>
      </c>
      <c r="P49" s="2">
        <f t="shared" ca="1" si="21"/>
        <v>1.6760463246835724</v>
      </c>
      <c r="Q49" s="2">
        <f t="shared" ca="1" si="22"/>
        <v>1.7274701356911228</v>
      </c>
      <c r="R49" s="2">
        <f t="shared" ca="1" si="23"/>
        <v>1.7747843291069962</v>
      </c>
      <c r="S49" s="2">
        <f t="shared" ca="1" si="24"/>
        <v>1.8176225035066849</v>
      </c>
      <c r="T49" s="2">
        <f t="shared" ca="1" si="25"/>
        <v>1.8556708708504204</v>
      </c>
      <c r="U49" s="2">
        <f t="shared" ca="1" si="26"/>
        <v>1.8887052905934045</v>
      </c>
      <c r="V49" s="2">
        <f t="shared" ca="1" si="27"/>
        <v>1.916637380099919</v>
      </c>
      <c r="W49" s="2">
        <f t="shared" ca="1" si="28"/>
        <v>1.9395269838076197</v>
      </c>
      <c r="X49" s="2">
        <f t="shared" ca="1" si="29"/>
        <v>1.9575820652525702</v>
      </c>
      <c r="Y49" s="2">
        <f t="shared" ca="1" si="30"/>
        <v>1.9710482764610453</v>
      </c>
      <c r="Z49" s="2">
        <f t="shared" ca="1" si="31"/>
        <v>1.9801921614457521</v>
      </c>
      <c r="AA49" s="2">
        <f t="shared" ca="1" si="32"/>
        <v>1.9853274774679381</v>
      </c>
      <c r="AB49" s="2">
        <f t="shared" ca="1" si="33"/>
        <v>1.986821570089482</v>
      </c>
      <c r="AC49" s="2">
        <f t="shared" ca="1" si="34"/>
        <v>1.9850534657910248</v>
      </c>
      <c r="AD49" s="2">
        <f t="shared" ca="1" si="35"/>
        <v>1.980399638405433</v>
      </c>
      <c r="AE49" s="2">
        <f t="shared" ca="1" si="36"/>
        <v>1.9732240598856114</v>
      </c>
      <c r="AF49" s="2">
        <f t="shared" ca="1" si="37"/>
        <v>1.9638467170979297</v>
      </c>
      <c r="AG49" s="2">
        <f t="shared" ca="1" si="38"/>
        <v>1.9524884794167088</v>
      </c>
      <c r="AH49" s="2">
        <f t="shared" ca="1" si="39"/>
        <v>1.9392582005874408</v>
      </c>
      <c r="AI49" s="2">
        <f t="shared" ca="1" si="40"/>
        <v>1.9242398303593056</v>
      </c>
      <c r="AJ49" s="2">
        <f t="shared" ca="1" si="41"/>
        <v>1.9075172976453254</v>
      </c>
      <c r="AK49" s="2">
        <f t="shared" ca="1" si="42"/>
        <v>1.8891745097847981</v>
      </c>
      <c r="AL49" s="2">
        <f t="shared" ca="1" si="43"/>
        <v>1.8692953522119102</v>
      </c>
      <c r="AM49" s="2">
        <f t="shared" ca="1" si="44"/>
        <v>1.8479636888585751</v>
      </c>
      <c r="AN49" s="2">
        <f t="shared" ca="1" si="45"/>
        <v>1.8252633633743227</v>
      </c>
      <c r="AO49" s="2">
        <f t="shared" ca="1" si="46"/>
        <v>1.8012782012457584</v>
      </c>
      <c r="AP49" s="2">
        <f t="shared" ca="1" si="47"/>
        <v>1.7760920128984143</v>
      </c>
      <c r="AQ49" s="2">
        <f t="shared" ca="1" si="48"/>
        <v>1.7497885978641941</v>
      </c>
      <c r="AR49" s="2">
        <f t="shared" ca="1" si="49"/>
        <v>1.7224517501078813</v>
      </c>
      <c r="AS49" s="2">
        <f t="shared" ca="1" si="50"/>
        <v>1.6941652647512144</v>
      </c>
      <c r="AT49" s="2">
        <f t="shared" ca="1" si="51"/>
        <v>1.6650129482040743</v>
      </c>
      <c r="AU49" s="2">
        <f t="shared" ca="1" si="52"/>
        <v>1.6350786515859652</v>
      </c>
      <c r="AV49" s="2">
        <f t="shared" ca="1" si="53"/>
        <v>1.6044464917175503</v>
      </c>
      <c r="AW49" s="2">
        <f t="shared" ca="1" si="54"/>
        <v>1.5732023062476828</v>
      </c>
      <c r="AX49" s="2">
        <f t="shared" ca="1" si="55"/>
        <v>1.5414410083601235</v>
      </c>
      <c r="AY49" s="2">
        <f t="shared" ca="1" si="56"/>
        <v>1.509290949158016</v>
      </c>
      <c r="AZ49" s="2">
        <f t="shared" ca="1" si="4"/>
        <v>1.4769471746566649</v>
      </c>
      <c r="BC49" s="2">
        <f t="shared" ca="1" si="57"/>
        <v>-0.46889716288749828</v>
      </c>
      <c r="BD49" s="2">
        <f t="shared" ca="1" si="57"/>
        <v>0.64783443866997104</v>
      </c>
      <c r="BE49" s="2">
        <f t="shared" ca="1" si="57"/>
        <v>0.52697280089371556</v>
      </c>
    </row>
    <row r="50" spans="1:57" x14ac:dyDescent="0.3">
      <c r="A50" s="2">
        <f t="shared" si="6"/>
        <v>0.38000000000000017</v>
      </c>
      <c r="B50" s="2">
        <f t="shared" ca="1" si="7"/>
        <v>0.44779716276168463</v>
      </c>
      <c r="C50" s="2">
        <f t="shared" ca="1" si="8"/>
        <v>0.66015954610371974</v>
      </c>
      <c r="D50" s="2">
        <f t="shared" ca="1" si="9"/>
        <v>0.83459507538261934</v>
      </c>
      <c r="E50" s="2">
        <f t="shared" ca="1" si="10"/>
        <v>0.9336271927273927</v>
      </c>
      <c r="F50" s="2">
        <f t="shared" ca="1" si="11"/>
        <v>0.98646936957400488</v>
      </c>
      <c r="G50" s="2">
        <f t="shared" ca="1" si="12"/>
        <v>1.0534306049396314</v>
      </c>
      <c r="H50" s="2">
        <f t="shared" ca="1" si="13"/>
        <v>1.1320856250019373</v>
      </c>
      <c r="I50" s="2">
        <f t="shared" ca="1" si="14"/>
        <v>1.2133920003830585</v>
      </c>
      <c r="J50" s="2">
        <f t="shared" ca="1" si="15"/>
        <v>1.2923266366393062</v>
      </c>
      <c r="K50" s="2">
        <f t="shared" ca="1" si="16"/>
        <v>1.3666429793470976</v>
      </c>
      <c r="L50" s="2">
        <f t="shared" ca="1" si="17"/>
        <v>1.4364088119487015</v>
      </c>
      <c r="M50" s="2">
        <f t="shared" ca="1" si="18"/>
        <v>1.5021338881292154</v>
      </c>
      <c r="N50" s="2">
        <f t="shared" ca="1" si="19"/>
        <v>1.5642105389998351</v>
      </c>
      <c r="O50" s="2">
        <f t="shared" ca="1" si="20"/>
        <v>1.6228267705162898</v>
      </c>
      <c r="P50" s="2">
        <f t="shared" ca="1" si="21"/>
        <v>1.677915958437318</v>
      </c>
      <c r="Q50" s="2">
        <f t="shared" ca="1" si="22"/>
        <v>1.729246250517676</v>
      </c>
      <c r="R50" s="2">
        <f t="shared" ca="1" si="23"/>
        <v>1.7764565400827792</v>
      </c>
      <c r="S50" s="2">
        <f t="shared" ca="1" si="24"/>
        <v>1.8191817583238539</v>
      </c>
      <c r="T50" s="2">
        <f t="shared" ca="1" si="25"/>
        <v>1.8571101909405743</v>
      </c>
      <c r="U50" s="2">
        <f t="shared" ca="1" si="26"/>
        <v>1.8900206937794946</v>
      </c>
      <c r="V50" s="2">
        <f t="shared" ca="1" si="27"/>
        <v>1.9178281304063454</v>
      </c>
      <c r="W50" s="2">
        <f t="shared" ca="1" si="28"/>
        <v>1.9405955896940212</v>
      </c>
      <c r="X50" s="2">
        <f t="shared" ca="1" si="29"/>
        <v>1.9585320713469565</v>
      </c>
      <c r="Y50" s="2">
        <f t="shared" ca="1" si="30"/>
        <v>1.9718839279147866</v>
      </c>
      <c r="Z50" s="2">
        <f t="shared" ca="1" si="31"/>
        <v>1.9809189305736532</v>
      </c>
      <c r="AA50" s="2">
        <f t="shared" ca="1" si="32"/>
        <v>1.9859521913861111</v>
      </c>
      <c r="AB50" s="2">
        <f t="shared" ca="1" si="33"/>
        <v>1.9873515726210016</v>
      </c>
      <c r="AC50" s="2">
        <f t="shared" ca="1" si="34"/>
        <v>1.9854963327610553</v>
      </c>
      <c r="AD50" s="2">
        <f t="shared" ca="1" si="35"/>
        <v>1.9807629785351371</v>
      </c>
      <c r="AE50" s="2">
        <f t="shared" ca="1" si="36"/>
        <v>1.9735148849198376</v>
      </c>
      <c r="AF50" s="2">
        <f t="shared" ca="1" si="37"/>
        <v>1.9640703388655891</v>
      </c>
      <c r="AG50" s="2">
        <f t="shared" ca="1" si="38"/>
        <v>1.9526482514988288</v>
      </c>
      <c r="AH50" s="2">
        <f t="shared" ca="1" si="39"/>
        <v>1.9393572601107805</v>
      </c>
      <c r="AI50" s="2">
        <f t="shared" ca="1" si="40"/>
        <v>1.9242815951608034</v>
      </c>
      <c r="AJ50" s="2">
        <f t="shared" ca="1" si="41"/>
        <v>1.9075054657112114</v>
      </c>
      <c r="AK50" s="2">
        <f t="shared" ca="1" si="42"/>
        <v>1.8891130586650209</v>
      </c>
      <c r="AL50" s="2">
        <f t="shared" ca="1" si="43"/>
        <v>1.8691885384332507</v>
      </c>
      <c r="AM50" s="2">
        <f t="shared" ca="1" si="44"/>
        <v>1.847816047357139</v>
      </c>
      <c r="AN50" s="2">
        <f t="shared" ca="1" si="45"/>
        <v>1.8250797069703462</v>
      </c>
      <c r="AO50" s="2">
        <f t="shared" ca="1" si="46"/>
        <v>1.8010636201858863</v>
      </c>
      <c r="AP50" s="2">
        <f t="shared" ca="1" si="47"/>
        <v>1.7758518744928644</v>
      </c>
      <c r="AQ50" s="2">
        <f t="shared" ca="1" si="48"/>
        <v>1.7495285462486523</v>
      </c>
      <c r="AR50" s="2">
        <f t="shared" ca="1" si="49"/>
        <v>1.722177706165112</v>
      </c>
      <c r="AS50" s="2">
        <f t="shared" ca="1" si="50"/>
        <v>1.6938834262650253</v>
      </c>
      <c r="AT50" s="2">
        <f t="shared" ca="1" si="51"/>
        <v>1.6647297906779777</v>
      </c>
      <c r="AU50" s="2">
        <f t="shared" ca="1" si="52"/>
        <v>1.6348009330490478</v>
      </c>
      <c r="AV50" s="2">
        <f t="shared" ca="1" si="53"/>
        <v>1.604181282488012</v>
      </c>
      <c r="AW50" s="2">
        <f t="shared" ca="1" si="54"/>
        <v>1.5729571370043087</v>
      </c>
      <c r="AX50" s="2">
        <f t="shared" ca="1" si="55"/>
        <v>1.5412243587272705</v>
      </c>
      <c r="AY50" s="2">
        <f t="shared" ca="1" si="56"/>
        <v>1.5091129145885778</v>
      </c>
      <c r="AZ50" s="2">
        <f t="shared" ca="1" si="4"/>
        <v>1.4768181081165157</v>
      </c>
      <c r="BC50" s="2">
        <f t="shared" ca="1" si="57"/>
        <v>0.85490501109350259</v>
      </c>
      <c r="BD50" s="2">
        <f t="shared" ca="1" si="57"/>
        <v>1.2507313430133822</v>
      </c>
      <c r="BE50" s="2">
        <f t="shared" ca="1" si="57"/>
        <v>-0.64515634261661159</v>
      </c>
    </row>
    <row r="51" spans="1:57" x14ac:dyDescent="0.3">
      <c r="A51" s="2">
        <f t="shared" si="6"/>
        <v>0.39000000000000018</v>
      </c>
      <c r="B51" s="2">
        <f t="shared" ca="1" si="7"/>
        <v>0.45096490021147917</v>
      </c>
      <c r="C51" s="2">
        <f t="shared" ca="1" si="8"/>
        <v>0.66257430315162769</v>
      </c>
      <c r="D51" s="2">
        <f t="shared" ca="1" si="9"/>
        <v>0.83550797166129032</v>
      </c>
      <c r="E51" s="2">
        <f t="shared" ca="1" si="10"/>
        <v>0.93362312197385078</v>
      </c>
      <c r="F51" s="2">
        <f t="shared" ca="1" si="11"/>
        <v>0.9867551067670709</v>
      </c>
      <c r="G51" s="2">
        <f t="shared" ca="1" si="12"/>
        <v>1.0539582079653194</v>
      </c>
      <c r="H51" s="2">
        <f t="shared" ca="1" si="13"/>
        <v>1.1326747751245998</v>
      </c>
      <c r="I51" s="2">
        <f t="shared" ca="1" si="14"/>
        <v>1.213942730584314</v>
      </c>
      <c r="J51" s="2">
        <f t="shared" ca="1" si="15"/>
        <v>1.292794474606813</v>
      </c>
      <c r="K51" s="2">
        <f t="shared" ca="1" si="16"/>
        <v>1.3670297026329239</v>
      </c>
      <c r="L51" s="2">
        <f t="shared" ca="1" si="17"/>
        <v>1.4367250000914433</v>
      </c>
      <c r="M51" s="2">
        <f t="shared" ca="1" si="18"/>
        <v>1.5023877345063135</v>
      </c>
      <c r="N51" s="2">
        <f t="shared" ca="1" si="19"/>
        <v>1.5644061126818543</v>
      </c>
      <c r="O51" s="2">
        <f t="shared" ca="1" si="20"/>
        <v>1.622963010234681</v>
      </c>
      <c r="P51" s="2">
        <f t="shared" ca="1" si="21"/>
        <v>1.6779884608272053</v>
      </c>
      <c r="Q51" s="2">
        <f t="shared" ca="1" si="22"/>
        <v>1.7292479898885025</v>
      </c>
      <c r="R51" s="2">
        <f t="shared" ca="1" si="23"/>
        <v>1.7763803746357099</v>
      </c>
      <c r="S51" s="2">
        <f t="shared" ca="1" si="24"/>
        <v>1.8190215769028344</v>
      </c>
      <c r="T51" s="2">
        <f t="shared" ca="1" si="25"/>
        <v>1.8568616577866044</v>
      </c>
      <c r="U51" s="2">
        <f t="shared" ca="1" si="26"/>
        <v>1.8896821577257004</v>
      </c>
      <c r="V51" s="2">
        <f t="shared" ca="1" si="27"/>
        <v>1.9174008696565503</v>
      </c>
      <c r="W51" s="2">
        <f t="shared" ca="1" si="28"/>
        <v>1.9400837659265227</v>
      </c>
      <c r="X51" s="2">
        <f t="shared" ca="1" si="29"/>
        <v>1.9579405589000947</v>
      </c>
      <c r="Y51" s="2">
        <f t="shared" ca="1" si="30"/>
        <v>1.9712179953876365</v>
      </c>
      <c r="Z51" s="2">
        <f t="shared" ca="1" si="31"/>
        <v>1.9801847594860549</v>
      </c>
      <c r="AA51" s="2">
        <f t="shared" ca="1" si="32"/>
        <v>1.985156984501897</v>
      </c>
      <c r="AB51" s="2">
        <f t="shared" ca="1" si="33"/>
        <v>1.9865027269214421</v>
      </c>
      <c r="AC51" s="2">
        <f t="shared" ca="1" si="34"/>
        <v>1.9846011564519612</v>
      </c>
      <c r="AD51" s="2">
        <f t="shared" ca="1" si="35"/>
        <v>1.9798284833254436</v>
      </c>
      <c r="AE51" s="2">
        <f t="shared" ca="1" si="36"/>
        <v>1.9725471466879461</v>
      </c>
      <c r="AF51" s="2">
        <f t="shared" ca="1" si="37"/>
        <v>1.9630734116118969</v>
      </c>
      <c r="AG51" s="2">
        <f t="shared" ca="1" si="38"/>
        <v>1.9516239490162948</v>
      </c>
      <c r="AH51" s="2">
        <f t="shared" ca="1" si="39"/>
        <v>1.9383068728859563</v>
      </c>
      <c r="AI51" s="2">
        <f t="shared" ca="1" si="40"/>
        <v>1.9232063775837753</v>
      </c>
      <c r="AJ51" s="2">
        <f t="shared" ca="1" si="41"/>
        <v>1.906406635514218</v>
      </c>
      <c r="AK51" s="2">
        <f t="shared" ca="1" si="42"/>
        <v>1.8879917963368544</v>
      </c>
      <c r="AL51" s="2">
        <f t="shared" ca="1" si="43"/>
        <v>1.8680459866327577</v>
      </c>
      <c r="AM51" s="2">
        <f t="shared" ca="1" si="44"/>
        <v>1.8466533103465599</v>
      </c>
      <c r="AN51" s="2">
        <f t="shared" ca="1" si="45"/>
        <v>1.82389785009147</v>
      </c>
      <c r="AO51" s="2">
        <f t="shared" ca="1" si="46"/>
        <v>1.7998636694042265</v>
      </c>
      <c r="AP51" s="2">
        <f t="shared" ca="1" si="47"/>
        <v>1.7746348160373175</v>
      </c>
      <c r="AQ51" s="2">
        <f t="shared" ca="1" si="48"/>
        <v>1.7482953263765879</v>
      </c>
      <c r="AR51" s="2">
        <f t="shared" ca="1" si="49"/>
        <v>1.7209292310886304</v>
      </c>
      <c r="AS51" s="2">
        <f t="shared" ca="1" si="50"/>
        <v>1.6926205623182158</v>
      </c>
      <c r="AT51" s="2">
        <f t="shared" ca="1" si="51"/>
        <v>1.6634533652153234</v>
      </c>
      <c r="AU51" s="2">
        <f t="shared" ca="1" si="52"/>
        <v>1.6335117397504506</v>
      </c>
      <c r="AV51" s="2">
        <f t="shared" ca="1" si="53"/>
        <v>1.6028801134884882</v>
      </c>
      <c r="AW51" s="2">
        <f t="shared" ca="1" si="54"/>
        <v>1.5716449377757324</v>
      </c>
      <c r="AX51" s="2">
        <f t="shared" ca="1" si="55"/>
        <v>1.5399027202293194</v>
      </c>
      <c r="AY51" s="2">
        <f t="shared" ca="1" si="56"/>
        <v>1.5077846996477282</v>
      </c>
      <c r="AZ51" s="2">
        <f t="shared" ca="1" si="4"/>
        <v>1.4754859080672191</v>
      </c>
      <c r="BC51" s="2">
        <f t="shared" ca="1" si="57"/>
        <v>-1.2490324004926698</v>
      </c>
      <c r="BD51" s="2">
        <f t="shared" ca="1" si="57"/>
        <v>-0.89480944466873691</v>
      </c>
      <c r="BE51" s="2">
        <f t="shared" ca="1" si="57"/>
        <v>-0.42016461167844898</v>
      </c>
    </row>
    <row r="52" spans="1:57" x14ac:dyDescent="0.3">
      <c r="A52" s="2">
        <f t="shared" si="6"/>
        <v>0.40000000000000019</v>
      </c>
      <c r="B52" s="2">
        <f t="shared" ca="1" si="7"/>
        <v>0.45593009019272474</v>
      </c>
      <c r="C52" s="2">
        <f t="shared" ca="1" si="8"/>
        <v>0.66685079622132093</v>
      </c>
      <c r="D52" s="2">
        <f t="shared" ca="1" si="9"/>
        <v>0.83836649229635618</v>
      </c>
      <c r="E52" s="2">
        <f t="shared" ca="1" si="10"/>
        <v>0.93565420098842689</v>
      </c>
      <c r="F52" s="2">
        <f t="shared" ca="1" si="11"/>
        <v>0.98913389434048937</v>
      </c>
      <c r="G52" s="2">
        <f t="shared" ca="1" si="12"/>
        <v>1.0566278540836183</v>
      </c>
      <c r="H52" s="2">
        <f t="shared" ca="1" si="13"/>
        <v>1.1354505778090243</v>
      </c>
      <c r="I52" s="2">
        <f t="shared" ca="1" si="14"/>
        <v>1.2167201125232399</v>
      </c>
      <c r="J52" s="2">
        <f t="shared" ca="1" si="15"/>
        <v>1.2955244383879128</v>
      </c>
      <c r="K52" s="2">
        <f t="shared" ca="1" si="16"/>
        <v>1.3697090218408132</v>
      </c>
      <c r="L52" s="2">
        <f t="shared" ca="1" si="17"/>
        <v>1.4393592966244013</v>
      </c>
      <c r="M52" s="2">
        <f t="shared" ca="1" si="18"/>
        <v>1.5049804794286388</v>
      </c>
      <c r="N52" s="2">
        <f t="shared" ca="1" si="19"/>
        <v>1.5669569027204155</v>
      </c>
      <c r="O52" s="2">
        <f t="shared" ca="1" si="20"/>
        <v>1.6254666176321781</v>
      </c>
      <c r="P52" s="2">
        <f t="shared" ca="1" si="21"/>
        <v>1.6804366002155136</v>
      </c>
      <c r="Q52" s="2">
        <f t="shared" ca="1" si="22"/>
        <v>1.7316300737882544</v>
      </c>
      <c r="R52" s="2">
        <f t="shared" ca="1" si="23"/>
        <v>1.778685992484371</v>
      </c>
      <c r="S52" s="2">
        <f t="shared" ca="1" si="24"/>
        <v>1.8212416337658262</v>
      </c>
      <c r="T52" s="2">
        <f t="shared" ca="1" si="25"/>
        <v>1.8589891224003934</v>
      </c>
      <c r="U52" s="2">
        <f t="shared" ca="1" si="26"/>
        <v>1.8917129584045407</v>
      </c>
      <c r="V52" s="2">
        <f t="shared" ca="1" si="27"/>
        <v>1.9193341332575589</v>
      </c>
      <c r="W52" s="2">
        <f t="shared" ca="1" si="28"/>
        <v>1.941921729455091</v>
      </c>
      <c r="X52" s="2">
        <f t="shared" ca="1" si="29"/>
        <v>1.9596864357437618</v>
      </c>
      <c r="Y52" s="2">
        <f t="shared" ca="1" si="30"/>
        <v>1.9728756736579658</v>
      </c>
      <c r="Z52" s="2">
        <f t="shared" ca="1" si="31"/>
        <v>1.9817593124719288</v>
      </c>
      <c r="AA52" s="2">
        <f t="shared" ca="1" si="32"/>
        <v>1.9866547602857498</v>
      </c>
      <c r="AB52" s="2">
        <f t="shared" ca="1" si="33"/>
        <v>1.987930532233378</v>
      </c>
      <c r="AC52" s="2">
        <f t="shared" ca="1" si="34"/>
        <v>1.9859659751822851</v>
      </c>
      <c r="AD52" s="2">
        <f t="shared" ca="1" si="35"/>
        <v>1.9811372601710024</v>
      </c>
      <c r="AE52" s="2">
        <f t="shared" ca="1" si="36"/>
        <v>1.9738061388841934</v>
      </c>
      <c r="AF52" s="2">
        <f t="shared" ca="1" si="37"/>
        <v>1.9642871202397827</v>
      </c>
      <c r="AG52" s="2">
        <f t="shared" ca="1" si="38"/>
        <v>1.9527949393774413</v>
      </c>
      <c r="AH52" s="2">
        <f t="shared" ca="1" si="39"/>
        <v>1.9394374668098673</v>
      </c>
      <c r="AI52" s="2">
        <f t="shared" ca="1" si="40"/>
        <v>1.9242991308823507</v>
      </c>
      <c r="AJ52" s="2">
        <f t="shared" ca="1" si="41"/>
        <v>1.9074643374198887</v>
      </c>
      <c r="AK52" s="2">
        <f t="shared" ca="1" si="42"/>
        <v>1.8890174689169643</v>
      </c>
      <c r="AL52" s="2">
        <f t="shared" ca="1" si="43"/>
        <v>1.8690428842034612</v>
      </c>
      <c r="AM52" s="2">
        <f t="shared" ca="1" si="44"/>
        <v>1.8476249189070193</v>
      </c>
      <c r="AN52" s="2">
        <f t="shared" ca="1" si="45"/>
        <v>1.824847886801368</v>
      </c>
      <c r="AO52" s="2">
        <f t="shared" ca="1" si="46"/>
        <v>1.8007960821298543</v>
      </c>
      <c r="AP52" s="2">
        <f t="shared" ca="1" si="47"/>
        <v>1.7755537829937409</v>
      </c>
      <c r="AQ52" s="2">
        <f t="shared" ca="1" si="48"/>
        <v>1.7492052558959599</v>
      </c>
      <c r="AR52" s="2">
        <f t="shared" ca="1" si="49"/>
        <v>1.7218347615512704</v>
      </c>
      <c r="AS52" s="2">
        <f t="shared" ca="1" si="50"/>
        <v>1.6935265623344893</v>
      </c>
      <c r="AT52" s="2">
        <f t="shared" ca="1" si="51"/>
        <v>1.6643649346121812</v>
      </c>
      <c r="AU52" s="2">
        <f t="shared" ca="1" si="52"/>
        <v>1.6344342154129448</v>
      </c>
      <c r="AV52" s="2">
        <f t="shared" ca="1" si="53"/>
        <v>1.6038191039445111</v>
      </c>
      <c r="AW52" s="2">
        <f t="shared" ca="1" si="54"/>
        <v>1.5726064848231414</v>
      </c>
      <c r="AX52" s="2">
        <f t="shared" ca="1" si="55"/>
        <v>1.5408937937714462</v>
      </c>
      <c r="AY52" s="2">
        <f t="shared" ca="1" si="56"/>
        <v>1.5088137806776163</v>
      </c>
      <c r="AZ52" s="2">
        <f t="shared" ca="1" si="4"/>
        <v>1.4765614297791281</v>
      </c>
      <c r="BC52" s="2">
        <f t="shared" ca="1" si="57"/>
        <v>2.0743657739875712</v>
      </c>
      <c r="BD52" s="2">
        <f t="shared" ca="1" si="57"/>
        <v>-0.86009429853679187</v>
      </c>
      <c r="BE52" s="2">
        <f t="shared" ca="1" si="57"/>
        <v>-1.8485840204810495</v>
      </c>
    </row>
    <row r="53" spans="1:57" x14ac:dyDescent="0.3">
      <c r="A53" s="2">
        <f t="shared" si="6"/>
        <v>0.4100000000000002</v>
      </c>
      <c r="B53" s="2">
        <f t="shared" ca="1" si="7"/>
        <v>0.45933039942544979</v>
      </c>
      <c r="C53" s="2">
        <f t="shared" ca="1" si="8"/>
        <v>0.66940881376028993</v>
      </c>
      <c r="D53" s="2">
        <f t="shared" ca="1" si="9"/>
        <v>0.83938930352418639</v>
      </c>
      <c r="E53" s="2">
        <f t="shared" ca="1" si="10"/>
        <v>0.9357536352288045</v>
      </c>
      <c r="F53" s="2">
        <f t="shared" ca="1" si="11"/>
        <v>0.98946970923442179</v>
      </c>
      <c r="G53" s="2">
        <f t="shared" ca="1" si="12"/>
        <v>1.0571495313866854</v>
      </c>
      <c r="H53" s="2">
        <f t="shared" ca="1" si="13"/>
        <v>1.1359835481879479</v>
      </c>
      <c r="I53" s="2">
        <f t="shared" ca="1" si="14"/>
        <v>1.2171690817598129</v>
      </c>
      <c r="J53" s="2">
        <f t="shared" ca="1" si="15"/>
        <v>1.2958491373284742</v>
      </c>
      <c r="K53" s="2">
        <f t="shared" ca="1" si="16"/>
        <v>1.3699138552182755</v>
      </c>
      <c r="L53" s="2">
        <f t="shared" ca="1" si="17"/>
        <v>1.4394569388456846</v>
      </c>
      <c r="M53" s="2">
        <f t="shared" ca="1" si="18"/>
        <v>1.5049810609399101</v>
      </c>
      <c r="N53" s="2">
        <f t="shared" ca="1" si="19"/>
        <v>1.5668663019707736</v>
      </c>
      <c r="O53" s="2">
        <f t="shared" ca="1" si="20"/>
        <v>1.6252855652673164</v>
      </c>
      <c r="P53" s="2">
        <f t="shared" ca="1" si="21"/>
        <v>1.6801624257235896</v>
      </c>
      <c r="Q53" s="2">
        <f t="shared" ca="1" si="22"/>
        <v>1.7312574954700404</v>
      </c>
      <c r="R53" s="2">
        <f t="shared" ca="1" si="23"/>
        <v>1.7782095696749911</v>
      </c>
      <c r="S53" s="2">
        <f t="shared" ca="1" si="24"/>
        <v>1.8206568977325195</v>
      </c>
      <c r="T53" s="2">
        <f t="shared" ca="1" si="25"/>
        <v>1.8582933273428748</v>
      </c>
      <c r="U53" s="2">
        <f t="shared" ca="1" si="26"/>
        <v>1.8909059642229114</v>
      </c>
      <c r="V53" s="2">
        <f t="shared" ca="1" si="27"/>
        <v>1.9184186379701866</v>
      </c>
      <c r="W53" s="2">
        <f t="shared" ca="1" si="28"/>
        <v>1.9409031398965932</v>
      </c>
      <c r="X53" s="2">
        <f t="shared" ca="1" si="29"/>
        <v>1.9585707704410367</v>
      </c>
      <c r="Y53" s="2">
        <f t="shared" ca="1" si="30"/>
        <v>1.971669277414299</v>
      </c>
      <c r="Z53" s="2">
        <f t="shared" ca="1" si="31"/>
        <v>1.9804693584035462</v>
      </c>
      <c r="AA53" s="2">
        <f t="shared" ca="1" si="32"/>
        <v>1.9852893213228076</v>
      </c>
      <c r="AB53" s="2">
        <f t="shared" ca="1" si="33"/>
        <v>1.9864977756672493</v>
      </c>
      <c r="AC53" s="2">
        <f t="shared" ca="1" si="34"/>
        <v>1.9844738824807679</v>
      </c>
      <c r="AD53" s="2">
        <f t="shared" ca="1" si="35"/>
        <v>1.9795934019863741</v>
      </c>
      <c r="AE53" s="2">
        <f t="shared" ca="1" si="36"/>
        <v>1.9722170183767722</v>
      </c>
      <c r="AF53" s="2">
        <f t="shared" ca="1" si="37"/>
        <v>1.9626571221661837</v>
      </c>
      <c r="AG53" s="2">
        <f t="shared" ca="1" si="38"/>
        <v>1.951126187904392</v>
      </c>
      <c r="AH53" s="2">
        <f t="shared" ca="1" si="39"/>
        <v>1.9377314935243644</v>
      </c>
      <c r="AI53" s="2">
        <f t="shared" ca="1" si="40"/>
        <v>1.9225573426858458</v>
      </c>
      <c r="AJ53" s="2">
        <f t="shared" ca="1" si="41"/>
        <v>1.9056880159659484</v>
      </c>
      <c r="AK53" s="2">
        <f t="shared" ca="1" si="42"/>
        <v>1.8872077700256429</v>
      </c>
      <c r="AL53" s="2">
        <f t="shared" ca="1" si="43"/>
        <v>1.8672008372756042</v>
      </c>
      <c r="AM53" s="2">
        <f t="shared" ca="1" si="44"/>
        <v>1.8457514263593264</v>
      </c>
      <c r="AN53" s="2">
        <f t="shared" ca="1" si="45"/>
        <v>1.8229437235452783</v>
      </c>
      <c r="AO53" s="2">
        <f t="shared" ca="1" si="46"/>
        <v>1.7988618951195545</v>
      </c>
      <c r="AP53" s="2">
        <f t="shared" ca="1" si="47"/>
        <v>1.7735900908708555</v>
      </c>
      <c r="AQ53" s="2">
        <f t="shared" ca="1" si="48"/>
        <v>1.7472124487611191</v>
      </c>
      <c r="AR53" s="2">
        <f t="shared" ca="1" si="49"/>
        <v>1.7198131009002045</v>
      </c>
      <c r="AS53" s="2">
        <f t="shared" ca="1" si="50"/>
        <v>1.6914761812560022</v>
      </c>
      <c r="AT53" s="2">
        <f t="shared" ca="1" si="51"/>
        <v>1.6622858388717885</v>
      </c>
      <c r="AU53" s="2">
        <f t="shared" ca="1" si="52"/>
        <v>1.6323262898692552</v>
      </c>
      <c r="AV53" s="2">
        <f t="shared" ca="1" si="53"/>
        <v>1.6016821496748124</v>
      </c>
      <c r="AW53" s="2">
        <f t="shared" ca="1" si="54"/>
        <v>1.5704403874146935</v>
      </c>
      <c r="AX53" s="2">
        <f t="shared" ca="1" si="55"/>
        <v>1.5386990199199644</v>
      </c>
      <c r="AY53" s="2">
        <f t="shared" ca="1" si="56"/>
        <v>1.5065919183340539</v>
      </c>
      <c r="AZ53" s="2">
        <f t="shared" ca="1" si="4"/>
        <v>1.4743134927310424</v>
      </c>
      <c r="BC53" s="2">
        <f t="shared" ca="1" si="57"/>
        <v>-1.9914917225272895</v>
      </c>
      <c r="BD53" s="2">
        <f t="shared" ca="1" si="57"/>
        <v>0.98166813579178314</v>
      </c>
      <c r="BE53" s="2">
        <f t="shared" ca="1" si="57"/>
        <v>1.3491643505376354</v>
      </c>
    </row>
    <row r="54" spans="1:57" x14ac:dyDescent="0.3">
      <c r="A54" s="2">
        <f t="shared" si="6"/>
        <v>0.42000000000000021</v>
      </c>
      <c r="B54" s="2">
        <f t="shared" ca="1" si="7"/>
        <v>0.4638368179725923</v>
      </c>
      <c r="C54" s="2">
        <f t="shared" ca="1" si="8"/>
        <v>0.67308737529080698</v>
      </c>
      <c r="D54" s="2">
        <f t="shared" ca="1" si="9"/>
        <v>0.84157116831387058</v>
      </c>
      <c r="E54" s="2">
        <f t="shared" ca="1" si="10"/>
        <v>0.93705964379442264</v>
      </c>
      <c r="F54" s="2">
        <f t="shared" ca="1" si="11"/>
        <v>0.99103353893838708</v>
      </c>
      <c r="G54" s="2">
        <f t="shared" ca="1" si="12"/>
        <v>1.0589163808142954</v>
      </c>
      <c r="H54" s="2">
        <f t="shared" ca="1" si="13"/>
        <v>1.1377787039721006</v>
      </c>
      <c r="I54" s="2">
        <f t="shared" ca="1" si="14"/>
        <v>1.2188966932598468</v>
      </c>
      <c r="J54" s="2">
        <f t="shared" ca="1" si="15"/>
        <v>1.2974682445570953</v>
      </c>
      <c r="K54" s="2">
        <f t="shared" ca="1" si="16"/>
        <v>1.3714275166028917</v>
      </c>
      <c r="L54" s="2">
        <f t="shared" ca="1" si="17"/>
        <v>1.4408763388273969</v>
      </c>
      <c r="M54" s="2">
        <f t="shared" ca="1" si="18"/>
        <v>1.5063148784507199</v>
      </c>
      <c r="N54" s="2">
        <f t="shared" ca="1" si="19"/>
        <v>1.5681190186418672</v>
      </c>
      <c r="O54" s="2">
        <f t="shared" ca="1" si="20"/>
        <v>1.6264566224717734</v>
      </c>
      <c r="P54" s="2">
        <f t="shared" ca="1" si="21"/>
        <v>1.681247952088736</v>
      </c>
      <c r="Q54" s="2">
        <f t="shared" ca="1" si="22"/>
        <v>1.7322511300926318</v>
      </c>
      <c r="R54" s="2">
        <f t="shared" ca="1" si="23"/>
        <v>1.7791048879164713</v>
      </c>
      <c r="S54" s="2">
        <f t="shared" ca="1" si="24"/>
        <v>1.821448534518834</v>
      </c>
      <c r="T54" s="2">
        <f t="shared" ca="1" si="25"/>
        <v>1.8589777308001836</v>
      </c>
      <c r="U54" s="2">
        <f t="shared" ca="1" si="26"/>
        <v>1.8914822654384982</v>
      </c>
      <c r="V54" s="2">
        <f t="shared" ca="1" si="27"/>
        <v>1.9188888761759426</v>
      </c>
      <c r="W54" s="2">
        <f t="shared" ca="1" si="28"/>
        <v>1.9412720938105585</v>
      </c>
      <c r="X54" s="2">
        <f t="shared" ca="1" si="29"/>
        <v>1.9588438973775959</v>
      </c>
      <c r="Y54" s="2">
        <f t="shared" ca="1" si="30"/>
        <v>1.9718524436173348</v>
      </c>
      <c r="Z54" s="2">
        <f t="shared" ca="1" si="31"/>
        <v>1.9805693324722813</v>
      </c>
      <c r="AA54" s="2">
        <f t="shared" ca="1" si="32"/>
        <v>1.9853138281737215</v>
      </c>
      <c r="AB54" s="2">
        <f t="shared" ca="1" si="33"/>
        <v>1.9864547015867227</v>
      </c>
      <c r="AC54" s="2">
        <f t="shared" ca="1" si="34"/>
        <v>1.9843709960441476</v>
      </c>
      <c r="AD54" s="2">
        <f t="shared" ca="1" si="35"/>
        <v>1.9794381204323375</v>
      </c>
      <c r="AE54" s="2">
        <f t="shared" ca="1" si="36"/>
        <v>1.9720157430461829</v>
      </c>
      <c r="AF54" s="2">
        <f t="shared" ca="1" si="37"/>
        <v>1.9624142057648588</v>
      </c>
      <c r="AG54" s="2">
        <f t="shared" ca="1" si="38"/>
        <v>1.9508438285208445</v>
      </c>
      <c r="AH54" s="2">
        <f t="shared" ca="1" si="39"/>
        <v>1.9374113786376401</v>
      </c>
      <c r="AI54" s="2">
        <f t="shared" ca="1" si="40"/>
        <v>1.9222011076905792</v>
      </c>
      <c r="AJ54" s="2">
        <f t="shared" ca="1" si="41"/>
        <v>1.9052972436095561</v>
      </c>
      <c r="AK54" s="2">
        <f t="shared" ca="1" si="42"/>
        <v>1.8867839898226961</v>
      </c>
      <c r="AL54" s="2">
        <f t="shared" ca="1" si="43"/>
        <v>1.8667455249225469</v>
      </c>
      <c r="AM54" s="2">
        <f t="shared" ca="1" si="44"/>
        <v>1.8452660031704138</v>
      </c>
      <c r="AN54" s="2">
        <f t="shared" ca="1" si="45"/>
        <v>1.8224295559328458</v>
      </c>
      <c r="AO54" s="2">
        <f t="shared" ca="1" si="46"/>
        <v>1.7983202941439596</v>
      </c>
      <c r="AP54" s="2">
        <f t="shared" ca="1" si="47"/>
        <v>1.7730223118877044</v>
      </c>
      <c r="AQ54" s="2">
        <f t="shared" ca="1" si="48"/>
        <v>1.7466196911961258</v>
      </c>
      <c r="AR54" s="2">
        <f t="shared" ca="1" si="49"/>
        <v>1.7191965081905229</v>
      </c>
      <c r="AS54" s="2">
        <f t="shared" ca="1" si="50"/>
        <v>1.6908368410659134</v>
      </c>
      <c r="AT54" s="2">
        <f t="shared" ca="1" si="51"/>
        <v>1.6616247842829923</v>
      </c>
      <c r="AU54" s="2">
        <f t="shared" ca="1" si="52"/>
        <v>1.6316445064114371</v>
      </c>
      <c r="AV54" s="2">
        <f t="shared" ca="1" si="53"/>
        <v>1.6009806150745425</v>
      </c>
      <c r="AW54" s="2">
        <f t="shared" ca="1" si="54"/>
        <v>1.5697202464528639</v>
      </c>
      <c r="AX54" s="2">
        <f t="shared" ca="1" si="55"/>
        <v>1.537962081901239</v>
      </c>
      <c r="AY54" s="2">
        <f t="shared" ca="1" si="56"/>
        <v>1.5058411525223414</v>
      </c>
      <c r="AZ54" s="2">
        <f t="shared" ca="1" si="4"/>
        <v>1.473551358046753</v>
      </c>
      <c r="BC54" s="2">
        <f t="shared" ca="1" si="57"/>
        <v>2.9286470137729559E-2</v>
      </c>
      <c r="BD54" s="2">
        <f t="shared" ca="1" si="57"/>
        <v>0.60042285675029206</v>
      </c>
      <c r="BE54" s="2">
        <f t="shared" ca="1" si="57"/>
        <v>0.69599266014154715</v>
      </c>
    </row>
    <row r="55" spans="1:57" x14ac:dyDescent="0.3">
      <c r="A55" s="2">
        <f t="shared" si="6"/>
        <v>0.43000000000000022</v>
      </c>
      <c r="B55" s="2">
        <f t="shared" ca="1" si="7"/>
        <v>0.46890673297612212</v>
      </c>
      <c r="C55" s="2">
        <f t="shared" ca="1" si="8"/>
        <v>0.67724347109512528</v>
      </c>
      <c r="D55" s="2">
        <f t="shared" ca="1" si="9"/>
        <v>0.84417835537809782</v>
      </c>
      <c r="E55" s="2">
        <f t="shared" ca="1" si="10"/>
        <v>0.93875665864674795</v>
      </c>
      <c r="F55" s="2">
        <f t="shared" ca="1" si="11"/>
        <v>0.99293761133619218</v>
      </c>
      <c r="G55" s="2">
        <f t="shared" ca="1" si="12"/>
        <v>1.0609773157703417</v>
      </c>
      <c r="H55" s="2">
        <f t="shared" ca="1" si="13"/>
        <v>1.1398300527363283</v>
      </c>
      <c r="I55" s="2">
        <f t="shared" ca="1" si="14"/>
        <v>1.2208500730631768</v>
      </c>
      <c r="J55" s="2">
        <f t="shared" ca="1" si="15"/>
        <v>1.2992896285350433</v>
      </c>
      <c r="K55" s="2">
        <f t="shared" ca="1" si="16"/>
        <v>1.3731258611536565</v>
      </c>
      <c r="L55" s="2">
        <f t="shared" ca="1" si="17"/>
        <v>1.4424681964284158</v>
      </c>
      <c r="M55" s="2">
        <f t="shared" ca="1" si="18"/>
        <v>1.5078139449304979</v>
      </c>
      <c r="N55" s="2">
        <f t="shared" ca="1" si="19"/>
        <v>1.56953445836495</v>
      </c>
      <c r="O55" s="2">
        <f t="shared" ca="1" si="20"/>
        <v>1.627792276790847</v>
      </c>
      <c r="P55" s="2">
        <f t="shared" ca="1" si="21"/>
        <v>1.682504048771039</v>
      </c>
      <c r="Q55" s="2">
        <f t="shared" ca="1" si="22"/>
        <v>1.7334251385867385</v>
      </c>
      <c r="R55" s="2">
        <f t="shared" ca="1" si="23"/>
        <v>1.7801939190976415</v>
      </c>
      <c r="S55" s="2">
        <f t="shared" ca="1" si="24"/>
        <v>1.8224504565955448</v>
      </c>
      <c r="T55" s="2">
        <f t="shared" ca="1" si="25"/>
        <v>1.859891925272346</v>
      </c>
      <c r="U55" s="2">
        <f t="shared" ca="1" si="26"/>
        <v>1.8923104839668186</v>
      </c>
      <c r="V55" s="2">
        <f t="shared" ca="1" si="27"/>
        <v>1.9196354578885655</v>
      </c>
      <c r="W55" s="2">
        <f t="shared" ca="1" si="28"/>
        <v>1.9419437587999844</v>
      </c>
      <c r="X55" s="2">
        <f t="shared" ca="1" si="29"/>
        <v>1.9594477216353323</v>
      </c>
      <c r="Y55" s="2">
        <f t="shared" ca="1" si="30"/>
        <v>1.9723956046289066</v>
      </c>
      <c r="Z55" s="2">
        <f t="shared" ca="1" si="31"/>
        <v>1.9810595938537927</v>
      </c>
      <c r="AA55" s="2">
        <f t="shared" ca="1" si="32"/>
        <v>1.9857595766555876</v>
      </c>
      <c r="AB55" s="2">
        <f t="shared" ca="1" si="33"/>
        <v>1.9868641623836425</v>
      </c>
      <c r="AC55" s="2">
        <f t="shared" ca="1" si="34"/>
        <v>1.9847519546832746</v>
      </c>
      <c r="AD55" s="2">
        <f t="shared" ca="1" si="35"/>
        <v>1.9797976805089339</v>
      </c>
      <c r="AE55" s="2">
        <f t="shared" ca="1" si="36"/>
        <v>1.9723596542989545</v>
      </c>
      <c r="AF55" s="2">
        <f t="shared" ca="1" si="37"/>
        <v>1.9627458498738206</v>
      </c>
      <c r="AG55" s="2">
        <f t="shared" ca="1" si="38"/>
        <v>1.9511641481248656</v>
      </c>
      <c r="AH55" s="2">
        <f t="shared" ca="1" si="39"/>
        <v>1.9377204976326243</v>
      </c>
      <c r="AI55" s="2">
        <f t="shared" ca="1" si="40"/>
        <v>1.9224987805727645</v>
      </c>
      <c r="AJ55" s="2">
        <f t="shared" ca="1" si="41"/>
        <v>1.9055828549122515</v>
      </c>
      <c r="AK55" s="2">
        <f t="shared" ca="1" si="42"/>
        <v>1.8870565535306605</v>
      </c>
      <c r="AL55" s="2">
        <f t="shared" ca="1" si="43"/>
        <v>1.8670036838871318</v>
      </c>
      <c r="AM55" s="2">
        <f t="shared" ca="1" si="44"/>
        <v>1.8455080285463892</v>
      </c>
      <c r="AN55" s="2">
        <f t="shared" ca="1" si="45"/>
        <v>1.8226533466600623</v>
      </c>
      <c r="AO55" s="2">
        <f t="shared" ca="1" si="46"/>
        <v>1.7985233764992345</v>
      </c>
      <c r="AP55" s="2">
        <f t="shared" ca="1" si="47"/>
        <v>1.7732018391346032</v>
      </c>
      <c r="AQ55" s="2">
        <f t="shared" ca="1" si="48"/>
        <v>1.7467724433631493</v>
      </c>
      <c r="AR55" s="2">
        <f t="shared" ca="1" si="49"/>
        <v>1.7193188920179268</v>
      </c>
      <c r="AS55" s="2">
        <f t="shared" ca="1" si="50"/>
        <v>1.6909248902408875</v>
      </c>
      <c r="AT55" s="2">
        <f t="shared" ca="1" si="51"/>
        <v>1.6616741607467584</v>
      </c>
      <c r="AU55" s="2">
        <f t="shared" ca="1" si="52"/>
        <v>1.6316505080441814</v>
      </c>
      <c r="AV55" s="2">
        <f t="shared" ca="1" si="53"/>
        <v>1.6009382181464857</v>
      </c>
      <c r="AW55" s="2">
        <f t="shared" ca="1" si="54"/>
        <v>1.5696242869339398</v>
      </c>
      <c r="AX55" s="2">
        <f t="shared" ca="1" si="55"/>
        <v>1.5378077528898628</v>
      </c>
      <c r="AY55" s="2">
        <f t="shared" ca="1" si="56"/>
        <v>1.5056244563661205</v>
      </c>
      <c r="AZ55" s="2">
        <f t="shared" ca="1" si="4"/>
        <v>1.4732674304742588</v>
      </c>
      <c r="BC55" s="2">
        <f t="shared" ca="1" si="57"/>
        <v>0.67934822273722872</v>
      </c>
      <c r="BD55" s="2">
        <f t="shared" ca="1" si="57"/>
        <v>-0.58855880968651508</v>
      </c>
      <c r="BE55" s="2">
        <f t="shared" ca="1" si="57"/>
        <v>1.5828857910918259</v>
      </c>
    </row>
    <row r="56" spans="1:57" x14ac:dyDescent="0.3">
      <c r="A56" s="2">
        <f t="shared" si="6"/>
        <v>0.44000000000000022</v>
      </c>
      <c r="B56" s="2">
        <f t="shared" ca="1" si="7"/>
        <v>0.47129835776579088</v>
      </c>
      <c r="C56" s="2">
        <f t="shared" ca="1" si="8"/>
        <v>0.67888453781647196</v>
      </c>
      <c r="D56" s="2">
        <f t="shared" ca="1" si="9"/>
        <v>0.84444312122367415</v>
      </c>
      <c r="E56" s="2">
        <f t="shared" ca="1" si="10"/>
        <v>0.93827792026586321</v>
      </c>
      <c r="F56" s="2">
        <f t="shared" ca="1" si="11"/>
        <v>0.99279436029235868</v>
      </c>
      <c r="G56" s="2">
        <f t="shared" ca="1" si="12"/>
        <v>1.0611027623465739</v>
      </c>
      <c r="H56" s="2">
        <f t="shared" ca="1" si="13"/>
        <v>1.1400456598921818</v>
      </c>
      <c r="I56" s="2">
        <f t="shared" ca="1" si="14"/>
        <v>1.2210555155821465</v>
      </c>
      <c r="J56" s="2">
        <f t="shared" ca="1" si="15"/>
        <v>1.2994393296968678</v>
      </c>
      <c r="K56" s="2">
        <f t="shared" ca="1" si="16"/>
        <v>1.3732171398015747</v>
      </c>
      <c r="L56" s="2">
        <f t="shared" ca="1" si="17"/>
        <v>1.4425063784748284</v>
      </c>
      <c r="M56" s="2">
        <f t="shared" ca="1" si="18"/>
        <v>1.5078020861870591</v>
      </c>
      <c r="N56" s="2">
        <f t="shared" ca="1" si="19"/>
        <v>1.5694716873928833</v>
      </c>
      <c r="O56" s="2">
        <f t="shared" ca="1" si="20"/>
        <v>1.627673053372531</v>
      </c>
      <c r="P56" s="2">
        <f t="shared" ca="1" si="21"/>
        <v>1.6823198562532269</v>
      </c>
      <c r="Q56" s="2">
        <f t="shared" ca="1" si="22"/>
        <v>1.7331653700369127</v>
      </c>
      <c r="R56" s="2">
        <f t="shared" ca="1" si="23"/>
        <v>1.7798482513725875</v>
      </c>
      <c r="S56" s="2">
        <f t="shared" ca="1" si="24"/>
        <v>1.8220099590489161</v>
      </c>
      <c r="T56" s="2">
        <f t="shared" ca="1" si="25"/>
        <v>1.8593498177311032</v>
      </c>
      <c r="U56" s="2">
        <f t="shared" ca="1" si="26"/>
        <v>1.891662980809337</v>
      </c>
      <c r="V56" s="2">
        <f t="shared" ca="1" si="27"/>
        <v>1.9188819768750847</v>
      </c>
      <c r="W56" s="2">
        <f t="shared" ca="1" si="28"/>
        <v>1.9410866781982781</v>
      </c>
      <c r="X56" s="2">
        <f t="shared" ca="1" si="29"/>
        <v>1.9584903905685687</v>
      </c>
      <c r="Y56" s="2">
        <f t="shared" ca="1" si="30"/>
        <v>1.9713421034514889</v>
      </c>
      <c r="Z56" s="2">
        <f t="shared" ca="1" si="31"/>
        <v>1.9799152098348642</v>
      </c>
      <c r="AA56" s="2">
        <f t="shared" ca="1" si="32"/>
        <v>1.9845308245304887</v>
      </c>
      <c r="AB56" s="2">
        <f t="shared" ca="1" si="33"/>
        <v>1.9855580098530476</v>
      </c>
      <c r="AC56" s="2">
        <f t="shared" ca="1" si="34"/>
        <v>1.9833755449599118</v>
      </c>
      <c r="AD56" s="2">
        <f t="shared" ca="1" si="35"/>
        <v>1.978358081479634</v>
      </c>
      <c r="AE56" s="2">
        <f t="shared" ca="1" si="36"/>
        <v>1.9708631797544349</v>
      </c>
      <c r="AF56" s="2">
        <f t="shared" ca="1" si="37"/>
        <v>1.9611970641709455</v>
      </c>
      <c r="AG56" s="2">
        <f t="shared" ca="1" si="38"/>
        <v>1.9495658290298035</v>
      </c>
      <c r="AH56" s="2">
        <f t="shared" ca="1" si="39"/>
        <v>1.9360752331999314</v>
      </c>
      <c r="AI56" s="2">
        <f t="shared" ca="1" si="40"/>
        <v>1.9208094094905515</v>
      </c>
      <c r="AJ56" s="2">
        <f t="shared" ca="1" si="41"/>
        <v>1.9038524659384748</v>
      </c>
      <c r="AK56" s="2">
        <f t="shared" ca="1" si="42"/>
        <v>1.8852884849075155</v>
      </c>
      <c r="AL56" s="2">
        <f t="shared" ca="1" si="43"/>
        <v>1.8652015227566299</v>
      </c>
      <c r="AM56" s="2">
        <f t="shared" ca="1" si="44"/>
        <v>1.8436756103880798</v>
      </c>
      <c r="AN56" s="2">
        <f t="shared" ca="1" si="45"/>
        <v>1.8207947547740997</v>
      </c>
      <c r="AO56" s="2">
        <f t="shared" ca="1" si="46"/>
        <v>1.7966429415602219</v>
      </c>
      <c r="AP56" s="2">
        <f t="shared" ca="1" si="47"/>
        <v>1.7713041388439417</v>
      </c>
      <c r="AQ56" s="2">
        <f t="shared" ca="1" si="48"/>
        <v>1.7448623022305989</v>
      </c>
      <c r="AR56" s="2">
        <f t="shared" ca="1" si="49"/>
        <v>1.7174013813141924</v>
      </c>
      <c r="AS56" s="2">
        <f t="shared" ca="1" si="50"/>
        <v>1.6890053282542365</v>
      </c>
      <c r="AT56" s="2">
        <f t="shared" ca="1" si="51"/>
        <v>1.6597581142176754</v>
      </c>
      <c r="AU56" s="2">
        <f t="shared" ca="1" si="52"/>
        <v>1.6297438005456231</v>
      </c>
      <c r="AV56" s="2">
        <f t="shared" ca="1" si="53"/>
        <v>1.5990469753121233</v>
      </c>
      <c r="AW56" s="2">
        <f t="shared" ca="1" si="54"/>
        <v>1.5677551240902197</v>
      </c>
      <c r="AX56" s="2">
        <f t="shared" ca="1" si="55"/>
        <v>1.5359682715786136</v>
      </c>
      <c r="AY56" s="2">
        <f t="shared" ca="1" si="56"/>
        <v>1.5038236539054852</v>
      </c>
      <c r="AZ56" s="2">
        <f t="shared" ca="1" si="4"/>
        <v>1.4715141722256395</v>
      </c>
      <c r="BC56" s="2">
        <f t="shared" ca="1" si="57"/>
        <v>-1.9180608935505701</v>
      </c>
      <c r="BD56" s="2">
        <f t="shared" ca="1" si="57"/>
        <v>-0.17351781263152954</v>
      </c>
      <c r="BE56" s="2">
        <f t="shared" ca="1" si="57"/>
        <v>-1.4652423106780876</v>
      </c>
    </row>
    <row r="57" spans="1:57" x14ac:dyDescent="0.3">
      <c r="A57" s="2">
        <f t="shared" si="6"/>
        <v>0.45000000000000023</v>
      </c>
      <c r="B57" s="2">
        <f t="shared" ca="1" si="7"/>
        <v>0.47421388666019038</v>
      </c>
      <c r="C57" s="2">
        <f t="shared" ca="1" si="8"/>
        <v>0.68106007633415433</v>
      </c>
      <c r="D57" s="2">
        <f t="shared" ca="1" si="9"/>
        <v>0.84527531230698405</v>
      </c>
      <c r="E57" s="2">
        <f t="shared" ca="1" si="10"/>
        <v>0.93840581236059073</v>
      </c>
      <c r="F57" s="2">
        <f t="shared" ca="1" si="11"/>
        <v>0.99327147017214124</v>
      </c>
      <c r="G57" s="2">
        <f t="shared" ca="1" si="12"/>
        <v>1.0618576191212303</v>
      </c>
      <c r="H57" s="2">
        <f t="shared" ca="1" si="13"/>
        <v>1.1408989574685588</v>
      </c>
      <c r="I57" s="2">
        <f t="shared" ca="1" si="14"/>
        <v>1.2219058033620154</v>
      </c>
      <c r="J57" s="2">
        <f t="shared" ca="1" si="15"/>
        <v>1.3002397814571256</v>
      </c>
      <c r="K57" s="2">
        <f t="shared" ca="1" si="16"/>
        <v>1.3739632400502721</v>
      </c>
      <c r="L57" s="2">
        <f t="shared" ca="1" si="17"/>
        <v>1.4432015261833178</v>
      </c>
      <c r="M57" s="2">
        <f t="shared" ca="1" si="18"/>
        <v>1.5084474900204912</v>
      </c>
      <c r="N57" s="2">
        <f t="shared" ca="1" si="19"/>
        <v>1.5700647268729482</v>
      </c>
      <c r="O57" s="2">
        <f t="shared" ca="1" si="20"/>
        <v>1.6282065860264769</v>
      </c>
      <c r="P57" s="2">
        <f t="shared" ca="1" si="21"/>
        <v>1.6827838938333426</v>
      </c>
      <c r="Q57" s="2">
        <f t="shared" ca="1" si="22"/>
        <v>1.7335479944351266</v>
      </c>
      <c r="R57" s="2">
        <f t="shared" ca="1" si="23"/>
        <v>1.7801379633818197</v>
      </c>
      <c r="S57" s="2">
        <f t="shared" ca="1" si="24"/>
        <v>1.8221967800560228</v>
      </c>
      <c r="T57" s="2">
        <f t="shared" ca="1" si="25"/>
        <v>1.8594260494153489</v>
      </c>
      <c r="U57" s="2">
        <f t="shared" ca="1" si="26"/>
        <v>1.8916240365155481</v>
      </c>
      <c r="V57" s="2">
        <f t="shared" ca="1" si="27"/>
        <v>1.9187265814100032</v>
      </c>
      <c r="W57" s="2">
        <f t="shared" ca="1" si="28"/>
        <v>1.9408165900206766</v>
      </c>
      <c r="X57" s="2">
        <f t="shared" ca="1" si="29"/>
        <v>1.9581084471376697</v>
      </c>
      <c r="Y57" s="2">
        <f t="shared" ca="1" si="30"/>
        <v>1.9708519959089583</v>
      </c>
      <c r="Z57" s="2">
        <f t="shared" ca="1" si="31"/>
        <v>1.979321949585676</v>
      </c>
      <c r="AA57" s="2">
        <f t="shared" ca="1" si="32"/>
        <v>1.9838407478933346</v>
      </c>
      <c r="AB57" s="2">
        <f t="shared" ca="1" si="33"/>
        <v>1.9847780135004272</v>
      </c>
      <c r="AC57" s="2">
        <f t="shared" ca="1" si="34"/>
        <v>1.9825128089971575</v>
      </c>
      <c r="AD57" s="2">
        <f t="shared" ca="1" si="35"/>
        <v>1.9774198100483149</v>
      </c>
      <c r="AE57" s="2">
        <f t="shared" ca="1" si="36"/>
        <v>1.9698559159307911</v>
      </c>
      <c r="AF57" s="2">
        <f t="shared" ca="1" si="37"/>
        <v>1.9601257137917651</v>
      </c>
      <c r="AG57" s="2">
        <f t="shared" ca="1" si="38"/>
        <v>1.9484336562162996</v>
      </c>
      <c r="AH57" s="2">
        <f t="shared" ca="1" si="39"/>
        <v>1.9348854341061459</v>
      </c>
      <c r="AI57" s="2">
        <f t="shared" ca="1" si="40"/>
        <v>1.9195655438303461</v>
      </c>
      <c r="AJ57" s="2">
        <f t="shared" ca="1" si="41"/>
        <v>1.9025584564213827</v>
      </c>
      <c r="AK57" s="2">
        <f t="shared" ca="1" si="42"/>
        <v>1.8839486166531596</v>
      </c>
      <c r="AL57" s="2">
        <f t="shared" ca="1" si="43"/>
        <v>1.8638204427107417</v>
      </c>
      <c r="AM57" s="2">
        <f t="shared" ca="1" si="44"/>
        <v>1.8422583267611286</v>
      </c>
      <c r="AN57" s="2">
        <f t="shared" ca="1" si="45"/>
        <v>1.8193466365257751</v>
      </c>
      <c r="AO57" s="2">
        <f t="shared" ca="1" si="46"/>
        <v>1.7951697179552484</v>
      </c>
      <c r="AP57" s="2">
        <f t="shared" ca="1" si="47"/>
        <v>1.7698118991070115</v>
      </c>
      <c r="AQ57" s="2">
        <f t="shared" ca="1" si="48"/>
        <v>1.7433574953313531</v>
      </c>
      <c r="AR57" s="2">
        <f t="shared" ca="1" si="49"/>
        <v>1.7158908159258881</v>
      </c>
      <c r="AS57" s="2">
        <f t="shared" ca="1" si="50"/>
        <v>1.6874961730339246</v>
      </c>
      <c r="AT57" s="2">
        <f t="shared" ca="1" si="51"/>
        <v>1.6582578993797679</v>
      </c>
      <c r="AU57" s="2">
        <f t="shared" ca="1" si="52"/>
        <v>1.6282604269791074</v>
      </c>
      <c r="AV57" s="2">
        <f t="shared" ca="1" si="53"/>
        <v>1.5975887626568817</v>
      </c>
      <c r="AW57" s="2">
        <f t="shared" ca="1" si="54"/>
        <v>1.5663310045468997</v>
      </c>
      <c r="AX57" s="2">
        <f t="shared" ca="1" si="55"/>
        <v>1.5345882846920025</v>
      </c>
      <c r="AY57" s="2">
        <f t="shared" ca="1" si="56"/>
        <v>1.5024993173795618</v>
      </c>
      <c r="AZ57" s="2">
        <f t="shared" ca="1" si="4"/>
        <v>1.4702568100770872</v>
      </c>
      <c r="BC57" s="2">
        <f t="shared" ca="1" si="57"/>
        <v>-1.1242819105962081</v>
      </c>
      <c r="BD57" s="2">
        <f t="shared" ca="1" si="57"/>
        <v>0.40361609939510856</v>
      </c>
      <c r="BE57" s="2">
        <f t="shared" ca="1" si="57"/>
        <v>-1.6748315218462002</v>
      </c>
    </row>
    <row r="58" spans="1:57" x14ac:dyDescent="0.3">
      <c r="A58" s="2">
        <f t="shared" si="6"/>
        <v>0.46000000000000024</v>
      </c>
      <c r="B58" s="2">
        <f t="shared" ca="1" si="7"/>
        <v>0.47833804576337419</v>
      </c>
      <c r="C58" s="2">
        <f t="shared" ca="1" si="8"/>
        <v>0.68433417441930888</v>
      </c>
      <c r="D58" s="2">
        <f t="shared" ca="1" si="9"/>
        <v>0.84713039022893577</v>
      </c>
      <c r="E58" s="2">
        <f t="shared" ca="1" si="10"/>
        <v>0.9394983856567295</v>
      </c>
      <c r="F58" s="2">
        <f t="shared" ca="1" si="11"/>
        <v>0.99464136151050064</v>
      </c>
      <c r="G58" s="2">
        <f t="shared" ca="1" si="12"/>
        <v>1.0634396344778723</v>
      </c>
      <c r="H58" s="2">
        <f t="shared" ca="1" si="13"/>
        <v>1.1425234093531607</v>
      </c>
      <c r="I58" s="2">
        <f t="shared" ca="1" si="14"/>
        <v>1.2234800230794123</v>
      </c>
      <c r="J58" s="2">
        <f t="shared" ca="1" si="15"/>
        <v>1.3017251063370303</v>
      </c>
      <c r="K58" s="2">
        <f t="shared" ca="1" si="16"/>
        <v>1.3753622581508227</v>
      </c>
      <c r="L58" s="2">
        <f t="shared" ca="1" si="17"/>
        <v>1.4445241658531938</v>
      </c>
      <c r="M58" s="2">
        <f t="shared" ca="1" si="18"/>
        <v>1.5097010844480554</v>
      </c>
      <c r="N58" s="2">
        <f t="shared" ca="1" si="19"/>
        <v>1.5712523941687133</v>
      </c>
      <c r="O58" s="2">
        <f t="shared" ca="1" si="20"/>
        <v>1.6293265837535331</v>
      </c>
      <c r="P58" s="2">
        <f t="shared" ca="1" si="21"/>
        <v>1.6838312800207418</v>
      </c>
      <c r="Q58" s="2">
        <f t="shared" ca="1" si="22"/>
        <v>1.7345155721494174</v>
      </c>
      <c r="R58" s="2">
        <f t="shared" ca="1" si="23"/>
        <v>1.7810186045470315</v>
      </c>
      <c r="S58" s="2">
        <f t="shared" ca="1" si="24"/>
        <v>1.8229845203067203</v>
      </c>
      <c r="T58" s="2">
        <f t="shared" ca="1" si="25"/>
        <v>1.8601168492285975</v>
      </c>
      <c r="U58" s="2">
        <f t="shared" ca="1" si="26"/>
        <v>1.8922165999525322</v>
      </c>
      <c r="V58" s="2">
        <f t="shared" ca="1" si="27"/>
        <v>1.9192225463602555</v>
      </c>
      <c r="W58" s="2">
        <f t="shared" ca="1" si="28"/>
        <v>1.9412202168553581</v>
      </c>
      <c r="X58" s="2">
        <f t="shared" ca="1" si="29"/>
        <v>1.9584246986446607</v>
      </c>
      <c r="Y58" s="2">
        <f t="shared" ca="1" si="30"/>
        <v>1.9710863258128299</v>
      </c>
      <c r="Z58" s="2">
        <f t="shared" ca="1" si="31"/>
        <v>1.9794807598899458</v>
      </c>
      <c r="AA58" s="2">
        <f t="shared" ca="1" si="32"/>
        <v>1.9839313781466692</v>
      </c>
      <c r="AB58" s="2">
        <f t="shared" ca="1" si="33"/>
        <v>1.9848079859895109</v>
      </c>
      <c r="AC58" s="2">
        <f t="shared" ca="1" si="34"/>
        <v>1.9824895521762063</v>
      </c>
      <c r="AD58" s="2">
        <f t="shared" ca="1" si="35"/>
        <v>1.9773503906283791</v>
      </c>
      <c r="AE58" s="2">
        <f t="shared" ca="1" si="36"/>
        <v>1.9697463479567399</v>
      </c>
      <c r="AF58" s="2">
        <f t="shared" ca="1" si="37"/>
        <v>1.959980001902123</v>
      </c>
      <c r="AG58" s="2">
        <f t="shared" ca="1" si="38"/>
        <v>1.9482538227316135</v>
      </c>
      <c r="AH58" s="2">
        <f t="shared" ca="1" si="39"/>
        <v>1.9346730699329615</v>
      </c>
      <c r="AI58" s="2">
        <f t="shared" ca="1" si="40"/>
        <v>1.9193222313463763</v>
      </c>
      <c r="AJ58" s="2">
        <f t="shared" ca="1" si="41"/>
        <v>1.9022857689109292</v>
      </c>
      <c r="AK58" s="2">
        <f t="shared" ca="1" si="42"/>
        <v>1.8836481177215647</v>
      </c>
      <c r="AL58" s="2">
        <f t="shared" ca="1" si="43"/>
        <v>1.8634936857008577</v>
      </c>
      <c r="AM58" s="2">
        <f t="shared" ca="1" si="44"/>
        <v>1.8419068541928663</v>
      </c>
      <c r="AN58" s="2">
        <f t="shared" ca="1" si="45"/>
        <v>1.818971979582011</v>
      </c>
      <c r="AO58" s="2">
        <f t="shared" ca="1" si="46"/>
        <v>1.7947733960396224</v>
      </c>
      <c r="AP58" s="2">
        <f t="shared" ca="1" si="47"/>
        <v>1.769395419501461</v>
      </c>
      <c r="AQ58" s="2">
        <f t="shared" ca="1" si="48"/>
        <v>1.742922352984567</v>
      </c>
      <c r="AR58" s="2">
        <f t="shared" ca="1" si="49"/>
        <v>1.715438493418405</v>
      </c>
      <c r="AS58" s="2">
        <f t="shared" ca="1" si="50"/>
        <v>1.6870281408841781</v>
      </c>
      <c r="AT58" s="2">
        <f t="shared" ca="1" si="51"/>
        <v>1.6577756177685266</v>
      </c>
      <c r="AU58" s="2">
        <f t="shared" ca="1" si="52"/>
        <v>1.6277653556458718</v>
      </c>
      <c r="AV58" s="2">
        <f t="shared" ca="1" si="53"/>
        <v>1.5970824118908742</v>
      </c>
      <c r="AW58" s="2">
        <f t="shared" ca="1" si="54"/>
        <v>1.5658151350164051</v>
      </c>
      <c r="AX58" s="2">
        <f t="shared" ca="1" si="55"/>
        <v>1.5340653997483769</v>
      </c>
      <c r="AY58" s="2">
        <f t="shared" ca="1" si="56"/>
        <v>1.501972993019052</v>
      </c>
      <c r="AZ58" s="2">
        <f t="shared" ca="1" si="4"/>
        <v>1.4697298339246874</v>
      </c>
      <c r="BC58" s="2">
        <f t="shared" ca="1" si="57"/>
        <v>9.008409636676884E-2</v>
      </c>
      <c r="BD58" s="2">
        <f t="shared" ca="1" si="57"/>
        <v>-0.26983371822407509</v>
      </c>
      <c r="BE58" s="2">
        <f t="shared" ca="1" si="57"/>
        <v>-0.13815436625409916</v>
      </c>
    </row>
    <row r="59" spans="1:57" x14ac:dyDescent="0.3">
      <c r="A59" s="2">
        <f t="shared" si="6"/>
        <v>0.47000000000000025</v>
      </c>
      <c r="B59" s="2">
        <f t="shared" ca="1" si="7"/>
        <v>0.48211279544612351</v>
      </c>
      <c r="C59" s="2">
        <f t="shared" ca="1" si="8"/>
        <v>0.68725008633494444</v>
      </c>
      <c r="D59" s="2">
        <f t="shared" ca="1" si="9"/>
        <v>0.84864423298267533</v>
      </c>
      <c r="E59" s="2">
        <f t="shared" ca="1" si="10"/>
        <v>0.94027549955757239</v>
      </c>
      <c r="F59" s="2">
        <f t="shared" ca="1" si="11"/>
        <v>0.99570056789389394</v>
      </c>
      <c r="G59" s="2">
        <f t="shared" ca="1" si="12"/>
        <v>1.0647146888240595</v>
      </c>
      <c r="H59" s="2">
        <f t="shared" ca="1" si="13"/>
        <v>1.1438471442934888</v>
      </c>
      <c r="I59" s="2">
        <f t="shared" ca="1" si="14"/>
        <v>1.2247617701572369</v>
      </c>
      <c r="J59" s="2">
        <f t="shared" ca="1" si="15"/>
        <v>1.3029278883869109</v>
      </c>
      <c r="K59" s="2">
        <f t="shared" ca="1" si="16"/>
        <v>1.3764896108992444</v>
      </c>
      <c r="L59" s="2">
        <f t="shared" ca="1" si="17"/>
        <v>1.4455867069804218</v>
      </c>
      <c r="M59" s="2">
        <f t="shared" ca="1" si="18"/>
        <v>1.5107067444479441</v>
      </c>
      <c r="N59" s="2">
        <f t="shared" ca="1" si="19"/>
        <v>1.5722048159201321</v>
      </c>
      <c r="O59" s="2">
        <f t="shared" ca="1" si="20"/>
        <v>1.6302245231804529</v>
      </c>
      <c r="P59" s="2">
        <f t="shared" ca="1" si="21"/>
        <v>1.6846702527767825</v>
      </c>
      <c r="Q59" s="2">
        <f t="shared" ca="1" si="22"/>
        <v>1.7352888257743522</v>
      </c>
      <c r="R59" s="2">
        <f t="shared" ca="1" si="23"/>
        <v>1.7817194177074318</v>
      </c>
      <c r="S59" s="2">
        <f t="shared" ca="1" si="24"/>
        <v>1.823607290974588</v>
      </c>
      <c r="T59" s="2">
        <f t="shared" ca="1" si="25"/>
        <v>1.8606578569655252</v>
      </c>
      <c r="U59" s="2">
        <f t="shared" ca="1" si="26"/>
        <v>1.8926748120813717</v>
      </c>
      <c r="V59" s="2">
        <f t="shared" ca="1" si="27"/>
        <v>1.9195997981775292</v>
      </c>
      <c r="W59" s="2">
        <f t="shared" ca="1" si="28"/>
        <v>1.9415208681101752</v>
      </c>
      <c r="X59" s="2">
        <f t="shared" ca="1" si="29"/>
        <v>1.9586537476455057</v>
      </c>
      <c r="Y59" s="2">
        <f t="shared" ca="1" si="30"/>
        <v>1.9712492113239797</v>
      </c>
      <c r="Z59" s="2">
        <f t="shared" ca="1" si="31"/>
        <v>1.9795838091122038</v>
      </c>
      <c r="AA59" s="2">
        <f t="shared" ca="1" si="32"/>
        <v>1.9839817811021028</v>
      </c>
      <c r="AB59" s="2">
        <f t="shared" ca="1" si="33"/>
        <v>1.9848130502790509</v>
      </c>
      <c r="AC59" s="2">
        <f t="shared" ca="1" si="34"/>
        <v>1.9824564265823581</v>
      </c>
      <c r="AD59" s="2">
        <f t="shared" ca="1" si="35"/>
        <v>1.9772857887442794</v>
      </c>
      <c r="AE59" s="2">
        <f t="shared" ca="1" si="36"/>
        <v>1.9696558519467962</v>
      </c>
      <c r="AF59" s="2">
        <f t="shared" ca="1" si="37"/>
        <v>1.9598671254384228</v>
      </c>
      <c r="AG59" s="2">
        <f t="shared" ca="1" si="38"/>
        <v>1.9481200685586026</v>
      </c>
      <c r="AH59" s="2">
        <f t="shared" ca="1" si="39"/>
        <v>1.9345194582110448</v>
      </c>
      <c r="AI59" s="2">
        <f t="shared" ca="1" si="40"/>
        <v>1.9191497140680893</v>
      </c>
      <c r="AJ59" s="2">
        <f t="shared" ca="1" si="41"/>
        <v>1.9020952293359439</v>
      </c>
      <c r="AK59" s="2">
        <f t="shared" ca="1" si="42"/>
        <v>1.8834403697911779</v>
      </c>
      <c r="AL59" s="2">
        <f t="shared" ca="1" si="43"/>
        <v>1.8632694734549247</v>
      </c>
      <c r="AM59" s="2">
        <f t="shared" ca="1" si="44"/>
        <v>1.8416668512102747</v>
      </c>
      <c r="AN59" s="2">
        <f t="shared" ca="1" si="45"/>
        <v>1.8187167884680273</v>
      </c>
      <c r="AO59" s="2">
        <f t="shared" ca="1" si="46"/>
        <v>1.7945035479856835</v>
      </c>
      <c r="AP59" s="2">
        <f t="shared" ca="1" si="47"/>
        <v>1.7691113739453266</v>
      </c>
      <c r="AQ59" s="2">
        <f t="shared" ca="1" si="48"/>
        <v>1.7426244974023073</v>
      </c>
      <c r="AR59" s="2">
        <f t="shared" ca="1" si="49"/>
        <v>1.7151271432963169</v>
      </c>
      <c r="AS59" s="2">
        <f t="shared" ca="1" si="50"/>
        <v>1.6867035400531987</v>
      </c>
      <c r="AT59" s="2">
        <f t="shared" ca="1" si="51"/>
        <v>1.6574379402921129</v>
      </c>
      <c r="AU59" s="2">
        <f t="shared" ca="1" si="52"/>
        <v>1.6274147165382888</v>
      </c>
      <c r="AV59" s="2">
        <f t="shared" ca="1" si="53"/>
        <v>1.5967189210849522</v>
      </c>
      <c r="AW59" s="2">
        <f t="shared" ca="1" si="54"/>
        <v>1.5654391030423735</v>
      </c>
      <c r="AX59" s="2">
        <f t="shared" ca="1" si="55"/>
        <v>1.5336778267910287</v>
      </c>
      <c r="AY59" s="2">
        <f t="shared" ca="1" si="56"/>
        <v>1.5015758550600051</v>
      </c>
      <c r="AZ59" s="2">
        <f t="shared" ca="1" si="4"/>
        <v>1.469324218961489</v>
      </c>
      <c r="BC59" s="2">
        <f t="shared" ca="1" si="57"/>
        <v>1.3635926844317581E-3</v>
      </c>
      <c r="BD59" s="2">
        <f t="shared" ca="1" si="57"/>
        <v>-1.4016319770827881</v>
      </c>
      <c r="BE59" s="2">
        <f t="shared" ca="1" si="57"/>
        <v>-0.59744544285463164</v>
      </c>
    </row>
    <row r="60" spans="1:57" x14ac:dyDescent="0.3">
      <c r="A60" s="2">
        <f t="shared" si="6"/>
        <v>0.48000000000000026</v>
      </c>
      <c r="B60" s="2">
        <f t="shared" ca="1" si="7"/>
        <v>0.4867655421233138</v>
      </c>
      <c r="C60" s="2">
        <f t="shared" ca="1" si="8"/>
        <v>0.69105839134142932</v>
      </c>
      <c r="D60" s="2">
        <f t="shared" ca="1" si="9"/>
        <v>0.85108240257042256</v>
      </c>
      <c r="E60" s="2">
        <f t="shared" ca="1" si="10"/>
        <v>0.94200960280983159</v>
      </c>
      <c r="F60" s="2">
        <f t="shared" ca="1" si="11"/>
        <v>0.99772167692377711</v>
      </c>
      <c r="G60" s="2">
        <f t="shared" ca="1" si="12"/>
        <v>1.0669487856906485</v>
      </c>
      <c r="H60" s="2">
        <f t="shared" ca="1" si="13"/>
        <v>1.1461231295832337</v>
      </c>
      <c r="I60" s="2">
        <f t="shared" ca="1" si="14"/>
        <v>1.2269848801572278</v>
      </c>
      <c r="J60" s="2">
        <f t="shared" ca="1" si="15"/>
        <v>1.3050570800485048</v>
      </c>
      <c r="K60" s="2">
        <f t="shared" ca="1" si="16"/>
        <v>1.3785239783880061</v>
      </c>
      <c r="L60" s="2">
        <f t="shared" ca="1" si="17"/>
        <v>1.4475325239739412</v>
      </c>
      <c r="M60" s="2">
        <f t="shared" ca="1" si="18"/>
        <v>1.5125678583698754</v>
      </c>
      <c r="N60" s="2">
        <f t="shared" ca="1" si="19"/>
        <v>1.5739810675333936</v>
      </c>
      <c r="O60" s="2">
        <f t="shared" ca="1" si="20"/>
        <v>1.6319111921678027</v>
      </c>
      <c r="P60" s="2">
        <f t="shared" ca="1" si="21"/>
        <v>1.6862596909348053</v>
      </c>
      <c r="Q60" s="2">
        <f t="shared" ca="1" si="22"/>
        <v>1.7367714557116454</v>
      </c>
      <c r="R60" s="2">
        <f t="shared" ca="1" si="23"/>
        <v>1.7830860078640116</v>
      </c>
      <c r="S60" s="2">
        <f t="shared" ca="1" si="24"/>
        <v>1.8248500372826315</v>
      </c>
      <c r="T60" s="2">
        <f t="shared" ca="1" si="25"/>
        <v>1.8617711460112805</v>
      </c>
      <c r="U60" s="2">
        <f t="shared" ca="1" si="26"/>
        <v>1.8936560147576418</v>
      </c>
      <c r="V60" s="2">
        <f t="shared" ca="1" si="27"/>
        <v>1.9204494394214136</v>
      </c>
      <c r="W60" s="2">
        <f t="shared" ca="1" si="28"/>
        <v>1.9422422525345422</v>
      </c>
      <c r="X60" s="2">
        <f t="shared" ca="1" si="29"/>
        <v>1.9592511074015757</v>
      </c>
      <c r="Y60" s="2">
        <f t="shared" ca="1" si="30"/>
        <v>1.9717275209194267</v>
      </c>
      <c r="Z60" s="2">
        <f t="shared" ca="1" si="31"/>
        <v>1.9799492239199705</v>
      </c>
      <c r="AA60" s="2">
        <f t="shared" ca="1" si="32"/>
        <v>1.9842415973525953</v>
      </c>
      <c r="AB60" s="2">
        <f t="shared" ca="1" si="33"/>
        <v>1.9849749691946401</v>
      </c>
      <c r="AC60" s="2">
        <f t="shared" ca="1" si="34"/>
        <v>1.9825282779806179</v>
      </c>
      <c r="AD60" s="2">
        <f t="shared" ca="1" si="35"/>
        <v>1.977275246269675</v>
      </c>
      <c r="AE60" s="2">
        <f t="shared" ca="1" si="36"/>
        <v>1.9695697320148389</v>
      </c>
      <c r="AF60" s="2">
        <f t="shared" ca="1" si="37"/>
        <v>1.959710470064645</v>
      </c>
      <c r="AG60" s="2">
        <f t="shared" ca="1" si="38"/>
        <v>1.9478962323388143</v>
      </c>
      <c r="AH60" s="2">
        <f t="shared" ca="1" si="39"/>
        <v>1.9342316143863851</v>
      </c>
      <c r="AI60" s="2">
        <f t="shared" ca="1" si="40"/>
        <v>1.9188012606415767</v>
      </c>
      <c r="AJ60" s="2">
        <f t="shared" ca="1" si="41"/>
        <v>1.9016897885070692</v>
      </c>
      <c r="AK60" s="2">
        <f t="shared" ca="1" si="42"/>
        <v>1.8829817873704426</v>
      </c>
      <c r="AL60" s="2">
        <f t="shared" ca="1" si="43"/>
        <v>1.8627618182812464</v>
      </c>
      <c r="AM60" s="2">
        <f t="shared" ca="1" si="44"/>
        <v>1.8411144145923974</v>
      </c>
      <c r="AN60" s="2">
        <f t="shared" ca="1" si="45"/>
        <v>1.8181240836733161</v>
      </c>
      <c r="AO60" s="2">
        <f t="shared" ca="1" si="46"/>
        <v>1.7938753098019247</v>
      </c>
      <c r="AP60" s="2">
        <f t="shared" ca="1" si="47"/>
        <v>1.7684525583435164</v>
      </c>
      <c r="AQ60" s="2">
        <f t="shared" ca="1" si="48"/>
        <v>1.7419402813322382</v>
      </c>
      <c r="AR60" s="2">
        <f t="shared" ca="1" si="49"/>
        <v>1.7144229246657428</v>
      </c>
      <c r="AS60" s="2">
        <f t="shared" ca="1" si="50"/>
        <v>1.6859849380933198</v>
      </c>
      <c r="AT60" s="2">
        <f t="shared" ca="1" si="51"/>
        <v>1.6567107976220612</v>
      </c>
      <c r="AU60" s="2">
        <f t="shared" ca="1" si="52"/>
        <v>1.6266851107484075</v>
      </c>
      <c r="AV60" s="2">
        <f t="shared" ca="1" si="53"/>
        <v>1.5959932217387731</v>
      </c>
      <c r="AW60" s="2">
        <f t="shared" ca="1" si="54"/>
        <v>1.5647241830230185</v>
      </c>
      <c r="AX60" s="2">
        <f t="shared" ca="1" si="55"/>
        <v>1.5329815473000754</v>
      </c>
      <c r="AY60" s="2">
        <f t="shared" ca="1" si="56"/>
        <v>1.5009073087612863</v>
      </c>
      <c r="AZ60" s="2">
        <f t="shared" ca="1" si="4"/>
        <v>1.4686918994755431</v>
      </c>
      <c r="BC60" s="2">
        <f t="shared" ca="1" si="57"/>
        <v>0.38009682630418062</v>
      </c>
      <c r="BD60" s="2">
        <f t="shared" ca="1" si="57"/>
        <v>2.0309926358911046</v>
      </c>
      <c r="BE60" s="2">
        <f t="shared" ca="1" si="57"/>
        <v>0.1927656490057954</v>
      </c>
    </row>
    <row r="61" spans="1:57" x14ac:dyDescent="0.3">
      <c r="A61" s="2">
        <f t="shared" si="6"/>
        <v>0.49000000000000027</v>
      </c>
      <c r="B61" s="2">
        <f t="shared" ca="1" si="7"/>
        <v>0.48860653034341572</v>
      </c>
      <c r="C61" s="2">
        <f t="shared" ca="1" si="8"/>
        <v>0.69204471599571282</v>
      </c>
      <c r="D61" s="2">
        <f t="shared" ca="1" si="9"/>
        <v>0.85071522568104407</v>
      </c>
      <c r="E61" s="2">
        <f t="shared" ca="1" si="10"/>
        <v>0.94096437115514164</v>
      </c>
      <c r="F61" s="2">
        <f t="shared" ca="1" si="11"/>
        <v>0.99697089557125151</v>
      </c>
      <c r="G61" s="2">
        <f t="shared" ca="1" si="12"/>
        <v>1.0664190869463017</v>
      </c>
      <c r="H61" s="2">
        <f t="shared" ca="1" si="13"/>
        <v>1.1456473897448545</v>
      </c>
      <c r="I61" s="2">
        <f t="shared" ca="1" si="14"/>
        <v>1.2264717160434584</v>
      </c>
      <c r="J61" s="2">
        <f t="shared" ca="1" si="15"/>
        <v>1.3044684145941934</v>
      </c>
      <c r="K61" s="2">
        <f t="shared" ca="1" si="16"/>
        <v>1.3778610697091065</v>
      </c>
      <c r="L61" s="2">
        <f t="shared" ca="1" si="17"/>
        <v>1.446803474704053</v>
      </c>
      <c r="M61" s="2">
        <f t="shared" ca="1" si="18"/>
        <v>1.5117781704014683</v>
      </c>
      <c r="N61" s="2">
        <f t="shared" ca="1" si="19"/>
        <v>1.5731320821307526</v>
      </c>
      <c r="O61" s="2">
        <f t="shared" ca="1" si="20"/>
        <v>1.6309995792998739</v>
      </c>
      <c r="P61" s="2">
        <f t="shared" ca="1" si="21"/>
        <v>1.6852790697792657</v>
      </c>
      <c r="Q61" s="2">
        <f t="shared" ca="1" si="22"/>
        <v>1.7357134188795134</v>
      </c>
      <c r="R61" s="2">
        <f t="shared" ca="1" si="23"/>
        <v>1.7819423725518799</v>
      </c>
      <c r="S61" s="2">
        <f t="shared" ca="1" si="24"/>
        <v>1.8236139205634327</v>
      </c>
      <c r="T61" s="2">
        <f t="shared" ca="1" si="25"/>
        <v>1.8604377286060085</v>
      </c>
      <c r="U61" s="2">
        <f t="shared" ca="1" si="26"/>
        <v>1.8922233222095417</v>
      </c>
      <c r="V61" s="2">
        <f t="shared" ca="1" si="27"/>
        <v>1.9189185009515961</v>
      </c>
      <c r="W61" s="2">
        <f t="shared" ca="1" si="28"/>
        <v>1.9406166971180805</v>
      </c>
      <c r="X61" s="2">
        <f t="shared" ca="1" si="29"/>
        <v>1.9575353449691968</v>
      </c>
      <c r="Y61" s="2">
        <f t="shared" ca="1" si="30"/>
        <v>1.9699265696494286</v>
      </c>
      <c r="Z61" s="2">
        <f t="shared" ca="1" si="31"/>
        <v>1.9780691391767049</v>
      </c>
      <c r="AA61" s="2">
        <f t="shared" ca="1" si="32"/>
        <v>1.9822894177615074</v>
      </c>
      <c r="AB61" s="2">
        <f t="shared" ca="1" si="33"/>
        <v>1.982957989966146</v>
      </c>
      <c r="AC61" s="2">
        <f t="shared" ca="1" si="34"/>
        <v>1.980453774345911</v>
      </c>
      <c r="AD61" s="2">
        <f t="shared" ca="1" si="35"/>
        <v>1.9751501803866633</v>
      </c>
      <c r="AE61" s="2">
        <f t="shared" ca="1" si="36"/>
        <v>1.9674000475899978</v>
      </c>
      <c r="AF61" s="2">
        <f t="shared" ca="1" si="37"/>
        <v>1.9575001952650164</v>
      </c>
      <c r="AG61" s="2">
        <f t="shared" ca="1" si="38"/>
        <v>1.9456475951539591</v>
      </c>
      <c r="AH61" s="2">
        <f t="shared" ca="1" si="39"/>
        <v>1.931946526694466</v>
      </c>
      <c r="AI61" s="2">
        <f t="shared" ca="1" si="40"/>
        <v>1.9164817161922671</v>
      </c>
      <c r="AJ61" s="2">
        <f t="shared" ca="1" si="41"/>
        <v>1.8993378623557471</v>
      </c>
      <c r="AK61" s="2">
        <f t="shared" ca="1" si="42"/>
        <v>1.8805996352927861</v>
      </c>
      <c r="AL61" s="2">
        <f t="shared" ca="1" si="43"/>
        <v>1.8603516761911174</v>
      </c>
      <c r="AM61" s="2">
        <f t="shared" ca="1" si="44"/>
        <v>1.8386785979842015</v>
      </c>
      <c r="AN61" s="2">
        <f t="shared" ca="1" si="45"/>
        <v>1.815664987112257</v>
      </c>
      <c r="AO61" s="2">
        <f t="shared" ca="1" si="46"/>
        <v>1.7913954064878237</v>
      </c>
      <c r="AP61" s="2">
        <f t="shared" ca="1" si="47"/>
        <v>1.7659543997762568</v>
      </c>
      <c r="AQ61" s="2">
        <f t="shared" ca="1" si="48"/>
        <v>1.7394264971110236</v>
      </c>
      <c r="AR61" s="2">
        <f t="shared" ca="1" si="49"/>
        <v>1.7118962224759893</v>
      </c>
      <c r="AS61" s="2">
        <f t="shared" ca="1" si="50"/>
        <v>1.68344810410612</v>
      </c>
      <c r="AT61" s="2">
        <f t="shared" ca="1" si="51"/>
        <v>1.6541666987490455</v>
      </c>
      <c r="AU61" s="2">
        <f t="shared" ca="1" si="52"/>
        <v>1.6241367071333979</v>
      </c>
      <c r="AV61" s="2">
        <f t="shared" ca="1" si="53"/>
        <v>1.5934436268466494</v>
      </c>
      <c r="AW61" s="2">
        <f t="shared" ca="1" si="54"/>
        <v>1.5621768804591682</v>
      </c>
      <c r="AX61" s="2">
        <f t="shared" ca="1" si="55"/>
        <v>1.5304408709721586</v>
      </c>
      <c r="AY61" s="2">
        <f t="shared" ca="1" si="56"/>
        <v>1.4983786445500482</v>
      </c>
      <c r="AZ61" s="2">
        <f t="shared" ca="1" si="4"/>
        <v>1.4661797334478301</v>
      </c>
      <c r="BC61" s="2">
        <f t="shared" ca="1" si="57"/>
        <v>-2.9422285653245872</v>
      </c>
      <c r="BD61" s="2">
        <f t="shared" ca="1" si="57"/>
        <v>-0.3485926069651395</v>
      </c>
      <c r="BE61" s="2">
        <f t="shared" ca="1" si="57"/>
        <v>-0.67871472056718218</v>
      </c>
    </row>
    <row r="62" spans="1:57" x14ac:dyDescent="0.3">
      <c r="A62" s="2">
        <f t="shared" si="6"/>
        <v>0.50000000000000022</v>
      </c>
      <c r="B62" s="52">
        <f t="shared" ca="1" si="7"/>
        <v>0.49230727008364872</v>
      </c>
      <c r="C62" s="2">
        <f t="shared" ca="1" si="8"/>
        <v>0.69487244770682111</v>
      </c>
      <c r="D62" s="2">
        <f t="shared" ca="1" si="9"/>
        <v>0.85219417676319775</v>
      </c>
      <c r="E62" s="2">
        <f t="shared" ca="1" si="10"/>
        <v>0.9417755358225659</v>
      </c>
      <c r="F62" s="2">
        <f t="shared" ca="1" si="11"/>
        <v>0.99806549429348734</v>
      </c>
      <c r="G62" s="2">
        <f t="shared" ca="1" si="12"/>
        <v>1.0677215363536956</v>
      </c>
      <c r="H62" s="2">
        <f t="shared" ca="1" si="13"/>
        <v>1.1469917669773109</v>
      </c>
      <c r="I62" s="2">
        <f t="shared" ca="1" si="14"/>
        <v>1.2277674166608445</v>
      </c>
      <c r="J62" s="2">
        <f t="shared" ca="1" si="15"/>
        <v>1.3056778874410826</v>
      </c>
      <c r="K62" s="2">
        <f t="shared" ca="1" si="16"/>
        <v>1.3789854755851108</v>
      </c>
      <c r="L62" s="2">
        <f t="shared" ca="1" si="17"/>
        <v>1.447850656608457</v>
      </c>
      <c r="M62" s="2">
        <f t="shared" ca="1" si="18"/>
        <v>1.5127533659818875</v>
      </c>
      <c r="N62" s="2">
        <f t="shared" ca="1" si="19"/>
        <v>1.5740363847804768</v>
      </c>
      <c r="O62" s="2">
        <f t="shared" ca="1" si="20"/>
        <v>1.6318294701141378</v>
      </c>
      <c r="P62" s="2">
        <f t="shared" ca="1" si="21"/>
        <v>1.686028026133729</v>
      </c>
      <c r="Q62" s="2">
        <f t="shared" ca="1" si="22"/>
        <v>1.7363729631934246</v>
      </c>
      <c r="R62" s="2">
        <f t="shared" ca="1" si="23"/>
        <v>1.7825042999230789</v>
      </c>
      <c r="S62" s="2">
        <f t="shared" ca="1" si="24"/>
        <v>1.8240713678287359</v>
      </c>
      <c r="T62" s="2">
        <f t="shared" ca="1" si="25"/>
        <v>1.8607859384609799</v>
      </c>
      <c r="U62" s="2">
        <f t="shared" ca="1" si="26"/>
        <v>1.8924604119363104</v>
      </c>
      <c r="V62" s="2">
        <f t="shared" ca="1" si="27"/>
        <v>1.9190456100188815</v>
      </c>
      <c r="W62" s="2">
        <f t="shared" ca="1" si="28"/>
        <v>1.9406375549598001</v>
      </c>
      <c r="X62" s="2">
        <f t="shared" ca="1" si="29"/>
        <v>1.9574544851079625</v>
      </c>
      <c r="Y62" s="2">
        <f t="shared" ca="1" si="30"/>
        <v>1.9697491690213953</v>
      </c>
      <c r="Z62" s="2">
        <f t="shared" ca="1" si="31"/>
        <v>1.9778014374127839</v>
      </c>
      <c r="AA62" s="2">
        <f t="shared" ca="1" si="32"/>
        <v>1.9819386498073837</v>
      </c>
      <c r="AB62" s="2">
        <f t="shared" ca="1" si="33"/>
        <v>1.9825316684083931</v>
      </c>
      <c r="AC62" s="2">
        <f t="shared" ca="1" si="34"/>
        <v>1.9799594125172011</v>
      </c>
      <c r="AD62" s="2">
        <f t="shared" ca="1" si="35"/>
        <v>1.9745949910260225</v>
      </c>
      <c r="AE62" s="2">
        <f t="shared" ca="1" si="36"/>
        <v>1.9667902336304617</v>
      </c>
      <c r="AF62" s="2">
        <f t="shared" ca="1" si="37"/>
        <v>1.9568400729946278</v>
      </c>
      <c r="AG62" s="2">
        <f t="shared" ca="1" si="38"/>
        <v>1.9449397369518047</v>
      </c>
      <c r="AH62" s="2">
        <f t="shared" ca="1" si="39"/>
        <v>1.9311932233750935</v>
      </c>
      <c r="AI62" s="2">
        <f t="shared" ca="1" si="40"/>
        <v>1.9156853670176219</v>
      </c>
      <c r="AJ62" s="2">
        <f t="shared" ca="1" si="41"/>
        <v>1.8985009744689725</v>
      </c>
      <c r="AK62" s="2">
        <f t="shared" ca="1" si="42"/>
        <v>1.8797248231328858</v>
      </c>
      <c r="AL62" s="2">
        <f t="shared" ca="1" si="43"/>
        <v>1.8594416609113285</v>
      </c>
      <c r="AM62" s="2">
        <f t="shared" ca="1" si="44"/>
        <v>1.8377362068953114</v>
      </c>
      <c r="AN62" s="2">
        <f t="shared" ca="1" si="45"/>
        <v>1.8146931531743302</v>
      </c>
      <c r="AO62" s="2">
        <f t="shared" ca="1" si="46"/>
        <v>1.7903971678760533</v>
      </c>
      <c r="AP62" s="2">
        <f t="shared" ca="1" si="47"/>
        <v>1.7649328995490854</v>
      </c>
      <c r="AQ62" s="2">
        <f t="shared" ca="1" si="48"/>
        <v>1.7383849830131539</v>
      </c>
      <c r="AR62" s="2">
        <f t="shared" ca="1" si="49"/>
        <v>1.710838046933528</v>
      </c>
      <c r="AS62" s="2">
        <f t="shared" ca="1" si="50"/>
        <v>1.6823767246631496</v>
      </c>
      <c r="AT62" s="2">
        <f t="shared" ca="1" si="51"/>
        <v>1.653085680527222</v>
      </c>
      <c r="AU62" s="2">
        <f t="shared" ca="1" si="52"/>
        <v>1.6230497362755478</v>
      </c>
      <c r="AV62" s="2">
        <f t="shared" ca="1" si="53"/>
        <v>1.5923545737402485</v>
      </c>
      <c r="AW62" s="2">
        <f t="shared" ca="1" si="54"/>
        <v>1.5610900218226376</v>
      </c>
      <c r="AX62" s="2">
        <f t="shared" ca="1" si="55"/>
        <v>1.52936136444681</v>
      </c>
      <c r="AY62" s="2">
        <f t="shared" ca="1" si="56"/>
        <v>1.4973126873017411</v>
      </c>
      <c r="AZ62" s="2">
        <f t="shared" ca="1" si="4"/>
        <v>1.4651325776906687</v>
      </c>
      <c r="BC62" s="2">
        <f t="shared" ca="1" si="57"/>
        <v>-0.54751538279871514</v>
      </c>
      <c r="BD62" s="2">
        <f t="shared" ca="1" si="57"/>
        <v>0.55912695872100571</v>
      </c>
      <c r="BE62" s="2">
        <f t="shared" ca="1" si="57"/>
        <v>-0.19616947227797432</v>
      </c>
    </row>
    <row r="63" spans="1:57" x14ac:dyDescent="0.3">
      <c r="A63" s="2">
        <f t="shared" si="6"/>
        <v>0.51000000000000023</v>
      </c>
      <c r="B63" s="52">
        <f ca="1">B62+B$2*$B$7+(B$3*$BC63+B$4*$BD63+B$5*$BE63)*SQRT($B$7)+(C62-B62)/(C$11-B$11)*$B$7</f>
        <v>0.49604903485032986</v>
      </c>
      <c r="C63" s="2">
        <f t="shared" ca="1" si="8"/>
        <v>0.69778940484359309</v>
      </c>
      <c r="D63" s="2">
        <f t="shared" ca="1" si="9"/>
        <v>0.85382988212979039</v>
      </c>
      <c r="E63" s="2">
        <f t="shared" ca="1" si="10"/>
        <v>0.94281271458863425</v>
      </c>
      <c r="F63" s="2">
        <f t="shared" ca="1" si="11"/>
        <v>0.99943129058915703</v>
      </c>
      <c r="G63" s="2">
        <f t="shared" ca="1" si="12"/>
        <v>1.0693351530639184</v>
      </c>
      <c r="H63" s="2">
        <f t="shared" ca="1" si="13"/>
        <v>1.1486855139618493</v>
      </c>
      <c r="I63" s="2">
        <f t="shared" ca="1" si="14"/>
        <v>1.2294486102037643</v>
      </c>
      <c r="J63" s="2">
        <f t="shared" ca="1" si="15"/>
        <v>1.307306743591607</v>
      </c>
      <c r="K63" s="2">
        <f t="shared" ca="1" si="16"/>
        <v>1.3805604150594395</v>
      </c>
      <c r="L63" s="2">
        <f t="shared" ca="1" si="17"/>
        <v>1.449376729878481</v>
      </c>
      <c r="M63" s="2">
        <f t="shared" ca="1" si="18"/>
        <v>1.5142331206968203</v>
      </c>
      <c r="N63" s="2">
        <f t="shared" ca="1" si="19"/>
        <v>1.5754683482813774</v>
      </c>
      <c r="O63" s="2">
        <f t="shared" ca="1" si="20"/>
        <v>1.6332077229226241</v>
      </c>
      <c r="P63" s="2">
        <f t="shared" ca="1" si="21"/>
        <v>1.6873437993341529</v>
      </c>
      <c r="Q63" s="2">
        <f t="shared" ca="1" si="22"/>
        <v>1.7376157107734711</v>
      </c>
      <c r="R63" s="2">
        <f t="shared" ca="1" si="23"/>
        <v>1.7836639032372783</v>
      </c>
      <c r="S63" s="2">
        <f t="shared" ca="1" si="24"/>
        <v>1.8251391985600351</v>
      </c>
      <c r="T63" s="2">
        <f t="shared" ca="1" si="25"/>
        <v>1.8617556228326748</v>
      </c>
      <c r="U63" s="2">
        <f t="shared" ca="1" si="26"/>
        <v>1.893328587017308</v>
      </c>
      <c r="V63" s="2">
        <f t="shared" ca="1" si="27"/>
        <v>1.9198120597272958</v>
      </c>
      <c r="W63" s="2">
        <f t="shared" ca="1" si="28"/>
        <v>1.9413047507684587</v>
      </c>
      <c r="X63" s="2">
        <f t="shared" ca="1" si="29"/>
        <v>1.9580258326719293</v>
      </c>
      <c r="Y63" s="2">
        <f t="shared" ca="1" si="30"/>
        <v>1.9702288591019468</v>
      </c>
      <c r="Z63" s="2">
        <f t="shared" ca="1" si="31"/>
        <v>1.9781948554253985</v>
      </c>
      <c r="AA63" s="2">
        <f t="shared" ca="1" si="32"/>
        <v>1.9822522954358808</v>
      </c>
      <c r="AB63" s="2">
        <f t="shared" ca="1" si="33"/>
        <v>1.9827724467466301</v>
      </c>
      <c r="AC63" s="2">
        <f t="shared" ca="1" si="34"/>
        <v>1.980134356685384</v>
      </c>
      <c r="AD63" s="2">
        <f t="shared" ca="1" si="35"/>
        <v>1.9747109526735103</v>
      </c>
      <c r="AE63" s="2">
        <f t="shared" ca="1" si="36"/>
        <v>1.9668531703708867</v>
      </c>
      <c r="AF63" s="2">
        <f t="shared" ca="1" si="37"/>
        <v>1.9568541919583964</v>
      </c>
      <c r="AG63" s="2">
        <f t="shared" ca="1" si="38"/>
        <v>1.9449076639142999</v>
      </c>
      <c r="AH63" s="2">
        <f t="shared" ca="1" si="39"/>
        <v>1.931117443654444</v>
      </c>
      <c r="AI63" s="2">
        <f t="shared" ca="1" si="40"/>
        <v>1.9155686076750749</v>
      </c>
      <c r="AJ63" s="2">
        <f t="shared" ca="1" si="41"/>
        <v>1.8983462037423116</v>
      </c>
      <c r="AK63" s="2">
        <f t="shared" ca="1" si="42"/>
        <v>1.879535249851167</v>
      </c>
      <c r="AL63" s="2">
        <f t="shared" ca="1" si="43"/>
        <v>1.8592207339137534</v>
      </c>
      <c r="AM63" s="2">
        <f t="shared" ca="1" si="44"/>
        <v>1.8374876144755115</v>
      </c>
      <c r="AN63" s="2">
        <f t="shared" ca="1" si="45"/>
        <v>1.8144208225735758</v>
      </c>
      <c r="AO63" s="2">
        <f t="shared" ca="1" si="46"/>
        <v>1.7901052648511511</v>
      </c>
      <c r="AP63" s="2">
        <f t="shared" ca="1" si="47"/>
        <v>1.764625828043197</v>
      </c>
      <c r="AQ63" s="2">
        <f t="shared" ca="1" si="48"/>
        <v>1.7380673849626493</v>
      </c>
      <c r="AR63" s="2">
        <f t="shared" ca="1" si="49"/>
        <v>1.7105148022719576</v>
      </c>
      <c r="AS63" s="2">
        <f t="shared" ca="1" si="50"/>
        <v>1.6820529517982761</v>
      </c>
      <c r="AT63" s="2">
        <f t="shared" ca="1" si="51"/>
        <v>1.6527667390202994</v>
      </c>
      <c r="AU63" s="2">
        <f t="shared" ca="1" si="52"/>
        <v>1.6227412412805151</v>
      </c>
      <c r="AV63" s="2">
        <f t="shared" ca="1" si="53"/>
        <v>1.5920624624044648</v>
      </c>
      <c r="AW63" s="2">
        <f t="shared" ca="1" si="54"/>
        <v>1.5608207804232916</v>
      </c>
      <c r="AX63" s="2">
        <f t="shared" ca="1" si="55"/>
        <v>1.5291224966630599</v>
      </c>
      <c r="AY63" s="2">
        <f t="shared" ca="1" si="56"/>
        <v>1.4971128299548109</v>
      </c>
      <c r="AZ63" s="2">
        <f t="shared" ca="1" si="4"/>
        <v>1.4649794698118259</v>
      </c>
      <c r="BC63" s="2">
        <f t="shared" ca="1" si="57"/>
        <v>0.36333941527619462</v>
      </c>
      <c r="BD63" s="2">
        <f t="shared" ca="1" si="57"/>
        <v>-0.46367555516580516</v>
      </c>
      <c r="BE63" s="2">
        <f t="shared" ca="1" si="57"/>
        <v>-1.6178097870961459</v>
      </c>
    </row>
    <row r="64" spans="1:57" x14ac:dyDescent="0.3">
      <c r="A64" s="2">
        <f t="shared" si="6"/>
        <v>0.52000000000000024</v>
      </c>
      <c r="B64" s="2">
        <f t="shared" ca="1" si="7"/>
        <v>0.50032144455702876</v>
      </c>
      <c r="C64" s="2">
        <f t="shared" ca="1" si="8"/>
        <v>0.70126578071718737</v>
      </c>
      <c r="D64" s="2">
        <f t="shared" ca="1" si="9"/>
        <v>0.85607193710010698</v>
      </c>
      <c r="E64" s="2">
        <f t="shared" ca="1" si="10"/>
        <v>0.94450362384718223</v>
      </c>
      <c r="F64" s="2">
        <f t="shared" ca="1" si="11"/>
        <v>1.0014737890425491</v>
      </c>
      <c r="G64" s="2">
        <f t="shared" ca="1" si="12"/>
        <v>1.0716426432967388</v>
      </c>
      <c r="H64" s="2">
        <f t="shared" ca="1" si="13"/>
        <v>1.1510879314812295</v>
      </c>
      <c r="I64" s="2">
        <f t="shared" ca="1" si="14"/>
        <v>1.2318506427667011</v>
      </c>
      <c r="J64" s="2">
        <f t="shared" ca="1" si="15"/>
        <v>1.3096658727770378</v>
      </c>
      <c r="K64" s="2">
        <f t="shared" ca="1" si="16"/>
        <v>1.3828718835737985</v>
      </c>
      <c r="L64" s="2">
        <f t="shared" ca="1" si="17"/>
        <v>1.4516424154910716</v>
      </c>
      <c r="M64" s="2">
        <f t="shared" ca="1" si="18"/>
        <v>1.5164525559633055</v>
      </c>
      <c r="N64" s="2">
        <f t="shared" ca="1" si="19"/>
        <v>1.5776372248777857</v>
      </c>
      <c r="O64" s="2">
        <f t="shared" ca="1" si="20"/>
        <v>1.6353175056119322</v>
      </c>
      <c r="P64" s="2">
        <f t="shared" ca="1" si="21"/>
        <v>1.6893833128476297</v>
      </c>
      <c r="Q64" s="2">
        <f t="shared" ca="1" si="22"/>
        <v>1.7395722347937352</v>
      </c>
      <c r="R64" s="2">
        <f t="shared" ca="1" si="23"/>
        <v>1.7855253540317699</v>
      </c>
      <c r="S64" s="2">
        <f t="shared" ca="1" si="24"/>
        <v>1.8268951859675968</v>
      </c>
      <c r="T64" s="2">
        <f t="shared" ca="1" si="25"/>
        <v>1.8633982143173484</v>
      </c>
      <c r="U64" s="2">
        <f t="shared" ca="1" si="26"/>
        <v>1.894853051567565</v>
      </c>
      <c r="V64" s="2">
        <f t="shared" ca="1" si="27"/>
        <v>1.9212169919536703</v>
      </c>
      <c r="W64" s="2">
        <f t="shared" ca="1" si="28"/>
        <v>1.9425915857274956</v>
      </c>
      <c r="X64" s="2">
        <f t="shared" ca="1" si="29"/>
        <v>1.9591971245796345</v>
      </c>
      <c r="Y64" s="2">
        <f t="shared" ca="1" si="30"/>
        <v>1.9712881434302452</v>
      </c>
      <c r="Z64" s="2">
        <f t="shared" ca="1" si="31"/>
        <v>1.9791470486514451</v>
      </c>
      <c r="AA64" s="2">
        <f t="shared" ca="1" si="32"/>
        <v>1.9831036020867514</v>
      </c>
      <c r="AB64" s="2">
        <f t="shared" ca="1" si="33"/>
        <v>1.9835296591705116</v>
      </c>
      <c r="AC64" s="2">
        <f t="shared" ca="1" si="34"/>
        <v>1.9808045770256131</v>
      </c>
      <c r="AD64" s="2">
        <f t="shared" ca="1" si="35"/>
        <v>1.9753012753100252</v>
      </c>
      <c r="AE64" s="2">
        <f t="shared" ca="1" si="36"/>
        <v>1.9673699664776954</v>
      </c>
      <c r="AF64" s="2">
        <f t="shared" ca="1" si="37"/>
        <v>1.9573022735675907</v>
      </c>
      <c r="AG64" s="2">
        <f t="shared" ca="1" si="38"/>
        <v>1.9452904784796494</v>
      </c>
      <c r="AH64" s="2">
        <f t="shared" ca="1" si="39"/>
        <v>1.9314384937752176</v>
      </c>
      <c r="AI64" s="2">
        <f t="shared" ca="1" si="40"/>
        <v>1.9158318256410742</v>
      </c>
      <c r="AJ64" s="2">
        <f t="shared" ca="1" si="41"/>
        <v>1.8985559509669154</v>
      </c>
      <c r="AK64" s="2">
        <f t="shared" ca="1" si="42"/>
        <v>1.8796963162861504</v>
      </c>
      <c r="AL64" s="2">
        <f t="shared" ca="1" si="43"/>
        <v>1.8593383374686678</v>
      </c>
      <c r="AM64" s="2">
        <f t="shared" ca="1" si="44"/>
        <v>1.8375674004629488</v>
      </c>
      <c r="AN64" s="2">
        <f t="shared" ca="1" si="45"/>
        <v>1.814468863203871</v>
      </c>
      <c r="AO64" s="2">
        <f t="shared" ca="1" si="46"/>
        <v>1.7901280588023376</v>
      </c>
      <c r="AP64" s="2">
        <f t="shared" ca="1" si="47"/>
        <v>1.764630300134546</v>
      </c>
      <c r="AQ64" s="2">
        <f t="shared" ca="1" si="48"/>
        <v>1.7380608859654658</v>
      </c>
      <c r="AR64" s="2">
        <f t="shared" ca="1" si="49"/>
        <v>1.7105051089230141</v>
      </c>
      <c r="AS64" s="2">
        <f t="shared" ca="1" si="50"/>
        <v>1.6820482673208885</v>
      </c>
      <c r="AT64" s="2">
        <f t="shared" ca="1" si="51"/>
        <v>1.6527756960388049</v>
      </c>
      <c r="AU64" s="2">
        <f t="shared" ca="1" si="52"/>
        <v>1.6227729172986967</v>
      </c>
      <c r="AV64" s="2">
        <f t="shared" ca="1" si="53"/>
        <v>1.5921264494209995</v>
      </c>
      <c r="AW64" s="2">
        <f t="shared" ca="1" si="54"/>
        <v>1.5609274168908751</v>
      </c>
      <c r="AX64" s="2">
        <f t="shared" ca="1" si="55"/>
        <v>1.529283328709905</v>
      </c>
      <c r="AY64" s="2">
        <f t="shared" ca="1" si="56"/>
        <v>1.4973406841913015</v>
      </c>
      <c r="AZ64" s="2">
        <f t="shared" ca="1" si="4"/>
        <v>1.4652863261923097</v>
      </c>
      <c r="BC64" s="2">
        <f t="shared" ca="1" si="57"/>
        <v>1.1544255091245619</v>
      </c>
      <c r="BD64" s="2">
        <f t="shared" ca="1" si="57"/>
        <v>0.52551862229029833</v>
      </c>
      <c r="BE64" s="2">
        <f t="shared" ca="1" si="57"/>
        <v>-1.9468552129878063</v>
      </c>
    </row>
    <row r="65" spans="1:57" x14ac:dyDescent="0.3">
      <c r="A65" s="2">
        <f t="shared" si="6"/>
        <v>0.53000000000000025</v>
      </c>
      <c r="B65" s="2">
        <f t="shared" ca="1" si="7"/>
        <v>0.50549480988078266</v>
      </c>
      <c r="C65" s="2">
        <f t="shared" ca="1" si="8"/>
        <v>0.70551177116987263</v>
      </c>
      <c r="D65" s="2">
        <f t="shared" ca="1" si="9"/>
        <v>0.85898847433252479</v>
      </c>
      <c r="E65" s="2">
        <f t="shared" ca="1" si="10"/>
        <v>0.94679150168218551</v>
      </c>
      <c r="F65" s="2">
        <f t="shared" ca="1" si="11"/>
        <v>1.004028631138653</v>
      </c>
      <c r="G65" s="2">
        <f t="shared" ca="1" si="12"/>
        <v>1.0743883062566224</v>
      </c>
      <c r="H65" s="2">
        <f t="shared" ca="1" si="13"/>
        <v>1.1538674171779675</v>
      </c>
      <c r="I65" s="2">
        <f t="shared" ca="1" si="14"/>
        <v>1.2345807141159757</v>
      </c>
      <c r="J65" s="2">
        <f t="shared" ca="1" si="15"/>
        <v>1.3123152338238842</v>
      </c>
      <c r="K65" s="2">
        <f t="shared" ca="1" si="16"/>
        <v>1.3854458249307575</v>
      </c>
      <c r="L65" s="2">
        <f t="shared" ca="1" si="17"/>
        <v>1.4541521311893242</v>
      </c>
      <c r="M65" s="2">
        <f t="shared" ca="1" si="18"/>
        <v>1.5189063128683733</v>
      </c>
      <c r="N65" s="2">
        <f t="shared" ca="1" si="19"/>
        <v>1.580038889216189</v>
      </c>
      <c r="O65" s="2">
        <f t="shared" ca="1" si="20"/>
        <v>1.6376661963960677</v>
      </c>
      <c r="P65" s="2">
        <f t="shared" ca="1" si="21"/>
        <v>1.6916749789191483</v>
      </c>
      <c r="Q65" s="2">
        <f t="shared" ca="1" si="22"/>
        <v>1.7418007715396082</v>
      </c>
      <c r="R65" s="2">
        <f t="shared" ca="1" si="23"/>
        <v>1.7876847625248238</v>
      </c>
      <c r="S65" s="2">
        <f t="shared" ca="1" si="24"/>
        <v>1.8289806240944368</v>
      </c>
      <c r="T65" s="2">
        <f t="shared" ca="1" si="25"/>
        <v>1.8654067604290652</v>
      </c>
      <c r="U65" s="2">
        <f t="shared" ca="1" si="26"/>
        <v>1.8967844359829324</v>
      </c>
      <c r="V65" s="2">
        <f t="shared" ca="1" si="27"/>
        <v>1.9230737088713057</v>
      </c>
      <c r="W65" s="2">
        <f t="shared" ca="1" si="28"/>
        <v>1.9443783833275963</v>
      </c>
      <c r="X65" s="2">
        <f t="shared" ca="1" si="29"/>
        <v>1.9609193154050903</v>
      </c>
      <c r="Y65" s="2">
        <f t="shared" ca="1" si="30"/>
        <v>1.9729514772361514</v>
      </c>
      <c r="Z65" s="2">
        <f t="shared" ca="1" si="31"/>
        <v>1.9807581023003229</v>
      </c>
      <c r="AA65" s="2">
        <f t="shared" ca="1" si="32"/>
        <v>1.9846696744477674</v>
      </c>
      <c r="AB65" s="2">
        <f t="shared" ca="1" si="33"/>
        <v>1.9850580793347257</v>
      </c>
      <c r="AC65" s="2">
        <f t="shared" ca="1" si="34"/>
        <v>1.9823024254893651</v>
      </c>
      <c r="AD65" s="2">
        <f t="shared" ca="1" si="35"/>
        <v>1.9767750584587072</v>
      </c>
      <c r="AE65" s="2">
        <f t="shared" ca="1" si="36"/>
        <v>1.9688248987333503</v>
      </c>
      <c r="AF65" s="2">
        <f t="shared" ca="1" si="37"/>
        <v>1.9587414620629189</v>
      </c>
      <c r="AG65" s="2">
        <f t="shared" ca="1" si="38"/>
        <v>1.9467151421248068</v>
      </c>
      <c r="AH65" s="2">
        <f t="shared" ca="1" si="39"/>
        <v>1.9328493620780607</v>
      </c>
      <c r="AI65" s="2">
        <f t="shared" ca="1" si="40"/>
        <v>1.9172295057499544</v>
      </c>
      <c r="AJ65" s="2">
        <f t="shared" ca="1" si="41"/>
        <v>1.8999409271033596</v>
      </c>
      <c r="AK65" s="2">
        <f t="shared" ca="1" si="42"/>
        <v>1.8810689491597694</v>
      </c>
      <c r="AL65" s="2">
        <f t="shared" ca="1" si="43"/>
        <v>1.8606988636970567</v>
      </c>
      <c r="AM65" s="2">
        <f t="shared" ca="1" si="44"/>
        <v>1.8389159320179376</v>
      </c>
      <c r="AN65" s="2">
        <f t="shared" ca="1" si="45"/>
        <v>1.8158053869077331</v>
      </c>
      <c r="AO65" s="2">
        <f t="shared" ca="1" si="46"/>
        <v>1.791452435899817</v>
      </c>
      <c r="AP65" s="2">
        <f t="shared" ca="1" si="47"/>
        <v>1.7659422659691417</v>
      </c>
      <c r="AQ65" s="2">
        <f t="shared" ca="1" si="48"/>
        <v>1.7393600497942803</v>
      </c>
      <c r="AR65" s="2">
        <f t="shared" ca="1" si="49"/>
        <v>1.7117909539403402</v>
      </c>
      <c r="AS65" s="2">
        <f t="shared" ca="1" si="50"/>
        <v>1.6833201512271534</v>
      </c>
      <c r="AT65" s="2">
        <f t="shared" ca="1" si="51"/>
        <v>1.6540328542063263</v>
      </c>
      <c r="AU65" s="2">
        <f t="shared" ca="1" si="52"/>
        <v>1.624014479332849</v>
      </c>
      <c r="AV65" s="2">
        <f t="shared" ca="1" si="53"/>
        <v>1.5933515120225343</v>
      </c>
      <c r="AW65" s="2">
        <f t="shared" ca="1" si="54"/>
        <v>1.5621352804002941</v>
      </c>
      <c r="AX65" s="2">
        <f t="shared" ca="1" si="55"/>
        <v>1.5304739505606613</v>
      </c>
      <c r="AY65" s="2">
        <f t="shared" ca="1" si="56"/>
        <v>1.4985147077175562</v>
      </c>
      <c r="AZ65" s="2">
        <f t="shared" ca="1" si="4"/>
        <v>1.4664427733675229</v>
      </c>
      <c r="BC65" s="2">
        <f t="shared" ca="1" si="57"/>
        <v>2.2497388282689013</v>
      </c>
      <c r="BD65" s="2">
        <f t="shared" ca="1" si="57"/>
        <v>-1.7503702129801528</v>
      </c>
      <c r="BE65" s="2">
        <f t="shared" ca="1" si="57"/>
        <v>-0.5467249068109723</v>
      </c>
    </row>
    <row r="66" spans="1:57" x14ac:dyDescent="0.3">
      <c r="A66" s="2">
        <f t="shared" si="6"/>
        <v>0.54000000000000026</v>
      </c>
      <c r="B66" s="2">
        <f t="shared" ca="1" si="7"/>
        <v>0.50917813465770279</v>
      </c>
      <c r="C66" s="2">
        <f t="shared" ca="1" si="8"/>
        <v>0.70813598143743528</v>
      </c>
      <c r="D66" s="2">
        <f t="shared" ca="1" si="9"/>
        <v>0.86018466561818308</v>
      </c>
      <c r="E66" s="2">
        <f t="shared" ca="1" si="10"/>
        <v>0.94727505546644208</v>
      </c>
      <c r="F66" s="2">
        <f t="shared" ca="1" si="11"/>
        <v>1.004686001427568</v>
      </c>
      <c r="G66" s="2">
        <f t="shared" ca="1" si="12"/>
        <v>1.0751515728746697</v>
      </c>
      <c r="H66" s="2">
        <f t="shared" ca="1" si="13"/>
        <v>1.1545904721631854</v>
      </c>
      <c r="I66" s="2">
        <f t="shared" ca="1" si="14"/>
        <v>1.2351903487784714</v>
      </c>
      <c r="J66" s="2">
        <f t="shared" ca="1" si="15"/>
        <v>1.3127894481396052</v>
      </c>
      <c r="K66" s="2">
        <f t="shared" ca="1" si="16"/>
        <v>1.3857981664079053</v>
      </c>
      <c r="L66" s="2">
        <f t="shared" ca="1" si="17"/>
        <v>1.4544014487707795</v>
      </c>
      <c r="M66" s="2">
        <f t="shared" ca="1" si="18"/>
        <v>1.5190680734896158</v>
      </c>
      <c r="N66" s="2">
        <f t="shared" ca="1" si="19"/>
        <v>1.58012372686992</v>
      </c>
      <c r="O66" s="2">
        <f t="shared" ca="1" si="20"/>
        <v>1.6376796040294579</v>
      </c>
      <c r="P66" s="2">
        <f t="shared" ca="1" si="21"/>
        <v>1.6916188762706685</v>
      </c>
      <c r="Q66" s="2">
        <f t="shared" ca="1" si="22"/>
        <v>1.7416746427035863</v>
      </c>
      <c r="R66" s="2">
        <f t="shared" ca="1" si="23"/>
        <v>1.7874877929317257</v>
      </c>
      <c r="S66" s="2">
        <f t="shared" ca="1" si="24"/>
        <v>1.8287127458892471</v>
      </c>
      <c r="T66" s="2">
        <f t="shared" ca="1" si="25"/>
        <v>1.8650694154790433</v>
      </c>
      <c r="U66" s="2">
        <f t="shared" ca="1" si="26"/>
        <v>1.8963812949889887</v>
      </c>
      <c r="V66" s="2">
        <f t="shared" ca="1" si="27"/>
        <v>1.9226107708439544</v>
      </c>
      <c r="W66" s="2">
        <f t="shared" ca="1" si="28"/>
        <v>1.9438634420942793</v>
      </c>
      <c r="X66" s="2">
        <f t="shared" ca="1" si="29"/>
        <v>1.9603603012406572</v>
      </c>
      <c r="Y66" s="2">
        <f t="shared" ca="1" si="30"/>
        <v>1.9723563400532864</v>
      </c>
      <c r="Z66" s="2">
        <f t="shared" ca="1" si="31"/>
        <v>1.9801351916448469</v>
      </c>
      <c r="AA66" s="2">
        <f t="shared" ca="1" si="32"/>
        <v>1.984027622664176</v>
      </c>
      <c r="AB66" s="2">
        <f t="shared" ca="1" si="33"/>
        <v>1.9844051180408007</v>
      </c>
      <c r="AC66" s="2">
        <f t="shared" ca="1" si="34"/>
        <v>1.9816461058255699</v>
      </c>
      <c r="AD66" s="2">
        <f t="shared" ca="1" si="35"/>
        <v>1.9761219177252332</v>
      </c>
      <c r="AE66" s="2">
        <f t="shared" ca="1" si="36"/>
        <v>1.9681797405882464</v>
      </c>
      <c r="AF66" s="2">
        <f t="shared" ca="1" si="37"/>
        <v>1.9581065618839517</v>
      </c>
      <c r="AG66" s="2">
        <f t="shared" ca="1" si="38"/>
        <v>1.9460904896713287</v>
      </c>
      <c r="AH66" s="2">
        <f t="shared" ca="1" si="39"/>
        <v>1.9322340396757067</v>
      </c>
      <c r="AI66" s="2">
        <f t="shared" ca="1" si="40"/>
        <v>1.9166220479812328</v>
      </c>
      <c r="AJ66" s="2">
        <f t="shared" ca="1" si="41"/>
        <v>1.8993393202399766</v>
      </c>
      <c r="AK66" s="2">
        <f t="shared" ca="1" si="42"/>
        <v>1.8804706305776397</v>
      </c>
      <c r="AL66" s="2">
        <f t="shared" ca="1" si="43"/>
        <v>1.8601007212967287</v>
      </c>
      <c r="AM66" s="2">
        <f t="shared" ca="1" si="44"/>
        <v>1.8383143036718441</v>
      </c>
      <c r="AN66" s="2">
        <f t="shared" ca="1" si="45"/>
        <v>1.8151960599579167</v>
      </c>
      <c r="AO66" s="2">
        <f t="shared" ca="1" si="46"/>
        <v>1.7908306467320407</v>
      </c>
      <c r="AP66" s="2">
        <f t="shared" ca="1" si="47"/>
        <v>1.765302699691947</v>
      </c>
      <c r="AQ66" s="2">
        <f t="shared" ca="1" si="48"/>
        <v>1.7386968400580083</v>
      </c>
      <c r="AR66" s="2">
        <f t="shared" ca="1" si="49"/>
        <v>1.7110976829716265</v>
      </c>
      <c r="AS66" s="2">
        <f t="shared" ca="1" si="50"/>
        <v>1.6825898504498085</v>
      </c>
      <c r="AT66" s="2">
        <f t="shared" ca="1" si="51"/>
        <v>1.6532580076750001</v>
      </c>
      <c r="AU66" s="2">
        <f t="shared" ca="1" si="52"/>
        <v>1.623187041420219</v>
      </c>
      <c r="AV66" s="2">
        <f t="shared" ca="1" si="53"/>
        <v>1.5924629835552684</v>
      </c>
      <c r="AW66" s="2">
        <f t="shared" ca="1" si="54"/>
        <v>1.5611769495415992</v>
      </c>
      <c r="AX66" s="2">
        <f t="shared" ca="1" si="55"/>
        <v>1.5294373377705761</v>
      </c>
      <c r="AY66" s="2">
        <f t="shared" ca="1" si="56"/>
        <v>1.4973915478393252</v>
      </c>
      <c r="AZ66" s="2">
        <f t="shared" ca="1" si="4"/>
        <v>1.4652228064991586</v>
      </c>
      <c r="BC66" s="2">
        <f t="shared" ca="1" si="57"/>
        <v>-0.9129382996494817</v>
      </c>
      <c r="BD66" s="2">
        <f t="shared" ca="1" si="57"/>
        <v>-1.8683730982147537</v>
      </c>
      <c r="BE66" s="2">
        <f t="shared" ca="1" si="57"/>
        <v>1.6592917478268552</v>
      </c>
    </row>
    <row r="67" spans="1:57" x14ac:dyDescent="0.3">
      <c r="A67" s="2">
        <f t="shared" si="6"/>
        <v>0.55000000000000027</v>
      </c>
      <c r="B67" s="2">
        <f t="shared" ca="1" si="7"/>
        <v>0.51368537728616714</v>
      </c>
      <c r="C67" s="2">
        <f t="shared" ca="1" si="8"/>
        <v>0.71161384487812041</v>
      </c>
      <c r="D67" s="2">
        <f t="shared" ca="1" si="9"/>
        <v>0.86228104053048094</v>
      </c>
      <c r="E67" s="2">
        <f t="shared" ca="1" si="10"/>
        <v>0.94870405526872836</v>
      </c>
      <c r="F67" s="2">
        <f t="shared" ca="1" si="11"/>
        <v>1.0063105042041165</v>
      </c>
      <c r="G67" s="2">
        <f t="shared" ca="1" si="12"/>
        <v>1.0768978073305557</v>
      </c>
      <c r="H67" s="2">
        <f t="shared" ca="1" si="13"/>
        <v>1.1563097020327022</v>
      </c>
      <c r="I67" s="2">
        <f t="shared" ca="1" si="14"/>
        <v>1.2368065043303407</v>
      </c>
      <c r="J67" s="2">
        <f t="shared" ca="1" si="15"/>
        <v>1.3142775561602009</v>
      </c>
      <c r="K67" s="2">
        <f t="shared" ca="1" si="16"/>
        <v>1.3871683973683882</v>
      </c>
      <c r="L67" s="2">
        <f t="shared" ca="1" si="17"/>
        <v>1.4556693019826317</v>
      </c>
      <c r="M67" s="2">
        <f t="shared" ca="1" si="18"/>
        <v>1.5202458383126953</v>
      </c>
      <c r="N67" s="2">
        <f t="shared" ca="1" si="19"/>
        <v>1.581219054633735</v>
      </c>
      <c r="O67" s="2">
        <f t="shared" ca="1" si="20"/>
        <v>1.6386952374492063</v>
      </c>
      <c r="P67" s="2">
        <f t="shared" ca="1" si="21"/>
        <v>1.6925542086786243</v>
      </c>
      <c r="Q67" s="2">
        <f t="shared" ca="1" si="22"/>
        <v>1.7425268756019689</v>
      </c>
      <c r="R67" s="2">
        <f t="shared" ca="1" si="23"/>
        <v>1.7882540511409453</v>
      </c>
      <c r="S67" s="2">
        <f t="shared" ca="1" si="24"/>
        <v>1.8293911172788713</v>
      </c>
      <c r="T67" s="2">
        <f t="shared" ca="1" si="25"/>
        <v>1.8656597130976253</v>
      </c>
      <c r="U67" s="2">
        <f t="shared" ca="1" si="26"/>
        <v>1.8968857637827368</v>
      </c>
      <c r="V67" s="2">
        <f t="shared" ca="1" si="27"/>
        <v>1.9230341744733108</v>
      </c>
      <c r="W67" s="2">
        <f t="shared" ca="1" si="28"/>
        <v>1.9442125069437068</v>
      </c>
      <c r="X67" s="2">
        <f t="shared" ca="1" si="29"/>
        <v>1.9606420888803198</v>
      </c>
      <c r="Y67" s="2">
        <f t="shared" ca="1" si="30"/>
        <v>1.9725781403655724</v>
      </c>
      <c r="Z67" s="2">
        <f t="shared" ca="1" si="31"/>
        <v>1.9803048928830753</v>
      </c>
      <c r="AA67" s="2">
        <f t="shared" ca="1" si="32"/>
        <v>1.984153583284318</v>
      </c>
      <c r="AB67" s="2">
        <f t="shared" ca="1" si="33"/>
        <v>1.9844954912515849</v>
      </c>
      <c r="AC67" s="2">
        <f t="shared" ca="1" si="34"/>
        <v>1.9817085587656307</v>
      </c>
      <c r="AD67" s="2">
        <f t="shared" ca="1" si="35"/>
        <v>1.9761632903713806</v>
      </c>
      <c r="AE67" s="2">
        <f t="shared" ca="1" si="36"/>
        <v>1.9682053244568689</v>
      </c>
      <c r="AF67" s="2">
        <f t="shared" ca="1" si="37"/>
        <v>1.9581193261388767</v>
      </c>
      <c r="AG67" s="2">
        <f t="shared" ca="1" si="38"/>
        <v>1.9460913464961476</v>
      </c>
      <c r="AH67" s="2">
        <f t="shared" ca="1" si="39"/>
        <v>1.9322232020885883</v>
      </c>
      <c r="AI67" s="2">
        <f t="shared" ca="1" si="40"/>
        <v>1.9165993823203507</v>
      </c>
      <c r="AJ67" s="2">
        <f t="shared" ca="1" si="41"/>
        <v>1.8993043455954863</v>
      </c>
      <c r="AK67" s="2">
        <f t="shared" ca="1" si="42"/>
        <v>1.8804225182067971</v>
      </c>
      <c r="AL67" s="2">
        <f t="shared" ca="1" si="43"/>
        <v>1.860038294044853</v>
      </c>
      <c r="AM67" s="2">
        <f t="shared" ca="1" si="44"/>
        <v>1.8382360354205773</v>
      </c>
      <c r="AN67" s="2">
        <f t="shared" ca="1" si="45"/>
        <v>1.8151000751244764</v>
      </c>
      <c r="AO67" s="2">
        <f t="shared" ca="1" si="46"/>
        <v>1.790714719845431</v>
      </c>
      <c r="AP67" s="2">
        <f t="shared" ca="1" si="47"/>
        <v>1.7651642550748132</v>
      </c>
      <c r="AQ67" s="2">
        <f t="shared" ca="1" si="48"/>
        <v>1.738532951649971</v>
      </c>
      <c r="AR67" s="2">
        <f t="shared" ca="1" si="49"/>
        <v>1.7109050743755012</v>
      </c>
      <c r="AS67" s="2">
        <f t="shared" ca="1" si="50"/>
        <v>1.6823648956087434</v>
      </c>
      <c r="AT67" s="2">
        <f t="shared" ca="1" si="51"/>
        <v>1.6529967345912102</v>
      </c>
      <c r="AU67" s="2">
        <f t="shared" ca="1" si="52"/>
        <v>1.6228851510111502</v>
      </c>
      <c r="AV67" s="2">
        <f t="shared" ca="1" si="53"/>
        <v>1.5921159290844924</v>
      </c>
      <c r="AW67" s="2">
        <f t="shared" ca="1" si="54"/>
        <v>1.5607801815829159</v>
      </c>
      <c r="AX67" s="2">
        <f t="shared" ca="1" si="55"/>
        <v>1.5289867399108288</v>
      </c>
      <c r="AY67" s="2">
        <f t="shared" ca="1" si="56"/>
        <v>1.4968833749404786</v>
      </c>
      <c r="AZ67" s="2">
        <f t="shared" ca="1" si="4"/>
        <v>1.4646517648453734</v>
      </c>
      <c r="BC67" s="2">
        <f t="shared" ca="1" si="57"/>
        <v>0.22353683910554611</v>
      </c>
      <c r="BD67" s="2">
        <f t="shared" ca="1" si="57"/>
        <v>-0.61810171882523512</v>
      </c>
      <c r="BE67" s="2">
        <f t="shared" ca="1" si="57"/>
        <v>1.4396285219155853</v>
      </c>
    </row>
    <row r="68" spans="1:57" x14ac:dyDescent="0.3">
      <c r="A68" s="2">
        <f t="shared" si="6"/>
        <v>0.56000000000000028</v>
      </c>
      <c r="B68" s="2">
        <f t="shared" ca="1" si="7"/>
        <v>0.51795015031621361</v>
      </c>
      <c r="C68" s="2">
        <f t="shared" ca="1" si="8"/>
        <v>0.71500131358176711</v>
      </c>
      <c r="D68" s="2">
        <f t="shared" ca="1" si="9"/>
        <v>0.86444524116258958</v>
      </c>
      <c r="E68" s="2">
        <f t="shared" ca="1" si="10"/>
        <v>0.95034748638246336</v>
      </c>
      <c r="F68" s="2">
        <f t="shared" ca="1" si="11"/>
        <v>1.0082633094388191</v>
      </c>
      <c r="G68" s="2">
        <f t="shared" ca="1" si="12"/>
        <v>1.079071303335718</v>
      </c>
      <c r="H68" s="2">
        <f t="shared" ca="1" si="13"/>
        <v>1.1585437818183186</v>
      </c>
      <c r="I68" s="2">
        <f t="shared" ca="1" si="14"/>
        <v>1.2390138847416794</v>
      </c>
      <c r="J68" s="2">
        <f t="shared" ca="1" si="15"/>
        <v>1.3164223202047061</v>
      </c>
      <c r="K68" s="2">
        <f t="shared" ca="1" si="16"/>
        <v>1.3892497641425816</v>
      </c>
      <c r="L68" s="2">
        <f t="shared" ca="1" si="17"/>
        <v>1.4576922373486987</v>
      </c>
      <c r="M68" s="2">
        <f t="shared" ca="1" si="18"/>
        <v>1.5222126583208029</v>
      </c>
      <c r="N68" s="2">
        <f t="shared" ca="1" si="19"/>
        <v>1.5831280205932021</v>
      </c>
      <c r="O68" s="2">
        <f t="shared" ca="1" si="20"/>
        <v>1.6405403219408496</v>
      </c>
      <c r="P68" s="2">
        <f t="shared" ca="1" si="21"/>
        <v>1.6943266467525748</v>
      </c>
      <c r="Q68" s="2">
        <f t="shared" ca="1" si="22"/>
        <v>1.7442163414824492</v>
      </c>
      <c r="R68" s="2">
        <f t="shared" ca="1" si="23"/>
        <v>1.7898507518661677</v>
      </c>
      <c r="S68" s="2">
        <f t="shared" ca="1" si="24"/>
        <v>1.8308868268799832</v>
      </c>
      <c r="T68" s="2">
        <f t="shared" ca="1" si="25"/>
        <v>1.8670485336203142</v>
      </c>
      <c r="U68" s="2">
        <f t="shared" ca="1" si="26"/>
        <v>1.8981648196078569</v>
      </c>
      <c r="V68" s="2">
        <f t="shared" ca="1" si="27"/>
        <v>1.9242036862773269</v>
      </c>
      <c r="W68" s="2">
        <f t="shared" ca="1" si="28"/>
        <v>1.9452752142775189</v>
      </c>
      <c r="X68" s="2">
        <f t="shared" ca="1" si="29"/>
        <v>1.9616016530442393</v>
      </c>
      <c r="Y68" s="2">
        <f t="shared" ca="1" si="30"/>
        <v>1.9734390470744907</v>
      </c>
      <c r="Z68" s="2">
        <f t="shared" ca="1" si="31"/>
        <v>1.9810728123606294</v>
      </c>
      <c r="AA68" s="2">
        <f t="shared" ca="1" si="32"/>
        <v>1.9848352311489794</v>
      </c>
      <c r="AB68" s="2">
        <f t="shared" ca="1" si="33"/>
        <v>1.9850979609593062</v>
      </c>
      <c r="AC68" s="2">
        <f t="shared" ca="1" si="34"/>
        <v>1.9822390395816174</v>
      </c>
      <c r="AD68" s="2">
        <f t="shared" ca="1" si="35"/>
        <v>1.9766287186742215</v>
      </c>
      <c r="AE68" s="2">
        <f t="shared" ca="1" si="36"/>
        <v>1.9686116613880693</v>
      </c>
      <c r="AF68" s="2">
        <f t="shared" ca="1" si="37"/>
        <v>1.9584708044960082</v>
      </c>
      <c r="AG68" s="2">
        <f t="shared" ca="1" si="38"/>
        <v>1.9463907579540221</v>
      </c>
      <c r="AH68" s="2">
        <f t="shared" ca="1" si="39"/>
        <v>1.9324732349074853</v>
      </c>
      <c r="AI68" s="2">
        <f t="shared" ca="1" si="40"/>
        <v>1.9168029667703741</v>
      </c>
      <c r="AJ68" s="2">
        <f t="shared" ca="1" si="41"/>
        <v>1.8994646533882054</v>
      </c>
      <c r="AK68" s="2">
        <f t="shared" ca="1" si="42"/>
        <v>1.8805429619104812</v>
      </c>
      <c r="AL68" s="2">
        <f t="shared" ca="1" si="43"/>
        <v>1.8601225265059804</v>
      </c>
      <c r="AM68" s="2">
        <f t="shared" ca="1" si="44"/>
        <v>1.8382879492131148</v>
      </c>
      <c r="AN68" s="2">
        <f t="shared" ca="1" si="45"/>
        <v>1.8151238020506717</v>
      </c>
      <c r="AO68" s="2">
        <f t="shared" ca="1" si="46"/>
        <v>1.7907146305141355</v>
      </c>
      <c r="AP68" s="2">
        <f t="shared" ca="1" si="47"/>
        <v>1.765144958586168</v>
      </c>
      <c r="AQ68" s="2">
        <f t="shared" ca="1" si="48"/>
        <v>1.7384992954231959</v>
      </c>
      <c r="AR68" s="2">
        <f t="shared" ca="1" si="49"/>
        <v>1.7108621442077356</v>
      </c>
      <c r="AS68" s="2">
        <f t="shared" ca="1" si="50"/>
        <v>1.682318016413014</v>
      </c>
      <c r="AT68" s="2">
        <f t="shared" ca="1" si="51"/>
        <v>1.652951474417915</v>
      </c>
      <c r="AU68" s="2">
        <f t="shared" ca="1" si="52"/>
        <v>1.6228473411157163</v>
      </c>
      <c r="AV68" s="2">
        <f t="shared" ca="1" si="53"/>
        <v>1.5920917466689355</v>
      </c>
      <c r="AW68" s="2">
        <f t="shared" ca="1" si="54"/>
        <v>1.5607763985747169</v>
      </c>
      <c r="AX68" s="2">
        <f t="shared" ca="1" si="55"/>
        <v>1.5290111487169349</v>
      </c>
      <c r="AY68" s="2">
        <f t="shared" ca="1" si="56"/>
        <v>1.496944689547079</v>
      </c>
      <c r="AZ68" s="2">
        <f t="shared" ca="1" si="4"/>
        <v>1.4647578762079083</v>
      </c>
      <c r="BC68" s="2">
        <f t="shared" ca="1" si="57"/>
        <v>0.94088464958245233</v>
      </c>
      <c r="BD68" s="2">
        <f t="shared" ca="1" si="57"/>
        <v>0.22061151098650011</v>
      </c>
      <c r="BE68" s="2">
        <f t="shared" ca="1" si="57"/>
        <v>-1.1480054872992893</v>
      </c>
    </row>
    <row r="69" spans="1:57" x14ac:dyDescent="0.3">
      <c r="A69" s="2">
        <f t="shared" si="6"/>
        <v>0.57000000000000028</v>
      </c>
      <c r="B69" s="2">
        <f t="shared" ca="1" si="7"/>
        <v>0.51995984049203903</v>
      </c>
      <c r="C69" s="2">
        <f t="shared" ca="1" si="8"/>
        <v>0.7160883061668456</v>
      </c>
      <c r="D69" s="2">
        <f t="shared" ca="1" si="9"/>
        <v>0.86429002338477301</v>
      </c>
      <c r="E69" s="2">
        <f t="shared" ca="1" si="10"/>
        <v>0.94966036352809924</v>
      </c>
      <c r="F69" s="2">
        <f t="shared" ca="1" si="11"/>
        <v>1.0078610745433481</v>
      </c>
      <c r="G69" s="2">
        <f t="shared" ca="1" si="12"/>
        <v>1.0788686426161731</v>
      </c>
      <c r="H69" s="2">
        <f t="shared" ca="1" si="13"/>
        <v>1.1583866149061679</v>
      </c>
      <c r="I69" s="2">
        <f t="shared" ca="1" si="14"/>
        <v>1.2388202980546379</v>
      </c>
      <c r="J69" s="2">
        <f t="shared" ca="1" si="15"/>
        <v>1.3161612138256391</v>
      </c>
      <c r="K69" s="2">
        <f t="shared" ca="1" si="16"/>
        <v>1.3889243585613995</v>
      </c>
      <c r="L69" s="2">
        <f t="shared" ca="1" si="17"/>
        <v>1.4573111039938578</v>
      </c>
      <c r="M69" s="2">
        <f t="shared" ca="1" si="18"/>
        <v>1.5217814628146002</v>
      </c>
      <c r="N69" s="2">
        <f t="shared" ca="1" si="19"/>
        <v>1.5826481412417697</v>
      </c>
      <c r="O69" s="2">
        <f t="shared" ca="1" si="20"/>
        <v>1.6400086514502097</v>
      </c>
      <c r="P69" s="2">
        <f t="shared" ca="1" si="21"/>
        <v>1.6937371359365951</v>
      </c>
      <c r="Q69" s="2">
        <f t="shared" ca="1" si="22"/>
        <v>1.7435611943063229</v>
      </c>
      <c r="R69" s="2">
        <f t="shared" ca="1" si="23"/>
        <v>1.7891224978970928</v>
      </c>
      <c r="S69" s="2">
        <f t="shared" ca="1" si="24"/>
        <v>1.8300793500029604</v>
      </c>
      <c r="T69" s="2">
        <f t="shared" ca="1" si="25"/>
        <v>1.8661578317257332</v>
      </c>
      <c r="U69" s="2">
        <f t="shared" ca="1" si="26"/>
        <v>1.8971896865049187</v>
      </c>
      <c r="V69" s="2">
        <f t="shared" ca="1" si="27"/>
        <v>1.923145772626855</v>
      </c>
      <c r="W69" s="2">
        <f t="shared" ca="1" si="28"/>
        <v>1.9441384297767084</v>
      </c>
      <c r="X69" s="2">
        <f t="shared" ca="1" si="29"/>
        <v>1.9603905992974353</v>
      </c>
      <c r="Y69" s="2">
        <f t="shared" ca="1" si="30"/>
        <v>1.9721589294069379</v>
      </c>
      <c r="Z69" s="2">
        <f t="shared" ca="1" si="31"/>
        <v>1.9797297899284754</v>
      </c>
      <c r="AA69" s="2">
        <f t="shared" ca="1" si="32"/>
        <v>1.9834362672564956</v>
      </c>
      <c r="AB69" s="2">
        <f t="shared" ca="1" si="33"/>
        <v>1.9836501632121162</v>
      </c>
      <c r="AC69" s="2">
        <f t="shared" ca="1" si="34"/>
        <v>1.9807493765251158</v>
      </c>
      <c r="AD69" s="2">
        <f t="shared" ca="1" si="35"/>
        <v>1.975103663624614</v>
      </c>
      <c r="AE69" s="2">
        <f t="shared" ca="1" si="36"/>
        <v>1.9670564694667758</v>
      </c>
      <c r="AF69" s="2">
        <f t="shared" ca="1" si="37"/>
        <v>1.9568887803293749</v>
      </c>
      <c r="AG69" s="2">
        <f t="shared" ca="1" si="38"/>
        <v>1.9447835639042359</v>
      </c>
      <c r="AH69" s="2">
        <f t="shared" ca="1" si="39"/>
        <v>1.9308422089351238</v>
      </c>
      <c r="AI69" s="2">
        <f t="shared" ca="1" si="40"/>
        <v>1.9151494609389077</v>
      </c>
      <c r="AJ69" s="2">
        <f t="shared" ca="1" si="41"/>
        <v>1.8977900332953104</v>
      </c>
      <c r="AK69" s="2">
        <f t="shared" ca="1" si="42"/>
        <v>1.8788486061034009</v>
      </c>
      <c r="AL69" s="2">
        <f t="shared" ca="1" si="43"/>
        <v>1.8584098259035877</v>
      </c>
      <c r="AM69" s="2">
        <f t="shared" ca="1" si="44"/>
        <v>1.8365583065562237</v>
      </c>
      <c r="AN69" s="2">
        <f t="shared" ca="1" si="45"/>
        <v>1.8133786314043785</v>
      </c>
      <c r="AO69" s="2">
        <f t="shared" ca="1" si="46"/>
        <v>1.7889553568482706</v>
      </c>
      <c r="AP69" s="2">
        <f t="shared" ca="1" si="47"/>
        <v>1.7633730174628426</v>
      </c>
      <c r="AQ69" s="2">
        <f t="shared" ca="1" si="48"/>
        <v>1.7367161328292131</v>
      </c>
      <c r="AR69" s="2">
        <f t="shared" ca="1" si="49"/>
        <v>1.7090692166270134</v>
      </c>
      <c r="AS69" s="2">
        <f t="shared" ca="1" si="50"/>
        <v>1.6805167916302231</v>
      </c>
      <c r="AT69" s="2">
        <f t="shared" ca="1" si="51"/>
        <v>1.6511434358608861</v>
      </c>
      <c r="AU69" s="2">
        <f t="shared" ca="1" si="52"/>
        <v>1.6210340091765771</v>
      </c>
      <c r="AV69" s="2">
        <f t="shared" ca="1" si="53"/>
        <v>1.5902747647664153</v>
      </c>
      <c r="AW69" s="2">
        <f t="shared" ca="1" si="54"/>
        <v>1.5589577854725263</v>
      </c>
      <c r="AX69" s="2">
        <f t="shared" ca="1" si="55"/>
        <v>1.5271937137846816</v>
      </c>
      <c r="AY69" s="2">
        <f t="shared" ca="1" si="56"/>
        <v>1.4951319009458499</v>
      </c>
      <c r="AZ69" s="2">
        <f t="shared" ca="1" si="4"/>
        <v>1.4629520098139825</v>
      </c>
      <c r="BC69" s="2">
        <f t="shared" ca="1" si="57"/>
        <v>-2.1380459900963329</v>
      </c>
      <c r="BD69" s="2">
        <f t="shared" ca="1" si="57"/>
        <v>-1.3971976416278773</v>
      </c>
      <c r="BE69" s="2">
        <f t="shared" ca="1" si="57"/>
        <v>-1.0373896028863943</v>
      </c>
    </row>
    <row r="70" spans="1:57" x14ac:dyDescent="0.3">
      <c r="A70" s="2">
        <f t="shared" si="6"/>
        <v>0.58000000000000029</v>
      </c>
      <c r="B70" s="2">
        <f t="shared" ca="1" si="7"/>
        <v>0.52350593233307918</v>
      </c>
      <c r="C70" s="2">
        <f t="shared" ca="1" si="8"/>
        <v>0.71863751865732206</v>
      </c>
      <c r="D70" s="2">
        <f t="shared" ca="1" si="9"/>
        <v>0.8655472097882233</v>
      </c>
      <c r="E70" s="2">
        <f t="shared" ca="1" si="10"/>
        <v>0.95034160512314436</v>
      </c>
      <c r="F70" s="2">
        <f t="shared" ca="1" si="11"/>
        <v>1.0087686450291271</v>
      </c>
      <c r="G70" s="2">
        <f t="shared" ca="1" si="12"/>
        <v>1.0799192522408509</v>
      </c>
      <c r="H70" s="2">
        <f t="shared" ca="1" si="13"/>
        <v>1.1594309025625551</v>
      </c>
      <c r="I70" s="2">
        <f t="shared" ca="1" si="14"/>
        <v>1.2397805189221458</v>
      </c>
      <c r="J70" s="2">
        <f t="shared" ca="1" si="15"/>
        <v>1.3170099834464435</v>
      </c>
      <c r="K70" s="2">
        <f t="shared" ca="1" si="16"/>
        <v>1.3896679100581257</v>
      </c>
      <c r="L70" s="2">
        <f t="shared" ca="1" si="17"/>
        <v>1.4579607328555593</v>
      </c>
      <c r="M70" s="2">
        <f t="shared" ca="1" si="18"/>
        <v>1.5223454076567466</v>
      </c>
      <c r="N70" s="2">
        <f t="shared" ca="1" si="19"/>
        <v>1.5831302259607614</v>
      </c>
      <c r="O70" s="2">
        <f t="shared" ca="1" si="20"/>
        <v>1.6404081217792728</v>
      </c>
      <c r="P70" s="2">
        <f t="shared" ca="1" si="21"/>
        <v>1.6940501961804462</v>
      </c>
      <c r="Q70" s="2">
        <f t="shared" ca="1" si="22"/>
        <v>1.7437822199327926</v>
      </c>
      <c r="R70" s="2">
        <f t="shared" ca="1" si="23"/>
        <v>1.7892460871131086</v>
      </c>
      <c r="S70" s="2">
        <f t="shared" ca="1" si="24"/>
        <v>1.8301013470897796</v>
      </c>
      <c r="T70" s="2">
        <f t="shared" ca="1" si="25"/>
        <v>1.8660760851710458</v>
      </c>
      <c r="U70" s="2">
        <f t="shared" ca="1" si="26"/>
        <v>1.8970047184966581</v>
      </c>
      <c r="V70" s="2">
        <f t="shared" ca="1" si="27"/>
        <v>1.9228608268110476</v>
      </c>
      <c r="W70" s="2">
        <f t="shared" ca="1" si="28"/>
        <v>1.9437588540559427</v>
      </c>
      <c r="X70" s="2">
        <f t="shared" ca="1" si="29"/>
        <v>1.9599223082805013</v>
      </c>
      <c r="Y70" s="2">
        <f t="shared" ca="1" si="30"/>
        <v>1.9716083249884997</v>
      </c>
      <c r="Z70" s="2">
        <f t="shared" ca="1" si="31"/>
        <v>1.9791041014032211</v>
      </c>
      <c r="AA70" s="2">
        <f t="shared" ca="1" si="32"/>
        <v>1.9827433914330761</v>
      </c>
      <c r="AB70" s="2">
        <f t="shared" ca="1" si="33"/>
        <v>1.9828980120960793</v>
      </c>
      <c r="AC70" s="2">
        <f t="shared" ca="1" si="34"/>
        <v>1.9799455925011762</v>
      </c>
      <c r="AD70" s="2">
        <f t="shared" ca="1" si="35"/>
        <v>1.974255255951761</v>
      </c>
      <c r="AE70" s="2">
        <f t="shared" ca="1" si="36"/>
        <v>1.966169091125983</v>
      </c>
      <c r="AF70" s="2">
        <f t="shared" ca="1" si="37"/>
        <v>1.9559660165339356</v>
      </c>
      <c r="AG70" s="2">
        <f t="shared" ca="1" si="38"/>
        <v>1.9438272605233116</v>
      </c>
      <c r="AH70" s="2">
        <f t="shared" ca="1" si="39"/>
        <v>1.9298537707691308</v>
      </c>
      <c r="AI70" s="2">
        <f t="shared" ca="1" si="40"/>
        <v>1.9141301834425581</v>
      </c>
      <c r="AJ70" s="2">
        <f t="shared" ca="1" si="41"/>
        <v>1.8967411020086045</v>
      </c>
      <c r="AK70" s="2">
        <f t="shared" ca="1" si="42"/>
        <v>1.8777710960671223</v>
      </c>
      <c r="AL70" s="2">
        <f t="shared" ca="1" si="43"/>
        <v>1.8573047010819324</v>
      </c>
      <c r="AM70" s="2">
        <f t="shared" ca="1" si="44"/>
        <v>1.8354264192881502</v>
      </c>
      <c r="AN70" s="2">
        <f t="shared" ca="1" si="45"/>
        <v>1.8122207219075124</v>
      </c>
      <c r="AO70" s="2">
        <f t="shared" ca="1" si="46"/>
        <v>1.7877720528014982</v>
      </c>
      <c r="AP70" s="2">
        <f t="shared" ca="1" si="47"/>
        <v>1.762164833696755</v>
      </c>
      <c r="AQ70" s="2">
        <f t="shared" ca="1" si="48"/>
        <v>1.7354834711633171</v>
      </c>
      <c r="AR70" s="2">
        <f t="shared" ca="1" si="49"/>
        <v>1.7078123659567785</v>
      </c>
      <c r="AS70" s="2">
        <f t="shared" ca="1" si="50"/>
        <v>1.6792359288014955</v>
      </c>
      <c r="AT70" s="2">
        <f t="shared" ca="1" si="51"/>
        <v>1.6498386303518708</v>
      </c>
      <c r="AU70" s="2">
        <f t="shared" ca="1" si="52"/>
        <v>1.619705245713797</v>
      </c>
      <c r="AV70" s="2">
        <f t="shared" ca="1" si="53"/>
        <v>1.5889220327121381</v>
      </c>
      <c r="AW70" s="2">
        <f t="shared" ca="1" si="54"/>
        <v>1.5575813344019951</v>
      </c>
      <c r="AX70" s="2">
        <f t="shared" ca="1" si="55"/>
        <v>1.5257944578055236</v>
      </c>
      <c r="AY70" s="2">
        <f t="shared" ca="1" si="56"/>
        <v>1.4937112524984215</v>
      </c>
      <c r="AZ70" s="2">
        <f t="shared" ca="1" si="4"/>
        <v>1.4615100439447781</v>
      </c>
      <c r="BC70" s="2">
        <f t="shared" ca="1" si="57"/>
        <v>-0.99644649558004517</v>
      </c>
      <c r="BD70" s="2">
        <f t="shared" ca="1" si="57"/>
        <v>0.35233101885524931</v>
      </c>
      <c r="BE70" s="2">
        <f t="shared" ca="1" si="57"/>
        <v>0.83196657948284169</v>
      </c>
    </row>
    <row r="71" spans="1:57" x14ac:dyDescent="0.3">
      <c r="A71" s="2">
        <f t="shared" si="6"/>
        <v>0.5900000000000003</v>
      </c>
      <c r="B71" s="2">
        <f t="shared" ca="1" si="7"/>
        <v>0.52662432916070201</v>
      </c>
      <c r="C71" s="2">
        <f t="shared" ca="1" si="8"/>
        <v>0.72083799479711952</v>
      </c>
      <c r="D71" s="2">
        <f t="shared" ca="1" si="9"/>
        <v>0.86654858208567853</v>
      </c>
      <c r="E71" s="2">
        <f t="shared" ca="1" si="10"/>
        <v>0.9508556450712623</v>
      </c>
      <c r="F71" s="2">
        <f t="shared" ca="1" si="11"/>
        <v>1.0095741087683303</v>
      </c>
      <c r="G71" s="2">
        <f t="shared" ca="1" si="12"/>
        <v>1.0809259496468291</v>
      </c>
      <c r="H71" s="2">
        <f t="shared" ca="1" si="13"/>
        <v>1.1604855532528129</v>
      </c>
      <c r="I71" s="2">
        <f t="shared" ca="1" si="14"/>
        <v>1.2408012610266415</v>
      </c>
      <c r="J71" s="2">
        <f t="shared" ca="1" si="15"/>
        <v>1.317965207946582</v>
      </c>
      <c r="K71" s="2">
        <f t="shared" ca="1" si="16"/>
        <v>1.3905592817558114</v>
      </c>
      <c r="L71" s="2">
        <f t="shared" ca="1" si="17"/>
        <v>1.4587950438786534</v>
      </c>
      <c r="M71" s="2">
        <f t="shared" ca="1" si="18"/>
        <v>1.5231265934469465</v>
      </c>
      <c r="N71" s="2">
        <f t="shared" ca="1" si="19"/>
        <v>1.5838580313161423</v>
      </c>
      <c r="O71" s="2">
        <f t="shared" ca="1" si="20"/>
        <v>1.6410779714137589</v>
      </c>
      <c r="P71" s="2">
        <f t="shared" ca="1" si="21"/>
        <v>1.6946547249756134</v>
      </c>
      <c r="Q71" s="2">
        <f t="shared" ca="1" si="22"/>
        <v>1.7443125023091808</v>
      </c>
      <c r="R71" s="2">
        <f t="shared" ca="1" si="23"/>
        <v>1.7896936680413877</v>
      </c>
      <c r="S71" s="2">
        <f t="shared" ca="1" si="24"/>
        <v>1.8304592601219214</v>
      </c>
      <c r="T71" s="2">
        <f t="shared" ca="1" si="25"/>
        <v>1.8663396087996607</v>
      </c>
      <c r="U71" s="2">
        <f t="shared" ca="1" si="26"/>
        <v>1.8971720332140856</v>
      </c>
      <c r="V71" s="2">
        <f t="shared" ca="1" si="27"/>
        <v>1.9229330495680195</v>
      </c>
      <c r="W71" s="2">
        <f t="shared" ca="1" si="28"/>
        <v>1.943739402653075</v>
      </c>
      <c r="X71" s="2">
        <f t="shared" ca="1" si="29"/>
        <v>1.9598153929805344</v>
      </c>
      <c r="Y71" s="2">
        <f t="shared" ca="1" si="30"/>
        <v>1.971418877486661</v>
      </c>
      <c r="Z71" s="2">
        <f t="shared" ca="1" si="31"/>
        <v>1.9788381049413692</v>
      </c>
      <c r="AA71" s="2">
        <f t="shared" ca="1" si="32"/>
        <v>1.9824077110650216</v>
      </c>
      <c r="AB71" s="2">
        <f t="shared" ca="1" si="33"/>
        <v>1.9824997497205039</v>
      </c>
      <c r="AC71" s="2">
        <f t="shared" ca="1" si="34"/>
        <v>1.9794918004701607</v>
      </c>
      <c r="AD71" s="2">
        <f t="shared" ca="1" si="35"/>
        <v>1.9737525663729436</v>
      </c>
      <c r="AE71" s="2">
        <f t="shared" ca="1" si="36"/>
        <v>1.9656229929435229</v>
      </c>
      <c r="AF71" s="2">
        <f t="shared" ca="1" si="37"/>
        <v>1.9553801648371125</v>
      </c>
      <c r="AG71" s="2">
        <f t="shared" ca="1" si="38"/>
        <v>1.9432038243671093</v>
      </c>
      <c r="AH71" s="2">
        <f t="shared" ca="1" si="39"/>
        <v>1.9291947121185795</v>
      </c>
      <c r="AI71" s="2">
        <f t="shared" ca="1" si="40"/>
        <v>1.9134375822499325</v>
      </c>
      <c r="AJ71" s="2">
        <f t="shared" ca="1" si="41"/>
        <v>1.8960171556441066</v>
      </c>
      <c r="AK71" s="2">
        <f t="shared" ca="1" si="42"/>
        <v>1.8770181187345205</v>
      </c>
      <c r="AL71" s="2">
        <f t="shared" ca="1" si="43"/>
        <v>1.8565251232417623</v>
      </c>
      <c r="AM71" s="2">
        <f t="shared" ca="1" si="44"/>
        <v>1.8346227871101188</v>
      </c>
      <c r="AN71" s="2">
        <f t="shared" ca="1" si="45"/>
        <v>1.8113956967759748</v>
      </c>
      <c r="AO71" s="2">
        <f t="shared" ca="1" si="46"/>
        <v>1.7869284109002084</v>
      </c>
      <c r="AP71" s="2">
        <f t="shared" ca="1" si="47"/>
        <v>1.7613054657022451</v>
      </c>
      <c r="AQ71" s="2">
        <f t="shared" ca="1" si="48"/>
        <v>1.7346113820871056</v>
      </c>
      <c r="AR71" s="2">
        <f t="shared" ca="1" si="49"/>
        <v>1.7069306752481648</v>
      </c>
      <c r="AS71" s="2">
        <f t="shared" ca="1" si="50"/>
        <v>1.6783478712981241</v>
      </c>
      <c r="AT71" s="2">
        <f t="shared" ca="1" si="51"/>
        <v>1.6489475613203939</v>
      </c>
      <c r="AU71" s="2">
        <f t="shared" ca="1" si="52"/>
        <v>1.6188146648012627</v>
      </c>
      <c r="AV71" s="2">
        <f t="shared" ca="1" si="53"/>
        <v>1.5880356766572132</v>
      </c>
      <c r="AW71" s="2">
        <f t="shared" ca="1" si="54"/>
        <v>1.5567034355870397</v>
      </c>
      <c r="AX71" s="2">
        <f t="shared" ca="1" si="55"/>
        <v>1.5249301371656183</v>
      </c>
      <c r="AY71" s="2">
        <f t="shared" ca="1" si="56"/>
        <v>1.4928663199311731</v>
      </c>
      <c r="AZ71" s="2">
        <f t="shared" ca="1" si="4"/>
        <v>1.460689224545209</v>
      </c>
      <c r="BC71" s="2">
        <f t="shared" ca="1" si="57"/>
        <v>-0.55976848393566669</v>
      </c>
      <c r="BD71" s="2">
        <f t="shared" ca="1" si="57"/>
        <v>-0.63318536097508193</v>
      </c>
      <c r="BE71" s="2">
        <f t="shared" ca="1" si="57"/>
        <v>-1.0696416889488169</v>
      </c>
    </row>
    <row r="72" spans="1:57" x14ac:dyDescent="0.3">
      <c r="A72" s="2">
        <f t="shared" si="6"/>
        <v>0.60000000000000031</v>
      </c>
      <c r="B72" s="2">
        <f t="shared" ca="1" si="7"/>
        <v>0.53011001028773619</v>
      </c>
      <c r="C72" s="2">
        <f t="shared" ca="1" si="8"/>
        <v>0.72338667566310833</v>
      </c>
      <c r="D72" s="2">
        <f t="shared" ca="1" si="9"/>
        <v>0.86789811246156656</v>
      </c>
      <c r="E72" s="2">
        <f t="shared" ca="1" si="10"/>
        <v>0.95171835982606534</v>
      </c>
      <c r="F72" s="2">
        <f t="shared" ca="1" si="11"/>
        <v>1.0107106586507904</v>
      </c>
      <c r="G72" s="2">
        <f t="shared" ca="1" si="12"/>
        <v>1.0822442061116382</v>
      </c>
      <c r="H72" s="2">
        <f t="shared" ca="1" si="13"/>
        <v>1.1618330375224419</v>
      </c>
      <c r="I72" s="2">
        <f t="shared" ca="1" si="14"/>
        <v>1.2420965393733465</v>
      </c>
      <c r="J72" s="2">
        <f t="shared" ca="1" si="15"/>
        <v>1.3191768097639982</v>
      </c>
      <c r="K72" s="2">
        <f t="shared" ca="1" si="16"/>
        <v>1.3916884971787344</v>
      </c>
      <c r="L72" s="2">
        <f t="shared" ca="1" si="17"/>
        <v>1.4598481805381454</v>
      </c>
      <c r="M72" s="2">
        <f t="shared" ca="1" si="18"/>
        <v>1.524107125459307</v>
      </c>
      <c r="N72" s="2">
        <f t="shared" ca="1" si="19"/>
        <v>1.5847652894157911</v>
      </c>
      <c r="O72" s="2">
        <f t="shared" ca="1" si="20"/>
        <v>1.6419070467065511</v>
      </c>
      <c r="P72" s="2">
        <f t="shared" ca="1" si="21"/>
        <v>1.6953979931730343</v>
      </c>
      <c r="Q72" s="2">
        <f t="shared" ca="1" si="22"/>
        <v>1.7449608691324545</v>
      </c>
      <c r="R72" s="2">
        <f t="shared" ca="1" si="23"/>
        <v>1.7902385799730438</v>
      </c>
      <c r="S72" s="2">
        <f t="shared" ca="1" si="24"/>
        <v>1.8308937172035289</v>
      </c>
      <c r="T72" s="2">
        <f t="shared" ca="1" si="25"/>
        <v>1.8666589190051608</v>
      </c>
      <c r="U72" s="2">
        <f t="shared" ca="1" si="26"/>
        <v>1.8973744570568738</v>
      </c>
      <c r="V72" s="2">
        <f t="shared" ca="1" si="27"/>
        <v>1.9230198211582652</v>
      </c>
      <c r="W72" s="2">
        <f t="shared" ca="1" si="28"/>
        <v>1.9437140766336278</v>
      </c>
      <c r="X72" s="2">
        <f t="shared" ca="1" si="29"/>
        <v>1.9596823648863273</v>
      </c>
      <c r="Y72" s="2">
        <f t="shared" ca="1" si="30"/>
        <v>1.9711833207379481</v>
      </c>
      <c r="Z72" s="2">
        <f t="shared" ca="1" si="31"/>
        <v>1.9785062909608944</v>
      </c>
      <c r="AA72" s="2">
        <f t="shared" ca="1" si="32"/>
        <v>1.9819868300386903</v>
      </c>
      <c r="AB72" s="2">
        <f t="shared" ca="1" si="33"/>
        <v>1.9819972728018151</v>
      </c>
      <c r="AC72" s="2">
        <f t="shared" ca="1" si="34"/>
        <v>1.9789151917026069</v>
      </c>
      <c r="AD72" s="2">
        <f t="shared" ca="1" si="35"/>
        <v>1.9731089049477459</v>
      </c>
      <c r="AE72" s="2">
        <f t="shared" ca="1" si="36"/>
        <v>1.9649182509251468</v>
      </c>
      <c r="AF72" s="2">
        <f t="shared" ca="1" si="37"/>
        <v>1.9546185372421072</v>
      </c>
      <c r="AG72" s="2">
        <f t="shared" ca="1" si="38"/>
        <v>1.9423880956071669</v>
      </c>
      <c r="AH72" s="2">
        <f t="shared" ca="1" si="39"/>
        <v>1.9283275158675337</v>
      </c>
      <c r="AI72" s="2">
        <f t="shared" ca="1" si="40"/>
        <v>1.9125217200080264</v>
      </c>
      <c r="AJ72" s="2">
        <f t="shared" ca="1" si="41"/>
        <v>1.8950555961683759</v>
      </c>
      <c r="AK72" s="2">
        <f t="shared" ca="1" si="42"/>
        <v>1.8760139974545822</v>
      </c>
      <c r="AL72" s="2">
        <f t="shared" ca="1" si="43"/>
        <v>1.8554817416836009</v>
      </c>
      <c r="AM72" s="2">
        <f t="shared" ca="1" si="44"/>
        <v>1.8335436123495503</v>
      </c>
      <c r="AN72" s="2">
        <f t="shared" ca="1" si="45"/>
        <v>1.8102843609457111</v>
      </c>
      <c r="AO72" s="2">
        <f t="shared" ca="1" si="46"/>
        <v>1.7857887107767785</v>
      </c>
      <c r="AP72" s="2">
        <f t="shared" ca="1" si="47"/>
        <v>1.7601413624023523</v>
      </c>
      <c r="AQ72" s="2">
        <f t="shared" ca="1" si="48"/>
        <v>1.7334270009150474</v>
      </c>
      <c r="AR72" s="2">
        <f t="shared" ca="1" si="49"/>
        <v>1.7057303058155817</v>
      </c>
      <c r="AS72" s="2">
        <f t="shared" ca="1" si="50"/>
        <v>1.6771359685563674</v>
      </c>
      <c r="AT72" s="2">
        <f t="shared" ca="1" si="51"/>
        <v>1.6477287509794012</v>
      </c>
      <c r="AU72" s="2">
        <f t="shared" ca="1" si="52"/>
        <v>1.6175937686561439</v>
      </c>
      <c r="AV72" s="2">
        <f t="shared" ca="1" si="53"/>
        <v>1.5868178086162905</v>
      </c>
      <c r="AW72" s="2">
        <f t="shared" ca="1" si="54"/>
        <v>1.5554942629110595</v>
      </c>
      <c r="AX72" s="2">
        <f t="shared" ca="1" si="55"/>
        <v>1.5237362615267962</v>
      </c>
      <c r="AY72" s="2">
        <f t="shared" ca="1" si="56"/>
        <v>1.4916950463394998</v>
      </c>
      <c r="AZ72" s="2">
        <f t="shared" ca="1" si="4"/>
        <v>1.4595467502527939</v>
      </c>
      <c r="BC72" s="2">
        <f t="shared" ca="1" si="57"/>
        <v>-0.63248904875595802</v>
      </c>
      <c r="BD72" s="2">
        <f t="shared" ca="1" si="57"/>
        <v>0.9438718442648879</v>
      </c>
      <c r="BE72" s="2">
        <f t="shared" ca="1" si="57"/>
        <v>-0.25094744088227561</v>
      </c>
    </row>
    <row r="73" spans="1:57" x14ac:dyDescent="0.3">
      <c r="A73" s="2">
        <f t="shared" si="6"/>
        <v>0.61000000000000032</v>
      </c>
      <c r="B73" s="2">
        <f t="shared" ca="1" si="7"/>
        <v>0.53443294892180127</v>
      </c>
      <c r="C73" s="2">
        <f t="shared" ca="1" si="8"/>
        <v>0.72681887858723626</v>
      </c>
      <c r="D73" s="2">
        <f t="shared" ca="1" si="9"/>
        <v>0.87019134499534057</v>
      </c>
      <c r="E73" s="2">
        <f t="shared" ca="1" si="10"/>
        <v>0.95358057076851099</v>
      </c>
      <c r="F73" s="2">
        <f t="shared" ca="1" si="11"/>
        <v>1.0128803125429224</v>
      </c>
      <c r="G73" s="2">
        <f t="shared" ca="1" si="12"/>
        <v>1.0846230585473964</v>
      </c>
      <c r="H73" s="2">
        <f t="shared" ca="1" si="13"/>
        <v>1.1642653435349237</v>
      </c>
      <c r="I73" s="2">
        <f t="shared" ca="1" si="14"/>
        <v>1.2444973991726043</v>
      </c>
      <c r="J73" s="2">
        <f t="shared" ca="1" si="15"/>
        <v>1.321511164399598</v>
      </c>
      <c r="K73" s="2">
        <f t="shared" ca="1" si="16"/>
        <v>1.3939537153422434</v>
      </c>
      <c r="L73" s="2">
        <f t="shared" ca="1" si="17"/>
        <v>1.462046713162914</v>
      </c>
      <c r="M73" s="2">
        <f t="shared" ca="1" si="18"/>
        <v>1.5262387855323207</v>
      </c>
      <c r="N73" s="2">
        <f t="shared" ca="1" si="19"/>
        <v>1.5868259663829591</v>
      </c>
      <c r="O73" s="2">
        <f t="shared" ca="1" si="20"/>
        <v>1.6438886426356409</v>
      </c>
      <c r="P73" s="2">
        <f t="shared" ca="1" si="21"/>
        <v>1.6972899414112641</v>
      </c>
      <c r="Q73" s="2">
        <f t="shared" ca="1" si="22"/>
        <v>1.7467513950175506</v>
      </c>
      <c r="R73" s="2">
        <f t="shared" ca="1" si="23"/>
        <v>1.7919166916257316</v>
      </c>
      <c r="S73" s="2">
        <f t="shared" ca="1" si="24"/>
        <v>1.8324502131567781</v>
      </c>
      <c r="T73" s="2">
        <f t="shared" ca="1" si="25"/>
        <v>1.8680871403821937</v>
      </c>
      <c r="U73" s="2">
        <f t="shared" ca="1" si="26"/>
        <v>1.8986709197072511</v>
      </c>
      <c r="V73" s="2">
        <f t="shared" ca="1" si="27"/>
        <v>1.9241842232327784</v>
      </c>
      <c r="W73" s="2">
        <f t="shared" ca="1" si="28"/>
        <v>1.9447486289886755</v>
      </c>
      <c r="X73" s="2">
        <f t="shared" ca="1" si="29"/>
        <v>1.9605903397759936</v>
      </c>
      <c r="Y73" s="2">
        <f t="shared" ca="1" si="30"/>
        <v>1.9719689964697213</v>
      </c>
      <c r="Z73" s="2">
        <f t="shared" ca="1" si="31"/>
        <v>1.9791752620257037</v>
      </c>
      <c r="AA73" s="2">
        <f t="shared" ca="1" si="32"/>
        <v>1.9825458187004537</v>
      </c>
      <c r="AB73" s="2">
        <f t="shared" ca="1" si="33"/>
        <v>1.9824534982962305</v>
      </c>
      <c r="AC73" s="2">
        <f t="shared" ca="1" si="34"/>
        <v>1.9792760803662588</v>
      </c>
      <c r="AD73" s="2">
        <f t="shared" ca="1" si="35"/>
        <v>1.9733817055851961</v>
      </c>
      <c r="AE73" s="2">
        <f t="shared" ca="1" si="36"/>
        <v>1.9651093135815172</v>
      </c>
      <c r="AF73" s="2">
        <f t="shared" ca="1" si="37"/>
        <v>1.954732664009202</v>
      </c>
      <c r="AG73" s="2">
        <f t="shared" ca="1" si="38"/>
        <v>1.9424289249350126</v>
      </c>
      <c r="AH73" s="2">
        <f t="shared" ca="1" si="39"/>
        <v>1.9282987636053219</v>
      </c>
      <c r="AI73" s="2">
        <f t="shared" ca="1" si="40"/>
        <v>1.912427491585704</v>
      </c>
      <c r="AJ73" s="2">
        <f t="shared" ca="1" si="41"/>
        <v>1.8949003860267364</v>
      </c>
      <c r="AK73" s="2">
        <f t="shared" ca="1" si="42"/>
        <v>1.8758026884612149</v>
      </c>
      <c r="AL73" s="2">
        <f t="shared" ca="1" si="43"/>
        <v>1.8552196045572702</v>
      </c>
      <c r="AM73" s="2">
        <f t="shared" ca="1" si="44"/>
        <v>1.8332363051147322</v>
      </c>
      <c r="AN73" s="2">
        <f t="shared" ca="1" si="45"/>
        <v>1.8099379284412536</v>
      </c>
      <c r="AO73" s="2">
        <f t="shared" ca="1" si="46"/>
        <v>1.7854095842450126</v>
      </c>
      <c r="AP73" s="2">
        <f t="shared" ca="1" si="47"/>
        <v>1.7597363591884705</v>
      </c>
      <c r="AQ73" s="2">
        <f t="shared" ca="1" si="48"/>
        <v>1.7330033243199692</v>
      </c>
      <c r="AR73" s="2">
        <f t="shared" ca="1" si="49"/>
        <v>1.7052955452339555</v>
      </c>
      <c r="AS73" s="2">
        <f t="shared" ca="1" si="50"/>
        <v>1.6766981005966686</v>
      </c>
      <c r="AT73" s="2">
        <f t="shared" ca="1" si="51"/>
        <v>1.6472961452809616</v>
      </c>
      <c r="AU73" s="2">
        <f t="shared" ca="1" si="52"/>
        <v>1.6171752146297669</v>
      </c>
      <c r="AV73" s="2">
        <f t="shared" ca="1" si="53"/>
        <v>1.5864226147765137</v>
      </c>
      <c r="AW73" s="2">
        <f t="shared" ca="1" si="54"/>
        <v>1.5551325205117652</v>
      </c>
      <c r="AX73" s="2">
        <f t="shared" ca="1" si="55"/>
        <v>1.5234192133775994</v>
      </c>
      <c r="AY73" s="2">
        <f t="shared" ca="1" si="56"/>
        <v>1.4914348241316167</v>
      </c>
      <c r="AZ73" s="2">
        <f t="shared" ca="1" si="4"/>
        <v>1.4593544978954127</v>
      </c>
      <c r="BC73" s="2">
        <f t="shared" ca="1" si="57"/>
        <v>0.795440401846367</v>
      </c>
      <c r="BD73" s="2">
        <f t="shared" ca="1" si="57"/>
        <v>1.7313952525120788</v>
      </c>
      <c r="BE73" s="2">
        <f t="shared" ca="1" si="57"/>
        <v>-0.90075319063159931</v>
      </c>
    </row>
    <row r="74" spans="1:57" x14ac:dyDescent="0.3">
      <c r="A74" s="2">
        <f t="shared" si="6"/>
        <v>0.62000000000000033</v>
      </c>
      <c r="B74" s="2">
        <f t="shared" ca="1" si="7"/>
        <v>0.53831596501494439</v>
      </c>
      <c r="C74" s="2">
        <f t="shared" ca="1" si="8"/>
        <v>0.72978431504873331</v>
      </c>
      <c r="D74" s="2">
        <f t="shared" ca="1" si="9"/>
        <v>0.8720122825778297</v>
      </c>
      <c r="E74" s="2">
        <f t="shared" ca="1" si="10"/>
        <v>0.95496767446036179</v>
      </c>
      <c r="F74" s="2">
        <f t="shared" ca="1" si="11"/>
        <v>1.014557332691751</v>
      </c>
      <c r="G74" s="2">
        <f t="shared" ca="1" si="12"/>
        <v>1.0864925348325063</v>
      </c>
      <c r="H74" s="2">
        <f t="shared" ca="1" si="13"/>
        <v>1.1661747961005708</v>
      </c>
      <c r="I74" s="2">
        <f t="shared" ca="1" si="14"/>
        <v>1.2463646873642886</v>
      </c>
      <c r="J74" s="2">
        <f t="shared" ca="1" si="15"/>
        <v>1.3233035542494214</v>
      </c>
      <c r="K74" s="2">
        <f t="shared" ca="1" si="16"/>
        <v>1.3956702677273425</v>
      </c>
      <c r="L74" s="2">
        <f t="shared" ca="1" si="17"/>
        <v>1.4636913309094843</v>
      </c>
      <c r="M74" s="2">
        <f t="shared" ca="1" si="18"/>
        <v>1.5278126219193362</v>
      </c>
      <c r="N74" s="2">
        <f t="shared" ca="1" si="19"/>
        <v>1.5883261639826152</v>
      </c>
      <c r="O74" s="2">
        <f t="shared" ca="1" si="20"/>
        <v>1.6453083011261807</v>
      </c>
      <c r="P74" s="2">
        <f t="shared" ca="1" si="21"/>
        <v>1.698619631075641</v>
      </c>
      <c r="Q74" s="2">
        <f t="shared" ca="1" si="22"/>
        <v>1.7479804320561148</v>
      </c>
      <c r="R74" s="2">
        <f t="shared" ca="1" si="23"/>
        <v>1.7930351092854546</v>
      </c>
      <c r="S74" s="2">
        <f t="shared" ca="1" si="24"/>
        <v>1.8334497642514749</v>
      </c>
      <c r="T74" s="2">
        <f t="shared" ca="1" si="25"/>
        <v>1.868962047069691</v>
      </c>
      <c r="U74" s="2">
        <f t="shared" ca="1" si="26"/>
        <v>1.8994184931342513</v>
      </c>
      <c r="V74" s="2">
        <f t="shared" ca="1" si="27"/>
        <v>1.9248048575663395</v>
      </c>
      <c r="W74" s="2">
        <f t="shared" ca="1" si="28"/>
        <v>1.9452451161863427</v>
      </c>
      <c r="X74" s="2">
        <f t="shared" ca="1" si="29"/>
        <v>1.9609664461971505</v>
      </c>
      <c r="Y74" s="2">
        <f t="shared" ca="1" si="30"/>
        <v>1.9722294148407942</v>
      </c>
      <c r="Z74" s="2">
        <f t="shared" ca="1" si="31"/>
        <v>1.9793259115993893</v>
      </c>
      <c r="AA74" s="2">
        <f t="shared" ca="1" si="32"/>
        <v>1.9825936479974515</v>
      </c>
      <c r="AB74" s="2">
        <f t="shared" ca="1" si="33"/>
        <v>1.9824058611226405</v>
      </c>
      <c r="AC74" s="2">
        <f t="shared" ca="1" si="34"/>
        <v>1.9791404440474469</v>
      </c>
      <c r="AD74" s="2">
        <f t="shared" ca="1" si="35"/>
        <v>1.9731652596009965</v>
      </c>
      <c r="AE74" s="2">
        <f t="shared" ca="1" si="36"/>
        <v>1.9648182497794842</v>
      </c>
      <c r="AF74" s="2">
        <f t="shared" ca="1" si="37"/>
        <v>1.9543715480808417</v>
      </c>
      <c r="AG74" s="2">
        <f t="shared" ca="1" si="38"/>
        <v>1.94200109786191</v>
      </c>
      <c r="AH74" s="2">
        <f t="shared" ca="1" si="39"/>
        <v>1.9278075641228973</v>
      </c>
      <c r="AI74" s="2">
        <f t="shared" ca="1" si="40"/>
        <v>1.9118765621097733</v>
      </c>
      <c r="AJ74" s="2">
        <f t="shared" ca="1" si="41"/>
        <v>1.8942936720833194</v>
      </c>
      <c r="AK74" s="2">
        <f t="shared" ca="1" si="42"/>
        <v>1.8751444381026525</v>
      </c>
      <c r="AL74" s="2">
        <f t="shared" ca="1" si="43"/>
        <v>1.8545143677872078</v>
      </c>
      <c r="AM74" s="2">
        <f t="shared" ca="1" si="44"/>
        <v>1.8324889333437384</v>
      </c>
      <c r="AN74" s="2">
        <f t="shared" ca="1" si="45"/>
        <v>1.809153573997089</v>
      </c>
      <c r="AO74" s="2">
        <f t="shared" ca="1" si="46"/>
        <v>1.7845936999639471</v>
      </c>
      <c r="AP74" s="2">
        <f t="shared" ca="1" si="47"/>
        <v>1.7588946981177307</v>
      </c>
      <c r="AQ74" s="2">
        <f t="shared" ca="1" si="48"/>
        <v>1.7321419395763069</v>
      </c>
      <c r="AR74" s="2">
        <f t="shared" ca="1" si="49"/>
        <v>1.7044207901612922</v>
      </c>
      <c r="AS74" s="2">
        <f t="shared" ca="1" si="50"/>
        <v>1.6758166299801311</v>
      </c>
      <c r="AT74" s="2">
        <f t="shared" ca="1" si="51"/>
        <v>1.646414921582384</v>
      </c>
      <c r="AU74" s="2">
        <f t="shared" ca="1" si="52"/>
        <v>1.6163015361801376</v>
      </c>
      <c r="AV74" s="2">
        <f t="shared" ca="1" si="53"/>
        <v>1.5855642183943071</v>
      </c>
      <c r="AW74" s="2">
        <f t="shared" ca="1" si="54"/>
        <v>1.5542978472421656</v>
      </c>
      <c r="AX74" s="2">
        <f t="shared" ca="1" si="55"/>
        <v>1.5226177646790793</v>
      </c>
      <c r="AY74" s="2">
        <f t="shared" ca="1" si="56"/>
        <v>1.4906768669220158</v>
      </c>
      <c r="AZ74" s="2">
        <f t="shared" ca="1" si="4"/>
        <v>1.4586490222990376</v>
      </c>
      <c r="BC74" s="2">
        <f t="shared" ca="1" si="57"/>
        <v>5.6406573283910078E-2</v>
      </c>
      <c r="BD74" s="2">
        <f t="shared" ca="1" si="57"/>
        <v>1.534356599715081</v>
      </c>
      <c r="BE74" s="2">
        <f t="shared" ca="1" si="57"/>
        <v>-0.57468655729210116</v>
      </c>
    </row>
    <row r="75" spans="1:57" x14ac:dyDescent="0.3">
      <c r="A75" s="2">
        <f t="shared" si="6"/>
        <v>0.63000000000000034</v>
      </c>
      <c r="B75" s="2">
        <f t="shared" ca="1" si="7"/>
        <v>0.54201793065571868</v>
      </c>
      <c r="C75" s="2">
        <f t="shared" ca="1" si="8"/>
        <v>0.73244688243978984</v>
      </c>
      <c r="D75" s="2">
        <f t="shared" ca="1" si="9"/>
        <v>0.8734408751245214</v>
      </c>
      <c r="E75" s="2">
        <f t="shared" ca="1" si="10"/>
        <v>0.95588626242623564</v>
      </c>
      <c r="F75" s="2">
        <f t="shared" ca="1" si="11"/>
        <v>1.0156857383790412</v>
      </c>
      <c r="G75" s="2">
        <f t="shared" ca="1" si="12"/>
        <v>1.0877441462977919</v>
      </c>
      <c r="H75" s="2">
        <f t="shared" ca="1" si="13"/>
        <v>1.1674099416401009</v>
      </c>
      <c r="I75" s="2">
        <f t="shared" ca="1" si="14"/>
        <v>1.2475130684252564</v>
      </c>
      <c r="J75" s="2">
        <f t="shared" ca="1" si="15"/>
        <v>1.3243433793287822</v>
      </c>
      <c r="K75" s="2">
        <f t="shared" ca="1" si="16"/>
        <v>1.3966104537091588</v>
      </c>
      <c r="L75" s="2">
        <f t="shared" ca="1" si="17"/>
        <v>1.4645449373969446</v>
      </c>
      <c r="M75" s="2">
        <f t="shared" ca="1" si="18"/>
        <v>1.5285893863452078</v>
      </c>
      <c r="N75" s="2">
        <f t="shared" ca="1" si="19"/>
        <v>1.5890312650291358</v>
      </c>
      <c r="O75" s="2">
        <f t="shared" ca="1" si="20"/>
        <v>1.6459423574516012</v>
      </c>
      <c r="P75" s="2">
        <f t="shared" ca="1" si="21"/>
        <v>1.6991802100491682</v>
      </c>
      <c r="Q75" s="2">
        <f t="shared" ca="1" si="22"/>
        <v>1.7484633389869291</v>
      </c>
      <c r="R75" s="2">
        <f t="shared" ca="1" si="23"/>
        <v>1.7934363391797543</v>
      </c>
      <c r="S75" s="2">
        <f t="shared" ca="1" si="24"/>
        <v>1.8337664992778366</v>
      </c>
      <c r="T75" s="2">
        <f t="shared" ca="1" si="25"/>
        <v>1.8691934037335936</v>
      </c>
      <c r="U75" s="2">
        <f t="shared" ca="1" si="26"/>
        <v>1.89956612941067</v>
      </c>
      <c r="V75" s="2">
        <f t="shared" ca="1" si="27"/>
        <v>1.9248729533460003</v>
      </c>
      <c r="W75" s="2">
        <f t="shared" ca="1" si="28"/>
        <v>1.945239673282678</v>
      </c>
      <c r="X75" s="2">
        <f t="shared" ca="1" si="29"/>
        <v>1.9608938924647275</v>
      </c>
      <c r="Y75" s="2">
        <f t="shared" ca="1" si="30"/>
        <v>1.972096563104399</v>
      </c>
      <c r="Z75" s="2">
        <f t="shared" ca="1" si="31"/>
        <v>1.9791402498649051</v>
      </c>
      <c r="AA75" s="2">
        <f t="shared" ca="1" si="32"/>
        <v>1.9823631336591052</v>
      </c>
      <c r="AB75" s="2">
        <f t="shared" ca="1" si="33"/>
        <v>1.9821383036247278</v>
      </c>
      <c r="AC75" s="2">
        <f t="shared" ca="1" si="34"/>
        <v>1.9788432111262266</v>
      </c>
      <c r="AD75" s="2">
        <f t="shared" ca="1" si="35"/>
        <v>1.9728448793514524</v>
      </c>
      <c r="AE75" s="2">
        <f t="shared" ca="1" si="36"/>
        <v>1.9644796926938366</v>
      </c>
      <c r="AF75" s="2">
        <f t="shared" ca="1" si="37"/>
        <v>1.9540176191241778</v>
      </c>
      <c r="AG75" s="2">
        <f t="shared" ca="1" si="38"/>
        <v>1.9416328543386632</v>
      </c>
      <c r="AH75" s="2">
        <f t="shared" ca="1" si="39"/>
        <v>1.9274255198098593</v>
      </c>
      <c r="AI75" s="2">
        <f t="shared" ca="1" si="40"/>
        <v>1.9114809870527198</v>
      </c>
      <c r="AJ75" s="2">
        <f t="shared" ca="1" si="41"/>
        <v>1.893884592026545</v>
      </c>
      <c r="AK75" s="2">
        <f t="shared" ca="1" si="42"/>
        <v>1.8747216339052639</v>
      </c>
      <c r="AL75" s="2">
        <f t="shared" ca="1" si="43"/>
        <v>1.8540773748487207</v>
      </c>
      <c r="AM75" s="2">
        <f t="shared" ca="1" si="44"/>
        <v>1.8320370410607896</v>
      </c>
      <c r="AN75" s="2">
        <f t="shared" ca="1" si="45"/>
        <v>1.808685825275326</v>
      </c>
      <c r="AO75" s="2">
        <f t="shared" ca="1" si="46"/>
        <v>1.7841088908115672</v>
      </c>
      <c r="AP75" s="2">
        <f t="shared" ca="1" si="47"/>
        <v>1.7583913773510516</v>
      </c>
      <c r="AQ75" s="2">
        <f t="shared" ca="1" si="48"/>
        <v>1.7316184086843165</v>
      </c>
      <c r="AR75" s="2">
        <f t="shared" ca="1" si="49"/>
        <v>1.7038751034844211</v>
      </c>
      <c r="AS75" s="2">
        <f t="shared" ca="1" si="50"/>
        <v>1.6752465960247171</v>
      </c>
      <c r="AT75" s="2">
        <f t="shared" ca="1" si="51"/>
        <v>1.6458181096953133</v>
      </c>
      <c r="AU75" s="2">
        <f t="shared" ca="1" si="52"/>
        <v>1.6156753062298097</v>
      </c>
      <c r="AV75" s="2">
        <f t="shared" ca="1" si="53"/>
        <v>1.5849058266513836</v>
      </c>
      <c r="AW75" s="2">
        <f t="shared" ca="1" si="54"/>
        <v>1.5536047139277418</v>
      </c>
      <c r="AX75" s="2">
        <f t="shared" ca="1" si="55"/>
        <v>1.5218878171284531</v>
      </c>
      <c r="AY75" s="2">
        <f t="shared" ca="1" si="56"/>
        <v>1.4899082096847858</v>
      </c>
      <c r="AZ75" s="2">
        <f t="shared" ca="1" si="4"/>
        <v>1.4578377814646459</v>
      </c>
      <c r="BC75" s="2">
        <f t="shared" ca="1" si="57"/>
        <v>-0.32337458626889415</v>
      </c>
      <c r="BD75" s="2">
        <f t="shared" ca="1" si="57"/>
        <v>-0.96093134789787804</v>
      </c>
      <c r="BE75" s="2">
        <f t="shared" ca="1" si="57"/>
        <v>0.6493120125874281</v>
      </c>
    </row>
    <row r="76" spans="1:57" x14ac:dyDescent="0.3">
      <c r="A76" s="2">
        <f t="shared" si="6"/>
        <v>0.64000000000000035</v>
      </c>
      <c r="B76" s="2">
        <f t="shared" ca="1" si="7"/>
        <v>0.54654927628154648</v>
      </c>
      <c r="C76" s="2">
        <f t="shared" ca="1" si="8"/>
        <v>0.73601637463552405</v>
      </c>
      <c r="D76" s="2">
        <f t="shared" ca="1" si="9"/>
        <v>0.8758640018773366</v>
      </c>
      <c r="E76" s="2">
        <f t="shared" ca="1" si="10"/>
        <v>0.95787893138052305</v>
      </c>
      <c r="F76" s="2">
        <f t="shared" ca="1" si="11"/>
        <v>1.0179439901876053</v>
      </c>
      <c r="G76" s="2">
        <f t="shared" ca="1" si="12"/>
        <v>1.0901729815529013</v>
      </c>
      <c r="H76" s="2">
        <f t="shared" ca="1" si="13"/>
        <v>1.1698640765273329</v>
      </c>
      <c r="I76" s="2">
        <f t="shared" ca="1" si="14"/>
        <v>1.2499165016545211</v>
      </c>
      <c r="J76" s="2">
        <f t="shared" ca="1" si="15"/>
        <v>1.3266685873819115</v>
      </c>
      <c r="K76" s="2">
        <f t="shared" ca="1" si="16"/>
        <v>1.3988604168371459</v>
      </c>
      <c r="L76" s="2">
        <f t="shared" ca="1" si="17"/>
        <v>1.4667269559675298</v>
      </c>
      <c r="M76" s="2">
        <f t="shared" ca="1" si="18"/>
        <v>1.5307077405195213</v>
      </c>
      <c r="N76" s="2">
        <f t="shared" ca="1" si="19"/>
        <v>1.5910860028877216</v>
      </c>
      <c r="O76" s="2">
        <f t="shared" ca="1" si="20"/>
        <v>1.6479293239211283</v>
      </c>
      <c r="P76" s="2">
        <f t="shared" ca="1" si="21"/>
        <v>1.701092551247255</v>
      </c>
      <c r="Q76" s="2">
        <f t="shared" ca="1" si="22"/>
        <v>1.7502928047017206</v>
      </c>
      <c r="R76" s="2">
        <f t="shared" ca="1" si="23"/>
        <v>1.7951752155411338</v>
      </c>
      <c r="S76" s="2">
        <f t="shared" ca="1" si="24"/>
        <v>1.8354086012169699</v>
      </c>
      <c r="T76" s="2">
        <f t="shared" ca="1" si="25"/>
        <v>1.870734819356612</v>
      </c>
      <c r="U76" s="2">
        <f t="shared" ca="1" si="26"/>
        <v>1.9010058145975401</v>
      </c>
      <c r="V76" s="2">
        <f t="shared" ca="1" si="27"/>
        <v>1.9262126985879913</v>
      </c>
      <c r="W76" s="2">
        <f t="shared" ca="1" si="28"/>
        <v>1.9464833897715466</v>
      </c>
      <c r="X76" s="2">
        <f t="shared" ca="1" si="29"/>
        <v>1.9620462433073598</v>
      </c>
      <c r="Y76" s="2">
        <f t="shared" ca="1" si="30"/>
        <v>1.9731629288775305</v>
      </c>
      <c r="Z76" s="2">
        <f t="shared" ca="1" si="31"/>
        <v>1.9801270089059264</v>
      </c>
      <c r="AA76" s="2">
        <f t="shared" ca="1" si="32"/>
        <v>1.9832774480423974</v>
      </c>
      <c r="AB76" s="2">
        <f t="shared" ca="1" si="33"/>
        <v>1.9829875082949922</v>
      </c>
      <c r="AC76" s="2">
        <f t="shared" ca="1" si="34"/>
        <v>1.9796345180568755</v>
      </c>
      <c r="AD76" s="2">
        <f t="shared" ca="1" si="35"/>
        <v>1.9735849732108055</v>
      </c>
      <c r="AE76" s="2">
        <f t="shared" ca="1" si="36"/>
        <v>1.9651740150843764</v>
      </c>
      <c r="AF76" s="2">
        <f t="shared" ca="1" si="37"/>
        <v>1.9546697811739959</v>
      </c>
      <c r="AG76" s="2">
        <f t="shared" ca="1" si="38"/>
        <v>1.9422450702932699</v>
      </c>
      <c r="AH76" s="2">
        <f t="shared" ca="1" si="39"/>
        <v>1.9279997930784696</v>
      </c>
      <c r="AI76" s="2">
        <f t="shared" ca="1" si="40"/>
        <v>1.9120194039975356</v>
      </c>
      <c r="AJ76" s="2">
        <f t="shared" ca="1" si="41"/>
        <v>1.8943893213920258</v>
      </c>
      <c r="AK76" s="2">
        <f t="shared" ca="1" si="42"/>
        <v>1.8751949262346059</v>
      </c>
      <c r="AL76" s="2">
        <f t="shared" ca="1" si="43"/>
        <v>1.8545215619100772</v>
      </c>
      <c r="AM76" s="2">
        <f t="shared" ca="1" si="44"/>
        <v>1.8324545353050845</v>
      </c>
      <c r="AN76" s="2">
        <f t="shared" ca="1" si="45"/>
        <v>1.8090791193497777</v>
      </c>
      <c r="AO76" s="2">
        <f t="shared" ca="1" si="46"/>
        <v>1.7844805571554689</v>
      </c>
      <c r="AP76" s="2">
        <f t="shared" ca="1" si="47"/>
        <v>1.7587440679045199</v>
      </c>
      <c r="AQ76" s="2">
        <f t="shared" ca="1" si="48"/>
        <v>1.731954854759127</v>
      </c>
      <c r="AR76" s="2">
        <f t="shared" ca="1" si="49"/>
        <v>1.704198115965494</v>
      </c>
      <c r="AS76" s="2">
        <f t="shared" ca="1" si="50"/>
        <v>1.6755590667917857</v>
      </c>
      <c r="AT76" s="2">
        <f t="shared" ca="1" si="51"/>
        <v>1.6461230187576912</v>
      </c>
      <c r="AU76" s="2">
        <f t="shared" ca="1" si="52"/>
        <v>1.6159757529313516</v>
      </c>
      <c r="AV76" s="2">
        <f t="shared" ca="1" si="53"/>
        <v>1.5852051387845831</v>
      </c>
      <c r="AW76" s="2">
        <f t="shared" ca="1" si="54"/>
        <v>1.5539067167942138</v>
      </c>
      <c r="AX76" s="2">
        <f t="shared" ca="1" si="55"/>
        <v>1.5221971632414302</v>
      </c>
      <c r="AY76" s="2">
        <f t="shared" ca="1" si="56"/>
        <v>1.4902300123537247</v>
      </c>
      <c r="AZ76" s="2">
        <f t="shared" ca="1" si="4"/>
        <v>1.4581756192816744</v>
      </c>
      <c r="BC76" s="2">
        <f t="shared" ca="1" si="57"/>
        <v>1.3246791867498402</v>
      </c>
      <c r="BD76" s="2">
        <f t="shared" ca="1" si="57"/>
        <v>-0.11159977834059553</v>
      </c>
      <c r="BE76" s="2">
        <f t="shared" ca="1" si="57"/>
        <v>-0.52213461028493224</v>
      </c>
    </row>
    <row r="77" spans="1:57" x14ac:dyDescent="0.3">
      <c r="A77" s="2">
        <f t="shared" si="6"/>
        <v>0.65000000000000036</v>
      </c>
      <c r="B77" s="2">
        <f t="shared" ca="1" si="7"/>
        <v>0.55126545640383562</v>
      </c>
      <c r="C77" s="2">
        <f t="shared" ca="1" si="8"/>
        <v>0.73968227714571988</v>
      </c>
      <c r="D77" s="2">
        <f t="shared" ca="1" si="9"/>
        <v>0.8783211043592396</v>
      </c>
      <c r="E77" s="2">
        <f t="shared" ca="1" si="10"/>
        <v>0.95985041665730897</v>
      </c>
      <c r="F77" s="2">
        <f t="shared" ca="1" si="11"/>
        <v>1.0201174419446188</v>
      </c>
      <c r="G77" s="2">
        <f t="shared" ca="1" si="12"/>
        <v>1.0924594498431623</v>
      </c>
      <c r="H77" s="2">
        <f t="shared" ca="1" si="13"/>
        <v>1.1721264096509252</v>
      </c>
      <c r="I77" s="2">
        <f t="shared" ca="1" si="14"/>
        <v>1.2520861056559474</v>
      </c>
      <c r="J77" s="2">
        <f t="shared" ca="1" si="15"/>
        <v>1.3287246779126758</v>
      </c>
      <c r="K77" s="2">
        <f t="shared" ca="1" si="16"/>
        <v>1.400811880959999</v>
      </c>
      <c r="L77" s="2">
        <f t="shared" ca="1" si="17"/>
        <v>1.4685865453706375</v>
      </c>
      <c r="M77" s="2">
        <f t="shared" ca="1" si="18"/>
        <v>1.5324848537620945</v>
      </c>
      <c r="N77" s="2">
        <f t="shared" ca="1" si="19"/>
        <v>1.5927854983420535</v>
      </c>
      <c r="O77" s="2">
        <f t="shared" ca="1" si="20"/>
        <v>1.6495515782076677</v>
      </c>
      <c r="P77" s="2">
        <f t="shared" ca="1" si="21"/>
        <v>1.7026349595421266</v>
      </c>
      <c r="Q77" s="2">
        <f t="shared" ca="1" si="22"/>
        <v>1.7517510958201341</v>
      </c>
      <c r="R77" s="2">
        <f t="shared" ca="1" si="23"/>
        <v>1.7965453658043631</v>
      </c>
      <c r="S77" s="2">
        <f t="shared" ca="1" si="24"/>
        <v>1.8366878219501785</v>
      </c>
      <c r="T77" s="2">
        <f t="shared" ca="1" si="25"/>
        <v>1.8719222982670423</v>
      </c>
      <c r="U77" s="2">
        <f t="shared" ca="1" si="26"/>
        <v>1.902103297818152</v>
      </c>
      <c r="V77" s="2">
        <f t="shared" ca="1" si="27"/>
        <v>1.9272244438999666</v>
      </c>
      <c r="W77" s="2">
        <f t="shared" ca="1" si="28"/>
        <v>1.9474154395959815</v>
      </c>
      <c r="X77" s="2">
        <f t="shared" ca="1" si="29"/>
        <v>1.9629050826067087</v>
      </c>
      <c r="Y77" s="2">
        <f t="shared" ca="1" si="30"/>
        <v>1.9739554570050484</v>
      </c>
      <c r="Z77" s="2">
        <f t="shared" ca="1" si="31"/>
        <v>1.9808608100101841</v>
      </c>
      <c r="AA77" s="2">
        <f t="shared" ca="1" si="32"/>
        <v>1.9839605691067572</v>
      </c>
      <c r="AB77" s="2">
        <f t="shared" ca="1" si="33"/>
        <v>1.983627854571439</v>
      </c>
      <c r="AC77" s="2">
        <f t="shared" ca="1" si="34"/>
        <v>1.9802395550545637</v>
      </c>
      <c r="AD77" s="2">
        <f t="shared" ca="1" si="35"/>
        <v>1.9741613161337166</v>
      </c>
      <c r="AE77" s="2">
        <f t="shared" ca="1" si="36"/>
        <v>1.9657267156376177</v>
      </c>
      <c r="AF77" s="2">
        <f t="shared" ca="1" si="37"/>
        <v>1.9552017605752547</v>
      </c>
      <c r="AG77" s="2">
        <f t="shared" ca="1" si="38"/>
        <v>1.9427575679137128</v>
      </c>
      <c r="AH77" s="2">
        <f t="shared" ca="1" si="39"/>
        <v>1.9284935346438872</v>
      </c>
      <c r="AI77" s="2">
        <f t="shared" ca="1" si="40"/>
        <v>1.9124948894904261</v>
      </c>
      <c r="AJ77" s="2">
        <f t="shared" ca="1" si="41"/>
        <v>1.8948468244806085</v>
      </c>
      <c r="AK77" s="2">
        <f t="shared" ca="1" si="42"/>
        <v>1.8756344936894964</v>
      </c>
      <c r="AL77" s="2">
        <f t="shared" ca="1" si="43"/>
        <v>1.8549430130311382</v>
      </c>
      <c r="AM77" s="2">
        <f t="shared" ca="1" si="44"/>
        <v>1.8328574613803545</v>
      </c>
      <c r="AN77" s="2">
        <f t="shared" ca="1" si="45"/>
        <v>1.8094628831706399</v>
      </c>
      <c r="AO77" s="2">
        <f t="shared" ca="1" si="46"/>
        <v>1.7848442926146906</v>
      </c>
      <c r="AP77" s="2">
        <f t="shared" ca="1" si="47"/>
        <v>1.7590866797082432</v>
      </c>
      <c r="AQ77" s="2">
        <f t="shared" ca="1" si="48"/>
        <v>1.7322750183043172</v>
      </c>
      <c r="AR77" s="2">
        <f t="shared" ca="1" si="49"/>
        <v>1.7044942775658287</v>
      </c>
      <c r="AS77" s="2">
        <f t="shared" ca="1" si="50"/>
        <v>1.6758294452135853</v>
      </c>
      <c r="AT77" s="2">
        <f t="shared" ca="1" si="51"/>
        <v>1.6463656128360904</v>
      </c>
      <c r="AU77" s="2">
        <f t="shared" ca="1" si="52"/>
        <v>1.6161883743334429</v>
      </c>
      <c r="AV77" s="2">
        <f t="shared" ca="1" si="53"/>
        <v>1.5853855243224411</v>
      </c>
      <c r="AW77" s="2">
        <f t="shared" ca="1" si="54"/>
        <v>1.5540527986982196</v>
      </c>
      <c r="AX77" s="2">
        <f t="shared" ca="1" si="55"/>
        <v>1.5223073849404087</v>
      </c>
      <c r="AY77" s="2">
        <f t="shared" ca="1" si="56"/>
        <v>1.4903029294775891</v>
      </c>
      <c r="AZ77" s="2">
        <f t="shared" ref="AZ77:AZ140" ca="1" si="59">AZ76+AZ$2*$B$7+(AZ$3*$BC77+AZ$4*$BD77+AZ$5*$BE77)*SQRT($B$7)+(AZ76-AY76)/(AZ$11-AY$11)*$B$7</f>
        <v>1.4582079031806467</v>
      </c>
      <c r="BC77" s="2">
        <f t="shared" ca="1" si="57"/>
        <v>1.0427018532985688</v>
      </c>
      <c r="BD77" s="2">
        <f t="shared" ca="1" si="57"/>
        <v>-0.47861588048639447</v>
      </c>
      <c r="BE77" s="2">
        <f t="shared" ca="1" si="57"/>
        <v>0.88482930762258682</v>
      </c>
    </row>
    <row r="78" spans="1:57" x14ac:dyDescent="0.3">
      <c r="A78" s="2">
        <f t="shared" ref="A78:A141" si="60">A77+0.01</f>
        <v>0.66000000000000036</v>
      </c>
      <c r="B78" s="2">
        <f t="shared" ref="B78:B141" ca="1" si="61">B77+B$2*$B$7+(B$3*$BC78+B$4*$BD78+B$5*$BE78)*SQRT($B$7)+(C77-B77)/(C$11-B$11)*$B$7</f>
        <v>0.55423849411029102</v>
      </c>
      <c r="C78" s="2">
        <f t="shared" ref="C78:C141" ca="1" si="62">C77+C$2*$B$7+(C$3*$BC78+C$4*$BD78+C$5*$BE78)*SQRT($B$7)+(D77-C77)/(D$11-C$11)*$B$7</f>
        <v>0.74162915819817632</v>
      </c>
      <c r="D78" s="2">
        <f t="shared" ref="D78:D141" ca="1" si="63">D77+D$2*$B$7+(D$3*$BC78+D$4*$BD78+D$5*$BE78)*SQRT($B$7)+(E77-D77)/(E$11-D$11)*$B$7</f>
        <v>0.87909783767153671</v>
      </c>
      <c r="E78" s="2">
        <f t="shared" ref="E78:E141" ca="1" si="64">E77+E$2*$B$7+(E$3*$BC78+E$4*$BD78+E$5*$BE78)*SQRT($B$7)+(F77-E77)/(F$11-E$11)*$B$7</f>
        <v>0.96017649484874767</v>
      </c>
      <c r="F78" s="2">
        <f t="shared" ref="F78:F141" ca="1" si="65">F77+F$2*$B$7+(F$3*$BC78+F$4*$BD78+F$5*$BE78)*SQRT($B$7)+(G77-F77)/(G$11-F$11)*$B$7</f>
        <v>1.0206620643604085</v>
      </c>
      <c r="G78" s="2">
        <f t="shared" ref="G78:G141" ca="1" si="66">G77+G$2*$B$7+(G$3*$BC78+G$4*$BD78+G$5*$BE78)*SQRT($B$7)+(H77-G77)/(H$11-G$11)*$B$7</f>
        <v>1.0931299733874058</v>
      </c>
      <c r="H78" s="2">
        <f t="shared" ref="H78:H141" ca="1" si="67">H77+H$2*$B$7+(H$3*$BC78+H$4*$BD78+H$5*$BE78)*SQRT($B$7)+(I77-H77)/(I$11-H$11)*$B$7</f>
        <v>1.1727844492183652</v>
      </c>
      <c r="I78" s="2">
        <f t="shared" ref="I78:I141" ca="1" si="68">I77+I$2*$B$7+(I$3*$BC78+I$4*$BD78+I$5*$BE78)*SQRT($B$7)+(J77-I77)/(J$11-I$11)*$B$7</f>
        <v>1.2526615434766273</v>
      </c>
      <c r="J78" s="2">
        <f t="shared" ref="J78:J141" ca="1" si="69">J77+J$2*$B$7+(J$3*$BC78+J$4*$BD78+J$5*$BE78)*SQRT($B$7)+(K77-J77)/(K$11-J$11)*$B$7</f>
        <v>1.3291949676133554</v>
      </c>
      <c r="K78" s="2">
        <f t="shared" ref="K78:K141" ca="1" si="70">K77+K$2*$B$7+(K$3*$BC78+K$4*$BD78+K$5*$BE78)*SQRT($B$7)+(L77-K77)/(L$11-K$11)*$B$7</f>
        <v>1.4011837559965978</v>
      </c>
      <c r="L78" s="2">
        <f t="shared" ref="L78:L141" ca="1" si="71">L77+L$2*$B$7+(L$3*$BC78+L$4*$BD78+L$5*$BE78)*SQRT($B$7)+(M77-L77)/(M$11-L$11)*$B$7</f>
        <v>1.4688705840230323</v>
      </c>
      <c r="M78" s="2">
        <f t="shared" ref="M78:M141" ca="1" si="72">M77+M$2*$B$7+(M$3*$BC78+M$4*$BD78+M$5*$BE78)*SQRT($B$7)+(N77-M77)/(N$11-M$11)*$B$7</f>
        <v>1.5326883819936776</v>
      </c>
      <c r="N78" s="2">
        <f t="shared" ref="N78:N141" ca="1" si="73">N77+N$2*$B$7+(N$3*$BC78+N$4*$BD78+N$5*$BE78)*SQRT($B$7)+(O77-N77)/(O$11-N$11)*$B$7</f>
        <v>1.5929114276516307</v>
      </c>
      <c r="O78" s="2">
        <f t="shared" ref="O78:O141" ca="1" si="74">O77+O$2*$B$7+(O$3*$BC78+O$4*$BD78+O$5*$BE78)*SQRT($B$7)+(P77-O77)/(P$11-O$11)*$B$7</f>
        <v>1.6495984929019816</v>
      </c>
      <c r="P78" s="2">
        <f t="shared" ref="P78:P141" ca="1" si="75">P77+P$2*$B$7+(P$3*$BC78+P$4*$BD78+P$5*$BE78)*SQRT($B$7)+(Q77-P77)/(Q$11-P$11)*$B$7</f>
        <v>1.702598613338892</v>
      </c>
      <c r="Q78" s="2">
        <f t="shared" ref="Q78:Q141" ca="1" si="76">Q77+Q$2*$B$7+(Q$3*$BC78+Q$4*$BD78+Q$5*$BE78)*SQRT($B$7)+(R77-Q77)/(R$11-Q$11)*$B$7</f>
        <v>1.7516257389071213</v>
      </c>
      <c r="R78" s="2">
        <f t="shared" ref="R78:R141" ca="1" si="77">R77+R$2*$B$7+(R$3*$BC78+R$4*$BD78+R$5*$BE78)*SQRT($B$7)+(S77-R77)/(S$11-R$11)*$B$7</f>
        <v>1.7963256401789927</v>
      </c>
      <c r="S78" s="2">
        <f t="shared" ref="S78:S141" ca="1" si="78">S77+S$2*$B$7+(S$3*$BC78+S$4*$BD78+S$5*$BE78)*SQRT($B$7)+(T77-S77)/(T$11-S$11)*$B$7</f>
        <v>1.8363697439949542</v>
      </c>
      <c r="T78" s="2">
        <f t="shared" ref="T78:T141" ca="1" si="79">T77+T$2*$B$7+(T$3*$BC78+T$4*$BD78+T$5*$BE78)*SQRT($B$7)+(U77-T77)/(U$11-T$11)*$B$7</f>
        <v>1.8715039969410487</v>
      </c>
      <c r="U78" s="2">
        <f t="shared" ref="U78:U141" ca="1" si="80">U77+U$2*$B$7+(U$3*$BC78+U$4*$BD78+U$5*$BE78)*SQRT($B$7)+(V77-U77)/(V$11-U$11)*$B$7</f>
        <v>1.9015855841242726</v>
      </c>
      <c r="V78" s="2">
        <f t="shared" ref="V78:V141" ca="1" si="81">V77+V$2*$B$7+(V$3*$BC78+V$4*$BD78+V$5*$BE78)*SQRT($B$7)+(W77-V77)/(W$11-V$11)*$B$7</f>
        <v>1.9266107505027688</v>
      </c>
      <c r="W78" s="2">
        <f t="shared" ref="W78:W141" ca="1" si="82">W77+W$2*$B$7+(W$3*$BC78+W$4*$BD78+W$5*$BE78)*SQRT($B$7)+(X77-W77)/(X$11-W$11)*$B$7</f>
        <v>1.9467110815116064</v>
      </c>
      <c r="X78" s="2">
        <f t="shared" ref="X78:X141" ca="1" si="83">X77+X$2*$B$7+(X$3*$BC78+X$4*$BD78+X$5*$BE78)*SQRT($B$7)+(Y77-X77)/(Y$11-X$11)*$B$7</f>
        <v>1.9621159413832745</v>
      </c>
      <c r="Y78" s="2">
        <f t="shared" ref="Y78:Y141" ca="1" si="84">Y77+Y$2*$B$7+(Y$3*$BC78+Y$4*$BD78+Y$5*$BE78)*SQRT($B$7)+(Z77-Y77)/(Z$11-Y$11)*$B$7</f>
        <v>1.9730879585431937</v>
      </c>
      <c r="Z78" s="2">
        <f t="shared" ref="Z78:Z141" ca="1" si="85">Z77+Z$2*$B$7+(Z$3*$BC78+Z$4*$BD78+Z$5*$BE78)*SQRT($B$7)+(AA77-Z77)/(AA$11-Z$11)*$B$7</f>
        <v>1.9799221851202824</v>
      </c>
      <c r="AA78" s="2">
        <f t="shared" ref="AA78:AA141" ca="1" si="86">AA77+AA$2*$B$7+(AA$3*$BC78+AA$4*$BD78+AA$5*$BE78)*SQRT($B$7)+(AB77-AA77)/(AB$11-AA$11)*$B$7</f>
        <v>1.9829586238962802</v>
      </c>
      <c r="AB78" s="2">
        <f t="shared" ref="AB78:AB141" ca="1" si="87">AB77+AB$2*$B$7+(AB$3*$BC78+AB$4*$BD78+AB$5*$BE78)*SQRT($B$7)+(AC77-AB77)/(AC$11-AB$11)*$B$7</f>
        <v>1.9825703720098817</v>
      </c>
      <c r="AC78" s="2">
        <f t="shared" ref="AC78:AC141" ca="1" si="88">AC77+AC$2*$B$7+(AC$3*$BC78+AC$4*$BD78+AC$5*$BE78)*SQRT($B$7)+(AD77-AC77)/(AD$11-AC$11)*$B$7</f>
        <v>1.9791339947109734</v>
      </c>
      <c r="AD78" s="2">
        <f t="shared" ref="AD78:AD141" ca="1" si="89">AD77+AD$2*$B$7+(AD$3*$BC78+AD$4*$BD78+AD$5*$BE78)*SQRT($B$7)+(AE77-AD77)/(AE$11-AD$11)*$B$7</f>
        <v>1.9730143975617236</v>
      </c>
      <c r="AE78" s="2">
        <f t="shared" ref="AE78:AE141" ca="1" si="90">AE77+AE$2*$B$7+(AE$3*$BC78+AE$4*$BD78+AE$5*$BE78)*SQRT($B$7)+(AF77-AE77)/(AF$11-AE$11)*$B$7</f>
        <v>1.964543708105837</v>
      </c>
      <c r="AF78" s="2">
        <f t="shared" ref="AF78:AF141" ca="1" si="91">AF77+AF$2*$B$7+(AF$3*$BC78+AF$4*$BD78+AF$5*$BE78)*SQRT($B$7)+(AG77-AF77)/(AG$11-AF$11)*$B$7</f>
        <v>1.953985936391329</v>
      </c>
      <c r="AG78" s="2">
        <f t="shared" ref="AG78:AG141" ca="1" si="92">AG77+AG$2*$B$7+(AG$3*$BC78+AG$4*$BD78+AG$5*$BE78)*SQRT($B$7)+(AH77-AG77)/(AH$11-AG$11)*$B$7</f>
        <v>1.9415106654564167</v>
      </c>
      <c r="AH78" s="2">
        <f t="shared" ref="AH78:AH141" ca="1" si="93">AH77+AH$2*$B$7+(AH$3*$BC78+AH$4*$BD78+AH$5*$BE78)*SQRT($B$7)+(AI77-AH77)/(AI$11-AH$11)*$B$7</f>
        <v>1.9272169089582911</v>
      </c>
      <c r="AI78" s="2">
        <f t="shared" ref="AI78:AI141" ca="1" si="94">AI77+AI$2*$B$7+(AI$3*$BC78+AI$4*$BD78+AI$5*$BE78)*SQRT($B$7)+(AJ77-AI77)/(AJ$11-AI$11)*$B$7</f>
        <v>1.9111897944205172</v>
      </c>
      <c r="AJ78" s="2">
        <f t="shared" ref="AJ78:AJ141" ca="1" si="95">AJ77+AJ$2*$B$7+(AJ$3*$BC78+AJ$4*$BD78+AJ$5*$BE78)*SQRT($B$7)+(AK77-AJ77)/(AK$11-AJ$11)*$B$7</f>
        <v>1.8935144120980594</v>
      </c>
      <c r="AK78" s="2">
        <f t="shared" ref="AK78:AK141" ca="1" si="96">AK77+AK$2*$B$7+(AK$3*$BC78+AK$4*$BD78+AK$5*$BE78)*SQRT($B$7)+(AL77-AK77)/(AL$11-AK$11)*$B$7</f>
        <v>1.8742758137105422</v>
      </c>
      <c r="AL78" s="2">
        <f t="shared" ref="AL78:AL141" ca="1" si="97">AL77+AL$2*$B$7+(AL$3*$BC78+AL$4*$BD78+AL$5*$BE78)*SQRT($B$7)+(AM77-AL77)/(AM$11-AL$11)*$B$7</f>
        <v>1.8535590122440695</v>
      </c>
      <c r="AM78" s="2">
        <f t="shared" ref="AM78:AM141" ca="1" si="98">AM77+AM$2*$B$7+(AM$3*$BC78+AM$4*$BD78+AM$5*$BE78)*SQRT($B$7)+(AN77-AM77)/(AN$11-AM$11)*$B$7</f>
        <v>1.8314489831055714</v>
      </c>
      <c r="AN78" s="2">
        <f t="shared" ref="AN78:AN141" ca="1" si="99">AN77+AN$2*$B$7+(AN$3*$BC78+AN$4*$BD78+AN$5*$BE78)*SQRT($B$7)+(AO77-AN77)/(AO$11-AN$11)*$B$7</f>
        <v>1.8080306667774768</v>
      </c>
      <c r="AO78" s="2">
        <f t="shared" ref="AO78:AO141" ca="1" si="100">AO77+AO$2*$B$7+(AO$3*$BC78+AO$4*$BD78+AO$5*$BE78)*SQRT($B$7)+(AP77-AO77)/(AP$11-AO$11)*$B$7</f>
        <v>1.7833889731217363</v>
      </c>
      <c r="AP78" s="2">
        <f t="shared" ref="AP78:AP141" ca="1" si="101">AP77+AP$2*$B$7+(AP$3*$BC78+AP$4*$BD78+AP$5*$BE78)*SQRT($B$7)+(AQ77-AP77)/(AQ$11-AP$11)*$B$7</f>
        <v>1.7576087874986404</v>
      </c>
      <c r="AQ78" s="2">
        <f t="shared" ref="AQ78:AQ141" ca="1" si="102">AQ77+AQ$2*$B$7+(AQ$3*$BC78+AQ$4*$BD78+AQ$5*$BE78)*SQRT($B$7)+(AR77-AQ77)/(AR$11-AQ$11)*$B$7</f>
        <v>1.7307749790101783</v>
      </c>
      <c r="AR78" s="2">
        <f t="shared" ref="AR78:AR141" ca="1" si="103">AR77+AR$2*$B$7+(AR$3*$BC78+AR$4*$BD78+AR$5*$BE78)*SQRT($B$7)+(AS77-AR77)/(AS$11-AR$11)*$B$7</f>
        <v>1.7029724123203276</v>
      </c>
      <c r="AS78" s="2">
        <f t="shared" ref="AS78:AS141" ca="1" si="104">AS77+AS$2*$B$7+(AS$3*$BC78+AS$4*$BD78+AS$5*$BE78)*SQRT($B$7)+(AT77-AS77)/(AT$11-AS$11)*$B$7</f>
        <v>1.6742859723084917</v>
      </c>
      <c r="AT78" s="2">
        <f t="shared" ref="AT78:AT141" ca="1" si="105">AT77+AT$2*$B$7+(AT$3*$BC78+AT$4*$BD78+AT$5*$BE78)*SQRT($B$7)+(AU77-AT77)/(AU$11-AT$11)*$B$7</f>
        <v>1.6448006558408808</v>
      </c>
      <c r="AU78" s="2">
        <f t="shared" ref="AU78:AU141" ca="1" si="106">AU77+AU$2*$B$7+(AU$3*$BC78+AU$4*$BD78+AU$5*$BE78)*SQRT($B$7)+(AV77-AU77)/(AV$11-AU$11)*$B$7</f>
        <v>1.6146019964494418</v>
      </c>
      <c r="AV78" s="2">
        <f t="shared" ref="AV78:AV141" ca="1" si="107">AV77+AV$2*$B$7+(AV$3*$BC78+AV$4*$BD78+AV$5*$BE78)*SQRT($B$7)+(AW77-AV77)/(AW$11-AV$11)*$B$7</f>
        <v>1.5837778438550518</v>
      </c>
      <c r="AW78" s="2">
        <f t="shared" ref="AW78:AW141" ca="1" si="108">AW77+AW$2*$B$7+(AW$3*$BC78+AW$4*$BD78+AW$5*$BE78)*SQRT($B$7)+(AX77-AW77)/(AX$11-AW$11)*$B$7</f>
        <v>1.5524242602403844</v>
      </c>
      <c r="AX78" s="2">
        <f t="shared" ref="AX78:AX141" ca="1" si="109">AX77+AX$2*$B$7+(AX$3*$BC78+AX$4*$BD78+AX$5*$BE78)*SQRT($B$7)+(AY77-AX77)/(AY$11-AX$11)*$B$7</f>
        <v>1.5206590608571962</v>
      </c>
      <c r="AY78" s="2">
        <f t="shared" ref="AY78:AY141" ca="1" si="110">AY77+AY$2*$B$7+(AY$3*$BC78+AY$4*$BD78+AY$5*$BE78)*SQRT($B$7)+(AZ77-AY77)/(AZ$11-AY$11)*$B$7</f>
        <v>1.4886360889591699</v>
      </c>
      <c r="AZ78" s="2">
        <f t="shared" ca="1" si="59"/>
        <v>1.4565221599497202</v>
      </c>
      <c r="BC78" s="2">
        <f t="shared" ref="BC78:BE141" ca="1" si="111">RAND()+RAND()+RAND()+RAND()+RAND()+RAND()+RAND()+RAND()+RAND()+RAND()+RAND()+RAND()-6</f>
        <v>-1.4500812727965045</v>
      </c>
      <c r="BD78" s="2">
        <f t="shared" ca="1" si="111"/>
        <v>5.5272471855048799E-2</v>
      </c>
      <c r="BE78" s="2">
        <f t="shared" ca="1" si="111"/>
        <v>0.58297688457437946</v>
      </c>
    </row>
    <row r="79" spans="1:57" x14ac:dyDescent="0.3">
      <c r="A79" s="2">
        <f t="shared" si="60"/>
        <v>0.67000000000000037</v>
      </c>
      <c r="B79" s="2">
        <f t="shared" ca="1" si="61"/>
        <v>0.55882717639627921</v>
      </c>
      <c r="C79" s="2">
        <f t="shared" ca="1" si="62"/>
        <v>0.7451445408013414</v>
      </c>
      <c r="D79" s="2">
        <f t="shared" ca="1" si="63"/>
        <v>0.8814185642011787</v>
      </c>
      <c r="E79" s="2">
        <f t="shared" ca="1" si="64"/>
        <v>0.96202619935740008</v>
      </c>
      <c r="F79" s="2">
        <f t="shared" ca="1" si="65"/>
        <v>1.0226996389205365</v>
      </c>
      <c r="G79" s="2">
        <f t="shared" ca="1" si="66"/>
        <v>1.0952665719163659</v>
      </c>
      <c r="H79" s="2">
        <f t="shared" ca="1" si="67"/>
        <v>1.174887546088411</v>
      </c>
      <c r="I79" s="2">
        <f t="shared" ca="1" si="68"/>
        <v>1.2546662487539044</v>
      </c>
      <c r="J79" s="2">
        <f t="shared" ca="1" si="69"/>
        <v>1.3310833792067378</v>
      </c>
      <c r="K79" s="2">
        <f t="shared" ca="1" si="70"/>
        <v>1.4029665252213792</v>
      </c>
      <c r="L79" s="2">
        <f t="shared" ca="1" si="71"/>
        <v>1.4705618473530173</v>
      </c>
      <c r="M79" s="2">
        <f t="shared" ca="1" si="72"/>
        <v>1.5342987826205883</v>
      </c>
      <c r="N79" s="2">
        <f t="shared" ca="1" si="73"/>
        <v>1.5944469783254165</v>
      </c>
      <c r="O79" s="2">
        <f t="shared" ca="1" si="74"/>
        <v>1.6510606913899519</v>
      </c>
      <c r="P79" s="2">
        <f t="shared" ca="1" si="75"/>
        <v>1.7039859356378748</v>
      </c>
      <c r="Q79" s="2">
        <f t="shared" ca="1" si="76"/>
        <v>1.7529349776681546</v>
      </c>
      <c r="R79" s="2">
        <f t="shared" ca="1" si="77"/>
        <v>1.7975537817916365</v>
      </c>
      <c r="S79" s="2">
        <f t="shared" ca="1" si="78"/>
        <v>1.8375149462750457</v>
      </c>
      <c r="T79" s="2">
        <f t="shared" ca="1" si="79"/>
        <v>1.8725663239477135</v>
      </c>
      <c r="U79" s="2">
        <f t="shared" ca="1" si="80"/>
        <v>1.9025675630301557</v>
      </c>
      <c r="V79" s="2">
        <f t="shared" ca="1" si="81"/>
        <v>1.9275172976333605</v>
      </c>
      <c r="W79" s="2">
        <f t="shared" ca="1" si="82"/>
        <v>1.9475487515049428</v>
      </c>
      <c r="X79" s="2">
        <f t="shared" ca="1" si="83"/>
        <v>1.962891637243142</v>
      </c>
      <c r="Y79" s="2">
        <f t="shared" ca="1" si="84"/>
        <v>1.9738089151144074</v>
      </c>
      <c r="Z79" s="2">
        <f t="shared" ca="1" si="85"/>
        <v>1.9805962198425027</v>
      </c>
      <c r="AA79" s="2">
        <f t="shared" ca="1" si="86"/>
        <v>1.9835938998149276</v>
      </c>
      <c r="AB79" s="2">
        <f t="shared" ca="1" si="87"/>
        <v>1.9831748053045142</v>
      </c>
      <c r="AC79" s="2">
        <f t="shared" ca="1" si="88"/>
        <v>1.9797149521057649</v>
      </c>
      <c r="AD79" s="2">
        <f t="shared" ca="1" si="89"/>
        <v>1.9735782738374021</v>
      </c>
      <c r="AE79" s="2">
        <f t="shared" ca="1" si="90"/>
        <v>1.9650952191019606</v>
      </c>
      <c r="AF79" s="2">
        <f t="shared" ca="1" si="91"/>
        <v>1.9545275925244876</v>
      </c>
      <c r="AG79" s="2">
        <f t="shared" ca="1" si="92"/>
        <v>1.9420432485035994</v>
      </c>
      <c r="AH79" s="2">
        <f t="shared" ca="1" si="93"/>
        <v>1.9277406052827986</v>
      </c>
      <c r="AI79" s="2">
        <f t="shared" ca="1" si="94"/>
        <v>1.9117044714505058</v>
      </c>
      <c r="AJ79" s="2">
        <f t="shared" ca="1" si="95"/>
        <v>1.8940196177550712</v>
      </c>
      <c r="AK79" s="2">
        <f t="shared" ca="1" si="96"/>
        <v>1.8747707758265957</v>
      </c>
      <c r="AL79" s="2">
        <f t="shared" ca="1" si="97"/>
        <v>1.8540426379898025</v>
      </c>
      <c r="AM79" s="2">
        <f t="shared" ca="1" si="98"/>
        <v>1.8319198584514311</v>
      </c>
      <c r="AN79" s="2">
        <f t="shared" ca="1" si="99"/>
        <v>1.8084870560122155</v>
      </c>
      <c r="AO79" s="2">
        <f t="shared" ca="1" si="100"/>
        <v>1.7838288184550288</v>
      </c>
      <c r="AP79" s="2">
        <f t="shared" ca="1" si="101"/>
        <v>1.7580297087797674</v>
      </c>
      <c r="AQ79" s="2">
        <f t="shared" ca="1" si="102"/>
        <v>1.7311742736197957</v>
      </c>
      <c r="AR79" s="2">
        <f t="shared" ca="1" si="103"/>
        <v>1.7033470554506664</v>
      </c>
      <c r="AS79" s="2">
        <f t="shared" ca="1" si="104"/>
        <v>1.6746326187501248</v>
      </c>
      <c r="AT79" s="2">
        <f t="shared" ca="1" si="105"/>
        <v>1.6451156486265339</v>
      </c>
      <c r="AU79" s="2">
        <f t="shared" ca="1" si="106"/>
        <v>1.6148814028304965</v>
      </c>
      <c r="AV79" s="2">
        <f t="shared" ca="1" si="107"/>
        <v>1.5840175738880009</v>
      </c>
      <c r="AW79" s="2">
        <f t="shared" ca="1" si="108"/>
        <v>1.5526203385763147</v>
      </c>
      <c r="AX79" s="2">
        <f t="shared" ca="1" si="109"/>
        <v>1.5208079135777444</v>
      </c>
      <c r="AY79" s="2">
        <f t="shared" ca="1" si="110"/>
        <v>1.488734084202586</v>
      </c>
      <c r="AZ79" s="2">
        <f t="shared" ca="1" si="59"/>
        <v>1.4565638334990421</v>
      </c>
      <c r="BC79" s="2">
        <f t="shared" ca="1" si="111"/>
        <v>0.97313780633468472</v>
      </c>
      <c r="BD79" s="2">
        <f t="shared" ca="1" si="111"/>
        <v>-1.0705142192308772</v>
      </c>
      <c r="BE79" s="2">
        <f t="shared" ca="1" si="111"/>
        <v>0.97794400607357712</v>
      </c>
    </row>
    <row r="80" spans="1:57" x14ac:dyDescent="0.3">
      <c r="A80" s="2">
        <f t="shared" si="60"/>
        <v>0.68000000000000038</v>
      </c>
      <c r="B80" s="2">
        <f t="shared" ca="1" si="61"/>
        <v>0.56315010796256904</v>
      </c>
      <c r="C80" s="2">
        <f t="shared" ca="1" si="62"/>
        <v>0.74837049069225026</v>
      </c>
      <c r="D80" s="2">
        <f t="shared" ca="1" si="63"/>
        <v>0.88344586002646341</v>
      </c>
      <c r="E80" s="2">
        <f t="shared" ca="1" si="64"/>
        <v>0.96357985015242575</v>
      </c>
      <c r="F80" s="2">
        <f t="shared" ca="1" si="65"/>
        <v>1.0244261374479402</v>
      </c>
      <c r="G80" s="2">
        <f t="shared" ca="1" si="66"/>
        <v>1.0970786395867171</v>
      </c>
      <c r="H80" s="2">
        <f t="shared" ca="1" si="67"/>
        <v>1.1766563367027971</v>
      </c>
      <c r="I80" s="2">
        <f t="shared" ca="1" si="68"/>
        <v>1.2563300244811231</v>
      </c>
      <c r="J80" s="2">
        <f t="shared" ca="1" si="69"/>
        <v>1.3326269070004295</v>
      </c>
      <c r="K80" s="2">
        <f t="shared" ca="1" si="70"/>
        <v>1.404402509707487</v>
      </c>
      <c r="L80" s="2">
        <f t="shared" ca="1" si="71"/>
        <v>1.4719062243780243</v>
      </c>
      <c r="M80" s="2">
        <f t="shared" ca="1" si="72"/>
        <v>1.5355638576365425</v>
      </c>
      <c r="N80" s="2">
        <f t="shared" ca="1" si="73"/>
        <v>1.5956403142826165</v>
      </c>
      <c r="O80" s="2">
        <f t="shared" ca="1" si="74"/>
        <v>1.6521852517511415</v>
      </c>
      <c r="P80" s="2">
        <f t="shared" ca="1" si="75"/>
        <v>1.7050415744946499</v>
      </c>
      <c r="Q80" s="2">
        <f t="shared" ca="1" si="76"/>
        <v>1.7539197889388494</v>
      </c>
      <c r="R80" s="2">
        <f t="shared" ca="1" si="77"/>
        <v>1.7984659583177023</v>
      </c>
      <c r="S80" s="2">
        <f t="shared" ca="1" si="78"/>
        <v>1.8383537526513936</v>
      </c>
      <c r="T80" s="2">
        <f t="shared" ca="1" si="79"/>
        <v>1.8733328277807872</v>
      </c>
      <c r="U80" s="2">
        <f t="shared" ca="1" si="80"/>
        <v>1.9032651791915471</v>
      </c>
      <c r="V80" s="2">
        <f t="shared" ca="1" si="81"/>
        <v>1.9281517007615414</v>
      </c>
      <c r="W80" s="2">
        <f t="shared" ca="1" si="82"/>
        <v>1.9481271143828354</v>
      </c>
      <c r="X80" s="2">
        <f t="shared" ca="1" si="83"/>
        <v>1.9634213663197662</v>
      </c>
      <c r="Y80" s="2">
        <f t="shared" ca="1" si="84"/>
        <v>1.9742976393257285</v>
      </c>
      <c r="Z80" s="2">
        <f t="shared" ca="1" si="85"/>
        <v>1.9810520316103912</v>
      </c>
      <c r="AA80" s="2">
        <f t="shared" ca="1" si="86"/>
        <v>1.9840251109484222</v>
      </c>
      <c r="AB80" s="2">
        <f t="shared" ca="1" si="87"/>
        <v>1.9835893603258419</v>
      </c>
      <c r="AC80" s="2">
        <f t="shared" ca="1" si="88"/>
        <v>1.9801201232628483</v>
      </c>
      <c r="AD80" s="2">
        <f t="shared" ca="1" si="89"/>
        <v>1.9739802329256051</v>
      </c>
      <c r="AE80" s="2">
        <f t="shared" ca="1" si="90"/>
        <v>1.965498334076681</v>
      </c>
      <c r="AF80" s="2">
        <f t="shared" ca="1" si="91"/>
        <v>1.9549339210846643</v>
      </c>
      <c r="AG80" s="2">
        <f t="shared" ca="1" si="92"/>
        <v>1.9424530280039298</v>
      </c>
      <c r="AH80" s="2">
        <f t="shared" ca="1" si="93"/>
        <v>1.9281533688247028</v>
      </c>
      <c r="AI80" s="2">
        <f t="shared" ca="1" si="94"/>
        <v>1.9121193188196723</v>
      </c>
      <c r="AJ80" s="2">
        <f t="shared" ca="1" si="95"/>
        <v>1.8944352148497561</v>
      </c>
      <c r="AK80" s="2">
        <f t="shared" ca="1" si="96"/>
        <v>1.8751853540749359</v>
      </c>
      <c r="AL80" s="2">
        <f t="shared" ca="1" si="97"/>
        <v>1.8544539937786191</v>
      </c>
      <c r="AM80" s="2">
        <f t="shared" ca="1" si="98"/>
        <v>1.8323253525885652</v>
      </c>
      <c r="AN80" s="2">
        <f t="shared" ca="1" si="99"/>
        <v>1.8088836132467068</v>
      </c>
      <c r="AO80" s="2">
        <f t="shared" ca="1" si="100"/>
        <v>1.7842129270820544</v>
      </c>
      <c r="AP80" s="2">
        <f t="shared" ca="1" si="101"/>
        <v>1.7583974203627863</v>
      </c>
      <c r="AQ80" s="2">
        <f t="shared" ca="1" si="102"/>
        <v>1.7315212028900877</v>
      </c>
      <c r="AR80" s="2">
        <f t="shared" ca="1" si="103"/>
        <v>1.7036683806176625</v>
      </c>
      <c r="AS80" s="2">
        <f t="shared" ca="1" si="104"/>
        <v>1.6749230834253148</v>
      </c>
      <c r="AT80" s="2">
        <f t="shared" ca="1" si="105"/>
        <v>1.6453695710139318</v>
      </c>
      <c r="AU80" s="2">
        <f t="shared" ca="1" si="106"/>
        <v>1.6150927133553425</v>
      </c>
      <c r="AV80" s="2">
        <f t="shared" ca="1" si="107"/>
        <v>1.5841799368472769</v>
      </c>
      <c r="AW80" s="2">
        <f t="shared" ca="1" si="108"/>
        <v>1.5527274242291569</v>
      </c>
      <c r="AX80" s="2">
        <f t="shared" ca="1" si="109"/>
        <v>1.5208536700572004</v>
      </c>
      <c r="AY80" s="2">
        <f t="shared" ca="1" si="110"/>
        <v>1.4887122518409226</v>
      </c>
      <c r="AZ80" s="2">
        <f t="shared" ca="1" si="59"/>
        <v>1.4564663518355971</v>
      </c>
      <c r="BC80" s="2">
        <f t="shared" ca="1" si="111"/>
        <v>0.67159336386306467</v>
      </c>
      <c r="BD80" s="2">
        <f t="shared" ca="1" si="111"/>
        <v>-1.7735399242949272</v>
      </c>
      <c r="BE80" s="2">
        <f t="shared" ca="1" si="111"/>
        <v>1.1084791258592519</v>
      </c>
    </row>
    <row r="81" spans="1:57" x14ac:dyDescent="0.3">
      <c r="A81" s="2">
        <f t="shared" si="60"/>
        <v>0.69000000000000039</v>
      </c>
      <c r="B81" s="2">
        <f t="shared" ca="1" si="61"/>
        <v>0.56661119688477191</v>
      </c>
      <c r="C81" s="2">
        <f t="shared" ca="1" si="62"/>
        <v>0.7508621104491765</v>
      </c>
      <c r="D81" s="2">
        <f t="shared" ca="1" si="63"/>
        <v>0.88486952140818831</v>
      </c>
      <c r="E81" s="2">
        <f t="shared" ca="1" si="64"/>
        <v>0.96464616758571398</v>
      </c>
      <c r="F81" s="2">
        <f t="shared" ca="1" si="65"/>
        <v>1.02575463015029</v>
      </c>
      <c r="G81" s="2">
        <f t="shared" ca="1" si="66"/>
        <v>1.0985694256634588</v>
      </c>
      <c r="H81" s="2">
        <f t="shared" ca="1" si="67"/>
        <v>1.1781706663343705</v>
      </c>
      <c r="I81" s="2">
        <f t="shared" ca="1" si="68"/>
        <v>1.2577963703090693</v>
      </c>
      <c r="J81" s="2">
        <f t="shared" ca="1" si="69"/>
        <v>1.3340204012739298</v>
      </c>
      <c r="K81" s="2">
        <f t="shared" ca="1" si="70"/>
        <v>1.4057262543840376</v>
      </c>
      <c r="L81" s="2">
        <f t="shared" ca="1" si="71"/>
        <v>1.473166941568411</v>
      </c>
      <c r="M81" s="2">
        <f t="shared" ca="1" si="72"/>
        <v>1.5367651429800169</v>
      </c>
      <c r="N81" s="2">
        <f t="shared" ca="1" si="73"/>
        <v>1.5967815499420133</v>
      </c>
      <c r="O81" s="2">
        <f t="shared" ca="1" si="74"/>
        <v>1.6532617763691158</v>
      </c>
      <c r="P81" s="2">
        <f t="shared" ca="1" si="75"/>
        <v>1.7060461704917158</v>
      </c>
      <c r="Q81" s="2">
        <f t="shared" ca="1" si="76"/>
        <v>1.7548440419092344</v>
      </c>
      <c r="R81" s="2">
        <f t="shared" ca="1" si="77"/>
        <v>1.7993020984004067</v>
      </c>
      <c r="S81" s="2">
        <f t="shared" ca="1" si="78"/>
        <v>1.8390956225290858</v>
      </c>
      <c r="T81" s="2">
        <f t="shared" ca="1" si="79"/>
        <v>1.8739766101977895</v>
      </c>
      <c r="U81" s="2">
        <f t="shared" ca="1" si="80"/>
        <v>1.9038099285724122</v>
      </c>
      <c r="V81" s="2">
        <f t="shared" ca="1" si="81"/>
        <v>1.928599242230302</v>
      </c>
      <c r="W81" s="2">
        <f t="shared" ca="1" si="82"/>
        <v>1.9484812720834548</v>
      </c>
      <c r="X81" s="2">
        <f t="shared" ca="1" si="83"/>
        <v>1.9636867240037712</v>
      </c>
      <c r="Y81" s="2">
        <f t="shared" ca="1" si="84"/>
        <v>1.9744795342166179</v>
      </c>
      <c r="Z81" s="2">
        <f t="shared" ca="1" si="85"/>
        <v>1.9811567857006429</v>
      </c>
      <c r="AA81" s="2">
        <f t="shared" ca="1" si="86"/>
        <v>1.9840597800492501</v>
      </c>
      <c r="AB81" s="2">
        <f t="shared" ca="1" si="87"/>
        <v>1.9835611530269472</v>
      </c>
      <c r="AC81" s="2">
        <f t="shared" ca="1" si="88"/>
        <v>1.9800360934811103</v>
      </c>
      <c r="AD81" s="2">
        <f t="shared" ca="1" si="89"/>
        <v>1.9738468462226444</v>
      </c>
      <c r="AE81" s="2">
        <f t="shared" ca="1" si="90"/>
        <v>1.9653207682108702</v>
      </c>
      <c r="AF81" s="2">
        <f t="shared" ca="1" si="91"/>
        <v>1.9547155795212103</v>
      </c>
      <c r="AG81" s="2">
        <f t="shared" ca="1" si="92"/>
        <v>1.9421960423506641</v>
      </c>
      <c r="AH81" s="2">
        <f t="shared" ca="1" si="93"/>
        <v>1.9278596980199796</v>
      </c>
      <c r="AI81" s="2">
        <f t="shared" ca="1" si="94"/>
        <v>1.9117910146397274</v>
      </c>
      <c r="AJ81" s="2">
        <f t="shared" ca="1" si="95"/>
        <v>1.8940744213367882</v>
      </c>
      <c r="AK81" s="2">
        <f t="shared" ca="1" si="96"/>
        <v>1.8747943069546475</v>
      </c>
      <c r="AL81" s="2">
        <f t="shared" ca="1" si="97"/>
        <v>1.8540350198896929</v>
      </c>
      <c r="AM81" s="2">
        <f t="shared" ca="1" si="98"/>
        <v>1.831880869346155</v>
      </c>
      <c r="AN81" s="2">
        <f t="shared" ca="1" si="99"/>
        <v>1.8084161281643116</v>
      </c>
      <c r="AO81" s="2">
        <f t="shared" ca="1" si="100"/>
        <v>1.7837250373788016</v>
      </c>
      <c r="AP81" s="2">
        <f t="shared" ca="1" si="101"/>
        <v>1.7578918126891248</v>
      </c>
      <c r="AQ81" s="2">
        <f t="shared" ca="1" si="102"/>
        <v>1.7310006532355411</v>
      </c>
      <c r="AR81" s="2">
        <f t="shared" ca="1" si="103"/>
        <v>1.7031357546534316</v>
      </c>
      <c r="AS81" s="2">
        <f t="shared" ca="1" si="104"/>
        <v>1.6743813385735173</v>
      </c>
      <c r="AT81" s="2">
        <f t="shared" ca="1" si="105"/>
        <v>1.6448217662068316</v>
      </c>
      <c r="AU81" s="2">
        <f t="shared" ca="1" si="106"/>
        <v>1.6145420483444879</v>
      </c>
      <c r="AV81" s="2">
        <f t="shared" ca="1" si="107"/>
        <v>1.5836298768628136</v>
      </c>
      <c r="AW81" s="2">
        <f t="shared" ca="1" si="108"/>
        <v>1.5521819720666696</v>
      </c>
      <c r="AX81" s="2">
        <f t="shared" ca="1" si="109"/>
        <v>1.5203176228377382</v>
      </c>
      <c r="AY81" s="2">
        <f t="shared" ca="1" si="110"/>
        <v>1.4881906931899593</v>
      </c>
      <c r="AZ81" s="2">
        <f t="shared" ca="1" si="59"/>
        <v>1.4559632879757975</v>
      </c>
      <c r="BC81" s="2">
        <f t="shared" ca="1" si="111"/>
        <v>2.2568984063253694E-2</v>
      </c>
      <c r="BD81" s="2">
        <f t="shared" ca="1" si="111"/>
        <v>-0.31543930604950265</v>
      </c>
      <c r="BE81" s="2">
        <f t="shared" ca="1" si="111"/>
        <v>-0.71606151145713159</v>
      </c>
    </row>
    <row r="82" spans="1:57" x14ac:dyDescent="0.3">
      <c r="A82" s="2">
        <f t="shared" si="60"/>
        <v>0.7000000000000004</v>
      </c>
      <c r="B82" s="2">
        <f t="shared" ca="1" si="61"/>
        <v>0.57022645186234822</v>
      </c>
      <c r="C82" s="2">
        <f t="shared" ca="1" si="62"/>
        <v>0.75339179464475914</v>
      </c>
      <c r="D82" s="2">
        <f t="shared" ca="1" si="63"/>
        <v>0.88624167330168557</v>
      </c>
      <c r="E82" s="2">
        <f t="shared" ca="1" si="64"/>
        <v>0.96557952864361063</v>
      </c>
      <c r="F82" s="2">
        <f t="shared" ca="1" si="65"/>
        <v>1.0268638838385515</v>
      </c>
      <c r="G82" s="2">
        <f t="shared" ca="1" si="66"/>
        <v>1.0997630683264352</v>
      </c>
      <c r="H82" s="2">
        <f t="shared" ca="1" si="67"/>
        <v>1.1793200515260462</v>
      </c>
      <c r="I82" s="2">
        <f t="shared" ca="1" si="68"/>
        <v>1.2588392661142669</v>
      </c>
      <c r="J82" s="2">
        <f t="shared" ca="1" si="69"/>
        <v>1.3349404649139314</v>
      </c>
      <c r="K82" s="2">
        <f t="shared" ca="1" si="70"/>
        <v>1.4065342291241454</v>
      </c>
      <c r="L82" s="2">
        <f t="shared" ca="1" si="71"/>
        <v>1.4738766592215262</v>
      </c>
      <c r="M82" s="2">
        <f t="shared" ca="1" si="72"/>
        <v>1.5373868904742147</v>
      </c>
      <c r="N82" s="2">
        <f t="shared" ca="1" si="73"/>
        <v>1.5973210074548827</v>
      </c>
      <c r="O82" s="2">
        <f t="shared" ca="1" si="74"/>
        <v>1.6537202136308331</v>
      </c>
      <c r="P82" s="2">
        <f t="shared" ca="1" si="75"/>
        <v>1.7064219315250391</v>
      </c>
      <c r="Q82" s="2">
        <f t="shared" ca="1" si="76"/>
        <v>1.7551339140648616</v>
      </c>
      <c r="R82" s="2">
        <f t="shared" ca="1" si="77"/>
        <v>1.7995031362605933</v>
      </c>
      <c r="S82" s="2">
        <f t="shared" ca="1" si="78"/>
        <v>1.83920611109692</v>
      </c>
      <c r="T82" s="2">
        <f t="shared" ca="1" si="79"/>
        <v>1.8739967884971915</v>
      </c>
      <c r="U82" s="2">
        <f t="shared" ca="1" si="80"/>
        <v>1.9037425086147226</v>
      </c>
      <c r="V82" s="2">
        <f t="shared" ca="1" si="81"/>
        <v>1.9284492946195571</v>
      </c>
      <c r="W82" s="2">
        <f t="shared" ca="1" si="82"/>
        <v>1.9482554449821798</v>
      </c>
      <c r="X82" s="2">
        <f t="shared" ca="1" si="83"/>
        <v>1.9633920283861486</v>
      </c>
      <c r="Y82" s="2">
        <f t="shared" ca="1" si="84"/>
        <v>1.9741233424815483</v>
      </c>
      <c r="Z82" s="2">
        <f t="shared" ca="1" si="85"/>
        <v>1.980747053323807</v>
      </c>
      <c r="AA82" s="2">
        <f t="shared" ca="1" si="86"/>
        <v>1.9836047880310659</v>
      </c>
      <c r="AB82" s="2">
        <f t="shared" ca="1" si="87"/>
        <v>1.9830689323240986</v>
      </c>
      <c r="AC82" s="2">
        <f t="shared" ca="1" si="88"/>
        <v>1.9795141150306175</v>
      </c>
      <c r="AD82" s="2">
        <f t="shared" ca="1" si="89"/>
        <v>1.9733015819441144</v>
      </c>
      <c r="AE82" s="2">
        <f t="shared" ca="1" si="90"/>
        <v>1.9647569958176696</v>
      </c>
      <c r="AF82" s="2">
        <f t="shared" ca="1" si="91"/>
        <v>1.9541359158090617</v>
      </c>
      <c r="AG82" s="2">
        <f t="shared" ca="1" si="92"/>
        <v>1.9416014575684784</v>
      </c>
      <c r="AH82" s="2">
        <f t="shared" ca="1" si="93"/>
        <v>1.9272505983841435</v>
      </c>
      <c r="AI82" s="2">
        <f t="shared" ca="1" si="94"/>
        <v>1.9111675025198769</v>
      </c>
      <c r="AJ82" s="2">
        <f t="shared" ca="1" si="95"/>
        <v>1.8934362946836785</v>
      </c>
      <c r="AK82" s="2">
        <f t="shared" ca="1" si="96"/>
        <v>1.8741410587179335</v>
      </c>
      <c r="AL82" s="2">
        <f t="shared" ca="1" si="97"/>
        <v>1.8533658374480844</v>
      </c>
      <c r="AM82" s="2">
        <f t="shared" ca="1" si="98"/>
        <v>1.8311946339720773</v>
      </c>
      <c r="AN82" s="2">
        <f t="shared" ca="1" si="99"/>
        <v>1.807711414547486</v>
      </c>
      <c r="AO82" s="2">
        <f t="shared" ca="1" si="100"/>
        <v>1.7830001132358981</v>
      </c>
      <c r="AP82" s="2">
        <f t="shared" ca="1" si="101"/>
        <v>1.7571446384930951</v>
      </c>
      <c r="AQ82" s="2">
        <f t="shared" ca="1" si="102"/>
        <v>1.7302288821320699</v>
      </c>
      <c r="AR82" s="2">
        <f t="shared" ca="1" si="103"/>
        <v>1.7023367328380716</v>
      </c>
      <c r="AS82" s="2">
        <f t="shared" ca="1" si="104"/>
        <v>1.6735521075147286</v>
      </c>
      <c r="AT82" s="2">
        <f t="shared" ca="1" si="105"/>
        <v>1.6439590729962086</v>
      </c>
      <c r="AU82" s="2">
        <f t="shared" ca="1" si="106"/>
        <v>1.6136423867129015</v>
      </c>
      <c r="AV82" s="2">
        <f t="shared" ca="1" si="107"/>
        <v>1.5826896147882759</v>
      </c>
      <c r="AW82" s="2">
        <f t="shared" ca="1" si="108"/>
        <v>1.5511976235546365</v>
      </c>
      <c r="AX82" s="2">
        <f t="shared" ca="1" si="109"/>
        <v>1.5192860893895161</v>
      </c>
      <c r="AY82" s="2">
        <f t="shared" ca="1" si="110"/>
        <v>1.4871087388599402</v>
      </c>
      <c r="AZ82" s="2">
        <f t="shared" ca="1" si="59"/>
        <v>1.4548261441659729</v>
      </c>
      <c r="BC82" s="2">
        <f t="shared" ca="1" si="111"/>
        <v>-0.61285956317817192</v>
      </c>
      <c r="BD82" s="2">
        <f t="shared" ca="1" si="111"/>
        <v>-0.49374000020890829</v>
      </c>
      <c r="BE82" s="2">
        <f t="shared" ca="1" si="111"/>
        <v>1.2940817056141913</v>
      </c>
    </row>
    <row r="83" spans="1:57" x14ac:dyDescent="0.3">
      <c r="A83" s="2">
        <f t="shared" si="60"/>
        <v>0.71000000000000041</v>
      </c>
      <c r="B83" s="2">
        <f t="shared" ca="1" si="61"/>
        <v>0.57359099390165424</v>
      </c>
      <c r="C83" s="2">
        <f t="shared" ca="1" si="62"/>
        <v>0.7558120479003777</v>
      </c>
      <c r="D83" s="2">
        <f t="shared" ca="1" si="63"/>
        <v>0.88764676882872717</v>
      </c>
      <c r="E83" s="2">
        <f t="shared" ca="1" si="64"/>
        <v>0.96667198556758671</v>
      </c>
      <c r="F83" s="2">
        <f t="shared" ca="1" si="65"/>
        <v>1.0282307010055991</v>
      </c>
      <c r="G83" s="2">
        <f t="shared" ca="1" si="66"/>
        <v>1.1012990186512666</v>
      </c>
      <c r="H83" s="2">
        <f t="shared" ca="1" si="67"/>
        <v>1.1808854165829998</v>
      </c>
      <c r="I83" s="2">
        <f t="shared" ca="1" si="68"/>
        <v>1.2603609118041974</v>
      </c>
      <c r="J83" s="2">
        <f t="shared" ca="1" si="69"/>
        <v>1.3363913505158709</v>
      </c>
      <c r="K83" s="2">
        <f t="shared" ca="1" si="70"/>
        <v>1.4079145003147848</v>
      </c>
      <c r="L83" s="2">
        <f t="shared" ca="1" si="71"/>
        <v>1.4751899978600729</v>
      </c>
      <c r="M83" s="2">
        <f t="shared" ca="1" si="72"/>
        <v>1.5386339926013033</v>
      </c>
      <c r="N83" s="2">
        <f t="shared" ca="1" si="73"/>
        <v>1.5984985465902899</v>
      </c>
      <c r="O83" s="2">
        <f t="shared" ca="1" si="74"/>
        <v>1.6548210628452891</v>
      </c>
      <c r="P83" s="2">
        <f t="shared" ca="1" si="75"/>
        <v>1.7074366458661294</v>
      </c>
      <c r="Q83" s="2">
        <f t="shared" ca="1" si="76"/>
        <v>1.7560521086897514</v>
      </c>
      <c r="R83" s="2">
        <f t="shared" ca="1" si="77"/>
        <v>1.8003152931253559</v>
      </c>
      <c r="S83" s="2">
        <f t="shared" ca="1" si="78"/>
        <v>1.839904537354029</v>
      </c>
      <c r="T83" s="2">
        <f t="shared" ca="1" si="79"/>
        <v>1.8745763360028505</v>
      </c>
      <c r="U83" s="2">
        <f t="shared" ca="1" si="80"/>
        <v>1.9042010802282276</v>
      </c>
      <c r="V83" s="2">
        <f t="shared" ca="1" si="81"/>
        <v>1.9287877164757818</v>
      </c>
      <c r="W83" s="2">
        <f t="shared" ca="1" si="82"/>
        <v>1.9484766767831179</v>
      </c>
      <c r="X83" s="2">
        <f t="shared" ca="1" si="83"/>
        <v>1.9634999729212772</v>
      </c>
      <c r="Y83" s="2">
        <f t="shared" ca="1" si="84"/>
        <v>1.9741228487016718</v>
      </c>
      <c r="Z83" s="2">
        <f t="shared" ca="1" si="85"/>
        <v>1.9806441284090346</v>
      </c>
      <c r="AA83" s="2">
        <f t="shared" ca="1" si="86"/>
        <v>1.9834063334784415</v>
      </c>
      <c r="AB83" s="2">
        <f t="shared" ca="1" si="87"/>
        <v>1.9827821736909801</v>
      </c>
      <c r="AC83" s="2">
        <f t="shared" ca="1" si="88"/>
        <v>1.9791462893783105</v>
      </c>
      <c r="AD83" s="2">
        <f t="shared" ca="1" si="89"/>
        <v>1.9728594937163013</v>
      </c>
      <c r="AE83" s="2">
        <f t="shared" ca="1" si="90"/>
        <v>1.9642463262211309</v>
      </c>
      <c r="AF83" s="2">
        <f t="shared" ca="1" si="91"/>
        <v>1.9535607757239166</v>
      </c>
      <c r="AG83" s="2">
        <f t="shared" ca="1" si="92"/>
        <v>1.9409649132818878</v>
      </c>
      <c r="AH83" s="2">
        <f t="shared" ca="1" si="93"/>
        <v>1.9265557376580249</v>
      </c>
      <c r="AI83" s="2">
        <f t="shared" ca="1" si="94"/>
        <v>1.9104176895615215</v>
      </c>
      <c r="AJ83" s="2">
        <f t="shared" ca="1" si="95"/>
        <v>1.8926351695734189</v>
      </c>
      <c r="AK83" s="2">
        <f t="shared" ca="1" si="96"/>
        <v>1.8732925368271716</v>
      </c>
      <c r="AL83" s="2">
        <f t="shared" ca="1" si="97"/>
        <v>1.8524741088701369</v>
      </c>
      <c r="AM83" s="2">
        <f t="shared" ca="1" si="98"/>
        <v>1.8302641629880139</v>
      </c>
      <c r="AN83" s="2">
        <f t="shared" ca="1" si="99"/>
        <v>1.8067469391514326</v>
      </c>
      <c r="AO83" s="2">
        <f t="shared" ca="1" si="100"/>
        <v>1.7820066447470824</v>
      </c>
      <c r="AP83" s="2">
        <f t="shared" ca="1" si="101"/>
        <v>1.7561274612889217</v>
      </c>
      <c r="AQ83" s="2">
        <f t="shared" ca="1" si="102"/>
        <v>1.7291935535737861</v>
      </c>
      <c r="AR83" s="2">
        <f t="shared" ca="1" si="103"/>
        <v>1.7012890836848198</v>
      </c>
      <c r="AS83" s="2">
        <f t="shared" ca="1" si="104"/>
        <v>1.6724982443091294</v>
      </c>
      <c r="AT83" s="2">
        <f t="shared" ca="1" si="105"/>
        <v>1.6429053890279064</v>
      </c>
      <c r="AU83" s="2">
        <f t="shared" ca="1" si="106"/>
        <v>1.6125956047665413</v>
      </c>
      <c r="AV83" s="2">
        <f t="shared" ca="1" si="107"/>
        <v>1.5816569176348163</v>
      </c>
      <c r="AW83" s="2">
        <f t="shared" ca="1" si="108"/>
        <v>1.5501869251254146</v>
      </c>
      <c r="AX83" s="2">
        <f t="shared" ca="1" si="109"/>
        <v>1.5183062609164306</v>
      </c>
      <c r="AY83" s="2">
        <f t="shared" ca="1" si="110"/>
        <v>1.4861690665274319</v>
      </c>
      <c r="AZ83" s="2">
        <f t="shared" ca="1" si="59"/>
        <v>1.4539350878346577</v>
      </c>
      <c r="BC83" s="2">
        <f t="shared" ca="1" si="111"/>
        <v>-0.30394784728955049</v>
      </c>
      <c r="BD83" s="2">
        <f t="shared" ca="1" si="111"/>
        <v>1.1230040176268918</v>
      </c>
      <c r="BE83" s="2">
        <f t="shared" ca="1" si="111"/>
        <v>-0.71225376473372659</v>
      </c>
    </row>
    <row r="84" spans="1:57" x14ac:dyDescent="0.3">
      <c r="A84" s="2">
        <f t="shared" si="60"/>
        <v>0.72000000000000042</v>
      </c>
      <c r="B84" s="2">
        <f t="shared" ca="1" si="61"/>
        <v>0.57781061458948124</v>
      </c>
      <c r="C84" s="2">
        <f t="shared" ca="1" si="62"/>
        <v>0.75898969198113064</v>
      </c>
      <c r="D84" s="2">
        <f t="shared" ca="1" si="63"/>
        <v>0.88973700764447605</v>
      </c>
      <c r="E84" s="2">
        <f t="shared" ca="1" si="64"/>
        <v>0.96838460692784678</v>
      </c>
      <c r="F84" s="2">
        <f t="shared" ca="1" si="65"/>
        <v>1.0301480448915097</v>
      </c>
      <c r="G84" s="2">
        <f t="shared" ca="1" si="66"/>
        <v>1.1033239603684042</v>
      </c>
      <c r="H84" s="2">
        <f t="shared" ca="1" si="67"/>
        <v>1.1828879681739437</v>
      </c>
      <c r="I84" s="2">
        <f t="shared" ca="1" si="68"/>
        <v>1.262276866383117</v>
      </c>
      <c r="J84" s="2">
        <f t="shared" ca="1" si="69"/>
        <v>1.3382018229995425</v>
      </c>
      <c r="K84" s="2">
        <f t="shared" ca="1" si="70"/>
        <v>1.4096269255773799</v>
      </c>
      <c r="L84" s="2">
        <f t="shared" ca="1" si="71"/>
        <v>1.4768148230822979</v>
      </c>
      <c r="M84" s="2">
        <f t="shared" ca="1" si="72"/>
        <v>1.5401782649752866</v>
      </c>
      <c r="N84" s="2">
        <f t="shared" ca="1" si="73"/>
        <v>1.5999649017927777</v>
      </c>
      <c r="O84" s="2">
        <f t="shared" ca="1" si="74"/>
        <v>1.6562079723165388</v>
      </c>
      <c r="P84" s="2">
        <f t="shared" ca="1" si="75"/>
        <v>1.7087398971499483</v>
      </c>
      <c r="Q84" s="2">
        <f t="shared" ca="1" si="76"/>
        <v>1.7572661921373527</v>
      </c>
      <c r="R84" s="2">
        <f t="shared" ca="1" si="77"/>
        <v>1.8014351916188516</v>
      </c>
      <c r="S84" s="2">
        <f t="shared" ca="1" si="78"/>
        <v>1.8409266799261168</v>
      </c>
      <c r="T84" s="2">
        <f t="shared" ca="1" si="79"/>
        <v>1.8754993130799855</v>
      </c>
      <c r="U84" s="2">
        <f t="shared" ca="1" si="80"/>
        <v>1.9050261372494479</v>
      </c>
      <c r="V84" s="2">
        <f t="shared" ca="1" si="81"/>
        <v>1.9295186129255726</v>
      </c>
      <c r="W84" s="2">
        <f t="shared" ca="1" si="82"/>
        <v>1.9491188884675317</v>
      </c>
      <c r="X84" s="2">
        <f t="shared" ca="1" si="83"/>
        <v>1.9640595253593678</v>
      </c>
      <c r="Y84" s="2">
        <f t="shared" ca="1" si="84"/>
        <v>1.9746063243792185</v>
      </c>
      <c r="Z84" s="2">
        <f t="shared" ca="1" si="85"/>
        <v>1.9810588693269147</v>
      </c>
      <c r="AA84" s="2">
        <f t="shared" ca="1" si="86"/>
        <v>1.9837601711133745</v>
      </c>
      <c r="AB84" s="2">
        <f t="shared" ca="1" si="87"/>
        <v>1.9830828638929119</v>
      </c>
      <c r="AC84" s="2">
        <f t="shared" ca="1" si="88"/>
        <v>1.979401197182743</v>
      </c>
      <c r="AD84" s="2">
        <f t="shared" ca="1" si="89"/>
        <v>1.9730751442927679</v>
      </c>
      <c r="AE84" s="2">
        <f t="shared" ca="1" si="90"/>
        <v>1.9644277191245076</v>
      </c>
      <c r="AF84" s="2">
        <f t="shared" ca="1" si="91"/>
        <v>1.953710957261132</v>
      </c>
      <c r="AG84" s="2">
        <f t="shared" ca="1" si="92"/>
        <v>1.9410855130523064</v>
      </c>
      <c r="AH84" s="2">
        <f t="shared" ca="1" si="93"/>
        <v>1.9266480183992205</v>
      </c>
      <c r="AI84" s="2">
        <f t="shared" ca="1" si="94"/>
        <v>1.9104827970090343</v>
      </c>
      <c r="AJ84" s="2">
        <f t="shared" ca="1" si="95"/>
        <v>1.8926741318882312</v>
      </c>
      <c r="AK84" s="2">
        <f t="shared" ca="1" si="96"/>
        <v>1.8733062640139917</v>
      </c>
      <c r="AL84" s="2">
        <f t="shared" ca="1" si="97"/>
        <v>1.8524633922089446</v>
      </c>
      <c r="AM84" s="2">
        <f t="shared" ca="1" si="98"/>
        <v>1.8302296745010882</v>
      </c>
      <c r="AN84" s="2">
        <f t="shared" ca="1" si="99"/>
        <v>1.8066892311303893</v>
      </c>
      <c r="AO84" s="2">
        <f t="shared" ca="1" si="100"/>
        <v>1.7819261493673402</v>
      </c>
      <c r="AP84" s="2">
        <f t="shared" ca="1" si="101"/>
        <v>1.7560244903466302</v>
      </c>
      <c r="AQ84" s="2">
        <f t="shared" ca="1" si="102"/>
        <v>1.7290682984212578</v>
      </c>
      <c r="AR84" s="2">
        <f t="shared" ca="1" si="103"/>
        <v>1.7011416156840142</v>
      </c>
      <c r="AS84" s="2">
        <f t="shared" ca="1" si="104"/>
        <v>1.672328517388795</v>
      </c>
      <c r="AT84" s="2">
        <f t="shared" ca="1" si="105"/>
        <v>1.6427132512828151</v>
      </c>
      <c r="AU84" s="2">
        <f t="shared" ca="1" si="106"/>
        <v>1.6123808429603317</v>
      </c>
      <c r="AV84" s="2">
        <f t="shared" ca="1" si="107"/>
        <v>1.5814193905049612</v>
      </c>
      <c r="AW84" s="2">
        <f t="shared" ca="1" si="108"/>
        <v>1.5499268336566092</v>
      </c>
      <c r="AX84" s="2">
        <f t="shared" ca="1" si="109"/>
        <v>1.5180243591110119</v>
      </c>
      <c r="AY84" s="2">
        <f t="shared" ca="1" si="110"/>
        <v>1.4858661050787909</v>
      </c>
      <c r="AZ84" s="2">
        <f t="shared" ca="1" si="59"/>
        <v>1.4536104450056646</v>
      </c>
      <c r="BC84" s="2">
        <f t="shared" ca="1" si="111"/>
        <v>0.56040426412335442</v>
      </c>
      <c r="BD84" s="2">
        <f t="shared" ca="1" si="111"/>
        <v>-6.4279893397234389E-4</v>
      </c>
      <c r="BE84" s="2">
        <f t="shared" ca="1" si="111"/>
        <v>0.62904225154592641</v>
      </c>
    </row>
    <row r="85" spans="1:57" x14ac:dyDescent="0.3">
      <c r="A85" s="2">
        <f t="shared" si="60"/>
        <v>0.73000000000000043</v>
      </c>
      <c r="B85" s="2">
        <f t="shared" ca="1" si="61"/>
        <v>0.5816181105087781</v>
      </c>
      <c r="C85" s="2">
        <f t="shared" ca="1" si="62"/>
        <v>0.76180184007781648</v>
      </c>
      <c r="D85" s="2">
        <f t="shared" ca="1" si="63"/>
        <v>0.89152071568253233</v>
      </c>
      <c r="E85" s="2">
        <f t="shared" ca="1" si="64"/>
        <v>0.96984443829018607</v>
      </c>
      <c r="F85" s="2">
        <f t="shared" ca="1" si="65"/>
        <v>1.0318501672331275</v>
      </c>
      <c r="G85" s="2">
        <f t="shared" ca="1" si="66"/>
        <v>1.1051681011343857</v>
      </c>
      <c r="H85" s="2">
        <f t="shared" ca="1" si="67"/>
        <v>1.1847430568704715</v>
      </c>
      <c r="I85" s="2">
        <f t="shared" ca="1" si="68"/>
        <v>1.264077296839986</v>
      </c>
      <c r="J85" s="2">
        <f t="shared" ca="1" si="69"/>
        <v>1.339927023249653</v>
      </c>
      <c r="K85" s="2">
        <f t="shared" ca="1" si="70"/>
        <v>1.4112822698954117</v>
      </c>
      <c r="L85" s="2">
        <f t="shared" ca="1" si="71"/>
        <v>1.4784086622409665</v>
      </c>
      <c r="M85" s="2">
        <f t="shared" ca="1" si="72"/>
        <v>1.5417156219655943</v>
      </c>
      <c r="N85" s="2">
        <f t="shared" ca="1" si="73"/>
        <v>1.6014464854733252</v>
      </c>
      <c r="O85" s="2">
        <f t="shared" ca="1" si="74"/>
        <v>1.6576304493536416</v>
      </c>
      <c r="P85" s="2">
        <f t="shared" ca="1" si="75"/>
        <v>1.7100973704849509</v>
      </c>
      <c r="Q85" s="2">
        <f t="shared" ca="1" si="76"/>
        <v>1.7585515957508768</v>
      </c>
      <c r="R85" s="2">
        <f t="shared" ca="1" si="77"/>
        <v>1.8026420635322138</v>
      </c>
      <c r="S85" s="2">
        <f t="shared" ca="1" si="78"/>
        <v>1.8420501110534859</v>
      </c>
      <c r="T85" s="2">
        <f t="shared" ca="1" si="79"/>
        <v>1.8765366580390657</v>
      </c>
      <c r="U85" s="2">
        <f t="shared" ca="1" si="80"/>
        <v>1.9059774952885853</v>
      </c>
      <c r="V85" s="2">
        <f t="shared" ca="1" si="81"/>
        <v>1.9303866738214863</v>
      </c>
      <c r="W85" s="2">
        <f t="shared" ca="1" si="82"/>
        <v>1.949908127423738</v>
      </c>
      <c r="X85" s="2">
        <f t="shared" ca="1" si="83"/>
        <v>1.964775059874861</v>
      </c>
      <c r="Y85" s="2">
        <f t="shared" ca="1" si="84"/>
        <v>1.9752539254080888</v>
      </c>
      <c r="Z85" s="2">
        <f t="shared" ca="1" si="85"/>
        <v>1.9816451543749665</v>
      </c>
      <c r="AA85" s="2">
        <f t="shared" ca="1" si="86"/>
        <v>1.9842923282976048</v>
      </c>
      <c r="AB85" s="2">
        <f t="shared" ca="1" si="87"/>
        <v>1.9835680918371925</v>
      </c>
      <c r="AC85" s="2">
        <f t="shared" ca="1" si="88"/>
        <v>1.9798463871528738</v>
      </c>
      <c r="AD85" s="2">
        <f t="shared" ca="1" si="89"/>
        <v>1.9734864264110079</v>
      </c>
      <c r="AE85" s="2">
        <f t="shared" ca="1" si="90"/>
        <v>1.964809781783196</v>
      </c>
      <c r="AF85" s="2">
        <f t="shared" ca="1" si="91"/>
        <v>1.9540666387728696</v>
      </c>
      <c r="AG85" s="2">
        <f t="shared" ca="1" si="92"/>
        <v>1.9414163484564475</v>
      </c>
      <c r="AH85" s="2">
        <f t="shared" ca="1" si="93"/>
        <v>1.9269552733079263</v>
      </c>
      <c r="AI85" s="2">
        <f t="shared" ca="1" si="94"/>
        <v>1.9107677124583842</v>
      </c>
      <c r="AJ85" s="2">
        <f t="shared" ca="1" si="95"/>
        <v>1.8929379237655142</v>
      </c>
      <c r="AK85" s="2">
        <f t="shared" ca="1" si="96"/>
        <v>1.8735501224762561</v>
      </c>
      <c r="AL85" s="2">
        <f t="shared" ca="1" si="97"/>
        <v>1.8526884811152533</v>
      </c>
      <c r="AM85" s="2">
        <f t="shared" ca="1" si="98"/>
        <v>1.8304371308807454</v>
      </c>
      <c r="AN85" s="2">
        <f t="shared" ca="1" si="99"/>
        <v>1.8068801647117281</v>
      </c>
      <c r="AO85" s="2">
        <f t="shared" ca="1" si="100"/>
        <v>1.7821016421946374</v>
      </c>
      <c r="AP85" s="2">
        <f t="shared" ca="1" si="101"/>
        <v>1.7561855965210038</v>
      </c>
      <c r="AQ85" s="2">
        <f t="shared" ca="1" si="102"/>
        <v>1.729216044046461</v>
      </c>
      <c r="AR85" s="2">
        <f t="shared" ca="1" si="103"/>
        <v>1.7012769993619923</v>
      </c>
      <c r="AS85" s="2">
        <f t="shared" ca="1" si="104"/>
        <v>1.6724525129576688</v>
      </c>
      <c r="AT85" s="2">
        <f t="shared" ca="1" si="105"/>
        <v>1.6428268200741878</v>
      </c>
      <c r="AU85" s="2">
        <f t="shared" ca="1" si="106"/>
        <v>1.6124849800781753</v>
      </c>
      <c r="AV85" s="2">
        <f t="shared" ca="1" si="107"/>
        <v>1.5815152608699512</v>
      </c>
      <c r="AW85" s="2">
        <f t="shared" ca="1" si="108"/>
        <v>1.550016041089455</v>
      </c>
      <c r="AX85" s="2">
        <f t="shared" ca="1" si="109"/>
        <v>1.5181091417609338</v>
      </c>
      <c r="AY85" s="2">
        <f t="shared" ca="1" si="110"/>
        <v>1.4859487628410348</v>
      </c>
      <c r="AZ85" s="2">
        <f t="shared" ca="1" si="59"/>
        <v>1.4536920376657105</v>
      </c>
      <c r="BC85" s="2">
        <f t="shared" ca="1" si="111"/>
        <v>0.75863131512336945</v>
      </c>
      <c r="BD85" s="2">
        <f t="shared" ca="1" si="111"/>
        <v>-1.1302116362907961</v>
      </c>
      <c r="BE85" s="2">
        <f t="shared" ca="1" si="111"/>
        <v>-0.64640468797726047</v>
      </c>
    </row>
    <row r="86" spans="1:57" x14ac:dyDescent="0.3">
      <c r="A86" s="2">
        <f t="shared" si="60"/>
        <v>0.74000000000000044</v>
      </c>
      <c r="B86" s="2">
        <f t="shared" ca="1" si="61"/>
        <v>0.58521422165923387</v>
      </c>
      <c r="C86" s="2">
        <f t="shared" ca="1" si="62"/>
        <v>0.76443785198075742</v>
      </c>
      <c r="D86" s="2">
        <f t="shared" ca="1" si="63"/>
        <v>0.89317540744323565</v>
      </c>
      <c r="E86" s="2">
        <f t="shared" ca="1" si="64"/>
        <v>0.97121683078258614</v>
      </c>
      <c r="F86" s="2">
        <f t="shared" ca="1" si="65"/>
        <v>1.0334904318902651</v>
      </c>
      <c r="G86" s="2">
        <f t="shared" ca="1" si="66"/>
        <v>1.1069727892014747</v>
      </c>
      <c r="H86" s="2">
        <f t="shared" ca="1" si="67"/>
        <v>1.1865799540757371</v>
      </c>
      <c r="I86" s="2">
        <f t="shared" ca="1" si="68"/>
        <v>1.2658793518095182</v>
      </c>
      <c r="J86" s="2">
        <f t="shared" ca="1" si="69"/>
        <v>1.3416719442300833</v>
      </c>
      <c r="K86" s="2">
        <f t="shared" ca="1" si="70"/>
        <v>1.4129733591569409</v>
      </c>
      <c r="L86" s="2">
        <f t="shared" ca="1" si="71"/>
        <v>1.4800521796428983</v>
      </c>
      <c r="M86" s="2">
        <f t="shared" ca="1" si="72"/>
        <v>1.5433145870351694</v>
      </c>
      <c r="N86" s="2">
        <f t="shared" ca="1" si="73"/>
        <v>1.602999716220848</v>
      </c>
      <c r="O86" s="2">
        <f t="shared" ca="1" si="74"/>
        <v>1.6591328583431402</v>
      </c>
      <c r="P86" s="2">
        <f t="shared" ca="1" si="75"/>
        <v>1.711541441627431</v>
      </c>
      <c r="Q86" s="2">
        <f t="shared" ca="1" si="76"/>
        <v>1.7599287866333133</v>
      </c>
      <c r="R86" s="2">
        <f t="shared" ca="1" si="77"/>
        <v>1.8039445619359824</v>
      </c>
      <c r="S86" s="2">
        <f t="shared" ca="1" si="78"/>
        <v>1.8432717790456912</v>
      </c>
      <c r="T86" s="2">
        <f t="shared" ca="1" si="79"/>
        <v>1.8776737381855533</v>
      </c>
      <c r="U86" s="2">
        <f t="shared" ca="1" si="80"/>
        <v>1.9070290788804609</v>
      </c>
      <c r="V86" s="2">
        <f t="shared" ca="1" si="81"/>
        <v>1.9313545337528599</v>
      </c>
      <c r="W86" s="2">
        <f t="shared" ca="1" si="82"/>
        <v>1.9507959063295535</v>
      </c>
      <c r="X86" s="2">
        <f t="shared" ca="1" si="83"/>
        <v>1.9655871500853963</v>
      </c>
      <c r="Y86" s="2">
        <f t="shared" ca="1" si="84"/>
        <v>1.9759954837473126</v>
      </c>
      <c r="Z86" s="2">
        <f t="shared" ca="1" si="85"/>
        <v>1.9823222858764158</v>
      </c>
      <c r="AA86" s="2">
        <f t="shared" ca="1" si="86"/>
        <v>1.9849118045805845</v>
      </c>
      <c r="AB86" s="2">
        <f t="shared" ca="1" si="87"/>
        <v>1.9841367958472473</v>
      </c>
      <c r="AC86" s="2">
        <f t="shared" ca="1" si="88"/>
        <v>1.9803709925784305</v>
      </c>
      <c r="AD86" s="2">
        <f t="shared" ca="1" si="89"/>
        <v>1.9739729393618881</v>
      </c>
      <c r="AE86" s="2">
        <f t="shared" ca="1" si="90"/>
        <v>1.9652628656489677</v>
      </c>
      <c r="AF86" s="2">
        <f t="shared" ca="1" si="91"/>
        <v>1.9544892249761563</v>
      </c>
      <c r="AG86" s="2">
        <f t="shared" ca="1" si="92"/>
        <v>1.9418101930002098</v>
      </c>
      <c r="AH86" s="2">
        <f t="shared" ca="1" si="93"/>
        <v>1.9273219748416175</v>
      </c>
      <c r="AI86" s="2">
        <f t="shared" ca="1" si="94"/>
        <v>1.9111089522205849</v>
      </c>
      <c r="AJ86" s="2">
        <f t="shared" ca="1" si="95"/>
        <v>1.8932554650110485</v>
      </c>
      <c r="AK86" s="2">
        <f t="shared" ca="1" si="96"/>
        <v>1.8738458098950161</v>
      </c>
      <c r="AL86" s="2">
        <f t="shared" ca="1" si="97"/>
        <v>1.8529642402651731</v>
      </c>
      <c r="AM86" s="2">
        <f t="shared" ca="1" si="98"/>
        <v>1.8306949676572397</v>
      </c>
      <c r="AN86" s="2">
        <f t="shared" ca="1" si="99"/>
        <v>1.8071221648782418</v>
      </c>
      <c r="AO86" s="2">
        <f t="shared" ca="1" si="100"/>
        <v>1.7823299710020402</v>
      </c>
      <c r="AP86" s="2">
        <f t="shared" ca="1" si="101"/>
        <v>1.7564024984525859</v>
      </c>
      <c r="AQ86" s="2">
        <f t="shared" ca="1" si="102"/>
        <v>1.7294238427747222</v>
      </c>
      <c r="AR86" s="2">
        <f t="shared" ca="1" si="103"/>
        <v>1.7014780982890469</v>
      </c>
      <c r="AS86" s="2">
        <f t="shared" ca="1" si="104"/>
        <v>1.6726493981436166</v>
      </c>
      <c r="AT86" s="2">
        <f t="shared" ca="1" si="105"/>
        <v>1.6430220731748517</v>
      </c>
      <c r="AU86" s="2">
        <f t="shared" ca="1" si="106"/>
        <v>1.6126813264192967</v>
      </c>
      <c r="AV86" s="2">
        <f t="shared" ca="1" si="107"/>
        <v>1.5817157081523054</v>
      </c>
      <c r="AW86" s="2">
        <f t="shared" ca="1" si="108"/>
        <v>1.550224146999083</v>
      </c>
      <c r="AX86" s="2">
        <f t="shared" ca="1" si="109"/>
        <v>1.5183291940374022</v>
      </c>
      <c r="AY86" s="2">
        <f t="shared" ca="1" si="110"/>
        <v>1.4861851921094822</v>
      </c>
      <c r="AZ86" s="2">
        <f t="shared" ca="1" si="59"/>
        <v>1.453948145224659</v>
      </c>
      <c r="BC86" s="2">
        <f t="shared" ca="1" si="111"/>
        <v>0.85454453817969078</v>
      </c>
      <c r="BD86" s="2">
        <f t="shared" ca="1" si="111"/>
        <v>-1.3657575727698239</v>
      </c>
      <c r="BE86" s="2">
        <f t="shared" ca="1" si="111"/>
        <v>-1.3850354463026555</v>
      </c>
    </row>
    <row r="87" spans="1:57" x14ac:dyDescent="0.3">
      <c r="A87" s="2">
        <f t="shared" si="60"/>
        <v>0.75000000000000044</v>
      </c>
      <c r="B87" s="2">
        <f t="shared" ca="1" si="61"/>
        <v>0.58697467528999492</v>
      </c>
      <c r="C87" s="2">
        <f t="shared" ca="1" si="62"/>
        <v>0.76534355447738722</v>
      </c>
      <c r="D87" s="2">
        <f t="shared" ca="1" si="63"/>
        <v>0.8932089672667255</v>
      </c>
      <c r="E87" s="2">
        <f t="shared" ca="1" si="64"/>
        <v>0.97106413059779539</v>
      </c>
      <c r="F87" s="2">
        <f t="shared" ca="1" si="65"/>
        <v>1.033678823765622</v>
      </c>
      <c r="G87" s="2">
        <f t="shared" ca="1" si="66"/>
        <v>1.1073889163703996</v>
      </c>
      <c r="H87" s="2">
        <f t="shared" ca="1" si="67"/>
        <v>1.18708398708236</v>
      </c>
      <c r="I87" s="2">
        <f t="shared" ca="1" si="68"/>
        <v>1.266396630289689</v>
      </c>
      <c r="J87" s="2">
        <f t="shared" ca="1" si="69"/>
        <v>1.3421725983876562</v>
      </c>
      <c r="K87" s="2">
        <f t="shared" ca="1" si="70"/>
        <v>1.4134530747500509</v>
      </c>
      <c r="L87" s="2">
        <f t="shared" ca="1" si="71"/>
        <v>1.480509890319762</v>
      </c>
      <c r="M87" s="2">
        <f t="shared" ca="1" si="72"/>
        <v>1.5437463811476448</v>
      </c>
      <c r="N87" s="2">
        <f t="shared" ca="1" si="73"/>
        <v>1.6033979007846713</v>
      </c>
      <c r="O87" s="2">
        <f t="shared" ca="1" si="74"/>
        <v>1.659486278723038</v>
      </c>
      <c r="P87" s="2">
        <f t="shared" ca="1" si="75"/>
        <v>1.7118369568410896</v>
      </c>
      <c r="Q87" s="2">
        <f t="shared" ca="1" si="76"/>
        <v>1.7601526787641573</v>
      </c>
      <c r="R87" s="2">
        <f t="shared" ca="1" si="77"/>
        <v>1.8040842764030667</v>
      </c>
      <c r="S87" s="2">
        <f t="shared" ca="1" si="78"/>
        <v>1.8433168639374606</v>
      </c>
      <c r="T87" s="2">
        <f t="shared" ca="1" si="79"/>
        <v>1.877616545713126</v>
      </c>
      <c r="U87" s="2">
        <f t="shared" ca="1" si="80"/>
        <v>1.9068652208971717</v>
      </c>
      <c r="V87" s="2">
        <f t="shared" ca="1" si="81"/>
        <v>1.9310827017372059</v>
      </c>
      <c r="W87" s="2">
        <f t="shared" ca="1" si="82"/>
        <v>1.9504170533593579</v>
      </c>
      <c r="X87" s="2">
        <f t="shared" ca="1" si="83"/>
        <v>1.9651033934891846</v>
      </c>
      <c r="Y87" s="2">
        <f t="shared" ca="1" si="84"/>
        <v>1.9754101232810208</v>
      </c>
      <c r="Z87" s="2">
        <f t="shared" ca="1" si="85"/>
        <v>1.9816399781324725</v>
      </c>
      <c r="AA87" s="2">
        <f t="shared" ca="1" si="86"/>
        <v>1.984138275891399</v>
      </c>
      <c r="AB87" s="2">
        <f t="shared" ca="1" si="87"/>
        <v>1.9832782917192022</v>
      </c>
      <c r="AC87" s="2">
        <f t="shared" ca="1" si="88"/>
        <v>1.9794339543537627</v>
      </c>
      <c r="AD87" s="2">
        <f t="shared" ca="1" si="89"/>
        <v>1.9729635415607978</v>
      </c>
      <c r="AE87" s="2">
        <f t="shared" ca="1" si="90"/>
        <v>1.9641863465458693</v>
      </c>
      <c r="AF87" s="2">
        <f t="shared" ca="1" si="91"/>
        <v>1.9533495162688672</v>
      </c>
      <c r="AG87" s="2">
        <f t="shared" ca="1" si="92"/>
        <v>1.9406104855876096</v>
      </c>
      <c r="AH87" s="2">
        <f t="shared" ca="1" si="93"/>
        <v>1.9260657213273318</v>
      </c>
      <c r="AI87" s="2">
        <f t="shared" ca="1" si="94"/>
        <v>1.9098001020453113</v>
      </c>
      <c r="AJ87" s="2">
        <f t="shared" ca="1" si="95"/>
        <v>1.8918984638795064</v>
      </c>
      <c r="AK87" s="2">
        <f t="shared" ca="1" si="96"/>
        <v>1.8724455991950537</v>
      </c>
      <c r="AL87" s="2">
        <f t="shared" ca="1" si="97"/>
        <v>1.8515262565014707</v>
      </c>
      <c r="AM87" s="2">
        <f t="shared" ca="1" si="98"/>
        <v>1.8292251419219714</v>
      </c>
      <c r="AN87" s="2">
        <f t="shared" ca="1" si="99"/>
        <v>1.8056269223834012</v>
      </c>
      <c r="AO87" s="2">
        <f t="shared" ca="1" si="100"/>
        <v>1.7808162307013471</v>
      </c>
      <c r="AP87" s="2">
        <f t="shared" ca="1" si="101"/>
        <v>1.7548776727907183</v>
      </c>
      <c r="AQ87" s="2">
        <f t="shared" ca="1" si="102"/>
        <v>1.7278958376557774</v>
      </c>
      <c r="AR87" s="2">
        <f t="shared" ca="1" si="103"/>
        <v>1.6999553136647061</v>
      </c>
      <c r="AS87" s="2">
        <f t="shared" ca="1" si="104"/>
        <v>1.6711407311417021</v>
      </c>
      <c r="AT87" s="2">
        <f t="shared" ca="1" si="105"/>
        <v>1.641536931739795</v>
      </c>
      <c r="AU87" s="2">
        <f t="shared" ca="1" si="106"/>
        <v>1.6112296791989515</v>
      </c>
      <c r="AV87" s="2">
        <f t="shared" ca="1" si="107"/>
        <v>1.5803082257811658</v>
      </c>
      <c r="AW87" s="2">
        <f t="shared" ca="1" si="108"/>
        <v>1.5488724679576751</v>
      </c>
      <c r="AX87" s="2">
        <f t="shared" ca="1" si="109"/>
        <v>1.5170460893758211</v>
      </c>
      <c r="AY87" s="2">
        <f t="shared" ca="1" si="110"/>
        <v>1.4849839645785525</v>
      </c>
      <c r="AZ87" s="2">
        <f t="shared" ca="1" si="59"/>
        <v>1.4528413390685524</v>
      </c>
      <c r="BC87" s="2">
        <f t="shared" ca="1" si="111"/>
        <v>-1.2584542643825687</v>
      </c>
      <c r="BD87" s="2">
        <f t="shared" ca="1" si="111"/>
        <v>-0.42908598696377087</v>
      </c>
      <c r="BE87" s="2">
        <f t="shared" ca="1" si="111"/>
        <v>-2.9671492764527962</v>
      </c>
    </row>
    <row r="88" spans="1:57" x14ac:dyDescent="0.3">
      <c r="A88" s="2">
        <f t="shared" si="60"/>
        <v>0.76000000000000045</v>
      </c>
      <c r="B88" s="2">
        <f t="shared" ca="1" si="61"/>
        <v>0.59074900391700602</v>
      </c>
      <c r="C88" s="2">
        <f t="shared" ca="1" si="62"/>
        <v>0.76808007868825223</v>
      </c>
      <c r="D88" s="2">
        <f t="shared" ca="1" si="63"/>
        <v>0.89492104539878325</v>
      </c>
      <c r="E88" s="2">
        <f t="shared" ca="1" si="64"/>
        <v>0.97245051828963747</v>
      </c>
      <c r="F88" s="2">
        <f t="shared" ca="1" si="65"/>
        <v>1.0352694616880282</v>
      </c>
      <c r="G88" s="2">
        <f t="shared" ca="1" si="66"/>
        <v>1.109084680275447</v>
      </c>
      <c r="H88" s="2">
        <f t="shared" ca="1" si="67"/>
        <v>1.1887604720618459</v>
      </c>
      <c r="I88" s="2">
        <f t="shared" ca="1" si="68"/>
        <v>1.2679935521500474</v>
      </c>
      <c r="J88" s="2">
        <f t="shared" ca="1" si="69"/>
        <v>1.3436734379964412</v>
      </c>
      <c r="K88" s="2">
        <f t="shared" ca="1" si="70"/>
        <v>1.4148657815692047</v>
      </c>
      <c r="L88" s="2">
        <f t="shared" ca="1" si="71"/>
        <v>1.4818448990309696</v>
      </c>
      <c r="M88" s="2">
        <f t="shared" ca="1" si="72"/>
        <v>1.5450106216088288</v>
      </c>
      <c r="N88" s="2">
        <f t="shared" ca="1" si="73"/>
        <v>1.6045938871047245</v>
      </c>
      <c r="O88" s="2">
        <f t="shared" ca="1" si="74"/>
        <v>1.6606124520593151</v>
      </c>
      <c r="P88" s="2">
        <f t="shared" ca="1" si="75"/>
        <v>1.7128891593855498</v>
      </c>
      <c r="Q88" s="2">
        <f t="shared" ca="1" si="76"/>
        <v>1.7611255697732879</v>
      </c>
      <c r="R88" s="2">
        <f t="shared" ca="1" si="77"/>
        <v>1.80497305644905</v>
      </c>
      <c r="S88" s="2">
        <f t="shared" ca="1" si="78"/>
        <v>1.844118209484326</v>
      </c>
      <c r="T88" s="2">
        <f t="shared" ca="1" si="79"/>
        <v>1.8783293056513579</v>
      </c>
      <c r="U88" s="2">
        <f t="shared" ca="1" si="80"/>
        <v>1.9074908593525204</v>
      </c>
      <c r="V88" s="2">
        <f t="shared" ca="1" si="81"/>
        <v>1.9316251052934577</v>
      </c>
      <c r="W88" s="2">
        <f t="shared" ca="1" si="82"/>
        <v>1.9508817074460441</v>
      </c>
      <c r="X88" s="2">
        <f t="shared" ca="1" si="83"/>
        <v>1.9654963073434635</v>
      </c>
      <c r="Y88" s="2">
        <f t="shared" ca="1" si="84"/>
        <v>1.9757378512490331</v>
      </c>
      <c r="Z88" s="2">
        <f t="shared" ca="1" si="85"/>
        <v>1.9819097848483127</v>
      </c>
      <c r="AA88" s="2">
        <f t="shared" ca="1" si="86"/>
        <v>1.9843578439112124</v>
      </c>
      <c r="AB88" s="2">
        <f t="shared" ca="1" si="87"/>
        <v>1.9834551754997358</v>
      </c>
      <c r="AC88" s="2">
        <f t="shared" ca="1" si="88"/>
        <v>1.9795752541278506</v>
      </c>
      <c r="AD88" s="2">
        <f t="shared" ca="1" si="89"/>
        <v>1.9730754365441534</v>
      </c>
      <c r="AE88" s="2">
        <f t="shared" ca="1" si="90"/>
        <v>1.9642734314951946</v>
      </c>
      <c r="AF88" s="2">
        <f t="shared" ca="1" si="91"/>
        <v>1.9534144498732111</v>
      </c>
      <c r="AG88" s="2">
        <f t="shared" ca="1" si="92"/>
        <v>1.9406545649805469</v>
      </c>
      <c r="AH88" s="2">
        <f t="shared" ca="1" si="93"/>
        <v>1.9260898692432218</v>
      </c>
      <c r="AI88" s="2">
        <f t="shared" ca="1" si="94"/>
        <v>1.909805097237514</v>
      </c>
      <c r="AJ88" s="2">
        <f t="shared" ca="1" si="95"/>
        <v>1.8918849405471769</v>
      </c>
      <c r="AK88" s="2">
        <f t="shared" ca="1" si="96"/>
        <v>1.8724140464025405</v>
      </c>
      <c r="AL88" s="2">
        <f t="shared" ca="1" si="97"/>
        <v>1.8514770176127582</v>
      </c>
      <c r="AM88" s="2">
        <f t="shared" ca="1" si="98"/>
        <v>1.8291584140725756</v>
      </c>
      <c r="AN88" s="2">
        <f t="shared" ca="1" si="99"/>
        <v>1.8055427560144861</v>
      </c>
      <c r="AO88" s="2">
        <f t="shared" ca="1" si="100"/>
        <v>1.7807145291841784</v>
      </c>
      <c r="AP88" s="2">
        <f t="shared" ca="1" si="101"/>
        <v>1.7547581921802793</v>
      </c>
      <c r="AQ88" s="2">
        <f t="shared" ca="1" si="102"/>
        <v>1.7277581866716254</v>
      </c>
      <c r="AR88" s="2">
        <f t="shared" ca="1" si="103"/>
        <v>1.6997989543299434</v>
      </c>
      <c r="AS88" s="2">
        <f t="shared" ca="1" si="104"/>
        <v>1.6709649821217729</v>
      </c>
      <c r="AT88" s="2">
        <f t="shared" ca="1" si="105"/>
        <v>1.6413409827078793</v>
      </c>
      <c r="AU88" s="2">
        <f t="shared" ca="1" si="106"/>
        <v>1.6110126425507068</v>
      </c>
      <c r="AV88" s="2">
        <f t="shared" ca="1" si="107"/>
        <v>1.580069280409468</v>
      </c>
      <c r="AW88" s="2">
        <f t="shared" ca="1" si="108"/>
        <v>1.5486111230892947</v>
      </c>
      <c r="AX88" s="2">
        <f t="shared" ca="1" si="109"/>
        <v>1.5167623339831102</v>
      </c>
      <c r="AY88" s="2">
        <f t="shared" ca="1" si="110"/>
        <v>1.4846776527238366</v>
      </c>
      <c r="AZ88" s="2">
        <f t="shared" ca="1" si="59"/>
        <v>1.4525106897861439</v>
      </c>
      <c r="BC88" s="2">
        <f t="shared" ca="1" si="111"/>
        <v>0.3432966426969859</v>
      </c>
      <c r="BD88" s="2">
        <f t="shared" ca="1" si="111"/>
        <v>-0.81046463402088165</v>
      </c>
      <c r="BE88" s="2">
        <f t="shared" ca="1" si="111"/>
        <v>0.21581871902909366</v>
      </c>
    </row>
    <row r="89" spans="1:57" x14ac:dyDescent="0.3">
      <c r="A89" s="2">
        <f t="shared" si="60"/>
        <v>0.77000000000000046</v>
      </c>
      <c r="B89" s="2">
        <f t="shared" ca="1" si="61"/>
        <v>0.59434080304341941</v>
      </c>
      <c r="C89" s="2">
        <f t="shared" ca="1" si="62"/>
        <v>0.77064626992755791</v>
      </c>
      <c r="D89" s="2">
        <f t="shared" ca="1" si="63"/>
        <v>0.89648612190985855</v>
      </c>
      <c r="E89" s="2">
        <f t="shared" ca="1" si="64"/>
        <v>0.97370739819765229</v>
      </c>
      <c r="F89" s="2">
        <f t="shared" ca="1" si="65"/>
        <v>1.0367331550617442</v>
      </c>
      <c r="G89" s="2">
        <f t="shared" ca="1" si="66"/>
        <v>1.1106533198605124</v>
      </c>
      <c r="H89" s="2">
        <f t="shared" ca="1" si="67"/>
        <v>1.1903088098815495</v>
      </c>
      <c r="I89" s="2">
        <f t="shared" ca="1" si="68"/>
        <v>1.2694601657396649</v>
      </c>
      <c r="J89" s="2">
        <f t="shared" ca="1" si="69"/>
        <v>1.345040395933456</v>
      </c>
      <c r="K89" s="2">
        <f t="shared" ca="1" si="70"/>
        <v>1.4161392932684156</v>
      </c>
      <c r="L89" s="2">
        <f t="shared" ca="1" si="71"/>
        <v>1.4830336512364701</v>
      </c>
      <c r="M89" s="2">
        <f t="shared" ca="1" si="72"/>
        <v>1.5461198899328654</v>
      </c>
      <c r="N89" s="2">
        <f t="shared" ca="1" si="73"/>
        <v>1.6056246501768856</v>
      </c>
      <c r="O89" s="2">
        <f t="shared" ca="1" si="74"/>
        <v>1.6615617569477945</v>
      </c>
      <c r="P89" s="2">
        <f t="shared" ca="1" si="75"/>
        <v>1.7137515944241661</v>
      </c>
      <c r="Q89" s="2">
        <f t="shared" ca="1" si="76"/>
        <v>1.7618946867558323</v>
      </c>
      <c r="R89" s="2">
        <f t="shared" ca="1" si="77"/>
        <v>1.8056430790869529</v>
      </c>
      <c r="S89" s="2">
        <f t="shared" ca="1" si="78"/>
        <v>1.8446849632219784</v>
      </c>
      <c r="T89" s="2">
        <f t="shared" ca="1" si="79"/>
        <v>1.8787909091262032</v>
      </c>
      <c r="U89" s="2">
        <f t="shared" ca="1" si="80"/>
        <v>1.9078481544921442</v>
      </c>
      <c r="V89" s="2">
        <f t="shared" ca="1" si="81"/>
        <v>1.9318814519216583</v>
      </c>
      <c r="W89" s="2">
        <f t="shared" ca="1" si="82"/>
        <v>1.9510421546420227</v>
      </c>
      <c r="X89" s="2">
        <f t="shared" ca="1" si="83"/>
        <v>1.9655665403304965</v>
      </c>
      <c r="Y89" s="2">
        <f t="shared" ca="1" si="84"/>
        <v>1.9757242155733807</v>
      </c>
      <c r="Z89" s="2">
        <f t="shared" ca="1" si="85"/>
        <v>1.9818194424072921</v>
      </c>
      <c r="AA89" s="2">
        <f t="shared" ca="1" si="86"/>
        <v>1.9841984755141833</v>
      </c>
      <c r="AB89" s="2">
        <f t="shared" ca="1" si="87"/>
        <v>1.9832344392445911</v>
      </c>
      <c r="AC89" s="2">
        <f t="shared" ca="1" si="88"/>
        <v>1.9793004564631274</v>
      </c>
      <c r="AD89" s="2">
        <f t="shared" ca="1" si="89"/>
        <v>1.972753061542851</v>
      </c>
      <c r="AE89" s="2">
        <f t="shared" ca="1" si="90"/>
        <v>1.96390848364955</v>
      </c>
      <c r="AF89" s="2">
        <f t="shared" ca="1" si="91"/>
        <v>1.9530101210084725</v>
      </c>
      <c r="AG89" s="2">
        <f t="shared" ca="1" si="92"/>
        <v>1.9402128170200355</v>
      </c>
      <c r="AH89" s="2">
        <f t="shared" ca="1" si="93"/>
        <v>1.9256124062298288</v>
      </c>
      <c r="AI89" s="2">
        <f t="shared" ca="1" si="94"/>
        <v>1.9092935911320881</v>
      </c>
      <c r="AJ89" s="2">
        <f t="shared" ca="1" si="95"/>
        <v>1.891341030655171</v>
      </c>
      <c r="AK89" s="2">
        <f t="shared" ca="1" si="96"/>
        <v>1.8718393387937116</v>
      </c>
      <c r="AL89" s="2">
        <f t="shared" ca="1" si="97"/>
        <v>1.8508730845563581</v>
      </c>
      <c r="AM89" s="2">
        <f t="shared" ca="1" si="98"/>
        <v>1.8285267935104914</v>
      </c>
      <c r="AN89" s="2">
        <f t="shared" ca="1" si="99"/>
        <v>1.804884951097163</v>
      </c>
      <c r="AO89" s="2">
        <f t="shared" ca="1" si="100"/>
        <v>1.7800320078976573</v>
      </c>
      <c r="AP89" s="2">
        <f t="shared" ca="1" si="101"/>
        <v>1.7540523871043567</v>
      </c>
      <c r="AQ89" s="2">
        <f t="shared" ca="1" si="102"/>
        <v>1.7270304949738728</v>
      </c>
      <c r="AR89" s="2">
        <f t="shared" ca="1" si="103"/>
        <v>1.6990507384586742</v>
      </c>
      <c r="AS89" s="2">
        <f t="shared" ca="1" si="104"/>
        <v>1.670197573365372</v>
      </c>
      <c r="AT89" s="2">
        <f t="shared" ca="1" si="105"/>
        <v>1.6405556963071835</v>
      </c>
      <c r="AU89" s="2">
        <f t="shared" ca="1" si="106"/>
        <v>1.6102108312549459</v>
      </c>
      <c r="AV89" s="2">
        <f t="shared" ca="1" si="107"/>
        <v>1.5792524806522457</v>
      </c>
      <c r="AW89" s="2">
        <f t="shared" ca="1" si="108"/>
        <v>1.5477813165367638</v>
      </c>
      <c r="AX89" s="2">
        <f t="shared" ca="1" si="109"/>
        <v>1.5159220816643144</v>
      </c>
      <c r="AY89" s="2">
        <f t="shared" ca="1" si="110"/>
        <v>1.4838294626658544</v>
      </c>
      <c r="AZ89" s="2">
        <f t="shared" ca="1" si="59"/>
        <v>1.4516556152183364</v>
      </c>
      <c r="BC89" s="2">
        <f t="shared" ca="1" si="111"/>
        <v>-0.19350003116593406</v>
      </c>
      <c r="BD89" s="2">
        <f t="shared" ca="1" si="111"/>
        <v>0.37341782040698313</v>
      </c>
      <c r="BE89" s="2">
        <f t="shared" ca="1" si="111"/>
        <v>0.4298641325697492</v>
      </c>
    </row>
    <row r="90" spans="1:57" x14ac:dyDescent="0.3">
      <c r="A90" s="2">
        <f t="shared" si="60"/>
        <v>0.78000000000000047</v>
      </c>
      <c r="B90" s="2">
        <f t="shared" ca="1" si="61"/>
        <v>0.59842988922290541</v>
      </c>
      <c r="C90" s="2">
        <f t="shared" ca="1" si="62"/>
        <v>0.77376984156577755</v>
      </c>
      <c r="D90" s="2">
        <f t="shared" ca="1" si="63"/>
        <v>0.89867616755521584</v>
      </c>
      <c r="E90" s="2">
        <f t="shared" ca="1" si="64"/>
        <v>0.97564763406950505</v>
      </c>
      <c r="F90" s="2">
        <f t="shared" ca="1" si="65"/>
        <v>1.0389208393028233</v>
      </c>
      <c r="G90" s="2">
        <f t="shared" ca="1" si="66"/>
        <v>1.112980932587565</v>
      </c>
      <c r="H90" s="2">
        <f t="shared" ca="1" si="67"/>
        <v>1.1926474239787657</v>
      </c>
      <c r="I90" s="2">
        <f t="shared" ca="1" si="68"/>
        <v>1.2717445022789415</v>
      </c>
      <c r="J90" s="2">
        <f t="shared" ca="1" si="69"/>
        <v>1.3472485093899145</v>
      </c>
      <c r="K90" s="2">
        <f t="shared" ca="1" si="70"/>
        <v>1.4182731750494475</v>
      </c>
      <c r="L90" s="2">
        <f t="shared" ca="1" si="71"/>
        <v>1.4850978816746547</v>
      </c>
      <c r="M90" s="2">
        <f t="shared" ca="1" si="72"/>
        <v>1.5481158498770331</v>
      </c>
      <c r="N90" s="2">
        <f t="shared" ca="1" si="73"/>
        <v>1.6075496601667496</v>
      </c>
      <c r="O90" s="2">
        <f t="shared" ca="1" si="74"/>
        <v>1.6634094647833286</v>
      </c>
      <c r="P90" s="2">
        <f t="shared" ca="1" si="75"/>
        <v>1.7155134469799715</v>
      </c>
      <c r="Q90" s="2">
        <f t="shared" ca="1" si="76"/>
        <v>1.7635613579007507</v>
      </c>
      <c r="R90" s="2">
        <f t="shared" ca="1" si="77"/>
        <v>1.8072061625688873</v>
      </c>
      <c r="S90" s="2">
        <f t="shared" ca="1" si="78"/>
        <v>1.8461378977161094</v>
      </c>
      <c r="T90" s="2">
        <f t="shared" ca="1" si="79"/>
        <v>1.88012966446782</v>
      </c>
      <c r="U90" s="2">
        <f t="shared" ca="1" si="80"/>
        <v>1.9090716490639161</v>
      </c>
      <c r="V90" s="2">
        <f t="shared" ca="1" si="81"/>
        <v>1.9329913347947651</v>
      </c>
      <c r="W90" s="2">
        <f t="shared" ca="1" si="82"/>
        <v>1.9520419724459361</v>
      </c>
      <c r="X90" s="2">
        <f t="shared" ca="1" si="83"/>
        <v>1.966460705687457</v>
      </c>
      <c r="Y90" s="2">
        <f t="shared" ca="1" si="84"/>
        <v>1.9765180339142889</v>
      </c>
      <c r="Z90" s="2">
        <f t="shared" ca="1" si="85"/>
        <v>1.9825192589304401</v>
      </c>
      <c r="AA90" s="2">
        <f t="shared" ca="1" si="86"/>
        <v>1.9848113728625514</v>
      </c>
      <c r="AB90" s="2">
        <f t="shared" ca="1" si="87"/>
        <v>1.9837677001360499</v>
      </c>
      <c r="AC90" s="2">
        <f t="shared" ca="1" si="88"/>
        <v>1.979761231916783</v>
      </c>
      <c r="AD90" s="2">
        <f t="shared" ca="1" si="89"/>
        <v>1.9731478964232834</v>
      </c>
      <c r="AE90" s="2">
        <f t="shared" ca="1" si="90"/>
        <v>1.9642426659439658</v>
      </c>
      <c r="AF90" s="2">
        <f t="shared" ca="1" si="91"/>
        <v>1.9532873670575075</v>
      </c>
      <c r="AG90" s="2">
        <f t="shared" ca="1" si="92"/>
        <v>1.9404358620679425</v>
      </c>
      <c r="AH90" s="2">
        <f t="shared" ca="1" si="93"/>
        <v>1.925783961521514</v>
      </c>
      <c r="AI90" s="2">
        <f t="shared" ca="1" si="94"/>
        <v>1.9094165651840633</v>
      </c>
      <c r="AJ90" s="2">
        <f t="shared" ca="1" si="95"/>
        <v>1.8914185286820617</v>
      </c>
      <c r="AK90" s="2">
        <f t="shared" ca="1" si="96"/>
        <v>1.8718746621282654</v>
      </c>
      <c r="AL90" s="2">
        <f t="shared" ca="1" si="97"/>
        <v>1.8508697300853962</v>
      </c>
      <c r="AM90" s="2">
        <f t="shared" ca="1" si="98"/>
        <v>1.8284884531493037</v>
      </c>
      <c r="AN90" s="2">
        <f t="shared" ca="1" si="99"/>
        <v>1.8048155113272533</v>
      </c>
      <c r="AO90" s="2">
        <f t="shared" ca="1" si="100"/>
        <v>1.7799355493964033</v>
      </c>
      <c r="AP90" s="2">
        <f t="shared" ca="1" si="101"/>
        <v>1.753933184507888</v>
      </c>
      <c r="AQ90" s="2">
        <f t="shared" ca="1" si="102"/>
        <v>1.7268930168850676</v>
      </c>
      <c r="AR90" s="2">
        <f t="shared" ca="1" si="103"/>
        <v>1.698899648197455</v>
      </c>
      <c r="AS90" s="2">
        <f t="shared" ca="1" si="104"/>
        <v>1.6700377327590952</v>
      </c>
      <c r="AT90" s="2">
        <f t="shared" ca="1" si="105"/>
        <v>1.6403921815718912</v>
      </c>
      <c r="AU90" s="2">
        <f t="shared" ca="1" si="106"/>
        <v>1.6100489884037084</v>
      </c>
      <c r="AV90" s="2">
        <f t="shared" ca="1" si="107"/>
        <v>1.579098073978586</v>
      </c>
      <c r="AW90" s="2">
        <f t="shared" ca="1" si="108"/>
        <v>1.5476407876144758</v>
      </c>
      <c r="AX90" s="2">
        <f t="shared" ca="1" si="109"/>
        <v>1.5158026681479007</v>
      </c>
      <c r="AY90" s="2">
        <f t="shared" ca="1" si="110"/>
        <v>1.4837385505370528</v>
      </c>
      <c r="AZ90" s="2">
        <f t="shared" ca="1" si="59"/>
        <v>1.4515993730576493</v>
      </c>
      <c r="BC90" s="2">
        <f t="shared" ca="1" si="111"/>
        <v>0.91273314297408881</v>
      </c>
      <c r="BD90" s="2">
        <f t="shared" ca="1" si="111"/>
        <v>0.83387547609518275</v>
      </c>
      <c r="BE90" s="2">
        <f t="shared" ca="1" si="111"/>
        <v>-0.48618698248187364</v>
      </c>
    </row>
    <row r="91" spans="1:57" x14ac:dyDescent="0.3">
      <c r="A91" s="2">
        <f t="shared" si="60"/>
        <v>0.79000000000000048</v>
      </c>
      <c r="B91" s="2">
        <f t="shared" ca="1" si="61"/>
        <v>0.60276997209453953</v>
      </c>
      <c r="C91" s="2">
        <f t="shared" ca="1" si="62"/>
        <v>0.77708446237879114</v>
      </c>
      <c r="D91" s="2">
        <f t="shared" ca="1" si="63"/>
        <v>0.90101605659311645</v>
      </c>
      <c r="E91" s="2">
        <f t="shared" ca="1" si="64"/>
        <v>0.9776982648348167</v>
      </c>
      <c r="F91" s="2">
        <f t="shared" ca="1" si="65"/>
        <v>1.0411726400854704</v>
      </c>
      <c r="G91" s="2">
        <f t="shared" ca="1" si="66"/>
        <v>1.1153310003303709</v>
      </c>
      <c r="H91" s="2">
        <f t="shared" ca="1" si="67"/>
        <v>1.1949729287634159</v>
      </c>
      <c r="I91" s="2">
        <f t="shared" ca="1" si="68"/>
        <v>1.2739856353421537</v>
      </c>
      <c r="J91" s="2">
        <f t="shared" ca="1" si="69"/>
        <v>1.3493881867052251</v>
      </c>
      <c r="K91" s="2">
        <f t="shared" ca="1" si="70"/>
        <v>1.420317601825537</v>
      </c>
      <c r="L91" s="2">
        <f t="shared" ca="1" si="71"/>
        <v>1.4870555155402254</v>
      </c>
      <c r="M91" s="2">
        <f t="shared" ca="1" si="72"/>
        <v>1.5499917110235462</v>
      </c>
      <c r="N91" s="2">
        <f t="shared" ca="1" si="73"/>
        <v>1.6093444954909506</v>
      </c>
      <c r="O91" s="2">
        <f t="shared" ca="1" si="74"/>
        <v>1.6651201571415257</v>
      </c>
      <c r="P91" s="2">
        <f t="shared" ca="1" si="75"/>
        <v>1.7171344861245061</v>
      </c>
      <c r="Q91" s="2">
        <f t="shared" ca="1" si="76"/>
        <v>1.7650862736989161</v>
      </c>
      <c r="R91" s="2">
        <f t="shared" ca="1" si="77"/>
        <v>1.808629202531016</v>
      </c>
      <c r="S91" s="2">
        <f t="shared" ca="1" si="78"/>
        <v>1.8474549472674826</v>
      </c>
      <c r="T91" s="2">
        <f t="shared" ca="1" si="79"/>
        <v>1.8813389278045882</v>
      </c>
      <c r="U91" s="2">
        <f t="shared" ca="1" si="80"/>
        <v>1.9101740538354453</v>
      </c>
      <c r="V91" s="2">
        <f t="shared" ca="1" si="81"/>
        <v>1.9339903019393425</v>
      </c>
      <c r="W91" s="2">
        <f t="shared" ca="1" si="82"/>
        <v>1.952942579091844</v>
      </c>
      <c r="X91" s="2">
        <f t="shared" ca="1" si="83"/>
        <v>1.9672686747550794</v>
      </c>
      <c r="Y91" s="2">
        <f t="shared" ca="1" si="84"/>
        <v>1.9772397633348584</v>
      </c>
      <c r="Z91" s="2">
        <f t="shared" ca="1" si="85"/>
        <v>1.9831619596191412</v>
      </c>
      <c r="AA91" s="2">
        <f t="shared" ca="1" si="86"/>
        <v>1.9853827616948747</v>
      </c>
      <c r="AB91" s="2">
        <f t="shared" ca="1" si="87"/>
        <v>1.9842754666899178</v>
      </c>
      <c r="AC91" s="2">
        <f t="shared" ca="1" si="88"/>
        <v>1.9802127038452524</v>
      </c>
      <c r="AD91" s="2">
        <f t="shared" ca="1" si="89"/>
        <v>1.973549561473442</v>
      </c>
      <c r="AE91" s="2">
        <f t="shared" ca="1" si="90"/>
        <v>1.9645995279531592</v>
      </c>
      <c r="AF91" s="2">
        <f t="shared" ca="1" si="91"/>
        <v>1.9536026492905276</v>
      </c>
      <c r="AG91" s="2">
        <f t="shared" ca="1" si="92"/>
        <v>1.9407116050981539</v>
      </c>
      <c r="AH91" s="2">
        <f t="shared" ca="1" si="93"/>
        <v>1.9260219656113673</v>
      </c>
      <c r="AI91" s="2">
        <f t="shared" ca="1" si="94"/>
        <v>1.9096186071191597</v>
      </c>
      <c r="AJ91" s="2">
        <f t="shared" ca="1" si="95"/>
        <v>1.8915863611975299</v>
      </c>
      <c r="AK91" s="2">
        <f t="shared" ca="1" si="96"/>
        <v>1.8720100133290902</v>
      </c>
      <c r="AL91" s="2">
        <f t="shared" ca="1" si="97"/>
        <v>1.850974302883138</v>
      </c>
      <c r="AM91" s="2">
        <f t="shared" ca="1" si="98"/>
        <v>1.8285639247377603</v>
      </c>
      <c r="AN91" s="2">
        <f t="shared" ca="1" si="99"/>
        <v>1.8048635327220446</v>
      </c>
      <c r="AO91" s="2">
        <f t="shared" ca="1" si="100"/>
        <v>1.7799577450672945</v>
      </c>
      <c r="AP91" s="2">
        <f t="shared" ca="1" si="101"/>
        <v>1.7539311521465706</v>
      </c>
      <c r="AQ91" s="2">
        <f t="shared" ca="1" si="102"/>
        <v>1.7268683274280012</v>
      </c>
      <c r="AR91" s="2">
        <f t="shared" ca="1" si="103"/>
        <v>1.6988538466369667</v>
      </c>
      <c r="AS91" s="2">
        <f t="shared" ca="1" si="104"/>
        <v>1.6699723421755845</v>
      </c>
      <c r="AT91" s="2">
        <f t="shared" ca="1" si="105"/>
        <v>1.6403087198056248</v>
      </c>
      <c r="AU91" s="2">
        <f t="shared" ca="1" si="106"/>
        <v>1.6099490253246638</v>
      </c>
      <c r="AV91" s="2">
        <f t="shared" ca="1" si="107"/>
        <v>1.578983382180204</v>
      </c>
      <c r="AW91" s="2">
        <f t="shared" ca="1" si="108"/>
        <v>1.5475135986094908</v>
      </c>
      <c r="AX91" s="2">
        <f t="shared" ca="1" si="109"/>
        <v>1.5156657758377012</v>
      </c>
      <c r="AY91" s="2">
        <f t="shared" ca="1" si="110"/>
        <v>1.4835946490987073</v>
      </c>
      <c r="AZ91" s="2">
        <f t="shared" ca="1" si="59"/>
        <v>1.4514496195064197</v>
      </c>
      <c r="BC91" s="2">
        <f t="shared" ca="1" si="111"/>
        <v>0.89474791636462037</v>
      </c>
      <c r="BD91" s="2">
        <f t="shared" ca="1" si="111"/>
        <v>0.57114822875108118</v>
      </c>
      <c r="BE91" s="2">
        <f t="shared" ca="1" si="111"/>
        <v>0.51972492715455765</v>
      </c>
    </row>
    <row r="92" spans="1:57" x14ac:dyDescent="0.3">
      <c r="A92" s="2">
        <f t="shared" si="60"/>
        <v>0.80000000000000049</v>
      </c>
      <c r="B92" s="2">
        <f t="shared" ca="1" si="61"/>
        <v>0.60685170768088748</v>
      </c>
      <c r="C92" s="2">
        <f t="shared" ca="1" si="62"/>
        <v>0.78007605251110368</v>
      </c>
      <c r="D92" s="2">
        <f t="shared" ca="1" si="63"/>
        <v>0.90298733809415455</v>
      </c>
      <c r="E92" s="2">
        <f t="shared" ca="1" si="64"/>
        <v>0.97933697208616199</v>
      </c>
      <c r="F92" s="2">
        <f t="shared" ca="1" si="65"/>
        <v>1.0429632466418504</v>
      </c>
      <c r="G92" s="2">
        <f t="shared" ca="1" si="66"/>
        <v>1.1171758665975684</v>
      </c>
      <c r="H92" s="2">
        <f t="shared" ca="1" si="67"/>
        <v>1.1967558973548349</v>
      </c>
      <c r="I92" s="2">
        <f t="shared" ca="1" si="68"/>
        <v>1.2756529142063022</v>
      </c>
      <c r="J92" s="2">
        <f t="shared" ca="1" si="69"/>
        <v>1.350928069925833</v>
      </c>
      <c r="K92" s="2">
        <f t="shared" ca="1" si="70"/>
        <v>1.4217410020936114</v>
      </c>
      <c r="L92" s="2">
        <f t="shared" ca="1" si="71"/>
        <v>1.4883752342780867</v>
      </c>
      <c r="M92" s="2">
        <f t="shared" ca="1" si="72"/>
        <v>1.5512168456075599</v>
      </c>
      <c r="N92" s="2">
        <f t="shared" ca="1" si="73"/>
        <v>1.610479628296289</v>
      </c>
      <c r="O92" s="2">
        <f t="shared" ca="1" si="74"/>
        <v>1.6661657860300887</v>
      </c>
      <c r="P92" s="2">
        <f t="shared" ca="1" si="75"/>
        <v>1.7180884946270414</v>
      </c>
      <c r="Q92" s="2">
        <f t="shared" ca="1" si="76"/>
        <v>1.7659453691201212</v>
      </c>
      <c r="R92" s="2">
        <f t="shared" ca="1" si="77"/>
        <v>1.8093905783325026</v>
      </c>
      <c r="S92" s="2">
        <f t="shared" ca="1" si="78"/>
        <v>1.8481171985513654</v>
      </c>
      <c r="T92" s="2">
        <f t="shared" ca="1" si="79"/>
        <v>1.8819027266459336</v>
      </c>
      <c r="U92" s="2">
        <f t="shared" ca="1" si="80"/>
        <v>1.910642541267686</v>
      </c>
      <c r="V92" s="2">
        <f t="shared" ca="1" si="81"/>
        <v>1.9343688456512906</v>
      </c>
      <c r="W92" s="2">
        <f t="shared" ca="1" si="82"/>
        <v>1.9532379328627845</v>
      </c>
      <c r="X92" s="2">
        <f t="shared" ca="1" si="83"/>
        <v>1.9674879888492098</v>
      </c>
      <c r="Y92" s="2">
        <f t="shared" ca="1" si="84"/>
        <v>1.9773906158951238</v>
      </c>
      <c r="Z92" s="2">
        <f t="shared" ca="1" si="85"/>
        <v>1.9832524857404015</v>
      </c>
      <c r="AA92" s="2">
        <f t="shared" ca="1" si="86"/>
        <v>1.9854213418755744</v>
      </c>
      <c r="AB92" s="2">
        <f t="shared" ca="1" si="87"/>
        <v>1.9842701975468238</v>
      </c>
      <c r="AC92" s="2">
        <f t="shared" ca="1" si="88"/>
        <v>1.9801710606190797</v>
      </c>
      <c r="AD92" s="2">
        <f t="shared" ca="1" si="89"/>
        <v>1.9734779167272978</v>
      </c>
      <c r="AE92" s="2">
        <f t="shared" ca="1" si="90"/>
        <v>1.9645025145155881</v>
      </c>
      <c r="AF92" s="2">
        <f t="shared" ca="1" si="91"/>
        <v>1.9534828814835792</v>
      </c>
      <c r="AG92" s="2">
        <f t="shared" ca="1" si="92"/>
        <v>1.9405702835084973</v>
      </c>
      <c r="AH92" s="2">
        <f t="shared" ca="1" si="93"/>
        <v>1.9258598049598745</v>
      </c>
      <c r="AI92" s="2">
        <f t="shared" ca="1" si="94"/>
        <v>1.9094360487468176</v>
      </c>
      <c r="AJ92" s="2">
        <f t="shared" ca="1" si="95"/>
        <v>1.8913835724916954</v>
      </c>
      <c r="AK92" s="2">
        <f t="shared" ca="1" si="96"/>
        <v>1.8717868871441472</v>
      </c>
      <c r="AL92" s="2">
        <f t="shared" ca="1" si="97"/>
        <v>1.850730456977995</v>
      </c>
      <c r="AM92" s="2">
        <f t="shared" ca="1" si="98"/>
        <v>1.8282987012527909</v>
      </c>
      <c r="AN92" s="2">
        <f t="shared" ca="1" si="99"/>
        <v>1.8045759977205276</v>
      </c>
      <c r="AO92" s="2">
        <f t="shared" ca="1" si="100"/>
        <v>1.7796466881704458</v>
      </c>
      <c r="AP92" s="2">
        <f t="shared" ca="1" si="101"/>
        <v>1.7535950863064249</v>
      </c>
      <c r="AQ92" s="2">
        <f t="shared" ca="1" si="102"/>
        <v>1.7265054889660205</v>
      </c>
      <c r="AR92" s="2">
        <f t="shared" ca="1" si="103"/>
        <v>1.6984621961195596</v>
      </c>
      <c r="AS92" s="2">
        <f t="shared" ca="1" si="104"/>
        <v>1.6695495686991051</v>
      </c>
      <c r="AT92" s="2">
        <f t="shared" ca="1" si="105"/>
        <v>1.6398522584801263</v>
      </c>
      <c r="AU92" s="2">
        <f t="shared" ca="1" si="106"/>
        <v>1.6094561164122225</v>
      </c>
      <c r="AV92" s="2">
        <f t="shared" ca="1" si="107"/>
        <v>1.5784512238987118</v>
      </c>
      <c r="AW92" s="2">
        <f t="shared" ca="1" si="108"/>
        <v>1.546939600273957</v>
      </c>
      <c r="AX92" s="2">
        <f t="shared" ca="1" si="109"/>
        <v>1.5150476460179654</v>
      </c>
      <c r="AY92" s="2">
        <f t="shared" ca="1" si="110"/>
        <v>1.4829297179999756</v>
      </c>
      <c r="AZ92" s="2">
        <f t="shared" ca="1" si="59"/>
        <v>1.4507334378834591</v>
      </c>
      <c r="BC92" s="2">
        <f t="shared" ca="1" si="111"/>
        <v>0.15034943880506368</v>
      </c>
      <c r="BD92" s="2">
        <f t="shared" ca="1" si="111"/>
        <v>0.11201127806818967</v>
      </c>
      <c r="BE92" s="2">
        <f t="shared" ca="1" si="111"/>
        <v>1.547061969212657</v>
      </c>
    </row>
    <row r="93" spans="1:57" x14ac:dyDescent="0.3">
      <c r="A93" s="2">
        <f t="shared" si="60"/>
        <v>0.8100000000000005</v>
      </c>
      <c r="B93" s="2">
        <f t="shared" ca="1" si="61"/>
        <v>0.61043992312060857</v>
      </c>
      <c r="C93" s="2">
        <f t="shared" ca="1" si="62"/>
        <v>0.78266385924034843</v>
      </c>
      <c r="D93" s="2">
        <f t="shared" ca="1" si="63"/>
        <v>0.9046495336062903</v>
      </c>
      <c r="E93" s="2">
        <f t="shared" ca="1" si="64"/>
        <v>0.98075010647111571</v>
      </c>
      <c r="F93" s="2">
        <f t="shared" ca="1" si="65"/>
        <v>1.0445933103217064</v>
      </c>
      <c r="G93" s="2">
        <f t="shared" ca="1" si="66"/>
        <v>1.1189182869580501</v>
      </c>
      <c r="H93" s="2">
        <f t="shared" ca="1" si="67"/>
        <v>1.1984894798572896</v>
      </c>
      <c r="I93" s="2">
        <f t="shared" ca="1" si="68"/>
        <v>1.2773187022686365</v>
      </c>
      <c r="J93" s="2">
        <f t="shared" ca="1" si="69"/>
        <v>1.352509081956069</v>
      </c>
      <c r="K93" s="2">
        <f t="shared" ca="1" si="70"/>
        <v>1.4232427387149822</v>
      </c>
      <c r="L93" s="2">
        <f t="shared" ca="1" si="71"/>
        <v>1.4898052511950464</v>
      </c>
      <c r="M93" s="2">
        <f t="shared" ca="1" si="72"/>
        <v>1.5525792564649554</v>
      </c>
      <c r="N93" s="2">
        <f t="shared" ca="1" si="73"/>
        <v>1.6117743185529856</v>
      </c>
      <c r="O93" s="2">
        <f t="shared" ca="1" si="74"/>
        <v>1.6673888642407739</v>
      </c>
      <c r="P93" s="2">
        <f t="shared" ca="1" si="75"/>
        <v>1.7192337619828062</v>
      </c>
      <c r="Q93" s="2">
        <f t="shared" ca="1" si="76"/>
        <v>1.7670057620391184</v>
      </c>
      <c r="R93" s="2">
        <f t="shared" ca="1" si="77"/>
        <v>1.8103598159049235</v>
      </c>
      <c r="S93" s="2">
        <f t="shared" ca="1" si="78"/>
        <v>1.8489906932200058</v>
      </c>
      <c r="T93" s="2">
        <f t="shared" ca="1" si="79"/>
        <v>1.8826782538717028</v>
      </c>
      <c r="U93" s="2">
        <f t="shared" ca="1" si="80"/>
        <v>1.9113206188292531</v>
      </c>
      <c r="V93" s="2">
        <f t="shared" ca="1" si="81"/>
        <v>1.9349524793768573</v>
      </c>
      <c r="W93" s="2">
        <f t="shared" ca="1" si="82"/>
        <v>1.9537317730843684</v>
      </c>
      <c r="X93" s="2">
        <f t="shared" ca="1" si="83"/>
        <v>1.9678973612170705</v>
      </c>
      <c r="Y93" s="2">
        <f t="shared" ca="1" si="84"/>
        <v>1.9777215547251836</v>
      </c>
      <c r="Z93" s="2">
        <f t="shared" ca="1" si="85"/>
        <v>1.9835118542749843</v>
      </c>
      <c r="AA93" s="2">
        <f t="shared" ca="1" si="86"/>
        <v>1.985616516380337</v>
      </c>
      <c r="AB93" s="2">
        <f t="shared" ca="1" si="87"/>
        <v>1.9844085418613098</v>
      </c>
      <c r="AC93" s="2">
        <f t="shared" ca="1" si="88"/>
        <v>1.9802595857862033</v>
      </c>
      <c r="AD93" s="2">
        <f t="shared" ca="1" si="89"/>
        <v>1.9735227965766784</v>
      </c>
      <c r="AE93" s="2">
        <f t="shared" ca="1" si="90"/>
        <v>1.9645084557722974</v>
      </c>
      <c r="AF93" s="2">
        <f t="shared" ca="1" si="91"/>
        <v>1.9534528626670684</v>
      </c>
      <c r="AG93" s="2">
        <f t="shared" ca="1" si="92"/>
        <v>1.9405061661656819</v>
      </c>
      <c r="AH93" s="2">
        <f t="shared" ca="1" si="93"/>
        <v>1.9257632472270445</v>
      </c>
      <c r="AI93" s="2">
        <f t="shared" ca="1" si="94"/>
        <v>1.9093087135743547</v>
      </c>
      <c r="AJ93" s="2">
        <f t="shared" ca="1" si="95"/>
        <v>1.8912271270702186</v>
      </c>
      <c r="AK93" s="2">
        <f t="shared" ca="1" si="96"/>
        <v>1.8716030023255039</v>
      </c>
      <c r="AL93" s="2">
        <f t="shared" ca="1" si="97"/>
        <v>1.8505208067135501</v>
      </c>
      <c r="AM93" s="2">
        <f t="shared" ca="1" si="98"/>
        <v>1.8280649620716558</v>
      </c>
      <c r="AN93" s="2">
        <f t="shared" ca="1" si="99"/>
        <v>1.8043198482728715</v>
      </c>
      <c r="AO93" s="2">
        <f t="shared" ca="1" si="100"/>
        <v>1.7793698088652865</v>
      </c>
      <c r="AP93" s="2">
        <f t="shared" ca="1" si="101"/>
        <v>1.7532991590898235</v>
      </c>
      <c r="AQ93" s="2">
        <f t="shared" ca="1" si="102"/>
        <v>1.7261921973764289</v>
      </c>
      <c r="AR93" s="2">
        <f t="shared" ca="1" si="103"/>
        <v>1.698133226231529</v>
      </c>
      <c r="AS93" s="2">
        <f t="shared" ca="1" si="104"/>
        <v>1.6692066136722594</v>
      </c>
      <c r="AT93" s="2">
        <f t="shared" ca="1" si="105"/>
        <v>1.6394970368760096</v>
      </c>
      <c r="AU93" s="2">
        <f t="shared" ca="1" si="106"/>
        <v>1.6090904332059293</v>
      </c>
      <c r="AV93" s="2">
        <f t="shared" ca="1" si="107"/>
        <v>1.578077125289431</v>
      </c>
      <c r="AW93" s="2">
        <f t="shared" ca="1" si="108"/>
        <v>1.5465596235266028</v>
      </c>
      <c r="AX93" s="2">
        <f t="shared" ca="1" si="109"/>
        <v>1.5146648923053452</v>
      </c>
      <c r="AY93" s="2">
        <f t="shared" ca="1" si="110"/>
        <v>1.4825471603140008</v>
      </c>
      <c r="AZ93" s="2">
        <f t="shared" ca="1" si="59"/>
        <v>1.4503526725449674</v>
      </c>
      <c r="BC93" s="2">
        <f t="shared" ca="1" si="111"/>
        <v>0.30448262124042369</v>
      </c>
      <c r="BD93" s="2">
        <f t="shared" ca="1" si="111"/>
        <v>-0.22677767241422586</v>
      </c>
      <c r="BE93" s="2">
        <f t="shared" ca="1" si="111"/>
        <v>-0.1823781419195285</v>
      </c>
    </row>
    <row r="94" spans="1:57" x14ac:dyDescent="0.3">
      <c r="A94" s="2">
        <f t="shared" si="60"/>
        <v>0.82000000000000051</v>
      </c>
      <c r="B94" s="2">
        <f t="shared" ca="1" si="61"/>
        <v>0.61385540269422123</v>
      </c>
      <c r="C94" s="2">
        <f t="shared" ca="1" si="62"/>
        <v>0.78512890627688958</v>
      </c>
      <c r="D94" s="2">
        <f t="shared" ca="1" si="63"/>
        <v>0.90624552097268352</v>
      </c>
      <c r="E94" s="2">
        <f t="shared" ca="1" si="64"/>
        <v>0.98214413218282415</v>
      </c>
      <c r="F94" s="2">
        <f t="shared" ca="1" si="65"/>
        <v>1.0462349314562474</v>
      </c>
      <c r="G94" s="2">
        <f t="shared" ca="1" si="66"/>
        <v>1.1206977951760875</v>
      </c>
      <c r="H94" s="2">
        <f t="shared" ca="1" si="67"/>
        <v>1.2002823408899972</v>
      </c>
      <c r="I94" s="2">
        <f t="shared" ca="1" si="68"/>
        <v>1.2790624333416862</v>
      </c>
      <c r="J94" s="2">
        <f t="shared" ca="1" si="69"/>
        <v>1.354183004227018</v>
      </c>
      <c r="K94" s="2">
        <f t="shared" ca="1" si="70"/>
        <v>1.424848465811186</v>
      </c>
      <c r="L94" s="2">
        <f t="shared" ca="1" si="71"/>
        <v>1.4913465606795326</v>
      </c>
      <c r="M94" s="2">
        <f t="shared" ca="1" si="72"/>
        <v>1.5540566869158852</v>
      </c>
      <c r="N94" s="2">
        <f t="shared" ca="1" si="73"/>
        <v>1.6131844081854407</v>
      </c>
      <c r="O94" s="2">
        <f t="shared" ca="1" si="74"/>
        <v>1.6687246225537393</v>
      </c>
      <c r="P94" s="2">
        <f t="shared" ca="1" si="75"/>
        <v>1.7204861387607497</v>
      </c>
      <c r="Q94" s="2">
        <f t="shared" ca="1" si="76"/>
        <v>1.7681650940397371</v>
      </c>
      <c r="R94" s="2">
        <f t="shared" ca="1" si="77"/>
        <v>1.8114174595688317</v>
      </c>
      <c r="S94" s="2">
        <f t="shared" ca="1" si="78"/>
        <v>1.8499399305310009</v>
      </c>
      <c r="T94" s="2">
        <f t="shared" ca="1" si="79"/>
        <v>1.8835149562149558</v>
      </c>
      <c r="U94" s="2">
        <f t="shared" ca="1" si="80"/>
        <v>1.9120436136195968</v>
      </c>
      <c r="V94" s="2">
        <f t="shared" ca="1" si="81"/>
        <v>1.9355632840050121</v>
      </c>
      <c r="W94" s="2">
        <f t="shared" ca="1" si="82"/>
        <v>1.9542337488584252</v>
      </c>
      <c r="X94" s="2">
        <f t="shared" ca="1" si="83"/>
        <v>1.9682947642275788</v>
      </c>
      <c r="Y94" s="2">
        <f t="shared" ca="1" si="84"/>
        <v>1.9780195709308381</v>
      </c>
      <c r="Z94" s="2">
        <f t="shared" ca="1" si="85"/>
        <v>1.9837167110400873</v>
      </c>
      <c r="AA94" s="2">
        <f t="shared" ca="1" si="86"/>
        <v>1.9857351623808022</v>
      </c>
      <c r="AB94" s="2">
        <f t="shared" ca="1" si="87"/>
        <v>1.9844481253367952</v>
      </c>
      <c r="AC94" s="2">
        <f t="shared" ca="1" si="88"/>
        <v>1.9802271112886718</v>
      </c>
      <c r="AD94" s="2">
        <f t="shared" ca="1" si="89"/>
        <v>1.9734246376442404</v>
      </c>
      <c r="AE94" s="2">
        <f t="shared" ca="1" si="90"/>
        <v>1.9643497324137618</v>
      </c>
      <c r="AF94" s="2">
        <f t="shared" ca="1" si="91"/>
        <v>1.9532371977075529</v>
      </c>
      <c r="AG94" s="2">
        <f t="shared" ca="1" si="92"/>
        <v>1.9402363025262743</v>
      </c>
      <c r="AH94" s="2">
        <f t="shared" ca="1" si="93"/>
        <v>1.9254419473799687</v>
      </c>
      <c r="AI94" s="2">
        <f t="shared" ca="1" si="94"/>
        <v>1.9089389635917173</v>
      </c>
      <c r="AJ94" s="2">
        <f t="shared" ca="1" si="95"/>
        <v>1.8908121360500505</v>
      </c>
      <c r="AK94" s="2">
        <f t="shared" ca="1" si="96"/>
        <v>1.8711462018130982</v>
      </c>
      <c r="AL94" s="2">
        <f t="shared" ca="1" si="97"/>
        <v>1.8500258501405487</v>
      </c>
      <c r="AM94" s="2">
        <f t="shared" ca="1" si="98"/>
        <v>1.8275357242355819</v>
      </c>
      <c r="AN94" s="2">
        <f t="shared" ca="1" si="99"/>
        <v>1.8037604248823289</v>
      </c>
      <c r="AO94" s="2">
        <f t="shared" ca="1" si="100"/>
        <v>1.7787845161805591</v>
      </c>
      <c r="AP94" s="2">
        <f t="shared" ca="1" si="101"/>
        <v>1.7526925337066133</v>
      </c>
      <c r="AQ94" s="2">
        <f t="shared" ca="1" si="102"/>
        <v>1.7255689962989702</v>
      </c>
      <c r="AR94" s="2">
        <f t="shared" ca="1" si="103"/>
        <v>1.6974984278884022</v>
      </c>
      <c r="AS94" s="2">
        <f t="shared" ca="1" si="104"/>
        <v>1.6685654227407229</v>
      </c>
      <c r="AT94" s="2">
        <f t="shared" ca="1" si="105"/>
        <v>1.6388549034527413</v>
      </c>
      <c r="AU94" s="2">
        <f t="shared" ca="1" si="106"/>
        <v>1.6084531156946367</v>
      </c>
      <c r="AV94" s="2">
        <f t="shared" ca="1" si="107"/>
        <v>1.5774508471120159</v>
      </c>
      <c r="AW94" s="2">
        <f t="shared" ca="1" si="108"/>
        <v>1.5459513194248027</v>
      </c>
      <c r="AX94" s="2">
        <f t="shared" ca="1" si="109"/>
        <v>1.5140822658842836</v>
      </c>
      <c r="AY94" s="2">
        <f t="shared" ca="1" si="110"/>
        <v>1.4819979808253683</v>
      </c>
      <c r="AZ94" s="2">
        <f t="shared" ca="1" si="59"/>
        <v>1.4498435469736535</v>
      </c>
      <c r="BC94" s="2">
        <f t="shared" ca="1" si="111"/>
        <v>0.17844562213392923</v>
      </c>
      <c r="BD94" s="2">
        <f t="shared" ca="1" si="111"/>
        <v>0.68094877450734437</v>
      </c>
      <c r="BE94" s="2">
        <f t="shared" ca="1" si="111"/>
        <v>-0.73338954505380904</v>
      </c>
    </row>
    <row r="95" spans="1:57" x14ac:dyDescent="0.3">
      <c r="A95" s="2">
        <f t="shared" si="60"/>
        <v>0.83000000000000052</v>
      </c>
      <c r="B95" s="2">
        <f t="shared" ca="1" si="61"/>
        <v>0.61669422155030407</v>
      </c>
      <c r="C95" s="2">
        <f t="shared" ca="1" si="62"/>
        <v>0.78702053451605236</v>
      </c>
      <c r="D95" s="2">
        <f t="shared" ca="1" si="63"/>
        <v>0.90728456216171127</v>
      </c>
      <c r="E95" s="2">
        <f t="shared" ca="1" si="64"/>
        <v>0.9829947768128412</v>
      </c>
      <c r="F95" s="2">
        <f t="shared" ca="1" si="65"/>
        <v>1.0473369216883839</v>
      </c>
      <c r="G95" s="2">
        <f t="shared" ca="1" si="66"/>
        <v>1.1219424236418978</v>
      </c>
      <c r="H95" s="2">
        <f t="shared" ca="1" si="67"/>
        <v>1.2015475389375552</v>
      </c>
      <c r="I95" s="2">
        <f t="shared" ca="1" si="68"/>
        <v>1.280287705959841</v>
      </c>
      <c r="J95" s="2">
        <f t="shared" ca="1" si="69"/>
        <v>1.3553491972047922</v>
      </c>
      <c r="K95" s="2">
        <f t="shared" ca="1" si="70"/>
        <v>1.4259582419342485</v>
      </c>
      <c r="L95" s="2">
        <f t="shared" ca="1" si="71"/>
        <v>1.4924045657083429</v>
      </c>
      <c r="M95" s="2">
        <f t="shared" ca="1" si="72"/>
        <v>1.5550642394960017</v>
      </c>
      <c r="N95" s="2">
        <f t="shared" ca="1" si="73"/>
        <v>1.6141387631298127</v>
      </c>
      <c r="O95" s="2">
        <f t="shared" ca="1" si="74"/>
        <v>1.6696194624367799</v>
      </c>
      <c r="P95" s="2">
        <f t="shared" ca="1" si="75"/>
        <v>1.7213130424736407</v>
      </c>
      <c r="Q95" s="2">
        <f t="shared" ca="1" si="76"/>
        <v>1.7689149871986125</v>
      </c>
      <c r="R95" s="2">
        <f t="shared" ca="1" si="77"/>
        <v>1.8120822326874781</v>
      </c>
      <c r="S95" s="2">
        <f t="shared" ca="1" si="78"/>
        <v>1.8505133400410816</v>
      </c>
      <c r="T95" s="2">
        <f t="shared" ca="1" si="79"/>
        <v>1.8839932823796028</v>
      </c>
      <c r="U95" s="2">
        <f t="shared" ca="1" si="80"/>
        <v>1.9124260145080598</v>
      </c>
      <c r="V95" s="2">
        <f t="shared" ca="1" si="81"/>
        <v>1.9358515178387858</v>
      </c>
      <c r="W95" s="2">
        <f t="shared" ca="1" si="82"/>
        <v>1.9544313258912085</v>
      </c>
      <c r="X95" s="2">
        <f t="shared" ca="1" si="83"/>
        <v>1.9684060172947715</v>
      </c>
      <c r="Y95" s="2">
        <f t="shared" ca="1" si="84"/>
        <v>1.9780496920642647</v>
      </c>
      <c r="Z95" s="2">
        <f t="shared" ca="1" si="85"/>
        <v>1.9836718543728298</v>
      </c>
      <c r="AA95" s="2">
        <f t="shared" ca="1" si="86"/>
        <v>1.9856221200201267</v>
      </c>
      <c r="AB95" s="2">
        <f t="shared" ca="1" si="87"/>
        <v>1.9842738091862131</v>
      </c>
      <c r="AC95" s="2">
        <f t="shared" ca="1" si="88"/>
        <v>1.9799982069150059</v>
      </c>
      <c r="AD95" s="2">
        <f t="shared" ca="1" si="89"/>
        <v>1.973147114247682</v>
      </c>
      <c r="AE95" s="2">
        <f t="shared" ca="1" si="90"/>
        <v>1.9640282278896428</v>
      </c>
      <c r="AF95" s="2">
        <f t="shared" ca="1" si="91"/>
        <v>1.9528747922106371</v>
      </c>
      <c r="AG95" s="2">
        <f t="shared" ca="1" si="92"/>
        <v>1.939835141393929</v>
      </c>
      <c r="AH95" s="2">
        <f t="shared" ca="1" si="93"/>
        <v>1.925004126679202</v>
      </c>
      <c r="AI95" s="2">
        <f t="shared" ca="1" si="94"/>
        <v>1.9084667300754705</v>
      </c>
      <c r="AJ95" s="2">
        <f t="shared" ca="1" si="95"/>
        <v>1.8903078865831455</v>
      </c>
      <c r="AK95" s="2">
        <f t="shared" ca="1" si="96"/>
        <v>1.8706124827939314</v>
      </c>
      <c r="AL95" s="2">
        <f t="shared" ca="1" si="97"/>
        <v>1.849465356940986</v>
      </c>
      <c r="AM95" s="2">
        <f t="shared" ca="1" si="98"/>
        <v>1.826951300681803</v>
      </c>
      <c r="AN95" s="2">
        <f t="shared" ca="1" si="99"/>
        <v>1.8031550628019375</v>
      </c>
      <c r="AO95" s="2">
        <f t="shared" ca="1" si="100"/>
        <v>1.7781613550460431</v>
      </c>
      <c r="AP95" s="2">
        <f t="shared" ca="1" si="101"/>
        <v>1.7520548604248702</v>
      </c>
      <c r="AQ95" s="2">
        <f t="shared" ca="1" si="102"/>
        <v>1.7249202453032768</v>
      </c>
      <c r="AR95" s="2">
        <f t="shared" ca="1" si="103"/>
        <v>1.6968421822303976</v>
      </c>
      <c r="AS95" s="2">
        <f t="shared" ca="1" si="104"/>
        <v>1.6679054192016689</v>
      </c>
      <c r="AT95" s="2">
        <f t="shared" ca="1" si="105"/>
        <v>1.6381950525886011</v>
      </c>
      <c r="AU95" s="2">
        <f t="shared" ca="1" si="106"/>
        <v>1.607797566600156</v>
      </c>
      <c r="AV95" s="2">
        <f t="shared" ca="1" si="107"/>
        <v>1.5768041459236986</v>
      </c>
      <c r="AW95" s="2">
        <f t="shared" ca="1" si="108"/>
        <v>1.545318651847388</v>
      </c>
      <c r="AX95" s="2">
        <f t="shared" ca="1" si="109"/>
        <v>1.5134694995190909</v>
      </c>
      <c r="AY95" s="2">
        <f t="shared" ca="1" si="110"/>
        <v>1.4814109514595462</v>
      </c>
      <c r="AZ95" s="2">
        <f t="shared" ca="1" si="59"/>
        <v>1.449286746330718</v>
      </c>
      <c r="BC95" s="2">
        <f t="shared" ca="1" si="111"/>
        <v>-0.19567996281108435</v>
      </c>
      <c r="BD95" s="2">
        <f t="shared" ca="1" si="111"/>
        <v>-0.61516500376257888</v>
      </c>
      <c r="BE95" s="2">
        <f t="shared" ca="1" si="111"/>
        <v>-1.2345292430799972</v>
      </c>
    </row>
    <row r="96" spans="1:57" x14ac:dyDescent="0.3">
      <c r="A96" s="2">
        <f t="shared" si="60"/>
        <v>0.84000000000000052</v>
      </c>
      <c r="B96" s="2">
        <f t="shared" ca="1" si="61"/>
        <v>0.61995007535788504</v>
      </c>
      <c r="C96" s="2">
        <f t="shared" ca="1" si="62"/>
        <v>0.7892922028971292</v>
      </c>
      <c r="D96" s="2">
        <f t="shared" ca="1" si="63"/>
        <v>0.9086814763429063</v>
      </c>
      <c r="E96" s="2">
        <f t="shared" ca="1" si="64"/>
        <v>0.98417994329023761</v>
      </c>
      <c r="F96" s="2">
        <f t="shared" ca="1" si="65"/>
        <v>1.0487422876542871</v>
      </c>
      <c r="G96" s="2">
        <f t="shared" ca="1" si="66"/>
        <v>1.1234620575741663</v>
      </c>
      <c r="H96" s="2">
        <f t="shared" ca="1" si="67"/>
        <v>1.2030635157792609</v>
      </c>
      <c r="I96" s="2">
        <f t="shared" ca="1" si="68"/>
        <v>1.2817431386882265</v>
      </c>
      <c r="J96" s="2">
        <f t="shared" ca="1" si="69"/>
        <v>1.356728018171411</v>
      </c>
      <c r="K96" s="2">
        <f t="shared" ca="1" si="70"/>
        <v>1.4272656728570712</v>
      </c>
      <c r="L96" s="2">
        <f t="shared" ca="1" si="71"/>
        <v>1.4936475741285444</v>
      </c>
      <c r="M96" s="2">
        <f t="shared" ca="1" si="72"/>
        <v>1.55624632015571</v>
      </c>
      <c r="N96" s="2">
        <f t="shared" ca="1" si="73"/>
        <v>1.615259225820636</v>
      </c>
      <c r="O96" s="2">
        <f t="shared" ca="1" si="74"/>
        <v>1.6706739431331039</v>
      </c>
      <c r="P96" s="2">
        <f t="shared" ca="1" si="75"/>
        <v>1.7222949715249911</v>
      </c>
      <c r="Q96" s="2">
        <f t="shared" ca="1" si="76"/>
        <v>1.7698170430931295</v>
      </c>
      <c r="R96" s="2">
        <f t="shared" ca="1" si="77"/>
        <v>1.8128979458815666</v>
      </c>
      <c r="S96" s="2">
        <f t="shared" ca="1" si="78"/>
        <v>1.851237989117503</v>
      </c>
      <c r="T96" s="2">
        <f t="shared" ca="1" si="79"/>
        <v>1.8846245458822886</v>
      </c>
      <c r="U96" s="2">
        <f t="shared" ca="1" si="80"/>
        <v>1.9129643122841882</v>
      </c>
      <c r="V96" s="2">
        <f t="shared" ca="1" si="81"/>
        <v>1.9362997219755889</v>
      </c>
      <c r="W96" s="2">
        <f t="shared" ca="1" si="82"/>
        <v>1.9547939109693189</v>
      </c>
      <c r="X96" s="2">
        <f t="shared" ca="1" si="83"/>
        <v>1.9686881502590254</v>
      </c>
      <c r="Y96" s="2">
        <f t="shared" ca="1" si="84"/>
        <v>1.9782572701642278</v>
      </c>
      <c r="Z96" s="2">
        <f t="shared" ca="1" si="85"/>
        <v>1.983811599526992</v>
      </c>
      <c r="AA96" s="2">
        <f t="shared" ca="1" si="86"/>
        <v>1.9857012508078102</v>
      </c>
      <c r="AB96" s="2">
        <f t="shared" ca="1" si="87"/>
        <v>1.9842995261105356</v>
      </c>
      <c r="AC96" s="2">
        <f t="shared" ca="1" si="88"/>
        <v>1.9799773433920045</v>
      </c>
      <c r="AD96" s="2">
        <f t="shared" ca="1" si="89"/>
        <v>1.9730856440782063</v>
      </c>
      <c r="AE96" s="2">
        <f t="shared" ca="1" si="90"/>
        <v>1.9639306580911766</v>
      </c>
      <c r="AF96" s="2">
        <f t="shared" ca="1" si="91"/>
        <v>1.9527439535687674</v>
      </c>
      <c r="AG96" s="2">
        <f t="shared" ca="1" si="92"/>
        <v>1.9396728166379944</v>
      </c>
      <c r="AH96" s="2">
        <f t="shared" ca="1" si="93"/>
        <v>1.9248119223175157</v>
      </c>
      <c r="AI96" s="2">
        <f t="shared" ca="1" si="94"/>
        <v>1.908246272341007</v>
      </c>
      <c r="AJ96" s="2">
        <f t="shared" ca="1" si="95"/>
        <v>1.8900608208594003</v>
      </c>
      <c r="AK96" s="2">
        <f t="shared" ca="1" si="96"/>
        <v>1.8703404730369804</v>
      </c>
      <c r="AL96" s="2">
        <f t="shared" ca="1" si="97"/>
        <v>1.8491700851201995</v>
      </c>
      <c r="AM96" s="2">
        <f t="shared" ca="1" si="98"/>
        <v>1.8266344662620155</v>
      </c>
      <c r="AN96" s="2">
        <f t="shared" ca="1" si="99"/>
        <v>1.8028183822924846</v>
      </c>
      <c r="AO96" s="2">
        <f t="shared" ca="1" si="100"/>
        <v>1.7778065616471421</v>
      </c>
      <c r="AP96" s="2">
        <f t="shared" ca="1" si="101"/>
        <v>1.7516837038231965</v>
      </c>
      <c r="AQ96" s="2">
        <f t="shared" ca="1" si="102"/>
        <v>1.7245344917839314</v>
      </c>
      <c r="AR96" s="2">
        <f t="shared" ca="1" si="103"/>
        <v>1.6964436158492779</v>
      </c>
      <c r="AS96" s="2">
        <f t="shared" ca="1" si="104"/>
        <v>1.667495847195404</v>
      </c>
      <c r="AT96" s="2">
        <f t="shared" ca="1" si="105"/>
        <v>1.6377763263140108</v>
      </c>
      <c r="AU96" s="2">
        <f t="shared" ca="1" si="106"/>
        <v>1.6073716481731104</v>
      </c>
      <c r="AV96" s="2">
        <f t="shared" ca="1" si="107"/>
        <v>1.5763732684025629</v>
      </c>
      <c r="AW96" s="2">
        <f t="shared" ca="1" si="108"/>
        <v>1.544885557755538</v>
      </c>
      <c r="AX96" s="2">
        <f t="shared" ca="1" si="109"/>
        <v>1.5130374680524752</v>
      </c>
      <c r="AY96" s="2">
        <f t="shared" ca="1" si="110"/>
        <v>1.4809830728051609</v>
      </c>
      <c r="AZ96" s="2">
        <f t="shared" ca="1" si="59"/>
        <v>1.4488645727089373</v>
      </c>
      <c r="BC96" s="2">
        <f t="shared" ca="1" si="111"/>
        <v>0.1204988509385263</v>
      </c>
      <c r="BD96" s="2">
        <f t="shared" ca="1" si="111"/>
        <v>-0.60637536662850522</v>
      </c>
      <c r="BE96" s="2">
        <f t="shared" ca="1" si="111"/>
        <v>-0.52432264109361881</v>
      </c>
    </row>
    <row r="97" spans="1:57" x14ac:dyDescent="0.3">
      <c r="A97" s="2">
        <f t="shared" si="60"/>
        <v>0.85000000000000053</v>
      </c>
      <c r="B97" s="2">
        <f t="shared" ca="1" si="61"/>
        <v>0.623783578520548</v>
      </c>
      <c r="C97" s="2">
        <f t="shared" ca="1" si="62"/>
        <v>0.79218957808687074</v>
      </c>
      <c r="D97" s="2">
        <f t="shared" ca="1" si="63"/>
        <v>0.9107570929307538</v>
      </c>
      <c r="E97" s="2">
        <f t="shared" ca="1" si="64"/>
        <v>0.98608630593989044</v>
      </c>
      <c r="F97" s="2">
        <f t="shared" ca="1" si="65"/>
        <v>1.0508949580521298</v>
      </c>
      <c r="G97" s="2">
        <f t="shared" ca="1" si="66"/>
        <v>1.1257494891104061</v>
      </c>
      <c r="H97" s="2">
        <f t="shared" ca="1" si="67"/>
        <v>1.2053638816553736</v>
      </c>
      <c r="I97" s="2">
        <f t="shared" ca="1" si="68"/>
        <v>1.283995498481338</v>
      </c>
      <c r="J97" s="2">
        <f t="shared" ca="1" si="69"/>
        <v>1.3589121129474764</v>
      </c>
      <c r="K97" s="2">
        <f t="shared" ca="1" si="70"/>
        <v>1.4293823948922741</v>
      </c>
      <c r="L97" s="2">
        <f t="shared" ca="1" si="71"/>
        <v>1.4956997098645048</v>
      </c>
      <c r="M97" s="2">
        <f t="shared" ca="1" si="72"/>
        <v>1.5582334217066474</v>
      </c>
      <c r="N97" s="2">
        <f t="shared" ca="1" si="73"/>
        <v>1.6171769232875921</v>
      </c>
      <c r="O97" s="2">
        <f t="shared" ca="1" si="74"/>
        <v>1.672514474878422</v>
      </c>
      <c r="P97" s="2">
        <f t="shared" ca="1" si="75"/>
        <v>1.7240486520760996</v>
      </c>
      <c r="Q97" s="2">
        <f t="shared" ca="1" si="76"/>
        <v>1.7714737199073409</v>
      </c>
      <c r="R97" s="2">
        <f t="shared" ca="1" si="77"/>
        <v>1.8144485890222966</v>
      </c>
      <c r="S97" s="2">
        <f t="shared" ca="1" si="78"/>
        <v>1.8526755825258954</v>
      </c>
      <c r="T97" s="2">
        <f t="shared" ca="1" si="79"/>
        <v>1.8859447330021755</v>
      </c>
      <c r="U97" s="2">
        <f t="shared" ca="1" si="80"/>
        <v>1.9141657247960613</v>
      </c>
      <c r="V97" s="2">
        <f t="shared" ca="1" si="81"/>
        <v>1.9373836795197361</v>
      </c>
      <c r="W97" s="2">
        <f t="shared" ca="1" si="82"/>
        <v>1.9557635701915215</v>
      </c>
      <c r="X97" s="2">
        <f t="shared" ca="1" si="83"/>
        <v>1.9695476136427554</v>
      </c>
      <c r="Y97" s="2">
        <f t="shared" ca="1" si="84"/>
        <v>1.9790116250996461</v>
      </c>
      <c r="Z97" s="2">
        <f t="shared" ca="1" si="85"/>
        <v>1.9844670042276984</v>
      </c>
      <c r="AA97" s="2">
        <f t="shared" ca="1" si="86"/>
        <v>1.9862646025681727</v>
      </c>
      <c r="AB97" s="2">
        <f t="shared" ca="1" si="87"/>
        <v>1.9847779498831755</v>
      </c>
      <c r="AC97" s="2">
        <f t="shared" ca="1" si="88"/>
        <v>1.9803778399065777</v>
      </c>
      <c r="AD97" s="2">
        <f t="shared" ca="1" si="89"/>
        <v>1.9734145950204933</v>
      </c>
      <c r="AE97" s="2">
        <f t="shared" ca="1" si="90"/>
        <v>1.9641932268892976</v>
      </c>
      <c r="AF97" s="2">
        <f t="shared" ca="1" si="91"/>
        <v>1.9529438926971356</v>
      </c>
      <c r="AG97" s="2">
        <f t="shared" ca="1" si="92"/>
        <v>1.9398131006661552</v>
      </c>
      <c r="AH97" s="2">
        <f t="shared" ca="1" si="93"/>
        <v>1.924895606227579</v>
      </c>
      <c r="AI97" s="2">
        <f t="shared" ca="1" si="94"/>
        <v>1.9082766835429363</v>
      </c>
      <c r="AJ97" s="2">
        <f t="shared" ca="1" si="95"/>
        <v>1.8900415586167996</v>
      </c>
      <c r="AK97" s="2">
        <f t="shared" ca="1" si="96"/>
        <v>1.8702754078895234</v>
      </c>
      <c r="AL97" s="2">
        <f t="shared" ca="1" si="97"/>
        <v>1.8490633583251743</v>
      </c>
      <c r="AM97" s="2">
        <f t="shared" ca="1" si="98"/>
        <v>1.8264904892778313</v>
      </c>
      <c r="AN97" s="2">
        <f t="shared" ca="1" si="99"/>
        <v>1.8026418363296555</v>
      </c>
      <c r="AO97" s="2">
        <f t="shared" ca="1" si="100"/>
        <v>1.7776023973176518</v>
      </c>
      <c r="AP97" s="2">
        <f t="shared" ca="1" si="101"/>
        <v>1.751457140942402</v>
      </c>
      <c r="AQ97" s="2">
        <f t="shared" ca="1" si="102"/>
        <v>1.7242910195037398</v>
      </c>
      <c r="AR97" s="2">
        <f t="shared" ca="1" si="103"/>
        <v>1.696188993915267</v>
      </c>
      <c r="AS97" s="2">
        <f t="shared" ca="1" si="104"/>
        <v>1.6672361116673491</v>
      </c>
      <c r="AT97" s="2">
        <f t="shared" ca="1" si="105"/>
        <v>1.6375178114193309</v>
      </c>
      <c r="AU97" s="2">
        <f t="shared" ca="1" si="106"/>
        <v>1.6071210548166206</v>
      </c>
      <c r="AV97" s="2">
        <f t="shared" ca="1" si="107"/>
        <v>1.5761378259166994</v>
      </c>
      <c r="AW97" s="2">
        <f t="shared" ca="1" si="108"/>
        <v>1.5446732581965754</v>
      </c>
      <c r="AX97" s="2">
        <f t="shared" ca="1" si="109"/>
        <v>1.5128570783503064</v>
      </c>
      <c r="AY97" s="2">
        <f t="shared" ca="1" si="110"/>
        <v>1.48084339661625</v>
      </c>
      <c r="AZ97" s="2">
        <f t="shared" ca="1" si="59"/>
        <v>1.4487731281527265</v>
      </c>
      <c r="BC97" s="2">
        <f t="shared" ca="1" si="111"/>
        <v>0.84198178938976831</v>
      </c>
      <c r="BD97" s="2">
        <f t="shared" ca="1" si="111"/>
        <v>1.0083949103803498</v>
      </c>
      <c r="BE97" s="2">
        <f t="shared" ca="1" si="111"/>
        <v>-0.77049116799830841</v>
      </c>
    </row>
    <row r="98" spans="1:57" x14ac:dyDescent="0.3">
      <c r="A98" s="2">
        <f t="shared" si="60"/>
        <v>0.86000000000000054</v>
      </c>
      <c r="B98" s="2">
        <f t="shared" ca="1" si="61"/>
        <v>0.62674581416137243</v>
      </c>
      <c r="C98" s="2">
        <f t="shared" ca="1" si="62"/>
        <v>0.79413943118392172</v>
      </c>
      <c r="D98" s="2">
        <f t="shared" ca="1" si="63"/>
        <v>0.91182741444256377</v>
      </c>
      <c r="E98" s="2">
        <f t="shared" ca="1" si="64"/>
        <v>0.98693227926976224</v>
      </c>
      <c r="F98" s="2">
        <f t="shared" ca="1" si="65"/>
        <v>1.0519287190371724</v>
      </c>
      <c r="G98" s="2">
        <f t="shared" ca="1" si="66"/>
        <v>1.1268661005711986</v>
      </c>
      <c r="H98" s="2">
        <f t="shared" ca="1" si="67"/>
        <v>1.2064492482725488</v>
      </c>
      <c r="I98" s="2">
        <f t="shared" ca="1" si="68"/>
        <v>1.2849957059309414</v>
      </c>
      <c r="J98" s="2">
        <f t="shared" ca="1" si="69"/>
        <v>1.3598132365063085</v>
      </c>
      <c r="K98" s="2">
        <f t="shared" ca="1" si="70"/>
        <v>1.4301909746239665</v>
      </c>
      <c r="L98" s="2">
        <f t="shared" ca="1" si="71"/>
        <v>1.4964237761457668</v>
      </c>
      <c r="M98" s="2">
        <f t="shared" ca="1" si="72"/>
        <v>1.5588774555505704</v>
      </c>
      <c r="N98" s="2">
        <f t="shared" ca="1" si="73"/>
        <v>1.617741193017078</v>
      </c>
      <c r="O98" s="2">
        <f t="shared" ca="1" si="74"/>
        <v>1.6729955851532472</v>
      </c>
      <c r="P98" s="2">
        <f t="shared" ca="1" si="75"/>
        <v>1.724441011573921</v>
      </c>
      <c r="Q98" s="2">
        <f t="shared" ca="1" si="76"/>
        <v>1.7717710007467216</v>
      </c>
      <c r="R98" s="2">
        <f t="shared" ca="1" si="77"/>
        <v>1.8146453024708331</v>
      </c>
      <c r="S98" s="2">
        <f t="shared" ca="1" si="78"/>
        <v>1.8527679653589106</v>
      </c>
      <c r="T98" s="2">
        <f t="shared" ca="1" si="79"/>
        <v>1.8859313867898577</v>
      </c>
      <c r="U98" s="2">
        <f t="shared" ca="1" si="80"/>
        <v>1.9140479320572199</v>
      </c>
      <c r="V98" s="2">
        <f t="shared" ca="1" si="81"/>
        <v>1.9371650924313881</v>
      </c>
      <c r="W98" s="2">
        <f t="shared" ca="1" si="82"/>
        <v>1.9554493588303203</v>
      </c>
      <c r="X98" s="2">
        <f t="shared" ca="1" si="83"/>
        <v>1.9691435934219224</v>
      </c>
      <c r="Y98" s="2">
        <f t="shared" ca="1" si="84"/>
        <v>1.9785242967749255</v>
      </c>
      <c r="Z98" s="2">
        <f t="shared" ca="1" si="85"/>
        <v>1.9839036314609177</v>
      </c>
      <c r="AA98" s="2">
        <f t="shared" ca="1" si="86"/>
        <v>1.9856328765909759</v>
      </c>
      <c r="AB98" s="2">
        <f t="shared" ca="1" si="87"/>
        <v>1.9840854812653337</v>
      </c>
      <c r="AC98" s="2">
        <f t="shared" ca="1" si="88"/>
        <v>1.9796318038159764</v>
      </c>
      <c r="AD98" s="2">
        <f t="shared" ca="1" si="89"/>
        <v>1.9726212343143652</v>
      </c>
      <c r="AE98" s="2">
        <f t="shared" ca="1" si="90"/>
        <v>1.9633572610307928</v>
      </c>
      <c r="AF98" s="2">
        <f t="shared" ca="1" si="91"/>
        <v>1.9520683415741713</v>
      </c>
      <c r="AG98" s="2">
        <f t="shared" ca="1" si="92"/>
        <v>1.9388999221456285</v>
      </c>
      <c r="AH98" s="2">
        <f t="shared" ca="1" si="93"/>
        <v>1.9239465411467549</v>
      </c>
      <c r="AI98" s="2">
        <f t="shared" ca="1" si="94"/>
        <v>1.9072934438729483</v>
      </c>
      <c r="AJ98" s="2">
        <f t="shared" ca="1" si="95"/>
        <v>1.8890258268883673</v>
      </c>
      <c r="AK98" s="2">
        <f t="shared" ca="1" si="96"/>
        <v>1.8692288366157661</v>
      </c>
      <c r="AL98" s="2">
        <f t="shared" ca="1" si="97"/>
        <v>1.8479875694439936</v>
      </c>
      <c r="AM98" s="2">
        <f t="shared" ca="1" si="98"/>
        <v>1.8253870736367681</v>
      </c>
      <c r="AN98" s="2">
        <f t="shared" ca="1" si="99"/>
        <v>1.8015123532388406</v>
      </c>
      <c r="AO98" s="2">
        <f t="shared" ca="1" si="100"/>
        <v>1.7764483742022228</v>
      </c>
      <c r="AP98" s="2">
        <f t="shared" ca="1" si="101"/>
        <v>1.7502800731510313</v>
      </c>
      <c r="AQ98" s="2">
        <f t="shared" ca="1" si="102"/>
        <v>1.7230923704642898</v>
      </c>
      <c r="AR98" s="2">
        <f t="shared" ca="1" si="103"/>
        <v>1.6949701964811803</v>
      </c>
      <c r="AS98" s="2">
        <f t="shared" ca="1" si="104"/>
        <v>1.6659985741608325</v>
      </c>
      <c r="AT98" s="2">
        <f t="shared" ca="1" si="105"/>
        <v>1.6362629404179287</v>
      </c>
      <c r="AU98" s="2">
        <f t="shared" ca="1" si="106"/>
        <v>1.6058503255277756</v>
      </c>
      <c r="AV98" s="2">
        <f t="shared" ca="1" si="107"/>
        <v>1.5748529453788978</v>
      </c>
      <c r="AW98" s="2">
        <f t="shared" ca="1" si="108"/>
        <v>1.543376395132636</v>
      </c>
      <c r="AX98" s="2">
        <f t="shared" ca="1" si="109"/>
        <v>1.5115508603112235</v>
      </c>
      <c r="AY98" s="2">
        <f t="shared" ca="1" si="110"/>
        <v>1.4795301601518152</v>
      </c>
      <c r="AZ98" s="2">
        <f t="shared" ca="1" si="59"/>
        <v>1.4474534983415601</v>
      </c>
      <c r="BC98" s="2">
        <f t="shared" ca="1" si="111"/>
        <v>-0.87224453867640328</v>
      </c>
      <c r="BD98" s="2">
        <f t="shared" ca="1" si="111"/>
        <v>0.41753167021682813</v>
      </c>
      <c r="BE98" s="2">
        <f t="shared" ca="1" si="111"/>
        <v>0.44241491355848694</v>
      </c>
    </row>
    <row r="99" spans="1:57" x14ac:dyDescent="0.3">
      <c r="A99" s="2">
        <f t="shared" si="60"/>
        <v>0.87000000000000055</v>
      </c>
      <c r="B99" s="2">
        <f t="shared" ca="1" si="61"/>
        <v>0.63016834983612036</v>
      </c>
      <c r="C99" s="2">
        <f t="shared" ca="1" si="62"/>
        <v>0.79644958319606296</v>
      </c>
      <c r="D99" s="2">
        <f t="shared" ca="1" si="63"/>
        <v>0.91318046313949841</v>
      </c>
      <c r="E99" s="2">
        <f t="shared" ca="1" si="64"/>
        <v>0.98799004661835876</v>
      </c>
      <c r="F99" s="2">
        <f t="shared" ca="1" si="65"/>
        <v>1.0531040157040161</v>
      </c>
      <c r="G99" s="2">
        <f t="shared" ca="1" si="66"/>
        <v>1.1280643392787935</v>
      </c>
      <c r="H99" s="2">
        <f t="shared" ca="1" si="67"/>
        <v>1.2075675871610778</v>
      </c>
      <c r="I99" s="2">
        <f t="shared" ca="1" si="68"/>
        <v>1.2859905970830228</v>
      </c>
      <c r="J99" s="2">
        <f t="shared" ca="1" si="69"/>
        <v>1.3606802478839553</v>
      </c>
      <c r="K99" s="2">
        <f t="shared" ca="1" si="70"/>
        <v>1.4309452762614652</v>
      </c>
      <c r="L99" s="2">
        <f t="shared" ca="1" si="71"/>
        <v>1.4970814443718641</v>
      </c>
      <c r="M99" s="2">
        <f t="shared" ca="1" si="72"/>
        <v>1.5594505208387812</v>
      </c>
      <c r="N99" s="2">
        <f t="shared" ca="1" si="73"/>
        <v>1.6182370009061862</v>
      </c>
      <c r="O99" s="2">
        <f t="shared" ca="1" si="74"/>
        <v>1.6734173636474488</v>
      </c>
      <c r="P99" s="2">
        <f t="shared" ca="1" si="75"/>
        <v>1.7247893386586697</v>
      </c>
      <c r="Q99" s="2">
        <f t="shared" ca="1" si="76"/>
        <v>1.7720452661374575</v>
      </c>
      <c r="R99" s="2">
        <f t="shared" ca="1" si="77"/>
        <v>1.8148452695341208</v>
      </c>
      <c r="S99" s="2">
        <f t="shared" ca="1" si="78"/>
        <v>1.852894652529701</v>
      </c>
      <c r="T99" s="2">
        <f t="shared" ca="1" si="79"/>
        <v>1.8859877003959593</v>
      </c>
      <c r="U99" s="2">
        <f t="shared" ca="1" si="80"/>
        <v>1.9140389699241709</v>
      </c>
      <c r="V99" s="2">
        <f t="shared" ca="1" si="81"/>
        <v>1.9370978217826811</v>
      </c>
      <c r="W99" s="2">
        <f t="shared" ca="1" si="82"/>
        <v>1.955331764112739</v>
      </c>
      <c r="X99" s="2">
        <f t="shared" ca="1" si="83"/>
        <v>1.9689838219938558</v>
      </c>
      <c r="Y99" s="2">
        <f t="shared" ca="1" si="84"/>
        <v>1.9783306996634735</v>
      </c>
      <c r="Z99" s="2">
        <f t="shared" ca="1" si="85"/>
        <v>1.9836848326674552</v>
      </c>
      <c r="AA99" s="2">
        <f t="shared" ca="1" si="86"/>
        <v>1.9853974342969776</v>
      </c>
      <c r="AB99" s="2">
        <f t="shared" ca="1" si="87"/>
        <v>1.9838413826705186</v>
      </c>
      <c r="AC99" s="2">
        <f t="shared" ca="1" si="88"/>
        <v>1.9793861075549197</v>
      </c>
      <c r="AD99" s="2">
        <f t="shared" ca="1" si="89"/>
        <v>1.9723795716642383</v>
      </c>
      <c r="AE99" s="2">
        <f t="shared" ca="1" si="90"/>
        <v>1.9631232531259779</v>
      </c>
      <c r="AF99" s="2">
        <f t="shared" ca="1" si="91"/>
        <v>1.9518434394998201</v>
      </c>
      <c r="AG99" s="2">
        <f t="shared" ca="1" si="92"/>
        <v>1.9386840486406167</v>
      </c>
      <c r="AH99" s="2">
        <f t="shared" ca="1" si="93"/>
        <v>1.9237389224585142</v>
      </c>
      <c r="AI99" s="2">
        <f t="shared" ca="1" si="94"/>
        <v>1.9070927941462099</v>
      </c>
      <c r="AJ99" s="2">
        <f t="shared" ca="1" si="95"/>
        <v>1.8888303475908221</v>
      </c>
      <c r="AK99" s="2">
        <f t="shared" ca="1" si="96"/>
        <v>1.8690362159612699</v>
      </c>
      <c r="AL99" s="2">
        <f t="shared" ca="1" si="97"/>
        <v>1.8477949818357982</v>
      </c>
      <c r="AM99" s="2">
        <f t="shared" ca="1" si="98"/>
        <v>1.8251911791537412</v>
      </c>
      <c r="AN99" s="2">
        <f t="shared" ca="1" si="99"/>
        <v>1.8013092971904054</v>
      </c>
      <c r="AO99" s="2">
        <f t="shared" ca="1" si="100"/>
        <v>1.7762337867838971</v>
      </c>
      <c r="AP99" s="2">
        <f t="shared" ca="1" si="101"/>
        <v>1.7500490692598978</v>
      </c>
      <c r="AQ99" s="2">
        <f t="shared" ca="1" si="102"/>
        <v>1.7228395498784661</v>
      </c>
      <c r="AR99" s="2">
        <f t="shared" ca="1" si="103"/>
        <v>1.6946896453001457</v>
      </c>
      <c r="AS99" s="2">
        <f t="shared" ca="1" si="104"/>
        <v>1.6656838711834789</v>
      </c>
      <c r="AT99" s="2">
        <f t="shared" ca="1" si="105"/>
        <v>1.6359071808808938</v>
      </c>
      <c r="AU99" s="2">
        <f t="shared" ca="1" si="106"/>
        <v>1.6054461933365354</v>
      </c>
      <c r="AV99" s="2">
        <f t="shared" ca="1" si="107"/>
        <v>1.5743928776419556</v>
      </c>
      <c r="AW99" s="2">
        <f t="shared" ca="1" si="108"/>
        <v>1.5428528073606209</v>
      </c>
      <c r="AX99" s="2">
        <f t="shared" ca="1" si="109"/>
        <v>1.5109561286212705</v>
      </c>
      <c r="AY99" s="2">
        <f t="shared" ca="1" si="110"/>
        <v>1.4788558580253739</v>
      </c>
      <c r="AZ99" s="2">
        <f t="shared" ca="1" si="59"/>
        <v>1.4466890262916769</v>
      </c>
      <c r="BC99" s="2">
        <f t="shared" ca="1" si="111"/>
        <v>-0.2628775998070374</v>
      </c>
      <c r="BD99" s="2">
        <f t="shared" ca="1" si="111"/>
        <v>-1.8340211877029766</v>
      </c>
      <c r="BE99" s="2">
        <f t="shared" ca="1" si="111"/>
        <v>1.489287235536862</v>
      </c>
    </row>
    <row r="100" spans="1:57" x14ac:dyDescent="0.3">
      <c r="A100" s="2">
        <f t="shared" si="60"/>
        <v>0.88000000000000056</v>
      </c>
      <c r="B100" s="2">
        <f t="shared" ca="1" si="61"/>
        <v>0.63305556233002014</v>
      </c>
      <c r="C100" s="2">
        <f t="shared" ca="1" si="62"/>
        <v>0.79834259717235667</v>
      </c>
      <c r="D100" s="2">
        <f t="shared" ca="1" si="63"/>
        <v>0.9142300538971595</v>
      </c>
      <c r="E100" s="2">
        <f t="shared" ca="1" si="64"/>
        <v>0.9888390185355258</v>
      </c>
      <c r="F100" s="2">
        <f t="shared" ca="1" si="65"/>
        <v>1.0541415926437603</v>
      </c>
      <c r="G100" s="2">
        <f t="shared" ca="1" si="66"/>
        <v>1.1291829285454316</v>
      </c>
      <c r="H100" s="2">
        <f t="shared" ca="1" si="67"/>
        <v>1.2086532909651921</v>
      </c>
      <c r="I100" s="2">
        <f t="shared" ca="1" si="68"/>
        <v>1.2869890065344625</v>
      </c>
      <c r="J100" s="2">
        <f t="shared" ca="1" si="69"/>
        <v>1.3615762782139131</v>
      </c>
      <c r="K100" s="2">
        <f t="shared" ca="1" si="70"/>
        <v>1.4317436693759424</v>
      </c>
      <c r="L100" s="2">
        <f t="shared" ca="1" si="71"/>
        <v>1.4977883479464211</v>
      </c>
      <c r="M100" s="2">
        <f t="shared" ca="1" si="72"/>
        <v>1.560068622430248</v>
      </c>
      <c r="N100" s="2">
        <f t="shared" ca="1" si="73"/>
        <v>1.6187649130027557</v>
      </c>
      <c r="O100" s="2">
        <f t="shared" ca="1" si="74"/>
        <v>1.6738502090711354</v>
      </c>
      <c r="P100" s="2">
        <f t="shared" ca="1" si="75"/>
        <v>1.7251202179658118</v>
      </c>
      <c r="Q100" s="2">
        <f t="shared" ca="1" si="76"/>
        <v>1.772266721370894</v>
      </c>
      <c r="R100" s="2">
        <f t="shared" ca="1" si="77"/>
        <v>1.8149508325342523</v>
      </c>
      <c r="S100" s="2">
        <f t="shared" ca="1" si="78"/>
        <v>1.8528797213798953</v>
      </c>
      <c r="T100" s="2">
        <f t="shared" ca="1" si="79"/>
        <v>1.885850165662631</v>
      </c>
      <c r="U100" s="2">
        <f t="shared" ca="1" si="80"/>
        <v>1.9137795057475611</v>
      </c>
      <c r="V100" s="2">
        <f t="shared" ca="1" si="81"/>
        <v>1.936719553175583</v>
      </c>
      <c r="W100" s="2">
        <f t="shared" ca="1" si="82"/>
        <v>1.9548394147430954</v>
      </c>
      <c r="X100" s="2">
        <f t="shared" ca="1" si="83"/>
        <v>1.9683828777744483</v>
      </c>
      <c r="Y100" s="2">
        <f t="shared" ca="1" si="84"/>
        <v>1.977627450079998</v>
      </c>
      <c r="Z100" s="2">
        <f t="shared" ca="1" si="85"/>
        <v>1.9828864319220905</v>
      </c>
      <c r="AA100" s="2">
        <f t="shared" ca="1" si="86"/>
        <v>1.984511559186857</v>
      </c>
      <c r="AB100" s="2">
        <f t="shared" ca="1" si="87"/>
        <v>1.982875730377444</v>
      </c>
      <c r="AC100" s="2">
        <f t="shared" ca="1" si="88"/>
        <v>1.9783480352377953</v>
      </c>
      <c r="AD100" s="2">
        <f t="shared" ca="1" si="89"/>
        <v>1.9712755959869486</v>
      </c>
      <c r="AE100" s="2">
        <f t="shared" ca="1" si="90"/>
        <v>1.9619584759295816</v>
      </c>
      <c r="AF100" s="2">
        <f t="shared" ca="1" si="91"/>
        <v>1.950621403928295</v>
      </c>
      <c r="AG100" s="2">
        <f t="shared" ca="1" si="92"/>
        <v>1.9374073846468545</v>
      </c>
      <c r="AH100" s="2">
        <f t="shared" ca="1" si="93"/>
        <v>1.922410165709828</v>
      </c>
      <c r="AI100" s="2">
        <f t="shared" ca="1" si="94"/>
        <v>1.9057145667138178</v>
      </c>
      <c r="AJ100" s="2">
        <f t="shared" ca="1" si="95"/>
        <v>1.8874053573754577</v>
      </c>
      <c r="AK100" s="2">
        <f t="shared" ca="1" si="96"/>
        <v>1.8675672561167875</v>
      </c>
      <c r="AL100" s="2">
        <f t="shared" ca="1" si="97"/>
        <v>1.8462849302132651</v>
      </c>
      <c r="AM100" s="2">
        <f t="shared" ca="1" si="98"/>
        <v>1.8236429977890307</v>
      </c>
      <c r="AN100" s="2">
        <f t="shared" ca="1" si="99"/>
        <v>1.799726031861149</v>
      </c>
      <c r="AO100" s="2">
        <f t="shared" ca="1" si="100"/>
        <v>1.7746185666682215</v>
      </c>
      <c r="AP100" s="2">
        <f t="shared" ca="1" si="101"/>
        <v>1.7484051067591762</v>
      </c>
      <c r="AQ100" s="2">
        <f t="shared" ca="1" si="102"/>
        <v>1.7211701408220053</v>
      </c>
      <c r="AR100" s="2">
        <f t="shared" ca="1" si="103"/>
        <v>1.6929981704842658</v>
      </c>
      <c r="AS100" s="2">
        <f t="shared" ca="1" si="104"/>
        <v>1.6639738030967717</v>
      </c>
      <c r="AT100" s="2">
        <f t="shared" ca="1" si="105"/>
        <v>1.6341821084124104</v>
      </c>
      <c r="AU100" s="2">
        <f t="shared" ca="1" si="106"/>
        <v>1.6037098958529405</v>
      </c>
      <c r="AV100" s="2">
        <f t="shared" ca="1" si="107"/>
        <v>1.5726494907350155</v>
      </c>
      <c r="AW100" s="2">
        <f t="shared" ca="1" si="108"/>
        <v>1.5411070431864067</v>
      </c>
      <c r="AX100" s="2">
        <f t="shared" ca="1" si="109"/>
        <v>1.5092132431956067</v>
      </c>
      <c r="AY100" s="2">
        <f t="shared" ca="1" si="110"/>
        <v>1.4771208758398373</v>
      </c>
      <c r="AZ100" s="2">
        <f t="shared" ca="1" si="59"/>
        <v>1.4449656528366404</v>
      </c>
      <c r="BC100" s="2">
        <f t="shared" ca="1" si="111"/>
        <v>-1.2237859166299856</v>
      </c>
      <c r="BD100" s="2">
        <f t="shared" ca="1" si="111"/>
        <v>1.629845984745522</v>
      </c>
      <c r="BE100" s="2">
        <f t="shared" ca="1" si="111"/>
        <v>0.65786375890483928</v>
      </c>
    </row>
    <row r="101" spans="1:57" x14ac:dyDescent="0.3">
      <c r="A101" s="2">
        <f t="shared" si="60"/>
        <v>0.89000000000000057</v>
      </c>
      <c r="B101" s="2">
        <f t="shared" ca="1" si="61"/>
        <v>0.63678751704398695</v>
      </c>
      <c r="C101" s="2">
        <f t="shared" ca="1" si="62"/>
        <v>0.80106958666286432</v>
      </c>
      <c r="D101" s="2">
        <f t="shared" ca="1" si="63"/>
        <v>0.91611598929590654</v>
      </c>
      <c r="E101" s="2">
        <f t="shared" ca="1" si="64"/>
        <v>0.99052478334050942</v>
      </c>
      <c r="F101" s="2">
        <f t="shared" ca="1" si="65"/>
        <v>1.0560094805960552</v>
      </c>
      <c r="G101" s="2">
        <f t="shared" ca="1" si="66"/>
        <v>1.1311280825356769</v>
      </c>
      <c r="H101" s="2">
        <f t="shared" ca="1" si="67"/>
        <v>1.2105657201491709</v>
      </c>
      <c r="I101" s="2">
        <f t="shared" ca="1" si="68"/>
        <v>1.2888176611506847</v>
      </c>
      <c r="J101" s="2">
        <f t="shared" ca="1" si="69"/>
        <v>1.3633088981523205</v>
      </c>
      <c r="K101" s="2">
        <f t="shared" ca="1" si="70"/>
        <v>1.433387308262198</v>
      </c>
      <c r="L101" s="2">
        <f t="shared" ca="1" si="71"/>
        <v>1.4993512233369999</v>
      </c>
      <c r="M101" s="2">
        <f t="shared" ca="1" si="72"/>
        <v>1.5615553349429152</v>
      </c>
      <c r="N101" s="2">
        <f t="shared" ca="1" si="73"/>
        <v>1.6201758553737071</v>
      </c>
      <c r="O101" s="2">
        <f t="shared" ca="1" si="74"/>
        <v>1.6751821691974165</v>
      </c>
      <c r="P101" s="2">
        <f t="shared" ca="1" si="75"/>
        <v>1.726367846232854</v>
      </c>
      <c r="Q101" s="2">
        <f t="shared" ca="1" si="76"/>
        <v>1.7734239960958691</v>
      </c>
      <c r="R101" s="2">
        <f t="shared" ca="1" si="77"/>
        <v>1.8160125948398202</v>
      </c>
      <c r="S101" s="2">
        <f t="shared" ca="1" si="78"/>
        <v>1.8538425466355037</v>
      </c>
      <c r="T101" s="2">
        <f t="shared" ca="1" si="79"/>
        <v>1.8867129830216083</v>
      </c>
      <c r="U101" s="2">
        <f t="shared" ca="1" si="80"/>
        <v>1.9145438767620542</v>
      </c>
      <c r="V101" s="2">
        <f t="shared" ca="1" si="81"/>
        <v>1.9373893287049626</v>
      </c>
      <c r="W101" s="2">
        <f t="shared" ca="1" si="82"/>
        <v>1.9554198830526934</v>
      </c>
      <c r="X101" s="2">
        <f t="shared" ca="1" si="83"/>
        <v>1.9688799456800152</v>
      </c>
      <c r="Y101" s="2">
        <f t="shared" ca="1" si="84"/>
        <v>1.9780476846720889</v>
      </c>
      <c r="Z101" s="2">
        <f t="shared" ca="1" si="85"/>
        <v>1.9832371136443312</v>
      </c>
      <c r="AA101" s="2">
        <f t="shared" ca="1" si="86"/>
        <v>1.9848003365126403</v>
      </c>
      <c r="AB101" s="2">
        <f t="shared" ca="1" si="87"/>
        <v>1.9831101204356987</v>
      </c>
      <c r="AC101" s="2">
        <f t="shared" ca="1" si="88"/>
        <v>1.9785350606041283</v>
      </c>
      <c r="AD101" s="2">
        <f t="shared" ca="1" si="89"/>
        <v>1.9714212827344093</v>
      </c>
      <c r="AE101" s="2">
        <f t="shared" ca="1" si="90"/>
        <v>1.962067287909927</v>
      </c>
      <c r="AF101" s="2">
        <f t="shared" ca="1" si="91"/>
        <v>1.9506961146853403</v>
      </c>
      <c r="AG101" s="2">
        <f t="shared" ca="1" si="92"/>
        <v>1.9374497263904562</v>
      </c>
      <c r="AH101" s="2">
        <f t="shared" ca="1" si="93"/>
        <v>1.9224216354570736</v>
      </c>
      <c r="AI101" s="2">
        <f t="shared" ca="1" si="94"/>
        <v>1.905696603353229</v>
      </c>
      <c r="AJ101" s="2">
        <f t="shared" ca="1" si="95"/>
        <v>1.8873593410925631</v>
      </c>
      <c r="AK101" s="2">
        <f t="shared" ca="1" si="96"/>
        <v>1.8674945078181369</v>
      </c>
      <c r="AL101" s="2">
        <f t="shared" ca="1" si="97"/>
        <v>1.846186710971391</v>
      </c>
      <c r="AM101" s="2">
        <f t="shared" ca="1" si="98"/>
        <v>1.8235205083314292</v>
      </c>
      <c r="AN101" s="2">
        <f t="shared" ca="1" si="99"/>
        <v>1.7995804121292678</v>
      </c>
      <c r="AO101" s="2">
        <f t="shared" ca="1" si="100"/>
        <v>1.7744508954794771</v>
      </c>
      <c r="AP101" s="2">
        <f t="shared" ca="1" si="101"/>
        <v>1.7482164016373434</v>
      </c>
      <c r="AQ101" s="2">
        <f t="shared" ca="1" si="102"/>
        <v>1.7209613582285928</v>
      </c>
      <c r="AR101" s="2">
        <f t="shared" ca="1" si="103"/>
        <v>1.6927702074613193</v>
      </c>
      <c r="AS101" s="2">
        <f t="shared" ca="1" si="104"/>
        <v>1.6637275043517907</v>
      </c>
      <c r="AT101" s="2">
        <f t="shared" ca="1" si="105"/>
        <v>1.6339182920139155</v>
      </c>
      <c r="AU101" s="2">
        <f t="shared" ca="1" si="106"/>
        <v>1.603429429141034</v>
      </c>
      <c r="AV101" s="2">
        <f t="shared" ca="1" si="107"/>
        <v>1.5723534571607032</v>
      </c>
      <c r="AW101" s="2">
        <f t="shared" ca="1" si="108"/>
        <v>1.5407969575899274</v>
      </c>
      <c r="AX101" s="2">
        <f t="shared" ca="1" si="109"/>
        <v>1.5088910042482906</v>
      </c>
      <c r="AY101" s="2">
        <f t="shared" ca="1" si="110"/>
        <v>1.4767879844182468</v>
      </c>
      <c r="AZ101" s="2">
        <f t="shared" ca="1" si="59"/>
        <v>1.4446220985653684</v>
      </c>
      <c r="BC101" s="2">
        <f t="shared" ca="1" si="111"/>
        <v>0.48094903274130552</v>
      </c>
      <c r="BD101" s="2">
        <f t="shared" ca="1" si="111"/>
        <v>1.0196327263432892E-2</v>
      </c>
      <c r="BE101" s="2">
        <f t="shared" ca="1" si="111"/>
        <v>0.31888545242952748</v>
      </c>
    </row>
    <row r="102" spans="1:57" x14ac:dyDescent="0.3">
      <c r="A102" s="2">
        <f t="shared" si="60"/>
        <v>0.90000000000000058</v>
      </c>
      <c r="B102" s="2">
        <f t="shared" ca="1" si="61"/>
        <v>0.63862676752134928</v>
      </c>
      <c r="C102" s="2">
        <f t="shared" ca="1" si="62"/>
        <v>0.80195460043344657</v>
      </c>
      <c r="D102" s="2">
        <f t="shared" ca="1" si="63"/>
        <v>0.9162167080592396</v>
      </c>
      <c r="E102" s="2">
        <f t="shared" ca="1" si="64"/>
        <v>0.99047353741992006</v>
      </c>
      <c r="F102" s="2">
        <f t="shared" ca="1" si="65"/>
        <v>1.056175566836038</v>
      </c>
      <c r="G102" s="2">
        <f t="shared" ca="1" si="66"/>
        <v>1.1314034147725642</v>
      </c>
      <c r="H102" s="2">
        <f t="shared" ca="1" si="67"/>
        <v>1.2108384874807521</v>
      </c>
      <c r="I102" s="2">
        <f t="shared" ca="1" si="68"/>
        <v>1.2890347182288111</v>
      </c>
      <c r="J102" s="2">
        <f t="shared" ca="1" si="69"/>
        <v>1.3634556272619212</v>
      </c>
      <c r="K102" s="2">
        <f t="shared" ca="1" si="70"/>
        <v>1.4334681699277882</v>
      </c>
      <c r="L102" s="2">
        <f t="shared" ca="1" si="71"/>
        <v>1.4993718738964765</v>
      </c>
      <c r="M102" s="2">
        <f t="shared" ca="1" si="72"/>
        <v>1.5615179294765698</v>
      </c>
      <c r="N102" s="2">
        <f t="shared" ca="1" si="73"/>
        <v>1.6200784806410711</v>
      </c>
      <c r="O102" s="2">
        <f t="shared" ca="1" si="74"/>
        <v>1.6750194639653828</v>
      </c>
      <c r="P102" s="2">
        <f t="shared" ca="1" si="75"/>
        <v>1.7261324685655304</v>
      </c>
      <c r="Q102" s="2">
        <f t="shared" ca="1" si="76"/>
        <v>1.7731080901865397</v>
      </c>
      <c r="R102" s="2">
        <f t="shared" ca="1" si="77"/>
        <v>1.8156093126160444</v>
      </c>
      <c r="S102" s="2">
        <f t="shared" ca="1" si="78"/>
        <v>1.8533469141623311</v>
      </c>
      <c r="T102" s="2">
        <f t="shared" ca="1" si="79"/>
        <v>1.8861225132202299</v>
      </c>
      <c r="U102" s="2">
        <f t="shared" ca="1" si="80"/>
        <v>1.9138588355906094</v>
      </c>
      <c r="V102" s="2">
        <f t="shared" ca="1" si="81"/>
        <v>1.9366123818907492</v>
      </c>
      <c r="W102" s="2">
        <f t="shared" ca="1" si="82"/>
        <v>1.954555244851822</v>
      </c>
      <c r="X102" s="2">
        <f t="shared" ca="1" si="83"/>
        <v>1.9679325772334635</v>
      </c>
      <c r="Y102" s="2">
        <f t="shared" ca="1" si="84"/>
        <v>1.977023335957165</v>
      </c>
      <c r="Z102" s="2">
        <f t="shared" ca="1" si="85"/>
        <v>1.98214236858491</v>
      </c>
      <c r="AA102" s="2">
        <f t="shared" ca="1" si="86"/>
        <v>1.9836422645748402</v>
      </c>
      <c r="AB102" s="2">
        <f t="shared" ca="1" si="87"/>
        <v>1.9818957799769576</v>
      </c>
      <c r="AC102" s="2">
        <f t="shared" ca="1" si="88"/>
        <v>1.9772711328895394</v>
      </c>
      <c r="AD102" s="2">
        <f t="shared" ca="1" si="89"/>
        <v>1.9701135687120948</v>
      </c>
      <c r="AE102" s="2">
        <f t="shared" ca="1" si="90"/>
        <v>1.9607201512449444</v>
      </c>
      <c r="AF102" s="2">
        <f t="shared" ca="1" si="91"/>
        <v>1.9493123692142464</v>
      </c>
      <c r="AG102" s="2">
        <f t="shared" ca="1" si="92"/>
        <v>1.9360312882386344</v>
      </c>
      <c r="AH102" s="2">
        <f t="shared" ca="1" si="93"/>
        <v>1.9209703165983827</v>
      </c>
      <c r="AI102" s="2">
        <f t="shared" ca="1" si="94"/>
        <v>1.9042142851214359</v>
      </c>
      <c r="AJ102" s="2">
        <f t="shared" ca="1" si="95"/>
        <v>1.8858479736068825</v>
      </c>
      <c r="AK102" s="2">
        <f t="shared" ca="1" si="96"/>
        <v>1.8659561094076651</v>
      </c>
      <c r="AL102" s="2">
        <f t="shared" ca="1" si="97"/>
        <v>1.8446233676209478</v>
      </c>
      <c r="AM102" s="2">
        <f t="shared" ca="1" si="98"/>
        <v>1.8219343731719397</v>
      </c>
      <c r="AN102" s="2">
        <f t="shared" ca="1" si="99"/>
        <v>1.7979737049988092</v>
      </c>
      <c r="AO102" s="2">
        <f t="shared" ca="1" si="100"/>
        <v>1.7728259025886648</v>
      </c>
      <c r="AP102" s="2">
        <f t="shared" ca="1" si="101"/>
        <v>1.7465754754077405</v>
      </c>
      <c r="AQ102" s="2">
        <f t="shared" ca="1" si="102"/>
        <v>1.7193069175523126</v>
      </c>
      <c r="AR102" s="2">
        <f t="shared" ca="1" si="103"/>
        <v>1.6911047394526724</v>
      </c>
      <c r="AS102" s="2">
        <f t="shared" ca="1" si="104"/>
        <v>1.6620535718044136</v>
      </c>
      <c r="AT102" s="2">
        <f t="shared" ca="1" si="105"/>
        <v>1.6322385601006382</v>
      </c>
      <c r="AU102" s="2">
        <f t="shared" ca="1" si="106"/>
        <v>1.6017467431430163</v>
      </c>
      <c r="AV102" s="2">
        <f t="shared" ca="1" si="107"/>
        <v>1.5706710102755359</v>
      </c>
      <c r="AW102" s="2">
        <f t="shared" ca="1" si="108"/>
        <v>1.5391185009532329</v>
      </c>
      <c r="AX102" s="2">
        <f t="shared" ca="1" si="109"/>
        <v>1.5072207846942267</v>
      </c>
      <c r="AY102" s="2">
        <f t="shared" ca="1" si="110"/>
        <v>1.4751299562170204</v>
      </c>
      <c r="AZ102" s="2">
        <f t="shared" ca="1" si="59"/>
        <v>1.442978862667726</v>
      </c>
      <c r="BC102" s="2">
        <f t="shared" ca="1" si="111"/>
        <v>-1.7036046620327037</v>
      </c>
      <c r="BD102" s="2">
        <f t="shared" ca="1" si="111"/>
        <v>-0.53455977029652324</v>
      </c>
      <c r="BE102" s="2">
        <f t="shared" ca="1" si="111"/>
        <v>-0.74210604325057972</v>
      </c>
    </row>
    <row r="103" spans="1:57" x14ac:dyDescent="0.3">
      <c r="A103" s="2">
        <f t="shared" si="60"/>
        <v>0.91000000000000059</v>
      </c>
      <c r="B103" s="2">
        <f t="shared" ca="1" si="61"/>
        <v>0.64147325753108142</v>
      </c>
      <c r="C103" s="2">
        <f t="shared" ca="1" si="62"/>
        <v>0.80370102065538096</v>
      </c>
      <c r="D103" s="2">
        <f t="shared" ca="1" si="63"/>
        <v>0.91705698305494554</v>
      </c>
      <c r="E103" s="2">
        <f t="shared" ca="1" si="64"/>
        <v>0.991048896229068</v>
      </c>
      <c r="F103" s="2">
        <f t="shared" ca="1" si="65"/>
        <v>1.056859342325237</v>
      </c>
      <c r="G103" s="2">
        <f t="shared" ca="1" si="66"/>
        <v>1.1321004542620119</v>
      </c>
      <c r="H103" s="2">
        <f t="shared" ca="1" si="67"/>
        <v>1.2114505856543114</v>
      </c>
      <c r="I103" s="2">
        <f t="shared" ca="1" si="68"/>
        <v>1.2895213568623456</v>
      </c>
      <c r="J103" s="2">
        <f t="shared" ca="1" si="69"/>
        <v>1.3638138510728604</v>
      </c>
      <c r="K103" s="2">
        <f t="shared" ca="1" si="70"/>
        <v>1.4337131685209807</v>
      </c>
      <c r="L103" s="2">
        <f t="shared" ca="1" si="71"/>
        <v>1.4995193630450909</v>
      </c>
      <c r="M103" s="2">
        <f t="shared" ca="1" si="72"/>
        <v>1.5615795366512633</v>
      </c>
      <c r="N103" s="2">
        <f t="shared" ca="1" si="73"/>
        <v>1.6200612016946614</v>
      </c>
      <c r="O103" s="2">
        <f t="shared" ca="1" si="74"/>
        <v>1.6749263004002037</v>
      </c>
      <c r="P103" s="2">
        <f t="shared" ca="1" si="75"/>
        <v>1.7259638948141269</v>
      </c>
      <c r="Q103" s="2">
        <f t="shared" ca="1" si="76"/>
        <v>1.7728635215390931</v>
      </c>
      <c r="R103" s="2">
        <f t="shared" ca="1" si="77"/>
        <v>1.8152886137214332</v>
      </c>
      <c r="S103" s="2">
        <f t="shared" ca="1" si="78"/>
        <v>1.852951260357655</v>
      </c>
      <c r="T103" s="2">
        <f t="shared" ca="1" si="79"/>
        <v>1.885654996318703</v>
      </c>
      <c r="U103" s="2">
        <f t="shared" ca="1" si="80"/>
        <v>1.9133247176733963</v>
      </c>
      <c r="V103" s="2">
        <f t="shared" ca="1" si="81"/>
        <v>1.936018732079724</v>
      </c>
      <c r="W103" s="2">
        <f t="shared" ca="1" si="82"/>
        <v>1.9539100890611494</v>
      </c>
      <c r="X103" s="2">
        <f t="shared" ca="1" si="83"/>
        <v>1.9672441133975633</v>
      </c>
      <c r="Y103" s="2">
        <f t="shared" ca="1" si="84"/>
        <v>1.976299976045349</v>
      </c>
      <c r="Z103" s="2">
        <f t="shared" ca="1" si="85"/>
        <v>1.9813927758413283</v>
      </c>
      <c r="AA103" s="2">
        <f t="shared" ca="1" si="86"/>
        <v>1.9828750021492252</v>
      </c>
      <c r="AB103" s="2">
        <f t="shared" ca="1" si="87"/>
        <v>1.9811188168870462</v>
      </c>
      <c r="AC103" s="2">
        <f t="shared" ca="1" si="88"/>
        <v>1.976491475292588</v>
      </c>
      <c r="AD103" s="2">
        <f t="shared" ca="1" si="89"/>
        <v>1.9693367556054246</v>
      </c>
      <c r="AE103" s="2">
        <f t="shared" ca="1" si="90"/>
        <v>1.9599497063882616</v>
      </c>
      <c r="AF103" s="2">
        <f t="shared" ca="1" si="91"/>
        <v>1.9485497038774604</v>
      </c>
      <c r="AG103" s="2">
        <f t="shared" ca="1" si="92"/>
        <v>1.9352763561480315</v>
      </c>
      <c r="AH103" s="2">
        <f t="shared" ca="1" si="93"/>
        <v>1.920222395095311</v>
      </c>
      <c r="AI103" s="2">
        <f t="shared" ca="1" si="94"/>
        <v>1.90347214519202</v>
      </c>
      <c r="AJ103" s="2">
        <f t="shared" ca="1" si="95"/>
        <v>1.8851098793075409</v>
      </c>
      <c r="AK103" s="2">
        <f t="shared" ca="1" si="96"/>
        <v>1.8652198172899725</v>
      </c>
      <c r="AL103" s="2">
        <f t="shared" ca="1" si="97"/>
        <v>1.8438861261783681</v>
      </c>
      <c r="AM103" s="2">
        <f t="shared" ca="1" si="98"/>
        <v>1.8211929223316197</v>
      </c>
      <c r="AN103" s="2">
        <f t="shared" ca="1" si="99"/>
        <v>1.7972242756847141</v>
      </c>
      <c r="AO103" s="2">
        <f t="shared" ca="1" si="100"/>
        <v>1.7720642163904232</v>
      </c>
      <c r="AP103" s="2">
        <f t="shared" ca="1" si="101"/>
        <v>1.7457967444274785</v>
      </c>
      <c r="AQ103" s="2">
        <f t="shared" ca="1" si="102"/>
        <v>1.7185058446940971</v>
      </c>
      <c r="AR103" s="2">
        <f t="shared" ca="1" si="103"/>
        <v>1.6902755202882678</v>
      </c>
      <c r="AS103" s="2">
        <f t="shared" ca="1" si="104"/>
        <v>1.6611899024152654</v>
      </c>
      <c r="AT103" s="2">
        <f t="shared" ca="1" si="105"/>
        <v>1.6313336647983254</v>
      </c>
      <c r="AU103" s="2">
        <f t="shared" ca="1" si="106"/>
        <v>1.6007934539999678</v>
      </c>
      <c r="AV103" s="2">
        <f t="shared" ca="1" si="107"/>
        <v>1.5696619357774002</v>
      </c>
      <c r="AW103" s="2">
        <f t="shared" ca="1" si="108"/>
        <v>1.5380462305752589</v>
      </c>
      <c r="AX103" s="2">
        <f t="shared" ca="1" si="109"/>
        <v>1.5060778121413063</v>
      </c>
      <c r="AY103" s="2">
        <f t="shared" ca="1" si="110"/>
        <v>1.4739078857113415</v>
      </c>
      <c r="AZ103" s="2">
        <f t="shared" ca="1" si="59"/>
        <v>1.4416673444557486</v>
      </c>
      <c r="BC103" s="2">
        <f t="shared" ca="1" si="111"/>
        <v>-1.038157688063416</v>
      </c>
      <c r="BD103" s="2">
        <f t="shared" ca="1" si="111"/>
        <v>-1.7111123963604005</v>
      </c>
      <c r="BE103" s="2">
        <f t="shared" ca="1" si="111"/>
        <v>1.5428312035010157</v>
      </c>
    </row>
    <row r="104" spans="1:57" x14ac:dyDescent="0.3">
      <c r="A104" s="2">
        <f t="shared" si="60"/>
        <v>0.9200000000000006</v>
      </c>
      <c r="B104" s="2">
        <f t="shared" ca="1" si="61"/>
        <v>0.64464770855244757</v>
      </c>
      <c r="C104" s="2">
        <f t="shared" ca="1" si="62"/>
        <v>0.80595306608626449</v>
      </c>
      <c r="D104" s="2">
        <f t="shared" ca="1" si="63"/>
        <v>0.91857152826895461</v>
      </c>
      <c r="E104" s="2">
        <f t="shared" ca="1" si="64"/>
        <v>0.99244455554359357</v>
      </c>
      <c r="F104" s="2">
        <f t="shared" ca="1" si="65"/>
        <v>1.0584835305758473</v>
      </c>
      <c r="G104" s="2">
        <f t="shared" ca="1" si="66"/>
        <v>1.1338421178747693</v>
      </c>
      <c r="H104" s="2">
        <f t="shared" ca="1" si="67"/>
        <v>1.2131975416922169</v>
      </c>
      <c r="I104" s="2">
        <f t="shared" ca="1" si="68"/>
        <v>1.2912194154760968</v>
      </c>
      <c r="J104" s="2">
        <f t="shared" ca="1" si="69"/>
        <v>1.3654467054723429</v>
      </c>
      <c r="K104" s="2">
        <f t="shared" ca="1" si="70"/>
        <v>1.4352830129078229</v>
      </c>
      <c r="L104" s="2">
        <f t="shared" ca="1" si="71"/>
        <v>1.5010295339785291</v>
      </c>
      <c r="M104" s="2">
        <f t="shared" ca="1" si="72"/>
        <v>1.5630299800004213</v>
      </c>
      <c r="N104" s="2">
        <f t="shared" ca="1" si="73"/>
        <v>1.6214479529348762</v>
      </c>
      <c r="O104" s="2">
        <f t="shared" ca="1" si="74"/>
        <v>1.6762421384806472</v>
      </c>
      <c r="P104" s="2">
        <f t="shared" ca="1" si="75"/>
        <v>1.7271998094514358</v>
      </c>
      <c r="Q104" s="2">
        <f t="shared" ca="1" si="76"/>
        <v>1.774010181956267</v>
      </c>
      <c r="R104" s="2">
        <f t="shared" ca="1" si="77"/>
        <v>1.8163378642054648</v>
      </c>
      <c r="S104" s="2">
        <f t="shared" ca="1" si="78"/>
        <v>1.8538969764782205</v>
      </c>
      <c r="T104" s="2">
        <f t="shared" ca="1" si="79"/>
        <v>1.8864936836761359</v>
      </c>
      <c r="U104" s="2">
        <f t="shared" ca="1" si="80"/>
        <v>1.9140557533501403</v>
      </c>
      <c r="V104" s="2">
        <f t="shared" ca="1" si="81"/>
        <v>1.9366439916726694</v>
      </c>
      <c r="W104" s="2">
        <f t="shared" ca="1" si="82"/>
        <v>1.9544330977427418</v>
      </c>
      <c r="X104" s="2">
        <f t="shared" ca="1" si="83"/>
        <v>1.9676692776795008</v>
      </c>
      <c r="Y104" s="2">
        <f t="shared" ca="1" si="84"/>
        <v>1.9766326256977265</v>
      </c>
      <c r="Z104" s="2">
        <f t="shared" ca="1" si="85"/>
        <v>1.9816391933603985</v>
      </c>
      <c r="AA104" s="2">
        <f t="shared" ca="1" si="86"/>
        <v>1.9830420685347769</v>
      </c>
      <c r="AB104" s="2">
        <f t="shared" ca="1" si="87"/>
        <v>1.9812135201110084</v>
      </c>
      <c r="AC104" s="2">
        <f t="shared" ca="1" si="88"/>
        <v>1.9765205388591252</v>
      </c>
      <c r="AD104" s="2">
        <f t="shared" ca="1" si="89"/>
        <v>1.9693061333759181</v>
      </c>
      <c r="AE104" s="2">
        <f t="shared" ca="1" si="90"/>
        <v>1.9598640435201387</v>
      </c>
      <c r="AF104" s="2">
        <f t="shared" ca="1" si="91"/>
        <v>1.9484122546159801</v>
      </c>
      <c r="AG104" s="2">
        <f t="shared" ca="1" si="92"/>
        <v>1.9350896412967089</v>
      </c>
      <c r="AH104" s="2">
        <f t="shared" ca="1" si="93"/>
        <v>1.9199889709520233</v>
      </c>
      <c r="AI104" s="2">
        <f t="shared" ca="1" si="94"/>
        <v>1.9031947701666352</v>
      </c>
      <c r="AJ104" s="2">
        <f t="shared" ca="1" si="95"/>
        <v>1.8847915133474238</v>
      </c>
      <c r="AK104" s="2">
        <f t="shared" ca="1" si="96"/>
        <v>1.8648636213052845</v>
      </c>
      <c r="AL104" s="2">
        <f t="shared" ca="1" si="97"/>
        <v>1.8434954614897001</v>
      </c>
      <c r="AM104" s="2">
        <f t="shared" ca="1" si="98"/>
        <v>1.8207713501632137</v>
      </c>
      <c r="AN104" s="2">
        <f t="shared" ca="1" si="99"/>
        <v>1.7967755567297128</v>
      </c>
      <c r="AO104" s="2">
        <f t="shared" ca="1" si="100"/>
        <v>1.7715923104832747</v>
      </c>
      <c r="AP104" s="2">
        <f t="shared" ca="1" si="101"/>
        <v>1.745305810399622</v>
      </c>
      <c r="AQ104" s="2">
        <f t="shared" ca="1" si="102"/>
        <v>1.7180002406949333</v>
      </c>
      <c r="AR104" s="2">
        <f t="shared" ca="1" si="103"/>
        <v>1.6897598057704395</v>
      </c>
      <c r="AS104" s="2">
        <f t="shared" ca="1" si="104"/>
        <v>1.6606688463742107</v>
      </c>
      <c r="AT104" s="2">
        <f t="shared" ca="1" si="105"/>
        <v>1.630812274528936</v>
      </c>
      <c r="AU104" s="2">
        <f t="shared" ca="1" si="106"/>
        <v>1.6002770564097368</v>
      </c>
      <c r="AV104" s="2">
        <f t="shared" ca="1" si="107"/>
        <v>1.5691563467572751</v>
      </c>
      <c r="AW104" s="2">
        <f t="shared" ca="1" si="108"/>
        <v>1.5375579539492916</v>
      </c>
      <c r="AX104" s="2">
        <f t="shared" ca="1" si="109"/>
        <v>1.5056139485676505</v>
      </c>
      <c r="AY104" s="2">
        <f t="shared" ca="1" si="110"/>
        <v>1.4734753335542927</v>
      </c>
      <c r="AZ104" s="2">
        <f t="shared" ca="1" si="59"/>
        <v>1.4412720026571637</v>
      </c>
      <c r="BC104" s="2">
        <f t="shared" ca="1" si="111"/>
        <v>0.25542293997452692</v>
      </c>
      <c r="BD104" s="2">
        <f t="shared" ca="1" si="111"/>
        <v>0.28841321534477515</v>
      </c>
      <c r="BE104" s="2">
        <f t="shared" ca="1" si="111"/>
        <v>-0.88895839605970473</v>
      </c>
    </row>
    <row r="105" spans="1:57" x14ac:dyDescent="0.3">
      <c r="A105" s="2">
        <f t="shared" si="60"/>
        <v>0.9300000000000006</v>
      </c>
      <c r="B105" s="2">
        <f t="shared" ca="1" si="61"/>
        <v>0.64907086229883881</v>
      </c>
      <c r="C105" s="2">
        <f t="shared" ca="1" si="62"/>
        <v>0.80937616551965508</v>
      </c>
      <c r="D105" s="2">
        <f t="shared" ca="1" si="63"/>
        <v>0.92119518884148122</v>
      </c>
      <c r="E105" s="2">
        <f t="shared" ca="1" si="64"/>
        <v>0.9948887367125232</v>
      </c>
      <c r="F105" s="2">
        <f t="shared" ca="1" si="65"/>
        <v>1.0610929801679303</v>
      </c>
      <c r="G105" s="2">
        <f t="shared" ca="1" si="66"/>
        <v>1.1365119953180387</v>
      </c>
      <c r="H105" s="2">
        <f t="shared" ca="1" si="67"/>
        <v>1.2158227927305187</v>
      </c>
      <c r="I105" s="2">
        <f t="shared" ca="1" si="68"/>
        <v>1.2937523099702628</v>
      </c>
      <c r="J105" s="2">
        <f t="shared" ca="1" si="69"/>
        <v>1.367876741930905</v>
      </c>
      <c r="K105" s="2">
        <f t="shared" ca="1" si="70"/>
        <v>1.4376175768882311</v>
      </c>
      <c r="L105" s="2">
        <f t="shared" ca="1" si="71"/>
        <v>1.5032767959647473</v>
      </c>
      <c r="M105" s="2">
        <f t="shared" ca="1" si="72"/>
        <v>1.565194442622087</v>
      </c>
      <c r="N105" s="2">
        <f t="shared" ca="1" si="73"/>
        <v>1.6235299547350515</v>
      </c>
      <c r="O105" s="2">
        <f t="shared" ca="1" si="74"/>
        <v>1.6782385240519622</v>
      </c>
      <c r="P105" s="2">
        <f t="shared" ca="1" si="75"/>
        <v>1.7291053967586225</v>
      </c>
      <c r="Q105" s="2">
        <f t="shared" ca="1" si="76"/>
        <v>1.7758192316114323</v>
      </c>
      <c r="R105" s="2">
        <f t="shared" ca="1" si="77"/>
        <v>1.8180455622389422</v>
      </c>
      <c r="S105" s="2">
        <f t="shared" ca="1" si="78"/>
        <v>1.8555002854078466</v>
      </c>
      <c r="T105" s="2">
        <f t="shared" ca="1" si="79"/>
        <v>1.8879919341092923</v>
      </c>
      <c r="U105" s="2">
        <f t="shared" ca="1" si="80"/>
        <v>1.915450873146826</v>
      </c>
      <c r="V105" s="2">
        <f t="shared" ca="1" si="81"/>
        <v>1.9379401234584115</v>
      </c>
      <c r="W105" s="2">
        <f t="shared" ca="1" si="82"/>
        <v>1.9556357515837559</v>
      </c>
      <c r="X105" s="2">
        <f t="shared" ca="1" si="83"/>
        <v>1.9687845790494976</v>
      </c>
      <c r="Y105" s="2">
        <f t="shared" ca="1" si="84"/>
        <v>1.9776673571480285</v>
      </c>
      <c r="Z105" s="2">
        <f t="shared" ca="1" si="85"/>
        <v>1.9826008163138935</v>
      </c>
      <c r="AA105" s="2">
        <f t="shared" ca="1" si="86"/>
        <v>1.9839383663171197</v>
      </c>
      <c r="AB105" s="2">
        <f t="shared" ca="1" si="87"/>
        <v>1.9820521088210556</v>
      </c>
      <c r="AC105" s="2">
        <f t="shared" ca="1" si="88"/>
        <v>1.9773084932543288</v>
      </c>
      <c r="AD105" s="2">
        <f t="shared" ca="1" si="89"/>
        <v>1.9700494810195823</v>
      </c>
      <c r="AE105" s="2">
        <f t="shared" ca="1" si="90"/>
        <v>1.9605672348573095</v>
      </c>
      <c r="AF105" s="2">
        <f t="shared" ca="1" si="91"/>
        <v>1.9490780955588036</v>
      </c>
      <c r="AG105" s="2">
        <f t="shared" ca="1" si="92"/>
        <v>1.9357199529241682</v>
      </c>
      <c r="AH105" s="2">
        <f t="shared" ca="1" si="93"/>
        <v>1.9205853463996758</v>
      </c>
      <c r="AI105" s="2">
        <f t="shared" ca="1" si="94"/>
        <v>1.9037587379003995</v>
      </c>
      <c r="AJ105" s="2">
        <f t="shared" ca="1" si="95"/>
        <v>1.8853245365890807</v>
      </c>
      <c r="AK105" s="2">
        <f t="shared" ca="1" si="96"/>
        <v>1.865367097458223</v>
      </c>
      <c r="AL105" s="2">
        <f t="shared" ca="1" si="97"/>
        <v>1.8439707215874634</v>
      </c>
      <c r="AM105" s="2">
        <f t="shared" ca="1" si="98"/>
        <v>1.8212196583641607</v>
      </c>
      <c r="AN105" s="2">
        <f t="shared" ca="1" si="99"/>
        <v>1.7971981098844101</v>
      </c>
      <c r="AO105" s="2">
        <f t="shared" ca="1" si="100"/>
        <v>1.7719902378105683</v>
      </c>
      <c r="AP105" s="2">
        <f t="shared" ca="1" si="101"/>
        <v>1.7456801733516278</v>
      </c>
      <c r="AQ105" s="2">
        <f t="shared" ca="1" si="102"/>
        <v>1.7183520333112938</v>
      </c>
      <c r="AR105" s="2">
        <f t="shared" ca="1" si="103"/>
        <v>1.6900899567886902</v>
      </c>
      <c r="AS105" s="2">
        <f t="shared" ca="1" si="104"/>
        <v>1.6609782278796748</v>
      </c>
      <c r="AT105" s="2">
        <f t="shared" ca="1" si="105"/>
        <v>1.6311017317625129</v>
      </c>
      <c r="AU105" s="2">
        <f t="shared" ca="1" si="106"/>
        <v>1.6005474908422046</v>
      </c>
      <c r="AV105" s="2">
        <f t="shared" ca="1" si="107"/>
        <v>1.5694088860517177</v>
      </c>
      <c r="AW105" s="2">
        <f t="shared" ca="1" si="108"/>
        <v>1.5377941451097779</v>
      </c>
      <c r="AX105" s="2">
        <f t="shared" ca="1" si="109"/>
        <v>1.5058356526796515</v>
      </c>
      <c r="AY105" s="2">
        <f t="shared" ca="1" si="110"/>
        <v>1.4736839266967083</v>
      </c>
      <c r="AZ105" s="2">
        <f t="shared" ca="1" si="59"/>
        <v>1.4414674967259273</v>
      </c>
      <c r="BC105" s="2">
        <f t="shared" ca="1" si="111"/>
        <v>1.4010537319090375</v>
      </c>
      <c r="BD105" s="2">
        <f t="shared" ca="1" si="111"/>
        <v>0.4252546104202537</v>
      </c>
      <c r="BE105" s="2">
        <f t="shared" ca="1" si="111"/>
        <v>0.63982875260406313</v>
      </c>
    </row>
    <row r="106" spans="1:57" x14ac:dyDescent="0.3">
      <c r="A106" s="2">
        <f t="shared" si="60"/>
        <v>0.94000000000000061</v>
      </c>
      <c r="B106" s="2">
        <f t="shared" ca="1" si="61"/>
        <v>0.65257078304322436</v>
      </c>
      <c r="C106" s="2">
        <f t="shared" ca="1" si="62"/>
        <v>0.81190955407194754</v>
      </c>
      <c r="D106" s="2">
        <f t="shared" ca="1" si="63"/>
        <v>0.92296754536879833</v>
      </c>
      <c r="E106" s="2">
        <f t="shared" ca="1" si="64"/>
        <v>0.99651115590300088</v>
      </c>
      <c r="F106" s="2">
        <f t="shared" ca="1" si="65"/>
        <v>1.0628979991724246</v>
      </c>
      <c r="G106" s="2">
        <f t="shared" ca="1" si="66"/>
        <v>1.1383916920115795</v>
      </c>
      <c r="H106" s="2">
        <f t="shared" ca="1" si="67"/>
        <v>1.2176703236885735</v>
      </c>
      <c r="I106" s="2">
        <f t="shared" ca="1" si="68"/>
        <v>1.2955178956045004</v>
      </c>
      <c r="J106" s="2">
        <f t="shared" ca="1" si="69"/>
        <v>1.3695475860973181</v>
      </c>
      <c r="K106" s="2">
        <f t="shared" ca="1" si="70"/>
        <v>1.4391985700778844</v>
      </c>
      <c r="L106" s="2">
        <f t="shared" ca="1" si="71"/>
        <v>1.504773666168203</v>
      </c>
      <c r="M106" s="2">
        <f t="shared" ca="1" si="72"/>
        <v>1.5666093816795366</v>
      </c>
      <c r="N106" s="2">
        <f t="shared" ca="1" si="73"/>
        <v>1.624861145431435</v>
      </c>
      <c r="O106" s="2">
        <f t="shared" ca="1" si="74"/>
        <v>1.6794808261968388</v>
      </c>
      <c r="P106" s="2">
        <f t="shared" ca="1" si="75"/>
        <v>1.7302518145477599</v>
      </c>
      <c r="Q106" s="2">
        <f t="shared" ca="1" si="76"/>
        <v>1.7768623831719907</v>
      </c>
      <c r="R106" s="2">
        <f t="shared" ca="1" si="77"/>
        <v>1.8189791497662948</v>
      </c>
      <c r="S106" s="2">
        <f t="shared" ca="1" si="78"/>
        <v>1.8563199410455111</v>
      </c>
      <c r="T106" s="2">
        <f t="shared" ca="1" si="79"/>
        <v>1.8886958043021944</v>
      </c>
      <c r="U106" s="2">
        <f t="shared" ca="1" si="80"/>
        <v>1.9160398355713666</v>
      </c>
      <c r="V106" s="2">
        <f t="shared" ca="1" si="81"/>
        <v>1.9384173952386243</v>
      </c>
      <c r="W106" s="2">
        <f t="shared" ca="1" si="82"/>
        <v>1.9560060438723001</v>
      </c>
      <c r="X106" s="2">
        <f t="shared" ca="1" si="83"/>
        <v>1.9690533608685308</v>
      </c>
      <c r="Y106" s="2">
        <f t="shared" ca="1" si="84"/>
        <v>1.9778408966617997</v>
      </c>
      <c r="Z106" s="2">
        <f t="shared" ca="1" si="85"/>
        <v>1.9826861950474413</v>
      </c>
      <c r="AA106" s="2">
        <f t="shared" ca="1" si="86"/>
        <v>1.9839431195442603</v>
      </c>
      <c r="AB106" s="2">
        <f t="shared" ca="1" si="87"/>
        <v>1.9819837387351149</v>
      </c>
      <c r="AC106" s="2">
        <f t="shared" ca="1" si="88"/>
        <v>1.9771740922187739</v>
      </c>
      <c r="AD106" s="2">
        <f t="shared" ca="1" si="89"/>
        <v>1.9698552252338517</v>
      </c>
      <c r="AE106" s="2">
        <f t="shared" ca="1" si="90"/>
        <v>1.9603178636828913</v>
      </c>
      <c r="AF106" s="2">
        <f t="shared" ca="1" si="91"/>
        <v>1.9487768586468808</v>
      </c>
      <c r="AG106" s="2">
        <f t="shared" ca="1" si="92"/>
        <v>1.9353692718591573</v>
      </c>
      <c r="AH106" s="2">
        <f t="shared" ca="1" si="93"/>
        <v>1.9201875597166438</v>
      </c>
      <c r="AI106" s="2">
        <f t="shared" ca="1" si="94"/>
        <v>1.9033162610818852</v>
      </c>
      <c r="AJ106" s="2">
        <f t="shared" ca="1" si="95"/>
        <v>1.8848398614906015</v>
      </c>
      <c r="AK106" s="2">
        <f t="shared" ca="1" si="96"/>
        <v>1.8648427917344752</v>
      </c>
      <c r="AL106" s="2">
        <f t="shared" ca="1" si="97"/>
        <v>1.8434094281417923</v>
      </c>
      <c r="AM106" s="2">
        <f t="shared" ca="1" si="98"/>
        <v>1.8206240948446755</v>
      </c>
      <c r="AN106" s="2">
        <f t="shared" ca="1" si="99"/>
        <v>1.7965710682535505</v>
      </c>
      <c r="AO106" s="2">
        <f t="shared" ca="1" si="100"/>
        <v>1.771334584024953</v>
      </c>
      <c r="AP106" s="2">
        <f t="shared" ca="1" si="101"/>
        <v>1.7449988472368323</v>
      </c>
      <c r="AQ106" s="2">
        <f t="shared" ca="1" si="102"/>
        <v>1.7176480489512282</v>
      </c>
      <c r="AR106" s="2">
        <f t="shared" ca="1" si="103"/>
        <v>1.6893664047667556</v>
      </c>
      <c r="AS106" s="2">
        <f t="shared" ca="1" si="104"/>
        <v>1.6602382843518171</v>
      </c>
      <c r="AT106" s="2">
        <f t="shared" ca="1" si="105"/>
        <v>1.6303486893303416</v>
      </c>
      <c r="AU106" s="2">
        <f t="shared" ca="1" si="106"/>
        <v>1.5997848433650561</v>
      </c>
      <c r="AV106" s="2">
        <f t="shared" ca="1" si="107"/>
        <v>1.5686404990728089</v>
      </c>
      <c r="AW106" s="2">
        <f t="shared" ca="1" si="108"/>
        <v>1.5370244430367204</v>
      </c>
      <c r="AX106" s="2">
        <f t="shared" ca="1" si="109"/>
        <v>1.5050694996482996</v>
      </c>
      <c r="AY106" s="2">
        <f t="shared" ca="1" si="110"/>
        <v>1.4729258258814188</v>
      </c>
      <c r="AZ106" s="2">
        <f t="shared" ca="1" si="59"/>
        <v>1.4407207557924315</v>
      </c>
      <c r="BC106" s="2">
        <f t="shared" ca="1" si="111"/>
        <v>8.1874988503886748E-2</v>
      </c>
      <c r="BD106" s="2">
        <f t="shared" ca="1" si="111"/>
        <v>1.1175039595767524</v>
      </c>
      <c r="BE106" s="2">
        <f t="shared" ca="1" si="111"/>
        <v>0.3552868178385733</v>
      </c>
    </row>
    <row r="107" spans="1:57" x14ac:dyDescent="0.3">
      <c r="A107" s="2">
        <f t="shared" si="60"/>
        <v>0.95000000000000062</v>
      </c>
      <c r="B107" s="2">
        <f t="shared" ca="1" si="61"/>
        <v>0.65666088088623054</v>
      </c>
      <c r="C107" s="2">
        <f t="shared" ca="1" si="62"/>
        <v>0.81505756580497901</v>
      </c>
      <c r="D107" s="2">
        <f t="shared" ca="1" si="63"/>
        <v>0.92538812963435513</v>
      </c>
      <c r="E107" s="2">
        <f t="shared" ca="1" si="64"/>
        <v>0.99881081702372265</v>
      </c>
      <c r="F107" s="2">
        <f t="shared" ca="1" si="65"/>
        <v>1.0654013800991877</v>
      </c>
      <c r="G107" s="2">
        <f t="shared" ca="1" si="66"/>
        <v>1.1409917413792472</v>
      </c>
      <c r="H107" s="2">
        <f t="shared" ca="1" si="67"/>
        <v>1.2202621227354491</v>
      </c>
      <c r="I107" s="2">
        <f t="shared" ca="1" si="68"/>
        <v>1.2980531219975382</v>
      </c>
      <c r="J107" s="2">
        <f t="shared" ca="1" si="69"/>
        <v>1.3720144492118991</v>
      </c>
      <c r="K107" s="2">
        <f t="shared" ca="1" si="70"/>
        <v>1.4416025631420375</v>
      </c>
      <c r="L107" s="2">
        <f t="shared" ca="1" si="71"/>
        <v>1.5071209666367444</v>
      </c>
      <c r="M107" s="2">
        <f t="shared" ca="1" si="72"/>
        <v>1.5689025555991016</v>
      </c>
      <c r="N107" s="2">
        <f t="shared" ca="1" si="73"/>
        <v>1.627098697715293</v>
      </c>
      <c r="O107" s="2">
        <f t="shared" ca="1" si="74"/>
        <v>1.681657902330397</v>
      </c>
      <c r="P107" s="2">
        <f t="shared" ca="1" si="75"/>
        <v>1.7323616679938252</v>
      </c>
      <c r="Q107" s="2">
        <f t="shared" ca="1" si="76"/>
        <v>1.7788978449277864</v>
      </c>
      <c r="R107" s="2">
        <f t="shared" ca="1" si="77"/>
        <v>1.8209340860151433</v>
      </c>
      <c r="S107" s="2">
        <f t="shared" ca="1" si="78"/>
        <v>1.8581900938062321</v>
      </c>
      <c r="T107" s="2">
        <f t="shared" ca="1" si="79"/>
        <v>1.8904793684339043</v>
      </c>
      <c r="U107" s="2">
        <f t="shared" ca="1" si="80"/>
        <v>1.9177376635292676</v>
      </c>
      <c r="V107" s="2">
        <f t="shared" ca="1" si="81"/>
        <v>1.9400325962174589</v>
      </c>
      <c r="W107" s="2">
        <f t="shared" ca="1" si="82"/>
        <v>1.9575431405725412</v>
      </c>
      <c r="X107" s="2">
        <f t="shared" ca="1" si="83"/>
        <v>1.9705175688858885</v>
      </c>
      <c r="Y107" s="2">
        <f t="shared" ca="1" si="84"/>
        <v>1.9792381652187372</v>
      </c>
      <c r="Z107" s="2">
        <f t="shared" ca="1" si="85"/>
        <v>1.9840232137352589</v>
      </c>
      <c r="AA107" s="2">
        <f t="shared" ca="1" si="86"/>
        <v>1.9852269561667379</v>
      </c>
      <c r="AB107" s="2">
        <f t="shared" ca="1" si="87"/>
        <v>1.9832213546808419</v>
      </c>
      <c r="AC107" s="2">
        <f t="shared" ca="1" si="88"/>
        <v>1.9783719631200856</v>
      </c>
      <c r="AD107" s="2">
        <f t="shared" ca="1" si="89"/>
        <v>1.971018834345863</v>
      </c>
      <c r="AE107" s="2">
        <f t="shared" ca="1" si="90"/>
        <v>1.9614511905656071</v>
      </c>
      <c r="AF107" s="2">
        <f t="shared" ca="1" si="91"/>
        <v>1.9498823405831598</v>
      </c>
      <c r="AG107" s="2">
        <f t="shared" ca="1" si="92"/>
        <v>1.9364484671657274</v>
      </c>
      <c r="AH107" s="2">
        <f t="shared" ca="1" si="93"/>
        <v>1.9212418810611067</v>
      </c>
      <c r="AI107" s="2">
        <f t="shared" ca="1" si="94"/>
        <v>1.9043471322681125</v>
      </c>
      <c r="AJ107" s="2">
        <f t="shared" ca="1" si="95"/>
        <v>1.8858487168842539</v>
      </c>
      <c r="AK107" s="2">
        <f t="shared" ca="1" si="96"/>
        <v>1.8658310756896708</v>
      </c>
      <c r="AL107" s="2">
        <f t="shared" ca="1" si="97"/>
        <v>1.8443785944515065</v>
      </c>
      <c r="AM107" s="2">
        <f t="shared" ca="1" si="98"/>
        <v>1.8215756062383273</v>
      </c>
      <c r="AN107" s="2">
        <f t="shared" ca="1" si="99"/>
        <v>1.7975063959687732</v>
      </c>
      <c r="AO107" s="2">
        <f t="shared" ca="1" si="100"/>
        <v>1.7722552074913427</v>
      </c>
      <c r="AP107" s="2">
        <f t="shared" ca="1" si="101"/>
        <v>1.7459062539610157</v>
      </c>
      <c r="AQ107" s="2">
        <f t="shared" ca="1" si="102"/>
        <v>1.7185437349432782</v>
      </c>
      <c r="AR107" s="2">
        <f t="shared" ca="1" si="103"/>
        <v>1.6902518769179844</v>
      </c>
      <c r="AS107" s="2">
        <f t="shared" ca="1" si="104"/>
        <v>1.6611150699438315</v>
      </c>
      <c r="AT107" s="2">
        <f t="shared" ca="1" si="105"/>
        <v>1.6312183679869401</v>
      </c>
      <c r="AU107" s="2">
        <f t="shared" ca="1" si="106"/>
        <v>1.6006491335765753</v>
      </c>
      <c r="AV107" s="2">
        <f t="shared" ca="1" si="107"/>
        <v>1.5695014289573639</v>
      </c>
      <c r="AW107" s="2">
        <f t="shared" ca="1" si="108"/>
        <v>1.5378845313943847</v>
      </c>
      <c r="AX107" s="2">
        <f t="shared" ca="1" si="109"/>
        <v>1.5059316231938826</v>
      </c>
      <c r="AY107" s="2">
        <f t="shared" ca="1" si="110"/>
        <v>1.4737924178775772</v>
      </c>
      <c r="AZ107" s="2">
        <f t="shared" ca="1" si="59"/>
        <v>1.4415929459503414</v>
      </c>
      <c r="BC107" s="2">
        <f t="shared" ca="1" si="111"/>
        <v>1.8980733660972433</v>
      </c>
      <c r="BD107" s="2">
        <f t="shared" ca="1" si="111"/>
        <v>-1.1081270822690321</v>
      </c>
      <c r="BE107" s="2">
        <f t="shared" ca="1" si="111"/>
        <v>-0.8245782674379285</v>
      </c>
    </row>
    <row r="108" spans="1:57" x14ac:dyDescent="0.3">
      <c r="A108" s="2">
        <f t="shared" si="60"/>
        <v>0.96000000000000063</v>
      </c>
      <c r="B108" s="2">
        <f t="shared" ca="1" si="61"/>
        <v>0.6594998779060095</v>
      </c>
      <c r="C108" s="2">
        <f t="shared" ca="1" si="62"/>
        <v>0.81704050357676039</v>
      </c>
      <c r="D108" s="2">
        <f t="shared" ca="1" si="63"/>
        <v>0.92672726569342001</v>
      </c>
      <c r="E108" s="2">
        <f t="shared" ca="1" si="64"/>
        <v>1.0000971981234819</v>
      </c>
      <c r="F108" s="2">
        <f t="shared" ca="1" si="65"/>
        <v>1.0669416126414315</v>
      </c>
      <c r="G108" s="2">
        <f t="shared" ca="1" si="66"/>
        <v>1.1426698316671697</v>
      </c>
      <c r="H108" s="2">
        <f t="shared" ca="1" si="67"/>
        <v>1.2219657166312172</v>
      </c>
      <c r="I108" s="2">
        <f t="shared" ca="1" si="68"/>
        <v>1.2997264781765931</v>
      </c>
      <c r="J108" s="2">
        <f t="shared" ca="1" si="69"/>
        <v>1.3736383907800214</v>
      </c>
      <c r="K108" s="2">
        <f t="shared" ca="1" si="70"/>
        <v>1.4431752827441655</v>
      </c>
      <c r="L108" s="2">
        <f t="shared" ca="1" si="71"/>
        <v>1.5086416729109338</v>
      </c>
      <c r="M108" s="2">
        <f t="shared" ca="1" si="72"/>
        <v>1.5703672544597511</v>
      </c>
      <c r="N108" s="2">
        <f t="shared" ca="1" si="73"/>
        <v>1.6284997656565725</v>
      </c>
      <c r="O108" s="2">
        <f t="shared" ca="1" si="74"/>
        <v>1.6829848034457484</v>
      </c>
      <c r="P108" s="2">
        <f t="shared" ca="1" si="75"/>
        <v>1.7336024214242582</v>
      </c>
      <c r="Q108" s="2">
        <f t="shared" ca="1" si="76"/>
        <v>1.780040494180789</v>
      </c>
      <c r="R108" s="2">
        <f t="shared" ca="1" si="77"/>
        <v>1.8219681442763185</v>
      </c>
      <c r="S108" s="2">
        <f t="shared" ca="1" si="78"/>
        <v>1.8591073793158042</v>
      </c>
      <c r="T108" s="2">
        <f t="shared" ca="1" si="79"/>
        <v>1.8912745740465378</v>
      </c>
      <c r="U108" s="2">
        <f t="shared" ca="1" si="80"/>
        <v>1.9184085493576104</v>
      </c>
      <c r="V108" s="2">
        <f t="shared" ca="1" si="81"/>
        <v>1.940579579928051</v>
      </c>
      <c r="W108" s="2">
        <f t="shared" ca="1" si="82"/>
        <v>1.9579684566044706</v>
      </c>
      <c r="X108" s="2">
        <f t="shared" ca="1" si="83"/>
        <v>1.970824563067139</v>
      </c>
      <c r="Y108" s="2">
        <f t="shared" ca="1" si="84"/>
        <v>1.979431334817916</v>
      </c>
      <c r="Z108" s="2">
        <f t="shared" ca="1" si="85"/>
        <v>1.9841082068257105</v>
      </c>
      <c r="AA108" s="2">
        <f t="shared" ca="1" si="86"/>
        <v>1.9852102070207611</v>
      </c>
      <c r="AB108" s="2">
        <f t="shared" ca="1" si="87"/>
        <v>1.9831096012477523</v>
      </c>
      <c r="AC108" s="2">
        <f t="shared" ca="1" si="88"/>
        <v>1.9781718651395523</v>
      </c>
      <c r="AD108" s="2">
        <f t="shared" ca="1" si="89"/>
        <v>1.9707364666330063</v>
      </c>
      <c r="AE108" s="2">
        <f t="shared" ca="1" si="90"/>
        <v>1.9610915411478236</v>
      </c>
      <c r="AF108" s="2">
        <f t="shared" ca="1" si="91"/>
        <v>1.9494492861559485</v>
      </c>
      <c r="AG108" s="2">
        <f t="shared" ca="1" si="92"/>
        <v>1.9359454378038246</v>
      </c>
      <c r="AH108" s="2">
        <f t="shared" ca="1" si="93"/>
        <v>1.9206725820048585</v>
      </c>
      <c r="AI108" s="2">
        <f t="shared" ca="1" si="94"/>
        <v>1.9037156975616734</v>
      </c>
      <c r="AJ108" s="2">
        <f t="shared" ca="1" si="95"/>
        <v>1.8851597088011292</v>
      </c>
      <c r="AK108" s="2">
        <f t="shared" ca="1" si="96"/>
        <v>1.8650894841598584</v>
      </c>
      <c r="AL108" s="2">
        <f t="shared" ca="1" si="97"/>
        <v>1.843589836512842</v>
      </c>
      <c r="AM108" s="2">
        <f t="shared" ca="1" si="98"/>
        <v>1.8207455255355531</v>
      </c>
      <c r="AN108" s="2">
        <f t="shared" ca="1" si="99"/>
        <v>1.7966412623275492</v>
      </c>
      <c r="AO108" s="2">
        <f t="shared" ca="1" si="100"/>
        <v>1.7713617166060203</v>
      </c>
      <c r="AP108" s="2">
        <f t="shared" ca="1" si="101"/>
        <v>1.7449915272905343</v>
      </c>
      <c r="AQ108" s="2">
        <f t="shared" ca="1" si="102"/>
        <v>1.7176153201766062</v>
      </c>
      <c r="AR108" s="2">
        <f t="shared" ca="1" si="103"/>
        <v>1.6893177504945398</v>
      </c>
      <c r="AS108" s="2">
        <f t="shared" ca="1" si="104"/>
        <v>1.660183647011392</v>
      </c>
      <c r="AT108" s="2">
        <f t="shared" ca="1" si="105"/>
        <v>1.6302985354449904</v>
      </c>
      <c r="AU108" s="2">
        <f t="shared" ca="1" si="106"/>
        <v>1.5997503382853908</v>
      </c>
      <c r="AV108" s="2">
        <f t="shared" ca="1" si="107"/>
        <v>1.5686338487051104</v>
      </c>
      <c r="AW108" s="2">
        <f t="shared" ca="1" si="108"/>
        <v>1.5370592496748696</v>
      </c>
      <c r="AX108" s="2">
        <f t="shared" ca="1" si="109"/>
        <v>1.50516048306734</v>
      </c>
      <c r="AY108" s="2">
        <f t="shared" ca="1" si="110"/>
        <v>1.4730872194291289</v>
      </c>
      <c r="AZ108" s="2">
        <f t="shared" ca="1" si="59"/>
        <v>1.4409646068694641</v>
      </c>
      <c r="BC108" s="2">
        <f t="shared" ca="1" si="111"/>
        <v>-2.375383902798589E-2</v>
      </c>
      <c r="BD108" s="2">
        <f t="shared" ca="1" si="111"/>
        <v>1.2294684000117941</v>
      </c>
      <c r="BE108" s="2">
        <f t="shared" ca="1" si="111"/>
        <v>-1.4597009942302375</v>
      </c>
    </row>
    <row r="109" spans="1:57" x14ac:dyDescent="0.3">
      <c r="A109" s="2">
        <f t="shared" si="60"/>
        <v>0.97000000000000064</v>
      </c>
      <c r="B109" s="2">
        <f t="shared" ca="1" si="61"/>
        <v>0.6638304239188676</v>
      </c>
      <c r="C109" s="2">
        <f t="shared" ca="1" si="62"/>
        <v>0.82030514389071385</v>
      </c>
      <c r="D109" s="2">
        <f t="shared" ca="1" si="63"/>
        <v>0.92916675162054441</v>
      </c>
      <c r="E109" s="2">
        <f t="shared" ca="1" si="64"/>
        <v>1.0023169901361415</v>
      </c>
      <c r="F109" s="2">
        <f t="shared" ca="1" si="65"/>
        <v>1.0692591521989847</v>
      </c>
      <c r="G109" s="2">
        <f t="shared" ca="1" si="66"/>
        <v>1.144987669457084</v>
      </c>
      <c r="H109" s="2">
        <f t="shared" ca="1" si="67"/>
        <v>1.2241902868985723</v>
      </c>
      <c r="I109" s="2">
        <f t="shared" ca="1" si="68"/>
        <v>1.3018196115456389</v>
      </c>
      <c r="J109" s="2">
        <f t="shared" ca="1" si="69"/>
        <v>1.3755972829410765</v>
      </c>
      <c r="K109" s="2">
        <f t="shared" ca="1" si="70"/>
        <v>1.4450133563893408</v>
      </c>
      <c r="L109" s="2">
        <f t="shared" ca="1" si="71"/>
        <v>1.510372466884675</v>
      </c>
      <c r="M109" s="2">
        <f t="shared" ca="1" si="72"/>
        <v>1.5720002808824691</v>
      </c>
      <c r="N109" s="2">
        <f t="shared" ca="1" si="73"/>
        <v>1.6300401061023946</v>
      </c>
      <c r="O109" s="2">
        <f t="shared" ca="1" si="74"/>
        <v>1.6844338409705928</v>
      </c>
      <c r="P109" s="2">
        <f t="shared" ca="1" si="75"/>
        <v>1.7349593080515431</v>
      </c>
      <c r="Q109" s="2">
        <f t="shared" ca="1" si="76"/>
        <v>1.7813036197401977</v>
      </c>
      <c r="R109" s="2">
        <f t="shared" ca="1" si="77"/>
        <v>1.8231365695167332</v>
      </c>
      <c r="S109" s="2">
        <f t="shared" ca="1" si="78"/>
        <v>1.8601816659654788</v>
      </c>
      <c r="T109" s="2">
        <f t="shared" ca="1" si="79"/>
        <v>1.8922573468345916</v>
      </c>
      <c r="U109" s="2">
        <f t="shared" ca="1" si="80"/>
        <v>1.9193046766106177</v>
      </c>
      <c r="V109" s="2">
        <f t="shared" ca="1" si="81"/>
        <v>1.9413957552444048</v>
      </c>
      <c r="W109" s="2">
        <f t="shared" ca="1" si="82"/>
        <v>1.9587123607809938</v>
      </c>
      <c r="X109" s="2">
        <f t="shared" ca="1" si="83"/>
        <v>1.9715041736241383</v>
      </c>
      <c r="Y109" s="2">
        <f t="shared" ca="1" si="84"/>
        <v>1.9800549652371575</v>
      </c>
      <c r="Z109" s="2">
        <f t="shared" ca="1" si="85"/>
        <v>1.9846844986351364</v>
      </c>
      <c r="AA109" s="2">
        <f t="shared" ca="1" si="86"/>
        <v>1.9857477628303823</v>
      </c>
      <c r="AB109" s="2">
        <f t="shared" ca="1" si="87"/>
        <v>1.9836165042404175</v>
      </c>
      <c r="AC109" s="2">
        <f t="shared" ca="1" si="88"/>
        <v>1.9786552946877198</v>
      </c>
      <c r="AD109" s="2">
        <f t="shared" ca="1" si="89"/>
        <v>1.9712021916808757</v>
      </c>
      <c r="AE109" s="2">
        <f t="shared" ca="1" si="90"/>
        <v>1.9615434278945418</v>
      </c>
      <c r="AF109" s="2">
        <f t="shared" ca="1" si="91"/>
        <v>1.949889287296541</v>
      </c>
      <c r="AG109" s="2">
        <f t="shared" ca="1" si="92"/>
        <v>1.9363742583818355</v>
      </c>
      <c r="AH109" s="2">
        <f t="shared" ca="1" si="93"/>
        <v>1.9210903898357596</v>
      </c>
      <c r="AI109" s="2">
        <f t="shared" ca="1" si="94"/>
        <v>1.9041222737868098</v>
      </c>
      <c r="AJ109" s="2">
        <f t="shared" ca="1" si="95"/>
        <v>1.8855544473132937</v>
      </c>
      <c r="AK109" s="2">
        <f t="shared" ca="1" si="96"/>
        <v>1.8654713910309169</v>
      </c>
      <c r="AL109" s="2">
        <f t="shared" ca="1" si="97"/>
        <v>1.8439575294460335</v>
      </c>
      <c r="AM109" s="2">
        <f t="shared" ca="1" si="98"/>
        <v>1.8210972333660576</v>
      </c>
      <c r="AN109" s="2">
        <f t="shared" ca="1" si="99"/>
        <v>1.7969748245987736</v>
      </c>
      <c r="AO109" s="2">
        <f t="shared" ca="1" si="100"/>
        <v>1.7716745832615348</v>
      </c>
      <c r="AP109" s="2">
        <f t="shared" ca="1" si="101"/>
        <v>1.7452807585813599</v>
      </c>
      <c r="AQ109" s="2">
        <f t="shared" ca="1" si="102"/>
        <v>1.7178775871677554</v>
      </c>
      <c r="AR109" s="2">
        <f t="shared" ca="1" si="103"/>
        <v>1.6895493377341861</v>
      </c>
      <c r="AS109" s="2">
        <f t="shared" ca="1" si="104"/>
        <v>1.6603804629504906</v>
      </c>
      <c r="AT109" s="2">
        <f t="shared" ca="1" si="105"/>
        <v>1.630456146583938</v>
      </c>
      <c r="AU109" s="2">
        <f t="shared" ca="1" si="106"/>
        <v>1.5998640590382716</v>
      </c>
      <c r="AV109" s="2">
        <f t="shared" ca="1" si="107"/>
        <v>1.5686989124430073</v>
      </c>
      <c r="AW109" s="2">
        <f t="shared" ca="1" si="108"/>
        <v>1.5370709770852773</v>
      </c>
      <c r="AX109" s="2">
        <f t="shared" ca="1" si="109"/>
        <v>1.5051141228869023</v>
      </c>
      <c r="AY109" s="2">
        <f t="shared" ca="1" si="110"/>
        <v>1.4729771451645215</v>
      </c>
      <c r="AZ109" s="2">
        <f t="shared" ca="1" si="59"/>
        <v>1.440783293459394</v>
      </c>
      <c r="BC109" s="2">
        <f t="shared" ca="1" si="111"/>
        <v>0.9263958728606001</v>
      </c>
      <c r="BD109" s="2">
        <f t="shared" ca="1" si="111"/>
        <v>-0.28557127296836349</v>
      </c>
      <c r="BE109" s="2">
        <f t="shared" ca="1" si="111"/>
        <v>1.8812485038574742</v>
      </c>
    </row>
    <row r="110" spans="1:57" x14ac:dyDescent="0.3">
      <c r="A110" s="2">
        <f t="shared" si="60"/>
        <v>0.98000000000000065</v>
      </c>
      <c r="B110" s="2">
        <f t="shared" ca="1" si="61"/>
        <v>0.66662007997849992</v>
      </c>
      <c r="C110" s="2">
        <f t="shared" ca="1" si="62"/>
        <v>0.82222276687612295</v>
      </c>
      <c r="D110" s="2">
        <f t="shared" ca="1" si="63"/>
        <v>0.93044318452862129</v>
      </c>
      <c r="E110" s="2">
        <f t="shared" ca="1" si="64"/>
        <v>1.0035353907200393</v>
      </c>
      <c r="F110" s="2">
        <f t="shared" ca="1" si="65"/>
        <v>1.0707127819231115</v>
      </c>
      <c r="G110" s="2">
        <f t="shared" ca="1" si="66"/>
        <v>1.1465639346599865</v>
      </c>
      <c r="H110" s="2">
        <f t="shared" ca="1" si="67"/>
        <v>1.2257821678922796</v>
      </c>
      <c r="I110" s="2">
        <f t="shared" ca="1" si="68"/>
        <v>1.3033757445545271</v>
      </c>
      <c r="J110" s="2">
        <f t="shared" ca="1" si="69"/>
        <v>1.3771019466537446</v>
      </c>
      <c r="K110" s="2">
        <f t="shared" ca="1" si="70"/>
        <v>1.4464673944386286</v>
      </c>
      <c r="L110" s="2">
        <f t="shared" ca="1" si="71"/>
        <v>1.5117774163576696</v>
      </c>
      <c r="M110" s="2">
        <f t="shared" ca="1" si="72"/>
        <v>1.5733543042252178</v>
      </c>
      <c r="N110" s="2">
        <f t="shared" ca="1" si="73"/>
        <v>1.6313376100146597</v>
      </c>
      <c r="O110" s="2">
        <f t="shared" ca="1" si="74"/>
        <v>1.6856662231430821</v>
      </c>
      <c r="P110" s="2">
        <f t="shared" ca="1" si="75"/>
        <v>1.7361164246786784</v>
      </c>
      <c r="Q110" s="2">
        <f t="shared" ca="1" si="76"/>
        <v>1.7823752536443636</v>
      </c>
      <c r="R110" s="2">
        <f t="shared" ca="1" si="77"/>
        <v>1.8241138512001553</v>
      </c>
      <c r="S110" s="2">
        <f t="shared" ca="1" si="78"/>
        <v>1.8610578983096242</v>
      </c>
      <c r="T110" s="2">
        <f t="shared" ca="1" si="79"/>
        <v>1.8930285594931626</v>
      </c>
      <c r="U110" s="2">
        <f t="shared" ca="1" si="80"/>
        <v>1.9199697946276986</v>
      </c>
      <c r="V110" s="2">
        <f t="shared" ca="1" si="81"/>
        <v>1.9419561723338699</v>
      </c>
      <c r="W110" s="2">
        <f t="shared" ca="1" si="82"/>
        <v>1.959171104205087</v>
      </c>
      <c r="X110" s="2">
        <f t="shared" ca="1" si="83"/>
        <v>1.9718652283127862</v>
      </c>
      <c r="Y110" s="2">
        <f t="shared" ca="1" si="84"/>
        <v>1.9803233120828794</v>
      </c>
      <c r="Z110" s="2">
        <f t="shared" ca="1" si="85"/>
        <v>1.9848660993967842</v>
      </c>
      <c r="AA110" s="2">
        <f t="shared" ca="1" si="86"/>
        <v>1.9858491908981315</v>
      </c>
      <c r="AB110" s="2">
        <f t="shared" ca="1" si="87"/>
        <v>1.9836444660490558</v>
      </c>
      <c r="AC110" s="2">
        <f t="shared" ca="1" si="88"/>
        <v>1.9786162428887264</v>
      </c>
      <c r="AD110" s="2">
        <f t="shared" ca="1" si="89"/>
        <v>1.9711018188105736</v>
      </c>
      <c r="AE110" s="2">
        <f t="shared" ca="1" si="90"/>
        <v>1.9613861836884592</v>
      </c>
      <c r="AF110" s="2">
        <f t="shared" ca="1" si="91"/>
        <v>1.9496783814625771</v>
      </c>
      <c r="AG110" s="2">
        <f t="shared" ca="1" si="92"/>
        <v>1.9361123273443146</v>
      </c>
      <c r="AH110" s="2">
        <f t="shared" ca="1" si="93"/>
        <v>1.9207801959614521</v>
      </c>
      <c r="AI110" s="2">
        <f t="shared" ca="1" si="94"/>
        <v>1.9037668529163099</v>
      </c>
      <c r="AJ110" s="2">
        <f t="shared" ca="1" si="95"/>
        <v>1.8851571081866343</v>
      </c>
      <c r="AK110" s="2">
        <f t="shared" ca="1" si="96"/>
        <v>1.8650357147156897</v>
      </c>
      <c r="AL110" s="2">
        <f t="shared" ca="1" si="97"/>
        <v>1.8434873687906539</v>
      </c>
      <c r="AM110" s="2">
        <f t="shared" ca="1" si="98"/>
        <v>1.8205967125018458</v>
      </c>
      <c r="AN110" s="2">
        <f t="shared" ca="1" si="99"/>
        <v>1.7964483385185552</v>
      </c>
      <c r="AO110" s="2">
        <f t="shared" ca="1" si="100"/>
        <v>1.7711267975158835</v>
      </c>
      <c r="AP110" s="2">
        <f t="shared" ca="1" si="101"/>
        <v>1.7447166091978694</v>
      </c>
      <c r="AQ110" s="2">
        <f t="shared" ca="1" si="102"/>
        <v>1.7173022812008343</v>
      </c>
      <c r="AR110" s="2">
        <f t="shared" ca="1" si="103"/>
        <v>1.6889683560892348</v>
      </c>
      <c r="AS110" s="2">
        <f t="shared" ca="1" si="104"/>
        <v>1.6597995712780633</v>
      </c>
      <c r="AT110" s="2">
        <f t="shared" ca="1" si="105"/>
        <v>1.629881430540755</v>
      </c>
      <c r="AU110" s="2">
        <f t="shared" ca="1" si="106"/>
        <v>1.5993020157750453</v>
      </c>
      <c r="AV110" s="2">
        <f t="shared" ca="1" si="107"/>
        <v>1.5681566215940768</v>
      </c>
      <c r="AW110" s="2">
        <f t="shared" ca="1" si="108"/>
        <v>1.5365562625754863</v>
      </c>
      <c r="AX110" s="2">
        <f t="shared" ca="1" si="109"/>
        <v>1.5046353807841013</v>
      </c>
      <c r="AY110" s="2">
        <f t="shared" ca="1" si="110"/>
        <v>1.4725425359992714</v>
      </c>
      <c r="AZ110" s="2">
        <f t="shared" ca="1" si="59"/>
        <v>1.4403999278263115</v>
      </c>
      <c r="BC110" s="2">
        <f t="shared" ca="1" si="111"/>
        <v>0.14395998271771582</v>
      </c>
      <c r="BD110" s="2">
        <f t="shared" ca="1" si="111"/>
        <v>6.0666926456185877E-2</v>
      </c>
      <c r="BE110" s="2">
        <f t="shared" ca="1" si="111"/>
        <v>-1.4299998256168882</v>
      </c>
    </row>
    <row r="111" spans="1:57" x14ac:dyDescent="0.3">
      <c r="A111" s="2">
        <f t="shared" si="60"/>
        <v>0.99000000000000066</v>
      </c>
      <c r="B111" s="2">
        <f t="shared" ca="1" si="61"/>
        <v>0.66873476590673797</v>
      </c>
      <c r="C111" s="2">
        <f t="shared" ca="1" si="62"/>
        <v>0.82337351428634187</v>
      </c>
      <c r="D111" s="2">
        <f t="shared" ca="1" si="63"/>
        <v>0.93087614290259024</v>
      </c>
      <c r="E111" s="2">
        <f t="shared" ca="1" si="64"/>
        <v>1.0038358677069001</v>
      </c>
      <c r="F111" s="2">
        <f t="shared" ca="1" si="65"/>
        <v>1.0711735573385299</v>
      </c>
      <c r="G111" s="2">
        <f t="shared" ca="1" si="66"/>
        <v>1.1470798494077648</v>
      </c>
      <c r="H111" s="2">
        <f t="shared" ca="1" si="67"/>
        <v>1.2262543261204906</v>
      </c>
      <c r="I111" s="2">
        <f t="shared" ca="1" si="68"/>
        <v>1.303760193686639</v>
      </c>
      <c r="J111" s="2">
        <f t="shared" ca="1" si="69"/>
        <v>1.3773896826590597</v>
      </c>
      <c r="K111" s="2">
        <f t="shared" ca="1" si="70"/>
        <v>1.4466653484329017</v>
      </c>
      <c r="L111" s="2">
        <f t="shared" ca="1" si="71"/>
        <v>1.5118928191810075</v>
      </c>
      <c r="M111" s="2">
        <f t="shared" ca="1" si="72"/>
        <v>1.5733906920865937</v>
      </c>
      <c r="N111" s="2">
        <f t="shared" ca="1" si="73"/>
        <v>1.6312944659435176</v>
      </c>
      <c r="O111" s="2">
        <f t="shared" ca="1" si="74"/>
        <v>1.6855397381420776</v>
      </c>
      <c r="P111" s="2">
        <f t="shared" ca="1" si="75"/>
        <v>1.735900965248677</v>
      </c>
      <c r="Q111" s="2">
        <f t="shared" ca="1" si="76"/>
        <v>1.7820648289672425</v>
      </c>
      <c r="R111" s="2">
        <f t="shared" ca="1" si="77"/>
        <v>1.8237035222636315</v>
      </c>
      <c r="S111" s="2">
        <f t="shared" ca="1" si="78"/>
        <v>1.8605445972005268</v>
      </c>
      <c r="T111" s="2">
        <f t="shared" ca="1" si="79"/>
        <v>1.8924116360749303</v>
      </c>
      <c r="U111" s="2">
        <f t="shared" ca="1" si="80"/>
        <v>1.919251173251751</v>
      </c>
      <c r="V111" s="2">
        <f t="shared" ca="1" si="81"/>
        <v>1.9411399169509991</v>
      </c>
      <c r="W111" s="2">
        <f t="shared" ca="1" si="82"/>
        <v>1.9582625864288521</v>
      </c>
      <c r="X111" s="2">
        <f t="shared" ca="1" si="83"/>
        <v>1.9708704658223382</v>
      </c>
      <c r="Y111" s="2">
        <f t="shared" ca="1" si="84"/>
        <v>1.9792490058500474</v>
      </c>
      <c r="Z111" s="2">
        <f t="shared" ca="1" si="85"/>
        <v>1.983719611507041</v>
      </c>
      <c r="AA111" s="2">
        <f t="shared" ca="1" si="86"/>
        <v>1.9846381731285505</v>
      </c>
      <c r="AB111" s="2">
        <f t="shared" ca="1" si="87"/>
        <v>1.9823763831167747</v>
      </c>
      <c r="AC111" s="2">
        <f t="shared" ca="1" si="88"/>
        <v>1.9772979832329487</v>
      </c>
      <c r="AD111" s="2">
        <f t="shared" ca="1" si="89"/>
        <v>1.9697391887336448</v>
      </c>
      <c r="AE111" s="2">
        <f t="shared" ca="1" si="90"/>
        <v>1.9599834343794043</v>
      </c>
      <c r="AF111" s="2">
        <f t="shared" ca="1" si="91"/>
        <v>1.9482382250496837</v>
      </c>
      <c r="AG111" s="2">
        <f t="shared" ca="1" si="92"/>
        <v>1.9346366042888274</v>
      </c>
      <c r="AH111" s="2">
        <f t="shared" ca="1" si="93"/>
        <v>1.9192705632497005</v>
      </c>
      <c r="AI111" s="2">
        <f t="shared" ca="1" si="94"/>
        <v>1.9022249286289696</v>
      </c>
      <c r="AJ111" s="2">
        <f t="shared" ca="1" si="95"/>
        <v>1.8835844709243943</v>
      </c>
      <c r="AK111" s="2">
        <f t="shared" ca="1" si="96"/>
        <v>1.863433903027873</v>
      </c>
      <c r="AL111" s="2">
        <f t="shared" ca="1" si="97"/>
        <v>1.8418578806294599</v>
      </c>
      <c r="AM111" s="2">
        <f t="shared" ca="1" si="98"/>
        <v>1.8189410047259624</v>
      </c>
      <c r="AN111" s="2">
        <f t="shared" ca="1" si="99"/>
        <v>1.7947678264741107</v>
      </c>
      <c r="AO111" s="2">
        <f t="shared" ca="1" si="100"/>
        <v>1.7694228547371516</v>
      </c>
      <c r="AP111" s="2">
        <f t="shared" ca="1" si="101"/>
        <v>1.7429905673391501</v>
      </c>
      <c r="AQ111" s="2">
        <f t="shared" ca="1" si="102"/>
        <v>1.7155554306317369</v>
      </c>
      <c r="AR111" s="2">
        <f t="shared" ca="1" si="103"/>
        <v>1.6872019488802548</v>
      </c>
      <c r="AS111" s="2">
        <f t="shared" ca="1" si="104"/>
        <v>1.6580148325820814</v>
      </c>
      <c r="AT111" s="2">
        <f t="shared" ca="1" si="105"/>
        <v>1.6280795949785853</v>
      </c>
      <c r="AU111" s="2">
        <f t="shared" ca="1" si="106"/>
        <v>1.5974844205132981</v>
      </c>
      <c r="AV111" s="2">
        <f t="shared" ca="1" si="107"/>
        <v>1.5663248771511367</v>
      </c>
      <c r="AW111" s="2">
        <f t="shared" ca="1" si="108"/>
        <v>1.5347124079493049</v>
      </c>
      <c r="AX111" s="2">
        <f t="shared" ca="1" si="109"/>
        <v>1.5027816985940408</v>
      </c>
      <c r="AY111" s="2">
        <f t="shared" ca="1" si="110"/>
        <v>1.4706807446714427</v>
      </c>
      <c r="AZ111" s="2">
        <f t="shared" ca="1" si="59"/>
        <v>1.4385302622697189</v>
      </c>
      <c r="BC111" s="2">
        <f t="shared" ca="1" si="111"/>
        <v>-1.7084891584166293</v>
      </c>
      <c r="BD111" s="2">
        <f t="shared" ca="1" si="111"/>
        <v>0.29199032785862489</v>
      </c>
      <c r="BE111" s="2">
        <f t="shared" ca="1" si="111"/>
        <v>0.40908603945725375</v>
      </c>
    </row>
    <row r="112" spans="1:57" x14ac:dyDescent="0.3">
      <c r="A112" s="2">
        <f t="shared" si="60"/>
        <v>1.0000000000000007</v>
      </c>
      <c r="B112" s="2">
        <f t="shared" ca="1" si="61"/>
        <v>0.67376910998767992</v>
      </c>
      <c r="C112" s="2">
        <f t="shared" ca="1" si="62"/>
        <v>0.827373488304051</v>
      </c>
      <c r="D112" s="2">
        <f t="shared" ca="1" si="63"/>
        <v>0.93410215183514167</v>
      </c>
      <c r="E112" s="2">
        <f t="shared" ca="1" si="64"/>
        <v>1.0068745487739792</v>
      </c>
      <c r="F112" s="2">
        <f t="shared" ca="1" si="65"/>
        <v>1.0743166194990328</v>
      </c>
      <c r="G112" s="2">
        <f t="shared" ca="1" si="66"/>
        <v>1.150228854546101</v>
      </c>
      <c r="H112" s="2">
        <f t="shared" ca="1" si="67"/>
        <v>1.229317780760218</v>
      </c>
      <c r="I112" s="2">
        <f t="shared" ca="1" si="68"/>
        <v>1.3067008555263737</v>
      </c>
      <c r="J112" s="2">
        <f t="shared" ca="1" si="69"/>
        <v>1.3802045854695195</v>
      </c>
      <c r="K112" s="2">
        <f t="shared" ca="1" si="70"/>
        <v>1.4493668562170694</v>
      </c>
      <c r="L112" s="2">
        <f t="shared" ca="1" si="71"/>
        <v>1.5144932235733626</v>
      </c>
      <c r="M112" s="2">
        <f t="shared" ca="1" si="72"/>
        <v>1.5758982907137684</v>
      </c>
      <c r="N112" s="2">
        <f t="shared" ca="1" si="73"/>
        <v>1.6337132262699252</v>
      </c>
      <c r="O112" s="2">
        <f t="shared" ca="1" si="74"/>
        <v>1.6878700727500968</v>
      </c>
      <c r="P112" s="2">
        <f t="shared" ca="1" si="75"/>
        <v>1.7381411993568079</v>
      </c>
      <c r="Q112" s="2">
        <f t="shared" ca="1" si="76"/>
        <v>1.7842126664517475</v>
      </c>
      <c r="R112" s="2">
        <f t="shared" ca="1" si="77"/>
        <v>1.8257574429867334</v>
      </c>
      <c r="S112" s="2">
        <f t="shared" ca="1" si="78"/>
        <v>1.8625046708513642</v>
      </c>
      <c r="T112" s="2">
        <f t="shared" ca="1" si="79"/>
        <v>1.8942800610477344</v>
      </c>
      <c r="U112" s="2">
        <f t="shared" ca="1" si="80"/>
        <v>1.9210324215252155</v>
      </c>
      <c r="V112" s="2">
        <f t="shared" ca="1" si="81"/>
        <v>1.9428402912587135</v>
      </c>
      <c r="W112" s="2">
        <f t="shared" ca="1" si="82"/>
        <v>1.9598893917294835</v>
      </c>
      <c r="X112" s="2">
        <f t="shared" ca="1" si="83"/>
        <v>1.9724313616789422</v>
      </c>
      <c r="Y112" s="2">
        <f t="shared" ca="1" si="84"/>
        <v>1.9807520424690315</v>
      </c>
      <c r="Z112" s="2">
        <f t="shared" ca="1" si="85"/>
        <v>1.9851732005742706</v>
      </c>
      <c r="AA112" s="2">
        <f t="shared" ca="1" si="86"/>
        <v>1.9860507142807151</v>
      </c>
      <c r="AB112" s="2">
        <f t="shared" ca="1" si="87"/>
        <v>1.9837557889405226</v>
      </c>
      <c r="AC112" s="2">
        <f t="shared" ca="1" si="88"/>
        <v>1.9786512877140705</v>
      </c>
      <c r="AD112" s="2">
        <f t="shared" ca="1" si="89"/>
        <v>1.9710720420557983</v>
      </c>
      <c r="AE112" s="2">
        <f t="shared" ca="1" si="90"/>
        <v>1.9612996397282334</v>
      </c>
      <c r="AF112" s="2">
        <f t="shared" ca="1" si="91"/>
        <v>1.949539767692223</v>
      </c>
      <c r="AG112" s="2">
        <f t="shared" ca="1" si="92"/>
        <v>1.9359243193831666</v>
      </c>
      <c r="AH112" s="2">
        <f t="shared" ca="1" si="93"/>
        <v>1.9205448131646525</v>
      </c>
      <c r="AI112" s="2">
        <f t="shared" ca="1" si="94"/>
        <v>1.9034857446104627</v>
      </c>
      <c r="AJ112" s="2">
        <f t="shared" ca="1" si="95"/>
        <v>1.8848315525211961</v>
      </c>
      <c r="AK112" s="2">
        <f t="shared" ca="1" si="96"/>
        <v>1.8646666175207258</v>
      </c>
      <c r="AL112" s="2">
        <f t="shared" ca="1" si="97"/>
        <v>1.8430752624863087</v>
      </c>
      <c r="AM112" s="2">
        <f t="shared" ca="1" si="98"/>
        <v>1.8201417551071144</v>
      </c>
      <c r="AN112" s="2">
        <f t="shared" ca="1" si="99"/>
        <v>1.7959503128155823</v>
      </c>
      <c r="AO112" s="2">
        <f t="shared" ca="1" si="100"/>
        <v>1.7705851104559964</v>
      </c>
      <c r="AP112" s="2">
        <f t="shared" ca="1" si="101"/>
        <v>1.7441302917786092</v>
      </c>
      <c r="AQ112" s="2">
        <f t="shared" ca="1" si="102"/>
        <v>1.7166699897043256</v>
      </c>
      <c r="AR112" s="2">
        <f t="shared" ca="1" si="103"/>
        <v>1.6882883782212608</v>
      </c>
      <c r="AS112" s="2">
        <f t="shared" ca="1" si="104"/>
        <v>1.6590698494311416</v>
      </c>
      <c r="AT112" s="2">
        <f t="shared" ca="1" si="105"/>
        <v>1.6290996356990832</v>
      </c>
      <c r="AU112" s="2">
        <f t="shared" ca="1" si="106"/>
        <v>1.5984657352247866</v>
      </c>
      <c r="AV112" s="2">
        <f t="shared" ca="1" si="107"/>
        <v>1.567263700221754</v>
      </c>
      <c r="AW112" s="2">
        <f t="shared" ca="1" si="108"/>
        <v>1.5356051063238476</v>
      </c>
      <c r="AX112" s="2">
        <f t="shared" ca="1" si="109"/>
        <v>1.5036245744766774</v>
      </c>
      <c r="AY112" s="2">
        <f t="shared" ca="1" si="110"/>
        <v>1.4714692254808683</v>
      </c>
      <c r="AZ112" s="2">
        <f t="shared" ca="1" si="59"/>
        <v>1.4392580246739384</v>
      </c>
      <c r="BC112" s="2">
        <f t="shared" ca="1" si="111"/>
        <v>2.2076053128738948</v>
      </c>
      <c r="BD112" s="2">
        <f t="shared" ca="1" si="111"/>
        <v>-0.32699637555313288</v>
      </c>
      <c r="BE112" s="2">
        <f t="shared" ca="1" si="111"/>
        <v>1.5538042098681419</v>
      </c>
    </row>
    <row r="113" spans="1:57" x14ac:dyDescent="0.3">
      <c r="A113" s="2">
        <f t="shared" si="60"/>
        <v>1.0100000000000007</v>
      </c>
      <c r="B113" s="2">
        <f t="shared" ca="1" si="61"/>
        <v>0.67712519639419122</v>
      </c>
      <c r="C113" s="2">
        <f t="shared" ca="1" si="62"/>
        <v>0.82977439578249301</v>
      </c>
      <c r="D113" s="2">
        <f t="shared" ca="1" si="63"/>
        <v>0.93580983318158928</v>
      </c>
      <c r="E113" s="2">
        <f t="shared" ca="1" si="64"/>
        <v>1.0084649412757054</v>
      </c>
      <c r="F113" s="2">
        <f t="shared" ca="1" si="65"/>
        <v>1.0760690032658828</v>
      </c>
      <c r="G113" s="2">
        <f t="shared" ca="1" si="66"/>
        <v>1.1520404799073425</v>
      </c>
      <c r="H113" s="2">
        <f t="shared" ca="1" si="67"/>
        <v>1.2310939642746197</v>
      </c>
      <c r="I113" s="2">
        <f t="shared" ca="1" si="68"/>
        <v>1.3084009408853401</v>
      </c>
      <c r="J113" s="2">
        <f t="shared" ca="1" si="69"/>
        <v>1.3818219889793948</v>
      </c>
      <c r="K113" s="2">
        <f t="shared" ca="1" si="70"/>
        <v>1.4509101918240839</v>
      </c>
      <c r="L113" s="2">
        <f t="shared" ca="1" si="71"/>
        <v>1.5159711298820917</v>
      </c>
      <c r="M113" s="2">
        <f t="shared" ca="1" si="72"/>
        <v>1.5773155810574886</v>
      </c>
      <c r="N113" s="2">
        <f t="shared" ca="1" si="73"/>
        <v>1.6350705747849332</v>
      </c>
      <c r="O113" s="2">
        <f t="shared" ca="1" si="74"/>
        <v>1.6891648035006541</v>
      </c>
      <c r="P113" s="2">
        <f t="shared" ca="1" si="75"/>
        <v>1.7393687538233649</v>
      </c>
      <c r="Q113" s="2">
        <f t="shared" ca="1" si="76"/>
        <v>1.785368068178717</v>
      </c>
      <c r="R113" s="2">
        <f t="shared" ca="1" si="77"/>
        <v>1.8268366832409431</v>
      </c>
      <c r="S113" s="2">
        <f t="shared" ca="1" si="78"/>
        <v>1.8635055169637575</v>
      </c>
      <c r="T113" s="2">
        <f t="shared" ca="1" si="79"/>
        <v>1.8952025874115697</v>
      </c>
      <c r="U113" s="2">
        <f t="shared" ca="1" si="80"/>
        <v>1.9218791427212587</v>
      </c>
      <c r="V113" s="2">
        <f t="shared" ca="1" si="81"/>
        <v>1.9436157115116643</v>
      </c>
      <c r="W113" s="2">
        <f t="shared" ca="1" si="82"/>
        <v>1.9605991799963425</v>
      </c>
      <c r="X113" s="2">
        <f t="shared" ca="1" si="83"/>
        <v>1.9730817177015125</v>
      </c>
      <c r="Y113" s="2">
        <f t="shared" ca="1" si="84"/>
        <v>1.9813497315088267</v>
      </c>
      <c r="Z113" s="2">
        <f t="shared" ca="1" si="85"/>
        <v>1.9857255173613242</v>
      </c>
      <c r="AA113" s="2">
        <f t="shared" ca="1" si="86"/>
        <v>1.9865651074555035</v>
      </c>
      <c r="AB113" s="2">
        <f t="shared" ca="1" si="87"/>
        <v>1.9842393877221007</v>
      </c>
      <c r="AC113" s="2">
        <f t="shared" ca="1" si="88"/>
        <v>1.9791105080762448</v>
      </c>
      <c r="AD113" s="2">
        <f t="shared" ca="1" si="89"/>
        <v>1.9715120823659613</v>
      </c>
      <c r="AE113" s="2">
        <f t="shared" ca="1" si="90"/>
        <v>1.9617240273969871</v>
      </c>
      <c r="AF113" s="2">
        <f t="shared" ca="1" si="91"/>
        <v>1.9499504010273894</v>
      </c>
      <c r="AG113" s="2">
        <f t="shared" ca="1" si="92"/>
        <v>1.9363221355896507</v>
      </c>
      <c r="AH113" s="2">
        <f t="shared" ca="1" si="93"/>
        <v>1.9209304549510478</v>
      </c>
      <c r="AI113" s="2">
        <f t="shared" ca="1" si="94"/>
        <v>1.9038596990106269</v>
      </c>
      <c r="AJ113" s="2">
        <f t="shared" ca="1" si="95"/>
        <v>1.8851941503200449</v>
      </c>
      <c r="AK113" s="2">
        <f t="shared" ca="1" si="96"/>
        <v>1.8650180326838899</v>
      </c>
      <c r="AL113" s="2">
        <f t="shared" ca="1" si="97"/>
        <v>1.8434155116163602</v>
      </c>
      <c r="AM113" s="2">
        <f t="shared" ca="1" si="98"/>
        <v>1.8204706969502902</v>
      </c>
      <c r="AN113" s="2">
        <f t="shared" ca="1" si="99"/>
        <v>1.796267647847571</v>
      </c>
      <c r="AO113" s="2">
        <f t="shared" ca="1" si="100"/>
        <v>1.7708903805920622</v>
      </c>
      <c r="AP113" s="2">
        <f t="shared" ca="1" si="101"/>
        <v>1.7444228803327011</v>
      </c>
      <c r="AQ113" s="2">
        <f t="shared" ca="1" si="102"/>
        <v>1.7169491220823729</v>
      </c>
      <c r="AR113" s="2">
        <f t="shared" ca="1" si="103"/>
        <v>1.6885531252492316</v>
      </c>
      <c r="AS113" s="2">
        <f t="shared" ca="1" si="104"/>
        <v>1.6593191397493778</v>
      </c>
      <c r="AT113" s="2">
        <f t="shared" ca="1" si="105"/>
        <v>1.6293322944239563</v>
      </c>
      <c r="AU113" s="2">
        <f t="shared" ca="1" si="106"/>
        <v>1.5986805800983226</v>
      </c>
      <c r="AV113" s="2">
        <f t="shared" ca="1" si="107"/>
        <v>1.5674597116607605</v>
      </c>
      <c r="AW113" s="2">
        <f t="shared" ca="1" si="108"/>
        <v>1.5357815688350807</v>
      </c>
      <c r="AX113" s="2">
        <f t="shared" ca="1" si="109"/>
        <v>1.5037808670850041</v>
      </c>
      <c r="AY113" s="2">
        <f t="shared" ca="1" si="110"/>
        <v>1.4716040103660133</v>
      </c>
      <c r="AZ113" s="2">
        <f t="shared" ca="1" si="59"/>
        <v>1.4393685502062257</v>
      </c>
      <c r="BC113" s="2">
        <f t="shared" ca="1" si="111"/>
        <v>0.79339482966729147</v>
      </c>
      <c r="BD113" s="2">
        <f t="shared" ca="1" si="111"/>
        <v>-1.5623198213591651</v>
      </c>
      <c r="BE113" s="2">
        <f t="shared" ca="1" si="111"/>
        <v>-0.24094965564523996</v>
      </c>
    </row>
    <row r="114" spans="1:57" x14ac:dyDescent="0.3">
      <c r="A114" s="2">
        <f t="shared" si="60"/>
        <v>1.0200000000000007</v>
      </c>
      <c r="B114" s="2">
        <f t="shared" ca="1" si="61"/>
        <v>0.67964336353899568</v>
      </c>
      <c r="C114" s="2">
        <f t="shared" ca="1" si="62"/>
        <v>0.83128482425515693</v>
      </c>
      <c r="D114" s="2">
        <f t="shared" ca="1" si="63"/>
        <v>0.93658366426050577</v>
      </c>
      <c r="E114" s="2">
        <f t="shared" ca="1" si="64"/>
        <v>1.0090749970689268</v>
      </c>
      <c r="F114" s="2">
        <f t="shared" ca="1" si="65"/>
        <v>1.0767896504238041</v>
      </c>
      <c r="G114" s="2">
        <f t="shared" ca="1" si="66"/>
        <v>1.1527717663918162</v>
      </c>
      <c r="H114" s="2">
        <f t="shared" ca="1" si="67"/>
        <v>1.2317448326668963</v>
      </c>
      <c r="I114" s="2">
        <f t="shared" ca="1" si="68"/>
        <v>1.3089338709807843</v>
      </c>
      <c r="J114" s="2">
        <f t="shared" ca="1" si="69"/>
        <v>1.3822330648606445</v>
      </c>
      <c r="K114" s="2">
        <f t="shared" ca="1" si="70"/>
        <v>1.4512103009258646</v>
      </c>
      <c r="L114" s="2">
        <f t="shared" ca="1" si="71"/>
        <v>1.5161710164707156</v>
      </c>
      <c r="M114" s="2">
        <f t="shared" ca="1" si="72"/>
        <v>1.5774220670212886</v>
      </c>
      <c r="N114" s="2">
        <f t="shared" ca="1" si="73"/>
        <v>1.6350862677695948</v>
      </c>
      <c r="O114" s="2">
        <f t="shared" ca="1" si="74"/>
        <v>1.6890888996014255</v>
      </c>
      <c r="P114" s="2">
        <f t="shared" ca="1" si="75"/>
        <v>1.7391985050164722</v>
      </c>
      <c r="Q114" s="2">
        <f t="shared" ca="1" si="76"/>
        <v>1.7851002453893514</v>
      </c>
      <c r="R114" s="2">
        <f t="shared" ca="1" si="77"/>
        <v>1.8264689504553784</v>
      </c>
      <c r="S114" s="2">
        <f t="shared" ca="1" si="78"/>
        <v>1.8630372340241803</v>
      </c>
      <c r="T114" s="2">
        <f t="shared" ca="1" si="79"/>
        <v>1.8946353330568189</v>
      </c>
      <c r="U114" s="2">
        <f t="shared" ca="1" si="80"/>
        <v>1.921216836038643</v>
      </c>
      <c r="V114" s="2">
        <f t="shared" ca="1" si="81"/>
        <v>1.9428641539060272</v>
      </c>
      <c r="W114" s="2">
        <f t="shared" ca="1" si="82"/>
        <v>1.9597652340977114</v>
      </c>
      <c r="X114" s="2">
        <f t="shared" ca="1" si="83"/>
        <v>1.9721726867912497</v>
      </c>
      <c r="Y114" s="2">
        <f t="shared" ca="1" si="84"/>
        <v>1.9803733928388136</v>
      </c>
      <c r="Z114" s="2">
        <f t="shared" ca="1" si="85"/>
        <v>1.9846900793126354</v>
      </c>
      <c r="AA114" s="2">
        <f t="shared" ca="1" si="86"/>
        <v>1.985478832024852</v>
      </c>
      <c r="AB114" s="2">
        <f t="shared" ca="1" si="87"/>
        <v>1.9831101187801348</v>
      </c>
      <c r="AC114" s="2">
        <f t="shared" ca="1" si="88"/>
        <v>1.9779452753329752</v>
      </c>
      <c r="AD114" s="2">
        <f t="shared" ca="1" si="89"/>
        <v>1.9703165980298103</v>
      </c>
      <c r="AE114" s="2">
        <f t="shared" ca="1" si="90"/>
        <v>1.9605022427284999</v>
      </c>
      <c r="AF114" s="2">
        <f t="shared" ca="1" si="91"/>
        <v>1.9487045607161624</v>
      </c>
      <c r="AG114" s="2">
        <f t="shared" ca="1" si="92"/>
        <v>1.9350534457263291</v>
      </c>
      <c r="AH114" s="2">
        <f t="shared" ca="1" si="93"/>
        <v>1.9196397390782296</v>
      </c>
      <c r="AI114" s="2">
        <f t="shared" ca="1" si="94"/>
        <v>1.9025475341565248</v>
      </c>
      <c r="AJ114" s="2">
        <f t="shared" ca="1" si="95"/>
        <v>1.8838608664243552</v>
      </c>
      <c r="AK114" s="2">
        <f t="shared" ca="1" si="96"/>
        <v>1.8636637120279822</v>
      </c>
      <c r="AL114" s="2">
        <f t="shared" ca="1" si="97"/>
        <v>1.8420399882805141</v>
      </c>
      <c r="AM114" s="2">
        <f t="shared" ca="1" si="98"/>
        <v>1.8190735563219984</v>
      </c>
      <c r="AN114" s="2">
        <f t="shared" ca="1" si="99"/>
        <v>1.7948482262098144</v>
      </c>
      <c r="AO114" s="2">
        <f t="shared" ca="1" si="100"/>
        <v>1.7694477648384133</v>
      </c>
      <c r="AP114" s="2">
        <f t="shared" ca="1" si="101"/>
        <v>1.7429559079411159</v>
      </c>
      <c r="AQ114" s="2">
        <f t="shared" ca="1" si="102"/>
        <v>1.715456381861183</v>
      </c>
      <c r="AR114" s="2">
        <f t="shared" ca="1" si="103"/>
        <v>1.6870329608465271</v>
      </c>
      <c r="AS114" s="2">
        <f t="shared" ca="1" si="104"/>
        <v>1.6577696625726894</v>
      </c>
      <c r="AT114" s="2">
        <f t="shared" ca="1" si="105"/>
        <v>1.6277514234516708</v>
      </c>
      <c r="AU114" s="2">
        <f t="shared" ca="1" si="106"/>
        <v>1.5970661395072965</v>
      </c>
      <c r="AV114" s="2">
        <f t="shared" ca="1" si="107"/>
        <v>1.5658096003027697</v>
      </c>
      <c r="AW114" s="2">
        <f t="shared" ca="1" si="108"/>
        <v>1.5340938946322453</v>
      </c>
      <c r="AX114" s="2">
        <f t="shared" ca="1" si="109"/>
        <v>1.5020537254221245</v>
      </c>
      <c r="AY114" s="2">
        <f t="shared" ca="1" si="110"/>
        <v>1.4698346750152953</v>
      </c>
      <c r="AZ114" s="2">
        <f t="shared" ca="1" si="59"/>
        <v>1.4375528736110894</v>
      </c>
      <c r="BC114" s="2">
        <f t="shared" ca="1" si="111"/>
        <v>-1.4775054327212169</v>
      </c>
      <c r="BD114" s="2">
        <f t="shared" ca="1" si="111"/>
        <v>0.16773314783955406</v>
      </c>
      <c r="BE114" s="2">
        <f t="shared" ca="1" si="111"/>
        <v>1.4396387649341795</v>
      </c>
    </row>
    <row r="115" spans="1:57" x14ac:dyDescent="0.3">
      <c r="A115" s="2">
        <f t="shared" si="60"/>
        <v>1.0300000000000007</v>
      </c>
      <c r="B115" s="2">
        <f t="shared" ca="1" si="61"/>
        <v>0.68379633760238423</v>
      </c>
      <c r="C115" s="2">
        <f t="shared" ca="1" si="62"/>
        <v>0.83456785949577172</v>
      </c>
      <c r="D115" s="2">
        <f t="shared" ca="1" si="63"/>
        <v>0.93926184361166942</v>
      </c>
      <c r="E115" s="2">
        <f t="shared" ca="1" si="64"/>
        <v>1.0117035460212294</v>
      </c>
      <c r="F115" s="2">
        <f t="shared" ca="1" si="65"/>
        <v>1.0796242861989158</v>
      </c>
      <c r="G115" s="2">
        <f t="shared" ca="1" si="66"/>
        <v>1.1557020162423781</v>
      </c>
      <c r="H115" s="2">
        <f t="shared" ca="1" si="67"/>
        <v>1.2346704757701965</v>
      </c>
      <c r="I115" s="2">
        <f t="shared" ca="1" si="68"/>
        <v>1.3118082895230438</v>
      </c>
      <c r="J115" s="2">
        <f t="shared" ca="1" si="69"/>
        <v>1.3850433337500079</v>
      </c>
      <c r="K115" s="2">
        <f t="shared" ca="1" si="70"/>
        <v>1.4539584639455099</v>
      </c>
      <c r="L115" s="2">
        <f t="shared" ca="1" si="71"/>
        <v>1.5188593631045701</v>
      </c>
      <c r="M115" s="2">
        <f t="shared" ca="1" si="72"/>
        <v>1.5800494229913624</v>
      </c>
      <c r="N115" s="2">
        <f t="shared" ca="1" si="73"/>
        <v>1.6376477250624493</v>
      </c>
      <c r="O115" s="2">
        <f t="shared" ca="1" si="74"/>
        <v>1.691576632455168</v>
      </c>
      <c r="P115" s="2">
        <f t="shared" ca="1" si="75"/>
        <v>1.7416032372649031</v>
      </c>
      <c r="Q115" s="2">
        <f t="shared" ca="1" si="76"/>
        <v>1.7874127117508325</v>
      </c>
      <c r="R115" s="2">
        <f t="shared" ca="1" si="77"/>
        <v>1.8286812592186061</v>
      </c>
      <c r="S115" s="2">
        <f t="shared" ca="1" si="78"/>
        <v>1.8651436642479335</v>
      </c>
      <c r="T115" s="2">
        <f t="shared" ca="1" si="79"/>
        <v>1.8966328495789198</v>
      </c>
      <c r="U115" s="2">
        <f t="shared" ca="1" si="80"/>
        <v>1.9231051993381199</v>
      </c>
      <c r="V115" s="2">
        <f t="shared" ca="1" si="81"/>
        <v>1.9446454548109513</v>
      </c>
      <c r="W115" s="2">
        <f t="shared" ca="1" si="82"/>
        <v>1.9614430767032152</v>
      </c>
      <c r="X115" s="2">
        <f t="shared" ca="1" si="83"/>
        <v>1.9737515809635393</v>
      </c>
      <c r="Y115" s="2">
        <f t="shared" ca="1" si="84"/>
        <v>1.981858786011143</v>
      </c>
      <c r="Z115" s="2">
        <f t="shared" ca="1" si="85"/>
        <v>1.9860883069505346</v>
      </c>
      <c r="AA115" s="2">
        <f t="shared" ca="1" si="86"/>
        <v>1.9867967382280107</v>
      </c>
      <c r="AB115" s="2">
        <f t="shared" ca="1" si="87"/>
        <v>1.9843545860548422</v>
      </c>
      <c r="AC115" s="2">
        <f t="shared" ca="1" si="88"/>
        <v>1.9791228264114176</v>
      </c>
      <c r="AD115" s="2">
        <f t="shared" ca="1" si="89"/>
        <v>1.9714328937270151</v>
      </c>
      <c r="AE115" s="2">
        <f t="shared" ca="1" si="90"/>
        <v>1.9615616484525111</v>
      </c>
      <c r="AF115" s="2">
        <f t="shared" ca="1" si="91"/>
        <v>1.94971021311687</v>
      </c>
      <c r="AG115" s="2">
        <f t="shared" ca="1" si="92"/>
        <v>1.9360079204290441</v>
      </c>
      <c r="AH115" s="2">
        <f t="shared" ca="1" si="93"/>
        <v>1.9205456963342451</v>
      </c>
      <c r="AI115" s="2">
        <f t="shared" ca="1" si="94"/>
        <v>1.9034078521446196</v>
      </c>
      <c r="AJ115" s="2">
        <f t="shared" ca="1" si="95"/>
        <v>1.8846786406767515</v>
      </c>
      <c r="AK115" s="2">
        <f t="shared" ca="1" si="96"/>
        <v>1.8644422548610744</v>
      </c>
      <c r="AL115" s="2">
        <f t="shared" ca="1" si="97"/>
        <v>1.8427828282531273</v>
      </c>
      <c r="AM115" s="2">
        <f t="shared" ca="1" si="98"/>
        <v>1.8197844377452923</v>
      </c>
      <c r="AN115" s="2">
        <f t="shared" ca="1" si="99"/>
        <v>1.7955311087380927</v>
      </c>
      <c r="AO115" s="2">
        <f t="shared" ca="1" si="100"/>
        <v>1.7701068231894024</v>
      </c>
      <c r="AP115" s="2">
        <f t="shared" ca="1" si="101"/>
        <v>1.7435955318852003</v>
      </c>
      <c r="AQ115" s="2">
        <f t="shared" ca="1" si="102"/>
        <v>1.7160811770226656</v>
      </c>
      <c r="AR115" s="2">
        <f t="shared" ca="1" si="103"/>
        <v>1.6876477524012177</v>
      </c>
      <c r="AS115" s="2">
        <f t="shared" ca="1" si="104"/>
        <v>1.6583795087054216</v>
      </c>
      <c r="AT115" s="2">
        <f t="shared" ca="1" si="105"/>
        <v>1.6283616563240413</v>
      </c>
      <c r="AU115" s="2">
        <f t="shared" ca="1" si="106"/>
        <v>1.5976824643222556</v>
      </c>
      <c r="AV115" s="2">
        <f t="shared" ca="1" si="107"/>
        <v>1.5664382640794505</v>
      </c>
      <c r="AW115" s="2">
        <f t="shared" ca="1" si="108"/>
        <v>1.5347418134813269</v>
      </c>
      <c r="AX115" s="2">
        <f t="shared" ca="1" si="109"/>
        <v>1.5027282511888149</v>
      </c>
      <c r="AY115" s="2">
        <f t="shared" ca="1" si="110"/>
        <v>1.47054279039124</v>
      </c>
      <c r="AZ115" s="2">
        <f t="shared" ca="1" si="59"/>
        <v>1.4383007157902101</v>
      </c>
      <c r="BC115" s="2">
        <f t="shared" ca="1" si="111"/>
        <v>1.9741467155250172</v>
      </c>
      <c r="BD115" s="2">
        <f t="shared" ca="1" si="111"/>
        <v>0.44678028804826475</v>
      </c>
      <c r="BE115" s="2">
        <f t="shared" ca="1" si="111"/>
        <v>-0.86555069255100303</v>
      </c>
    </row>
    <row r="116" spans="1:57" x14ac:dyDescent="0.3">
      <c r="A116" s="2">
        <f t="shared" si="60"/>
        <v>1.0400000000000007</v>
      </c>
      <c r="B116" s="2">
        <f t="shared" ca="1" si="61"/>
        <v>0.68694516410818807</v>
      </c>
      <c r="C116" s="2">
        <f t="shared" ca="1" si="62"/>
        <v>0.83680372196522124</v>
      </c>
      <c r="D116" s="2">
        <f t="shared" ca="1" si="63"/>
        <v>0.94086030193670622</v>
      </c>
      <c r="E116" s="2">
        <f t="shared" ca="1" si="64"/>
        <v>1.0132183278124309</v>
      </c>
      <c r="F116" s="2">
        <f t="shared" ca="1" si="65"/>
        <v>1.0813080953418306</v>
      </c>
      <c r="G116" s="2">
        <f t="shared" ca="1" si="66"/>
        <v>1.1574487136692899</v>
      </c>
      <c r="H116" s="2">
        <f t="shared" ca="1" si="67"/>
        <v>1.2363848595376148</v>
      </c>
      <c r="I116" s="2">
        <f t="shared" ca="1" si="68"/>
        <v>1.3134481806685629</v>
      </c>
      <c r="J116" s="2">
        <f t="shared" ca="1" si="69"/>
        <v>1.3865996897341002</v>
      </c>
      <c r="K116" s="2">
        <f t="shared" ca="1" si="70"/>
        <v>1.4554367348180874</v>
      </c>
      <c r="L116" s="2">
        <f t="shared" ca="1" si="71"/>
        <v>1.5202649886049335</v>
      </c>
      <c r="M116" s="2">
        <f t="shared" ca="1" si="72"/>
        <v>1.581384191875316</v>
      </c>
      <c r="N116" s="2">
        <f t="shared" ca="1" si="73"/>
        <v>1.6389095268479816</v>
      </c>
      <c r="O116" s="2">
        <f t="shared" ca="1" si="74"/>
        <v>1.692760286436588</v>
      </c>
      <c r="P116" s="2">
        <f t="shared" ca="1" si="75"/>
        <v>1.7427019597358826</v>
      </c>
      <c r="Q116" s="2">
        <f t="shared" ca="1" si="76"/>
        <v>1.7884195753212129</v>
      </c>
      <c r="R116" s="2">
        <f t="shared" ca="1" si="77"/>
        <v>1.8295905441904499</v>
      </c>
      <c r="S116" s="2">
        <f t="shared" ca="1" si="78"/>
        <v>1.8659516501714573</v>
      </c>
      <c r="T116" s="2">
        <f t="shared" ca="1" si="79"/>
        <v>1.8973383221585189</v>
      </c>
      <c r="U116" s="2">
        <f t="shared" ca="1" si="80"/>
        <v>1.9237095487914446</v>
      </c>
      <c r="V116" s="2">
        <f t="shared" ca="1" si="81"/>
        <v>1.9451522035409476</v>
      </c>
      <c r="W116" s="2">
        <f t="shared" ca="1" si="82"/>
        <v>1.9618570664078632</v>
      </c>
      <c r="X116" s="2">
        <f t="shared" ca="1" si="83"/>
        <v>1.9740783779257034</v>
      </c>
      <c r="Y116" s="2">
        <f t="shared" ca="1" si="84"/>
        <v>1.9821047112679331</v>
      </c>
      <c r="Z116" s="2">
        <f t="shared" ca="1" si="85"/>
        <v>1.9862603801612662</v>
      </c>
      <c r="AA116" s="2">
        <f t="shared" ca="1" si="86"/>
        <v>1.9869022964595002</v>
      </c>
      <c r="AB116" s="2">
        <f t="shared" ca="1" si="87"/>
        <v>1.9844008149947829</v>
      </c>
      <c r="AC116" s="2">
        <f t="shared" ca="1" si="88"/>
        <v>1.9791163601084318</v>
      </c>
      <c r="AD116" s="2">
        <f t="shared" ca="1" si="89"/>
        <v>1.9713793138206619</v>
      </c>
      <c r="AE116" s="2">
        <f t="shared" ca="1" si="90"/>
        <v>1.9614650606862347</v>
      </c>
      <c r="AF116" s="2">
        <f t="shared" ca="1" si="91"/>
        <v>1.9495733260085242</v>
      </c>
      <c r="AG116" s="2">
        <f t="shared" ca="1" si="92"/>
        <v>1.9358327125628076</v>
      </c>
      <c r="AH116" s="2">
        <f t="shared" ca="1" si="93"/>
        <v>1.9203340517642</v>
      </c>
      <c r="AI116" s="2">
        <f t="shared" ca="1" si="94"/>
        <v>1.9031616910187461</v>
      </c>
      <c r="AJ116" s="2">
        <f t="shared" ca="1" si="95"/>
        <v>1.8843999186629798</v>
      </c>
      <c r="AK116" s="2">
        <f t="shared" ca="1" si="96"/>
        <v>1.8641329625785641</v>
      </c>
      <c r="AL116" s="2">
        <f t="shared" ca="1" si="97"/>
        <v>1.8424449907315588</v>
      </c>
      <c r="AM116" s="2">
        <f t="shared" ca="1" si="98"/>
        <v>1.819420113936389</v>
      </c>
      <c r="AN116" s="2">
        <f t="shared" ca="1" si="99"/>
        <v>1.7951423911090203</v>
      </c>
      <c r="AO116" s="2">
        <f t="shared" ca="1" si="100"/>
        <v>1.7696958374484255</v>
      </c>
      <c r="AP116" s="2">
        <f t="shared" ca="1" si="101"/>
        <v>1.7431644369871597</v>
      </c>
      <c r="AQ116" s="2">
        <f t="shared" ca="1" si="102"/>
        <v>1.7156321660281639</v>
      </c>
      <c r="AR116" s="2">
        <f t="shared" ca="1" si="103"/>
        <v>1.6871830563694072</v>
      </c>
      <c r="AS116" s="2">
        <f t="shared" ca="1" si="104"/>
        <v>1.6579014107017256</v>
      </c>
      <c r="AT116" s="2">
        <f t="shared" ca="1" si="105"/>
        <v>1.6278725335498299</v>
      </c>
      <c r="AU116" s="2">
        <f t="shared" ca="1" si="106"/>
        <v>1.5971848885736413</v>
      </c>
      <c r="AV116" s="2">
        <f t="shared" ca="1" si="107"/>
        <v>1.565935169692128</v>
      </c>
      <c r="AW116" s="2">
        <f t="shared" ca="1" si="108"/>
        <v>1.5342366173932893</v>
      </c>
      <c r="AX116" s="2">
        <f t="shared" ca="1" si="109"/>
        <v>1.5022246081527144</v>
      </c>
      <c r="AY116" s="2">
        <f t="shared" ca="1" si="110"/>
        <v>1.4700437946571745</v>
      </c>
      <c r="AZ116" s="2">
        <f t="shared" ca="1" si="59"/>
        <v>1.4378083284545227</v>
      </c>
      <c r="BC116" s="2">
        <f t="shared" ca="1" si="111"/>
        <v>0.21768646784761803</v>
      </c>
      <c r="BD116" s="2">
        <f t="shared" ca="1" si="111"/>
        <v>0.14205638605035453</v>
      </c>
      <c r="BE116" s="2">
        <f t="shared" ca="1" si="111"/>
        <v>-9.7833747212383138E-2</v>
      </c>
    </row>
    <row r="117" spans="1:57" x14ac:dyDescent="0.3">
      <c r="A117" s="2">
        <f t="shared" si="60"/>
        <v>1.0500000000000007</v>
      </c>
      <c r="B117" s="2">
        <f t="shared" ca="1" si="61"/>
        <v>0.69128583106065522</v>
      </c>
      <c r="C117" s="2">
        <f t="shared" ca="1" si="62"/>
        <v>0.84019184399522095</v>
      </c>
      <c r="D117" s="2">
        <f t="shared" ca="1" si="63"/>
        <v>0.94358193578129934</v>
      </c>
      <c r="E117" s="2">
        <f t="shared" ca="1" si="64"/>
        <v>1.0158259174222801</v>
      </c>
      <c r="F117" s="2">
        <f t="shared" ca="1" si="65"/>
        <v>1.0840517078818428</v>
      </c>
      <c r="G117" s="2">
        <f t="shared" ca="1" si="66"/>
        <v>1.1602267722764978</v>
      </c>
      <c r="H117" s="2">
        <f t="shared" ca="1" si="67"/>
        <v>1.2391073695142525</v>
      </c>
      <c r="I117" s="2">
        <f t="shared" ca="1" si="68"/>
        <v>1.3160775758906245</v>
      </c>
      <c r="J117" s="2">
        <f t="shared" ca="1" si="69"/>
        <v>1.3891309709476278</v>
      </c>
      <c r="K117" s="2">
        <f t="shared" ca="1" si="70"/>
        <v>1.4578789086244013</v>
      </c>
      <c r="L117" s="2">
        <f t="shared" ca="1" si="71"/>
        <v>1.522626781805124</v>
      </c>
      <c r="M117" s="2">
        <f t="shared" ca="1" si="72"/>
        <v>1.5836704786457299</v>
      </c>
      <c r="N117" s="2">
        <f t="shared" ca="1" si="73"/>
        <v>1.6411211020312717</v>
      </c>
      <c r="O117" s="2">
        <f t="shared" ca="1" si="74"/>
        <v>1.6948947073200276</v>
      </c>
      <c r="P117" s="2">
        <f t="shared" ca="1" si="75"/>
        <v>1.7447550131162832</v>
      </c>
      <c r="Q117" s="2">
        <f t="shared" ca="1" si="76"/>
        <v>1.7903867346629154</v>
      </c>
      <c r="R117" s="2">
        <f t="shared" ca="1" si="77"/>
        <v>1.8314683098049744</v>
      </c>
      <c r="S117" s="2">
        <f t="shared" ca="1" si="78"/>
        <v>1.867738335080438</v>
      </c>
      <c r="T117" s="2">
        <f t="shared" ca="1" si="79"/>
        <v>1.8990345508287889</v>
      </c>
      <c r="U117" s="2">
        <f t="shared" ca="1" si="80"/>
        <v>1.9253183440803721</v>
      </c>
      <c r="V117" s="2">
        <f t="shared" ca="1" si="81"/>
        <v>1.9466785075572304</v>
      </c>
      <c r="W117" s="2">
        <f t="shared" ca="1" si="82"/>
        <v>1.9633069319848691</v>
      </c>
      <c r="X117" s="2">
        <f t="shared" ca="1" si="83"/>
        <v>1.9754583864089117</v>
      </c>
      <c r="Y117" s="2">
        <f t="shared" ca="1" si="84"/>
        <v>1.9834220009582662</v>
      </c>
      <c r="Z117" s="2">
        <f t="shared" ca="1" si="85"/>
        <v>1.9875225836813974</v>
      </c>
      <c r="AA117" s="2">
        <f t="shared" ca="1" si="86"/>
        <v>1.9881171577877104</v>
      </c>
      <c r="AB117" s="2">
        <f t="shared" ca="1" si="87"/>
        <v>1.9855757220488701</v>
      </c>
      <c r="AC117" s="2">
        <f t="shared" ca="1" si="88"/>
        <v>1.9802579424755624</v>
      </c>
      <c r="AD117" s="2">
        <f t="shared" ca="1" si="89"/>
        <v>1.9724929435330369</v>
      </c>
      <c r="AE117" s="2">
        <f t="shared" ca="1" si="90"/>
        <v>1.96255443877719</v>
      </c>
      <c r="AF117" s="2">
        <f t="shared" ca="1" si="91"/>
        <v>1.9506405729554832</v>
      </c>
      <c r="AG117" s="2">
        <f t="shared" ca="1" si="92"/>
        <v>1.9368790349414289</v>
      </c>
      <c r="AH117" s="2">
        <f t="shared" ca="1" si="93"/>
        <v>1.9213603675563646</v>
      </c>
      <c r="AI117" s="2">
        <f t="shared" ca="1" si="94"/>
        <v>1.9041687576125934</v>
      </c>
      <c r="AJ117" s="2">
        <f t="shared" ca="1" si="95"/>
        <v>1.8853883322790639</v>
      </c>
      <c r="AK117" s="2">
        <f t="shared" ca="1" si="96"/>
        <v>1.8651031577016934</v>
      </c>
      <c r="AL117" s="2">
        <f t="shared" ca="1" si="97"/>
        <v>1.8433972395711324</v>
      </c>
      <c r="AM117" s="2">
        <f t="shared" ca="1" si="98"/>
        <v>1.8203545259395564</v>
      </c>
      <c r="AN117" s="2">
        <f t="shared" ca="1" si="99"/>
        <v>1.7960589125567248</v>
      </c>
      <c r="AO117" s="2">
        <f t="shared" ca="1" si="100"/>
        <v>1.7705942511866584</v>
      </c>
      <c r="AP117" s="2">
        <f t="shared" ca="1" si="101"/>
        <v>1.7440443624495112</v>
      </c>
      <c r="AQ117" s="2">
        <f t="shared" ca="1" si="102"/>
        <v>1.7164930601556814</v>
      </c>
      <c r="AR117" s="2">
        <f t="shared" ca="1" si="103"/>
        <v>1.6880242177056812</v>
      </c>
      <c r="AS117" s="2">
        <f t="shared" ca="1" si="104"/>
        <v>1.6587219939630495</v>
      </c>
      <c r="AT117" s="2">
        <f t="shared" ca="1" si="105"/>
        <v>1.6286715929214599</v>
      </c>
      <c r="AU117" s="2">
        <f t="shared" ca="1" si="106"/>
        <v>1.5979614795183117</v>
      </c>
      <c r="AV117" s="2">
        <f t="shared" ca="1" si="107"/>
        <v>1.5666885159372488</v>
      </c>
      <c r="AW117" s="2">
        <f t="shared" ca="1" si="108"/>
        <v>1.534966223696655</v>
      </c>
      <c r="AX117" s="2">
        <f t="shared" ca="1" si="109"/>
        <v>1.5029300044442739</v>
      </c>
      <c r="AY117" s="2">
        <f t="shared" ca="1" si="110"/>
        <v>1.4707237422351374</v>
      </c>
      <c r="AZ117" s="2">
        <f t="shared" ca="1" si="59"/>
        <v>1.4384602422283308</v>
      </c>
      <c r="BC117" s="2">
        <f t="shared" ca="1" si="111"/>
        <v>1.872874939462652</v>
      </c>
      <c r="BD117" s="2">
        <f t="shared" ca="1" si="111"/>
        <v>-0.58926158377968552</v>
      </c>
      <c r="BE117" s="2">
        <f t="shared" ca="1" si="111"/>
        <v>0.45579036819162688</v>
      </c>
    </row>
    <row r="118" spans="1:57" x14ac:dyDescent="0.3">
      <c r="A118" s="2">
        <f t="shared" si="60"/>
        <v>1.0600000000000007</v>
      </c>
      <c r="B118" s="2">
        <f t="shared" ca="1" si="61"/>
        <v>0.69363628320644632</v>
      </c>
      <c r="C118" s="2">
        <f t="shared" ca="1" si="62"/>
        <v>0.84160542742080535</v>
      </c>
      <c r="D118" s="2">
        <f t="shared" ca="1" si="63"/>
        <v>0.94435026181265436</v>
      </c>
      <c r="E118" s="2">
        <f t="shared" ca="1" si="64"/>
        <v>1.0164955905903958</v>
      </c>
      <c r="F118" s="2">
        <f t="shared" ca="1" si="65"/>
        <v>1.0848659518585098</v>
      </c>
      <c r="G118" s="2">
        <f t="shared" ca="1" si="66"/>
        <v>1.1610844125008921</v>
      </c>
      <c r="H118" s="2">
        <f t="shared" ca="1" si="67"/>
        <v>1.2399196117903206</v>
      </c>
      <c r="I118" s="2">
        <f t="shared" ca="1" si="68"/>
        <v>1.3168076386333976</v>
      </c>
      <c r="J118" s="2">
        <f t="shared" ca="1" si="69"/>
        <v>1.3897742494932881</v>
      </c>
      <c r="K118" s="2">
        <f t="shared" ca="1" si="70"/>
        <v>1.4584444997226966</v>
      </c>
      <c r="L118" s="2">
        <f t="shared" ca="1" si="71"/>
        <v>1.5231234122204804</v>
      </c>
      <c r="M118" s="2">
        <f t="shared" ca="1" si="72"/>
        <v>1.5841029992550499</v>
      </c>
      <c r="N118" s="2">
        <f t="shared" ca="1" si="73"/>
        <v>1.6414902824847275</v>
      </c>
      <c r="O118" s="2">
        <f t="shared" ca="1" si="74"/>
        <v>1.6951980903251092</v>
      </c>
      <c r="P118" s="2">
        <f t="shared" ca="1" si="75"/>
        <v>1.7449883813045766</v>
      </c>
      <c r="Q118" s="2">
        <f t="shared" ca="1" si="76"/>
        <v>1.7905455654085272</v>
      </c>
      <c r="R118" s="2">
        <f t="shared" ca="1" si="77"/>
        <v>1.831549104317848</v>
      </c>
      <c r="S118" s="2">
        <f t="shared" ca="1" si="78"/>
        <v>1.8677393985267299</v>
      </c>
      <c r="T118" s="2">
        <f t="shared" ca="1" si="79"/>
        <v>1.8989564828301604</v>
      </c>
      <c r="U118" s="2">
        <f t="shared" ca="1" si="80"/>
        <v>1.9251641143376337</v>
      </c>
      <c r="V118" s="2">
        <f t="shared" ca="1" si="81"/>
        <v>1.9464529701233868</v>
      </c>
      <c r="W118" s="2">
        <f t="shared" ca="1" si="82"/>
        <v>1.9630160212647427</v>
      </c>
      <c r="X118" s="2">
        <f t="shared" ca="1" si="83"/>
        <v>1.9751085471597007</v>
      </c>
      <c r="Y118" s="2">
        <f t="shared" ca="1" si="84"/>
        <v>1.9830202149113367</v>
      </c>
      <c r="Z118" s="2">
        <f t="shared" ca="1" si="85"/>
        <v>1.9870763005019423</v>
      </c>
      <c r="AA118" s="2">
        <f t="shared" ca="1" si="86"/>
        <v>1.9876339104196059</v>
      </c>
      <c r="AB118" s="2">
        <f t="shared" ca="1" si="87"/>
        <v>1.9850626606015054</v>
      </c>
      <c r="AC118" s="2">
        <f t="shared" ca="1" si="88"/>
        <v>1.9797214300146064</v>
      </c>
      <c r="AD118" s="2">
        <f t="shared" ca="1" si="89"/>
        <v>1.9719380585717134</v>
      </c>
      <c r="AE118" s="2">
        <f t="shared" ca="1" si="90"/>
        <v>1.9619845719101152</v>
      </c>
      <c r="AF118" s="2">
        <f t="shared" ca="1" si="91"/>
        <v>1.9500575288258417</v>
      </c>
      <c r="AG118" s="2">
        <f t="shared" ca="1" si="92"/>
        <v>1.9362836980681992</v>
      </c>
      <c r="AH118" s="2">
        <f t="shared" ca="1" si="93"/>
        <v>1.9207533176961464</v>
      </c>
      <c r="AI118" s="2">
        <f t="shared" ca="1" si="94"/>
        <v>1.9035503951881658</v>
      </c>
      <c r="AJ118" s="2">
        <f t="shared" ca="1" si="95"/>
        <v>1.8847588778056561</v>
      </c>
      <c r="AK118" s="2">
        <f t="shared" ca="1" si="96"/>
        <v>1.864462651219394</v>
      </c>
      <c r="AL118" s="2">
        <f t="shared" ca="1" si="97"/>
        <v>1.8427455401062827</v>
      </c>
      <c r="AM118" s="2">
        <f t="shared" ca="1" si="98"/>
        <v>1.8196913110195656</v>
      </c>
      <c r="AN118" s="2">
        <f t="shared" ca="1" si="99"/>
        <v>1.7953836778088206</v>
      </c>
      <c r="AO118" s="2">
        <f t="shared" ca="1" si="100"/>
        <v>1.7699063100749659</v>
      </c>
      <c r="AP118" s="2">
        <f t="shared" ca="1" si="101"/>
        <v>1.7433428463155498</v>
      </c>
      <c r="AQ118" s="2">
        <f t="shared" ca="1" si="102"/>
        <v>1.7157769192017269</v>
      </c>
      <c r="AR118" s="2">
        <f t="shared" ca="1" si="103"/>
        <v>1.6872922252993547</v>
      </c>
      <c r="AS118" s="2">
        <f t="shared" ca="1" si="104"/>
        <v>1.6579727617819986</v>
      </c>
      <c r="AT118" s="2">
        <f t="shared" ca="1" si="105"/>
        <v>1.6279036154198634</v>
      </c>
      <c r="AU118" s="2">
        <f t="shared" ca="1" si="106"/>
        <v>1.5971732370389684</v>
      </c>
      <c r="AV118" s="2">
        <f t="shared" ca="1" si="107"/>
        <v>1.5658786406143461</v>
      </c>
      <c r="AW118" s="2">
        <f t="shared" ca="1" si="108"/>
        <v>1.5341336048489986</v>
      </c>
      <c r="AX118" s="2">
        <f t="shared" ca="1" si="109"/>
        <v>1.5020735219581438</v>
      </c>
      <c r="AY118" s="2">
        <f t="shared" ca="1" si="110"/>
        <v>1.4698414770813326</v>
      </c>
      <c r="AZ118" s="2">
        <f t="shared" ca="1" si="59"/>
        <v>1.4375489888898672</v>
      </c>
      <c r="BC118" s="2">
        <f t="shared" ca="1" si="111"/>
        <v>-0.66161185761704111</v>
      </c>
      <c r="BD118" s="2">
        <f t="shared" ca="1" si="111"/>
        <v>-1.4557705446278986</v>
      </c>
      <c r="BE118" s="2">
        <f t="shared" ca="1" si="111"/>
        <v>-4.0614226992570224E-2</v>
      </c>
    </row>
    <row r="119" spans="1:57" x14ac:dyDescent="0.3">
      <c r="A119" s="2">
        <f t="shared" si="60"/>
        <v>1.0700000000000007</v>
      </c>
      <c r="B119" s="2">
        <f t="shared" ca="1" si="61"/>
        <v>0.6975164786201784</v>
      </c>
      <c r="C119" s="2">
        <f t="shared" ca="1" si="62"/>
        <v>0.84453219586397588</v>
      </c>
      <c r="D119" s="2">
        <f t="shared" ca="1" si="63"/>
        <v>0.94661952367334246</v>
      </c>
      <c r="E119" s="2">
        <f t="shared" ca="1" si="64"/>
        <v>1.0186471473549612</v>
      </c>
      <c r="F119" s="2">
        <f t="shared" ca="1" si="65"/>
        <v>1.0871354591811966</v>
      </c>
      <c r="G119" s="2">
        <f t="shared" ca="1" si="66"/>
        <v>1.163370318749829</v>
      </c>
      <c r="H119" s="2">
        <f t="shared" ca="1" si="67"/>
        <v>1.2421335937178855</v>
      </c>
      <c r="I119" s="2">
        <f t="shared" ca="1" si="68"/>
        <v>1.3189130442638057</v>
      </c>
      <c r="J119" s="2">
        <f t="shared" ca="1" si="69"/>
        <v>1.3917662896363063</v>
      </c>
      <c r="K119" s="2">
        <f t="shared" ca="1" si="70"/>
        <v>1.4603318605482318</v>
      </c>
      <c r="L119" s="2">
        <f t="shared" ca="1" si="71"/>
        <v>1.5249143951696253</v>
      </c>
      <c r="M119" s="2">
        <f t="shared" ca="1" si="72"/>
        <v>1.5858020811491416</v>
      </c>
      <c r="N119" s="2">
        <f t="shared" ca="1" si="73"/>
        <v>1.6430979313786058</v>
      </c>
      <c r="O119" s="2">
        <f t="shared" ca="1" si="74"/>
        <v>1.6967116320428188</v>
      </c>
      <c r="P119" s="2">
        <f t="shared" ca="1" si="75"/>
        <v>1.7464034660651793</v>
      </c>
      <c r="Q119" s="2">
        <f t="shared" ca="1" si="76"/>
        <v>1.7918576201300234</v>
      </c>
      <c r="R119" s="2">
        <f t="shared" ca="1" si="77"/>
        <v>1.8327546507310339</v>
      </c>
      <c r="S119" s="2">
        <f t="shared" ca="1" si="78"/>
        <v>1.8688368275031531</v>
      </c>
      <c r="T119" s="2">
        <f t="shared" ca="1" si="79"/>
        <v>1.8999465365838983</v>
      </c>
      <c r="U119" s="2">
        <f t="shared" ca="1" si="80"/>
        <v>1.9260499508219251</v>
      </c>
      <c r="V119" s="2">
        <f t="shared" ca="1" si="81"/>
        <v>1.94723967093821</v>
      </c>
      <c r="W119" s="2">
        <f t="shared" ca="1" si="82"/>
        <v>1.9637097923364559</v>
      </c>
      <c r="X119" s="2">
        <f t="shared" ca="1" si="83"/>
        <v>1.9757161606740266</v>
      </c>
      <c r="Y119" s="2">
        <f t="shared" ca="1" si="84"/>
        <v>1.9835490340219102</v>
      </c>
      <c r="Z119" s="2">
        <f t="shared" ca="1" si="85"/>
        <v>1.987534203977674</v>
      </c>
      <c r="AA119" s="2">
        <f t="shared" ca="1" si="86"/>
        <v>1.9880289063603798</v>
      </c>
      <c r="AB119" s="2">
        <f t="shared" ca="1" si="87"/>
        <v>1.9854024215630839</v>
      </c>
      <c r="AC119" s="2">
        <f t="shared" ca="1" si="88"/>
        <v>1.9800128869334104</v>
      </c>
      <c r="AD119" s="2">
        <f t="shared" ca="1" si="89"/>
        <v>1.9721869051389467</v>
      </c>
      <c r="AE119" s="2">
        <f t="shared" ca="1" si="90"/>
        <v>1.9621948713122699</v>
      </c>
      <c r="AF119" s="2">
        <f t="shared" ca="1" si="91"/>
        <v>1.9502318269890742</v>
      </c>
      <c r="AG119" s="2">
        <f t="shared" ca="1" si="92"/>
        <v>1.9364236884762487</v>
      </c>
      <c r="AH119" s="2">
        <f t="shared" ca="1" si="93"/>
        <v>1.9208604469534967</v>
      </c>
      <c r="AI119" s="2">
        <f t="shared" ca="1" si="94"/>
        <v>1.9036259859285567</v>
      </c>
      <c r="AJ119" s="2">
        <f t="shared" ca="1" si="95"/>
        <v>1.8848041281184784</v>
      </c>
      <c r="AK119" s="2">
        <f t="shared" ca="1" si="96"/>
        <v>1.8644786340826773</v>
      </c>
      <c r="AL119" s="2">
        <f t="shared" ca="1" si="97"/>
        <v>1.842733202849157</v>
      </c>
      <c r="AM119" s="2">
        <f t="shared" ca="1" si="98"/>
        <v>1.8196514748387571</v>
      </c>
      <c r="AN119" s="2">
        <f t="shared" ca="1" si="99"/>
        <v>1.7953170373701668</v>
      </c>
      <c r="AO119" s="2">
        <f t="shared" ca="1" si="100"/>
        <v>1.7698134332565634</v>
      </c>
      <c r="AP119" s="2">
        <f t="shared" ca="1" si="101"/>
        <v>1.7432241742671089</v>
      </c>
      <c r="AQ119" s="2">
        <f t="shared" ca="1" si="102"/>
        <v>1.7156327673943583</v>
      </c>
      <c r="AR119" s="2">
        <f t="shared" ca="1" si="103"/>
        <v>1.6871227880469595</v>
      </c>
      <c r="AS119" s="2">
        <f t="shared" ca="1" si="104"/>
        <v>1.6577781279723867</v>
      </c>
      <c r="AT119" s="2">
        <f t="shared" ca="1" si="105"/>
        <v>1.6276838141541692</v>
      </c>
      <c r="AU119" s="2">
        <f t="shared" ca="1" si="106"/>
        <v>1.5969283419995544</v>
      </c>
      <c r="AV119" s="2">
        <f t="shared" ca="1" si="107"/>
        <v>1.5656089347573796</v>
      </c>
      <c r="AW119" s="2">
        <f t="shared" ca="1" si="108"/>
        <v>1.5338396783574741</v>
      </c>
      <c r="AX119" s="2">
        <f t="shared" ca="1" si="109"/>
        <v>1.5017559951674229</v>
      </c>
      <c r="AY119" s="2">
        <f t="shared" ca="1" si="110"/>
        <v>1.469500217034402</v>
      </c>
      <c r="AZ119" s="2">
        <f t="shared" ca="1" si="59"/>
        <v>1.4371827213565778</v>
      </c>
      <c r="BC119" s="2">
        <f t="shared" ca="1" si="111"/>
        <v>0.70848560334493804</v>
      </c>
      <c r="BD119" s="2">
        <f t="shared" ca="1" si="111"/>
        <v>0.71231703132818058</v>
      </c>
      <c r="BE119" s="2">
        <f t="shared" ca="1" si="111"/>
        <v>1.155656232956277</v>
      </c>
    </row>
    <row r="120" spans="1:57" x14ac:dyDescent="0.3">
      <c r="A120" s="2">
        <f t="shared" si="60"/>
        <v>1.0800000000000007</v>
      </c>
      <c r="B120" s="2">
        <f t="shared" ca="1" si="61"/>
        <v>0.6998495690109271</v>
      </c>
      <c r="C120" s="2">
        <f t="shared" ca="1" si="62"/>
        <v>0.84606186820836371</v>
      </c>
      <c r="D120" s="2">
        <f t="shared" ca="1" si="63"/>
        <v>0.94763423495136623</v>
      </c>
      <c r="E120" s="2">
        <f t="shared" ca="1" si="64"/>
        <v>1.0196687418901795</v>
      </c>
      <c r="F120" s="2">
        <f t="shared" ca="1" si="65"/>
        <v>1.0883814410198618</v>
      </c>
      <c r="G120" s="2">
        <f t="shared" ca="1" si="66"/>
        <v>1.1647284601493744</v>
      </c>
      <c r="H120" s="2">
        <f t="shared" ca="1" si="67"/>
        <v>1.2435061309616344</v>
      </c>
      <c r="I120" s="2">
        <f t="shared" ca="1" si="68"/>
        <v>1.3202539555210824</v>
      </c>
      <c r="J120" s="2">
        <f t="shared" ca="1" si="69"/>
        <v>1.3930615148973677</v>
      </c>
      <c r="K120" s="2">
        <f t="shared" ca="1" si="70"/>
        <v>1.4615810047455846</v>
      </c>
      <c r="L120" s="2">
        <f t="shared" ca="1" si="71"/>
        <v>1.5261170764930325</v>
      </c>
      <c r="M120" s="2">
        <f t="shared" ca="1" si="72"/>
        <v>1.5869545562695646</v>
      </c>
      <c r="N120" s="2">
        <f t="shared" ca="1" si="73"/>
        <v>1.6441929323151125</v>
      </c>
      <c r="O120" s="2">
        <f t="shared" ca="1" si="74"/>
        <v>1.697739244700087</v>
      </c>
      <c r="P120" s="2">
        <f t="shared" ca="1" si="75"/>
        <v>1.7473525965728713</v>
      </c>
      <c r="Q120" s="2">
        <f t="shared" ca="1" si="76"/>
        <v>1.7927174444629068</v>
      </c>
      <c r="R120" s="2">
        <f t="shared" ca="1" si="77"/>
        <v>1.8335159219471207</v>
      </c>
      <c r="S120" s="2">
        <f t="shared" ca="1" si="78"/>
        <v>1.8694926442291304</v>
      </c>
      <c r="T120" s="2">
        <f t="shared" ca="1" si="79"/>
        <v>1.9004928168608055</v>
      </c>
      <c r="U120" s="2">
        <f t="shared" ca="1" si="80"/>
        <v>1.9264854853720035</v>
      </c>
      <c r="V120" s="2">
        <f t="shared" ca="1" si="81"/>
        <v>1.9475656249279221</v>
      </c>
      <c r="W120" s="2">
        <f t="shared" ca="1" si="82"/>
        <v>1.9639289108811933</v>
      </c>
      <c r="X120" s="2">
        <f t="shared" ca="1" si="83"/>
        <v>1.9758322224266052</v>
      </c>
      <c r="Y120" s="2">
        <f t="shared" ca="1" si="84"/>
        <v>1.9835668738798953</v>
      </c>
      <c r="Z120" s="2">
        <f t="shared" ca="1" si="85"/>
        <v>1.9874596315121089</v>
      </c>
      <c r="AA120" s="2">
        <f t="shared" ca="1" si="86"/>
        <v>1.9878683179596686</v>
      </c>
      <c r="AB120" s="2">
        <f t="shared" ca="1" si="87"/>
        <v>1.9851623367338942</v>
      </c>
      <c r="AC120" s="2">
        <f t="shared" ca="1" si="88"/>
        <v>1.9796995404344395</v>
      </c>
      <c r="AD120" s="2">
        <f t="shared" ca="1" si="89"/>
        <v>1.9718057534023743</v>
      </c>
      <c r="AE120" s="2">
        <f t="shared" ca="1" si="90"/>
        <v>1.9617502093143406</v>
      </c>
      <c r="AF120" s="2">
        <f t="shared" ca="1" si="91"/>
        <v>1.9497269125259444</v>
      </c>
      <c r="AG120" s="2">
        <f t="shared" ca="1" si="92"/>
        <v>1.9358614057968102</v>
      </c>
      <c r="AH120" s="2">
        <f t="shared" ca="1" si="93"/>
        <v>1.9202439026694449</v>
      </c>
      <c r="AI120" s="2">
        <f t="shared" ca="1" si="94"/>
        <v>1.9029586294532606</v>
      </c>
      <c r="AJ120" s="2">
        <f t="shared" ca="1" si="95"/>
        <v>1.8840897510935062</v>
      </c>
      <c r="AK120" s="2">
        <f t="shared" ca="1" si="96"/>
        <v>1.8637213698113748</v>
      </c>
      <c r="AL120" s="2">
        <f t="shared" ca="1" si="97"/>
        <v>1.8419375257601895</v>
      </c>
      <c r="AM120" s="2">
        <f t="shared" ca="1" si="98"/>
        <v>1.8188222000043055</v>
      </c>
      <c r="AN120" s="2">
        <f t="shared" ca="1" si="99"/>
        <v>1.7944593201102752</v>
      </c>
      <c r="AO120" s="2">
        <f t="shared" ca="1" si="100"/>
        <v>1.7689327688886116</v>
      </c>
      <c r="AP120" s="2">
        <f t="shared" ca="1" si="101"/>
        <v>1.742326398184975</v>
      </c>
      <c r="AQ120" s="2">
        <f t="shared" ca="1" si="102"/>
        <v>1.7147240561876378</v>
      </c>
      <c r="AR120" s="2">
        <f t="shared" ca="1" si="103"/>
        <v>1.6862096642465498</v>
      </c>
      <c r="AS120" s="2">
        <f t="shared" ca="1" si="104"/>
        <v>1.6568674763797717</v>
      </c>
      <c r="AT120" s="2">
        <f t="shared" ca="1" si="105"/>
        <v>1.6267829286554043</v>
      </c>
      <c r="AU120" s="2">
        <f t="shared" ca="1" si="106"/>
        <v>1.5960450311396643</v>
      </c>
      <c r="AV120" s="2">
        <f t="shared" ca="1" si="107"/>
        <v>1.5647516850981424</v>
      </c>
      <c r="AW120" s="2">
        <f t="shared" ca="1" si="108"/>
        <v>1.5330177449298956</v>
      </c>
      <c r="AX120" s="2">
        <f t="shared" ca="1" si="109"/>
        <v>1.5009791142698705</v>
      </c>
      <c r="AY120" s="2">
        <f t="shared" ca="1" si="110"/>
        <v>1.4687778306971417</v>
      </c>
      <c r="AZ120" s="2">
        <f t="shared" ca="1" si="59"/>
        <v>1.4365236454306951</v>
      </c>
      <c r="BC120" s="2">
        <f t="shared" ca="1" si="111"/>
        <v>-0.23168838695535854</v>
      </c>
      <c r="BD120" s="2">
        <f t="shared" ca="1" si="111"/>
        <v>0.37483953210579557</v>
      </c>
      <c r="BE120" s="2">
        <f t="shared" ca="1" si="111"/>
        <v>-1.586913373837838</v>
      </c>
    </row>
    <row r="121" spans="1:57" x14ac:dyDescent="0.3">
      <c r="A121" s="2">
        <f t="shared" si="60"/>
        <v>1.0900000000000007</v>
      </c>
      <c r="B121" s="2">
        <f t="shared" ca="1" si="61"/>
        <v>0.70170318462716474</v>
      </c>
      <c r="C121" s="2">
        <f t="shared" ca="1" si="62"/>
        <v>0.84704266569390441</v>
      </c>
      <c r="D121" s="2">
        <f t="shared" ca="1" si="63"/>
        <v>0.94804341535664893</v>
      </c>
      <c r="E121" s="2">
        <f t="shared" ca="1" si="64"/>
        <v>1.0200298181783323</v>
      </c>
      <c r="F121" s="2">
        <f t="shared" ca="1" si="65"/>
        <v>1.0889127571680199</v>
      </c>
      <c r="G121" s="2">
        <f t="shared" ca="1" si="66"/>
        <v>1.1653251913836937</v>
      </c>
      <c r="H121" s="2">
        <f t="shared" ca="1" si="67"/>
        <v>1.2440783412129071</v>
      </c>
      <c r="I121" s="2">
        <f t="shared" ca="1" si="68"/>
        <v>1.3207627341263442</v>
      </c>
      <c r="J121" s="2">
        <f t="shared" ca="1" si="69"/>
        <v>1.3934992261985581</v>
      </c>
      <c r="K121" s="2">
        <f t="shared" ca="1" si="70"/>
        <v>1.4619530841147377</v>
      </c>
      <c r="L121" s="2">
        <f t="shared" ca="1" si="71"/>
        <v>1.5264285841854619</v>
      </c>
      <c r="M121" s="2">
        <f t="shared" ca="1" si="72"/>
        <v>1.5872068668806645</v>
      </c>
      <c r="N121" s="2">
        <f t="shared" ca="1" si="73"/>
        <v>1.6443835924806787</v>
      </c>
      <c r="O121" s="2">
        <f t="shared" ca="1" si="74"/>
        <v>1.6978628633898565</v>
      </c>
      <c r="P121" s="2">
        <f t="shared" ca="1" si="75"/>
        <v>1.7474023110955132</v>
      </c>
      <c r="Q121" s="2">
        <f t="shared" ca="1" si="76"/>
        <v>1.7926863672385021</v>
      </c>
      <c r="R121" s="2">
        <f t="shared" ca="1" si="77"/>
        <v>1.8333984369702474</v>
      </c>
      <c r="S121" s="2">
        <f t="shared" ca="1" si="78"/>
        <v>1.8692851696615014</v>
      </c>
      <c r="T121" s="2">
        <f t="shared" ca="1" si="79"/>
        <v>1.9001942704653656</v>
      </c>
      <c r="U121" s="2">
        <f t="shared" ca="1" si="80"/>
        <v>1.9260973267497052</v>
      </c>
      <c r="V121" s="2">
        <f t="shared" ca="1" si="81"/>
        <v>1.9470913513555774</v>
      </c>
      <c r="W121" s="2">
        <f t="shared" ca="1" si="82"/>
        <v>1.9633732677778579</v>
      </c>
      <c r="X121" s="2">
        <f t="shared" ca="1" si="83"/>
        <v>1.9752006683244501</v>
      </c>
      <c r="Y121" s="2">
        <f t="shared" ca="1" si="84"/>
        <v>1.9828656010459591</v>
      </c>
      <c r="Z121" s="2">
        <f t="shared" ca="1" si="85"/>
        <v>1.9866954782513313</v>
      </c>
      <c r="AA121" s="2">
        <f t="shared" ca="1" si="86"/>
        <v>1.9870483792419116</v>
      </c>
      <c r="AB121" s="2">
        <f t="shared" ca="1" si="87"/>
        <v>1.984293501611504</v>
      </c>
      <c r="AC121" s="2">
        <f t="shared" ca="1" si="88"/>
        <v>1.978788082461765</v>
      </c>
      <c r="AD121" s="2">
        <f t="shared" ca="1" si="89"/>
        <v>1.9708568392662031</v>
      </c>
      <c r="AE121" s="2">
        <f t="shared" ca="1" si="90"/>
        <v>1.9607675258525865</v>
      </c>
      <c r="AF121" s="2">
        <f t="shared" ca="1" si="91"/>
        <v>1.9487128017906341</v>
      </c>
      <c r="AG121" s="2">
        <f t="shared" ca="1" si="92"/>
        <v>1.9348175273324513</v>
      </c>
      <c r="AH121" s="2">
        <f t="shared" ca="1" si="93"/>
        <v>1.9191718199136705</v>
      </c>
      <c r="AI121" s="2">
        <f t="shared" ca="1" si="94"/>
        <v>1.9018599277554524</v>
      </c>
      <c r="AJ121" s="2">
        <f t="shared" ca="1" si="95"/>
        <v>1.8829660371414612</v>
      </c>
      <c r="AK121" s="2">
        <f t="shared" ca="1" si="96"/>
        <v>1.8625742710654831</v>
      </c>
      <c r="AL121" s="2">
        <f t="shared" ca="1" si="97"/>
        <v>1.8407686899180686</v>
      </c>
      <c r="AM121" s="2">
        <f t="shared" ca="1" si="98"/>
        <v>1.8176332945207201</v>
      </c>
      <c r="AN121" s="2">
        <f t="shared" ca="1" si="99"/>
        <v>1.7932520318043872</v>
      </c>
      <c r="AO121" s="2">
        <f t="shared" ca="1" si="100"/>
        <v>1.7677088037000461</v>
      </c>
      <c r="AP121" s="2">
        <f t="shared" ca="1" si="101"/>
        <v>1.7410874812737847</v>
      </c>
      <c r="AQ121" s="2">
        <f t="shared" ca="1" si="102"/>
        <v>1.713471933126048</v>
      </c>
      <c r="AR121" s="2">
        <f t="shared" ca="1" si="103"/>
        <v>1.6849461059962187</v>
      </c>
      <c r="AS121" s="2">
        <f t="shared" ca="1" si="104"/>
        <v>1.6555942962307679</v>
      </c>
      <c r="AT121" s="2">
        <f t="shared" ca="1" si="105"/>
        <v>1.6255020302154</v>
      </c>
      <c r="AU121" s="2">
        <f t="shared" ca="1" si="106"/>
        <v>1.5947585150640013</v>
      </c>
      <c r="AV121" s="2">
        <f t="shared" ca="1" si="107"/>
        <v>1.5634620109895103</v>
      </c>
      <c r="AW121" s="2">
        <f t="shared" ca="1" si="108"/>
        <v>1.5317278142377182</v>
      </c>
      <c r="AX121" s="2">
        <f t="shared" ca="1" si="109"/>
        <v>1.4996919733217686</v>
      </c>
      <c r="AY121" s="2">
        <f t="shared" ca="1" si="110"/>
        <v>1.4674959040359579</v>
      </c>
      <c r="AZ121" s="2">
        <f t="shared" ca="1" si="59"/>
        <v>1.4352482467481971</v>
      </c>
      <c r="BC121" s="2">
        <f t="shared" ca="1" si="111"/>
        <v>-1.1714529327729233</v>
      </c>
      <c r="BD121" s="2">
        <f t="shared" ca="1" si="111"/>
        <v>-0.728764609487353</v>
      </c>
      <c r="BE121" s="2">
        <f t="shared" ca="1" si="111"/>
        <v>-0.6219656856598661</v>
      </c>
    </row>
    <row r="122" spans="1:57" x14ac:dyDescent="0.3">
      <c r="A122" s="2">
        <f t="shared" si="60"/>
        <v>1.1000000000000008</v>
      </c>
      <c r="B122" s="2">
        <f t="shared" ca="1" si="61"/>
        <v>0.70523237688077911</v>
      </c>
      <c r="C122" s="2">
        <f t="shared" ca="1" si="62"/>
        <v>0.84972489214918268</v>
      </c>
      <c r="D122" s="2">
        <f t="shared" ca="1" si="63"/>
        <v>0.95018119649398713</v>
      </c>
      <c r="E122" s="2">
        <f t="shared" ca="1" si="64"/>
        <v>1.0221375684707623</v>
      </c>
      <c r="F122" s="2">
        <f t="shared" ca="1" si="65"/>
        <v>1.0911994938052021</v>
      </c>
      <c r="G122" s="2">
        <f t="shared" ca="1" si="66"/>
        <v>1.1676836556513412</v>
      </c>
      <c r="H122" s="2">
        <f t="shared" ca="1" si="67"/>
        <v>1.2464170175333229</v>
      </c>
      <c r="I122" s="2">
        <f t="shared" ca="1" si="68"/>
        <v>1.3230408690179689</v>
      </c>
      <c r="J122" s="2">
        <f t="shared" ca="1" si="69"/>
        <v>1.3957071088031603</v>
      </c>
      <c r="K122" s="2">
        <f t="shared" ca="1" si="70"/>
        <v>1.4640939373791644</v>
      </c>
      <c r="L122" s="2">
        <f t="shared" ca="1" si="71"/>
        <v>1.5285053214268971</v>
      </c>
      <c r="M122" s="2">
        <f t="shared" ca="1" si="72"/>
        <v>1.5892188446082998</v>
      </c>
      <c r="N122" s="2">
        <f t="shared" ca="1" si="73"/>
        <v>1.6463264887478979</v>
      </c>
      <c r="O122" s="2">
        <f t="shared" ca="1" si="74"/>
        <v>1.6997295796020067</v>
      </c>
      <c r="P122" s="2">
        <f t="shared" ca="1" si="75"/>
        <v>1.7491844376302426</v>
      </c>
      <c r="Q122" s="2">
        <f t="shared" ca="1" si="76"/>
        <v>1.7943756272120532</v>
      </c>
      <c r="R122" s="2">
        <f t="shared" ca="1" si="77"/>
        <v>1.8349879720231346</v>
      </c>
      <c r="S122" s="2">
        <f t="shared" ca="1" si="78"/>
        <v>1.8707702966079744</v>
      </c>
      <c r="T122" s="2">
        <f t="shared" ca="1" si="79"/>
        <v>1.901572938263564</v>
      </c>
      <c r="U122" s="2">
        <f t="shared" ca="1" si="80"/>
        <v>1.9273701478104532</v>
      </c>
      <c r="V122" s="2">
        <f t="shared" ca="1" si="81"/>
        <v>1.9482610916728074</v>
      </c>
      <c r="W122" s="2">
        <f t="shared" ca="1" si="82"/>
        <v>1.9644440624850836</v>
      </c>
      <c r="X122" s="2">
        <f t="shared" ca="1" si="83"/>
        <v>1.9761774977786564</v>
      </c>
      <c r="Y122" s="2">
        <f t="shared" ca="1" si="84"/>
        <v>1.9837543092829806</v>
      </c>
      <c r="Z122" s="2">
        <f t="shared" ca="1" si="85"/>
        <v>1.9875026792553641</v>
      </c>
      <c r="AA122" s="2">
        <f t="shared" ca="1" si="86"/>
        <v>1.9877810661083462</v>
      </c>
      <c r="AB122" s="2">
        <f t="shared" ca="1" si="87"/>
        <v>1.9849585850245257</v>
      </c>
      <c r="AC122" s="2">
        <f t="shared" ca="1" si="88"/>
        <v>1.9793919794780921</v>
      </c>
      <c r="AD122" s="2">
        <f t="shared" ca="1" si="89"/>
        <v>1.9714049843132866</v>
      </c>
      <c r="AE122" s="2">
        <f t="shared" ca="1" si="90"/>
        <v>1.9612640079081838</v>
      </c>
      <c r="AF122" s="2">
        <f t="shared" ca="1" si="91"/>
        <v>1.9491605099901037</v>
      </c>
      <c r="AG122" s="2">
        <f t="shared" ca="1" si="92"/>
        <v>1.9352188117295661</v>
      </c>
      <c r="AH122" s="2">
        <f t="shared" ca="1" si="93"/>
        <v>1.9195290685136221</v>
      </c>
      <c r="AI122" s="2">
        <f t="shared" ca="1" si="94"/>
        <v>1.9021756821616356</v>
      </c>
      <c r="AJ122" s="2">
        <f t="shared" ca="1" si="95"/>
        <v>1.8832429919822893</v>
      </c>
      <c r="AK122" s="2">
        <f t="shared" ca="1" si="96"/>
        <v>1.8628152734291765</v>
      </c>
      <c r="AL122" s="2">
        <f t="shared" ca="1" si="97"/>
        <v>1.8409767388183944</v>
      </c>
      <c r="AM122" s="2">
        <f t="shared" ca="1" si="98"/>
        <v>1.8178115404186574</v>
      </c>
      <c r="AN122" s="2">
        <f t="shared" ca="1" si="99"/>
        <v>1.7934037762183552</v>
      </c>
      <c r="AO122" s="2">
        <f t="shared" ca="1" si="100"/>
        <v>1.7678374989688468</v>
      </c>
      <c r="AP122" s="2">
        <f t="shared" ca="1" si="101"/>
        <v>1.7411967306784026</v>
      </c>
      <c r="AQ122" s="2">
        <f t="shared" ca="1" si="102"/>
        <v>1.7135654921571077</v>
      </c>
      <c r="AR122" s="2">
        <f t="shared" ca="1" si="103"/>
        <v>1.6850278875704767</v>
      </c>
      <c r="AS122" s="2">
        <f t="shared" ca="1" si="104"/>
        <v>1.6556683882510961</v>
      </c>
      <c r="AT122" s="2">
        <f t="shared" ca="1" si="105"/>
        <v>1.6255727447347958</v>
      </c>
      <c r="AU122" s="2">
        <f t="shared" ca="1" si="106"/>
        <v>1.5948304961190456</v>
      </c>
      <c r="AV122" s="2">
        <f t="shared" ca="1" si="107"/>
        <v>1.5635403949200408</v>
      </c>
      <c r="AW122" s="2">
        <f t="shared" ca="1" si="108"/>
        <v>1.5318183049888565</v>
      </c>
      <c r="AX122" s="2">
        <f t="shared" ca="1" si="109"/>
        <v>1.4998005360814946</v>
      </c>
      <c r="AY122" s="2">
        <f t="shared" ca="1" si="110"/>
        <v>1.4676280041240672</v>
      </c>
      <c r="AZ122" s="2">
        <f t="shared" ca="1" si="59"/>
        <v>1.4354083662745187</v>
      </c>
      <c r="BC122" s="2">
        <f t="shared" ca="1" si="111"/>
        <v>1.1327830185715442</v>
      </c>
      <c r="BD122" s="2">
        <f t="shared" ca="1" si="111"/>
        <v>0.34066268522384124</v>
      </c>
      <c r="BE122" s="2">
        <f t="shared" ca="1" si="111"/>
        <v>-0.59319385002694158</v>
      </c>
    </row>
    <row r="123" spans="1:57" x14ac:dyDescent="0.3">
      <c r="A123" s="2">
        <f t="shared" si="60"/>
        <v>1.1100000000000008</v>
      </c>
      <c r="B123" s="2">
        <f t="shared" ca="1" si="61"/>
        <v>0.70805154977604989</v>
      </c>
      <c r="C123" s="2">
        <f t="shared" ca="1" si="62"/>
        <v>0.85169458926900421</v>
      </c>
      <c r="D123" s="2">
        <f t="shared" ca="1" si="63"/>
        <v>0.95160837076128879</v>
      </c>
      <c r="E123" s="2">
        <f t="shared" ca="1" si="64"/>
        <v>1.0235307186802007</v>
      </c>
      <c r="F123" s="2">
        <f t="shared" ca="1" si="65"/>
        <v>1.0927615016002625</v>
      </c>
      <c r="G123" s="2">
        <f t="shared" ca="1" si="66"/>
        <v>1.1693077648569843</v>
      </c>
      <c r="H123" s="2">
        <f t="shared" ca="1" si="67"/>
        <v>1.2480129131949012</v>
      </c>
      <c r="I123" s="2">
        <f t="shared" ca="1" si="68"/>
        <v>1.3245686015921279</v>
      </c>
      <c r="J123" s="2">
        <f t="shared" ca="1" si="69"/>
        <v>1.3971574068981201</v>
      </c>
      <c r="K123" s="2">
        <f t="shared" ca="1" si="70"/>
        <v>1.4654701962441405</v>
      </c>
      <c r="L123" s="2">
        <f t="shared" ca="1" si="71"/>
        <v>1.5298105594424867</v>
      </c>
      <c r="M123" s="2">
        <f t="shared" ca="1" si="72"/>
        <v>1.590452518618763</v>
      </c>
      <c r="N123" s="2">
        <f t="shared" ca="1" si="73"/>
        <v>1.6474843928824543</v>
      </c>
      <c r="O123" s="2">
        <f t="shared" ca="1" si="74"/>
        <v>1.7008047583588568</v>
      </c>
      <c r="P123" s="2">
        <f t="shared" ca="1" si="75"/>
        <v>1.7501686510598258</v>
      </c>
      <c r="Q123" s="2">
        <f t="shared" ca="1" si="76"/>
        <v>1.7952607915237293</v>
      </c>
      <c r="R123" s="2">
        <f t="shared" ca="1" si="77"/>
        <v>1.8357674347881336</v>
      </c>
      <c r="S123" s="2">
        <f t="shared" ca="1" si="78"/>
        <v>1.8714395874152789</v>
      </c>
      <c r="T123" s="2">
        <f t="shared" ca="1" si="79"/>
        <v>1.9021302171768322</v>
      </c>
      <c r="U123" s="2">
        <f t="shared" ca="1" si="80"/>
        <v>1.9278162258532487</v>
      </c>
      <c r="V123" s="2">
        <f t="shared" ca="1" si="81"/>
        <v>1.9485989154675427</v>
      </c>
      <c r="W123" s="2">
        <f t="shared" ca="1" si="82"/>
        <v>1.9646779350200423</v>
      </c>
      <c r="X123" s="2">
        <f t="shared" ca="1" si="83"/>
        <v>1.9763125653393123</v>
      </c>
      <c r="Y123" s="2">
        <f t="shared" ca="1" si="84"/>
        <v>1.9837965776636579</v>
      </c>
      <c r="Z123" s="2">
        <f t="shared" ca="1" si="85"/>
        <v>1.9874589140866183</v>
      </c>
      <c r="AA123" s="2">
        <f t="shared" ca="1" si="86"/>
        <v>1.9876584006060898</v>
      </c>
      <c r="AB123" s="2">
        <f t="shared" ca="1" si="87"/>
        <v>1.984764059473753</v>
      </c>
      <c r="AC123" s="2">
        <f t="shared" ca="1" si="88"/>
        <v>1.9791321284609051</v>
      </c>
      <c r="AD123" s="2">
        <f t="shared" ca="1" si="89"/>
        <v>1.9710853502307235</v>
      </c>
      <c r="AE123" s="2">
        <f t="shared" ca="1" si="90"/>
        <v>1.9608887883283466</v>
      </c>
      <c r="AF123" s="2">
        <f t="shared" ca="1" si="91"/>
        <v>1.9487327135585235</v>
      </c>
      <c r="AG123" s="2">
        <f t="shared" ca="1" si="92"/>
        <v>1.9347409172554595</v>
      </c>
      <c r="AH123" s="2">
        <f t="shared" ca="1" si="93"/>
        <v>1.9190035927751723</v>
      </c>
      <c r="AI123" s="2">
        <f t="shared" ca="1" si="94"/>
        <v>1.9016052932283758</v>
      </c>
      <c r="AJ123" s="2">
        <f t="shared" ca="1" si="95"/>
        <v>1.8826305086420798</v>
      </c>
      <c r="AK123" s="2">
        <f t="shared" ca="1" si="96"/>
        <v>1.8621636646236106</v>
      </c>
      <c r="AL123" s="2">
        <f t="shared" ca="1" si="97"/>
        <v>1.8402891231096565</v>
      </c>
      <c r="AM123" s="2">
        <f t="shared" ca="1" si="98"/>
        <v>1.8170911855129606</v>
      </c>
      <c r="AN123" s="2">
        <f t="shared" ca="1" si="99"/>
        <v>1.7926540985792225</v>
      </c>
      <c r="AO123" s="2">
        <f t="shared" ca="1" si="100"/>
        <v>1.7670620635872323</v>
      </c>
      <c r="AP123" s="2">
        <f t="shared" ca="1" si="101"/>
        <v>1.7403992512174031</v>
      </c>
      <c r="AQ123" s="2">
        <f t="shared" ca="1" si="102"/>
        <v>1.7127498322984014</v>
      </c>
      <c r="AR123" s="2">
        <f t="shared" ca="1" si="103"/>
        <v>1.6841980664776852</v>
      </c>
      <c r="AS123" s="2">
        <f t="shared" ca="1" si="104"/>
        <v>1.6548285987618478</v>
      </c>
      <c r="AT123" s="2">
        <f t="shared" ca="1" si="105"/>
        <v>1.6247274036981261</v>
      </c>
      <c r="AU123" s="2">
        <f t="shared" ca="1" si="106"/>
        <v>1.5939843532785776</v>
      </c>
      <c r="AV123" s="2">
        <f t="shared" ca="1" si="107"/>
        <v>1.5626986915333063</v>
      </c>
      <c r="AW123" s="2">
        <f t="shared" ca="1" si="108"/>
        <v>1.530986841496035</v>
      </c>
      <c r="AX123" s="2">
        <f t="shared" ca="1" si="109"/>
        <v>1.4989853566480142</v>
      </c>
      <c r="AY123" s="2">
        <f t="shared" ca="1" si="110"/>
        <v>1.4668346410849484</v>
      </c>
      <c r="AZ123" s="2">
        <f t="shared" ca="1" si="59"/>
        <v>1.4346412964814284</v>
      </c>
      <c r="BC123" s="2">
        <f t="shared" ca="1" si="111"/>
        <v>-0.1092182294258528</v>
      </c>
      <c r="BD123" s="2">
        <f t="shared" ca="1" si="111"/>
        <v>0.78143248932541098</v>
      </c>
      <c r="BE123" s="2">
        <f t="shared" ca="1" si="111"/>
        <v>-0.27711567546025595</v>
      </c>
    </row>
    <row r="124" spans="1:57" x14ac:dyDescent="0.3">
      <c r="A124" s="2">
        <f t="shared" si="60"/>
        <v>1.1200000000000008</v>
      </c>
      <c r="B124" s="2">
        <f t="shared" ca="1" si="61"/>
        <v>0.71073921681312391</v>
      </c>
      <c r="C124" s="2">
        <f t="shared" ca="1" si="62"/>
        <v>0.85348351085116558</v>
      </c>
      <c r="D124" s="2">
        <f t="shared" ca="1" si="63"/>
        <v>0.95281494565538316</v>
      </c>
      <c r="E124" s="2">
        <f t="shared" ca="1" si="64"/>
        <v>1.0246625371593456</v>
      </c>
      <c r="F124" s="2">
        <f t="shared" ca="1" si="65"/>
        <v>1.0940202452680603</v>
      </c>
      <c r="G124" s="2">
        <f t="shared" ca="1" si="66"/>
        <v>1.1705917879742929</v>
      </c>
      <c r="H124" s="2">
        <f t="shared" ca="1" si="67"/>
        <v>1.2492374786217912</v>
      </c>
      <c r="I124" s="2">
        <f t="shared" ca="1" si="68"/>
        <v>1.3256987327497718</v>
      </c>
      <c r="J124" s="2">
        <f t="shared" ca="1" si="69"/>
        <v>1.3981882340240557</v>
      </c>
      <c r="K124" s="2">
        <f t="shared" ca="1" si="70"/>
        <v>1.4664090442417113</v>
      </c>
      <c r="L124" s="2">
        <f t="shared" ca="1" si="71"/>
        <v>1.5306641015480664</v>
      </c>
      <c r="M124" s="2">
        <f t="shared" ca="1" si="72"/>
        <v>1.5912236534038169</v>
      </c>
      <c r="N124" s="2">
        <f t="shared" ca="1" si="73"/>
        <v>1.6481721633600901</v>
      </c>
      <c r="O124" s="2">
        <f t="shared" ca="1" si="74"/>
        <v>1.7014052761098311</v>
      </c>
      <c r="P124" s="2">
        <f t="shared" ca="1" si="75"/>
        <v>1.7506765609242698</v>
      </c>
      <c r="Q124" s="2">
        <f t="shared" ca="1" si="76"/>
        <v>1.7956707088997568</v>
      </c>
      <c r="R124" s="2">
        <f t="shared" ca="1" si="77"/>
        <v>1.8360752103438496</v>
      </c>
      <c r="S124" s="2">
        <f t="shared" ca="1" si="78"/>
        <v>1.8716430517006808</v>
      </c>
      <c r="T124" s="2">
        <f t="shared" ca="1" si="79"/>
        <v>1.9022296205213012</v>
      </c>
      <c r="U124" s="2">
        <f t="shared" ca="1" si="80"/>
        <v>1.9278142481338525</v>
      </c>
      <c r="V124" s="2">
        <f t="shared" ca="1" si="81"/>
        <v>1.9485001454705411</v>
      </c>
      <c r="W124" s="2">
        <f t="shared" ca="1" si="82"/>
        <v>1.9644880965311953</v>
      </c>
      <c r="X124" s="2">
        <f t="shared" ca="1" si="83"/>
        <v>1.9760380146608059</v>
      </c>
      <c r="Y124" s="2">
        <f t="shared" ca="1" si="84"/>
        <v>1.9834443175080794</v>
      </c>
      <c r="Z124" s="2">
        <f t="shared" ca="1" si="85"/>
        <v>1.9870364880527704</v>
      </c>
      <c r="AA124" s="2">
        <f t="shared" ca="1" si="86"/>
        <v>1.9871734995628105</v>
      </c>
      <c r="AB124" s="2">
        <f t="shared" ca="1" si="87"/>
        <v>1.9842240619985243</v>
      </c>
      <c r="AC124" s="2">
        <f t="shared" ca="1" si="88"/>
        <v>1.9785436865937565</v>
      </c>
      <c r="AD124" s="2">
        <f t="shared" ca="1" si="89"/>
        <v>1.9704539056725856</v>
      </c>
      <c r="AE124" s="2">
        <f t="shared" ca="1" si="90"/>
        <v>1.9602182299604243</v>
      </c>
      <c r="AF124" s="2">
        <f t="shared" ca="1" si="91"/>
        <v>1.9480255434161782</v>
      </c>
      <c r="AG124" s="2">
        <f t="shared" ca="1" si="92"/>
        <v>1.9339989077888464</v>
      </c>
      <c r="AH124" s="2">
        <f t="shared" ca="1" si="93"/>
        <v>1.9182283455648637</v>
      </c>
      <c r="AI124" s="2">
        <f t="shared" ca="1" si="94"/>
        <v>1.9007983500298364</v>
      </c>
      <c r="AJ124" s="2">
        <f t="shared" ca="1" si="95"/>
        <v>1.8817933508128117</v>
      </c>
      <c r="AK124" s="2">
        <f t="shared" ca="1" si="96"/>
        <v>1.861297712559189</v>
      </c>
      <c r="AL124" s="2">
        <f t="shared" ca="1" si="97"/>
        <v>1.8393957357117192</v>
      </c>
      <c r="AM124" s="2">
        <f t="shared" ca="1" si="98"/>
        <v>1.8161716597144422</v>
      </c>
      <c r="AN124" s="2">
        <f t="shared" ca="1" si="99"/>
        <v>1.791709668960773</v>
      </c>
      <c r="AO124" s="2">
        <f t="shared" ca="1" si="100"/>
        <v>1.766093902154829</v>
      </c>
      <c r="AP124" s="2">
        <f t="shared" ca="1" si="101"/>
        <v>1.7394084675710981</v>
      </c>
      <c r="AQ124" s="2">
        <f t="shared" ca="1" si="102"/>
        <v>1.7117374750610981</v>
      </c>
      <c r="AR124" s="2">
        <f t="shared" ca="1" si="103"/>
        <v>1.683165129013074</v>
      </c>
      <c r="AS124" s="2">
        <f t="shared" ca="1" si="104"/>
        <v>1.6537760380093764</v>
      </c>
      <c r="AT124" s="2">
        <f t="shared" ca="1" si="105"/>
        <v>1.6236561916813159</v>
      </c>
      <c r="AU124" s="2">
        <f t="shared" ca="1" si="106"/>
        <v>1.5928955869829269</v>
      </c>
      <c r="AV124" s="2">
        <f t="shared" ca="1" si="107"/>
        <v>1.5615937497065995</v>
      </c>
      <c r="AW124" s="2">
        <f t="shared" ca="1" si="108"/>
        <v>1.5298674446545586</v>
      </c>
      <c r="AX124" s="2">
        <f t="shared" ca="1" si="109"/>
        <v>1.4978532428171931</v>
      </c>
      <c r="AY124" s="2">
        <f t="shared" ca="1" si="110"/>
        <v>1.4656908144817433</v>
      </c>
      <c r="AZ124" s="2">
        <f t="shared" ca="1" si="59"/>
        <v>1.4334854263070831</v>
      </c>
      <c r="BC124" s="2">
        <f t="shared" ca="1" si="111"/>
        <v>-0.60808875619567893</v>
      </c>
      <c r="BD124" s="2">
        <f t="shared" ca="1" si="111"/>
        <v>0.38841249856454496</v>
      </c>
      <c r="BE124" s="2">
        <f t="shared" ca="1" si="111"/>
        <v>0.5872176595872789</v>
      </c>
    </row>
    <row r="125" spans="1:57" x14ac:dyDescent="0.3">
      <c r="A125" s="2">
        <f t="shared" si="60"/>
        <v>1.1300000000000008</v>
      </c>
      <c r="B125" s="2">
        <f t="shared" ca="1" si="61"/>
        <v>0.71271604614491801</v>
      </c>
      <c r="C125" s="2">
        <f t="shared" ca="1" si="62"/>
        <v>0.85457351376534019</v>
      </c>
      <c r="D125" s="2">
        <f t="shared" ca="1" si="63"/>
        <v>0.9533386532711372</v>
      </c>
      <c r="E125" s="2">
        <f t="shared" ca="1" si="64"/>
        <v>1.0251217110267128</v>
      </c>
      <c r="F125" s="2">
        <f t="shared" ca="1" si="65"/>
        <v>1.0946107708221717</v>
      </c>
      <c r="G125" s="2">
        <f t="shared" ca="1" si="66"/>
        <v>1.1712126089544543</v>
      </c>
      <c r="H125" s="2">
        <f t="shared" ca="1" si="67"/>
        <v>1.2498050853338367</v>
      </c>
      <c r="I125" s="2">
        <f t="shared" ca="1" si="68"/>
        <v>1.3261789639138206</v>
      </c>
      <c r="J125" s="2">
        <f t="shared" ca="1" si="69"/>
        <v>1.3985766578616594</v>
      </c>
      <c r="K125" s="2">
        <f t="shared" ca="1" si="70"/>
        <v>1.4667131476416508</v>
      </c>
      <c r="L125" s="2">
        <f t="shared" ca="1" si="71"/>
        <v>1.530890638200272</v>
      </c>
      <c r="M125" s="2">
        <f t="shared" ca="1" si="72"/>
        <v>1.5913755816435198</v>
      </c>
      <c r="N125" s="2">
        <f t="shared" ca="1" si="73"/>
        <v>1.6482485853747619</v>
      </c>
      <c r="O125" s="2">
        <f t="shared" ca="1" si="74"/>
        <v>1.701402372876506</v>
      </c>
      <c r="P125" s="2">
        <f t="shared" ca="1" si="75"/>
        <v>1.7505890563534074</v>
      </c>
      <c r="Q125" s="2">
        <f t="shared" ca="1" si="76"/>
        <v>1.7954933036821168</v>
      </c>
      <c r="R125" s="2">
        <f t="shared" ca="1" si="77"/>
        <v>1.8358038362604998</v>
      </c>
      <c r="S125" s="2">
        <f t="shared" ca="1" si="78"/>
        <v>1.8712756101406096</v>
      </c>
      <c r="T125" s="2">
        <f t="shared" ca="1" si="79"/>
        <v>1.901766413776325</v>
      </c>
      <c r="U125" s="2">
        <f t="shared" ca="1" si="80"/>
        <v>1.9272579785587833</v>
      </c>
      <c r="V125" s="2">
        <f t="shared" ca="1" si="81"/>
        <v>1.947855389779267</v>
      </c>
      <c r="W125" s="2">
        <f t="shared" ca="1" si="82"/>
        <v>1.9637605373155211</v>
      </c>
      <c r="X125" s="2">
        <f t="shared" ca="1" si="83"/>
        <v>1.975233948234921</v>
      </c>
      <c r="Y125" s="2">
        <f t="shared" ca="1" si="84"/>
        <v>1.982570665414169</v>
      </c>
      <c r="Z125" s="2">
        <f t="shared" ca="1" si="85"/>
        <v>1.9861006857749901</v>
      </c>
      <c r="AA125" s="2">
        <f t="shared" ca="1" si="86"/>
        <v>1.9861831015922009</v>
      </c>
      <c r="AB125" s="2">
        <f t="shared" ca="1" si="87"/>
        <v>1.983186283177927</v>
      </c>
      <c r="AC125" s="2">
        <f t="shared" ca="1" si="88"/>
        <v>1.977464986480606</v>
      </c>
      <c r="AD125" s="2">
        <f t="shared" ca="1" si="89"/>
        <v>1.9693395075636837</v>
      </c>
      <c r="AE125" s="2">
        <f t="shared" ca="1" si="90"/>
        <v>1.9590717885804021</v>
      </c>
      <c r="AF125" s="2">
        <f t="shared" ca="1" si="91"/>
        <v>1.9468493207171151</v>
      </c>
      <c r="AG125" s="2">
        <f t="shared" ca="1" si="92"/>
        <v>1.9327944282400069</v>
      </c>
      <c r="AH125" s="2">
        <f t="shared" ca="1" si="93"/>
        <v>1.9169969459148963</v>
      </c>
      <c r="AI125" s="2">
        <f t="shared" ca="1" si="94"/>
        <v>1.899541288118904</v>
      </c>
      <c r="AJ125" s="2">
        <f t="shared" ca="1" si="95"/>
        <v>1.880511804999913</v>
      </c>
      <c r="AK125" s="2">
        <f t="shared" ca="1" si="96"/>
        <v>1.8599927811588344</v>
      </c>
      <c r="AL125" s="2">
        <f t="shared" ca="1" si="97"/>
        <v>1.8380684364630648</v>
      </c>
      <c r="AM125" s="2">
        <f t="shared" ca="1" si="98"/>
        <v>1.8148229293083475</v>
      </c>
      <c r="AN125" s="2">
        <f t="shared" ca="1" si="99"/>
        <v>1.7903403626594436</v>
      </c>
      <c r="AO125" s="2">
        <f t="shared" ca="1" si="100"/>
        <v>1.7647047935772509</v>
      </c>
      <c r="AP125" s="2">
        <f t="shared" ca="1" si="101"/>
        <v>1.7380002488869863</v>
      </c>
      <c r="AQ125" s="2">
        <f t="shared" ca="1" si="102"/>
        <v>1.7103107585054553</v>
      </c>
      <c r="AR125" s="2">
        <f t="shared" ca="1" si="103"/>
        <v>1.6817204528664687</v>
      </c>
      <c r="AS125" s="2">
        <f t="shared" ca="1" si="104"/>
        <v>1.6523138860863786</v>
      </c>
      <c r="AT125" s="2">
        <f t="shared" ca="1" si="105"/>
        <v>1.6221770460062055</v>
      </c>
      <c r="AU125" s="2">
        <f t="shared" ca="1" si="106"/>
        <v>1.5914000386060454</v>
      </c>
      <c r="AV125" s="2">
        <f t="shared" ca="1" si="107"/>
        <v>1.5600826535687775</v>
      </c>
      <c r="AW125" s="2">
        <f t="shared" ca="1" si="108"/>
        <v>1.5283419719080196</v>
      </c>
      <c r="AX125" s="2">
        <f t="shared" ca="1" si="109"/>
        <v>1.4963145480250253</v>
      </c>
      <c r="AY125" s="2">
        <f t="shared" ca="1" si="110"/>
        <v>1.4641392873025039</v>
      </c>
      <c r="AZ125" s="2">
        <f t="shared" ca="1" si="59"/>
        <v>1.4319201356279805</v>
      </c>
      <c r="BC125" s="2">
        <f t="shared" ca="1" si="111"/>
        <v>-1.3728736260823693</v>
      </c>
      <c r="BD125" s="2">
        <f t="shared" ca="1" si="111"/>
        <v>-0.23971983948051268</v>
      </c>
      <c r="BE125" s="2">
        <f t="shared" ca="1" si="111"/>
        <v>0.25692495932026116</v>
      </c>
    </row>
    <row r="126" spans="1:57" x14ac:dyDescent="0.3">
      <c r="A126" s="2">
        <f t="shared" si="60"/>
        <v>1.1400000000000008</v>
      </c>
      <c r="B126" s="2">
        <f t="shared" ca="1" si="61"/>
        <v>0.71582410263978347</v>
      </c>
      <c r="C126" s="2">
        <f t="shared" ca="1" si="62"/>
        <v>0.8568202377709403</v>
      </c>
      <c r="D126" s="2">
        <f t="shared" ca="1" si="63"/>
        <v>0.95504534015768283</v>
      </c>
      <c r="E126" s="2">
        <f t="shared" ca="1" si="64"/>
        <v>1.0267812641789842</v>
      </c>
      <c r="F126" s="2">
        <f t="shared" ca="1" si="65"/>
        <v>1.0964105159130779</v>
      </c>
      <c r="G126" s="2">
        <f t="shared" ca="1" si="66"/>
        <v>1.1730493394409738</v>
      </c>
      <c r="H126" s="2">
        <f t="shared" ca="1" si="67"/>
        <v>1.251593896991082</v>
      </c>
      <c r="I126" s="2">
        <f t="shared" ca="1" si="68"/>
        <v>1.3278840282675808</v>
      </c>
      <c r="J126" s="2">
        <f t="shared" ca="1" si="69"/>
        <v>1.4001916394371217</v>
      </c>
      <c r="K126" s="2">
        <f t="shared" ca="1" si="70"/>
        <v>1.4682434963085591</v>
      </c>
      <c r="L126" s="2">
        <f t="shared" ca="1" si="71"/>
        <v>1.5323411291010514</v>
      </c>
      <c r="M126" s="2">
        <f t="shared" ca="1" si="72"/>
        <v>1.5927473130646843</v>
      </c>
      <c r="N126" s="2">
        <f t="shared" ca="1" si="73"/>
        <v>1.6495389378684631</v>
      </c>
      <c r="O126" s="2">
        <f t="shared" ca="1" si="74"/>
        <v>1.7026059547819825</v>
      </c>
      <c r="P126" s="2">
        <f t="shared" ca="1" si="75"/>
        <v>1.7516991673349112</v>
      </c>
      <c r="Q126" s="2">
        <f t="shared" ca="1" si="76"/>
        <v>1.7965033649850486</v>
      </c>
      <c r="R126" s="2">
        <f t="shared" ca="1" si="77"/>
        <v>1.8367086347055706</v>
      </c>
      <c r="S126" s="2">
        <f t="shared" ca="1" si="78"/>
        <v>1.8720720304969978</v>
      </c>
      <c r="T126" s="2">
        <f t="shared" ca="1" si="79"/>
        <v>1.9024538614138897</v>
      </c>
      <c r="U126" s="2">
        <f t="shared" ca="1" si="80"/>
        <v>1.9278383681109503</v>
      </c>
      <c r="V126" s="2">
        <f t="shared" ca="1" si="81"/>
        <v>1.948332614583564</v>
      </c>
      <c r="W126" s="2">
        <f t="shared" ca="1" si="82"/>
        <v>1.9641397064589317</v>
      </c>
      <c r="X126" s="2">
        <f t="shared" ca="1" si="83"/>
        <v>1.9755209044715736</v>
      </c>
      <c r="Y126" s="2">
        <f t="shared" ca="1" si="84"/>
        <v>1.9827719942151172</v>
      </c>
      <c r="Z126" s="2">
        <f t="shared" ca="1" si="85"/>
        <v>1.9862235983692054</v>
      </c>
      <c r="AA126" s="2">
        <f t="shared" ca="1" si="86"/>
        <v>1.9862350387570873</v>
      </c>
      <c r="AB126" s="2">
        <f t="shared" ca="1" si="87"/>
        <v>1.9831744574445946</v>
      </c>
      <c r="AC126" s="2">
        <f t="shared" ca="1" si="88"/>
        <v>1.9773959651899027</v>
      </c>
      <c r="AD126" s="2">
        <f t="shared" ca="1" si="89"/>
        <v>1.9692187348642427</v>
      </c>
      <c r="AE126" s="2">
        <f t="shared" ca="1" si="90"/>
        <v>1.958903263279328</v>
      </c>
      <c r="AF126" s="2">
        <f t="shared" ca="1" si="91"/>
        <v>1.9466357816694044</v>
      </c>
      <c r="AG126" s="2">
        <f t="shared" ca="1" si="92"/>
        <v>1.9325380075277343</v>
      </c>
      <c r="AH126" s="2">
        <f t="shared" ca="1" si="93"/>
        <v>1.9166997097904126</v>
      </c>
      <c r="AI126" s="2">
        <f t="shared" ca="1" si="94"/>
        <v>1.89920534362927</v>
      </c>
      <c r="AJ126" s="2">
        <f t="shared" ca="1" si="95"/>
        <v>1.8801392994144082</v>
      </c>
      <c r="AK126" s="2">
        <f t="shared" ca="1" si="96"/>
        <v>1.8595859014062814</v>
      </c>
      <c r="AL126" s="2">
        <f t="shared" ca="1" si="97"/>
        <v>1.8376294086021228</v>
      </c>
      <c r="AM126" s="2">
        <f t="shared" ca="1" si="98"/>
        <v>1.8143540180564206</v>
      </c>
      <c r="AN126" s="2">
        <f t="shared" ca="1" si="99"/>
        <v>1.7898438710156404</v>
      </c>
      <c r="AO126" s="2">
        <f t="shared" ca="1" si="100"/>
        <v>1.7641830626159885</v>
      </c>
      <c r="AP126" s="2">
        <f t="shared" ca="1" si="101"/>
        <v>1.7374556579783511</v>
      </c>
      <c r="AQ126" s="2">
        <f t="shared" ca="1" si="102"/>
        <v>1.7097457269190763</v>
      </c>
      <c r="AR126" s="2">
        <f t="shared" ca="1" si="103"/>
        <v>1.6811374460219584</v>
      </c>
      <c r="AS126" s="2">
        <f t="shared" ca="1" si="104"/>
        <v>1.6517154357055146</v>
      </c>
      <c r="AT126" s="2">
        <f t="shared" ca="1" si="105"/>
        <v>1.6215658039514513</v>
      </c>
      <c r="AU126" s="2">
        <f t="shared" ca="1" si="106"/>
        <v>1.5907788885778644</v>
      </c>
      <c r="AV126" s="2">
        <f t="shared" ca="1" si="107"/>
        <v>1.5594548639191887</v>
      </c>
      <c r="AW126" s="2">
        <f t="shared" ca="1" si="108"/>
        <v>1.527711240259074</v>
      </c>
      <c r="AX126" s="2">
        <f t="shared" ca="1" si="109"/>
        <v>1.4956846601579801</v>
      </c>
      <c r="AY126" s="2">
        <f t="shared" ca="1" si="110"/>
        <v>1.4635133726913978</v>
      </c>
      <c r="AZ126" s="2">
        <f t="shared" ca="1" si="59"/>
        <v>1.4313001677278356</v>
      </c>
      <c r="BC126" s="2">
        <f t="shared" ca="1" si="111"/>
        <v>0.17494743506600052</v>
      </c>
      <c r="BD126" s="2">
        <f t="shared" ca="1" si="111"/>
        <v>0.67316518369276857</v>
      </c>
      <c r="BE126" s="2">
        <f t="shared" ca="1" si="111"/>
        <v>0.24226025708242194</v>
      </c>
    </row>
    <row r="127" spans="1:57" x14ac:dyDescent="0.3">
      <c r="A127" s="2">
        <f t="shared" si="60"/>
        <v>1.1500000000000008</v>
      </c>
      <c r="B127" s="2">
        <f t="shared" ca="1" si="61"/>
        <v>0.71910898409494017</v>
      </c>
      <c r="C127" s="2">
        <f t="shared" ca="1" si="62"/>
        <v>0.85919077653952969</v>
      </c>
      <c r="D127" s="2">
        <f t="shared" ca="1" si="63"/>
        <v>0.95683176933821956</v>
      </c>
      <c r="E127" s="2">
        <f t="shared" ca="1" si="64"/>
        <v>1.0284756690273209</v>
      </c>
      <c r="F127" s="2">
        <f t="shared" ca="1" si="65"/>
        <v>1.098199492740412</v>
      </c>
      <c r="G127" s="2">
        <f t="shared" ca="1" si="66"/>
        <v>1.174834916890551</v>
      </c>
      <c r="H127" s="2">
        <f t="shared" ca="1" si="67"/>
        <v>1.2532968093502295</v>
      </c>
      <c r="I127" s="2">
        <f t="shared" ca="1" si="68"/>
        <v>1.3294734817765745</v>
      </c>
      <c r="J127" s="2">
        <f t="shared" ca="1" si="69"/>
        <v>1.401665767039836</v>
      </c>
      <c r="K127" s="2">
        <f t="shared" ca="1" si="70"/>
        <v>1.4696117549492844</v>
      </c>
      <c r="L127" s="2">
        <f t="shared" ca="1" si="71"/>
        <v>1.5336120288114854</v>
      </c>
      <c r="M127" s="2">
        <f t="shared" ca="1" si="72"/>
        <v>1.5939254740603417</v>
      </c>
      <c r="N127" s="2">
        <f t="shared" ca="1" si="73"/>
        <v>1.6506250693982218</v>
      </c>
      <c r="O127" s="2">
        <f t="shared" ca="1" si="74"/>
        <v>1.703597811009864</v>
      </c>
      <c r="P127" s="2">
        <f t="shared" ca="1" si="75"/>
        <v>1.7525930102123692</v>
      </c>
      <c r="Q127" s="2">
        <f t="shared" ca="1" si="76"/>
        <v>1.7972953907818672</v>
      </c>
      <c r="R127" s="2">
        <f t="shared" ca="1" si="77"/>
        <v>1.837396207771604</v>
      </c>
      <c r="S127" s="2">
        <f t="shared" ca="1" si="78"/>
        <v>1.872654409440909</v>
      </c>
      <c r="T127" s="2">
        <f t="shared" ca="1" si="79"/>
        <v>1.9029326130755781</v>
      </c>
      <c r="U127" s="2">
        <f t="shared" ca="1" si="80"/>
        <v>1.9282173458399889</v>
      </c>
      <c r="V127" s="2">
        <f t="shared" ca="1" si="81"/>
        <v>1.9486174230318325</v>
      </c>
      <c r="W127" s="2">
        <f t="shared" ca="1" si="82"/>
        <v>1.9643369442434166</v>
      </c>
      <c r="X127" s="2">
        <f t="shared" ca="1" si="83"/>
        <v>1.9756376919146996</v>
      </c>
      <c r="Y127" s="2">
        <f t="shared" ca="1" si="84"/>
        <v>1.9828159798743508</v>
      </c>
      <c r="Z127" s="2">
        <f t="shared" ca="1" si="85"/>
        <v>1.9862028364930382</v>
      </c>
      <c r="AA127" s="2">
        <f t="shared" ca="1" si="86"/>
        <v>1.9861575918438468</v>
      </c>
      <c r="AB127" s="2">
        <f t="shared" ca="1" si="87"/>
        <v>1.9830479392647324</v>
      </c>
      <c r="AC127" s="2">
        <f t="shared" ca="1" si="88"/>
        <v>1.9772271226208653</v>
      </c>
      <c r="AD127" s="2">
        <f t="shared" ca="1" si="89"/>
        <v>1.9690129730055739</v>
      </c>
      <c r="AE127" s="2">
        <f t="shared" ca="1" si="90"/>
        <v>1.958664333454128</v>
      </c>
      <c r="AF127" s="2">
        <f t="shared" ca="1" si="91"/>
        <v>1.9463659761695469</v>
      </c>
      <c r="AG127" s="2">
        <f t="shared" ca="1" si="92"/>
        <v>1.9322388105483319</v>
      </c>
      <c r="AH127" s="2">
        <f t="shared" ca="1" si="93"/>
        <v>1.9163723296866402</v>
      </c>
      <c r="AI127" s="2">
        <f t="shared" ca="1" si="94"/>
        <v>1.8988508173968595</v>
      </c>
      <c r="AJ127" s="2">
        <f t="shared" ca="1" si="95"/>
        <v>1.8797584921173547</v>
      </c>
      <c r="AK127" s="2">
        <f t="shared" ca="1" si="96"/>
        <v>1.8591795056148257</v>
      </c>
      <c r="AL127" s="2">
        <f t="shared" ca="1" si="97"/>
        <v>1.837197943864217</v>
      </c>
      <c r="AM127" s="2">
        <f t="shared" ca="1" si="98"/>
        <v>1.8138978304285198</v>
      </c>
      <c r="AN127" s="2">
        <f t="shared" ca="1" si="99"/>
        <v>1.789363132689072</v>
      </c>
      <c r="AO127" s="2">
        <f t="shared" ca="1" si="100"/>
        <v>1.7636777717190937</v>
      </c>
      <c r="AP127" s="2">
        <f t="shared" ca="1" si="101"/>
        <v>1.7369256388245149</v>
      </c>
      <c r="AQ127" s="2">
        <f t="shared" ca="1" si="102"/>
        <v>1.7091906317035326</v>
      </c>
      <c r="AR127" s="2">
        <f t="shared" ca="1" si="103"/>
        <v>1.6805567613502643</v>
      </c>
      <c r="AS127" s="2">
        <f t="shared" ca="1" si="104"/>
        <v>1.6511085034194617</v>
      </c>
      <c r="AT127" s="2">
        <f t="shared" ca="1" si="105"/>
        <v>1.6209318761247598</v>
      </c>
      <c r="AU127" s="2">
        <f t="shared" ca="1" si="106"/>
        <v>1.5901172400358221</v>
      </c>
      <c r="AV127" s="2">
        <f t="shared" ca="1" si="107"/>
        <v>1.5587649428883068</v>
      </c>
      <c r="AW127" s="2">
        <f t="shared" ca="1" si="108"/>
        <v>1.526992705270976</v>
      </c>
      <c r="AX127" s="2">
        <f t="shared" ca="1" si="109"/>
        <v>1.494937030871464</v>
      </c>
      <c r="AY127" s="2">
        <f t="shared" ca="1" si="110"/>
        <v>1.4627352903211057</v>
      </c>
      <c r="AZ127" s="2">
        <f t="shared" ca="1" si="59"/>
        <v>1.430488888977969</v>
      </c>
      <c r="BC127" s="2">
        <f t="shared" ca="1" si="111"/>
        <v>2.7928422262360364E-2</v>
      </c>
      <c r="BD127" s="2">
        <f t="shared" ca="1" si="111"/>
        <v>0.48821011520491364</v>
      </c>
      <c r="BE127" s="2">
        <f t="shared" ca="1" si="111"/>
        <v>1.2555515211032438</v>
      </c>
    </row>
    <row r="128" spans="1:57" x14ac:dyDescent="0.3">
      <c r="A128" s="2">
        <f t="shared" si="60"/>
        <v>1.1600000000000008</v>
      </c>
      <c r="B128" s="2">
        <f t="shared" ca="1" si="61"/>
        <v>0.72164494102283583</v>
      </c>
      <c r="C128" s="2">
        <f t="shared" ca="1" si="62"/>
        <v>0.86094043366382178</v>
      </c>
      <c r="D128" s="2">
        <f t="shared" ca="1" si="63"/>
        <v>0.95811625643081377</v>
      </c>
      <c r="E128" s="2">
        <f t="shared" ca="1" si="64"/>
        <v>1.0297691061878187</v>
      </c>
      <c r="F128" s="2">
        <f t="shared" ca="1" si="65"/>
        <v>1.0996714145416924</v>
      </c>
      <c r="G128" s="2">
        <f t="shared" ca="1" si="66"/>
        <v>1.1763768406961803</v>
      </c>
      <c r="H128" s="2">
        <f t="shared" ca="1" si="67"/>
        <v>1.2548200384864303</v>
      </c>
      <c r="I128" s="2">
        <f t="shared" ca="1" si="68"/>
        <v>1.3309378856099305</v>
      </c>
      <c r="J128" s="2">
        <f t="shared" ca="1" si="69"/>
        <v>1.403060274578863</v>
      </c>
      <c r="K128" s="2">
        <f t="shared" ca="1" si="70"/>
        <v>1.4709368587770526</v>
      </c>
      <c r="L128" s="2">
        <f t="shared" ca="1" si="71"/>
        <v>1.5348677007327987</v>
      </c>
      <c r="M128" s="2">
        <f t="shared" ca="1" si="72"/>
        <v>1.5951082806332102</v>
      </c>
      <c r="N128" s="2">
        <f t="shared" ca="1" si="73"/>
        <v>1.6517281703240523</v>
      </c>
      <c r="O128" s="2">
        <f t="shared" ca="1" si="74"/>
        <v>1.7046119251550511</v>
      </c>
      <c r="P128" s="2">
        <f t="shared" ca="1" si="75"/>
        <v>1.7535078777537565</v>
      </c>
      <c r="Q128" s="2">
        <f t="shared" ca="1" si="76"/>
        <v>1.7981011958822612</v>
      </c>
      <c r="R128" s="2">
        <f t="shared" ca="1" si="77"/>
        <v>1.8380848021898537</v>
      </c>
      <c r="S128" s="2">
        <f t="shared" ca="1" si="78"/>
        <v>1.8732200324665202</v>
      </c>
      <c r="T128" s="2">
        <f t="shared" ca="1" si="79"/>
        <v>1.9033722967872593</v>
      </c>
      <c r="U128" s="2">
        <f t="shared" ca="1" si="80"/>
        <v>1.9285308831143728</v>
      </c>
      <c r="V128" s="2">
        <f t="shared" ca="1" si="81"/>
        <v>1.9488068278935136</v>
      </c>
      <c r="W128" s="2">
        <f t="shared" ca="1" si="82"/>
        <v>1.9644057002293003</v>
      </c>
      <c r="X128" s="2">
        <f t="shared" ca="1" si="83"/>
        <v>1.97559028939012</v>
      </c>
      <c r="Y128" s="2">
        <f t="shared" ca="1" si="84"/>
        <v>1.9826579199812018</v>
      </c>
      <c r="Z128" s="2">
        <f t="shared" ca="1" si="85"/>
        <v>1.9859405031078132</v>
      </c>
      <c r="AA128" s="2">
        <f t="shared" ca="1" si="86"/>
        <v>1.9857978529457192</v>
      </c>
      <c r="AB128" s="2">
        <f t="shared" ca="1" si="87"/>
        <v>1.9825976907340952</v>
      </c>
      <c r="AC128" s="2">
        <f t="shared" ca="1" si="88"/>
        <v>1.9766928689398067</v>
      </c>
      <c r="AD128" s="2">
        <f t="shared" ca="1" si="89"/>
        <v>1.9684003556307064</v>
      </c>
      <c r="AE128" s="2">
        <f t="shared" ca="1" si="90"/>
        <v>1.9579778289529244</v>
      </c>
      <c r="AF128" s="2">
        <f t="shared" ca="1" si="91"/>
        <v>1.9456091000893394</v>
      </c>
      <c r="AG128" s="2">
        <f t="shared" ca="1" si="92"/>
        <v>1.9314147659772274</v>
      </c>
      <c r="AH128" s="2">
        <f t="shared" ca="1" si="93"/>
        <v>1.9154845309548156</v>
      </c>
      <c r="AI128" s="2">
        <f t="shared" ca="1" si="94"/>
        <v>1.8979029924560014</v>
      </c>
      <c r="AJ128" s="2">
        <f t="shared" ca="1" si="95"/>
        <v>1.8787546819685699</v>
      </c>
      <c r="AK128" s="2">
        <f t="shared" ca="1" si="96"/>
        <v>1.8581240637472951</v>
      </c>
      <c r="AL128" s="2">
        <f t="shared" ca="1" si="97"/>
        <v>1.8360955357278468</v>
      </c>
      <c r="AM128" s="2">
        <f t="shared" ca="1" si="98"/>
        <v>1.8127534329666446</v>
      </c>
      <c r="AN128" s="2">
        <f t="shared" ca="1" si="99"/>
        <v>1.7881820339683399</v>
      </c>
      <c r="AO128" s="2">
        <f t="shared" ca="1" si="100"/>
        <v>1.7624655707405248</v>
      </c>
      <c r="AP128" s="2">
        <f t="shared" ca="1" si="101"/>
        <v>1.7356882458005083</v>
      </c>
      <c r="AQ128" s="2">
        <f t="shared" ca="1" si="102"/>
        <v>1.7079342698513034</v>
      </c>
      <c r="AR128" s="2">
        <f t="shared" ca="1" si="103"/>
        <v>1.6792879737062683</v>
      </c>
      <c r="AS128" s="2">
        <f t="shared" ca="1" si="104"/>
        <v>1.6498341743486997</v>
      </c>
      <c r="AT128" s="2">
        <f t="shared" ca="1" si="105"/>
        <v>1.6196592874669529</v>
      </c>
      <c r="AU128" s="2">
        <f t="shared" ca="1" si="106"/>
        <v>1.5888541843876511</v>
      </c>
      <c r="AV128" s="2">
        <f t="shared" ca="1" si="107"/>
        <v>1.5575198719781511</v>
      </c>
      <c r="AW128" s="2">
        <f t="shared" ca="1" si="108"/>
        <v>1.5257747591411672</v>
      </c>
      <c r="AX128" s="2">
        <f t="shared" ca="1" si="109"/>
        <v>1.4937556808924795</v>
      </c>
      <c r="AY128" s="2">
        <f t="shared" ca="1" si="110"/>
        <v>1.4615996042903394</v>
      </c>
      <c r="AZ128" s="2">
        <f t="shared" ca="1" si="59"/>
        <v>1.4294071177308976</v>
      </c>
      <c r="BC128" s="2">
        <f t="shared" ca="1" si="111"/>
        <v>-0.45103847774593397</v>
      </c>
      <c r="BD128" s="2">
        <f t="shared" ca="1" si="111"/>
        <v>1.7187263797696062</v>
      </c>
      <c r="BE128" s="2">
        <f t="shared" ca="1" si="111"/>
        <v>-0.50442232881083982</v>
      </c>
    </row>
    <row r="129" spans="1:57" x14ac:dyDescent="0.3">
      <c r="A129" s="2">
        <f t="shared" si="60"/>
        <v>1.1700000000000008</v>
      </c>
      <c r="B129" s="2">
        <f t="shared" ca="1" si="61"/>
        <v>0.72478623728288039</v>
      </c>
      <c r="C129" s="2">
        <f t="shared" ca="1" si="62"/>
        <v>0.86311748955190259</v>
      </c>
      <c r="D129" s="2">
        <f t="shared" ca="1" si="63"/>
        <v>0.95967196576363689</v>
      </c>
      <c r="E129" s="2">
        <f t="shared" ca="1" si="64"/>
        <v>1.0311894667335213</v>
      </c>
      <c r="F129" s="2">
        <f t="shared" ca="1" si="65"/>
        <v>1.10113763504886</v>
      </c>
      <c r="G129" s="2">
        <f t="shared" ca="1" si="66"/>
        <v>1.1777973339083487</v>
      </c>
      <c r="H129" s="2">
        <f t="shared" ca="1" si="67"/>
        <v>1.2561228438521701</v>
      </c>
      <c r="I129" s="2">
        <f t="shared" ca="1" si="68"/>
        <v>1.3320984836310266</v>
      </c>
      <c r="J129" s="2">
        <f t="shared" ca="1" si="69"/>
        <v>1.4040821206185088</v>
      </c>
      <c r="K129" s="2">
        <f t="shared" ca="1" si="70"/>
        <v>1.4718339952267634</v>
      </c>
      <c r="L129" s="2">
        <f t="shared" ca="1" si="71"/>
        <v>1.5356528566572754</v>
      </c>
      <c r="M129" s="2">
        <f t="shared" ca="1" si="72"/>
        <v>1.5957900449589872</v>
      </c>
      <c r="N129" s="2">
        <f t="shared" ca="1" si="73"/>
        <v>1.6523110095823166</v>
      </c>
      <c r="O129" s="2">
        <f t="shared" ca="1" si="74"/>
        <v>1.7050971594257094</v>
      </c>
      <c r="P129" s="2">
        <f t="shared" ca="1" si="75"/>
        <v>1.7538951420214981</v>
      </c>
      <c r="Q129" s="2">
        <f t="shared" ca="1" si="76"/>
        <v>1.7983898587307634</v>
      </c>
      <c r="R129" s="2">
        <f t="shared" ca="1" si="77"/>
        <v>1.8382751793383518</v>
      </c>
      <c r="S129" s="2">
        <f t="shared" ca="1" si="78"/>
        <v>1.8733141004109011</v>
      </c>
      <c r="T129" s="2">
        <f t="shared" ca="1" si="79"/>
        <v>1.9033740893136095</v>
      </c>
      <c r="U129" s="2">
        <f t="shared" ca="1" si="80"/>
        <v>1.9284464491545277</v>
      </c>
      <c r="V129" s="2">
        <f t="shared" ca="1" si="81"/>
        <v>1.9486436876353805</v>
      </c>
      <c r="W129" s="2">
        <f t="shared" ca="1" si="82"/>
        <v>1.9641720992602432</v>
      </c>
      <c r="X129" s="2">
        <f t="shared" ca="1" si="83"/>
        <v>1.9752947453457177</v>
      </c>
      <c r="Y129" s="2">
        <f t="shared" ca="1" si="84"/>
        <v>1.9823092238535762</v>
      </c>
      <c r="Z129" s="2">
        <f t="shared" ca="1" si="85"/>
        <v>1.9855475857918718</v>
      </c>
      <c r="AA129" s="2">
        <f t="shared" ca="1" si="86"/>
        <v>1.985369385455843</v>
      </c>
      <c r="AB129" s="2">
        <f t="shared" ca="1" si="87"/>
        <v>1.9821416287407176</v>
      </c>
      <c r="AC129" s="2">
        <f t="shared" ca="1" si="88"/>
        <v>1.9762160324233364</v>
      </c>
      <c r="AD129" s="2">
        <f t="shared" ca="1" si="89"/>
        <v>1.967907960649627</v>
      </c>
      <c r="AE129" s="2">
        <f t="shared" ca="1" si="90"/>
        <v>1.9574731958947817</v>
      </c>
      <c r="AF129" s="2">
        <f t="shared" ca="1" si="91"/>
        <v>1.9450938664335817</v>
      </c>
      <c r="AG129" s="2">
        <f t="shared" ca="1" si="92"/>
        <v>1.9308895323589264</v>
      </c>
      <c r="AH129" s="2">
        <f t="shared" ca="1" si="93"/>
        <v>1.9149493764395247</v>
      </c>
      <c r="AI129" s="2">
        <f t="shared" ca="1" si="94"/>
        <v>1.8973575748601657</v>
      </c>
      <c r="AJ129" s="2">
        <f t="shared" ca="1" si="95"/>
        <v>1.8781982372876511</v>
      </c>
      <c r="AK129" s="2">
        <f t="shared" ca="1" si="96"/>
        <v>1.8575554055951051</v>
      </c>
      <c r="AL129" s="2">
        <f t="shared" ca="1" si="97"/>
        <v>1.8355130548104008</v>
      </c>
      <c r="AM129" s="2">
        <f t="shared" ca="1" si="98"/>
        <v>1.8121550966168065</v>
      </c>
      <c r="AN129" s="2">
        <f t="shared" ca="1" si="99"/>
        <v>1.7875653857793319</v>
      </c>
      <c r="AO129" s="2">
        <f t="shared" ca="1" si="100"/>
        <v>1.761827730386305</v>
      </c>
      <c r="AP129" s="2">
        <f t="shared" ca="1" si="101"/>
        <v>1.7350259093431053</v>
      </c>
      <c r="AQ129" s="2">
        <f t="shared" ca="1" si="102"/>
        <v>1.7072437116346739</v>
      </c>
      <c r="AR129" s="2">
        <f t="shared" ca="1" si="103"/>
        <v>1.6785650534646188</v>
      </c>
      <c r="AS129" s="2">
        <f t="shared" ca="1" si="104"/>
        <v>1.6490743594085291</v>
      </c>
      <c r="AT129" s="2">
        <f t="shared" ca="1" si="105"/>
        <v>1.6188577100359482</v>
      </c>
      <c r="AU129" s="2">
        <f t="shared" ca="1" si="106"/>
        <v>1.5880057555387772</v>
      </c>
      <c r="AV129" s="2">
        <f t="shared" ca="1" si="107"/>
        <v>1.5566194276405398</v>
      </c>
      <c r="AW129" s="2">
        <f t="shared" ca="1" si="108"/>
        <v>1.5248170815590094</v>
      </c>
      <c r="AX129" s="2">
        <f t="shared" ca="1" si="109"/>
        <v>1.4927351340809116</v>
      </c>
      <c r="AY129" s="2">
        <f t="shared" ca="1" si="110"/>
        <v>1.4605094055644601</v>
      </c>
      <c r="AZ129" s="2">
        <f t="shared" ca="1" si="59"/>
        <v>1.4282387839072406</v>
      </c>
      <c r="BC129" s="2">
        <f t="shared" ca="1" si="111"/>
        <v>-0.45216099416670641</v>
      </c>
      <c r="BD129" s="2">
        <f t="shared" ca="1" si="111"/>
        <v>-0.12559902682758484</v>
      </c>
      <c r="BE129" s="2">
        <f t="shared" ca="1" si="111"/>
        <v>2.1761703886552475</v>
      </c>
    </row>
    <row r="130" spans="1:57" x14ac:dyDescent="0.3">
      <c r="A130" s="2">
        <f t="shared" si="60"/>
        <v>1.1800000000000008</v>
      </c>
      <c r="B130" s="2">
        <f t="shared" ca="1" si="61"/>
        <v>0.72728468383798073</v>
      </c>
      <c r="C130" s="2">
        <f t="shared" ca="1" si="62"/>
        <v>0.86485298673689126</v>
      </c>
      <c r="D130" s="2">
        <f t="shared" ca="1" si="63"/>
        <v>0.96097248478412911</v>
      </c>
      <c r="E130" s="2">
        <f t="shared" ca="1" si="64"/>
        <v>1.0325178082122366</v>
      </c>
      <c r="F130" s="2">
        <f t="shared" ca="1" si="65"/>
        <v>1.1026531337743501</v>
      </c>
      <c r="G130" s="2">
        <f t="shared" ca="1" si="66"/>
        <v>1.1793930604434102</v>
      </c>
      <c r="H130" s="2">
        <f t="shared" ca="1" si="67"/>
        <v>1.257712735076691</v>
      </c>
      <c r="I130" s="2">
        <f t="shared" ca="1" si="68"/>
        <v>1.3336442114793665</v>
      </c>
      <c r="J130" s="2">
        <f t="shared" ca="1" si="69"/>
        <v>1.4055736674548678</v>
      </c>
      <c r="K130" s="2">
        <f t="shared" ca="1" si="70"/>
        <v>1.4732723757616533</v>
      </c>
      <c r="L130" s="2">
        <f t="shared" ca="1" si="71"/>
        <v>1.5370383990632603</v>
      </c>
      <c r="M130" s="2">
        <f t="shared" ca="1" si="72"/>
        <v>1.5971196209504146</v>
      </c>
      <c r="N130" s="2">
        <f t="shared" ca="1" si="73"/>
        <v>1.6535780713221602</v>
      </c>
      <c r="O130" s="2">
        <f t="shared" ca="1" si="74"/>
        <v>1.7062927251778781</v>
      </c>
      <c r="P130" s="2">
        <f t="shared" ca="1" si="75"/>
        <v>1.7550092566536604</v>
      </c>
      <c r="Q130" s="2">
        <f t="shared" ca="1" si="76"/>
        <v>1.7994130083054003</v>
      </c>
      <c r="R130" s="2">
        <f t="shared" ca="1" si="77"/>
        <v>1.8391994946514179</v>
      </c>
      <c r="S130" s="2">
        <f t="shared" ca="1" si="78"/>
        <v>1.8741340642903659</v>
      </c>
      <c r="T130" s="2">
        <f t="shared" ca="1" si="79"/>
        <v>1.9040869243598473</v>
      </c>
      <c r="U130" s="2">
        <f t="shared" ca="1" si="80"/>
        <v>1.9290520655609613</v>
      </c>
      <c r="V130" s="2">
        <f t="shared" ca="1" si="81"/>
        <v>1.9491441352594652</v>
      </c>
      <c r="W130" s="2">
        <f t="shared" ca="1" si="82"/>
        <v>1.9645708276169591</v>
      </c>
      <c r="X130" s="2">
        <f t="shared" ca="1" si="83"/>
        <v>1.9755961593495204</v>
      </c>
      <c r="Y130" s="2">
        <f t="shared" ca="1" si="84"/>
        <v>1.9825186824314822</v>
      </c>
      <c r="Z130" s="2">
        <f t="shared" ca="1" si="85"/>
        <v>1.9856712631031099</v>
      </c>
      <c r="AA130" s="2">
        <f t="shared" ca="1" si="86"/>
        <v>1.9854138699949402</v>
      </c>
      <c r="AB130" s="2">
        <f t="shared" ca="1" si="87"/>
        <v>1.9821134685764259</v>
      </c>
      <c r="AC130" s="2">
        <f t="shared" ca="1" si="88"/>
        <v>1.9761213138948379</v>
      </c>
      <c r="AD130" s="2">
        <f t="shared" ca="1" si="89"/>
        <v>1.9677518436642911</v>
      </c>
      <c r="AE130" s="2">
        <f t="shared" ca="1" si="90"/>
        <v>1.9572596322693909</v>
      </c>
      <c r="AF130" s="2">
        <f t="shared" ca="1" si="91"/>
        <v>1.9448258213231882</v>
      </c>
      <c r="AG130" s="2">
        <f t="shared" ca="1" si="92"/>
        <v>1.9305696277047959</v>
      </c>
      <c r="AH130" s="2">
        <f t="shared" ca="1" si="93"/>
        <v>1.9145803979449072</v>
      </c>
      <c r="AI130" s="2">
        <f t="shared" ca="1" si="94"/>
        <v>1.8969425702928577</v>
      </c>
      <c r="AJ130" s="2">
        <f t="shared" ca="1" si="95"/>
        <v>1.8777405159083462</v>
      </c>
      <c r="AK130" s="2">
        <f t="shared" ca="1" si="96"/>
        <v>1.8570585375974171</v>
      </c>
      <c r="AL130" s="2">
        <f t="shared" ca="1" si="97"/>
        <v>1.8349808707959328</v>
      </c>
      <c r="AM130" s="2">
        <f t="shared" ca="1" si="98"/>
        <v>1.8115916871317739</v>
      </c>
      <c r="AN130" s="2">
        <f t="shared" ca="1" si="99"/>
        <v>1.7869751009518093</v>
      </c>
      <c r="AO130" s="2">
        <f t="shared" ca="1" si="100"/>
        <v>1.7612151797563431</v>
      </c>
      <c r="AP130" s="2">
        <f t="shared" ca="1" si="101"/>
        <v>1.7343959622017953</v>
      </c>
      <c r="AQ130" s="2">
        <f t="shared" ca="1" si="102"/>
        <v>1.7066014990222946</v>
      </c>
      <c r="AR130" s="2">
        <f t="shared" ca="1" si="103"/>
        <v>1.6779159755808335</v>
      </c>
      <c r="AS130" s="2">
        <f t="shared" ca="1" si="104"/>
        <v>1.6484241085161644</v>
      </c>
      <c r="AT130" s="2">
        <f t="shared" ca="1" si="105"/>
        <v>1.6182123288837942</v>
      </c>
      <c r="AU130" s="2">
        <f t="shared" ca="1" si="106"/>
        <v>1.5873717519858119</v>
      </c>
      <c r="AV130" s="2">
        <f t="shared" ca="1" si="107"/>
        <v>1.5560039181561802</v>
      </c>
      <c r="AW130" s="2">
        <f t="shared" ca="1" si="108"/>
        <v>1.5242278049619424</v>
      </c>
      <c r="AX130" s="2">
        <f t="shared" ca="1" si="109"/>
        <v>1.4921800797164431</v>
      </c>
      <c r="AY130" s="2">
        <f t="shared" ca="1" si="110"/>
        <v>1.4599960883269809</v>
      </c>
      <c r="AZ130" s="2">
        <f t="shared" ca="1" si="59"/>
        <v>1.4277739051913105</v>
      </c>
      <c r="BC130" s="2">
        <f t="shared" ca="1" si="111"/>
        <v>0.10454789337676207</v>
      </c>
      <c r="BD130" s="2">
        <f t="shared" ca="1" si="111"/>
        <v>0.30318090266761555</v>
      </c>
      <c r="BE130" s="2">
        <f t="shared" ca="1" si="111"/>
        <v>-1.202765772068064</v>
      </c>
    </row>
    <row r="131" spans="1:57" x14ac:dyDescent="0.3">
      <c r="A131" s="2">
        <f t="shared" si="60"/>
        <v>1.1900000000000008</v>
      </c>
      <c r="B131" s="2">
        <f t="shared" ca="1" si="61"/>
        <v>0.7283372646668943</v>
      </c>
      <c r="C131" s="2">
        <f t="shared" ca="1" si="62"/>
        <v>0.86507707898954711</v>
      </c>
      <c r="D131" s="2">
        <f t="shared" ca="1" si="63"/>
        <v>0.96070636999606696</v>
      </c>
      <c r="E131" s="2">
        <f t="shared" ca="1" si="64"/>
        <v>1.0322255299256347</v>
      </c>
      <c r="F131" s="2">
        <f t="shared" ca="1" si="65"/>
        <v>1.1024957122239463</v>
      </c>
      <c r="G131" s="2">
        <f t="shared" ca="1" si="66"/>
        <v>1.1792706927436036</v>
      </c>
      <c r="H131" s="2">
        <f t="shared" ca="1" si="67"/>
        <v>1.2575467205282795</v>
      </c>
      <c r="I131" s="2">
        <f t="shared" ca="1" si="68"/>
        <v>1.3334028944396858</v>
      </c>
      <c r="J131" s="2">
        <f t="shared" ca="1" si="69"/>
        <v>1.4052530556439831</v>
      </c>
      <c r="K131" s="2">
        <f t="shared" ca="1" si="70"/>
        <v>1.4728789733628156</v>
      </c>
      <c r="L131" s="2">
        <f t="shared" ca="1" si="71"/>
        <v>1.5365776668179274</v>
      </c>
      <c r="M131" s="2">
        <f t="shared" ca="1" si="72"/>
        <v>1.5965932623745234</v>
      </c>
      <c r="N131" s="2">
        <f t="shared" ca="1" si="73"/>
        <v>1.6529840885878797</v>
      </c>
      <c r="O131" s="2">
        <f t="shared" ca="1" si="74"/>
        <v>1.705626414262928</v>
      </c>
      <c r="P131" s="2">
        <f t="shared" ca="1" si="75"/>
        <v>1.754264666925901</v>
      </c>
      <c r="Q131" s="2">
        <f t="shared" ca="1" si="76"/>
        <v>1.7985843528928365</v>
      </c>
      <c r="R131" s="2">
        <f t="shared" ca="1" si="77"/>
        <v>1.8382823440560587</v>
      </c>
      <c r="S131" s="2">
        <f t="shared" ca="1" si="78"/>
        <v>1.8731260472956026</v>
      </c>
      <c r="T131" s="2">
        <f t="shared" ca="1" si="79"/>
        <v>1.9029881069724477</v>
      </c>
      <c r="U131" s="2">
        <f t="shared" ca="1" si="80"/>
        <v>1.9278648889167209</v>
      </c>
      <c r="V131" s="2">
        <f t="shared" ca="1" si="81"/>
        <v>1.9478728638526412</v>
      </c>
      <c r="W131" s="2">
        <f t="shared" ca="1" si="82"/>
        <v>1.9632208152087329</v>
      </c>
      <c r="X131" s="2">
        <f t="shared" ca="1" si="83"/>
        <v>1.9741734135673685</v>
      </c>
      <c r="Y131" s="2">
        <f t="shared" ca="1" si="84"/>
        <v>1.9810298606343955</v>
      </c>
      <c r="Z131" s="2">
        <f t="shared" ca="1" si="85"/>
        <v>1.984123528358912</v>
      </c>
      <c r="AA131" s="2">
        <f t="shared" ca="1" si="86"/>
        <v>1.9838144891060916</v>
      </c>
      <c r="AB131" s="2">
        <f t="shared" ca="1" si="87"/>
        <v>1.9804693579880945</v>
      </c>
      <c r="AC131" s="2">
        <f t="shared" ca="1" si="88"/>
        <v>1.974438617523137</v>
      </c>
      <c r="AD131" s="2">
        <f t="shared" ca="1" si="89"/>
        <v>1.9660354718549053</v>
      </c>
      <c r="AE131" s="2">
        <f t="shared" ca="1" si="90"/>
        <v>1.9555129902005544</v>
      </c>
      <c r="AF131" s="2">
        <f t="shared" ca="1" si="91"/>
        <v>1.9430510388749225</v>
      </c>
      <c r="AG131" s="2">
        <f t="shared" ca="1" si="92"/>
        <v>1.9287682001774116</v>
      </c>
      <c r="AH131" s="2">
        <f t="shared" ca="1" si="93"/>
        <v>1.9127536848613094</v>
      </c>
      <c r="AI131" s="2">
        <f t="shared" ca="1" si="94"/>
        <v>1.8950918917236244</v>
      </c>
      <c r="AJ131" s="2">
        <f t="shared" ca="1" si="95"/>
        <v>1.8758671519003123</v>
      </c>
      <c r="AK131" s="2">
        <f t="shared" ca="1" si="96"/>
        <v>1.8551637276143991</v>
      </c>
      <c r="AL131" s="2">
        <f t="shared" ca="1" si="97"/>
        <v>1.8330658131950273</v>
      </c>
      <c r="AM131" s="2">
        <f t="shared" ca="1" si="98"/>
        <v>1.8096575387019953</v>
      </c>
      <c r="AN131" s="2">
        <f t="shared" ca="1" si="99"/>
        <v>1.7850229765551922</v>
      </c>
      <c r="AO131" s="2">
        <f t="shared" ca="1" si="100"/>
        <v>1.7592461521682385</v>
      </c>
      <c r="AP131" s="2">
        <f t="shared" ca="1" si="101"/>
        <v>1.7324110624831179</v>
      </c>
      <c r="AQ131" s="2">
        <f t="shared" ca="1" si="102"/>
        <v>1.7046017186259099</v>
      </c>
      <c r="AR131" s="2">
        <f t="shared" ca="1" si="103"/>
        <v>1.6759022740716261</v>
      </c>
      <c r="AS131" s="2">
        <f t="shared" ca="1" si="104"/>
        <v>1.6463974371851975</v>
      </c>
      <c r="AT131" s="2">
        <f t="shared" ca="1" si="105"/>
        <v>1.6161736902951385</v>
      </c>
      <c r="AU131" s="2">
        <f t="shared" ca="1" si="106"/>
        <v>1.5853223151782911</v>
      </c>
      <c r="AV131" s="2">
        <f t="shared" ca="1" si="107"/>
        <v>1.5539451595483922</v>
      </c>
      <c r="AW131" s="2">
        <f t="shared" ca="1" si="108"/>
        <v>1.5221615143798615</v>
      </c>
      <c r="AX131" s="2">
        <f t="shared" ca="1" si="109"/>
        <v>1.490107981507671</v>
      </c>
      <c r="AY131" s="2">
        <f t="shared" ca="1" si="110"/>
        <v>1.4579191241017864</v>
      </c>
      <c r="AZ131" s="2">
        <f t="shared" ca="1" si="59"/>
        <v>1.4256917837967953</v>
      </c>
      <c r="BC131" s="2">
        <f t="shared" ca="1" si="111"/>
        <v>-2.2866557626245152</v>
      </c>
      <c r="BD131" s="2">
        <f t="shared" ca="1" si="111"/>
        <v>-0.65171028200681569</v>
      </c>
      <c r="BE131" s="2">
        <f t="shared" ca="1" si="111"/>
        <v>-0.23951323257870616</v>
      </c>
    </row>
    <row r="132" spans="1:57" x14ac:dyDescent="0.3">
      <c r="A132" s="2">
        <f t="shared" si="60"/>
        <v>1.2000000000000008</v>
      </c>
      <c r="B132" s="2">
        <f t="shared" ca="1" si="61"/>
        <v>0.73169555169348777</v>
      </c>
      <c r="C132" s="2">
        <f t="shared" ca="1" si="62"/>
        <v>0.86755405495332105</v>
      </c>
      <c r="D132" s="2">
        <f t="shared" ca="1" si="63"/>
        <v>0.96264752237808915</v>
      </c>
      <c r="E132" s="2">
        <f t="shared" ca="1" si="64"/>
        <v>1.03409335896897</v>
      </c>
      <c r="F132" s="2">
        <f t="shared" ca="1" si="65"/>
        <v>1.1044503653296014</v>
      </c>
      <c r="G132" s="2">
        <f t="shared" ca="1" si="66"/>
        <v>1.1812169591600217</v>
      </c>
      <c r="H132" s="2">
        <f t="shared" ca="1" si="67"/>
        <v>1.2594108370093442</v>
      </c>
      <c r="I132" s="2">
        <f t="shared" ca="1" si="68"/>
        <v>1.3351575816235841</v>
      </c>
      <c r="J132" s="2">
        <f t="shared" ca="1" si="69"/>
        <v>1.4068981806552796</v>
      </c>
      <c r="K132" s="2">
        <f t="shared" ca="1" si="70"/>
        <v>1.4744244954528021</v>
      </c>
      <c r="L132" s="2">
        <f t="shared" ca="1" si="71"/>
        <v>1.5380322739820669</v>
      </c>
      <c r="M132" s="2">
        <f t="shared" ca="1" si="72"/>
        <v>1.5979617129620343</v>
      </c>
      <c r="N132" s="2">
        <f t="shared" ca="1" si="73"/>
        <v>1.6542672859688381</v>
      </c>
      <c r="O132" s="2">
        <f t="shared" ca="1" si="74"/>
        <v>1.7068224112662935</v>
      </c>
      <c r="P132" s="2">
        <f t="shared" ca="1" si="75"/>
        <v>1.755370124439813</v>
      </c>
      <c r="Q132" s="2">
        <f t="shared" ca="1" si="76"/>
        <v>1.7995959458994972</v>
      </c>
      <c r="R132" s="2">
        <f t="shared" ca="1" si="77"/>
        <v>1.8391979453914615</v>
      </c>
      <c r="S132" s="2">
        <f t="shared" ca="1" si="78"/>
        <v>1.8739454221176035</v>
      </c>
      <c r="T132" s="2">
        <f t="shared" ca="1" si="79"/>
        <v>1.9037132828820322</v>
      </c>
      <c r="U132" s="2">
        <f t="shared" ca="1" si="80"/>
        <v>1.9285000840701312</v>
      </c>
      <c r="V132" s="2">
        <f t="shared" ca="1" si="81"/>
        <v>1.9484239315443903</v>
      </c>
      <c r="W132" s="2">
        <f t="shared" ca="1" si="82"/>
        <v>1.9636945157538854</v>
      </c>
      <c r="X132" s="2">
        <f t="shared" ca="1" si="83"/>
        <v>1.9745769875262289</v>
      </c>
      <c r="Y132" s="2">
        <f t="shared" ca="1" si="84"/>
        <v>1.9813710218799689</v>
      </c>
      <c r="Z132" s="2">
        <f t="shared" ca="1" si="85"/>
        <v>1.984410314895193</v>
      </c>
      <c r="AA132" s="2">
        <f t="shared" ca="1" si="86"/>
        <v>1.9840548600515127</v>
      </c>
      <c r="AB132" s="2">
        <f t="shared" ca="1" si="87"/>
        <v>1.9806707401220005</v>
      </c>
      <c r="AC132" s="2">
        <f t="shared" ca="1" si="88"/>
        <v>1.9746074823366306</v>
      </c>
      <c r="AD132" s="2">
        <f t="shared" ca="1" si="89"/>
        <v>1.9661768782983609</v>
      </c>
      <c r="AE132" s="2">
        <f t="shared" ca="1" si="90"/>
        <v>1.9556303231159196</v>
      </c>
      <c r="AF132" s="2">
        <f t="shared" ca="1" si="91"/>
        <v>1.9431462470819438</v>
      </c>
      <c r="AG132" s="2">
        <f t="shared" ca="1" si="92"/>
        <v>1.92884243435381</v>
      </c>
      <c r="AH132" s="2">
        <f t="shared" ca="1" si="93"/>
        <v>1.9128077882955419</v>
      </c>
      <c r="AI132" s="2">
        <f t="shared" ca="1" si="94"/>
        <v>1.8951264947020332</v>
      </c>
      <c r="AJ132" s="2">
        <f t="shared" ca="1" si="95"/>
        <v>1.8758826711359511</v>
      </c>
      <c r="AK132" s="2">
        <f t="shared" ca="1" si="96"/>
        <v>1.8551603656884685</v>
      </c>
      <c r="AL132" s="2">
        <f t="shared" ca="1" si="97"/>
        <v>1.8330435580344222</v>
      </c>
      <c r="AM132" s="2">
        <f t="shared" ca="1" si="98"/>
        <v>1.8096161631199892</v>
      </c>
      <c r="AN132" s="2">
        <f t="shared" ca="1" si="99"/>
        <v>1.7849620378965256</v>
      </c>
      <c r="AO132" s="2">
        <f t="shared" ca="1" si="100"/>
        <v>1.7591649921600536</v>
      </c>
      <c r="AP132" s="2">
        <f t="shared" ca="1" si="101"/>
        <v>1.7323088076418875</v>
      </c>
      <c r="AQ132" s="2">
        <f t="shared" ca="1" si="102"/>
        <v>1.7044772824761001</v>
      </c>
      <c r="AR132" s="2">
        <f t="shared" ca="1" si="103"/>
        <v>1.6757543651836446</v>
      </c>
      <c r="AS132" s="2">
        <f t="shared" ca="1" si="104"/>
        <v>1.6462245835082079</v>
      </c>
      <c r="AT132" s="2">
        <f t="shared" ca="1" si="105"/>
        <v>1.6159742998169866</v>
      </c>
      <c r="AU132" s="2">
        <f t="shared" ca="1" si="106"/>
        <v>1.5850947916413161</v>
      </c>
      <c r="AV132" s="2">
        <f t="shared" ca="1" si="107"/>
        <v>1.5536880406569</v>
      </c>
      <c r="AW132" s="2">
        <f t="shared" ca="1" si="108"/>
        <v>1.5218734701294594</v>
      </c>
      <c r="AX132" s="2">
        <f t="shared" ca="1" si="109"/>
        <v>1.4897874285320547</v>
      </c>
      <c r="AY132" s="2">
        <f t="shared" ca="1" si="110"/>
        <v>1.4575635137584415</v>
      </c>
      <c r="AZ132" s="2">
        <f t="shared" ca="1" si="59"/>
        <v>1.4252971916200026</v>
      </c>
      <c r="BC132" s="2">
        <f t="shared" ca="1" si="111"/>
        <v>0.48797105623120274</v>
      </c>
      <c r="BD132" s="2">
        <f t="shared" ca="1" si="111"/>
        <v>-0.18963834960943693</v>
      </c>
      <c r="BE132" s="2">
        <f t="shared" ca="1" si="111"/>
        <v>1.0120603856120214</v>
      </c>
    </row>
    <row r="133" spans="1:57" x14ac:dyDescent="0.3">
      <c r="A133" s="2">
        <f t="shared" si="60"/>
        <v>1.2100000000000009</v>
      </c>
      <c r="B133" s="2">
        <f t="shared" ca="1" si="61"/>
        <v>0.73461598283123963</v>
      </c>
      <c r="C133" s="2">
        <f t="shared" ca="1" si="62"/>
        <v>0.86964374103567099</v>
      </c>
      <c r="D133" s="2">
        <f t="shared" ca="1" si="63"/>
        <v>0.96425154133390467</v>
      </c>
      <c r="E133" s="2">
        <f t="shared" ca="1" si="64"/>
        <v>1.0356655088847351</v>
      </c>
      <c r="F133" s="2">
        <f t="shared" ca="1" si="65"/>
        <v>1.1061431260512331</v>
      </c>
      <c r="G133" s="2">
        <f t="shared" ca="1" si="66"/>
        <v>1.182933083201734</v>
      </c>
      <c r="H133" s="2">
        <f t="shared" ca="1" si="67"/>
        <v>1.2610751198260708</v>
      </c>
      <c r="I133" s="2">
        <f t="shared" ca="1" si="68"/>
        <v>1.3367410105143038</v>
      </c>
      <c r="J133" s="2">
        <f t="shared" ca="1" si="69"/>
        <v>1.4083986430258575</v>
      </c>
      <c r="K133" s="2">
        <f t="shared" ca="1" si="70"/>
        <v>1.4758498382758791</v>
      </c>
      <c r="L133" s="2">
        <f t="shared" ca="1" si="71"/>
        <v>1.5393891145143492</v>
      </c>
      <c r="M133" s="2">
        <f t="shared" ca="1" si="72"/>
        <v>1.5992528350150255</v>
      </c>
      <c r="N133" s="2">
        <f t="shared" ca="1" si="73"/>
        <v>1.6554917331713621</v>
      </c>
      <c r="O133" s="2">
        <f t="shared" ca="1" si="74"/>
        <v>1.7079765005857637</v>
      </c>
      <c r="P133" s="2">
        <f t="shared" ca="1" si="75"/>
        <v>1.7564489037312214</v>
      </c>
      <c r="Q133" s="2">
        <f t="shared" ca="1" si="76"/>
        <v>1.8005945954947946</v>
      </c>
      <c r="R133" s="2">
        <f t="shared" ca="1" si="77"/>
        <v>1.840112952073452</v>
      </c>
      <c r="S133" s="2">
        <f t="shared" ca="1" si="78"/>
        <v>1.8747752671010802</v>
      </c>
      <c r="T133" s="2">
        <f t="shared" ca="1" si="79"/>
        <v>1.9044588030948613</v>
      </c>
      <c r="U133" s="2">
        <f t="shared" ca="1" si="80"/>
        <v>1.9291643905947966</v>
      </c>
      <c r="V133" s="2">
        <f t="shared" ca="1" si="81"/>
        <v>1.9490118507469938</v>
      </c>
      <c r="W133" s="2">
        <f t="shared" ca="1" si="82"/>
        <v>1.9642118671932751</v>
      </c>
      <c r="X133" s="2">
        <f t="shared" ca="1" si="83"/>
        <v>1.9750301655755427</v>
      </c>
      <c r="Y133" s="2">
        <f t="shared" ca="1" si="84"/>
        <v>1.9817669859491125</v>
      </c>
      <c r="Z133" s="2">
        <f t="shared" ca="1" si="85"/>
        <v>1.9847564351724309</v>
      </c>
      <c r="AA133" s="2">
        <f t="shared" ca="1" si="86"/>
        <v>1.984358513478178</v>
      </c>
      <c r="AB133" s="2">
        <f t="shared" ca="1" si="87"/>
        <v>1.9809388575490574</v>
      </c>
      <c r="AC133" s="2">
        <f t="shared" ca="1" si="88"/>
        <v>1.974846124889452</v>
      </c>
      <c r="AD133" s="2">
        <f t="shared" ca="1" si="89"/>
        <v>1.9663907840379371</v>
      </c>
      <c r="AE133" s="2">
        <f t="shared" ca="1" si="90"/>
        <v>1.9558226554642417</v>
      </c>
      <c r="AF133" s="2">
        <f t="shared" ca="1" si="91"/>
        <v>1.9433188409041051</v>
      </c>
      <c r="AG133" s="2">
        <f t="shared" ca="1" si="92"/>
        <v>1.9289964308956347</v>
      </c>
      <c r="AH133" s="2">
        <f t="shared" ca="1" si="93"/>
        <v>1.9129441180090345</v>
      </c>
      <c r="AI133" s="2">
        <f t="shared" ca="1" si="94"/>
        <v>1.8952459697333606</v>
      </c>
      <c r="AJ133" s="2">
        <f t="shared" ca="1" si="95"/>
        <v>1.8759859847545215</v>
      </c>
      <c r="AK133" s="2">
        <f t="shared" ca="1" si="96"/>
        <v>1.8552480917290892</v>
      </c>
      <c r="AL133" s="2">
        <f t="shared" ca="1" si="97"/>
        <v>1.8331161503761091</v>
      </c>
      <c r="AM133" s="2">
        <f t="shared" ca="1" si="98"/>
        <v>1.8096739552287398</v>
      </c>
      <c r="AN133" s="2">
        <f t="shared" ca="1" si="99"/>
        <v>1.7850052424745242</v>
      </c>
      <c r="AO133" s="2">
        <f t="shared" ca="1" si="100"/>
        <v>1.7591937010077254</v>
      </c>
      <c r="AP133" s="2">
        <f t="shared" ca="1" si="101"/>
        <v>1.732322992101063</v>
      </c>
      <c r="AQ133" s="2">
        <f t="shared" ca="1" si="102"/>
        <v>1.7044767957650626</v>
      </c>
      <c r="AR133" s="2">
        <f t="shared" ca="1" si="103"/>
        <v>1.6757389507609768</v>
      </c>
      <c r="AS133" s="2">
        <f t="shared" ca="1" si="104"/>
        <v>1.6461939001321475</v>
      </c>
      <c r="AT133" s="2">
        <f t="shared" ca="1" si="105"/>
        <v>1.615927983306471</v>
      </c>
      <c r="AU133" s="2">
        <f t="shared" ca="1" si="106"/>
        <v>1.5850325710416264</v>
      </c>
      <c r="AV133" s="2">
        <f t="shared" ca="1" si="107"/>
        <v>1.5536098736495718</v>
      </c>
      <c r="AW133" s="2">
        <f t="shared" ca="1" si="108"/>
        <v>1.5217795336819666</v>
      </c>
      <c r="AX133" s="2">
        <f t="shared" ca="1" si="109"/>
        <v>1.4896777267193744</v>
      </c>
      <c r="AY133" s="2">
        <f t="shared" ca="1" si="110"/>
        <v>1.4574371718761017</v>
      </c>
      <c r="AZ133" s="2">
        <f t="shared" ca="1" si="59"/>
        <v>1.4251521598538064</v>
      </c>
      <c r="BC133" s="2">
        <f t="shared" ca="1" si="111"/>
        <v>0.52564517331683192</v>
      </c>
      <c r="BD133" s="2">
        <f t="shared" ca="1" si="111"/>
        <v>-1.0646069431520297</v>
      </c>
      <c r="BE133" s="2">
        <f t="shared" ca="1" si="111"/>
        <v>-0.10014901032320012</v>
      </c>
    </row>
    <row r="134" spans="1:57" x14ac:dyDescent="0.3">
      <c r="A134" s="2">
        <f t="shared" si="60"/>
        <v>1.2200000000000009</v>
      </c>
      <c r="B134" s="2">
        <f t="shared" ca="1" si="61"/>
        <v>0.73774813908360937</v>
      </c>
      <c r="C134" s="2">
        <f t="shared" ca="1" si="62"/>
        <v>0.87191674127824714</v>
      </c>
      <c r="D134" s="2">
        <f t="shared" ca="1" si="63"/>
        <v>0.96601695208545713</v>
      </c>
      <c r="E134" s="2">
        <f t="shared" ca="1" si="64"/>
        <v>1.0373752407496613</v>
      </c>
      <c r="F134" s="2">
        <f t="shared" ca="1" si="65"/>
        <v>1.1079486279075148</v>
      </c>
      <c r="G134" s="2">
        <f t="shared" ca="1" si="66"/>
        <v>1.1847413366970727</v>
      </c>
      <c r="H134" s="2">
        <f t="shared" ca="1" si="67"/>
        <v>1.2628154572229282</v>
      </c>
      <c r="I134" s="2">
        <f t="shared" ca="1" si="68"/>
        <v>1.338388394780418</v>
      </c>
      <c r="J134" s="2">
        <f t="shared" ca="1" si="69"/>
        <v>1.4099544231210246</v>
      </c>
      <c r="K134" s="2">
        <f t="shared" ca="1" si="70"/>
        <v>1.4773249236369919</v>
      </c>
      <c r="L134" s="2">
        <f t="shared" ca="1" si="71"/>
        <v>1.5407929574837538</v>
      </c>
      <c r="M134" s="2">
        <f t="shared" ca="1" si="72"/>
        <v>1.6005908810510903</v>
      </c>
      <c r="N134" s="2">
        <f t="shared" ca="1" si="73"/>
        <v>1.6567655325161756</v>
      </c>
      <c r="O134" s="2">
        <f t="shared" ca="1" si="74"/>
        <v>1.7091847306669576</v>
      </c>
      <c r="P134" s="2">
        <f t="shared" ca="1" si="75"/>
        <v>1.7575888255917684</v>
      </c>
      <c r="Q134" s="2">
        <f t="shared" ca="1" si="76"/>
        <v>1.8016634508300777</v>
      </c>
      <c r="R134" s="2">
        <f t="shared" ca="1" si="77"/>
        <v>1.8411091274853053</v>
      </c>
      <c r="S134" s="2">
        <f t="shared" ca="1" si="78"/>
        <v>1.8756989755449214</v>
      </c>
      <c r="T134" s="2">
        <f t="shared" ca="1" si="79"/>
        <v>1.9053124363039875</v>
      </c>
      <c r="U134" s="2">
        <f t="shared" ca="1" si="80"/>
        <v>1.9299524279756766</v>
      </c>
      <c r="V134" s="2">
        <f t="shared" ca="1" si="81"/>
        <v>1.9497402972438707</v>
      </c>
      <c r="W134" s="2">
        <f t="shared" ca="1" si="82"/>
        <v>1.9648875372715435</v>
      </c>
      <c r="X134" s="2">
        <f t="shared" ca="1" si="83"/>
        <v>1.975660273015311</v>
      </c>
      <c r="Y134" s="2">
        <f t="shared" ca="1" si="84"/>
        <v>1.9823591311780633</v>
      </c>
      <c r="Z134" s="2">
        <f t="shared" ca="1" si="85"/>
        <v>1.9853184460120736</v>
      </c>
      <c r="AA134" s="2">
        <f t="shared" ca="1" si="86"/>
        <v>1.9848980401421963</v>
      </c>
      <c r="AB134" s="2">
        <f t="shared" ca="1" si="87"/>
        <v>1.9814629203840353</v>
      </c>
      <c r="AC134" s="2">
        <f t="shared" ca="1" si="88"/>
        <v>1.9753606901455809</v>
      </c>
      <c r="AD134" s="2">
        <f t="shared" ca="1" si="89"/>
        <v>1.9669003145655084</v>
      </c>
      <c r="AE134" s="2">
        <f t="shared" ca="1" si="90"/>
        <v>1.9563298690921629</v>
      </c>
      <c r="AF134" s="2">
        <f t="shared" ca="1" si="91"/>
        <v>1.9438249642991134</v>
      </c>
      <c r="AG134" s="2">
        <f t="shared" ca="1" si="92"/>
        <v>1.9295018314576808</v>
      </c>
      <c r="AH134" s="2">
        <f t="shared" ca="1" si="93"/>
        <v>1.9134487788899843</v>
      </c>
      <c r="AI134" s="2">
        <f t="shared" ca="1" si="94"/>
        <v>1.8957495804637972</v>
      </c>
      <c r="AJ134" s="2">
        <f t="shared" ca="1" si="95"/>
        <v>1.876487940673087</v>
      </c>
      <c r="AK134" s="2">
        <f t="shared" ca="1" si="96"/>
        <v>1.8557474934253753</v>
      </c>
      <c r="AL134" s="2">
        <f t="shared" ca="1" si="97"/>
        <v>1.8336118031707458</v>
      </c>
      <c r="AM134" s="2">
        <f t="shared" ca="1" si="98"/>
        <v>1.8101643687182971</v>
      </c>
      <c r="AN134" s="2">
        <f t="shared" ca="1" si="99"/>
        <v>1.7854886301849742</v>
      </c>
      <c r="AO134" s="2">
        <f t="shared" ca="1" si="100"/>
        <v>1.7596679802681183</v>
      </c>
      <c r="AP134" s="2">
        <f t="shared" ca="1" si="101"/>
        <v>1.73278578452453</v>
      </c>
      <c r="AQ134" s="2">
        <f t="shared" ca="1" si="102"/>
        <v>1.7049254297044387</v>
      </c>
      <c r="AR134" s="2">
        <f t="shared" ca="1" si="103"/>
        <v>1.6761704700065574</v>
      </c>
      <c r="AS134" s="2">
        <f t="shared" ca="1" si="104"/>
        <v>1.6466050897050788</v>
      </c>
      <c r="AT134" s="2">
        <f t="shared" ca="1" si="105"/>
        <v>1.6163154323078857</v>
      </c>
      <c r="AU134" s="2">
        <f t="shared" ca="1" si="106"/>
        <v>1.5853927892031729</v>
      </c>
      <c r="AV134" s="2">
        <f t="shared" ca="1" si="107"/>
        <v>1.5539394238481214</v>
      </c>
      <c r="AW134" s="2">
        <f t="shared" ca="1" si="108"/>
        <v>1.5220750149327344</v>
      </c>
      <c r="AX134" s="2">
        <f t="shared" ca="1" si="109"/>
        <v>1.4899353757233138</v>
      </c>
      <c r="AY134" s="2">
        <f t="shared" ca="1" si="110"/>
        <v>1.4576521653240861</v>
      </c>
      <c r="AZ134" s="2">
        <f t="shared" ca="1" si="59"/>
        <v>1.4253183885214364</v>
      </c>
      <c r="BC134" s="2">
        <f t="shared" ca="1" si="111"/>
        <v>0.87872285094812153</v>
      </c>
      <c r="BD134" s="2">
        <f t="shared" ca="1" si="111"/>
        <v>-1.9893428013750389</v>
      </c>
      <c r="BE134" s="2">
        <f t="shared" ca="1" si="111"/>
        <v>0.20526718195547389</v>
      </c>
    </row>
    <row r="135" spans="1:57" x14ac:dyDescent="0.3">
      <c r="A135" s="2">
        <f t="shared" si="60"/>
        <v>1.2300000000000009</v>
      </c>
      <c r="B135" s="2">
        <f t="shared" ca="1" si="61"/>
        <v>0.74058440646001178</v>
      </c>
      <c r="C135" s="2">
        <f t="shared" ca="1" si="62"/>
        <v>0.87392223613352682</v>
      </c>
      <c r="D135" s="2">
        <f t="shared" ca="1" si="63"/>
        <v>0.96754183826961915</v>
      </c>
      <c r="E135" s="2">
        <f t="shared" ca="1" si="64"/>
        <v>1.0388621539055307</v>
      </c>
      <c r="F135" s="2">
        <f t="shared" ca="1" si="65"/>
        <v>1.1095410056648567</v>
      </c>
      <c r="G135" s="2">
        <f t="shared" ca="1" si="66"/>
        <v>1.1863436296357066</v>
      </c>
      <c r="H135" s="2">
        <f t="shared" ca="1" si="67"/>
        <v>1.2643550759626776</v>
      </c>
      <c r="I135" s="2">
        <f t="shared" ca="1" si="68"/>
        <v>1.3398381395755516</v>
      </c>
      <c r="J135" s="2">
        <f t="shared" ca="1" si="69"/>
        <v>1.4113132875310028</v>
      </c>
      <c r="K135" s="2">
        <f t="shared" ca="1" si="70"/>
        <v>1.478601385170373</v>
      </c>
      <c r="L135" s="2">
        <f t="shared" ca="1" si="71"/>
        <v>1.5419941293821942</v>
      </c>
      <c r="M135" s="2">
        <f t="shared" ca="1" si="72"/>
        <v>1.6017200157290554</v>
      </c>
      <c r="N135" s="2">
        <f t="shared" ca="1" si="73"/>
        <v>1.6578221514433209</v>
      </c>
      <c r="O135" s="2">
        <f t="shared" ca="1" si="74"/>
        <v>1.710165655450512</v>
      </c>
      <c r="P135" s="2">
        <f t="shared" ca="1" si="75"/>
        <v>1.7584896332184756</v>
      </c>
      <c r="Q135" s="2">
        <f t="shared" ca="1" si="76"/>
        <v>1.802479866047606</v>
      </c>
      <c r="R135" s="2">
        <f t="shared" ca="1" si="77"/>
        <v>1.8418381774001502</v>
      </c>
      <c r="S135" s="2">
        <f t="shared" ca="1" si="78"/>
        <v>1.876339664489082</v>
      </c>
      <c r="T135" s="2">
        <f t="shared" ca="1" si="79"/>
        <v>1.9058660893886805</v>
      </c>
      <c r="U135" s="2">
        <f t="shared" ca="1" si="80"/>
        <v>1.9304225905660162</v>
      </c>
      <c r="V135" s="2">
        <f t="shared" ca="1" si="81"/>
        <v>1.9501321697458467</v>
      </c>
      <c r="W135" s="2">
        <f t="shared" ca="1" si="82"/>
        <v>1.9652072652316017</v>
      </c>
      <c r="X135" s="2">
        <f t="shared" ca="1" si="83"/>
        <v>1.9759145448647013</v>
      </c>
      <c r="Y135" s="2">
        <f t="shared" ca="1" si="84"/>
        <v>1.9825551626339679</v>
      </c>
      <c r="Z135" s="2">
        <f t="shared" ca="1" si="85"/>
        <v>1.9854638159089029</v>
      </c>
      <c r="AA135" s="2">
        <f t="shared" ca="1" si="86"/>
        <v>1.9850002844847816</v>
      </c>
      <c r="AB135" s="2">
        <f t="shared" ca="1" si="87"/>
        <v>1.9815290806489569</v>
      </c>
      <c r="AC135" s="2">
        <f t="shared" ca="1" si="88"/>
        <v>1.9753968885503894</v>
      </c>
      <c r="AD135" s="2">
        <f t="shared" ca="1" si="89"/>
        <v>1.9669113089188579</v>
      </c>
      <c r="AE135" s="2">
        <f t="shared" ca="1" si="90"/>
        <v>1.9563188210819413</v>
      </c>
      <c r="AF135" s="2">
        <f t="shared" ca="1" si="91"/>
        <v>1.9437937009123791</v>
      </c>
      <c r="AG135" s="2">
        <f t="shared" ca="1" si="92"/>
        <v>1.9294514737385138</v>
      </c>
      <c r="AH135" s="2">
        <f t="shared" ca="1" si="93"/>
        <v>1.9133802092703482</v>
      </c>
      <c r="AI135" s="2">
        <f t="shared" ca="1" si="94"/>
        <v>1.8956635315663941</v>
      </c>
      <c r="AJ135" s="2">
        <f t="shared" ca="1" si="95"/>
        <v>1.8763849947409685</v>
      </c>
      <c r="AK135" s="2">
        <f t="shared" ca="1" si="96"/>
        <v>1.8556280817655781</v>
      </c>
      <c r="AL135" s="2">
        <f t="shared" ca="1" si="97"/>
        <v>1.8334762056356761</v>
      </c>
      <c r="AM135" s="2">
        <f t="shared" ca="1" si="98"/>
        <v>1.8100127132528041</v>
      </c>
      <c r="AN135" s="2">
        <f t="shared" ca="1" si="99"/>
        <v>1.7853208924842154</v>
      </c>
      <c r="AO135" s="2">
        <f t="shared" ca="1" si="100"/>
        <v>1.7594839836633835</v>
      </c>
      <c r="AP135" s="2">
        <f t="shared" ca="1" si="101"/>
        <v>1.7325852005037354</v>
      </c>
      <c r="AQ135" s="2">
        <f t="shared" ca="1" si="102"/>
        <v>1.7047077804925925</v>
      </c>
      <c r="AR135" s="2">
        <f t="shared" ca="1" si="103"/>
        <v>1.6759351376054303</v>
      </c>
      <c r="AS135" s="2">
        <f t="shared" ca="1" si="104"/>
        <v>1.6463513424277074</v>
      </c>
      <c r="AT135" s="2">
        <f t="shared" ca="1" si="105"/>
        <v>1.6160424887017377</v>
      </c>
      <c r="AU135" s="2">
        <f t="shared" ca="1" si="106"/>
        <v>1.5850999349199597</v>
      </c>
      <c r="AV135" s="2">
        <f t="shared" ca="1" si="107"/>
        <v>1.5536261411680721</v>
      </c>
      <c r="AW135" s="2">
        <f t="shared" ca="1" si="108"/>
        <v>1.5217409581288033</v>
      </c>
      <c r="AX135" s="2">
        <f t="shared" ca="1" si="109"/>
        <v>1.4895799666237108</v>
      </c>
      <c r="AY135" s="2">
        <f t="shared" ca="1" si="110"/>
        <v>1.4572739050522707</v>
      </c>
      <c r="AZ135" s="2">
        <f t="shared" ca="1" si="59"/>
        <v>1.4249147840118219</v>
      </c>
      <c r="BC135" s="2">
        <f t="shared" ca="1" si="111"/>
        <v>0.24764321477338314</v>
      </c>
      <c r="BD135" s="2">
        <f t="shared" ca="1" si="111"/>
        <v>-0.80457692373928946</v>
      </c>
      <c r="BE135" s="2">
        <f t="shared" ca="1" si="111"/>
        <v>0.24831714979077191</v>
      </c>
    </row>
    <row r="136" spans="1:57" x14ac:dyDescent="0.3">
      <c r="A136" s="2">
        <f t="shared" si="60"/>
        <v>1.2400000000000009</v>
      </c>
      <c r="B136" s="2">
        <f t="shared" ca="1" si="61"/>
        <v>0.74453266524154305</v>
      </c>
      <c r="C136" s="2">
        <f t="shared" ca="1" si="62"/>
        <v>0.87709858704028942</v>
      </c>
      <c r="D136" s="2">
        <f t="shared" ca="1" si="63"/>
        <v>0.97029232219497374</v>
      </c>
      <c r="E136" s="2">
        <f t="shared" ca="1" si="64"/>
        <v>1.0416176904272589</v>
      </c>
      <c r="F136" s="2">
        <f t="shared" ca="1" si="65"/>
        <v>1.1124347608546616</v>
      </c>
      <c r="G136" s="2">
        <f t="shared" ca="1" si="66"/>
        <v>1.189275261744863</v>
      </c>
      <c r="H136" s="2">
        <f t="shared" ca="1" si="67"/>
        <v>1.2672478921620711</v>
      </c>
      <c r="I136" s="2">
        <f t="shared" ca="1" si="68"/>
        <v>1.3426606930316474</v>
      </c>
      <c r="J136" s="2">
        <f t="shared" ca="1" si="69"/>
        <v>1.4140602308160548</v>
      </c>
      <c r="K136" s="2">
        <f t="shared" ca="1" si="70"/>
        <v>1.4812768781291308</v>
      </c>
      <c r="L136" s="2">
        <f t="shared" ca="1" si="71"/>
        <v>1.5446011579490184</v>
      </c>
      <c r="M136" s="2">
        <f t="shared" ca="1" si="72"/>
        <v>1.6042579478964827</v>
      </c>
      <c r="N136" s="2">
        <f t="shared" ca="1" si="73"/>
        <v>1.6602868851684438</v>
      </c>
      <c r="O136" s="2">
        <f t="shared" ca="1" si="74"/>
        <v>1.7125506582205536</v>
      </c>
      <c r="P136" s="2">
        <f t="shared" ca="1" si="75"/>
        <v>1.7607873960355214</v>
      </c>
      <c r="Q136" s="2">
        <f t="shared" ca="1" si="76"/>
        <v>1.8046832910543422</v>
      </c>
      <c r="R136" s="2">
        <f t="shared" ca="1" si="77"/>
        <v>1.8439417228831427</v>
      </c>
      <c r="S136" s="2">
        <f t="shared" ca="1" si="78"/>
        <v>1.8783400131191927</v>
      </c>
      <c r="T136" s="2">
        <f t="shared" ca="1" si="79"/>
        <v>1.9077624828932018</v>
      </c>
      <c r="U136" s="2">
        <f t="shared" ca="1" si="80"/>
        <v>1.9322167199095961</v>
      </c>
      <c r="V136" s="2">
        <f t="shared" ca="1" si="81"/>
        <v>1.9518276070237186</v>
      </c>
      <c r="W136" s="2">
        <f t="shared" ca="1" si="82"/>
        <v>1.9668087599220609</v>
      </c>
      <c r="X136" s="2">
        <f t="shared" ca="1" si="83"/>
        <v>1.9774276293065884</v>
      </c>
      <c r="Y136" s="2">
        <f t="shared" ca="1" si="84"/>
        <v>1.9839861334564004</v>
      </c>
      <c r="Z136" s="2">
        <f t="shared" ca="1" si="85"/>
        <v>1.9868195650270084</v>
      </c>
      <c r="AA136" s="2">
        <f t="shared" ca="1" si="86"/>
        <v>1.9862878922378551</v>
      </c>
      <c r="AB136" s="2">
        <f t="shared" ca="1" si="87"/>
        <v>1.9827553646411444</v>
      </c>
      <c r="AC136" s="2">
        <f t="shared" ca="1" si="88"/>
        <v>1.9765679785115282</v>
      </c>
      <c r="AD136" s="2">
        <f t="shared" ca="1" si="89"/>
        <v>1.9680322058233712</v>
      </c>
      <c r="AE136" s="2">
        <f t="shared" ca="1" si="90"/>
        <v>1.9573931752996028</v>
      </c>
      <c r="AF136" s="2">
        <f t="shared" ca="1" si="91"/>
        <v>1.9448240809750086</v>
      </c>
      <c r="AG136" s="2">
        <f t="shared" ca="1" si="92"/>
        <v>1.9304399918692887</v>
      </c>
      <c r="AH136" s="2">
        <f t="shared" ca="1" si="93"/>
        <v>1.9143289811441055</v>
      </c>
      <c r="AI136" s="2">
        <f t="shared" ca="1" si="94"/>
        <v>1.8965747633250196</v>
      </c>
      <c r="AJ136" s="2">
        <f t="shared" ca="1" si="95"/>
        <v>1.8772609824232895</v>
      </c>
      <c r="AK136" s="2">
        <f t="shared" ca="1" si="96"/>
        <v>1.8564712107517527</v>
      </c>
      <c r="AL136" s="2">
        <f t="shared" ca="1" si="97"/>
        <v>1.8342889501298927</v>
      </c>
      <c r="AM136" s="2">
        <f t="shared" ca="1" si="98"/>
        <v>1.8107976358325693</v>
      </c>
      <c r="AN136" s="2">
        <f t="shared" ca="1" si="99"/>
        <v>1.7860806437627796</v>
      </c>
      <c r="AO136" s="2">
        <f t="shared" ca="1" si="100"/>
        <v>1.760221302188258</v>
      </c>
      <c r="AP136" s="2">
        <f t="shared" ca="1" si="101"/>
        <v>1.7333029133183855</v>
      </c>
      <c r="AQ136" s="2">
        <f t="shared" ca="1" si="102"/>
        <v>1.7054088058460883</v>
      </c>
      <c r="AR136" s="2">
        <f t="shared" ca="1" si="103"/>
        <v>1.6766224943420123</v>
      </c>
      <c r="AS136" s="2">
        <f t="shared" ca="1" si="104"/>
        <v>1.6470281772690645</v>
      </c>
      <c r="AT136" s="2">
        <f t="shared" ca="1" si="105"/>
        <v>1.6167121412291041</v>
      </c>
      <c r="AU136" s="2">
        <f t="shared" ca="1" si="106"/>
        <v>1.5857660546970176</v>
      </c>
      <c r="AV136" s="2">
        <f t="shared" ca="1" si="107"/>
        <v>1.5542928141820249</v>
      </c>
      <c r="AW136" s="2">
        <f t="shared" ca="1" si="108"/>
        <v>1.5224126745585485</v>
      </c>
      <c r="AX136" s="2">
        <f t="shared" ca="1" si="109"/>
        <v>1.4902612107259199</v>
      </c>
      <c r="AY136" s="2">
        <f t="shared" ca="1" si="110"/>
        <v>1.4579684791968972</v>
      </c>
      <c r="AZ136" s="2">
        <f t="shared" ca="1" si="59"/>
        <v>1.4256258064125851</v>
      </c>
      <c r="BC136" s="2">
        <f t="shared" ca="1" si="111"/>
        <v>1.9845260574217516</v>
      </c>
      <c r="BD136" s="2">
        <f t="shared" ca="1" si="111"/>
        <v>0.2695179170777493</v>
      </c>
      <c r="BE136" s="2">
        <f t="shared" ca="1" si="111"/>
        <v>-0.30360898867419905</v>
      </c>
    </row>
    <row r="137" spans="1:57" x14ac:dyDescent="0.3">
      <c r="A137" s="2">
        <f t="shared" si="60"/>
        <v>1.2500000000000009</v>
      </c>
      <c r="B137" s="2">
        <f t="shared" ca="1" si="61"/>
        <v>0.74794782803241222</v>
      </c>
      <c r="C137" s="2">
        <f t="shared" ca="1" si="62"/>
        <v>0.87976014967525007</v>
      </c>
      <c r="D137" s="2">
        <f t="shared" ca="1" si="63"/>
        <v>0.97254772986874694</v>
      </c>
      <c r="E137" s="2">
        <f t="shared" ca="1" si="64"/>
        <v>1.0438916190562177</v>
      </c>
      <c r="F137" s="2">
        <f t="shared" ca="1" si="65"/>
        <v>1.1148554224438545</v>
      </c>
      <c r="G137" s="2">
        <f t="shared" ca="1" si="66"/>
        <v>1.1917425082947521</v>
      </c>
      <c r="H137" s="2">
        <f t="shared" ca="1" si="67"/>
        <v>1.26968566121529</v>
      </c>
      <c r="I137" s="2">
        <f t="shared" ca="1" si="68"/>
        <v>1.3450377898756538</v>
      </c>
      <c r="J137" s="2">
        <f t="shared" ca="1" si="69"/>
        <v>1.4163712329824705</v>
      </c>
      <c r="K137" s="2">
        <f t="shared" ca="1" si="70"/>
        <v>1.483525661479457</v>
      </c>
      <c r="L137" s="2">
        <f t="shared" ca="1" si="71"/>
        <v>1.5467903802347791</v>
      </c>
      <c r="M137" s="2">
        <f t="shared" ca="1" si="72"/>
        <v>1.6063866565665472</v>
      </c>
      <c r="N137" s="2">
        <f t="shared" ca="1" si="73"/>
        <v>1.6623506831085892</v>
      </c>
      <c r="O137" s="2">
        <f t="shared" ca="1" si="74"/>
        <v>1.7145427516074236</v>
      </c>
      <c r="P137" s="2">
        <f t="shared" ca="1" si="75"/>
        <v>1.7627000469941776</v>
      </c>
      <c r="Q137" s="2">
        <f t="shared" ca="1" si="76"/>
        <v>1.8065092004315539</v>
      </c>
      <c r="R137" s="2">
        <f t="shared" ca="1" si="77"/>
        <v>1.8456751657154076</v>
      </c>
      <c r="S137" s="2">
        <f t="shared" ca="1" si="78"/>
        <v>1.8799775002017891</v>
      </c>
      <c r="T137" s="2">
        <f t="shared" ca="1" si="79"/>
        <v>1.9093030865624971</v>
      </c>
      <c r="U137" s="2">
        <f t="shared" ca="1" si="80"/>
        <v>1.9336619550582193</v>
      </c>
      <c r="V137" s="2">
        <f t="shared" ca="1" si="81"/>
        <v>1.9531808602809748</v>
      </c>
      <c r="W137" s="2">
        <f t="shared" ca="1" si="82"/>
        <v>1.9680745920909075</v>
      </c>
      <c r="X137" s="2">
        <f t="shared" ca="1" si="83"/>
        <v>1.9786113883601641</v>
      </c>
      <c r="Y137" s="2">
        <f t="shared" ca="1" si="84"/>
        <v>1.9850939329590762</v>
      </c>
      <c r="Z137" s="2">
        <f t="shared" ca="1" si="85"/>
        <v>1.98785811037297</v>
      </c>
      <c r="AA137" s="2">
        <f t="shared" ca="1" si="86"/>
        <v>1.9872640729033095</v>
      </c>
      <c r="AB137" s="2">
        <f t="shared" ca="1" si="87"/>
        <v>1.9836758035454076</v>
      </c>
      <c r="AC137" s="2">
        <f t="shared" ca="1" si="88"/>
        <v>1.9774386065630276</v>
      </c>
      <c r="AD137" s="2">
        <f t="shared" ca="1" si="89"/>
        <v>1.9688578254191746</v>
      </c>
      <c r="AE137" s="2">
        <f t="shared" ca="1" si="90"/>
        <v>1.9581772482885047</v>
      </c>
      <c r="AF137" s="2">
        <f t="shared" ca="1" si="91"/>
        <v>1.9455690045594767</v>
      </c>
      <c r="AG137" s="2">
        <f t="shared" ca="1" si="92"/>
        <v>1.9311477208193952</v>
      </c>
      <c r="AH137" s="2">
        <f t="shared" ca="1" si="93"/>
        <v>1.9150014801029305</v>
      </c>
      <c r="AI137" s="2">
        <f t="shared" ca="1" si="94"/>
        <v>1.8972140920723315</v>
      </c>
      <c r="AJ137" s="2">
        <f t="shared" ca="1" si="95"/>
        <v>1.877869295305727</v>
      </c>
      <c r="AK137" s="2">
        <f t="shared" ca="1" si="96"/>
        <v>1.8570507561279799</v>
      </c>
      <c r="AL137" s="2">
        <f t="shared" ca="1" si="97"/>
        <v>1.8348420698546308</v>
      </c>
      <c r="AM137" s="2">
        <f t="shared" ca="1" si="98"/>
        <v>1.8113267648081477</v>
      </c>
      <c r="AN137" s="2">
        <f t="shared" ca="1" si="99"/>
        <v>1.7865883096062827</v>
      </c>
      <c r="AO137" s="2">
        <f t="shared" ca="1" si="100"/>
        <v>1.7607101251433057</v>
      </c>
      <c r="AP137" s="2">
        <f t="shared" ca="1" si="101"/>
        <v>1.733775606859786</v>
      </c>
      <c r="AQ137" s="2">
        <f t="shared" ca="1" si="102"/>
        <v>1.7058681795230866</v>
      </c>
      <c r="AR137" s="2">
        <f t="shared" ca="1" si="103"/>
        <v>1.6770714635257107</v>
      </c>
      <c r="AS137" s="2">
        <f t="shared" ca="1" si="104"/>
        <v>1.6474697911886966</v>
      </c>
      <c r="AT137" s="2">
        <f t="shared" ca="1" si="105"/>
        <v>1.6171496489969479</v>
      </c>
      <c r="AU137" s="2">
        <f t="shared" ca="1" si="106"/>
        <v>1.586203022617662</v>
      </c>
      <c r="AV137" s="2">
        <f t="shared" ca="1" si="107"/>
        <v>1.5547332490199834</v>
      </c>
      <c r="AW137" s="2">
        <f t="shared" ca="1" si="108"/>
        <v>1.5228609837487919</v>
      </c>
      <c r="AX137" s="2">
        <f t="shared" ca="1" si="109"/>
        <v>1.4907217869429443</v>
      </c>
      <c r="AY137" s="2">
        <f t="shared" ca="1" si="110"/>
        <v>1.4584450378641314</v>
      </c>
      <c r="AZ137" s="2">
        <f t="shared" ca="1" si="59"/>
        <v>1.4261213347971147</v>
      </c>
      <c r="BC137" s="2">
        <f t="shared" ca="1" si="111"/>
        <v>1.5034820159801967</v>
      </c>
      <c r="BD137" s="2">
        <f t="shared" ca="1" si="111"/>
        <v>-0.28986423233973913</v>
      </c>
      <c r="BE137" s="2">
        <f t="shared" ca="1" si="111"/>
        <v>-0.71425140101509133</v>
      </c>
    </row>
    <row r="138" spans="1:57" x14ac:dyDescent="0.3">
      <c r="A138" s="2">
        <f t="shared" si="60"/>
        <v>1.2600000000000009</v>
      </c>
      <c r="B138" s="2">
        <f t="shared" ca="1" si="61"/>
        <v>0.75045266637053154</v>
      </c>
      <c r="C138" s="2">
        <f t="shared" ca="1" si="62"/>
        <v>0.88148344906139131</v>
      </c>
      <c r="D138" s="2">
        <f t="shared" ca="1" si="63"/>
        <v>0.97384036318675204</v>
      </c>
      <c r="E138" s="2">
        <f t="shared" ca="1" si="64"/>
        <v>1.0451741551822658</v>
      </c>
      <c r="F138" s="2">
        <f t="shared" ca="1" si="65"/>
        <v>1.1162532675842787</v>
      </c>
      <c r="G138" s="2">
        <f t="shared" ca="1" si="66"/>
        <v>1.1931576967255788</v>
      </c>
      <c r="H138" s="2">
        <f t="shared" ca="1" si="67"/>
        <v>1.271044667562115</v>
      </c>
      <c r="I138" s="2">
        <f t="shared" ca="1" si="68"/>
        <v>1.3463115137622275</v>
      </c>
      <c r="J138" s="2">
        <f t="shared" ca="1" si="69"/>
        <v>1.4175559559617665</v>
      </c>
      <c r="K138" s="2">
        <f t="shared" ca="1" si="70"/>
        <v>1.4846266922688756</v>
      </c>
      <c r="L138" s="2">
        <f t="shared" ca="1" si="71"/>
        <v>1.547811700761234</v>
      </c>
      <c r="M138" s="2">
        <f t="shared" ca="1" si="72"/>
        <v>1.6073285809324331</v>
      </c>
      <c r="N138" s="2">
        <f t="shared" ca="1" si="73"/>
        <v>1.6632100409736321</v>
      </c>
      <c r="O138" s="2">
        <f t="shared" ca="1" si="74"/>
        <v>1.7153139441387113</v>
      </c>
      <c r="P138" s="2">
        <f t="shared" ca="1" si="75"/>
        <v>1.763376498126026</v>
      </c>
      <c r="Q138" s="2">
        <f t="shared" ca="1" si="76"/>
        <v>1.8070847346926917</v>
      </c>
      <c r="R138" s="2">
        <f t="shared" ca="1" si="77"/>
        <v>1.8461451342190172</v>
      </c>
      <c r="S138" s="2">
        <f t="shared" ca="1" si="78"/>
        <v>1.8803394354988237</v>
      </c>
      <c r="T138" s="2">
        <f t="shared" ca="1" si="79"/>
        <v>1.9095570195286475</v>
      </c>
      <c r="U138" s="2">
        <f t="shared" ca="1" si="80"/>
        <v>1.9338102868723899</v>
      </c>
      <c r="V138" s="2">
        <f t="shared" ca="1" si="81"/>
        <v>1.9532277890708303</v>
      </c>
      <c r="W138" s="2">
        <f t="shared" ca="1" si="82"/>
        <v>1.9680254215810398</v>
      </c>
      <c r="X138" s="2">
        <f t="shared" ca="1" si="83"/>
        <v>1.9784721481771115</v>
      </c>
      <c r="Y138" s="2">
        <f t="shared" ca="1" si="84"/>
        <v>1.9848713540087257</v>
      </c>
      <c r="Z138" s="2">
        <f t="shared" ca="1" si="85"/>
        <v>1.9875594463994115</v>
      </c>
      <c r="AA138" s="2">
        <f t="shared" ca="1" si="86"/>
        <v>1.9868966918832207</v>
      </c>
      <c r="AB138" s="2">
        <f t="shared" ca="1" si="87"/>
        <v>1.9832467375528393</v>
      </c>
      <c r="AC138" s="2">
        <f t="shared" ca="1" si="88"/>
        <v>1.976954126094477</v>
      </c>
      <c r="AD138" s="2">
        <f t="shared" ca="1" si="89"/>
        <v>1.9683230073823856</v>
      </c>
      <c r="AE138" s="2">
        <f t="shared" ca="1" si="90"/>
        <v>1.9575957737243308</v>
      </c>
      <c r="AF138" s="2">
        <f t="shared" ca="1" si="91"/>
        <v>1.9449434414700677</v>
      </c>
      <c r="AG138" s="2">
        <f t="shared" ca="1" si="92"/>
        <v>1.930480142983958</v>
      </c>
      <c r="AH138" s="2">
        <f t="shared" ca="1" si="93"/>
        <v>1.9142939120422977</v>
      </c>
      <c r="AI138" s="2">
        <f t="shared" ca="1" si="94"/>
        <v>1.8964685925959726</v>
      </c>
      <c r="AJ138" s="2">
        <f t="shared" ca="1" si="95"/>
        <v>1.8770879569422281</v>
      </c>
      <c r="AK138" s="2">
        <f t="shared" ca="1" si="96"/>
        <v>1.8562357045709785</v>
      </c>
      <c r="AL138" s="2">
        <f t="shared" ca="1" si="97"/>
        <v>1.8339954634481967</v>
      </c>
      <c r="AM138" s="2">
        <f t="shared" ca="1" si="98"/>
        <v>1.8104507941006458</v>
      </c>
      <c r="AN138" s="2">
        <f t="shared" ca="1" si="99"/>
        <v>1.7856851970224132</v>
      </c>
      <c r="AO138" s="2">
        <f t="shared" ca="1" si="100"/>
        <v>1.7597821249097418</v>
      </c>
      <c r="AP138" s="2">
        <f t="shared" ca="1" si="101"/>
        <v>1.7328250056545984</v>
      </c>
      <c r="AQ138" s="2">
        <f t="shared" ca="1" si="102"/>
        <v>1.7048972994570752</v>
      </c>
      <c r="AR138" s="2">
        <f t="shared" ca="1" si="103"/>
        <v>1.6760826722556035</v>
      </c>
      <c r="AS138" s="2">
        <f t="shared" ca="1" si="104"/>
        <v>1.6464655307131943</v>
      </c>
      <c r="AT138" s="2">
        <f t="shared" ca="1" si="105"/>
        <v>1.6161325027073263</v>
      </c>
      <c r="AU138" s="2">
        <f t="shared" ca="1" si="106"/>
        <v>1.5851758327262038</v>
      </c>
      <c r="AV138" s="2">
        <f t="shared" ca="1" si="107"/>
        <v>1.5536992365664515</v>
      </c>
      <c r="AW138" s="2">
        <f t="shared" ca="1" si="108"/>
        <v>1.5218237012981317</v>
      </c>
      <c r="AX138" s="2">
        <f t="shared" ca="1" si="109"/>
        <v>1.4896846982131595</v>
      </c>
      <c r="AY138" s="2">
        <f t="shared" ca="1" si="110"/>
        <v>1.4574108674673965</v>
      </c>
      <c r="AZ138" s="2">
        <f t="shared" ca="1" si="59"/>
        <v>1.425091973170391</v>
      </c>
      <c r="BC138" s="2">
        <f t="shared" ca="1" si="111"/>
        <v>-0.42554246668984774</v>
      </c>
      <c r="BD138" s="2">
        <f t="shared" ca="1" si="111"/>
        <v>0.65496215990080042</v>
      </c>
      <c r="BE138" s="2">
        <f t="shared" ca="1" si="111"/>
        <v>0.2639640882644656</v>
      </c>
    </row>
    <row r="139" spans="1:57" x14ac:dyDescent="0.3">
      <c r="A139" s="2">
        <f t="shared" si="60"/>
        <v>1.2700000000000009</v>
      </c>
      <c r="B139" s="2">
        <f t="shared" ca="1" si="61"/>
        <v>0.7527362587923534</v>
      </c>
      <c r="C139" s="2">
        <f t="shared" ca="1" si="62"/>
        <v>0.88299484428605624</v>
      </c>
      <c r="D139" s="2">
        <f t="shared" ca="1" si="63"/>
        <v>0.97493316118689322</v>
      </c>
      <c r="E139" s="2">
        <f t="shared" ca="1" si="64"/>
        <v>1.0462642899190857</v>
      </c>
      <c r="F139" s="2">
        <f t="shared" ca="1" si="65"/>
        <v>1.1174628813334018</v>
      </c>
      <c r="G139" s="2">
        <f t="shared" ca="1" si="66"/>
        <v>1.1943904512473962</v>
      </c>
      <c r="H139" s="2">
        <f t="shared" ca="1" si="67"/>
        <v>1.2722289998290348</v>
      </c>
      <c r="I139" s="2">
        <f t="shared" ca="1" si="68"/>
        <v>1.3474198400529112</v>
      </c>
      <c r="J139" s="2">
        <f t="shared" ca="1" si="69"/>
        <v>1.4185856825582785</v>
      </c>
      <c r="K139" s="2">
        <f t="shared" ca="1" si="70"/>
        <v>1.4855839807080853</v>
      </c>
      <c r="L139" s="2">
        <f t="shared" ca="1" si="71"/>
        <v>1.5487012741383197</v>
      </c>
      <c r="M139" s="2">
        <f t="shared" ca="1" si="72"/>
        <v>1.6081514333551679</v>
      </c>
      <c r="N139" s="2">
        <f t="shared" ca="1" si="73"/>
        <v>1.6639636383955969</v>
      </c>
      <c r="O139" s="2">
        <f t="shared" ca="1" si="74"/>
        <v>1.7159932882155229</v>
      </c>
      <c r="P139" s="2">
        <f t="shared" ca="1" si="75"/>
        <v>1.7639755760065492</v>
      </c>
      <c r="Q139" s="2">
        <f t="shared" ca="1" si="76"/>
        <v>1.807597891809481</v>
      </c>
      <c r="R139" s="2">
        <f t="shared" ca="1" si="77"/>
        <v>1.846568190855624</v>
      </c>
      <c r="S139" s="2">
        <f t="shared" ca="1" si="78"/>
        <v>1.8806703348837854</v>
      </c>
      <c r="T139" s="2">
        <f t="shared" ca="1" si="79"/>
        <v>1.9097961358242852</v>
      </c>
      <c r="U139" s="2">
        <f t="shared" ca="1" si="80"/>
        <v>1.9339602882466254</v>
      </c>
      <c r="V139" s="2">
        <f t="shared" ca="1" si="81"/>
        <v>1.953293061982786</v>
      </c>
      <c r="W139" s="2">
        <f t="shared" ca="1" si="82"/>
        <v>1.9680113856623411</v>
      </c>
      <c r="X139" s="2">
        <f t="shared" ca="1" si="83"/>
        <v>1.9783848836383555</v>
      </c>
      <c r="Y139" s="2">
        <f t="shared" ca="1" si="84"/>
        <v>1.9847175739405116</v>
      </c>
      <c r="Z139" s="2">
        <f t="shared" ca="1" si="85"/>
        <v>1.9873463137279046</v>
      </c>
      <c r="AA139" s="2">
        <f t="shared" ca="1" si="86"/>
        <v>1.9866314099339468</v>
      </c>
      <c r="AB139" s="2">
        <f t="shared" ca="1" si="87"/>
        <v>1.9829361004046755</v>
      </c>
      <c r="AC139" s="2">
        <f t="shared" ca="1" si="88"/>
        <v>1.976604092777998</v>
      </c>
      <c r="AD139" s="2">
        <f t="shared" ca="1" si="89"/>
        <v>1.9679382744633274</v>
      </c>
      <c r="AE139" s="2">
        <f t="shared" ca="1" si="90"/>
        <v>1.9571795827275789</v>
      </c>
      <c r="AF139" s="2">
        <f t="shared" ca="1" si="91"/>
        <v>1.9444978684275951</v>
      </c>
      <c r="AG139" s="2">
        <f t="shared" ca="1" si="92"/>
        <v>1.9300067137735628</v>
      </c>
      <c r="AH139" s="2">
        <f t="shared" ca="1" si="93"/>
        <v>1.9137940401238205</v>
      </c>
      <c r="AI139" s="2">
        <f t="shared" ca="1" si="94"/>
        <v>1.8959436608759763</v>
      </c>
      <c r="AJ139" s="2">
        <f t="shared" ca="1" si="95"/>
        <v>1.8765393172047879</v>
      </c>
      <c r="AK139" s="2">
        <f t="shared" ca="1" si="96"/>
        <v>1.8556646769244047</v>
      </c>
      <c r="AL139" s="2">
        <f t="shared" ca="1" si="97"/>
        <v>1.8334033358117854</v>
      </c>
      <c r="AM139" s="2">
        <f t="shared" ca="1" si="98"/>
        <v>1.8098388217609054</v>
      </c>
      <c r="AN139" s="2">
        <f t="shared" ca="1" si="99"/>
        <v>1.7850546023101765</v>
      </c>
      <c r="AO139" s="2">
        <f t="shared" ca="1" si="100"/>
        <v>1.7591340971402794</v>
      </c>
      <c r="AP139" s="2">
        <f t="shared" ca="1" si="101"/>
        <v>1.7321607018236815</v>
      </c>
      <c r="AQ139" s="2">
        <f t="shared" ca="1" si="102"/>
        <v>1.704217847364945</v>
      </c>
      <c r="AR139" s="2">
        <f t="shared" ca="1" si="103"/>
        <v>1.6753891809938255</v>
      </c>
      <c r="AS139" s="2">
        <f t="shared" ca="1" si="104"/>
        <v>1.645759120225796</v>
      </c>
      <c r="AT139" s="2">
        <f t="shared" ca="1" si="105"/>
        <v>1.6154143718489549</v>
      </c>
      <c r="AU139" s="2">
        <f t="shared" ca="1" si="106"/>
        <v>1.584447376742119</v>
      </c>
      <c r="AV139" s="2">
        <f t="shared" ca="1" si="107"/>
        <v>1.5529621637528239</v>
      </c>
      <c r="AW139" s="2">
        <f t="shared" ca="1" si="108"/>
        <v>1.5210799782383486</v>
      </c>
      <c r="AX139" s="2">
        <f t="shared" ca="1" si="109"/>
        <v>1.4889361248079647</v>
      </c>
      <c r="AY139" s="2">
        <f t="shared" ca="1" si="110"/>
        <v>1.4566584377797935</v>
      </c>
      <c r="AZ139" s="2">
        <f t="shared" ca="1" si="59"/>
        <v>1.4243357611324114</v>
      </c>
      <c r="BC139" s="2">
        <f t="shared" ca="1" si="111"/>
        <v>-0.3058253400817561</v>
      </c>
      <c r="BD139" s="2">
        <f t="shared" ca="1" si="111"/>
        <v>-0.54733674135633859</v>
      </c>
      <c r="BE139" s="2">
        <f t="shared" ca="1" si="111"/>
        <v>-0.2159324686261872</v>
      </c>
    </row>
    <row r="140" spans="1:57" x14ac:dyDescent="0.3">
      <c r="A140" s="2">
        <f t="shared" si="60"/>
        <v>1.2800000000000009</v>
      </c>
      <c r="B140" s="2">
        <f t="shared" ca="1" si="61"/>
        <v>0.7559275374593557</v>
      </c>
      <c r="C140" s="2">
        <f t="shared" ca="1" si="62"/>
        <v>0.88535995946133095</v>
      </c>
      <c r="D140" s="2">
        <f t="shared" ca="1" si="63"/>
        <v>0.97683098842510097</v>
      </c>
      <c r="E140" s="2">
        <f t="shared" ca="1" si="64"/>
        <v>1.0481087751329978</v>
      </c>
      <c r="F140" s="2">
        <f t="shared" ca="1" si="65"/>
        <v>1.1193755438566428</v>
      </c>
      <c r="G140" s="2">
        <f t="shared" ca="1" si="66"/>
        <v>1.1962790538959263</v>
      </c>
      <c r="H140" s="2">
        <f t="shared" ca="1" si="67"/>
        <v>1.2740263235957405</v>
      </c>
      <c r="I140" s="2">
        <f t="shared" ca="1" si="68"/>
        <v>1.3491021243338994</v>
      </c>
      <c r="J140" s="2">
        <f t="shared" ca="1" si="69"/>
        <v>1.4201536909411119</v>
      </c>
      <c r="K140" s="2">
        <f t="shared" ca="1" si="70"/>
        <v>1.4870468870442244</v>
      </c>
      <c r="L140" s="2">
        <f t="shared" ca="1" si="71"/>
        <v>1.5500666269096457</v>
      </c>
      <c r="M140" s="2">
        <f t="shared" ca="1" si="72"/>
        <v>1.6094229149558439</v>
      </c>
      <c r="N140" s="2">
        <f t="shared" ca="1" si="73"/>
        <v>1.6651412832257437</v>
      </c>
      <c r="O140" s="2">
        <f t="shared" ca="1" si="74"/>
        <v>1.7170745542561447</v>
      </c>
      <c r="P140" s="2">
        <f t="shared" ca="1" si="75"/>
        <v>1.7649567930707322</v>
      </c>
      <c r="Q140" s="2">
        <f t="shared" ca="1" si="76"/>
        <v>1.8084756292083715</v>
      </c>
      <c r="R140" s="2">
        <f t="shared" ca="1" si="77"/>
        <v>1.8473403645962678</v>
      </c>
      <c r="S140" s="2">
        <f t="shared" ca="1" si="78"/>
        <v>1.8813368489610165</v>
      </c>
      <c r="T140" s="2">
        <f t="shared" ca="1" si="79"/>
        <v>1.9103591813111804</v>
      </c>
      <c r="U140" s="2">
        <f t="shared" ca="1" si="80"/>
        <v>1.9344241975905996</v>
      </c>
      <c r="V140" s="2">
        <f t="shared" ca="1" si="81"/>
        <v>1.953663731103104</v>
      </c>
      <c r="W140" s="2">
        <f t="shared" ca="1" si="82"/>
        <v>1.968295595081925</v>
      </c>
      <c r="X140" s="2">
        <f t="shared" ca="1" si="83"/>
        <v>1.9785899327881438</v>
      </c>
      <c r="Y140" s="2">
        <f t="shared" ca="1" si="84"/>
        <v>1.9848512503535796</v>
      </c>
      <c r="Z140" s="2">
        <f t="shared" ca="1" si="85"/>
        <v>1.9874167054671954</v>
      </c>
      <c r="AA140" s="2">
        <f t="shared" ca="1" si="86"/>
        <v>1.9866464953518668</v>
      </c>
      <c r="AB140" s="2">
        <f t="shared" ca="1" si="87"/>
        <v>1.9829032989739741</v>
      </c>
      <c r="AC140" s="2">
        <f t="shared" ca="1" si="88"/>
        <v>1.9765298392578159</v>
      </c>
      <c r="AD140" s="2">
        <f t="shared" ca="1" si="89"/>
        <v>1.9678275961794702</v>
      </c>
      <c r="AE140" s="2">
        <f t="shared" ca="1" si="90"/>
        <v>1.9570359166389848</v>
      </c>
      <c r="AF140" s="2">
        <f t="shared" ca="1" si="91"/>
        <v>1.9443233571900895</v>
      </c>
      <c r="AG140" s="2">
        <f t="shared" ca="1" si="92"/>
        <v>1.9298028175265438</v>
      </c>
      <c r="AH140" s="2">
        <f t="shared" ca="1" si="93"/>
        <v>1.9135619671090471</v>
      </c>
      <c r="AI140" s="2">
        <f t="shared" ca="1" si="94"/>
        <v>1.8956844476535697</v>
      </c>
      <c r="AJ140" s="2">
        <f t="shared" ca="1" si="95"/>
        <v>1.8762538280843406</v>
      </c>
      <c r="AK140" s="2">
        <f t="shared" ca="1" si="96"/>
        <v>1.8553536034125031</v>
      </c>
      <c r="AL140" s="2">
        <f t="shared" ca="1" si="97"/>
        <v>1.8330671961001506</v>
      </c>
      <c r="AM140" s="2">
        <f t="shared" ca="1" si="98"/>
        <v>1.8094779602850375</v>
      </c>
      <c r="AN140" s="2">
        <f t="shared" ca="1" si="99"/>
        <v>1.7846691894317264</v>
      </c>
      <c r="AO140" s="2">
        <f t="shared" ca="1" si="100"/>
        <v>1.7587241291022813</v>
      </c>
      <c r="AP140" s="2">
        <f t="shared" ca="1" si="101"/>
        <v>1.7317260014951741</v>
      </c>
      <c r="AQ140" s="2">
        <f t="shared" ca="1" si="102"/>
        <v>1.7037580675121979</v>
      </c>
      <c r="AR140" s="2">
        <f t="shared" ca="1" si="103"/>
        <v>1.6749038151486799</v>
      </c>
      <c r="AS140" s="2">
        <f t="shared" ca="1" si="104"/>
        <v>1.6452475330167424</v>
      </c>
      <c r="AT140" s="2">
        <f t="shared" ca="1" si="105"/>
        <v>1.6148758680477278</v>
      </c>
      <c r="AU140" s="2">
        <f t="shared" ca="1" si="106"/>
        <v>1.5838813187272958</v>
      </c>
      <c r="AV140" s="2">
        <f t="shared" ca="1" si="107"/>
        <v>1.5523680847416426</v>
      </c>
      <c r="AW140" s="2">
        <f t="shared" ca="1" si="108"/>
        <v>1.5204575201188915</v>
      </c>
      <c r="AX140" s="2">
        <f t="shared" ca="1" si="109"/>
        <v>1.4882846088855923</v>
      </c>
      <c r="AY140" s="2">
        <f t="shared" ca="1" si="110"/>
        <v>1.4559762361192865</v>
      </c>
      <c r="AZ140" s="2">
        <f t="shared" ca="1" si="59"/>
        <v>1.4236202014745811</v>
      </c>
      <c r="BC140" s="2">
        <f t="shared" ca="1" si="111"/>
        <v>0.18497644146697123</v>
      </c>
      <c r="BD140" s="2">
        <f t="shared" ca="1" si="111"/>
        <v>0.53209376432437683</v>
      </c>
      <c r="BE140" s="2">
        <f t="shared" ca="1" si="111"/>
        <v>1.2867262435926206</v>
      </c>
    </row>
    <row r="141" spans="1:57" x14ac:dyDescent="0.3">
      <c r="A141" s="2">
        <f t="shared" si="60"/>
        <v>1.2900000000000009</v>
      </c>
      <c r="B141" s="2">
        <f t="shared" ca="1" si="61"/>
        <v>0.75745543810218185</v>
      </c>
      <c r="C141" s="2">
        <f t="shared" ca="1" si="62"/>
        <v>0.88613249032621677</v>
      </c>
      <c r="D141" s="2">
        <f t="shared" ca="1" si="63"/>
        <v>0.97720362173058029</v>
      </c>
      <c r="E141" s="2">
        <f t="shared" ca="1" si="64"/>
        <v>1.0484852650298313</v>
      </c>
      <c r="F141" s="2">
        <f t="shared" ca="1" si="65"/>
        <v>1.1198689528305348</v>
      </c>
      <c r="G141" s="2">
        <f t="shared" ca="1" si="66"/>
        <v>1.1967936249216704</v>
      </c>
      <c r="H141" s="2">
        <f t="shared" ca="1" si="67"/>
        <v>1.2744918481424439</v>
      </c>
      <c r="I141" s="2">
        <f t="shared" ca="1" si="68"/>
        <v>1.3494916351025155</v>
      </c>
      <c r="J141" s="2">
        <f t="shared" ca="1" si="69"/>
        <v>1.4204645840583596</v>
      </c>
      <c r="K141" s="2">
        <f t="shared" ca="1" si="70"/>
        <v>1.4872849297009132</v>
      </c>
      <c r="L141" s="2">
        <f t="shared" ca="1" si="71"/>
        <v>1.5502360776255033</v>
      </c>
      <c r="M141" s="2">
        <f t="shared" ca="1" si="72"/>
        <v>1.6095243320376151</v>
      </c>
      <c r="N141" s="2">
        <f t="shared" ca="1" si="73"/>
        <v>1.6651717599304912</v>
      </c>
      <c r="O141" s="2">
        <f t="shared" ca="1" si="74"/>
        <v>1.7170287978996996</v>
      </c>
      <c r="P141" s="2">
        <f t="shared" ca="1" si="75"/>
        <v>1.7648285716671879</v>
      </c>
      <c r="Q141" s="2">
        <f t="shared" ca="1" si="76"/>
        <v>1.8082591339267002</v>
      </c>
      <c r="R141" s="2">
        <f t="shared" ca="1" si="77"/>
        <v>1.8470313076400409</v>
      </c>
      <c r="S141" s="2">
        <f t="shared" ca="1" si="78"/>
        <v>1.8809330980162622</v>
      </c>
      <c r="T141" s="2">
        <f t="shared" ca="1" si="79"/>
        <v>1.9098610497409547</v>
      </c>
      <c r="U141" s="2">
        <f t="shared" ca="1" si="80"/>
        <v>1.9338342900871071</v>
      </c>
      <c r="V141" s="2">
        <f t="shared" ca="1" si="81"/>
        <v>1.9529863637658966</v>
      </c>
      <c r="W141" s="2">
        <f t="shared" ca="1" si="82"/>
        <v>1.9675361228131611</v>
      </c>
      <c r="X141" s="2">
        <f t="shared" ca="1" si="83"/>
        <v>1.9777543902947414</v>
      </c>
      <c r="Y141" s="2">
        <f t="shared" ca="1" si="84"/>
        <v>1.98394631820601</v>
      </c>
      <c r="Z141" s="2">
        <f t="shared" ca="1" si="85"/>
        <v>1.98644951807385</v>
      </c>
      <c r="AA141" s="2">
        <f t="shared" ca="1" si="86"/>
        <v>1.9856242299400801</v>
      </c>
      <c r="AB141" s="2">
        <f t="shared" ca="1" si="87"/>
        <v>1.981832726887605</v>
      </c>
      <c r="AC141" s="2">
        <f t="shared" ca="1" si="88"/>
        <v>1.9754169001855821</v>
      </c>
      <c r="AD141" s="2">
        <f t="shared" ca="1" si="89"/>
        <v>1.9666769802309447</v>
      </c>
      <c r="AE141" s="2">
        <f t="shared" ca="1" si="90"/>
        <v>1.9558508909910097</v>
      </c>
      <c r="AF141" s="2">
        <f t="shared" ca="1" si="91"/>
        <v>1.9431060684649886</v>
      </c>
      <c r="AG141" s="2">
        <f t="shared" ca="1" si="92"/>
        <v>1.9285548999554514</v>
      </c>
      <c r="AH141" s="2">
        <f t="shared" ca="1" si="93"/>
        <v>1.9122849661426391</v>
      </c>
      <c r="AI141" s="2">
        <f t="shared" ca="1" si="94"/>
        <v>1.8943798985623681</v>
      </c>
      <c r="AJ141" s="2">
        <f t="shared" ca="1" si="95"/>
        <v>1.8749232553901503</v>
      </c>
      <c r="AK141" s="2">
        <f t="shared" ca="1" si="96"/>
        <v>1.8539985203367468</v>
      </c>
      <c r="AL141" s="2">
        <f t="shared" ca="1" si="97"/>
        <v>1.8316891040534202</v>
      </c>
      <c r="AM141" s="2">
        <f t="shared" ca="1" si="98"/>
        <v>1.8080783484282128</v>
      </c>
      <c r="AN141" s="2">
        <f t="shared" ca="1" si="99"/>
        <v>1.7832495343638037</v>
      </c>
      <c r="AO141" s="2">
        <f t="shared" ca="1" si="100"/>
        <v>1.7572858948313941</v>
      </c>
      <c r="AP141" s="2">
        <f t="shared" ca="1" si="101"/>
        <v>1.7302706402337455</v>
      </c>
      <c r="AQ141" s="2">
        <f t="shared" ca="1" si="102"/>
        <v>1.702287023100111</v>
      </c>
      <c r="AR141" s="2">
        <f t="shared" ca="1" si="103"/>
        <v>1.6734185343108716</v>
      </c>
      <c r="AS141" s="2">
        <f t="shared" ca="1" si="104"/>
        <v>1.6437494964685928</v>
      </c>
      <c r="AT141" s="2">
        <f t="shared" ca="1" si="105"/>
        <v>1.6133666605099934</v>
      </c>
      <c r="AU141" s="2">
        <f t="shared" ca="1" si="106"/>
        <v>1.582362746305074</v>
      </c>
      <c r="AV141" s="2">
        <f t="shared" ca="1" si="107"/>
        <v>1.5508422846481968</v>
      </c>
      <c r="AW141" s="2">
        <f t="shared" ca="1" si="108"/>
        <v>1.5189268911661189</v>
      </c>
      <c r="AX141" s="2">
        <f t="shared" ca="1" si="109"/>
        <v>1.4867513782423727</v>
      </c>
      <c r="AY141" s="2">
        <f t="shared" ca="1" si="110"/>
        <v>1.454441841325113</v>
      </c>
      <c r="AZ141" s="2">
        <f t="shared" ref="AZ141:AZ204" ca="1" si="112">AZ140+AZ$2*$B$7+(AZ$3*$BC141+AZ$4*$BD141+AZ$5*$BE141)*SQRT($B$7)+(AZ140-AY140)/(AZ$11-AY$11)*$B$7</f>
        <v>1.4220852715895023</v>
      </c>
      <c r="BC141" s="2">
        <f t="shared" ca="1" si="111"/>
        <v>-1.4170578421885063</v>
      </c>
      <c r="BD141" s="2">
        <f t="shared" ca="1" si="111"/>
        <v>-0.35415203426923991</v>
      </c>
      <c r="BE141" s="2">
        <f t="shared" ca="1" si="111"/>
        <v>-0.19248228086524666</v>
      </c>
    </row>
    <row r="142" spans="1:57" x14ac:dyDescent="0.3">
      <c r="A142" s="2">
        <f t="shared" ref="A142:A205" si="113">A141+0.01</f>
        <v>1.3000000000000009</v>
      </c>
      <c r="B142" s="2">
        <f t="shared" ref="B142:B205" ca="1" si="114">B141+B$2*$B$7+(B$3*$BC142+B$4*$BD142+B$5*$BE142)*SQRT($B$7)+(C141-B141)/(C$11-B$11)*$B$7</f>
        <v>0.76105607712926937</v>
      </c>
      <c r="C142" s="2">
        <f t="shared" ref="C142:C205" ca="1" si="115">C141+C$2*$B$7+(C$3*$BC142+C$4*$BD142+C$5*$BE142)*SQRT($B$7)+(D141-C141)/(D$11-C$11)*$B$7</f>
        <v>0.88897613256619312</v>
      </c>
      <c r="D142" s="2">
        <f t="shared" ref="D142:D205" ca="1" si="116">D141+D$2*$B$7+(D$3*$BC142+D$4*$BD142+D$5*$BE142)*SQRT($B$7)+(E141-D141)/(E$11-D$11)*$B$7</f>
        <v>0.97964680834634088</v>
      </c>
      <c r="E142" s="2">
        <f t="shared" ref="E142:E205" ca="1" si="117">E141+E$2*$B$7+(E$3*$BC142+E$4*$BD142+E$5*$BE142)*SQRT($B$7)+(F141-E141)/(F$11-E$11)*$B$7</f>
        <v>1.0509260418005499</v>
      </c>
      <c r="F142" s="2">
        <f t="shared" ref="F142:F205" ca="1" si="118">F141+F$2*$B$7+(F$3*$BC142+F$4*$BD142+F$5*$BE142)*SQRT($B$7)+(G141-F141)/(G$11-F$11)*$B$7</f>
        <v>1.1224163134694094</v>
      </c>
      <c r="G142" s="2">
        <f t="shared" ref="G142:G205" ca="1" si="119">G141+G$2*$B$7+(G$3*$BC142+G$4*$BD142+G$5*$BE142)*SQRT($B$7)+(H141-G141)/(H$11-G$11)*$B$7</f>
        <v>1.1993524331470899</v>
      </c>
      <c r="H142" s="2">
        <f t="shared" ref="H142:H205" ca="1" si="120">H141+H$2*$B$7+(H$3*$BC142+H$4*$BD142+H$5*$BE142)*SQRT($B$7)+(I141-H141)/(I$11-H$11)*$B$7</f>
        <v>1.2769928721778587</v>
      </c>
      <c r="I142" s="2">
        <f t="shared" ref="I142:I205" ca="1" si="121">I141+I$2*$B$7+(I$3*$BC142+I$4*$BD142+I$5*$BE142)*SQRT($B$7)+(J141-I141)/(J$11-I$11)*$B$7</f>
        <v>1.3519085090030978</v>
      </c>
      <c r="J142" s="2">
        <f t="shared" ref="J142:J205" ca="1" si="122">J141+J$2*$B$7+(J$3*$BC142+J$4*$BD142+J$5*$BE142)*SQRT($B$7)+(K141-J141)/(K$11-J$11)*$B$7</f>
        <v>1.4227949876138106</v>
      </c>
      <c r="K142" s="2">
        <f t="shared" ref="K142:K205" ca="1" si="123">K141+K$2*$B$7+(K$3*$BC142+K$4*$BD142+K$5*$BE142)*SQRT($B$7)+(L141-K141)/(L$11-K$11)*$B$7</f>
        <v>1.4895347183263195</v>
      </c>
      <c r="L142" s="2">
        <f t="shared" ref="L142:L205" ca="1" si="124">L141+L$2*$B$7+(L$3*$BC142+L$4*$BD142+L$5*$BE142)*SQRT($B$7)+(M141-L141)/(M$11-L$11)*$B$7</f>
        <v>1.5524095563900282</v>
      </c>
      <c r="M142" s="2">
        <f t="shared" ref="M142:M205" ca="1" si="125">M141+M$2*$B$7+(M$3*$BC142+M$4*$BD142+M$5*$BE142)*SQRT($B$7)+(N141-M141)/(N$11-M$11)*$B$7</f>
        <v>1.6116221126567025</v>
      </c>
      <c r="N142" s="2">
        <f t="shared" ref="N142:N205" ca="1" si="126">N141+N$2*$B$7+(N$3*$BC142+N$4*$BD142+N$5*$BE142)*SQRT($B$7)+(O141-N141)/(O$11-N$11)*$B$7</f>
        <v>1.6671910128080687</v>
      </c>
      <c r="O142" s="2">
        <f t="shared" ref="O142:O205" ca="1" si="127">O141+O$2*$B$7+(O$3*$BC142+O$4*$BD142+O$5*$BE142)*SQRT($B$7)+(P141-O141)/(P$11-O$11)*$B$7</f>
        <v>1.7189643385872513</v>
      </c>
      <c r="P142" s="2">
        <f t="shared" ref="P142:P205" ca="1" si="128">P141+P$2*$B$7+(P$3*$BC142+P$4*$BD142+P$5*$BE142)*SQRT($B$7)+(Q141-P141)/(Q$11-P$11)*$B$7</f>
        <v>1.7666743058195895</v>
      </c>
      <c r="Q142" s="2">
        <f t="shared" ref="Q142:Q205" ca="1" si="129">Q141+Q$2*$B$7+(Q$3*$BC142+Q$4*$BD142+Q$5*$BE142)*SQRT($B$7)+(R141-Q141)/(R$11-Q$11)*$B$7</f>
        <v>1.8100094144672974</v>
      </c>
      <c r="R142" s="2">
        <f t="shared" ref="R142:R205" ca="1" si="130">R141+R$2*$B$7+(R$3*$BC142+R$4*$BD142+R$5*$BE142)*SQRT($B$7)+(S141-R141)/(S$11-R$11)*$B$7</f>
        <v>1.8486820233717334</v>
      </c>
      <c r="S142" s="2">
        <f t="shared" ref="S142:S205" ca="1" si="131">S141+S$2*$B$7+(S$3*$BC142+S$4*$BD142+S$5*$BE142)*SQRT($B$7)+(T141-S141)/(T$11-S$11)*$B$7</f>
        <v>1.8824823011842955</v>
      </c>
      <c r="T142" s="2">
        <f t="shared" ref="T142:T205" ca="1" si="132">T141+T$2*$B$7+(T$3*$BC142+T$4*$BD142+T$5*$BE142)*SQRT($B$7)+(U141-T141)/(U$11-T$11)*$B$7</f>
        <v>1.9113092373366416</v>
      </c>
      <c r="U142" s="2">
        <f t="shared" ref="U142:U205" ca="1" si="133">U141+U$2*$B$7+(U$3*$BC142+U$4*$BD142+U$5*$BE142)*SQRT($B$7)+(V141-U141)/(V$11-U$11)*$B$7</f>
        <v>1.9351842409884699</v>
      </c>
      <c r="V142" s="2">
        <f t="shared" ref="V142:V205" ca="1" si="134">V141+V$2*$B$7+(V$3*$BC142+V$4*$BD142+V$5*$BE142)*SQRT($B$7)+(W141-V141)/(W$11-V$11)*$B$7</f>
        <v>1.9542425569622082</v>
      </c>
      <c r="W142" s="2">
        <f t="shared" ref="W142:W205" ca="1" si="135">W141+W$2*$B$7+(W$3*$BC142+W$4*$BD142+W$5*$BE142)*SQRT($B$7)+(X141-W141)/(X$11-W$11)*$B$7</f>
        <v>1.9687040710723402</v>
      </c>
      <c r="X142" s="2">
        <f t="shared" ref="X142:X205" ca="1" si="136">X141+X$2*$B$7+(X$3*$BC142+X$4*$BD142+X$5*$BE142)*SQRT($B$7)+(Y141-X141)/(Y$11-X$11)*$B$7</f>
        <v>1.9788402876666402</v>
      </c>
      <c r="Y142" s="2">
        <f t="shared" ref="Y142:Y205" ca="1" si="137">Y141+Y$2*$B$7+(Y$3*$BC142+Y$4*$BD142+Y$5*$BE142)*SQRT($B$7)+(Z141-Y141)/(Z$11-Y$11)*$B$7</f>
        <v>1.9849570029195183</v>
      </c>
      <c r="Z142" s="2">
        <f t="shared" ref="Z142:Z205" ca="1" si="138">Z141+Z$2*$B$7+(Z$3*$BC142+Z$4*$BD142+Z$5*$BE142)*SQRT($B$7)+(AA141-Z141)/(AA$11-Z$11)*$B$7</f>
        <v>1.9873922761313958</v>
      </c>
      <c r="AA142" s="2">
        <f t="shared" ref="AA142:AA205" ca="1" si="139">AA141+AA$2*$B$7+(AA$3*$BC142+AA$4*$BD142+AA$5*$BE142)*SQRT($B$7)+(AB141-AA141)/(AB$11-AA$11)*$B$7</f>
        <v>1.986506383344983</v>
      </c>
      <c r="AB142" s="2">
        <f t="shared" ref="AB142:AB205" ca="1" si="140">AB141+AB$2*$B$7+(AB$3*$BC142+AB$4*$BD142+AB$5*$BE142)*SQRT($B$7)+(AC141-AB141)/(AC$11-AB$11)*$B$7</f>
        <v>1.9826611854002734</v>
      </c>
      <c r="AC142" s="2">
        <f t="shared" ref="AC142:AC205" ca="1" si="141">AC141+AC$2*$B$7+(AC$3*$BC142+AC$4*$BD142+AC$5*$BE142)*SQRT($B$7)+(AD141-AC141)/(AD$11-AC$11)*$B$7</f>
        <v>1.9761977357088001</v>
      </c>
      <c r="AD142" s="2">
        <f t="shared" ref="AD142:AD205" ca="1" si="142">AD141+AD$2*$B$7+(AD$3*$BC142+AD$4*$BD142+AD$5*$BE142)*SQRT($B$7)+(AE141-AD141)/(AE$11-AD$11)*$B$7</f>
        <v>1.9674150137772772</v>
      </c>
      <c r="AE142" s="2">
        <f t="shared" ref="AE142:AE205" ca="1" si="143">AE141+AE$2*$B$7+(AE$3*$BC142+AE$4*$BD142+AE$5*$BE142)*SQRT($B$7)+(AF141-AE141)/(AF$11-AE$11)*$B$7</f>
        <v>1.9565495288438524</v>
      </c>
      <c r="AF142" s="2">
        <f t="shared" ref="AF142:AF205" ca="1" si="144">AF141+AF$2*$B$7+(AF$3*$BC142+AF$4*$BD142+AF$5*$BE142)*SQRT($B$7)+(AG141-AF141)/(AG$11-AF$11)*$B$7</f>
        <v>1.9437676106724828</v>
      </c>
      <c r="AG142" s="2">
        <f t="shared" ref="AG142:AG205" ca="1" si="145">AG141+AG$2*$B$7+(AG$3*$BC142+AG$4*$BD142+AG$5*$BE142)*SQRT($B$7)+(AH141-AG141)/(AH$11-AG$11)*$B$7</f>
        <v>1.9291811448027609</v>
      </c>
      <c r="AH142" s="2">
        <f t="shared" ref="AH142:AH205" ca="1" si="146">AH141+AH$2*$B$7+(AH$3*$BC142+AH$4*$BD142+AH$5*$BE142)*SQRT($B$7)+(AI141-AH141)/(AI$11-AH$11)*$B$7</f>
        <v>1.9128776268624728</v>
      </c>
      <c r="AI142" s="2">
        <f t="shared" ref="AI142:AI205" ca="1" si="147">AI141+AI$2*$B$7+(AI$3*$BC142+AI$4*$BD142+AI$5*$BE142)*SQRT($B$7)+(AJ141-AI141)/(AJ$11-AI$11)*$B$7</f>
        <v>1.8949406803519064</v>
      </c>
      <c r="AJ142" s="2">
        <f t="shared" ref="AJ142:AJ205" ca="1" si="148">AJ141+AJ$2*$B$7+(AJ$3*$BC142+AJ$4*$BD142+AJ$5*$BE142)*SQRT($B$7)+(AK141-AJ141)/(AK$11-AJ$11)*$B$7</f>
        <v>1.8754538548428208</v>
      </c>
      <c r="AK142" s="2">
        <f t="shared" ref="AK142:AK205" ca="1" si="149">AK141+AK$2*$B$7+(AK$3*$BC142+AK$4*$BD142+AK$5*$BE142)*SQRT($B$7)+(AL141-AK141)/(AL$11-AK$11)*$B$7</f>
        <v>1.854500624891384</v>
      </c>
      <c r="AL142" s="2">
        <f t="shared" ref="AL142:AL205" ca="1" si="150">AL141+AL$2*$B$7+(AL$3*$BC142+AL$4*$BD142+AL$5*$BE142)*SQRT($B$7)+(AM141-AL141)/(AM$11-AL$11)*$B$7</f>
        <v>1.8321643914852466</v>
      </c>
      <c r="AM142" s="2">
        <f t="shared" ref="AM142:AM205" ca="1" si="151">AM141+AM$2*$B$7+(AM$3*$BC142+AM$4*$BD142+AM$5*$BE142)*SQRT($B$7)+(AN141-AM141)/(AN$11-AM$11)*$B$7</f>
        <v>1.8085284864124924</v>
      </c>
      <c r="AN142" s="2">
        <f t="shared" ref="AN142:AN205" ca="1" si="152">AN141+AN$2*$B$7+(AN$3*$BC142+AN$4*$BD142+AN$5*$BE142)*SQRT($B$7)+(AO141-AN141)/(AO$11-AN$11)*$B$7</f>
        <v>1.7836761801693353</v>
      </c>
      <c r="AO142" s="2">
        <f t="shared" ref="AO142:AO205" ca="1" si="153">AO141+AO$2*$B$7+(AO$3*$BC142+AO$4*$BD142+AO$5*$BE142)*SQRT($B$7)+(AP141-AO141)/(AP$11-AO$11)*$B$7</f>
        <v>1.7576906953080136</v>
      </c>
      <c r="AP142" s="2">
        <f t="shared" ref="AP142:AP205" ca="1" si="154">AP141+AP$2*$B$7+(AP$3*$BC142+AP$4*$BD142+AP$5*$BE142)*SQRT($B$7)+(AQ141-AP141)/(AQ$11-AP$11)*$B$7</f>
        <v>1.7306552326600402</v>
      </c>
      <c r="AQ142" s="2">
        <f t="shared" ref="AQ142:AQ205" ca="1" si="155">AQ141+AQ$2*$B$7+(AQ$3*$BC142+AQ$4*$BD142+AQ$5*$BE142)*SQRT($B$7)+(AR141-AQ141)/(AR$11-AQ$11)*$B$7</f>
        <v>1.7026530387632759</v>
      </c>
      <c r="AR142" s="2">
        <f t="shared" ref="AR142:AR205" ca="1" si="156">AR141+AR$2*$B$7+(AR$3*$BC142+AR$4*$BD142+AR$5*$BE142)*SQRT($B$7)+(AS141-AR141)/(AS$11-AR$11)*$B$7</f>
        <v>1.6737676101612613</v>
      </c>
      <c r="AS142" s="2">
        <f t="shared" ref="AS142:AS205" ca="1" si="157">AS141+AS$2*$B$7+(AS$3*$BC142+AS$4*$BD142+AS$5*$BE142)*SQRT($B$7)+(AT141-AS141)/(AT$11-AS$11)*$B$7</f>
        <v>1.6440833070033012</v>
      </c>
      <c r="AT142" s="2">
        <f t="shared" ref="AT142:AT205" ca="1" si="158">AT141+AT$2*$B$7+(AT$3*$BC142+AT$4*$BD142+AT$5*$BE142)*SQRT($B$7)+(AU141-AT141)/(AU$11-AT$11)*$B$7</f>
        <v>1.6136869887350671</v>
      </c>
      <c r="AU142" s="2">
        <f t="shared" ref="AU142:AU205" ca="1" si="159">AU141+AU$2*$B$7+(AU$3*$BC142+AU$4*$BD142+AU$5*$BE142)*SQRT($B$7)+(AV141-AU141)/(AV$11-AU$11)*$B$7</f>
        <v>1.5826716009613744</v>
      </c>
      <c r="AV142" s="2">
        <f t="shared" ref="AV142:AV205" ca="1" si="160">AV141+AV$2*$B$7+(AV$3*$BC142+AV$4*$BD142+AV$5*$BE142)*SQRT($B$7)+(AW141-AV141)/(AW$11-AV$11)*$B$7</f>
        <v>1.5511420063505579</v>
      </c>
      <c r="AW142" s="2">
        <f t="shared" ref="AW142:AW205" ca="1" si="161">AW141+AW$2*$B$7+(AW$3*$BC142+AW$4*$BD142+AW$5*$BE142)*SQRT($B$7)+(AX141-AW141)/(AX$11-AW$11)*$B$7</f>
        <v>1.5192200756191725</v>
      </c>
      <c r="AX142" s="2">
        <f t="shared" ref="AX142:AX205" ca="1" si="162">AX141+AX$2*$B$7+(AX$3*$BC142+AX$4*$BD142+AX$5*$BE142)*SQRT($B$7)+(AY141-AX141)/(AY$11-AX$11)*$B$7</f>
        <v>1.4870404393040035</v>
      </c>
      <c r="AY142" s="2">
        <f t="shared" ref="AY142:AY205" ca="1" si="163">AY141+AY$2*$B$7+(AY$3*$BC142+AY$4*$BD142+AY$5*$BE142)*SQRT($B$7)+(AZ141-AY141)/(AZ$11-AY$11)*$B$7</f>
        <v>1.4547284050028153</v>
      </c>
      <c r="AZ142" s="2">
        <f t="shared" ca="1" si="112"/>
        <v>1.4223701611557105</v>
      </c>
      <c r="BC142" s="2">
        <f t="shared" ref="BC142:BE205" ca="1" si="164">RAND()+RAND()+RAND()+RAND()+RAND()+RAND()+RAND()+RAND()+RAND()+RAND()+RAND()+RAND()-6</f>
        <v>1.4146815571502129</v>
      </c>
      <c r="BD142" s="2">
        <f t="shared" ca="1" si="164"/>
        <v>0.17009129973425097</v>
      </c>
      <c r="BE142" s="2">
        <f t="shared" ca="1" si="164"/>
        <v>0.15718145000737849</v>
      </c>
    </row>
    <row r="143" spans="1:57" x14ac:dyDescent="0.3">
      <c r="A143" s="2">
        <f t="shared" si="113"/>
        <v>1.3100000000000009</v>
      </c>
      <c r="B143" s="2">
        <f t="shared" ca="1" si="114"/>
        <v>0.76375486124686587</v>
      </c>
      <c r="C143" s="2">
        <f t="shared" ca="1" si="115"/>
        <v>0.89104370434237068</v>
      </c>
      <c r="D143" s="2">
        <f t="shared" ca="1" si="116"/>
        <v>0.98142955514225605</v>
      </c>
      <c r="E143" s="2">
        <f t="shared" ca="1" si="117"/>
        <v>1.0528056676349018</v>
      </c>
      <c r="F143" s="2">
        <f t="shared" ca="1" si="118"/>
        <v>1.1244875919112527</v>
      </c>
      <c r="G143" s="2">
        <f t="shared" ca="1" si="119"/>
        <v>1.2015110316355773</v>
      </c>
      <c r="H143" s="2">
        <f t="shared" ca="1" si="120"/>
        <v>1.2791611250586459</v>
      </c>
      <c r="I143" s="2">
        <f t="shared" ca="1" si="121"/>
        <v>1.354051663226528</v>
      </c>
      <c r="J143" s="2">
        <f t="shared" ca="1" si="122"/>
        <v>1.4249024416374823</v>
      </c>
      <c r="K143" s="2">
        <f t="shared" ca="1" si="123"/>
        <v>1.4916042748886982</v>
      </c>
      <c r="L143" s="2">
        <f t="shared" ca="1" si="124"/>
        <v>1.5544378481984102</v>
      </c>
      <c r="M143" s="2">
        <f t="shared" ca="1" si="125"/>
        <v>1.6136025072804177</v>
      </c>
      <c r="N143" s="2">
        <f t="shared" ca="1" si="126"/>
        <v>1.6691138814090201</v>
      </c>
      <c r="O143" s="2">
        <f t="shared" ca="1" si="127"/>
        <v>1.7208181495489248</v>
      </c>
      <c r="P143" s="2">
        <f t="shared" ca="1" si="128"/>
        <v>1.7684470679470734</v>
      </c>
      <c r="Q143" s="2">
        <f t="shared" ca="1" si="129"/>
        <v>1.8116900287812794</v>
      </c>
      <c r="R143" s="2">
        <f t="shared" ca="1" si="130"/>
        <v>1.8502613624986213</v>
      </c>
      <c r="S143" s="2">
        <f t="shared" ca="1" si="131"/>
        <v>1.8839538299938261</v>
      </c>
      <c r="T143" s="2">
        <f t="shared" ca="1" si="132"/>
        <v>1.9126692853623397</v>
      </c>
      <c r="U143" s="2">
        <f t="shared" ca="1" si="133"/>
        <v>1.9364318311899706</v>
      </c>
      <c r="V143" s="2">
        <f t="shared" ca="1" si="134"/>
        <v>1.9553788222586534</v>
      </c>
      <c r="W143" s="2">
        <f t="shared" ca="1" si="135"/>
        <v>1.9697315942864935</v>
      </c>
      <c r="X143" s="2">
        <f t="shared" ca="1" si="136"/>
        <v>1.979762755336048</v>
      </c>
      <c r="Y143" s="2">
        <f t="shared" ca="1" si="137"/>
        <v>1.9857791650075645</v>
      </c>
      <c r="Z143" s="2">
        <f t="shared" ca="1" si="138"/>
        <v>1.9881197453144583</v>
      </c>
      <c r="AA143" s="2">
        <f t="shared" ca="1" si="139"/>
        <v>1.9871452225103647</v>
      </c>
      <c r="AB143" s="2">
        <f t="shared" ca="1" si="140"/>
        <v>1.9832174598549799</v>
      </c>
      <c r="AC143" s="2">
        <f t="shared" ca="1" si="141"/>
        <v>1.9766770878164703</v>
      </c>
      <c r="AD143" s="2">
        <f t="shared" ca="1" si="142"/>
        <v>1.9678222549094608</v>
      </c>
      <c r="AE143" s="2">
        <f t="shared" ca="1" si="143"/>
        <v>1.9568884849877164</v>
      </c>
      <c r="AF143" s="2">
        <f t="shared" ca="1" si="144"/>
        <v>1.9440414368442949</v>
      </c>
      <c r="AG143" s="2">
        <f t="shared" ca="1" si="145"/>
        <v>1.9293929257649307</v>
      </c>
      <c r="AH143" s="2">
        <f t="shared" ca="1" si="146"/>
        <v>1.9130307870402019</v>
      </c>
      <c r="AI143" s="2">
        <f t="shared" ca="1" si="147"/>
        <v>1.8950390592984132</v>
      </c>
      <c r="AJ143" s="2">
        <f t="shared" ca="1" si="148"/>
        <v>1.8755017066714623</v>
      </c>
      <c r="AK143" s="2">
        <f t="shared" ca="1" si="149"/>
        <v>1.8545026177256527</v>
      </c>
      <c r="AL143" s="2">
        <f t="shared" ca="1" si="150"/>
        <v>1.8321256069512057</v>
      </c>
      <c r="AM143" s="2">
        <f t="shared" ca="1" si="151"/>
        <v>1.8084544192050247</v>
      </c>
      <c r="AN143" s="2">
        <f t="shared" ca="1" si="152"/>
        <v>1.783572737751518</v>
      </c>
      <c r="AO143" s="2">
        <f t="shared" ca="1" si="153"/>
        <v>1.7575641979158239</v>
      </c>
      <c r="AP143" s="2">
        <f t="shared" ca="1" si="154"/>
        <v>1.7305124142047124</v>
      </c>
      <c r="AQ143" s="2">
        <f t="shared" ca="1" si="155"/>
        <v>1.7025010505726526</v>
      </c>
      <c r="AR143" s="2">
        <f t="shared" ca="1" si="156"/>
        <v>1.6736140330389249</v>
      </c>
      <c r="AS143" s="2">
        <f t="shared" ca="1" si="157"/>
        <v>1.6439361838937263</v>
      </c>
      <c r="AT143" s="2">
        <f t="shared" ca="1" si="158"/>
        <v>1.613554896611108</v>
      </c>
      <c r="AU143" s="2">
        <f t="shared" ca="1" si="159"/>
        <v>1.5825637678283915</v>
      </c>
      <c r="AV143" s="2">
        <f t="shared" ca="1" si="160"/>
        <v>1.55106841372711</v>
      </c>
      <c r="AW143" s="2">
        <f t="shared" ca="1" si="161"/>
        <v>1.5191913745497945</v>
      </c>
      <c r="AX143" s="2">
        <f t="shared" ca="1" si="162"/>
        <v>1.4870675100413189</v>
      </c>
      <c r="AY143" s="2">
        <f t="shared" ca="1" si="163"/>
        <v>1.4548217628262725</v>
      </c>
      <c r="AZ143" s="2">
        <f t="shared" ca="1" si="112"/>
        <v>1.4225399413738602</v>
      </c>
      <c r="BC143" s="2">
        <f t="shared" ca="1" si="164"/>
        <v>0.97326198377151929</v>
      </c>
      <c r="BD143" s="2">
        <f t="shared" ca="1" si="164"/>
        <v>0.53385792485447681</v>
      </c>
      <c r="BE143" s="2">
        <f t="shared" ca="1" si="164"/>
        <v>-1.8676631669011599</v>
      </c>
    </row>
    <row r="144" spans="1:57" x14ac:dyDescent="0.3">
      <c r="A144" s="2">
        <f t="shared" si="113"/>
        <v>1.320000000000001</v>
      </c>
      <c r="B144" s="2">
        <f t="shared" ca="1" si="114"/>
        <v>0.76720197780013899</v>
      </c>
      <c r="C144" s="2">
        <f t="shared" ca="1" si="115"/>
        <v>0.89366975433830964</v>
      </c>
      <c r="D144" s="2">
        <f t="shared" ca="1" si="116"/>
        <v>0.98360097697181081</v>
      </c>
      <c r="E144" s="2">
        <f t="shared" ca="1" si="117"/>
        <v>1.0549170162992054</v>
      </c>
      <c r="F144" s="2">
        <f t="shared" ca="1" si="118"/>
        <v>1.1266474933429735</v>
      </c>
      <c r="G144" s="2">
        <f t="shared" ca="1" si="119"/>
        <v>1.2036327659929937</v>
      </c>
      <c r="H144" s="2">
        <f t="shared" ca="1" si="120"/>
        <v>1.2811842092152876</v>
      </c>
      <c r="I144" s="2">
        <f t="shared" ca="1" si="121"/>
        <v>1.3559573963334475</v>
      </c>
      <c r="J144" s="2">
        <f t="shared" ca="1" si="122"/>
        <v>1.4266952043032437</v>
      </c>
      <c r="K144" s="2">
        <f t="shared" ca="1" si="123"/>
        <v>1.4932959054112771</v>
      </c>
      <c r="L144" s="2">
        <f t="shared" ca="1" si="124"/>
        <v>1.5560382178372605</v>
      </c>
      <c r="M144" s="2">
        <f t="shared" ca="1" si="125"/>
        <v>1.6151174724264217</v>
      </c>
      <c r="N144" s="2">
        <f t="shared" ca="1" si="126"/>
        <v>1.6705455688129993</v>
      </c>
      <c r="O144" s="2">
        <f t="shared" ca="1" si="127"/>
        <v>1.7221660569420667</v>
      </c>
      <c r="P144" s="2">
        <f t="shared" ca="1" si="128"/>
        <v>1.7697095054128329</v>
      </c>
      <c r="Q144" s="2">
        <f t="shared" ca="1" si="129"/>
        <v>1.8128654651012976</v>
      </c>
      <c r="R144" s="2">
        <f t="shared" ca="1" si="130"/>
        <v>1.8513494953677956</v>
      </c>
      <c r="S144" s="2">
        <f t="shared" ca="1" si="131"/>
        <v>1.884956199693576</v>
      </c>
      <c r="T144" s="2">
        <f t="shared" ca="1" si="132"/>
        <v>1.9135895383079045</v>
      </c>
      <c r="U144" s="2">
        <f t="shared" ca="1" si="133"/>
        <v>1.9372755404481512</v>
      </c>
      <c r="V144" s="2">
        <f t="shared" ca="1" si="134"/>
        <v>1.9561529025494249</v>
      </c>
      <c r="W144" s="2">
        <f t="shared" ca="1" si="135"/>
        <v>1.9704436482044589</v>
      </c>
      <c r="X144" s="2">
        <f t="shared" ca="1" si="136"/>
        <v>1.9804207332796002</v>
      </c>
      <c r="Y144" s="2">
        <f t="shared" ca="1" si="137"/>
        <v>1.9863913216814606</v>
      </c>
      <c r="Z144" s="2">
        <f t="shared" ca="1" si="138"/>
        <v>1.9886944347811919</v>
      </c>
      <c r="AA144" s="2">
        <f t="shared" ca="1" si="139"/>
        <v>1.9876904849823147</v>
      </c>
      <c r="AB144" s="2">
        <f t="shared" ca="1" si="140"/>
        <v>1.9837405743517509</v>
      </c>
      <c r="AC144" s="2">
        <f t="shared" ca="1" si="141"/>
        <v>1.9771841471481097</v>
      </c>
      <c r="AD144" s="2">
        <f t="shared" ca="1" si="142"/>
        <v>1.9683177627008654</v>
      </c>
      <c r="AE144" s="2">
        <f t="shared" ca="1" si="143"/>
        <v>1.9573752106624547</v>
      </c>
      <c r="AF144" s="2">
        <f t="shared" ca="1" si="144"/>
        <v>1.9445207357641605</v>
      </c>
      <c r="AG144" s="2">
        <f t="shared" ca="1" si="145"/>
        <v>1.9298653361309768</v>
      </c>
      <c r="AH144" s="2">
        <f t="shared" ca="1" si="146"/>
        <v>1.9134964331203628</v>
      </c>
      <c r="AI144" s="2">
        <f t="shared" ca="1" si="147"/>
        <v>1.895497725372066</v>
      </c>
      <c r="AJ144" s="2">
        <f t="shared" ca="1" si="148"/>
        <v>1.8759528364619078</v>
      </c>
      <c r="AK144" s="2">
        <f t="shared" ca="1" si="149"/>
        <v>1.8549453138509595</v>
      </c>
      <c r="AL144" s="2">
        <f t="shared" ca="1" si="150"/>
        <v>1.8325586304181225</v>
      </c>
      <c r="AM144" s="2">
        <f t="shared" ca="1" si="151"/>
        <v>1.8088761889778922</v>
      </c>
      <c r="AN144" s="2">
        <f t="shared" ca="1" si="152"/>
        <v>1.7839813304577488</v>
      </c>
      <c r="AO144" s="2">
        <f t="shared" ca="1" si="153"/>
        <v>1.7579573478685628</v>
      </c>
      <c r="AP144" s="2">
        <f t="shared" ca="1" si="154"/>
        <v>1.7308875143619722</v>
      </c>
      <c r="AQ144" s="2">
        <f t="shared" ca="1" si="155"/>
        <v>1.7028551564450218</v>
      </c>
      <c r="AR144" s="2">
        <f t="shared" ca="1" si="156"/>
        <v>1.6739438751608191</v>
      </c>
      <c r="AS144" s="2">
        <f t="shared" ca="1" si="157"/>
        <v>1.6442382012729868</v>
      </c>
      <c r="AT144" s="2">
        <f t="shared" ca="1" si="158"/>
        <v>1.6138253095188226</v>
      </c>
      <c r="AU144" s="2">
        <f t="shared" ca="1" si="159"/>
        <v>1.5827986945125532</v>
      </c>
      <c r="AV144" s="2">
        <f t="shared" ca="1" si="160"/>
        <v>1.5512639691639496</v>
      </c>
      <c r="AW144" s="2">
        <f t="shared" ca="1" si="161"/>
        <v>1.519343579329945</v>
      </c>
      <c r="AX144" s="2">
        <f t="shared" ca="1" si="162"/>
        <v>1.4871718469746613</v>
      </c>
      <c r="AY144" s="2">
        <f t="shared" ca="1" si="163"/>
        <v>1.454872594344343</v>
      </c>
      <c r="AZ144" s="2">
        <f t="shared" ca="1" si="112"/>
        <v>1.4225302997253277</v>
      </c>
      <c r="BC144" s="2">
        <f t="shared" ca="1" si="164"/>
        <v>0.95426167707052834</v>
      </c>
      <c r="BD144" s="2">
        <f t="shared" ca="1" si="164"/>
        <v>-0.95082591062336874</v>
      </c>
      <c r="BE144" s="2">
        <f t="shared" ca="1" si="164"/>
        <v>1.1696272264610137</v>
      </c>
    </row>
    <row r="145" spans="1:57" x14ac:dyDescent="0.3">
      <c r="A145" s="2">
        <f t="shared" si="113"/>
        <v>1.330000000000001</v>
      </c>
      <c r="B145" s="2">
        <f t="shared" ca="1" si="114"/>
        <v>0.76993137331240225</v>
      </c>
      <c r="C145" s="2">
        <f t="shared" ca="1" si="115"/>
        <v>0.89578560529830586</v>
      </c>
      <c r="D145" s="2">
        <f t="shared" ca="1" si="116"/>
        <v>0.98545118143051313</v>
      </c>
      <c r="E145" s="2">
        <f t="shared" ca="1" si="117"/>
        <v>1.0568720489330234</v>
      </c>
      <c r="F145" s="2">
        <f t="shared" ca="1" si="118"/>
        <v>1.1287944523545608</v>
      </c>
      <c r="G145" s="2">
        <f t="shared" ca="1" si="119"/>
        <v>1.2058685763892329</v>
      </c>
      <c r="H145" s="2">
        <f t="shared" ca="1" si="120"/>
        <v>1.2834330845583855</v>
      </c>
      <c r="I145" s="2">
        <f t="shared" ca="1" si="121"/>
        <v>1.3581856993755594</v>
      </c>
      <c r="J145" s="2">
        <f t="shared" ca="1" si="122"/>
        <v>1.4288928077075023</v>
      </c>
      <c r="K145" s="2">
        <f t="shared" ca="1" si="123"/>
        <v>1.4954606919644937</v>
      </c>
      <c r="L145" s="2">
        <f t="shared" ca="1" si="124"/>
        <v>1.5581668032599512</v>
      </c>
      <c r="M145" s="2">
        <f t="shared" ca="1" si="125"/>
        <v>1.6172032042039282</v>
      </c>
      <c r="N145" s="2">
        <f t="shared" ca="1" si="126"/>
        <v>1.672578827731837</v>
      </c>
      <c r="O145" s="2">
        <f t="shared" ca="1" si="127"/>
        <v>1.7241353645253823</v>
      </c>
      <c r="P145" s="2">
        <f t="shared" ca="1" si="128"/>
        <v>1.7716029633917851</v>
      </c>
      <c r="Q145" s="2">
        <f t="shared" ca="1" si="129"/>
        <v>1.8146720962383602</v>
      </c>
      <c r="R145" s="2">
        <f t="shared" ca="1" si="130"/>
        <v>1.8530603045409904</v>
      </c>
      <c r="S145" s="2">
        <f t="shared" ca="1" si="131"/>
        <v>1.8865647805672197</v>
      </c>
      <c r="T145" s="2">
        <f t="shared" ca="1" si="132"/>
        <v>1.9150923280193148</v>
      </c>
      <c r="U145" s="2">
        <f t="shared" ca="1" si="133"/>
        <v>1.9386716320150674</v>
      </c>
      <c r="V145" s="2">
        <f t="shared" ca="1" si="134"/>
        <v>1.9574434584960152</v>
      </c>
      <c r="W145" s="2">
        <f t="shared" ca="1" si="135"/>
        <v>1.9716312530569304</v>
      </c>
      <c r="X145" s="2">
        <f t="shared" ca="1" si="136"/>
        <v>1.9815090594268274</v>
      </c>
      <c r="Y145" s="2">
        <f t="shared" ca="1" si="137"/>
        <v>1.9873850826485369</v>
      </c>
      <c r="Z145" s="2">
        <f t="shared" ca="1" si="138"/>
        <v>1.9895991761156169</v>
      </c>
      <c r="AA145" s="2">
        <f t="shared" ca="1" si="139"/>
        <v>1.9885121703634463</v>
      </c>
      <c r="AB145" s="2">
        <f t="shared" ca="1" si="140"/>
        <v>1.9844851386946643</v>
      </c>
      <c r="AC145" s="2">
        <f t="shared" ca="1" si="141"/>
        <v>1.9778570720276378</v>
      </c>
      <c r="AD145" s="2">
        <f t="shared" ca="1" si="142"/>
        <v>1.9689236785351938</v>
      </c>
      <c r="AE145" s="2">
        <f t="shared" ca="1" si="143"/>
        <v>1.9579177610000582</v>
      </c>
      <c r="AF145" s="2">
        <f t="shared" ca="1" si="144"/>
        <v>1.9450029029585871</v>
      </c>
      <c r="AG145" s="2">
        <f t="shared" ca="1" si="145"/>
        <v>1.9302900343684124</v>
      </c>
      <c r="AH145" s="2">
        <f t="shared" ca="1" si="146"/>
        <v>1.9138669050615926</v>
      </c>
      <c r="AI145" s="2">
        <f t="shared" ca="1" si="147"/>
        <v>1.8958176146067953</v>
      </c>
      <c r="AJ145" s="2">
        <f t="shared" ca="1" si="148"/>
        <v>1.8762261869416084</v>
      </c>
      <c r="AK145" s="2">
        <f t="shared" ca="1" si="149"/>
        <v>1.8551765693405762</v>
      </c>
      <c r="AL145" s="2">
        <f t="shared" ca="1" si="150"/>
        <v>1.8327526339914852</v>
      </c>
      <c r="AM145" s="2">
        <f t="shared" ca="1" si="151"/>
        <v>1.8090381825893591</v>
      </c>
      <c r="AN145" s="2">
        <f t="shared" ca="1" si="152"/>
        <v>1.7841169546540303</v>
      </c>
      <c r="AO145" s="2">
        <f t="shared" ca="1" si="153"/>
        <v>1.7580726418301107</v>
      </c>
      <c r="AP145" s="2">
        <f t="shared" ca="1" si="154"/>
        <v>1.730988916921087</v>
      </c>
      <c r="AQ145" s="2">
        <f t="shared" ca="1" si="155"/>
        <v>1.7029495101648318</v>
      </c>
      <c r="AR145" s="2">
        <f t="shared" ca="1" si="156"/>
        <v>1.6740384392260983</v>
      </c>
      <c r="AS145" s="2">
        <f t="shared" ca="1" si="157"/>
        <v>1.6443406857265586</v>
      </c>
      <c r="AT145" s="2">
        <f t="shared" ca="1" si="158"/>
        <v>1.6139439489298564</v>
      </c>
      <c r="AU145" s="2">
        <f t="shared" ca="1" si="159"/>
        <v>1.5829423643309766</v>
      </c>
      <c r="AV145" s="2">
        <f t="shared" ca="1" si="160"/>
        <v>1.5514422806744785</v>
      </c>
      <c r="AW145" s="2">
        <f t="shared" ca="1" si="161"/>
        <v>1.5195667814926217</v>
      </c>
      <c r="AX145" s="2">
        <f t="shared" ca="1" si="162"/>
        <v>1.48745038024565</v>
      </c>
      <c r="AY145" s="2">
        <f t="shared" ca="1" si="163"/>
        <v>1.4552165155342001</v>
      </c>
      <c r="AZ145" s="2">
        <f t="shared" ca="1" si="112"/>
        <v>1.4229492423492529</v>
      </c>
      <c r="BC145" s="2">
        <f t="shared" ca="1" si="164"/>
        <v>1.2325198032756193</v>
      </c>
      <c r="BD145" s="2">
        <f t="shared" ca="1" si="164"/>
        <v>0.10860269910757481</v>
      </c>
      <c r="BE145" s="2">
        <f t="shared" ca="1" si="164"/>
        <v>-2.0844773670235401</v>
      </c>
    </row>
    <row r="146" spans="1:57" x14ac:dyDescent="0.3">
      <c r="A146" s="2">
        <f t="shared" si="113"/>
        <v>1.340000000000001</v>
      </c>
      <c r="B146" s="2">
        <f t="shared" ca="1" si="114"/>
        <v>0.77219513439203369</v>
      </c>
      <c r="C146" s="2">
        <f t="shared" ca="1" si="115"/>
        <v>0.89741862925494054</v>
      </c>
      <c r="D146" s="2">
        <f t="shared" ca="1" si="116"/>
        <v>0.98680265134500422</v>
      </c>
      <c r="E146" s="2">
        <f t="shared" ca="1" si="117"/>
        <v>1.0583075855337831</v>
      </c>
      <c r="F146" s="2">
        <f t="shared" ca="1" si="118"/>
        <v>1.1303981440459103</v>
      </c>
      <c r="G146" s="2">
        <f t="shared" ca="1" si="119"/>
        <v>1.2075386676988511</v>
      </c>
      <c r="H146" s="2">
        <f t="shared" ca="1" si="120"/>
        <v>1.2850953858660734</v>
      </c>
      <c r="I146" s="2">
        <f t="shared" ca="1" si="121"/>
        <v>1.3598077775495936</v>
      </c>
      <c r="J146" s="2">
        <f t="shared" ca="1" si="122"/>
        <v>1.4304654096154963</v>
      </c>
      <c r="K146" s="2">
        <f t="shared" ca="1" si="123"/>
        <v>1.4969823691380464</v>
      </c>
      <c r="L146" s="2">
        <f t="shared" ca="1" si="124"/>
        <v>1.5596347802250947</v>
      </c>
      <c r="M146" s="2">
        <f t="shared" ca="1" si="125"/>
        <v>1.6186114233663529</v>
      </c>
      <c r="N146" s="2">
        <f t="shared" ca="1" si="126"/>
        <v>1.6739182670312223</v>
      </c>
      <c r="O146" s="2">
        <f t="shared" ca="1" si="127"/>
        <v>1.7253951515115729</v>
      </c>
      <c r="P146" s="2">
        <f t="shared" ca="1" si="128"/>
        <v>1.7727718127232093</v>
      </c>
      <c r="Q146" s="2">
        <f t="shared" ca="1" si="129"/>
        <v>1.8157396449105523</v>
      </c>
      <c r="R146" s="2">
        <f t="shared" ca="1" si="130"/>
        <v>1.8540181638825532</v>
      </c>
      <c r="S146" s="2">
        <f t="shared" ca="1" si="131"/>
        <v>1.8874071358708917</v>
      </c>
      <c r="T146" s="2">
        <f t="shared" ca="1" si="132"/>
        <v>1.9158161843830896</v>
      </c>
      <c r="U146" s="2">
        <f t="shared" ca="1" si="133"/>
        <v>1.939276618773986</v>
      </c>
      <c r="V146" s="2">
        <f t="shared" ca="1" si="134"/>
        <v>1.9579312416255663</v>
      </c>
      <c r="W146" s="2">
        <f t="shared" ca="1" si="135"/>
        <v>1.9720048939359598</v>
      </c>
      <c r="X146" s="2">
        <f t="shared" ca="1" si="136"/>
        <v>1.9817726864464253</v>
      </c>
      <c r="Y146" s="2">
        <f t="shared" ca="1" si="137"/>
        <v>1.9875438412378421</v>
      </c>
      <c r="Z146" s="2">
        <f t="shared" ca="1" si="138"/>
        <v>1.98965901553247</v>
      </c>
      <c r="AA146" s="2">
        <f t="shared" ca="1" si="139"/>
        <v>1.9884794291437287</v>
      </c>
      <c r="AB146" s="2">
        <f t="shared" ca="1" si="140"/>
        <v>1.9843660982025622</v>
      </c>
      <c r="AC146" s="2">
        <f t="shared" ca="1" si="141"/>
        <v>1.9776575324148724</v>
      </c>
      <c r="AD146" s="2">
        <f t="shared" ca="1" si="142"/>
        <v>1.9686485661666835</v>
      </c>
      <c r="AE146" s="2">
        <f t="shared" ca="1" si="143"/>
        <v>1.957571001968613</v>
      </c>
      <c r="AF146" s="2">
        <f t="shared" ca="1" si="144"/>
        <v>1.9445877541067471</v>
      </c>
      <c r="AG146" s="2">
        <f t="shared" ca="1" si="145"/>
        <v>1.9298096723883009</v>
      </c>
      <c r="AH146" s="2">
        <f t="shared" ca="1" si="146"/>
        <v>1.9133248166531251</v>
      </c>
      <c r="AI146" s="2">
        <f t="shared" ca="1" si="147"/>
        <v>1.8952176674715693</v>
      </c>
      <c r="AJ146" s="2">
        <f t="shared" ca="1" si="148"/>
        <v>1.8755726292161286</v>
      </c>
      <c r="AK146" s="2">
        <f t="shared" ca="1" si="149"/>
        <v>1.8544740290488348</v>
      </c>
      <c r="AL146" s="2">
        <f t="shared" ca="1" si="150"/>
        <v>1.8320061185418979</v>
      </c>
      <c r="AM146" s="2">
        <f t="shared" ca="1" si="151"/>
        <v>1.8082530783492128</v>
      </c>
      <c r="AN146" s="2">
        <f t="shared" ca="1" si="152"/>
        <v>1.7832990266678972</v>
      </c>
      <c r="AO146" s="2">
        <f t="shared" ca="1" si="153"/>
        <v>1.7572280338807731</v>
      </c>
      <c r="AP146" s="2">
        <f t="shared" ca="1" si="154"/>
        <v>1.730124152608862</v>
      </c>
      <c r="AQ146" s="2">
        <f t="shared" ca="1" si="155"/>
        <v>1.7020714971627853</v>
      </c>
      <c r="AR146" s="2">
        <f t="shared" ca="1" si="156"/>
        <v>1.6731544825977771</v>
      </c>
      <c r="AS146" s="2">
        <f t="shared" ca="1" si="157"/>
        <v>1.6434585229510301</v>
      </c>
      <c r="AT146" s="2">
        <f t="shared" ca="1" si="158"/>
        <v>1.6130718244237288</v>
      </c>
      <c r="AU146" s="2">
        <f t="shared" ca="1" si="159"/>
        <v>1.5820891453748027</v>
      </c>
      <c r="AV146" s="2">
        <f t="shared" ca="1" si="160"/>
        <v>1.5506175485045162</v>
      </c>
      <c r="AW146" s="2">
        <f t="shared" ca="1" si="161"/>
        <v>1.5187807261809767</v>
      </c>
      <c r="AX146" s="2">
        <f t="shared" ca="1" si="162"/>
        <v>1.4867133519418223</v>
      </c>
      <c r="AY146" s="2">
        <f t="shared" ca="1" si="163"/>
        <v>1.4545384600331921</v>
      </c>
      <c r="AZ146" s="2">
        <f t="shared" ca="1" si="112"/>
        <v>1.4223394780304197</v>
      </c>
      <c r="BC146" s="2">
        <f t="shared" ca="1" si="164"/>
        <v>1.9358489805909151E-2</v>
      </c>
      <c r="BD146" s="2">
        <f t="shared" ca="1" si="164"/>
        <v>1.1297972814116015</v>
      </c>
      <c r="BE146" s="2">
        <f t="shared" ca="1" si="164"/>
        <v>-1.2736775416578112</v>
      </c>
    </row>
    <row r="147" spans="1:57" x14ac:dyDescent="0.3">
      <c r="A147" s="2">
        <f t="shared" si="113"/>
        <v>1.350000000000001</v>
      </c>
      <c r="B147" s="2">
        <f t="shared" ca="1" si="114"/>
        <v>0.77482697861897054</v>
      </c>
      <c r="C147" s="2">
        <f t="shared" ca="1" si="115"/>
        <v>0.8992177408158476</v>
      </c>
      <c r="D147" s="2">
        <f t="shared" ca="1" si="116"/>
        <v>0.9881406388346563</v>
      </c>
      <c r="E147" s="2">
        <f t="shared" ca="1" si="117"/>
        <v>1.0595656605446948</v>
      </c>
      <c r="F147" s="2">
        <f t="shared" ca="1" si="118"/>
        <v>1.1316770243650689</v>
      </c>
      <c r="G147" s="2">
        <f t="shared" ca="1" si="119"/>
        <v>1.2087566201807902</v>
      </c>
      <c r="H147" s="2">
        <f t="shared" ca="1" si="120"/>
        <v>1.2861976517797902</v>
      </c>
      <c r="I147" s="2">
        <f t="shared" ca="1" si="121"/>
        <v>1.3607801078723922</v>
      </c>
      <c r="J147" s="2">
        <f t="shared" ca="1" si="122"/>
        <v>1.4313155525669248</v>
      </c>
      <c r="K147" s="2">
        <f t="shared" ca="1" si="123"/>
        <v>1.4977248197178616</v>
      </c>
      <c r="L147" s="2">
        <f t="shared" ca="1" si="124"/>
        <v>1.5602817920748049</v>
      </c>
      <c r="M147" s="2">
        <f t="shared" ca="1" si="125"/>
        <v>1.6191710991098252</v>
      </c>
      <c r="N147" s="2">
        <f t="shared" ca="1" si="126"/>
        <v>1.6743948918574509</v>
      </c>
      <c r="O147" s="2">
        <f t="shared" ca="1" si="127"/>
        <v>1.7257903137192998</v>
      </c>
      <c r="P147" s="2">
        <f t="shared" ca="1" si="128"/>
        <v>1.7730858391739441</v>
      </c>
      <c r="Q147" s="2">
        <f t="shared" ca="1" si="129"/>
        <v>1.8159729305924444</v>
      </c>
      <c r="R147" s="2">
        <f t="shared" ca="1" si="130"/>
        <v>1.8541722148590558</v>
      </c>
      <c r="S147" s="2">
        <f t="shared" ca="1" si="131"/>
        <v>1.8874851618360302</v>
      </c>
      <c r="T147" s="2">
        <f t="shared" ca="1" si="132"/>
        <v>1.9158233356743946</v>
      </c>
      <c r="U147" s="2">
        <f t="shared" ca="1" si="133"/>
        <v>1.9392197829637172</v>
      </c>
      <c r="V147" s="2">
        <f t="shared" ca="1" si="134"/>
        <v>1.957818454851304</v>
      </c>
      <c r="W147" s="2">
        <f t="shared" ca="1" si="135"/>
        <v>1.9718447059204323</v>
      </c>
      <c r="X147" s="2">
        <f t="shared" ca="1" si="136"/>
        <v>1.9815738376747365</v>
      </c>
      <c r="Y147" s="2">
        <f t="shared" ca="1" si="137"/>
        <v>1.9873152097185711</v>
      </c>
      <c r="Z147" s="2">
        <f t="shared" ca="1" si="138"/>
        <v>1.9894093995614988</v>
      </c>
      <c r="AA147" s="2">
        <f t="shared" ca="1" si="139"/>
        <v>1.9882171321155993</v>
      </c>
      <c r="AB147" s="2">
        <f t="shared" ca="1" si="140"/>
        <v>1.9840984826089201</v>
      </c>
      <c r="AC147" s="2">
        <f t="shared" ca="1" si="141"/>
        <v>1.9773905964330256</v>
      </c>
      <c r="AD147" s="2">
        <f t="shared" ca="1" si="142"/>
        <v>1.9683865564070455</v>
      </c>
      <c r="AE147" s="2">
        <f t="shared" ca="1" si="143"/>
        <v>1.9573162961395394</v>
      </c>
      <c r="AF147" s="2">
        <f t="shared" ca="1" si="144"/>
        <v>1.9443411971979343</v>
      </c>
      <c r="AG147" s="2">
        <f t="shared" ca="1" si="145"/>
        <v>1.9295711617918077</v>
      </c>
      <c r="AH147" s="2">
        <f t="shared" ca="1" si="146"/>
        <v>1.9130936859382937</v>
      </c>
      <c r="AI147" s="2">
        <f t="shared" ca="1" si="147"/>
        <v>1.8949927559477024</v>
      </c>
      <c r="AJ147" s="2">
        <f t="shared" ca="1" si="148"/>
        <v>1.8753522813661028</v>
      </c>
      <c r="AK147" s="2">
        <f t="shared" ca="1" si="149"/>
        <v>1.8542560939825659</v>
      </c>
      <c r="AL147" s="2">
        <f t="shared" ca="1" si="150"/>
        <v>1.8317879494948288</v>
      </c>
      <c r="AM147" s="2">
        <f t="shared" ca="1" si="151"/>
        <v>1.8080315322596401</v>
      </c>
      <c r="AN147" s="2">
        <f t="shared" ca="1" si="152"/>
        <v>1.7830704639022354</v>
      </c>
      <c r="AO147" s="2">
        <f t="shared" ca="1" si="153"/>
        <v>1.7569883183148469</v>
      </c>
      <c r="AP147" s="2">
        <f t="shared" ca="1" si="154"/>
        <v>1.7298686527707492</v>
      </c>
      <c r="AQ147" s="2">
        <f t="shared" ca="1" si="155"/>
        <v>1.7017950906692823</v>
      </c>
      <c r="AR147" s="2">
        <f t="shared" ca="1" si="156"/>
        <v>1.6728515699062749</v>
      </c>
      <c r="AS147" s="2">
        <f t="shared" ca="1" si="157"/>
        <v>1.6431230631744957</v>
      </c>
      <c r="AT147" s="2">
        <f t="shared" ca="1" si="158"/>
        <v>1.6126974106808114</v>
      </c>
      <c r="AU147" s="2">
        <f t="shared" ca="1" si="159"/>
        <v>1.5816691202195463</v>
      </c>
      <c r="AV147" s="2">
        <f t="shared" ca="1" si="160"/>
        <v>1.5501450910938861</v>
      </c>
      <c r="AW147" s="2">
        <f t="shared" ca="1" si="161"/>
        <v>1.5182487402822313</v>
      </c>
      <c r="AX147" s="2">
        <f t="shared" ca="1" si="162"/>
        <v>1.4861140148605907</v>
      </c>
      <c r="AY147" s="2">
        <f t="shared" ca="1" si="163"/>
        <v>1.4538626650089965</v>
      </c>
      <c r="AZ147" s="2">
        <f t="shared" ca="1" si="112"/>
        <v>1.4215764418174754</v>
      </c>
      <c r="BC147" s="2">
        <f t="shared" ca="1" si="164"/>
        <v>-0.22413682709444327</v>
      </c>
      <c r="BD147" s="2">
        <f t="shared" ca="1" si="164"/>
        <v>-1.6599928382276588</v>
      </c>
      <c r="BE147" s="2">
        <f t="shared" ca="1" si="164"/>
        <v>1.5103121655313752</v>
      </c>
    </row>
    <row r="148" spans="1:57" x14ac:dyDescent="0.3">
      <c r="A148" s="2">
        <f t="shared" si="113"/>
        <v>1.360000000000001</v>
      </c>
      <c r="B148" s="2">
        <f t="shared" ca="1" si="114"/>
        <v>0.77573316994683061</v>
      </c>
      <c r="C148" s="2">
        <f t="shared" ca="1" si="115"/>
        <v>0.89947597600911899</v>
      </c>
      <c r="D148" s="2">
        <f t="shared" ca="1" si="116"/>
        <v>0.98810665321893132</v>
      </c>
      <c r="E148" s="2">
        <f t="shared" ca="1" si="117"/>
        <v>1.0595996063953173</v>
      </c>
      <c r="F148" s="2">
        <f t="shared" ca="1" si="118"/>
        <v>1.1318611368973941</v>
      </c>
      <c r="G148" s="2">
        <f t="shared" ca="1" si="119"/>
        <v>1.2089954880727354</v>
      </c>
      <c r="H148" s="2">
        <f t="shared" ca="1" si="120"/>
        <v>1.2864237247176897</v>
      </c>
      <c r="I148" s="2">
        <f t="shared" ca="1" si="121"/>
        <v>1.3609665908896438</v>
      </c>
      <c r="J148" s="2">
        <f t="shared" ca="1" si="122"/>
        <v>1.4314579588180065</v>
      </c>
      <c r="K148" s="2">
        <f t="shared" ca="1" si="123"/>
        <v>1.4978258452627677</v>
      </c>
      <c r="L148" s="2">
        <f t="shared" ca="1" si="124"/>
        <v>1.5603424693101706</v>
      </c>
      <c r="M148" s="2">
        <f t="shared" ca="1" si="125"/>
        <v>1.6191889319743775</v>
      </c>
      <c r="N148" s="2">
        <f t="shared" ca="1" si="126"/>
        <v>1.6743642051540133</v>
      </c>
      <c r="O148" s="2">
        <f t="shared" ca="1" si="127"/>
        <v>1.7257033799575805</v>
      </c>
      <c r="P148" s="2">
        <f t="shared" ca="1" si="128"/>
        <v>1.7729343119057741</v>
      </c>
      <c r="Q148" s="2">
        <f t="shared" ca="1" si="129"/>
        <v>1.8157491682433449</v>
      </c>
      <c r="R148" s="2">
        <f t="shared" ca="1" si="130"/>
        <v>1.8538703146690338</v>
      </c>
      <c r="S148" s="2">
        <f t="shared" ca="1" si="131"/>
        <v>1.8871015453040012</v>
      </c>
      <c r="T148" s="2">
        <f t="shared" ca="1" si="132"/>
        <v>1.9153569767626808</v>
      </c>
      <c r="U148" s="2">
        <f t="shared" ca="1" si="133"/>
        <v>1.9386719969840591</v>
      </c>
      <c r="V148" s="2">
        <f t="shared" ca="1" si="134"/>
        <v>1.9571923088692358</v>
      </c>
      <c r="W148" s="2">
        <f t="shared" ca="1" si="135"/>
        <v>1.9711443900182584</v>
      </c>
      <c r="X148" s="2">
        <f t="shared" ca="1" si="136"/>
        <v>1.980804347520436</v>
      </c>
      <c r="Y148" s="2">
        <f t="shared" ca="1" si="137"/>
        <v>1.9864822900469516</v>
      </c>
      <c r="Z148" s="2">
        <f t="shared" ca="1" si="138"/>
        <v>1.988519322978975</v>
      </c>
      <c r="AA148" s="2">
        <f t="shared" ca="1" si="139"/>
        <v>1.987276283295293</v>
      </c>
      <c r="AB148" s="2">
        <f t="shared" ca="1" si="140"/>
        <v>1.983112912740904</v>
      </c>
      <c r="AC148" s="2">
        <f t="shared" ca="1" si="141"/>
        <v>1.9763656005360608</v>
      </c>
      <c r="AD148" s="2">
        <f t="shared" ca="1" si="142"/>
        <v>1.9673262914743728</v>
      </c>
      <c r="AE148" s="2">
        <f t="shared" ca="1" si="143"/>
        <v>1.9562236728740865</v>
      </c>
      <c r="AF148" s="2">
        <f t="shared" ca="1" si="144"/>
        <v>1.9432182211744677</v>
      </c>
      <c r="AG148" s="2">
        <f t="shared" ca="1" si="145"/>
        <v>1.9284195145510317</v>
      </c>
      <c r="AH148" s="2">
        <f t="shared" ca="1" si="146"/>
        <v>1.9119151024775265</v>
      </c>
      <c r="AI148" s="2">
        <f t="shared" ca="1" si="147"/>
        <v>1.8937890928809731</v>
      </c>
      <c r="AJ148" s="2">
        <f t="shared" ca="1" si="148"/>
        <v>1.8741255163581587</v>
      </c>
      <c r="AK148" s="2">
        <f t="shared" ca="1" si="149"/>
        <v>1.8530083252032425</v>
      </c>
      <c r="AL148" s="2">
        <f t="shared" ca="1" si="150"/>
        <v>1.8305213951191115</v>
      </c>
      <c r="AM148" s="2">
        <f t="shared" ca="1" si="151"/>
        <v>1.80674853004795</v>
      </c>
      <c r="AN148" s="2">
        <f t="shared" ca="1" si="152"/>
        <v>1.7817734709328155</v>
      </c>
      <c r="AO148" s="2">
        <f t="shared" ca="1" si="153"/>
        <v>1.7556799110862837</v>
      </c>
      <c r="AP148" s="2">
        <f t="shared" ca="1" si="154"/>
        <v>1.7285515284106892</v>
      </c>
      <c r="AQ148" s="2">
        <f t="shared" ca="1" si="155"/>
        <v>1.7004720715572046</v>
      </c>
      <c r="AR148" s="2">
        <f t="shared" ca="1" si="156"/>
        <v>1.6715256178666307</v>
      </c>
      <c r="AS148" s="2">
        <f t="shared" ca="1" si="157"/>
        <v>1.6417973160823907</v>
      </c>
      <c r="AT148" s="2">
        <f t="shared" ca="1" si="158"/>
        <v>1.6113752586137056</v>
      </c>
      <c r="AU148" s="2">
        <f t="shared" ca="1" si="159"/>
        <v>1.5803543203217216</v>
      </c>
      <c r="AV148" s="2">
        <f t="shared" ca="1" si="160"/>
        <v>1.5488418507607706</v>
      </c>
      <c r="AW148" s="2">
        <f t="shared" ca="1" si="161"/>
        <v>1.5169615983861853</v>
      </c>
      <c r="AX148" s="2">
        <f t="shared" ca="1" si="162"/>
        <v>1.4848473885483318</v>
      </c>
      <c r="AY148" s="2">
        <f t="shared" ca="1" si="163"/>
        <v>1.4526202954008292</v>
      </c>
      <c r="AZ148" s="2">
        <f t="shared" ca="1" si="112"/>
        <v>1.4203612586310961</v>
      </c>
      <c r="BC148" s="2">
        <f t="shared" ca="1" si="164"/>
        <v>-1.3577855493374535</v>
      </c>
      <c r="BD148" s="2">
        <f t="shared" ca="1" si="164"/>
        <v>-1.3909562663145252</v>
      </c>
      <c r="BE148" s="2">
        <f t="shared" ca="1" si="164"/>
        <v>-1.6160778112020662</v>
      </c>
    </row>
    <row r="149" spans="1:57" x14ac:dyDescent="0.3">
      <c r="A149" s="2">
        <f t="shared" si="113"/>
        <v>1.370000000000001</v>
      </c>
      <c r="B149" s="2">
        <f t="shared" ca="1" si="114"/>
        <v>0.77658379646832287</v>
      </c>
      <c r="C149" s="2">
        <f t="shared" ca="1" si="115"/>
        <v>0.8996041261615515</v>
      </c>
      <c r="D149" s="2">
        <f t="shared" ca="1" si="116"/>
        <v>0.98787424475511965</v>
      </c>
      <c r="E149" s="2">
        <f t="shared" ca="1" si="117"/>
        <v>1.0593671052765892</v>
      </c>
      <c r="F149" s="2">
        <f t="shared" ca="1" si="118"/>
        <v>1.1317128753744952</v>
      </c>
      <c r="G149" s="2">
        <f t="shared" ca="1" si="119"/>
        <v>1.2088420399488449</v>
      </c>
      <c r="H149" s="2">
        <f t="shared" ca="1" si="120"/>
        <v>1.2862035606301334</v>
      </c>
      <c r="I149" s="2">
        <f t="shared" ca="1" si="121"/>
        <v>1.3606583458172454</v>
      </c>
      <c r="J149" s="2">
        <f t="shared" ca="1" si="122"/>
        <v>1.4310620512953143</v>
      </c>
      <c r="K149" s="2">
        <f t="shared" ca="1" si="123"/>
        <v>1.4973494777374241</v>
      </c>
      <c r="L149" s="2">
        <f t="shared" ca="1" si="124"/>
        <v>1.5597909212095233</v>
      </c>
      <c r="M149" s="2">
        <f t="shared" ca="1" si="125"/>
        <v>1.6185637391932612</v>
      </c>
      <c r="N149" s="2">
        <f t="shared" ca="1" si="126"/>
        <v>1.6736635249271701</v>
      </c>
      <c r="O149" s="2">
        <f t="shared" ca="1" si="127"/>
        <v>1.7249231238322973</v>
      </c>
      <c r="P149" s="2">
        <f t="shared" ca="1" si="128"/>
        <v>1.7720695768870476</v>
      </c>
      <c r="Q149" s="2">
        <f t="shared" ca="1" si="129"/>
        <v>1.8147955548276324</v>
      </c>
      <c r="R149" s="2">
        <f t="shared" ca="1" si="130"/>
        <v>1.8528249518151234</v>
      </c>
      <c r="S149" s="2">
        <f t="shared" ca="1" si="131"/>
        <v>1.8859636687326335</v>
      </c>
      <c r="T149" s="2">
        <f t="shared" ca="1" si="132"/>
        <v>1.9141281483746788</v>
      </c>
      <c r="U149" s="2">
        <f t="shared" ca="1" si="133"/>
        <v>1.9373558861767073</v>
      </c>
      <c r="V149" s="2">
        <f t="shared" ca="1" si="134"/>
        <v>1.9557941021578269</v>
      </c>
      <c r="W149" s="2">
        <f t="shared" ca="1" si="135"/>
        <v>1.9696701685251889</v>
      </c>
      <c r="X149" s="2">
        <f t="shared" ca="1" si="136"/>
        <v>1.9792607747623552</v>
      </c>
      <c r="Y149" s="2">
        <f t="shared" ca="1" si="137"/>
        <v>1.9848765521223883</v>
      </c>
      <c r="Z149" s="2">
        <f t="shared" ca="1" si="138"/>
        <v>1.9868589034809223</v>
      </c>
      <c r="AA149" s="2">
        <f t="shared" ca="1" si="139"/>
        <v>1.985568546911411</v>
      </c>
      <c r="AB149" s="2">
        <f t="shared" ca="1" si="140"/>
        <v>1.9813646601609938</v>
      </c>
      <c r="AC149" s="2">
        <f t="shared" ca="1" si="141"/>
        <v>1.9745826465804837</v>
      </c>
      <c r="AD149" s="2">
        <f t="shared" ca="1" si="142"/>
        <v>1.9655130887116281</v>
      </c>
      <c r="AE149" s="2">
        <f t="shared" ca="1" si="143"/>
        <v>1.9543832123445595</v>
      </c>
      <c r="AF149" s="2">
        <f t="shared" ca="1" si="144"/>
        <v>1.9413523783512199</v>
      </c>
      <c r="AG149" s="2">
        <f t="shared" ca="1" si="145"/>
        <v>1.9265296263618303</v>
      </c>
      <c r="AH149" s="2">
        <f t="shared" ca="1" si="146"/>
        <v>1.9100023386089104</v>
      </c>
      <c r="AI149" s="2">
        <f t="shared" ca="1" si="147"/>
        <v>1.8918545225638272</v>
      </c>
      <c r="AJ149" s="2">
        <f t="shared" ca="1" si="148"/>
        <v>1.8721701078021296</v>
      </c>
      <c r="AK149" s="2">
        <f t="shared" ca="1" si="149"/>
        <v>1.8510329450520204</v>
      </c>
      <c r="AL149" s="2">
        <f t="shared" ca="1" si="150"/>
        <v>1.8285268079520982</v>
      </c>
      <c r="AM149" s="2">
        <f t="shared" ca="1" si="151"/>
        <v>1.8047353979635856</v>
      </c>
      <c r="AN149" s="2">
        <f t="shared" ca="1" si="152"/>
        <v>1.7797423532883678</v>
      </c>
      <c r="AO149" s="2">
        <f t="shared" ca="1" si="153"/>
        <v>1.7536312646224939</v>
      </c>
      <c r="AP149" s="2">
        <f t="shared" ca="1" si="154"/>
        <v>1.7264857085287686</v>
      </c>
      <c r="AQ149" s="2">
        <f t="shared" ca="1" si="155"/>
        <v>1.6983893371330157</v>
      </c>
      <c r="AR149" s="2">
        <f t="shared" ca="1" si="156"/>
        <v>1.6694261458920767</v>
      </c>
      <c r="AS149" s="2">
        <f t="shared" ca="1" si="157"/>
        <v>1.639681239062019</v>
      </c>
      <c r="AT149" s="2">
        <f t="shared" ca="1" si="158"/>
        <v>1.609242741490662</v>
      </c>
      <c r="AU149" s="2">
        <f t="shared" ca="1" si="159"/>
        <v>1.5782056747086159</v>
      </c>
      <c r="AV149" s="2">
        <f t="shared" ca="1" si="160"/>
        <v>1.5466776140848297</v>
      </c>
      <c r="AW149" s="2">
        <f t="shared" ca="1" si="161"/>
        <v>1.5147824084264716</v>
      </c>
      <c r="AX149" s="2">
        <f t="shared" ca="1" si="162"/>
        <v>1.4826535282112054</v>
      </c>
      <c r="AY149" s="2">
        <f t="shared" ca="1" si="163"/>
        <v>1.4504111467976688</v>
      </c>
      <c r="AZ149" s="2">
        <f t="shared" ca="1" si="112"/>
        <v>1.4181351280433252</v>
      </c>
      <c r="BC149" s="2">
        <f t="shared" ca="1" si="164"/>
        <v>-2.4008247214099123</v>
      </c>
      <c r="BD149" s="2">
        <f t="shared" ca="1" si="164"/>
        <v>-0.4985024400751028</v>
      </c>
      <c r="BE149" s="2">
        <f t="shared" ca="1" si="164"/>
        <v>0.19299133914480038</v>
      </c>
    </row>
    <row r="150" spans="1:57" x14ac:dyDescent="0.3">
      <c r="A150" s="2">
        <f t="shared" si="113"/>
        <v>1.380000000000001</v>
      </c>
      <c r="B150" s="2">
        <f t="shared" ca="1" si="114"/>
        <v>0.77944601466897401</v>
      </c>
      <c r="C150" s="2">
        <f t="shared" ca="1" si="115"/>
        <v>0.90177196107211866</v>
      </c>
      <c r="D150" s="2">
        <f t="shared" ca="1" si="116"/>
        <v>0.98970973732117318</v>
      </c>
      <c r="E150" s="2">
        <f t="shared" ca="1" si="117"/>
        <v>1.0612253270325429</v>
      </c>
      <c r="F150" s="2">
        <f t="shared" ca="1" si="118"/>
        <v>1.1336747876681539</v>
      </c>
      <c r="G150" s="2">
        <f t="shared" ca="1" si="119"/>
        <v>1.2108188548047947</v>
      </c>
      <c r="H150" s="2">
        <f t="shared" ca="1" si="120"/>
        <v>1.2881346082759666</v>
      </c>
      <c r="I150" s="2">
        <f t="shared" ca="1" si="121"/>
        <v>1.3625227292250499</v>
      </c>
      <c r="J150" s="2">
        <f t="shared" ca="1" si="122"/>
        <v>1.4328603330187633</v>
      </c>
      <c r="K150" s="2">
        <f t="shared" ca="1" si="123"/>
        <v>1.4990888061233296</v>
      </c>
      <c r="L150" s="2">
        <f t="shared" ca="1" si="124"/>
        <v>1.5614764611928722</v>
      </c>
      <c r="M150" s="2">
        <f t="shared" ca="1" si="125"/>
        <v>1.6201968954926882</v>
      </c>
      <c r="N150" s="2">
        <f t="shared" ca="1" si="126"/>
        <v>1.6752423222793826</v>
      </c>
      <c r="O150" s="2">
        <f t="shared" ca="1" si="127"/>
        <v>1.726443345928165</v>
      </c>
      <c r="P150" s="2">
        <f t="shared" ca="1" si="128"/>
        <v>1.7735261952545374</v>
      </c>
      <c r="Q150" s="2">
        <f t="shared" ca="1" si="129"/>
        <v>1.8161840410043026</v>
      </c>
      <c r="R150" s="2">
        <f t="shared" ca="1" si="130"/>
        <v>1.854142293385568</v>
      </c>
      <c r="S150" s="2">
        <f t="shared" ca="1" si="131"/>
        <v>1.8872089404504748</v>
      </c>
      <c r="T150" s="2">
        <f t="shared" ca="1" si="132"/>
        <v>1.9153027228186628</v>
      </c>
      <c r="U150" s="2">
        <f t="shared" ca="1" si="133"/>
        <v>1.9384632076331845</v>
      </c>
      <c r="V150" s="2">
        <f t="shared" ca="1" si="134"/>
        <v>1.9568390955996515</v>
      </c>
      <c r="W150" s="2">
        <f t="shared" ca="1" si="135"/>
        <v>1.9706586233067753</v>
      </c>
      <c r="X150" s="2">
        <f t="shared" ca="1" si="136"/>
        <v>1.9801990374548353</v>
      </c>
      <c r="Y150" s="2">
        <f t="shared" ca="1" si="137"/>
        <v>1.9857714633957388</v>
      </c>
      <c r="Z150" s="2">
        <f t="shared" ca="1" si="138"/>
        <v>1.9877175691903013</v>
      </c>
      <c r="AA150" s="2">
        <f t="shared" ca="1" si="139"/>
        <v>1.9863979211235061</v>
      </c>
      <c r="AB150" s="2">
        <f t="shared" ca="1" si="140"/>
        <v>1.9821711005259148</v>
      </c>
      <c r="AC150" s="2">
        <f t="shared" ca="1" si="141"/>
        <v>1.9753714933699651</v>
      </c>
      <c r="AD150" s="2">
        <f t="shared" ca="1" si="142"/>
        <v>1.9662882939787312</v>
      </c>
      <c r="AE150" s="2">
        <f t="shared" ca="1" si="143"/>
        <v>1.9551472495521596</v>
      </c>
      <c r="AF150" s="2">
        <f t="shared" ca="1" si="144"/>
        <v>1.9421065929540224</v>
      </c>
      <c r="AG150" s="2">
        <f t="shared" ca="1" si="145"/>
        <v>1.9272748087140406</v>
      </c>
      <c r="AH150" s="2">
        <f t="shared" ca="1" si="146"/>
        <v>1.9107390891779303</v>
      </c>
      <c r="AI150" s="2">
        <f t="shared" ca="1" si="147"/>
        <v>1.8925833173688058</v>
      </c>
      <c r="AJ150" s="2">
        <f t="shared" ca="1" si="148"/>
        <v>1.8728912978487964</v>
      </c>
      <c r="AK150" s="2">
        <f t="shared" ca="1" si="149"/>
        <v>1.8517467557888949</v>
      </c>
      <c r="AL150" s="2">
        <f t="shared" ca="1" si="150"/>
        <v>1.8292333387737907</v>
      </c>
      <c r="AM150" s="2">
        <f t="shared" ca="1" si="151"/>
        <v>1.8054346217972546</v>
      </c>
      <c r="AN150" s="2">
        <f t="shared" ca="1" si="152"/>
        <v>1.7804341163412043</v>
      </c>
      <c r="AO150" s="2">
        <f t="shared" ca="1" si="153"/>
        <v>1.7543152865294154</v>
      </c>
      <c r="AP150" s="2">
        <f t="shared" ca="1" si="154"/>
        <v>1.7271615837001599</v>
      </c>
      <c r="AQ150" s="2">
        <f t="shared" ca="1" si="155"/>
        <v>1.6990565397654538</v>
      </c>
      <c r="AR150" s="2">
        <f t="shared" ca="1" si="156"/>
        <v>1.6700840450648238</v>
      </c>
      <c r="AS150" s="2">
        <f t="shared" ca="1" si="157"/>
        <v>1.6403291369242137</v>
      </c>
      <c r="AT150" s="2">
        <f t="shared" ca="1" si="158"/>
        <v>1.6098799509333721</v>
      </c>
      <c r="AU150" s="2">
        <f t="shared" ca="1" si="159"/>
        <v>1.5788316328939889</v>
      </c>
      <c r="AV150" s="2">
        <f t="shared" ca="1" si="160"/>
        <v>1.5472919574990875</v>
      </c>
      <c r="AW150" s="2">
        <f t="shared" ca="1" si="161"/>
        <v>1.5153848408218946</v>
      </c>
      <c r="AX150" s="2">
        <f t="shared" ca="1" si="162"/>
        <v>1.4832433635676388</v>
      </c>
      <c r="AY150" s="2">
        <f t="shared" ca="1" si="163"/>
        <v>1.4509867708179893</v>
      </c>
      <c r="AZ150" s="2">
        <f t="shared" ca="1" si="112"/>
        <v>1.4186938820101387</v>
      </c>
      <c r="BC150" s="2">
        <f t="shared" ca="1" si="164"/>
        <v>1.2872575476918069</v>
      </c>
      <c r="BD150" s="2">
        <f t="shared" ca="1" si="164"/>
        <v>-2.0614509837502042</v>
      </c>
      <c r="BE150" s="2">
        <f t="shared" ca="1" si="164"/>
        <v>-0.75508608268948318</v>
      </c>
    </row>
    <row r="151" spans="1:57" x14ac:dyDescent="0.3">
      <c r="A151" s="2">
        <f t="shared" si="113"/>
        <v>1.390000000000001</v>
      </c>
      <c r="B151" s="2">
        <f t="shared" ca="1" si="114"/>
        <v>0.78195280068309769</v>
      </c>
      <c r="C151" s="2">
        <f t="shared" ca="1" si="115"/>
        <v>0.9035638886775077</v>
      </c>
      <c r="D151" s="2">
        <f t="shared" ca="1" si="116"/>
        <v>0.99114825398288064</v>
      </c>
      <c r="E151" s="2">
        <f t="shared" ca="1" si="117"/>
        <v>1.0626596117504457</v>
      </c>
      <c r="F151" s="2">
        <f t="shared" ca="1" si="118"/>
        <v>1.1351820402342763</v>
      </c>
      <c r="G151" s="2">
        <f t="shared" ca="1" si="119"/>
        <v>1.212310526799957</v>
      </c>
      <c r="H151" s="2">
        <f t="shared" ca="1" si="120"/>
        <v>1.2895505463363137</v>
      </c>
      <c r="I151" s="2">
        <f t="shared" ca="1" si="121"/>
        <v>1.3638422302294537</v>
      </c>
      <c r="J151" s="2">
        <f t="shared" ca="1" si="122"/>
        <v>1.4340838997134013</v>
      </c>
      <c r="K151" s="2">
        <f t="shared" ca="1" si="123"/>
        <v>1.5002233994249083</v>
      </c>
      <c r="L151" s="2">
        <f t="shared" ca="1" si="124"/>
        <v>1.5625270668316715</v>
      </c>
      <c r="M151" s="2">
        <f t="shared" ca="1" si="125"/>
        <v>1.6211647903488136</v>
      </c>
      <c r="N151" s="2">
        <f t="shared" ca="1" si="126"/>
        <v>1.676125469791224</v>
      </c>
      <c r="O151" s="2">
        <f t="shared" ca="1" si="127"/>
        <v>1.7272375408274214</v>
      </c>
      <c r="P151" s="2">
        <f t="shared" ca="1" si="128"/>
        <v>1.7742264901149449</v>
      </c>
      <c r="Q151" s="2">
        <f t="shared" ca="1" si="129"/>
        <v>1.8167860524914272</v>
      </c>
      <c r="R151" s="2">
        <f t="shared" ca="1" si="130"/>
        <v>1.8546432093959402</v>
      </c>
      <c r="S151" s="2">
        <f t="shared" ca="1" si="131"/>
        <v>1.8876080840242646</v>
      </c>
      <c r="T151" s="2">
        <f t="shared" ca="1" si="132"/>
        <v>1.9156017540603025</v>
      </c>
      <c r="U151" s="2">
        <f t="shared" ca="1" si="133"/>
        <v>1.9386658902957792</v>
      </c>
      <c r="V151" s="2">
        <f t="shared" ca="1" si="134"/>
        <v>1.9569507055581994</v>
      </c>
      <c r="W151" s="2">
        <f t="shared" ca="1" si="135"/>
        <v>1.9706853384360274</v>
      </c>
      <c r="X151" s="2">
        <f t="shared" ca="1" si="136"/>
        <v>1.9801476353453924</v>
      </c>
      <c r="Y151" s="2">
        <f t="shared" ca="1" si="137"/>
        <v>1.9856492549202622</v>
      </c>
      <c r="Z151" s="2">
        <f t="shared" ca="1" si="138"/>
        <v>1.98753216582865</v>
      </c>
      <c r="AA151" s="2">
        <f t="shared" ca="1" si="139"/>
        <v>1.9861568174359958</v>
      </c>
      <c r="AB151" s="2">
        <f t="shared" ca="1" si="140"/>
        <v>1.9818812299985369</v>
      </c>
      <c r="AC151" s="2">
        <f t="shared" ca="1" si="141"/>
        <v>1.9750388084550186</v>
      </c>
      <c r="AD151" s="2">
        <f t="shared" ca="1" si="142"/>
        <v>1.9659174008639011</v>
      </c>
      <c r="AE151" s="2">
        <f t="shared" ca="1" si="143"/>
        <v>1.9547413266080751</v>
      </c>
      <c r="AF151" s="2">
        <f t="shared" ca="1" si="144"/>
        <v>1.9416677457627849</v>
      </c>
      <c r="AG151" s="2">
        <f t="shared" ca="1" si="145"/>
        <v>1.9268046388230147</v>
      </c>
      <c r="AH151" s="2">
        <f t="shared" ca="1" si="146"/>
        <v>1.9102390533179381</v>
      </c>
      <c r="AI151" s="2">
        <f t="shared" ca="1" si="147"/>
        <v>1.8920547915726014</v>
      </c>
      <c r="AJ151" s="2">
        <f t="shared" ca="1" si="148"/>
        <v>1.8723355768863286</v>
      </c>
      <c r="AK151" s="2">
        <f t="shared" ca="1" si="149"/>
        <v>1.8511650526244579</v>
      </c>
      <c r="AL151" s="2">
        <f t="shared" ca="1" si="150"/>
        <v>1.8286267840709878</v>
      </c>
      <c r="AM151" s="2">
        <f t="shared" ca="1" si="151"/>
        <v>1.8048042635086754</v>
      </c>
      <c r="AN151" s="2">
        <f t="shared" ca="1" si="152"/>
        <v>1.7797809194639154</v>
      </c>
      <c r="AO151" s="2">
        <f t="shared" ca="1" si="153"/>
        <v>1.7536401332766538</v>
      </c>
      <c r="AP151" s="2">
        <f t="shared" ca="1" si="154"/>
        <v>1.7264652749223335</v>
      </c>
      <c r="AQ151" s="2">
        <f t="shared" ca="1" si="155"/>
        <v>1.6983398001625811</v>
      </c>
      <c r="AR151" s="2">
        <f t="shared" ca="1" si="156"/>
        <v>1.6693475387448424</v>
      </c>
      <c r="AS151" s="2">
        <f t="shared" ca="1" si="157"/>
        <v>1.6395735063798682</v>
      </c>
      <c r="AT151" s="2">
        <f t="shared" ca="1" si="158"/>
        <v>1.6091058954314081</v>
      </c>
      <c r="AU151" s="2">
        <f t="shared" ca="1" si="159"/>
        <v>1.5780400212347812</v>
      </c>
      <c r="AV151" s="2">
        <f t="shared" ca="1" si="160"/>
        <v>1.5464838989274141</v>
      </c>
      <c r="AW151" s="2">
        <f t="shared" ca="1" si="161"/>
        <v>1.514561546469311</v>
      </c>
      <c r="AX151" s="2">
        <f t="shared" ca="1" si="162"/>
        <v>1.4824056877846647</v>
      </c>
      <c r="AY151" s="2">
        <f t="shared" ca="1" si="163"/>
        <v>1.450134681116799</v>
      </c>
      <c r="AZ151" s="2">
        <f t="shared" ca="1" si="112"/>
        <v>1.4178264193068779</v>
      </c>
      <c r="BC151" s="2">
        <f t="shared" ca="1" si="164"/>
        <v>-0.21126443790270244</v>
      </c>
      <c r="BD151" s="2">
        <f t="shared" ca="1" si="164"/>
        <v>0.21237775567052886</v>
      </c>
      <c r="BE151" s="2">
        <f t="shared" ca="1" si="164"/>
        <v>0.5764971416540785</v>
      </c>
    </row>
    <row r="152" spans="1:57" x14ac:dyDescent="0.3">
      <c r="A152" s="2">
        <f t="shared" si="113"/>
        <v>1.400000000000001</v>
      </c>
      <c r="B152" s="2">
        <f t="shared" ca="1" si="114"/>
        <v>0.78359046827966805</v>
      </c>
      <c r="C152" s="2">
        <f t="shared" ca="1" si="115"/>
        <v>0.90467256971330157</v>
      </c>
      <c r="D152" s="2">
        <f t="shared" ca="1" si="116"/>
        <v>0.992071492829809</v>
      </c>
      <c r="E152" s="2">
        <f t="shared" ca="1" si="117"/>
        <v>1.0637241801438262</v>
      </c>
      <c r="F152" s="2">
        <f t="shared" ca="1" si="118"/>
        <v>1.1364455453649442</v>
      </c>
      <c r="G152" s="2">
        <f t="shared" ca="1" si="119"/>
        <v>1.2136694005563111</v>
      </c>
      <c r="H152" s="2">
        <f t="shared" ca="1" si="120"/>
        <v>1.2909305268092612</v>
      </c>
      <c r="I152" s="2">
        <f t="shared" ca="1" si="121"/>
        <v>1.3652088309085584</v>
      </c>
      <c r="J152" s="2">
        <f t="shared" ca="1" si="122"/>
        <v>1.4354242350450326</v>
      </c>
      <c r="K152" s="2">
        <f t="shared" ca="1" si="123"/>
        <v>1.5015315634022632</v>
      </c>
      <c r="L152" s="2">
        <f t="shared" ca="1" si="124"/>
        <v>1.5637958336316815</v>
      </c>
      <c r="M152" s="2">
        <f t="shared" ca="1" si="125"/>
        <v>1.622383923249842</v>
      </c>
      <c r="N152" s="2">
        <f t="shared" ca="1" si="126"/>
        <v>1.6772821315680562</v>
      </c>
      <c r="O152" s="2">
        <f t="shared" ca="1" si="127"/>
        <v>1.7283174441225628</v>
      </c>
      <c r="P152" s="2">
        <f t="shared" ca="1" si="128"/>
        <v>1.7752153215813709</v>
      </c>
      <c r="Q152" s="2">
        <f t="shared" ca="1" si="129"/>
        <v>1.8176707730601616</v>
      </c>
      <c r="R152" s="2">
        <f t="shared" ca="1" si="130"/>
        <v>1.8554130525506625</v>
      </c>
      <c r="S152" s="2">
        <f t="shared" ca="1" si="131"/>
        <v>1.8882551124741431</v>
      </c>
      <c r="T152" s="2">
        <f t="shared" ca="1" si="132"/>
        <v>1.9161210529538921</v>
      </c>
      <c r="U152" s="2">
        <f t="shared" ca="1" si="133"/>
        <v>1.9390553266432089</v>
      </c>
      <c r="V152" s="2">
        <f t="shared" ca="1" si="134"/>
        <v>1.9572103363324858</v>
      </c>
      <c r="W152" s="2">
        <f t="shared" ca="1" si="135"/>
        <v>1.9708168066076983</v>
      </c>
      <c r="X152" s="2">
        <f t="shared" ca="1" si="136"/>
        <v>1.980153872315586</v>
      </c>
      <c r="Y152" s="2">
        <f t="shared" ca="1" si="137"/>
        <v>1.9855344107621173</v>
      </c>
      <c r="Z152" s="2">
        <f t="shared" ca="1" si="138"/>
        <v>1.9873013729154045</v>
      </c>
      <c r="AA152" s="2">
        <f t="shared" ca="1" si="139"/>
        <v>1.9858157723816856</v>
      </c>
      <c r="AB152" s="2">
        <f t="shared" ca="1" si="140"/>
        <v>1.9814357499871234</v>
      </c>
      <c r="AC152" s="2">
        <f t="shared" ca="1" si="141"/>
        <v>1.9744944123755888</v>
      </c>
      <c r="AD152" s="2">
        <f t="shared" ca="1" si="142"/>
        <v>1.9652789497533161</v>
      </c>
      <c r="AE152" s="2">
        <f t="shared" ca="1" si="143"/>
        <v>1.9540129508301469</v>
      </c>
      <c r="AF152" s="2">
        <f t="shared" ca="1" si="144"/>
        <v>1.9408532043113107</v>
      </c>
      <c r="AG152" s="2">
        <f t="shared" ca="1" si="145"/>
        <v>1.925907883884856</v>
      </c>
      <c r="AH152" s="2">
        <f t="shared" ca="1" si="146"/>
        <v>1.9092645835892192</v>
      </c>
      <c r="AI152" s="2">
        <f t="shared" ca="1" si="147"/>
        <v>1.8910077150835214</v>
      </c>
      <c r="AJ152" s="2">
        <f t="shared" ca="1" si="148"/>
        <v>1.8712216104368609</v>
      </c>
      <c r="AK152" s="2">
        <f t="shared" ca="1" si="149"/>
        <v>1.8499905212424568</v>
      </c>
      <c r="AL152" s="2">
        <f t="shared" ca="1" si="150"/>
        <v>1.8273986205188477</v>
      </c>
      <c r="AM152" s="2">
        <f t="shared" ca="1" si="151"/>
        <v>1.8035300078763237</v>
      </c>
      <c r="AN152" s="2">
        <f t="shared" ca="1" si="152"/>
        <v>1.7784687189326263</v>
      </c>
      <c r="AO152" s="2">
        <f t="shared" ca="1" si="153"/>
        <v>1.752298742315729</v>
      </c>
      <c r="AP152" s="2">
        <f t="shared" ca="1" si="154"/>
        <v>1.7251040567859313</v>
      </c>
      <c r="AQ152" s="2">
        <f t="shared" ca="1" si="155"/>
        <v>1.6969687323090734</v>
      </c>
      <c r="AR152" s="2">
        <f t="shared" ca="1" si="156"/>
        <v>1.6679772288634949</v>
      </c>
      <c r="AS152" s="2">
        <f t="shared" ca="1" si="157"/>
        <v>1.6382152321559733</v>
      </c>
      <c r="AT152" s="2">
        <f t="shared" ca="1" si="158"/>
        <v>1.6077716836228895</v>
      </c>
      <c r="AU152" s="2">
        <f t="shared" ca="1" si="159"/>
        <v>1.5767427595948433</v>
      </c>
      <c r="AV152" s="2">
        <f t="shared" ca="1" si="160"/>
        <v>1.5452374029259495</v>
      </c>
      <c r="AW152" s="2">
        <f t="shared" ca="1" si="161"/>
        <v>1.5133804143330698</v>
      </c>
      <c r="AX152" s="2">
        <f t="shared" ca="1" si="162"/>
        <v>1.481304840401652</v>
      </c>
      <c r="AY152" s="2">
        <f t="shared" ca="1" si="163"/>
        <v>1.449128841784957</v>
      </c>
      <c r="AZ152" s="2">
        <f t="shared" ca="1" si="112"/>
        <v>1.4169301124851554</v>
      </c>
      <c r="BC152" s="2">
        <f t="shared" ca="1" si="164"/>
        <v>-0.46123957776281532</v>
      </c>
      <c r="BD152" s="2">
        <f t="shared" ca="1" si="164"/>
        <v>1.6353427812651411</v>
      </c>
      <c r="BE152" s="2">
        <f t="shared" ca="1" si="164"/>
        <v>-2.1534704098670741</v>
      </c>
    </row>
    <row r="153" spans="1:57" x14ac:dyDescent="0.3">
      <c r="A153" s="2">
        <f t="shared" si="113"/>
        <v>1.410000000000001</v>
      </c>
      <c r="B153" s="2">
        <f t="shared" ca="1" si="114"/>
        <v>0.78534562005398278</v>
      </c>
      <c r="C153" s="2">
        <f t="shared" ca="1" si="115"/>
        <v>0.90579885912720981</v>
      </c>
      <c r="D153" s="2">
        <f t="shared" ca="1" si="116"/>
        <v>0.99292461860968473</v>
      </c>
      <c r="E153" s="2">
        <f t="shared" ca="1" si="117"/>
        <v>1.0646375166620374</v>
      </c>
      <c r="F153" s="2">
        <f t="shared" ca="1" si="118"/>
        <v>1.1374849583549616</v>
      </c>
      <c r="G153" s="2">
        <f t="shared" ca="1" si="119"/>
        <v>1.214742886200012</v>
      </c>
      <c r="H153" s="2">
        <f t="shared" ca="1" si="120"/>
        <v>1.2919750929957001</v>
      </c>
      <c r="I153" s="2">
        <f t="shared" ca="1" si="121"/>
        <v>1.3662003935573528</v>
      </c>
      <c r="J153" s="2">
        <f t="shared" ca="1" si="122"/>
        <v>1.4363595147251516</v>
      </c>
      <c r="K153" s="2">
        <f t="shared" ca="1" si="123"/>
        <v>1.5024135903629854</v>
      </c>
      <c r="L153" s="2">
        <f t="shared" ca="1" si="124"/>
        <v>1.5646257806051191</v>
      </c>
      <c r="M153" s="2">
        <f t="shared" ca="1" si="125"/>
        <v>1.6231594563981833</v>
      </c>
      <c r="N153" s="2">
        <f t="shared" ca="1" si="126"/>
        <v>1.6779978356780818</v>
      </c>
      <c r="O153" s="2">
        <f t="shared" ca="1" si="127"/>
        <v>1.7289659784523734</v>
      </c>
      <c r="P153" s="2">
        <f t="shared" ca="1" si="128"/>
        <v>1.7757888415256331</v>
      </c>
      <c r="Q153" s="2">
        <f t="shared" ca="1" si="129"/>
        <v>1.8181622243778273</v>
      </c>
      <c r="R153" s="2">
        <f t="shared" ca="1" si="130"/>
        <v>1.8558171608075402</v>
      </c>
      <c r="S153" s="2">
        <f t="shared" ca="1" si="131"/>
        <v>1.8885689324465533</v>
      </c>
      <c r="T153" s="2">
        <f t="shared" ca="1" si="132"/>
        <v>1.9163441531667296</v>
      </c>
      <c r="U153" s="2">
        <f t="shared" ca="1" si="133"/>
        <v>1.9391895417657141</v>
      </c>
      <c r="V153" s="2">
        <f t="shared" ca="1" si="134"/>
        <v>1.9572591750382231</v>
      </c>
      <c r="W153" s="2">
        <f t="shared" ca="1" si="135"/>
        <v>1.9707848537371504</v>
      </c>
      <c r="X153" s="2">
        <f t="shared" ca="1" si="136"/>
        <v>1.9800464958654183</v>
      </c>
      <c r="Y153" s="2">
        <f t="shared" ca="1" si="137"/>
        <v>1.9853576887943021</v>
      </c>
      <c r="Z153" s="2">
        <f t="shared" ca="1" si="138"/>
        <v>1.9870618535515721</v>
      </c>
      <c r="AA153" s="2">
        <f t="shared" ca="1" si="139"/>
        <v>1.9855200552315915</v>
      </c>
      <c r="AB153" s="2">
        <f t="shared" ca="1" si="140"/>
        <v>1.9810900429738967</v>
      </c>
      <c r="AC153" s="2">
        <f t="shared" ca="1" si="141"/>
        <v>1.9741041140570823</v>
      </c>
      <c r="AD153" s="2">
        <f t="shared" ca="1" si="142"/>
        <v>1.9648482954994844</v>
      </c>
      <c r="AE153" s="2">
        <f t="shared" ca="1" si="143"/>
        <v>1.9535449486447014</v>
      </c>
      <c r="AF153" s="2">
        <f t="shared" ca="1" si="144"/>
        <v>1.9403499982399537</v>
      </c>
      <c r="AG153" s="2">
        <f t="shared" ca="1" si="145"/>
        <v>1.9253713143534228</v>
      </c>
      <c r="AH153" s="2">
        <f t="shared" ca="1" si="146"/>
        <v>1.9086965349100486</v>
      </c>
      <c r="AI153" s="2">
        <f t="shared" ca="1" si="147"/>
        <v>1.8904101770124861</v>
      </c>
      <c r="AJ153" s="2">
        <f t="shared" ca="1" si="148"/>
        <v>1.8705966776095138</v>
      </c>
      <c r="AK153" s="2">
        <f t="shared" ca="1" si="149"/>
        <v>1.8493403926331102</v>
      </c>
      <c r="AL153" s="2">
        <f t="shared" ca="1" si="150"/>
        <v>1.8267255989489584</v>
      </c>
      <c r="AM153" s="2">
        <f t="shared" ca="1" si="151"/>
        <v>1.8028364996109019</v>
      </c>
      <c r="AN153" s="2">
        <f t="shared" ca="1" si="152"/>
        <v>1.7777572334527076</v>
      </c>
      <c r="AO153" s="2">
        <f t="shared" ca="1" si="153"/>
        <v>1.7515718925410577</v>
      </c>
      <c r="AP153" s="2">
        <f t="shared" ca="1" si="154"/>
        <v>1.7243645606502396</v>
      </c>
      <c r="AQ153" s="2">
        <f t="shared" ca="1" si="155"/>
        <v>1.6962194183915862</v>
      </c>
      <c r="AR153" s="2">
        <f t="shared" ca="1" si="156"/>
        <v>1.6672210528903768</v>
      </c>
      <c r="AS153" s="2">
        <f t="shared" ca="1" si="157"/>
        <v>1.6374553175516939</v>
      </c>
      <c r="AT153" s="2">
        <f t="shared" ca="1" si="158"/>
        <v>1.6070114012437462</v>
      </c>
      <c r="AU153" s="2">
        <f t="shared" ca="1" si="159"/>
        <v>1.5759858387475871</v>
      </c>
      <c r="AV153" s="2">
        <f t="shared" ca="1" si="160"/>
        <v>1.5444879938555678</v>
      </c>
      <c r="AW153" s="2">
        <f t="shared" ca="1" si="161"/>
        <v>1.5126429369602401</v>
      </c>
      <c r="AX153" s="2">
        <f t="shared" ca="1" si="162"/>
        <v>1.480583523024025</v>
      </c>
      <c r="AY153" s="2">
        <f t="shared" ca="1" si="163"/>
        <v>1.4484272112058862</v>
      </c>
      <c r="AZ153" s="2">
        <f t="shared" ca="1" si="112"/>
        <v>1.4162507062773471</v>
      </c>
      <c r="BC153" s="2">
        <f t="shared" ca="1" si="164"/>
        <v>-0.36810514467212574</v>
      </c>
      <c r="BD153" s="2">
        <f t="shared" ca="1" si="164"/>
        <v>-0.72918497310097408</v>
      </c>
      <c r="BE153" s="2">
        <f t="shared" ca="1" si="164"/>
        <v>-1.0733866707849362</v>
      </c>
    </row>
    <row r="154" spans="1:57" x14ac:dyDescent="0.3">
      <c r="A154" s="2">
        <f t="shared" si="113"/>
        <v>1.420000000000001</v>
      </c>
      <c r="B154" s="2">
        <f t="shared" ca="1" si="114"/>
        <v>0.78903686933032502</v>
      </c>
      <c r="C154" s="2">
        <f t="shared" ca="1" si="115"/>
        <v>0.90882443116805001</v>
      </c>
      <c r="D154" s="2">
        <f t="shared" ca="1" si="116"/>
        <v>0.99564158149984994</v>
      </c>
      <c r="E154" s="2">
        <f t="shared" ca="1" si="117"/>
        <v>1.0673756600648556</v>
      </c>
      <c r="F154" s="2">
        <f t="shared" ca="1" si="118"/>
        <v>1.140308705694814</v>
      </c>
      <c r="G154" s="2">
        <f t="shared" ca="1" si="119"/>
        <v>1.217562478593067</v>
      </c>
      <c r="H154" s="2">
        <f t="shared" ca="1" si="120"/>
        <v>1.2947299308099747</v>
      </c>
      <c r="I154" s="2">
        <f t="shared" ca="1" si="121"/>
        <v>1.3688683727420083</v>
      </c>
      <c r="J154" s="2">
        <f t="shared" ca="1" si="122"/>
        <v>1.438938995597524</v>
      </c>
      <c r="K154" s="2">
        <f t="shared" ca="1" si="123"/>
        <v>1.5049090291949758</v>
      </c>
      <c r="L154" s="2">
        <f t="shared" ca="1" si="124"/>
        <v>1.5670396927886112</v>
      </c>
      <c r="M154" s="2">
        <f t="shared" ca="1" si="125"/>
        <v>1.6254908088772322</v>
      </c>
      <c r="N154" s="2">
        <f t="shared" ca="1" si="126"/>
        <v>1.6802424867564736</v>
      </c>
      <c r="O154" s="2">
        <f t="shared" ca="1" si="127"/>
        <v>1.7311178389567246</v>
      </c>
      <c r="P154" s="2">
        <f t="shared" ca="1" si="128"/>
        <v>1.7778412939218842</v>
      </c>
      <c r="Q154" s="2">
        <f t="shared" ca="1" si="129"/>
        <v>1.8201094109032607</v>
      </c>
      <c r="R154" s="2">
        <f t="shared" ca="1" si="130"/>
        <v>1.857654964112573</v>
      </c>
      <c r="S154" s="2">
        <f t="shared" ca="1" si="131"/>
        <v>1.890295517701079</v>
      </c>
      <c r="T154" s="2">
        <f t="shared" ca="1" si="132"/>
        <v>1.9179601439553378</v>
      </c>
      <c r="U154" s="2">
        <f t="shared" ca="1" si="133"/>
        <v>1.9406977655927431</v>
      </c>
      <c r="V154" s="2">
        <f t="shared" ca="1" si="134"/>
        <v>1.9586640710737919</v>
      </c>
      <c r="W154" s="2">
        <f t="shared" ca="1" si="135"/>
        <v>1.9720918810762862</v>
      </c>
      <c r="X154" s="2">
        <f t="shared" ca="1" si="136"/>
        <v>1.981261844915718</v>
      </c>
      <c r="Y154" s="2">
        <f t="shared" ca="1" si="137"/>
        <v>1.9864882048467616</v>
      </c>
      <c r="Z154" s="2">
        <f t="shared" ca="1" si="138"/>
        <v>1.9881147932036189</v>
      </c>
      <c r="AA154" s="2">
        <f t="shared" ca="1" si="139"/>
        <v>1.986502667323488</v>
      </c>
      <c r="AB154" s="2">
        <f t="shared" ca="1" si="140"/>
        <v>1.9820091259239103</v>
      </c>
      <c r="AC154" s="2">
        <f t="shared" ca="1" si="141"/>
        <v>1.9749655994599564</v>
      </c>
      <c r="AD154" s="2">
        <f t="shared" ca="1" si="142"/>
        <v>1.9656569000967021</v>
      </c>
      <c r="AE154" s="2">
        <f t="shared" ca="1" si="143"/>
        <v>1.9543041186978714</v>
      </c>
      <c r="AF154" s="2">
        <f t="shared" ca="1" si="144"/>
        <v>1.9410622768776435</v>
      </c>
      <c r="AG154" s="2">
        <f t="shared" ca="1" si="145"/>
        <v>1.926038897652665</v>
      </c>
      <c r="AH154" s="2">
        <f t="shared" ca="1" si="146"/>
        <v>1.9093216136837241</v>
      </c>
      <c r="AI154" s="2">
        <f t="shared" ca="1" si="147"/>
        <v>1.8909949971239373</v>
      </c>
      <c r="AJ154" s="2">
        <f t="shared" ca="1" si="148"/>
        <v>1.87114353940915</v>
      </c>
      <c r="AK154" s="2">
        <f t="shared" ca="1" si="149"/>
        <v>1.8498516504184719</v>
      </c>
      <c r="AL154" s="2">
        <f t="shared" ca="1" si="150"/>
        <v>1.8272036604748632</v>
      </c>
      <c r="AM154" s="2">
        <f t="shared" ca="1" si="151"/>
        <v>1.8032838256893755</v>
      </c>
      <c r="AN154" s="2">
        <f t="shared" ca="1" si="152"/>
        <v>1.778176337734459</v>
      </c>
      <c r="AO154" s="2">
        <f t="shared" ca="1" si="153"/>
        <v>1.7519653417652148</v>
      </c>
      <c r="AP154" s="2">
        <f t="shared" ca="1" si="154"/>
        <v>1.7247349763007533</v>
      </c>
      <c r="AQ154" s="2">
        <f t="shared" ca="1" si="155"/>
        <v>1.6965694825461326</v>
      </c>
      <c r="AR154" s="2">
        <f t="shared" ca="1" si="156"/>
        <v>1.6675535252028053</v>
      </c>
      <c r="AS154" s="2">
        <f t="shared" ca="1" si="157"/>
        <v>1.6377730765870324</v>
      </c>
      <c r="AT154" s="2">
        <f t="shared" ca="1" si="158"/>
        <v>1.6073175248374278</v>
      </c>
      <c r="AU154" s="2">
        <f t="shared" ca="1" si="159"/>
        <v>1.57628371405346</v>
      </c>
      <c r="AV154" s="2">
        <f t="shared" ca="1" si="160"/>
        <v>1.5447813755586686</v>
      </c>
      <c r="AW154" s="2">
        <f t="shared" ca="1" si="161"/>
        <v>1.5129357898135269</v>
      </c>
      <c r="AX154" s="2">
        <f t="shared" ca="1" si="162"/>
        <v>1.4808795595782074</v>
      </c>
      <c r="AY154" s="2">
        <f t="shared" ca="1" si="163"/>
        <v>1.4487293863808557</v>
      </c>
      <c r="AZ154" s="2">
        <f t="shared" ca="1" si="112"/>
        <v>1.4165609044137097</v>
      </c>
      <c r="BC154" s="2">
        <f t="shared" ca="1" si="164"/>
        <v>1.5958482216925312</v>
      </c>
      <c r="BD154" s="2">
        <f t="shared" ca="1" si="164"/>
        <v>0.89419008645876197</v>
      </c>
      <c r="BE154" s="2">
        <f t="shared" ca="1" si="164"/>
        <v>0.31619959111550244</v>
      </c>
    </row>
    <row r="155" spans="1:57" x14ac:dyDescent="0.3">
      <c r="A155" s="2">
        <f t="shared" si="113"/>
        <v>1.430000000000001</v>
      </c>
      <c r="B155" s="2">
        <f t="shared" ca="1" si="114"/>
        <v>0.7920293767588038</v>
      </c>
      <c r="C155" s="2">
        <f t="shared" ca="1" si="115"/>
        <v>0.91110409021970407</v>
      </c>
      <c r="D155" s="2">
        <f t="shared" ca="1" si="116"/>
        <v>0.99757098526439292</v>
      </c>
      <c r="E155" s="2">
        <f t="shared" ca="1" si="117"/>
        <v>1.0692851185034984</v>
      </c>
      <c r="F155" s="2">
        <f t="shared" ca="1" si="118"/>
        <v>1.1422651432577808</v>
      </c>
      <c r="G155" s="2">
        <f t="shared" ca="1" si="119"/>
        <v>1.2194820613029154</v>
      </c>
      <c r="H155" s="2">
        <f t="shared" ca="1" si="120"/>
        <v>1.2965579277170431</v>
      </c>
      <c r="I155" s="2">
        <f t="shared" ca="1" si="121"/>
        <v>1.3705879449028644</v>
      </c>
      <c r="J155" s="2">
        <f t="shared" ca="1" si="122"/>
        <v>1.4405532381179842</v>
      </c>
      <c r="K155" s="2">
        <f t="shared" ca="1" si="123"/>
        <v>1.5064267294480751</v>
      </c>
      <c r="L155" s="2">
        <f t="shared" ca="1" si="124"/>
        <v>1.5684674221653561</v>
      </c>
      <c r="M155" s="2">
        <f t="shared" ca="1" si="125"/>
        <v>1.6268313561662973</v>
      </c>
      <c r="N155" s="2">
        <f t="shared" ca="1" si="126"/>
        <v>1.6814953123788723</v>
      </c>
      <c r="O155" s="2">
        <f t="shared" ca="1" si="127"/>
        <v>1.7322802412879752</v>
      </c>
      <c r="P155" s="2">
        <f t="shared" ca="1" si="128"/>
        <v>1.7789098257888156</v>
      </c>
      <c r="Q155" s="2">
        <f t="shared" ca="1" si="129"/>
        <v>1.8210811615662246</v>
      </c>
      <c r="R155" s="2">
        <f t="shared" ca="1" si="130"/>
        <v>1.8585285311365272</v>
      </c>
      <c r="S155" s="2">
        <f t="shared" ca="1" si="131"/>
        <v>1.8910715417377086</v>
      </c>
      <c r="T155" s="2">
        <f t="shared" ca="1" si="132"/>
        <v>1.9186414760304702</v>
      </c>
      <c r="U155" s="2">
        <f t="shared" ca="1" si="133"/>
        <v>1.9412892058562203</v>
      </c>
      <c r="V155" s="2">
        <f t="shared" ca="1" si="134"/>
        <v>1.9591717765557646</v>
      </c>
      <c r="W155" s="2">
        <f t="shared" ca="1" si="135"/>
        <v>1.9725227800089116</v>
      </c>
      <c r="X155" s="2">
        <f t="shared" ca="1" si="136"/>
        <v>1.9816233523644857</v>
      </c>
      <c r="Y155" s="2">
        <f t="shared" ca="1" si="137"/>
        <v>1.9867881429383654</v>
      </c>
      <c r="Z155" s="2">
        <f t="shared" ca="1" si="138"/>
        <v>1.9883611440392581</v>
      </c>
      <c r="AA155" s="2">
        <f t="shared" ca="1" si="139"/>
        <v>1.9867031534432453</v>
      </c>
      <c r="AB155" s="2">
        <f t="shared" ca="1" si="140"/>
        <v>1.9821707681671887</v>
      </c>
      <c r="AC155" s="2">
        <f t="shared" ca="1" si="141"/>
        <v>1.9750943019313854</v>
      </c>
      <c r="AD155" s="2">
        <f t="shared" ca="1" si="142"/>
        <v>1.9657571079844638</v>
      </c>
      <c r="AE155" s="2">
        <f t="shared" ca="1" si="143"/>
        <v>1.9543787711065554</v>
      </c>
      <c r="AF155" s="2">
        <f t="shared" ca="1" si="144"/>
        <v>1.9411131779497746</v>
      </c>
      <c r="AG155" s="2">
        <f t="shared" ca="1" si="145"/>
        <v>1.926067268364325</v>
      </c>
      <c r="AH155" s="2">
        <f t="shared" ca="1" si="146"/>
        <v>1.9093284280024816</v>
      </c>
      <c r="AI155" s="2">
        <f t="shared" ca="1" si="147"/>
        <v>1.8909810411058994</v>
      </c>
      <c r="AJ155" s="2">
        <f t="shared" ca="1" si="148"/>
        <v>1.8711094106360375</v>
      </c>
      <c r="AK155" s="2">
        <f t="shared" ca="1" si="149"/>
        <v>1.8497977574586855</v>
      </c>
      <c r="AL155" s="2">
        <f t="shared" ca="1" si="150"/>
        <v>1.8271302223954242</v>
      </c>
      <c r="AM155" s="2">
        <f t="shared" ca="1" si="151"/>
        <v>1.8031908716594884</v>
      </c>
      <c r="AN155" s="2">
        <f t="shared" ca="1" si="152"/>
        <v>1.7780637068163518</v>
      </c>
      <c r="AO155" s="2">
        <f t="shared" ca="1" si="153"/>
        <v>1.7518326831920077</v>
      </c>
      <c r="AP155" s="2">
        <f t="shared" ca="1" si="154"/>
        <v>1.724581751216713</v>
      </c>
      <c r="AQ155" s="2">
        <f t="shared" ca="1" si="155"/>
        <v>1.6963949700782455</v>
      </c>
      <c r="AR155" s="2">
        <f t="shared" ca="1" si="156"/>
        <v>1.6673568399302761</v>
      </c>
      <c r="AS155" s="2">
        <f t="shared" ca="1" si="157"/>
        <v>1.6375532106567745</v>
      </c>
      <c r="AT155" s="2">
        <f t="shared" ca="1" si="158"/>
        <v>1.6070734289170661</v>
      </c>
      <c r="AU155" s="2">
        <f t="shared" ca="1" si="159"/>
        <v>1.5760144063426338</v>
      </c>
      <c r="AV155" s="2">
        <f t="shared" ca="1" si="160"/>
        <v>1.5444859956882875</v>
      </c>
      <c r="AW155" s="2">
        <f t="shared" ca="1" si="161"/>
        <v>1.5126134352863625</v>
      </c>
      <c r="AX155" s="2">
        <f t="shared" ca="1" si="162"/>
        <v>1.4805288226355575</v>
      </c>
      <c r="AY155" s="2">
        <f t="shared" ca="1" si="163"/>
        <v>1.448347852423576</v>
      </c>
      <c r="AZ155" s="2">
        <f t="shared" ca="1" si="112"/>
        <v>1.4161448290374892</v>
      </c>
      <c r="BC155" s="2">
        <f t="shared" ca="1" si="164"/>
        <v>0.46120030336428819</v>
      </c>
      <c r="BD155" s="2">
        <f t="shared" ca="1" si="164"/>
        <v>-8.6871754447346738E-2</v>
      </c>
      <c r="BE155" s="2">
        <f t="shared" ca="1" si="164"/>
        <v>0.94655421435206755</v>
      </c>
    </row>
    <row r="156" spans="1:57" x14ac:dyDescent="0.3">
      <c r="A156" s="2">
        <f t="shared" si="113"/>
        <v>1.4400000000000011</v>
      </c>
      <c r="B156" s="2">
        <f t="shared" ca="1" si="114"/>
        <v>0.79470918928121681</v>
      </c>
      <c r="C156" s="2">
        <f t="shared" ca="1" si="115"/>
        <v>0.91318847926833946</v>
      </c>
      <c r="D156" s="2">
        <f t="shared" ca="1" si="116"/>
        <v>0.99941346495417482</v>
      </c>
      <c r="E156" s="2">
        <f t="shared" ca="1" si="117"/>
        <v>1.0712026073252956</v>
      </c>
      <c r="F156" s="2">
        <f t="shared" ca="1" si="118"/>
        <v>1.1443137362852394</v>
      </c>
      <c r="G156" s="2">
        <f t="shared" ca="1" si="119"/>
        <v>1.2215710019632209</v>
      </c>
      <c r="H156" s="2">
        <f t="shared" ca="1" si="120"/>
        <v>1.2986260477968283</v>
      </c>
      <c r="I156" s="2">
        <f t="shared" ca="1" si="121"/>
        <v>1.3726119185879488</v>
      </c>
      <c r="J156" s="2">
        <f t="shared" ca="1" si="122"/>
        <v>1.4425296983598925</v>
      </c>
      <c r="K156" s="2">
        <f t="shared" ca="1" si="123"/>
        <v>1.5083581528526633</v>
      </c>
      <c r="L156" s="2">
        <f t="shared" ca="1" si="124"/>
        <v>1.5703543475761426</v>
      </c>
      <c r="M156" s="2">
        <f t="shared" ca="1" si="125"/>
        <v>1.6286708584612597</v>
      </c>
      <c r="N156" s="2">
        <f t="shared" ca="1" si="126"/>
        <v>1.6832814709468671</v>
      </c>
      <c r="O156" s="2">
        <f t="shared" ca="1" si="127"/>
        <v>1.7340053113543978</v>
      </c>
      <c r="P156" s="2">
        <f t="shared" ca="1" si="128"/>
        <v>1.7805656522221125</v>
      </c>
      <c r="Q156" s="2">
        <f t="shared" ca="1" si="129"/>
        <v>1.8226604546578848</v>
      </c>
      <c r="R156" s="2">
        <f t="shared" ca="1" si="130"/>
        <v>1.860025829730386</v>
      </c>
      <c r="S156" s="2">
        <f t="shared" ca="1" si="131"/>
        <v>1.8924837406621733</v>
      </c>
      <c r="T156" s="2">
        <f t="shared" ca="1" si="132"/>
        <v>1.9199679848151854</v>
      </c>
      <c r="U156" s="2">
        <f t="shared" ca="1" si="133"/>
        <v>1.9425316808620678</v>
      </c>
      <c r="V156" s="2">
        <f t="shared" ca="1" si="134"/>
        <v>1.9603335288624668</v>
      </c>
      <c r="W156" s="2">
        <f t="shared" ca="1" si="135"/>
        <v>1.9736081957629212</v>
      </c>
      <c r="X156" s="2">
        <f t="shared" ca="1" si="136"/>
        <v>1.9826376125022425</v>
      </c>
      <c r="Y156" s="2">
        <f t="shared" ca="1" si="137"/>
        <v>1.9877371400678763</v>
      </c>
      <c r="Z156" s="2">
        <f t="shared" ca="1" si="138"/>
        <v>1.9892512319044207</v>
      </c>
      <c r="AA156" s="2">
        <f t="shared" ca="1" si="139"/>
        <v>1.9875407269361465</v>
      </c>
      <c r="AB156" s="2">
        <f t="shared" ca="1" si="140"/>
        <v>1.9829618217306511</v>
      </c>
      <c r="AC156" s="2">
        <f t="shared" ca="1" si="141"/>
        <v>1.9758440159819217</v>
      </c>
      <c r="AD156" s="2">
        <f t="shared" ca="1" si="142"/>
        <v>1.9664695126308938</v>
      </c>
      <c r="AE156" s="2">
        <f t="shared" ca="1" si="143"/>
        <v>1.9550567073486347</v>
      </c>
      <c r="AF156" s="2">
        <f t="shared" ca="1" si="144"/>
        <v>1.9417586724132025</v>
      </c>
      <c r="AG156" s="2">
        <f t="shared" ca="1" si="145"/>
        <v>1.9266820807836151</v>
      </c>
      <c r="AH156" s="2">
        <f t="shared" ca="1" si="146"/>
        <v>1.9099143818376718</v>
      </c>
      <c r="AI156" s="2">
        <f t="shared" ca="1" si="147"/>
        <v>1.8915400814464052</v>
      </c>
      <c r="AJ156" s="2">
        <f t="shared" ca="1" si="148"/>
        <v>1.8716436036382065</v>
      </c>
      <c r="AK156" s="2">
        <f t="shared" ca="1" si="149"/>
        <v>1.8503092898078808</v>
      </c>
      <c r="AL156" s="2">
        <f t="shared" ca="1" si="150"/>
        <v>1.8276214008197991</v>
      </c>
      <c r="AM156" s="2">
        <f t="shared" ca="1" si="151"/>
        <v>1.8036641225372925</v>
      </c>
      <c r="AN156" s="2">
        <f t="shared" ca="1" si="152"/>
        <v>1.7785215759765134</v>
      </c>
      <c r="AO156" s="2">
        <f t="shared" ca="1" si="153"/>
        <v>1.7522778362212494</v>
      </c>
      <c r="AP156" s="2">
        <f t="shared" ca="1" si="154"/>
        <v>1.7250169752864328</v>
      </c>
      <c r="AQ156" s="2">
        <f t="shared" ca="1" si="155"/>
        <v>1.6968231802440483</v>
      </c>
      <c r="AR156" s="2">
        <f t="shared" ca="1" si="156"/>
        <v>1.6677810970943923</v>
      </c>
      <c r="AS156" s="2">
        <f t="shared" ca="1" si="157"/>
        <v>1.6379767644603007</v>
      </c>
      <c r="AT156" s="2">
        <f t="shared" ca="1" si="158"/>
        <v>1.6074997992541329</v>
      </c>
      <c r="AU156" s="2">
        <f t="shared" ca="1" si="159"/>
        <v>1.5764474912694695</v>
      </c>
      <c r="AV156" s="2">
        <f t="shared" ca="1" si="160"/>
        <v>1.5449301209732991</v>
      </c>
      <c r="AW156" s="2">
        <f t="shared" ca="1" si="161"/>
        <v>1.5130731848592502</v>
      </c>
      <c r="AX156" s="2">
        <f t="shared" ca="1" si="162"/>
        <v>1.4810085746850654</v>
      </c>
      <c r="AY156" s="2">
        <f t="shared" ca="1" si="163"/>
        <v>1.4488512813908081</v>
      </c>
      <c r="AZ156" s="2">
        <f t="shared" ca="1" si="112"/>
        <v>1.4166746905946708</v>
      </c>
      <c r="BC156" s="2">
        <f t="shared" ca="1" si="164"/>
        <v>1.2889053625093707</v>
      </c>
      <c r="BD156" s="2">
        <f t="shared" ca="1" si="164"/>
        <v>-1.1281826315236474</v>
      </c>
      <c r="BE156" s="2">
        <f t="shared" ca="1" si="164"/>
        <v>-1.4355537890239054</v>
      </c>
    </row>
    <row r="157" spans="1:57" x14ac:dyDescent="0.3">
      <c r="A157" s="2">
        <f t="shared" si="113"/>
        <v>1.4500000000000011</v>
      </c>
      <c r="B157" s="2">
        <f t="shared" ca="1" si="114"/>
        <v>0.79661083509983655</v>
      </c>
      <c r="C157" s="2">
        <f t="shared" ca="1" si="115"/>
        <v>0.91440435603171</v>
      </c>
      <c r="D157" s="2">
        <f t="shared" ca="1" si="116"/>
        <v>1.0003037838639677</v>
      </c>
      <c r="E157" s="2">
        <f t="shared" ca="1" si="117"/>
        <v>1.0720862270078</v>
      </c>
      <c r="F157" s="2">
        <f t="shared" ca="1" si="118"/>
        <v>1.1452506989894735</v>
      </c>
      <c r="G157" s="2">
        <f t="shared" ca="1" si="119"/>
        <v>1.2224777546963972</v>
      </c>
      <c r="H157" s="2">
        <f t="shared" ca="1" si="120"/>
        <v>1.2994485186109372</v>
      </c>
      <c r="I157" s="2">
        <f t="shared" ca="1" si="121"/>
        <v>1.3733332478660349</v>
      </c>
      <c r="J157" s="2">
        <f t="shared" ca="1" si="122"/>
        <v>1.4431524305530143</v>
      </c>
      <c r="K157" s="2">
        <f t="shared" ca="1" si="123"/>
        <v>1.5088902480424136</v>
      </c>
      <c r="L157" s="2">
        <f t="shared" ca="1" si="124"/>
        <v>1.5708015251622491</v>
      </c>
      <c r="M157" s="2">
        <f t="shared" ca="1" si="125"/>
        <v>1.6290351108519743</v>
      </c>
      <c r="N157" s="2">
        <f t="shared" ca="1" si="126"/>
        <v>1.6835615460923703</v>
      </c>
      <c r="O157" s="2">
        <f t="shared" ca="1" si="127"/>
        <v>1.734197888922075</v>
      </c>
      <c r="P157" s="2">
        <f t="shared" ca="1" si="128"/>
        <v>1.7806667546425374</v>
      </c>
      <c r="Q157" s="2">
        <f t="shared" ca="1" si="129"/>
        <v>1.8226667166517956</v>
      </c>
      <c r="R157" s="2">
        <f t="shared" ca="1" si="130"/>
        <v>1.8599354527240477</v>
      </c>
      <c r="S157" s="2">
        <f t="shared" ca="1" si="131"/>
        <v>1.8922970128452941</v>
      </c>
      <c r="T157" s="2">
        <f t="shared" ca="1" si="132"/>
        <v>1.9196874313258458</v>
      </c>
      <c r="U157" s="2">
        <f t="shared" ca="1" si="133"/>
        <v>1.942161789431875</v>
      </c>
      <c r="V157" s="2">
        <f t="shared" ca="1" si="134"/>
        <v>1.9598801579533627</v>
      </c>
      <c r="W157" s="2">
        <f t="shared" ca="1" si="135"/>
        <v>1.9730780009025792</v>
      </c>
      <c r="X157" s="2">
        <f t="shared" ca="1" si="136"/>
        <v>1.982037769950491</v>
      </c>
      <c r="Y157" s="2">
        <f t="shared" ca="1" si="137"/>
        <v>1.9870752603499342</v>
      </c>
      <c r="Z157" s="2">
        <f t="shared" ca="1" si="138"/>
        <v>1.9885351058861802</v>
      </c>
      <c r="AA157" s="2">
        <f t="shared" ca="1" si="139"/>
        <v>1.986777905404276</v>
      </c>
      <c r="AB157" s="2">
        <f t="shared" ca="1" si="140"/>
        <v>1.9821591743555504</v>
      </c>
      <c r="AC157" s="2">
        <f t="shared" ca="1" si="141"/>
        <v>1.9750073192865898</v>
      </c>
      <c r="AD157" s="2">
        <f t="shared" ca="1" si="142"/>
        <v>1.9656031196591452</v>
      </c>
      <c r="AE157" s="2">
        <f t="shared" ca="1" si="143"/>
        <v>1.9541635171344569</v>
      </c>
      <c r="AF157" s="2">
        <f t="shared" ca="1" si="144"/>
        <v>1.9408405081707205</v>
      </c>
      <c r="AG157" s="2">
        <f t="shared" ca="1" si="145"/>
        <v>1.9257402330526385</v>
      </c>
      <c r="AH157" s="2">
        <f t="shared" ca="1" si="146"/>
        <v>1.9089499336461482</v>
      </c>
      <c r="AI157" s="2">
        <f t="shared" ca="1" si="147"/>
        <v>1.8905539650449472</v>
      </c>
      <c r="AJ157" s="2">
        <f t="shared" ca="1" si="148"/>
        <v>1.8706365999381374</v>
      </c>
      <c r="AK157" s="2">
        <f t="shared" ca="1" si="149"/>
        <v>1.8492820278443511</v>
      </c>
      <c r="AL157" s="2">
        <f t="shared" ca="1" si="150"/>
        <v>1.8265743572674318</v>
      </c>
      <c r="AM157" s="2">
        <f t="shared" ca="1" si="151"/>
        <v>1.8025976213213555</v>
      </c>
      <c r="AN157" s="2">
        <f t="shared" ca="1" si="152"/>
        <v>1.7774357880836318</v>
      </c>
      <c r="AO157" s="2">
        <f t="shared" ca="1" si="153"/>
        <v>1.7511727800369166</v>
      </c>
      <c r="AP157" s="2">
        <f t="shared" ca="1" si="154"/>
        <v>1.7238925185113447</v>
      </c>
      <c r="AQ157" s="2">
        <f t="shared" ca="1" si="155"/>
        <v>1.6956790464268929</v>
      </c>
      <c r="AR157" s="2">
        <f t="shared" ca="1" si="156"/>
        <v>1.6666168840928639</v>
      </c>
      <c r="AS157" s="2">
        <f t="shared" ca="1" si="157"/>
        <v>1.6367919881057795</v>
      </c>
      <c r="AT157" s="2">
        <f t="shared" ca="1" si="158"/>
        <v>1.6062939753937517</v>
      </c>
      <c r="AU157" s="2">
        <f t="shared" ca="1" si="159"/>
        <v>1.5752202425079957</v>
      </c>
      <c r="AV157" s="2">
        <f t="shared" ca="1" si="160"/>
        <v>1.5436812218411986</v>
      </c>
      <c r="AW157" s="2">
        <f t="shared" ca="1" si="161"/>
        <v>1.5118023863747732</v>
      </c>
      <c r="AX157" s="2">
        <f t="shared" ca="1" si="162"/>
        <v>1.4797151397699084</v>
      </c>
      <c r="AY157" s="2">
        <f t="shared" ca="1" si="163"/>
        <v>1.4475334925231398</v>
      </c>
      <c r="AZ157" s="2">
        <f t="shared" ca="1" si="112"/>
        <v>1.4153296023502502</v>
      </c>
      <c r="BC157" s="2">
        <f t="shared" ca="1" si="164"/>
        <v>-0.97021414853317189</v>
      </c>
      <c r="BD157" s="2">
        <f t="shared" ca="1" si="164"/>
        <v>-0.18573139864391663</v>
      </c>
      <c r="BE157" s="2">
        <f t="shared" ca="1" si="164"/>
        <v>0.67862937424509795</v>
      </c>
    </row>
    <row r="158" spans="1:57" x14ac:dyDescent="0.3">
      <c r="A158" s="2">
        <f t="shared" si="113"/>
        <v>1.4600000000000011</v>
      </c>
      <c r="B158" s="2">
        <f t="shared" ca="1" si="114"/>
        <v>0.79978644541911381</v>
      </c>
      <c r="C158" s="2">
        <f t="shared" ca="1" si="115"/>
        <v>0.91687481158623019</v>
      </c>
      <c r="D158" s="2">
        <f t="shared" ca="1" si="116"/>
        <v>1.0024334803213613</v>
      </c>
      <c r="E158" s="2">
        <f t="shared" ca="1" si="117"/>
        <v>1.0741936429253158</v>
      </c>
      <c r="F158" s="2">
        <f t="shared" ca="1" si="118"/>
        <v>1.1473975857108385</v>
      </c>
      <c r="G158" s="2">
        <f t="shared" ca="1" si="119"/>
        <v>1.2245855145903026</v>
      </c>
      <c r="H158" s="2">
        <f t="shared" ca="1" si="120"/>
        <v>1.3014679744576172</v>
      </c>
      <c r="I158" s="2">
        <f t="shared" ca="1" si="121"/>
        <v>1.3752518633525554</v>
      </c>
      <c r="J158" s="2">
        <f t="shared" ca="1" si="122"/>
        <v>1.444976578406745</v>
      </c>
      <c r="K158" s="2">
        <f t="shared" ca="1" si="123"/>
        <v>1.5106313482360492</v>
      </c>
      <c r="L158" s="2">
        <f t="shared" ca="1" si="124"/>
        <v>1.5724685120014668</v>
      </c>
      <c r="M158" s="2">
        <f t="shared" ca="1" si="125"/>
        <v>1.6306329860426811</v>
      </c>
      <c r="N158" s="2">
        <f t="shared" ca="1" si="126"/>
        <v>1.6850918751469472</v>
      </c>
      <c r="O158" s="2">
        <f t="shared" ca="1" si="127"/>
        <v>1.7356599820320668</v>
      </c>
      <c r="P158" s="2">
        <f t="shared" ca="1" si="128"/>
        <v>1.7820590748942553</v>
      </c>
      <c r="Q158" s="2">
        <f t="shared" ca="1" si="129"/>
        <v>1.8239881432510616</v>
      </c>
      <c r="R158" s="2">
        <f t="shared" ca="1" si="130"/>
        <v>1.8611862267244084</v>
      </c>
      <c r="S158" s="2">
        <f t="shared" ca="1" si="131"/>
        <v>1.8934792498084758</v>
      </c>
      <c r="T158" s="2">
        <f t="shared" ca="1" si="132"/>
        <v>1.9208052630158901</v>
      </c>
      <c r="U158" s="2">
        <f t="shared" ca="1" si="133"/>
        <v>1.9432210831101249</v>
      </c>
      <c r="V158" s="2">
        <f t="shared" ca="1" si="134"/>
        <v>1.960887924879243</v>
      </c>
      <c r="W158" s="2">
        <f t="shared" ca="1" si="135"/>
        <v>1.9740418286156136</v>
      </c>
      <c r="X158" s="2">
        <f t="shared" ca="1" si="136"/>
        <v>1.9829655497340617</v>
      </c>
      <c r="Y158" s="2">
        <f t="shared" ca="1" si="137"/>
        <v>1.9879750974153592</v>
      </c>
      <c r="Z158" s="2">
        <f t="shared" ca="1" si="138"/>
        <v>1.989415062118091</v>
      </c>
      <c r="AA158" s="2">
        <f t="shared" ca="1" si="139"/>
        <v>1.9876455785283791</v>
      </c>
      <c r="AB158" s="2">
        <f t="shared" ca="1" si="140"/>
        <v>1.9830212574816994</v>
      </c>
      <c r="AC158" s="2">
        <f t="shared" ca="1" si="141"/>
        <v>1.975869190511641</v>
      </c>
      <c r="AD158" s="2">
        <f t="shared" ca="1" si="142"/>
        <v>1.9664685177311976</v>
      </c>
      <c r="AE158" s="2">
        <f t="shared" ca="1" si="143"/>
        <v>1.955034519096619</v>
      </c>
      <c r="AF158" s="2">
        <f t="shared" ca="1" si="144"/>
        <v>1.9417179108501892</v>
      </c>
      <c r="AG158" s="2">
        <f t="shared" ca="1" si="145"/>
        <v>1.9266240918465833</v>
      </c>
      <c r="AH158" s="2">
        <f t="shared" ca="1" si="146"/>
        <v>1.9098398823156062</v>
      </c>
      <c r="AI158" s="2">
        <f t="shared" ca="1" si="147"/>
        <v>1.8914492713034203</v>
      </c>
      <c r="AJ158" s="2">
        <f t="shared" ca="1" si="148"/>
        <v>1.8715361648901392</v>
      </c>
      <c r="AK158" s="2">
        <f t="shared" ca="1" si="149"/>
        <v>1.8501843854495752</v>
      </c>
      <c r="AL158" s="2">
        <f t="shared" ca="1" si="150"/>
        <v>1.8274776738583054</v>
      </c>
      <c r="AM158" s="2">
        <f t="shared" ca="1" si="151"/>
        <v>1.8034996952182052</v>
      </c>
      <c r="AN158" s="2">
        <f t="shared" ca="1" si="152"/>
        <v>1.7783340494159297</v>
      </c>
      <c r="AO158" s="2">
        <f t="shared" ca="1" si="153"/>
        <v>1.7520642911123692</v>
      </c>
      <c r="AP158" s="2">
        <f t="shared" ca="1" si="154"/>
        <v>1.7247739758245559</v>
      </c>
      <c r="AQ158" s="2">
        <f t="shared" ca="1" si="155"/>
        <v>1.6965467874307176</v>
      </c>
      <c r="AR158" s="2">
        <f t="shared" ca="1" si="156"/>
        <v>1.6674669061634959</v>
      </c>
      <c r="AS158" s="2">
        <f t="shared" ca="1" si="157"/>
        <v>1.6376199929749793</v>
      </c>
      <c r="AT158" s="2">
        <f t="shared" ca="1" si="158"/>
        <v>1.6070954516849083</v>
      </c>
      <c r="AU158" s="2">
        <f t="shared" ca="1" si="159"/>
        <v>1.5759905712465341</v>
      </c>
      <c r="AV158" s="2">
        <f t="shared" ca="1" si="160"/>
        <v>1.5444157172105215</v>
      </c>
      <c r="AW158" s="2">
        <f t="shared" ca="1" si="161"/>
        <v>1.5124961144954208</v>
      </c>
      <c r="AX158" s="2">
        <f t="shared" ca="1" si="162"/>
        <v>1.4803624535599669</v>
      </c>
      <c r="AY158" s="2">
        <f t="shared" ca="1" si="163"/>
        <v>1.448127544249028</v>
      </c>
      <c r="AZ158" s="2">
        <f t="shared" ca="1" si="112"/>
        <v>1.41586218458355</v>
      </c>
      <c r="BC158" s="2">
        <f t="shared" ca="1" si="164"/>
        <v>1.40434075288678</v>
      </c>
      <c r="BD158" s="2">
        <f t="shared" ca="1" si="164"/>
        <v>-2.2591388427693615</v>
      </c>
      <c r="BE158" s="2">
        <f t="shared" ca="1" si="164"/>
        <v>0.4073414590203388</v>
      </c>
    </row>
    <row r="159" spans="1:57" x14ac:dyDescent="0.3">
      <c r="A159" s="2">
        <f t="shared" si="113"/>
        <v>1.4700000000000011</v>
      </c>
      <c r="B159" s="2">
        <f t="shared" ca="1" si="114"/>
        <v>0.80105589377643327</v>
      </c>
      <c r="C159" s="2">
        <f t="shared" ca="1" si="115"/>
        <v>0.9175861953875879</v>
      </c>
      <c r="D159" s="2">
        <f t="shared" ca="1" si="116"/>
        <v>1.0029350457085229</v>
      </c>
      <c r="E159" s="2">
        <f t="shared" ca="1" si="117"/>
        <v>1.0747841094520789</v>
      </c>
      <c r="F159" s="2">
        <f t="shared" ca="1" si="118"/>
        <v>1.1481218800067223</v>
      </c>
      <c r="G159" s="2">
        <f t="shared" ca="1" si="119"/>
        <v>1.2253522164219988</v>
      </c>
      <c r="H159" s="2">
        <f t="shared" ca="1" si="120"/>
        <v>1.3022158351377406</v>
      </c>
      <c r="I159" s="2">
        <f t="shared" ca="1" si="121"/>
        <v>1.3759565271876979</v>
      </c>
      <c r="J159" s="2">
        <f t="shared" ca="1" si="122"/>
        <v>1.4456329282323779</v>
      </c>
      <c r="K159" s="2">
        <f t="shared" ca="1" si="123"/>
        <v>1.5112397701991973</v>
      </c>
      <c r="L159" s="2">
        <f t="shared" ca="1" si="124"/>
        <v>1.573027484367957</v>
      </c>
      <c r="M159" s="2">
        <f t="shared" ca="1" si="125"/>
        <v>1.6311376711311716</v>
      </c>
      <c r="N159" s="2">
        <f t="shared" ca="1" si="126"/>
        <v>1.6855346294244982</v>
      </c>
      <c r="O159" s="2">
        <f t="shared" ca="1" si="127"/>
        <v>1.73603154153369</v>
      </c>
      <c r="P159" s="2">
        <f t="shared" ca="1" si="128"/>
        <v>1.7823499605386988</v>
      </c>
      <c r="Q159" s="2">
        <f t="shared" ca="1" si="129"/>
        <v>1.8241899177156244</v>
      </c>
      <c r="R159" s="2">
        <f t="shared" ca="1" si="130"/>
        <v>1.8612924315117978</v>
      </c>
      <c r="S159" s="2">
        <f t="shared" ca="1" si="131"/>
        <v>1.893485910487938</v>
      </c>
      <c r="T159" s="2">
        <f t="shared" ca="1" si="132"/>
        <v>1.9207110224693602</v>
      </c>
      <c r="U159" s="2">
        <f t="shared" ca="1" si="133"/>
        <v>1.9430269146113313</v>
      </c>
      <c r="V159" s="2">
        <f t="shared" ca="1" si="134"/>
        <v>1.9605965410701112</v>
      </c>
      <c r="W159" s="2">
        <f t="shared" ca="1" si="135"/>
        <v>1.9736571196919186</v>
      </c>
      <c r="X159" s="2">
        <f t="shared" ca="1" si="136"/>
        <v>1.982492314563594</v>
      </c>
      <c r="Y159" s="2">
        <f t="shared" ca="1" si="137"/>
        <v>1.9874189503732276</v>
      </c>
      <c r="Z159" s="2">
        <f t="shared" ca="1" si="138"/>
        <v>1.9887821725605488</v>
      </c>
      <c r="AA159" s="2">
        <f t="shared" ca="1" si="139"/>
        <v>1.9869422495680906</v>
      </c>
      <c r="AB159" s="2">
        <f t="shared" ca="1" si="140"/>
        <v>1.9822534861320094</v>
      </c>
      <c r="AC159" s="2">
        <f t="shared" ca="1" si="141"/>
        <v>1.9750422590106564</v>
      </c>
      <c r="AD159" s="2">
        <f t="shared" ca="1" si="142"/>
        <v>1.9655866752456186</v>
      </c>
      <c r="AE159" s="2">
        <f t="shared" ca="1" si="143"/>
        <v>1.954100967442413</v>
      </c>
      <c r="AF159" s="2">
        <f t="shared" ca="1" si="144"/>
        <v>1.9407351891276043</v>
      </c>
      <c r="AG159" s="2">
        <f t="shared" ca="1" si="145"/>
        <v>1.9255946108461939</v>
      </c>
      <c r="AH159" s="2">
        <f t="shared" ca="1" si="146"/>
        <v>1.9087662390281006</v>
      </c>
      <c r="AI159" s="2">
        <f t="shared" ca="1" si="147"/>
        <v>1.8903343033851989</v>
      </c>
      <c r="AJ159" s="2">
        <f t="shared" ca="1" si="148"/>
        <v>1.8703829501023723</v>
      </c>
      <c r="AK159" s="2">
        <f t="shared" ca="1" si="149"/>
        <v>1.8489962411234393</v>
      </c>
      <c r="AL159" s="2">
        <f t="shared" ca="1" si="150"/>
        <v>1.82625815641449</v>
      </c>
      <c r="AM159" s="2">
        <f t="shared" ca="1" si="151"/>
        <v>1.8022525997861985</v>
      </c>
      <c r="AN159" s="2">
        <f t="shared" ca="1" si="152"/>
        <v>1.7770634096662228</v>
      </c>
      <c r="AO159" s="2">
        <f t="shared" ca="1" si="153"/>
        <v>1.750774379658337</v>
      </c>
      <c r="AP159" s="2">
        <f t="shared" ca="1" si="154"/>
        <v>1.723469306326372</v>
      </c>
      <c r="AQ159" s="2">
        <f t="shared" ca="1" si="155"/>
        <v>1.6952321216105837</v>
      </c>
      <c r="AR159" s="2">
        <f t="shared" ca="1" si="156"/>
        <v>1.6661472732800733</v>
      </c>
      <c r="AS159" s="2">
        <f t="shared" ca="1" si="157"/>
        <v>1.6363007350176919</v>
      </c>
      <c r="AT159" s="2">
        <f t="shared" ca="1" si="158"/>
        <v>1.6057823063694923</v>
      </c>
      <c r="AU159" s="2">
        <f t="shared" ca="1" si="159"/>
        <v>1.5746897762303553</v>
      </c>
      <c r="AV159" s="2">
        <f t="shared" ca="1" si="160"/>
        <v>1.5431340464089827</v>
      </c>
      <c r="AW159" s="2">
        <f t="shared" ca="1" si="161"/>
        <v>1.511240691182745</v>
      </c>
      <c r="AX159" s="2">
        <f t="shared" ca="1" si="162"/>
        <v>1.4791402847834145</v>
      </c>
      <c r="AY159" s="2">
        <f t="shared" ca="1" si="163"/>
        <v>1.4469450399478043</v>
      </c>
      <c r="AZ159" s="2">
        <f t="shared" ca="1" si="112"/>
        <v>1.4147251930689635</v>
      </c>
      <c r="BC159" s="2">
        <f t="shared" ca="1" si="164"/>
        <v>-0.96647028234404431</v>
      </c>
      <c r="BD159" s="2">
        <f t="shared" ca="1" si="164"/>
        <v>-4.2146051153230779E-2</v>
      </c>
      <c r="BE159" s="2">
        <f t="shared" ca="1" si="164"/>
        <v>-1.3274332617953588</v>
      </c>
    </row>
    <row r="160" spans="1:57" x14ac:dyDescent="0.3">
      <c r="A160" s="2">
        <f t="shared" si="113"/>
        <v>1.4800000000000011</v>
      </c>
      <c r="B160" s="2">
        <f t="shared" ca="1" si="114"/>
        <v>0.8050648449958534</v>
      </c>
      <c r="C160" s="2">
        <f t="shared" ca="1" si="115"/>
        <v>0.9208580530142878</v>
      </c>
      <c r="D160" s="2">
        <f t="shared" ca="1" si="116"/>
        <v>1.0058335690273885</v>
      </c>
      <c r="E160" s="2">
        <f t="shared" ca="1" si="117"/>
        <v>1.0776188162089988</v>
      </c>
      <c r="F160" s="2">
        <f t="shared" ca="1" si="118"/>
        <v>1.1509502143202346</v>
      </c>
      <c r="G160" s="2">
        <f t="shared" ca="1" si="119"/>
        <v>1.2280979762916855</v>
      </c>
      <c r="H160" s="2">
        <f t="shared" ca="1" si="120"/>
        <v>1.3048324949137671</v>
      </c>
      <c r="I160" s="2">
        <f t="shared" ca="1" si="121"/>
        <v>1.3784334715006015</v>
      </c>
      <c r="J160" s="2">
        <f t="shared" ca="1" si="122"/>
        <v>1.4479778759129265</v>
      </c>
      <c r="K160" s="2">
        <f t="shared" ca="1" si="123"/>
        <v>1.5134651655415556</v>
      </c>
      <c r="L160" s="2">
        <f t="shared" ca="1" si="124"/>
        <v>1.5751432059994699</v>
      </c>
      <c r="M160" s="2">
        <f t="shared" ca="1" si="125"/>
        <v>1.6331496623096242</v>
      </c>
      <c r="N160" s="2">
        <f t="shared" ca="1" si="126"/>
        <v>1.6874454216401666</v>
      </c>
      <c r="O160" s="2">
        <f t="shared" ca="1" si="127"/>
        <v>1.7378414443268155</v>
      </c>
      <c r="P160" s="2">
        <f t="shared" ca="1" si="128"/>
        <v>1.7840584638464529</v>
      </c>
      <c r="Q160" s="2">
        <f t="shared" ca="1" si="129"/>
        <v>1.8257969423507643</v>
      </c>
      <c r="R160" s="2">
        <f t="shared" ca="1" si="130"/>
        <v>1.8627992575930095</v>
      </c>
      <c r="S160" s="2">
        <f t="shared" ca="1" si="131"/>
        <v>1.8948956752410666</v>
      </c>
      <c r="T160" s="2">
        <f t="shared" ca="1" si="132"/>
        <v>1.9220288450702203</v>
      </c>
      <c r="U160" s="2">
        <f t="shared" ca="1" si="133"/>
        <v>1.9442596031827566</v>
      </c>
      <c r="V160" s="2">
        <f t="shared" ca="1" si="134"/>
        <v>1.9617520022425428</v>
      </c>
      <c r="W160" s="2">
        <f t="shared" ca="1" si="135"/>
        <v>1.9747438026477084</v>
      </c>
      <c r="X160" s="2">
        <f t="shared" ca="1" si="136"/>
        <v>1.9835189456695135</v>
      </c>
      <c r="Y160" s="2">
        <f t="shared" ca="1" si="137"/>
        <v>1.9883944366685404</v>
      </c>
      <c r="Z160" s="2">
        <f t="shared" ca="1" si="138"/>
        <v>1.989715338016866</v>
      </c>
      <c r="AA160" s="2">
        <f t="shared" ca="1" si="139"/>
        <v>1.9878414134920184</v>
      </c>
      <c r="AB160" s="2">
        <f t="shared" ca="1" si="140"/>
        <v>1.9831260239330126</v>
      </c>
      <c r="AC160" s="2">
        <f t="shared" ca="1" si="141"/>
        <v>1.9758941953327376</v>
      </c>
      <c r="AD160" s="2">
        <f t="shared" ca="1" si="142"/>
        <v>1.9664223717514835</v>
      </c>
      <c r="AE160" s="2">
        <f t="shared" ca="1" si="143"/>
        <v>1.9549231165124337</v>
      </c>
      <c r="AF160" s="2">
        <f t="shared" ca="1" si="144"/>
        <v>1.9415452014902517</v>
      </c>
      <c r="AG160" s="2">
        <f t="shared" ca="1" si="145"/>
        <v>1.9263931455861583</v>
      </c>
      <c r="AH160" s="2">
        <f t="shared" ca="1" si="146"/>
        <v>1.909553512895197</v>
      </c>
      <c r="AI160" s="2">
        <f t="shared" ca="1" si="147"/>
        <v>1.8911101441594327</v>
      </c>
      <c r="AJ160" s="2">
        <f t="shared" ca="1" si="148"/>
        <v>1.8711467960335213</v>
      </c>
      <c r="AK160" s="2">
        <f t="shared" ca="1" si="149"/>
        <v>1.8497471403973751</v>
      </c>
      <c r="AL160" s="2">
        <f t="shared" ca="1" si="150"/>
        <v>1.8269947666746811</v>
      </c>
      <c r="AM160" s="2">
        <f t="shared" ca="1" si="151"/>
        <v>1.8029731877572539</v>
      </c>
      <c r="AN160" s="2">
        <f t="shared" ca="1" si="152"/>
        <v>1.7777658509974898</v>
      </c>
      <c r="AO160" s="2">
        <f t="shared" ca="1" si="153"/>
        <v>1.7514561593598226</v>
      </c>
      <c r="AP160" s="2">
        <f t="shared" ca="1" si="154"/>
        <v>1.724127520970884</v>
      </c>
      <c r="AQ160" s="2">
        <f t="shared" ca="1" si="155"/>
        <v>1.695863486598145</v>
      </c>
      <c r="AR160" s="2">
        <f t="shared" ca="1" si="156"/>
        <v>1.6667481428267494</v>
      </c>
      <c r="AS160" s="2">
        <f t="shared" ca="1" si="157"/>
        <v>1.6368671481059205</v>
      </c>
      <c r="AT160" s="2">
        <f t="shared" ca="1" si="158"/>
        <v>1.6063100701680268</v>
      </c>
      <c r="AU160" s="2">
        <f t="shared" ca="1" si="159"/>
        <v>1.575174568951605</v>
      </c>
      <c r="AV160" s="2">
        <f t="shared" ca="1" si="160"/>
        <v>1.5435714491611072</v>
      </c>
      <c r="AW160" s="2">
        <f t="shared" ca="1" si="161"/>
        <v>1.5116259954967066</v>
      </c>
      <c r="AX160" s="2">
        <f t="shared" ca="1" si="162"/>
        <v>1.4794680267212881</v>
      </c>
      <c r="AY160" s="2">
        <f t="shared" ca="1" si="163"/>
        <v>1.447208529548911</v>
      </c>
      <c r="AZ160" s="2">
        <f t="shared" ca="1" si="112"/>
        <v>1.4149164433867567</v>
      </c>
      <c r="BC160" s="2">
        <f t="shared" ca="1" si="164"/>
        <v>1.5459087263930957</v>
      </c>
      <c r="BD160" s="2">
        <f t="shared" ca="1" si="164"/>
        <v>-5.4657981193828142E-2</v>
      </c>
      <c r="BE160" s="2">
        <f t="shared" ca="1" si="164"/>
        <v>2.0495914306030247</v>
      </c>
    </row>
    <row r="161" spans="1:57" x14ac:dyDescent="0.3">
      <c r="A161" s="2">
        <f t="shared" si="113"/>
        <v>1.4900000000000011</v>
      </c>
      <c r="B161" s="2">
        <f t="shared" ca="1" si="114"/>
        <v>0.80653610779992879</v>
      </c>
      <c r="C161" s="2">
        <f t="shared" ca="1" si="115"/>
        <v>0.92177928587235103</v>
      </c>
      <c r="D161" s="2">
        <f t="shared" ca="1" si="116"/>
        <v>1.0065503193175211</v>
      </c>
      <c r="E161" s="2">
        <f t="shared" ca="1" si="117"/>
        <v>1.0784190971896663</v>
      </c>
      <c r="F161" s="2">
        <f t="shared" ca="1" si="118"/>
        <v>1.151872998233868</v>
      </c>
      <c r="G161" s="2">
        <f t="shared" ca="1" si="119"/>
        <v>1.2290525197722983</v>
      </c>
      <c r="H161" s="2">
        <f t="shared" ca="1" si="120"/>
        <v>1.3057585196856998</v>
      </c>
      <c r="I161" s="2">
        <f t="shared" ca="1" si="121"/>
        <v>1.379306922108112</v>
      </c>
      <c r="J161" s="2">
        <f t="shared" ca="1" si="122"/>
        <v>1.448793422986915</v>
      </c>
      <c r="K161" s="2">
        <f t="shared" ca="1" si="123"/>
        <v>1.5142227234148617</v>
      </c>
      <c r="L161" s="2">
        <f t="shared" ca="1" si="124"/>
        <v>1.5758407600052076</v>
      </c>
      <c r="M161" s="2">
        <f t="shared" ca="1" si="125"/>
        <v>1.6337819369445363</v>
      </c>
      <c r="N161" s="2">
        <f t="shared" ca="1" si="126"/>
        <v>1.6880044174909845</v>
      </c>
      <c r="O161" s="2">
        <f t="shared" ca="1" si="127"/>
        <v>1.7383176321383227</v>
      </c>
      <c r="P161" s="2">
        <f t="shared" ca="1" si="128"/>
        <v>1.7844421838310851</v>
      </c>
      <c r="Q161" s="2">
        <f t="shared" ca="1" si="129"/>
        <v>1.8260796482262966</v>
      </c>
      <c r="R161" s="2">
        <f t="shared" ca="1" si="130"/>
        <v>1.8629744364003198</v>
      </c>
      <c r="S161" s="2">
        <f t="shared" ca="1" si="131"/>
        <v>1.8949593376861951</v>
      </c>
      <c r="T161" s="2">
        <f t="shared" ca="1" si="132"/>
        <v>1.9219796420102664</v>
      </c>
      <c r="U161" s="2">
        <f t="shared" ca="1" si="133"/>
        <v>1.9440985266741975</v>
      </c>
      <c r="V161" s="2">
        <f t="shared" ca="1" si="134"/>
        <v>1.9614817957914983</v>
      </c>
      <c r="W161" s="2">
        <f t="shared" ca="1" si="135"/>
        <v>1.9743684110660067</v>
      </c>
      <c r="X161" s="2">
        <f t="shared" ca="1" si="136"/>
        <v>1.9830432530843118</v>
      </c>
      <c r="Y161" s="2">
        <f t="shared" ca="1" si="137"/>
        <v>1.9878241666658336</v>
      </c>
      <c r="Z161" s="2">
        <f t="shared" ca="1" si="138"/>
        <v>1.9890567867441973</v>
      </c>
      <c r="AA161" s="2">
        <f t="shared" ca="1" si="139"/>
        <v>1.9871010277084309</v>
      </c>
      <c r="AB161" s="2">
        <f t="shared" ca="1" si="140"/>
        <v>1.9823099624241904</v>
      </c>
      <c r="AC161" s="2">
        <f t="shared" ca="1" si="141"/>
        <v>1.9750079239357332</v>
      </c>
      <c r="AD161" s="2">
        <f t="shared" ca="1" si="142"/>
        <v>1.9654703572571806</v>
      </c>
      <c r="AE161" s="2">
        <f t="shared" ca="1" si="143"/>
        <v>1.9539088282431376</v>
      </c>
      <c r="AF161" s="2">
        <f t="shared" ca="1" si="144"/>
        <v>1.9404715017776786</v>
      </c>
      <c r="AG161" s="2">
        <f t="shared" ca="1" si="145"/>
        <v>1.9252628153655689</v>
      </c>
      <c r="AH161" s="2">
        <f t="shared" ca="1" si="146"/>
        <v>1.9083695558954266</v>
      </c>
      <c r="AI161" s="2">
        <f t="shared" ca="1" si="147"/>
        <v>1.8898758391894459</v>
      </c>
      <c r="AJ161" s="2">
        <f t="shared" ca="1" si="148"/>
        <v>1.8698656964225302</v>
      </c>
      <c r="AK161" s="2">
        <f t="shared" ca="1" si="149"/>
        <v>1.8484230734622635</v>
      </c>
      <c r="AL161" s="2">
        <f t="shared" ca="1" si="150"/>
        <v>1.8256318332435484</v>
      </c>
      <c r="AM161" s="2">
        <f t="shared" ca="1" si="151"/>
        <v>1.8015757617973602</v>
      </c>
      <c r="AN161" s="2">
        <f t="shared" ca="1" si="152"/>
        <v>1.7763385794707001</v>
      </c>
      <c r="AO161" s="2">
        <f t="shared" ca="1" si="153"/>
        <v>1.7500039626938517</v>
      </c>
      <c r="AP161" s="2">
        <f t="shared" ca="1" si="154"/>
        <v>1.7226555953626845</v>
      </c>
      <c r="AQ161" s="2">
        <f t="shared" ca="1" si="155"/>
        <v>1.6943773115328091</v>
      </c>
      <c r="AR161" s="2">
        <f t="shared" ca="1" si="156"/>
        <v>1.6652535015855663</v>
      </c>
      <c r="AS161" s="2">
        <f t="shared" ca="1" si="157"/>
        <v>1.6353701744660982</v>
      </c>
      <c r="AT161" s="2">
        <f t="shared" ca="1" si="158"/>
        <v>1.6048173322113848</v>
      </c>
      <c r="AU161" s="2">
        <f t="shared" ca="1" si="159"/>
        <v>1.5736931705018076</v>
      </c>
      <c r="AV161" s="2">
        <f t="shared" ca="1" si="160"/>
        <v>1.5421090571492584</v>
      </c>
      <c r="AW161" s="2">
        <f t="shared" ca="1" si="161"/>
        <v>1.5101906420200273</v>
      </c>
      <c r="AX161" s="2">
        <f t="shared" ca="1" si="162"/>
        <v>1.4780676430581823</v>
      </c>
      <c r="AY161" s="2">
        <f t="shared" ca="1" si="163"/>
        <v>1.4458504835969153</v>
      </c>
      <c r="AZ161" s="2">
        <f t="shared" ca="1" si="112"/>
        <v>1.4136076557973356</v>
      </c>
      <c r="BC161" s="2">
        <f t="shared" ca="1" si="164"/>
        <v>-0.99000351596439096</v>
      </c>
      <c r="BD161" s="2">
        <f t="shared" ca="1" si="164"/>
        <v>0.87448820055690213</v>
      </c>
      <c r="BE161" s="2">
        <f t="shared" ca="1" si="164"/>
        <v>-0.88095437522570119</v>
      </c>
    </row>
    <row r="162" spans="1:57" x14ac:dyDescent="0.3">
      <c r="A162" s="2">
        <f t="shared" si="113"/>
        <v>1.5000000000000011</v>
      </c>
      <c r="B162" s="2">
        <f t="shared" ca="1" si="114"/>
        <v>0.80915442108435276</v>
      </c>
      <c r="C162" s="2">
        <f t="shared" ca="1" si="115"/>
        <v>0.92371651213952721</v>
      </c>
      <c r="D162" s="2">
        <f t="shared" ca="1" si="116"/>
        <v>1.0081623876249144</v>
      </c>
      <c r="E162" s="2">
        <f t="shared" ca="1" si="117"/>
        <v>1.080000138812869</v>
      </c>
      <c r="F162" s="2">
        <f t="shared" ca="1" si="118"/>
        <v>1.1534700564162625</v>
      </c>
      <c r="G162" s="2">
        <f t="shared" ca="1" si="119"/>
        <v>1.2305856922384975</v>
      </c>
      <c r="H162" s="2">
        <f t="shared" ca="1" si="120"/>
        <v>1.3071780508809061</v>
      </c>
      <c r="I162" s="2">
        <f t="shared" ca="1" si="121"/>
        <v>1.3805984958384536</v>
      </c>
      <c r="J162" s="2">
        <f t="shared" ca="1" si="122"/>
        <v>1.4499607459731396</v>
      </c>
      <c r="K162" s="2">
        <f t="shared" ca="1" si="123"/>
        <v>1.5152741691012961</v>
      </c>
      <c r="L162" s="2">
        <f t="shared" ca="1" si="124"/>
        <v>1.5767823126753913</v>
      </c>
      <c r="M162" s="2">
        <f t="shared" ca="1" si="125"/>
        <v>1.6346158972598381</v>
      </c>
      <c r="N162" s="2">
        <f t="shared" ca="1" si="126"/>
        <v>1.688729952559795</v>
      </c>
      <c r="O162" s="2">
        <f t="shared" ca="1" si="127"/>
        <v>1.7389319736889488</v>
      </c>
      <c r="P162" s="2">
        <f t="shared" ca="1" si="128"/>
        <v>1.7849420244159118</v>
      </c>
      <c r="Q162" s="2">
        <f t="shared" ca="1" si="129"/>
        <v>1.8264623787750764</v>
      </c>
      <c r="R162" s="2">
        <f t="shared" ca="1" si="130"/>
        <v>1.8632390574484203</v>
      </c>
      <c r="S162" s="2">
        <f t="shared" ca="1" si="131"/>
        <v>1.8951069422395377</v>
      </c>
      <c r="T162" s="2">
        <f t="shared" ca="1" si="132"/>
        <v>1.9220135237224696</v>
      </c>
      <c r="U162" s="2">
        <f t="shared" ca="1" si="133"/>
        <v>1.9440238750789354</v>
      </c>
      <c r="V162" s="2">
        <f t="shared" ca="1" si="134"/>
        <v>1.9613051073448813</v>
      </c>
      <c r="W162" s="2">
        <f t="shared" ca="1" si="135"/>
        <v>1.9740969447657182</v>
      </c>
      <c r="X162" s="2">
        <f t="shared" ca="1" si="136"/>
        <v>1.9826847717219065</v>
      </c>
      <c r="Y162" s="2">
        <f t="shared" ca="1" si="137"/>
        <v>1.9873868336294302</v>
      </c>
      <c r="Z162" s="2">
        <f t="shared" ca="1" si="138"/>
        <v>1.9885488960201347</v>
      </c>
      <c r="AA162" s="2">
        <f t="shared" ca="1" si="139"/>
        <v>1.9865305815985226</v>
      </c>
      <c r="AB162" s="2">
        <f t="shared" ca="1" si="140"/>
        <v>1.9816842336330578</v>
      </c>
      <c r="AC162" s="2">
        <f t="shared" ca="1" si="141"/>
        <v>1.9743330525730873</v>
      </c>
      <c r="AD162" s="2">
        <f t="shared" ca="1" si="142"/>
        <v>1.964751050893788</v>
      </c>
      <c r="AE162" s="2">
        <f t="shared" ca="1" si="143"/>
        <v>1.9531483712664193</v>
      </c>
      <c r="AF162" s="2">
        <f t="shared" ca="1" si="144"/>
        <v>1.9396721485720201</v>
      </c>
      <c r="AG162" s="2">
        <f t="shared" ca="1" si="145"/>
        <v>1.9244263114783737</v>
      </c>
      <c r="AH162" s="2">
        <f t="shared" ca="1" si="146"/>
        <v>1.9074974371890761</v>
      </c>
      <c r="AI162" s="2">
        <f t="shared" ca="1" si="147"/>
        <v>1.8889694830709258</v>
      </c>
      <c r="AJ162" s="2">
        <f t="shared" ca="1" si="148"/>
        <v>1.8689263212840939</v>
      </c>
      <c r="AK162" s="2">
        <f t="shared" ca="1" si="149"/>
        <v>1.8474517381499798</v>
      </c>
      <c r="AL162" s="2">
        <f t="shared" ca="1" si="150"/>
        <v>1.8246294365829321</v>
      </c>
      <c r="AM162" s="2">
        <f t="shared" ca="1" si="151"/>
        <v>1.8005430422258686</v>
      </c>
      <c r="AN162" s="2">
        <f t="shared" ca="1" si="152"/>
        <v>1.7752761149054923</v>
      </c>
      <c r="AO162" s="2">
        <f t="shared" ca="1" si="153"/>
        <v>1.7489121710396767</v>
      </c>
      <c r="AP162" s="2">
        <f t="shared" ca="1" si="154"/>
        <v>1.7215347369195795</v>
      </c>
      <c r="AQ162" s="2">
        <f t="shared" ca="1" si="155"/>
        <v>1.6932274967747842</v>
      </c>
      <c r="AR162" s="2">
        <f t="shared" ca="1" si="156"/>
        <v>1.6640747121924953</v>
      </c>
      <c r="AS162" s="2">
        <f t="shared" ca="1" si="157"/>
        <v>1.6341623107656202</v>
      </c>
      <c r="AT162" s="2">
        <f t="shared" ca="1" si="158"/>
        <v>1.6035802973401665</v>
      </c>
      <c r="AU162" s="2">
        <f t="shared" ca="1" si="159"/>
        <v>1.5724269703613456</v>
      </c>
      <c r="AV162" s="2">
        <f t="shared" ca="1" si="160"/>
        <v>1.5408138232653343</v>
      </c>
      <c r="AW162" s="2">
        <f t="shared" ca="1" si="161"/>
        <v>1.5088664282405129</v>
      </c>
      <c r="AX162" s="2">
        <f t="shared" ca="1" si="162"/>
        <v>1.4767139596365648</v>
      </c>
      <c r="AY162" s="2">
        <f t="shared" ca="1" si="163"/>
        <v>1.4444658462041815</v>
      </c>
      <c r="AZ162" s="2">
        <f t="shared" ca="1" si="112"/>
        <v>1.4121895698659654</v>
      </c>
      <c r="BC162" s="2">
        <f t="shared" ca="1" si="164"/>
        <v>-0.61445720632600231</v>
      </c>
      <c r="BD162" s="2">
        <f t="shared" ca="1" si="164"/>
        <v>1.4196892285847929</v>
      </c>
      <c r="BE162" s="2">
        <f t="shared" ca="1" si="164"/>
        <v>1.8259129597260326</v>
      </c>
    </row>
    <row r="163" spans="1:57" x14ac:dyDescent="0.3">
      <c r="A163" s="2">
        <f t="shared" si="113"/>
        <v>1.5100000000000011</v>
      </c>
      <c r="B163" s="2">
        <f t="shared" ca="1" si="114"/>
        <v>0.81056445147907241</v>
      </c>
      <c r="C163" s="2">
        <f t="shared" ca="1" si="115"/>
        <v>0.9244785122667325</v>
      </c>
      <c r="D163" s="2">
        <f t="shared" ca="1" si="116"/>
        <v>1.0086303834678112</v>
      </c>
      <c r="E163" s="2">
        <f t="shared" ca="1" si="117"/>
        <v>1.0804626633870202</v>
      </c>
      <c r="F163" s="2">
        <f t="shared" ca="1" si="118"/>
        <v>1.1539709681745258</v>
      </c>
      <c r="G163" s="2">
        <f t="shared" ca="1" si="119"/>
        <v>1.2310450565789843</v>
      </c>
      <c r="H163" s="2">
        <f t="shared" ca="1" si="120"/>
        <v>1.3075461963943611</v>
      </c>
      <c r="I163" s="2">
        <f t="shared" ca="1" si="121"/>
        <v>1.3808608527668562</v>
      </c>
      <c r="J163" s="2">
        <f t="shared" ca="1" si="122"/>
        <v>1.4501205109685047</v>
      </c>
      <c r="K163" s="2">
        <f t="shared" ca="1" si="123"/>
        <v>1.5153390750407665</v>
      </c>
      <c r="L163" s="2">
        <f t="shared" ca="1" si="124"/>
        <v>1.5767576880053311</v>
      </c>
      <c r="M163" s="2">
        <f t="shared" ca="1" si="125"/>
        <v>1.6345034084250607</v>
      </c>
      <c r="N163" s="2">
        <f t="shared" ca="1" si="126"/>
        <v>1.6885281670348293</v>
      </c>
      <c r="O163" s="2">
        <f t="shared" ca="1" si="127"/>
        <v>1.7386375621115597</v>
      </c>
      <c r="P163" s="2">
        <f t="shared" ca="1" si="128"/>
        <v>1.7845511536182443</v>
      </c>
      <c r="Q163" s="2">
        <f t="shared" ca="1" si="129"/>
        <v>1.8259719428104444</v>
      </c>
      <c r="R163" s="2">
        <f t="shared" ca="1" si="130"/>
        <v>1.8626475802522873</v>
      </c>
      <c r="S163" s="2">
        <f t="shared" ca="1" si="131"/>
        <v>1.8944150530007</v>
      </c>
      <c r="T163" s="2">
        <f t="shared" ca="1" si="132"/>
        <v>1.9212240568013041</v>
      </c>
      <c r="U163" s="2">
        <f t="shared" ca="1" si="133"/>
        <v>1.9431415595559589</v>
      </c>
      <c r="V163" s="2">
        <f t="shared" ca="1" si="134"/>
        <v>1.9603359789546648</v>
      </c>
      <c r="W163" s="2">
        <f t="shared" ca="1" si="135"/>
        <v>1.9730478072286888</v>
      </c>
      <c r="X163" s="2">
        <f t="shared" ca="1" si="136"/>
        <v>1.9815629411076523</v>
      </c>
      <c r="Y163" s="2">
        <f t="shared" ca="1" si="137"/>
        <v>1.9862000318233726</v>
      </c>
      <c r="Z163" s="2">
        <f t="shared" ca="1" si="138"/>
        <v>1.9873049776794962</v>
      </c>
      <c r="AA163" s="2">
        <f t="shared" ca="1" si="139"/>
        <v>1.9852371115569838</v>
      </c>
      <c r="AB163" s="2">
        <f t="shared" ca="1" si="140"/>
        <v>1.9803480496863883</v>
      </c>
      <c r="AC163" s="2">
        <f t="shared" ca="1" si="141"/>
        <v>1.9729598645425026</v>
      </c>
      <c r="AD163" s="2">
        <f t="shared" ca="1" si="142"/>
        <v>1.9633451468679066</v>
      </c>
      <c r="AE163" s="2">
        <f t="shared" ca="1" si="143"/>
        <v>1.9517126346333569</v>
      </c>
      <c r="AF163" s="2">
        <f t="shared" ca="1" si="144"/>
        <v>1.938208453759414</v>
      </c>
      <c r="AG163" s="2">
        <f t="shared" ca="1" si="145"/>
        <v>1.9229360406791547</v>
      </c>
      <c r="AH163" s="2">
        <f t="shared" ca="1" si="146"/>
        <v>1.9059817745549816</v>
      </c>
      <c r="AI163" s="2">
        <f t="shared" ca="1" si="147"/>
        <v>1.887429464906347</v>
      </c>
      <c r="AJ163" s="2">
        <f t="shared" ca="1" si="148"/>
        <v>1.8673628354872964</v>
      </c>
      <c r="AK163" s="2">
        <f t="shared" ca="1" si="149"/>
        <v>1.8458655236827939</v>
      </c>
      <c r="AL163" s="2">
        <f t="shared" ca="1" si="150"/>
        <v>1.8230210829985207</v>
      </c>
      <c r="AM163" s="2">
        <f t="shared" ca="1" si="151"/>
        <v>1.798912989305927</v>
      </c>
      <c r="AN163" s="2">
        <f t="shared" ca="1" si="152"/>
        <v>1.7736246525408128</v>
      </c>
      <c r="AO163" s="2">
        <f t="shared" ca="1" si="153"/>
        <v>1.7472394397760309</v>
      </c>
      <c r="AP163" s="2">
        <f t="shared" ca="1" si="154"/>
        <v>1.7198407304728376</v>
      </c>
      <c r="AQ163" s="2">
        <f t="shared" ca="1" si="155"/>
        <v>1.6915120700746631</v>
      </c>
      <c r="AR163" s="2">
        <f t="shared" ca="1" si="156"/>
        <v>1.6623376029426495</v>
      </c>
      <c r="AS163" s="2">
        <f t="shared" ca="1" si="157"/>
        <v>1.6324031876199316</v>
      </c>
      <c r="AT163" s="2">
        <f t="shared" ca="1" si="158"/>
        <v>1.6017988443798963</v>
      </c>
      <c r="AU163" s="2">
        <f t="shared" ca="1" si="159"/>
        <v>1.5706229855090101</v>
      </c>
      <c r="AV163" s="2">
        <f t="shared" ca="1" si="160"/>
        <v>1.5389872366209276</v>
      </c>
      <c r="AW163" s="2">
        <f t="shared" ca="1" si="161"/>
        <v>1.5070170935270255</v>
      </c>
      <c r="AX163" s="2">
        <f t="shared" ca="1" si="162"/>
        <v>1.4748411885820769</v>
      </c>
      <c r="AY163" s="2">
        <f t="shared" ca="1" si="163"/>
        <v>1.4425679662603885</v>
      </c>
      <c r="AZ163" s="2">
        <f t="shared" ca="1" si="112"/>
        <v>1.4102639789614131</v>
      </c>
      <c r="BC163" s="2">
        <f t="shared" ca="1" si="164"/>
        <v>-1.7328391078450327</v>
      </c>
      <c r="BD163" s="2">
        <f t="shared" ca="1" si="164"/>
        <v>0.14475267732658992</v>
      </c>
      <c r="BE163" s="2">
        <f t="shared" ca="1" si="164"/>
        <v>0.89024951188373436</v>
      </c>
    </row>
    <row r="164" spans="1:57" x14ac:dyDescent="0.3">
      <c r="A164" s="2">
        <f t="shared" si="113"/>
        <v>1.5200000000000011</v>
      </c>
      <c r="B164" s="2">
        <f t="shared" ca="1" si="114"/>
        <v>0.81413938167172961</v>
      </c>
      <c r="C164" s="2">
        <f t="shared" ca="1" si="115"/>
        <v>0.92744034325574498</v>
      </c>
      <c r="D164" s="2">
        <f t="shared" ca="1" si="116"/>
        <v>1.0113287088314298</v>
      </c>
      <c r="E164" s="2">
        <f t="shared" ca="1" si="117"/>
        <v>1.0831781251410422</v>
      </c>
      <c r="F164" s="2">
        <f t="shared" ca="1" si="118"/>
        <v>1.1567420764392924</v>
      </c>
      <c r="G164" s="2">
        <f t="shared" ca="1" si="119"/>
        <v>1.2337897345821285</v>
      </c>
      <c r="H164" s="2">
        <f t="shared" ca="1" si="120"/>
        <v>1.3102128523624115</v>
      </c>
      <c r="I164" s="2">
        <f t="shared" ca="1" si="121"/>
        <v>1.383432774909843</v>
      </c>
      <c r="J164" s="2">
        <f t="shared" ca="1" si="122"/>
        <v>1.4525986143398857</v>
      </c>
      <c r="K164" s="2">
        <f t="shared" ca="1" si="123"/>
        <v>1.5177287971430988</v>
      </c>
      <c r="L164" s="2">
        <f t="shared" ca="1" si="124"/>
        <v>1.5790621617960694</v>
      </c>
      <c r="M164" s="2">
        <f t="shared" ca="1" si="125"/>
        <v>1.6367222411578235</v>
      </c>
      <c r="N164" s="2">
        <f t="shared" ca="1" si="126"/>
        <v>1.6906580160727123</v>
      </c>
      <c r="O164" s="2">
        <f t="shared" ca="1" si="127"/>
        <v>1.7406733408786075</v>
      </c>
      <c r="P164" s="2">
        <f t="shared" ca="1" si="128"/>
        <v>1.7864874213905078</v>
      </c>
      <c r="Q164" s="2">
        <f t="shared" ca="1" si="129"/>
        <v>1.827804129175453</v>
      </c>
      <c r="R164" s="2">
        <f t="shared" ca="1" si="130"/>
        <v>1.8643728792242349</v>
      </c>
      <c r="S164" s="2">
        <f t="shared" ca="1" si="131"/>
        <v>1.8960328908825681</v>
      </c>
      <c r="T164" s="2">
        <f t="shared" ca="1" si="132"/>
        <v>1.9227361838957167</v>
      </c>
      <c r="U164" s="2">
        <f t="shared" ca="1" si="133"/>
        <v>1.944551734161448</v>
      </c>
      <c r="V164" s="2">
        <f t="shared" ca="1" si="134"/>
        <v>1.9616493802875437</v>
      </c>
      <c r="W164" s="2">
        <f t="shared" ca="1" si="135"/>
        <v>1.9742705024154827</v>
      </c>
      <c r="X164" s="2">
        <f t="shared" ca="1" si="136"/>
        <v>1.9827016325304718</v>
      </c>
      <c r="Y164" s="2">
        <f t="shared" ca="1" si="137"/>
        <v>1.9872619472563711</v>
      </c>
      <c r="Z164" s="2">
        <f t="shared" ca="1" si="138"/>
        <v>1.9882975942538119</v>
      </c>
      <c r="AA164" s="2">
        <f t="shared" ca="1" si="139"/>
        <v>1.9861677328730156</v>
      </c>
      <c r="AB164" s="2">
        <f t="shared" ca="1" si="140"/>
        <v>1.9812233693249826</v>
      </c>
      <c r="AC164" s="2">
        <f t="shared" ca="1" si="141"/>
        <v>1.9737855672718798</v>
      </c>
      <c r="AD164" s="2">
        <f t="shared" ca="1" si="142"/>
        <v>1.964125621101424</v>
      </c>
      <c r="AE164" s="2">
        <f t="shared" ca="1" si="143"/>
        <v>1.9524509970357582</v>
      </c>
      <c r="AF164" s="2">
        <f t="shared" ca="1" si="144"/>
        <v>1.9389069474065717</v>
      </c>
      <c r="AG164" s="2">
        <f t="shared" ca="1" si="145"/>
        <v>1.9235965473331949</v>
      </c>
      <c r="AH164" s="2">
        <f t="shared" ca="1" si="146"/>
        <v>1.9066061039778042</v>
      </c>
      <c r="AI164" s="2">
        <f t="shared" ca="1" si="147"/>
        <v>1.8880194040384204</v>
      </c>
      <c r="AJ164" s="2">
        <f t="shared" ca="1" si="148"/>
        <v>1.867920147889448</v>
      </c>
      <c r="AK164" s="2">
        <f t="shared" ca="1" si="149"/>
        <v>1.8463919490070615</v>
      </c>
      <c r="AL164" s="2">
        <f t="shared" ca="1" si="150"/>
        <v>1.8235183365181087</v>
      </c>
      <c r="AM164" s="2">
        <f t="shared" ca="1" si="151"/>
        <v>1.7993827615572748</v>
      </c>
      <c r="AN164" s="2">
        <f t="shared" ca="1" si="152"/>
        <v>1.7740686092174636</v>
      </c>
      <c r="AO164" s="2">
        <f t="shared" ca="1" si="153"/>
        <v>1.7476592223139009</v>
      </c>
      <c r="AP164" s="2">
        <f t="shared" ca="1" si="154"/>
        <v>1.7202379586759067</v>
      </c>
      <c r="AQ164" s="2">
        <f t="shared" ca="1" si="155"/>
        <v>1.6918883504290496</v>
      </c>
      <c r="AR164" s="2">
        <f t="shared" ca="1" si="156"/>
        <v>1.6626945507090267</v>
      </c>
      <c r="AS164" s="2">
        <f t="shared" ca="1" si="157"/>
        <v>1.632742475735832</v>
      </c>
      <c r="AT164" s="2">
        <f t="shared" ca="1" si="158"/>
        <v>1.6021222882156008</v>
      </c>
      <c r="AU164" s="2">
        <f t="shared" ca="1" si="159"/>
        <v>1.5709326396798695</v>
      </c>
      <c r="AV164" s="2">
        <f t="shared" ca="1" si="160"/>
        <v>1.5392854087857706</v>
      </c>
      <c r="AW164" s="2">
        <f t="shared" ca="1" si="161"/>
        <v>1.5073061306924103</v>
      </c>
      <c r="AX164" s="2">
        <f t="shared" ca="1" si="162"/>
        <v>1.4751230119511114</v>
      </c>
      <c r="AY164" s="2">
        <f t="shared" ca="1" si="163"/>
        <v>1.4428436388919514</v>
      </c>
      <c r="AZ164" s="2">
        <f t="shared" ca="1" si="112"/>
        <v>1.4105338300602159</v>
      </c>
      <c r="BC164" s="2">
        <f t="shared" ca="1" si="164"/>
        <v>1.5412746697820268</v>
      </c>
      <c r="BD164" s="2">
        <f t="shared" ca="1" si="164"/>
        <v>0.65536804083904343</v>
      </c>
      <c r="BE164" s="2">
        <f t="shared" ca="1" si="164"/>
        <v>0.56975994045862421</v>
      </c>
    </row>
    <row r="165" spans="1:57" x14ac:dyDescent="0.3">
      <c r="A165" s="2">
        <f t="shared" si="113"/>
        <v>1.5300000000000011</v>
      </c>
      <c r="B165" s="2">
        <f t="shared" ca="1" si="114"/>
        <v>0.81649898988231062</v>
      </c>
      <c r="C165" s="2">
        <f t="shared" ca="1" si="115"/>
        <v>0.92917396644405859</v>
      </c>
      <c r="D165" s="2">
        <f t="shared" ca="1" si="116"/>
        <v>1.0127868857044</v>
      </c>
      <c r="E165" s="2">
        <f t="shared" ca="1" si="117"/>
        <v>1.0846388854834421</v>
      </c>
      <c r="F165" s="2">
        <f t="shared" ca="1" si="118"/>
        <v>1.1582436552874573</v>
      </c>
      <c r="G165" s="2">
        <f t="shared" ca="1" si="119"/>
        <v>1.2352527077644799</v>
      </c>
      <c r="H165" s="2">
        <f t="shared" ca="1" si="120"/>
        <v>1.311588274852922</v>
      </c>
      <c r="I165" s="2">
        <f t="shared" ca="1" si="121"/>
        <v>1.3847061428501473</v>
      </c>
      <c r="J165" s="2">
        <f t="shared" ca="1" si="122"/>
        <v>1.4537726948741225</v>
      </c>
      <c r="K165" s="2">
        <f t="shared" ca="1" si="123"/>
        <v>1.5188106495715858</v>
      </c>
      <c r="L165" s="2">
        <f t="shared" ca="1" si="124"/>
        <v>1.5800564226978089</v>
      </c>
      <c r="M165" s="2">
        <f t="shared" ca="1" si="125"/>
        <v>1.6376299391712112</v>
      </c>
      <c r="N165" s="2">
        <f t="shared" ca="1" si="126"/>
        <v>1.691477160311613</v>
      </c>
      <c r="O165" s="2">
        <f t="shared" ca="1" si="127"/>
        <v>1.741400130560619</v>
      </c>
      <c r="P165" s="2">
        <f t="shared" ca="1" si="128"/>
        <v>1.7871176323213867</v>
      </c>
      <c r="Q165" s="2">
        <f t="shared" ca="1" si="129"/>
        <v>1.8283343316017007</v>
      </c>
      <c r="R165" s="2">
        <f t="shared" ca="1" si="130"/>
        <v>1.8648013234232224</v>
      </c>
      <c r="S165" s="2">
        <f t="shared" ca="1" si="131"/>
        <v>1.896359967501634</v>
      </c>
      <c r="T165" s="2">
        <f t="shared" ca="1" si="132"/>
        <v>1.92296450750873</v>
      </c>
      <c r="U165" s="2">
        <f t="shared" ca="1" si="133"/>
        <v>1.9446858218435865</v>
      </c>
      <c r="V165" s="2">
        <f t="shared" ca="1" si="134"/>
        <v>1.9616950656185774</v>
      </c>
      <c r="W165" s="2">
        <f t="shared" ca="1" si="135"/>
        <v>1.9742344080792642</v>
      </c>
      <c r="X165" s="2">
        <f t="shared" ca="1" si="136"/>
        <v>1.9825909205161303</v>
      </c>
      <c r="Y165" s="2">
        <f t="shared" ca="1" si="137"/>
        <v>1.9870842056713411</v>
      </c>
      <c r="Z165" s="2">
        <f t="shared" ca="1" si="138"/>
        <v>1.9880605583517206</v>
      </c>
      <c r="AA165" s="2">
        <f t="shared" ca="1" si="139"/>
        <v>1.9858788618939376</v>
      </c>
      <c r="AB165" s="2">
        <f t="shared" ca="1" si="140"/>
        <v>1.9808894107605406</v>
      </c>
      <c r="AC165" s="2">
        <f t="shared" ca="1" si="141"/>
        <v>1.9734121602971897</v>
      </c>
      <c r="AD165" s="2">
        <f t="shared" ca="1" si="142"/>
        <v>1.9637170152758254</v>
      </c>
      <c r="AE165" s="2">
        <f t="shared" ca="1" si="143"/>
        <v>1.9520100843801353</v>
      </c>
      <c r="AF165" s="2">
        <f t="shared" ca="1" si="144"/>
        <v>1.9384356628454027</v>
      </c>
      <c r="AG165" s="2">
        <f t="shared" ca="1" si="145"/>
        <v>1.9230963765104447</v>
      </c>
      <c r="AH165" s="2">
        <f t="shared" ca="1" si="146"/>
        <v>1.9060783677677502</v>
      </c>
      <c r="AI165" s="2">
        <f t="shared" ca="1" si="147"/>
        <v>1.8874653067297071</v>
      </c>
      <c r="AJ165" s="2">
        <f t="shared" ca="1" si="148"/>
        <v>1.8673407766274592</v>
      </c>
      <c r="AK165" s="2">
        <f t="shared" ca="1" si="149"/>
        <v>1.8457882732659523</v>
      </c>
      <c r="AL165" s="2">
        <f t="shared" ca="1" si="150"/>
        <v>1.8228912076330055</v>
      </c>
      <c r="AM165" s="2">
        <f t="shared" ca="1" si="151"/>
        <v>1.7987329123713793</v>
      </c>
      <c r="AN165" s="2">
        <f t="shared" ca="1" si="152"/>
        <v>1.7733966539897494</v>
      </c>
      <c r="AO165" s="2">
        <f t="shared" ca="1" si="153"/>
        <v>1.7469656573451913</v>
      </c>
      <c r="AP165" s="2">
        <f t="shared" ca="1" si="154"/>
        <v>1.7195231650483322</v>
      </c>
      <c r="AQ165" s="2">
        <f t="shared" ca="1" si="155"/>
        <v>1.6911526025956918</v>
      </c>
      <c r="AR165" s="2">
        <f t="shared" ca="1" si="156"/>
        <v>1.6619380391225296</v>
      </c>
      <c r="AS165" s="2">
        <f t="shared" ca="1" si="157"/>
        <v>1.6319653564677798</v>
      </c>
      <c r="AT165" s="2">
        <f t="shared" ca="1" si="158"/>
        <v>1.6013247679535358</v>
      </c>
      <c r="AU165" s="2">
        <f t="shared" ca="1" si="159"/>
        <v>1.5701150708793346</v>
      </c>
      <c r="AV165" s="2">
        <f t="shared" ca="1" si="160"/>
        <v>1.5384482989188339</v>
      </c>
      <c r="AW165" s="2">
        <f t="shared" ca="1" si="161"/>
        <v>1.5064499235228093</v>
      </c>
      <c r="AX165" s="2">
        <f t="shared" ca="1" si="162"/>
        <v>1.47424762303928</v>
      </c>
      <c r="AY165" s="2">
        <f t="shared" ca="1" si="163"/>
        <v>1.4419480343868591</v>
      </c>
      <c r="AZ165" s="2">
        <f t="shared" ca="1" si="112"/>
        <v>1.4096161565966159</v>
      </c>
      <c r="BC165" s="2">
        <f t="shared" ca="1" si="164"/>
        <v>-0.25209923217438668</v>
      </c>
      <c r="BD165" s="2">
        <f t="shared" ca="1" si="164"/>
        <v>0.2163203696692424</v>
      </c>
      <c r="BE165" s="2">
        <f t="shared" ca="1" si="164"/>
        <v>0.77134479743585871</v>
      </c>
    </row>
    <row r="166" spans="1:57" x14ac:dyDescent="0.3">
      <c r="A166" s="2">
        <f t="shared" si="113"/>
        <v>1.5400000000000011</v>
      </c>
      <c r="B166" s="2">
        <f t="shared" ca="1" si="114"/>
        <v>0.81841990272810372</v>
      </c>
      <c r="C166" s="2">
        <f t="shared" ca="1" si="115"/>
        <v>0.93058335989683938</v>
      </c>
      <c r="D166" s="2">
        <f t="shared" ca="1" si="116"/>
        <v>1.0140232422923068</v>
      </c>
      <c r="E166" s="2">
        <f t="shared" ca="1" si="117"/>
        <v>1.0859652474420673</v>
      </c>
      <c r="F166" s="2">
        <f t="shared" ca="1" si="118"/>
        <v>1.1596861271608971</v>
      </c>
      <c r="G166" s="2">
        <f t="shared" ca="1" si="119"/>
        <v>1.2367231120021176</v>
      </c>
      <c r="H166" s="2">
        <f t="shared" ca="1" si="120"/>
        <v>1.3130294066362651</v>
      </c>
      <c r="I166" s="2">
        <f t="shared" ca="1" si="121"/>
        <v>1.3860953094711932</v>
      </c>
      <c r="J166" s="2">
        <f t="shared" ca="1" si="122"/>
        <v>1.4551046293965777</v>
      </c>
      <c r="K166" s="2">
        <f t="shared" ca="1" si="123"/>
        <v>1.5200846572639166</v>
      </c>
      <c r="L166" s="2">
        <f t="shared" ca="1" si="124"/>
        <v>1.5812697767489114</v>
      </c>
      <c r="M166" s="2">
        <f t="shared" ca="1" si="125"/>
        <v>1.6387767309438284</v>
      </c>
      <c r="N166" s="2">
        <f t="shared" ca="1" si="126"/>
        <v>1.692548900182653</v>
      </c>
      <c r="O166" s="2">
        <f t="shared" ca="1" si="127"/>
        <v>1.7423869610865426</v>
      </c>
      <c r="P166" s="2">
        <f t="shared" ca="1" si="128"/>
        <v>1.7880097113499958</v>
      </c>
      <c r="Q166" s="2">
        <f t="shared" ca="1" si="129"/>
        <v>1.8291230434794765</v>
      </c>
      <c r="R166" s="2">
        <f t="shared" ca="1" si="130"/>
        <v>1.8654801560804284</v>
      </c>
      <c r="S166" s="2">
        <f t="shared" ca="1" si="131"/>
        <v>1.8969249652557636</v>
      </c>
      <c r="T166" s="2">
        <f t="shared" ca="1" si="132"/>
        <v>1.9234143465214344</v>
      </c>
      <c r="U166" s="2">
        <f t="shared" ca="1" si="133"/>
        <v>1.9450214834040218</v>
      </c>
      <c r="V166" s="2">
        <f t="shared" ca="1" si="134"/>
        <v>1.961919251318613</v>
      </c>
      <c r="W166" s="2">
        <f t="shared" ca="1" si="135"/>
        <v>1.9743510179650074</v>
      </c>
      <c r="X166" s="2">
        <f t="shared" ca="1" si="136"/>
        <v>1.9826048060213568</v>
      </c>
      <c r="Y166" s="2">
        <f t="shared" ca="1" si="137"/>
        <v>1.9870010531148203</v>
      </c>
      <c r="Z166" s="2">
        <f t="shared" ca="1" si="138"/>
        <v>1.987886607081351</v>
      </c>
      <c r="AA166" s="2">
        <f t="shared" ca="1" si="139"/>
        <v>1.9856204808754983</v>
      </c>
      <c r="AB166" s="2">
        <f t="shared" ca="1" si="140"/>
        <v>1.9805526636261295</v>
      </c>
      <c r="AC166" s="2">
        <f t="shared" ca="1" si="141"/>
        <v>1.973002411082543</v>
      </c>
      <c r="AD166" s="2">
        <f t="shared" ca="1" si="142"/>
        <v>1.9632386533885804</v>
      </c>
      <c r="AE166" s="2">
        <f t="shared" ca="1" si="143"/>
        <v>1.9514665640444468</v>
      </c>
      <c r="AF166" s="2">
        <f t="shared" ca="1" si="144"/>
        <v>1.9378299056914676</v>
      </c>
      <c r="AG166" s="2">
        <f t="shared" ca="1" si="145"/>
        <v>1.9224312749242951</v>
      </c>
      <c r="AH166" s="2">
        <f t="shared" ca="1" si="146"/>
        <v>1.9053570646755424</v>
      </c>
      <c r="AI166" s="2">
        <f t="shared" ca="1" si="147"/>
        <v>1.8866912428069436</v>
      </c>
      <c r="AJ166" s="2">
        <f t="shared" ca="1" si="148"/>
        <v>1.8665176897419526</v>
      </c>
      <c r="AK166" s="2">
        <f t="shared" ca="1" si="149"/>
        <v>1.844920197951063</v>
      </c>
      <c r="AL166" s="2">
        <f t="shared" ca="1" si="150"/>
        <v>1.8219824746221378</v>
      </c>
      <c r="AM166" s="2">
        <f t="shared" ca="1" si="151"/>
        <v>1.7977881482502978</v>
      </c>
      <c r="AN166" s="2">
        <f t="shared" ca="1" si="152"/>
        <v>1.7724207811186432</v>
      </c>
      <c r="AO166" s="2">
        <f t="shared" ca="1" si="153"/>
        <v>1.7459638945270195</v>
      </c>
      <c r="AP166" s="2">
        <f t="shared" ca="1" si="154"/>
        <v>1.7185010303852859</v>
      </c>
      <c r="AQ166" s="2">
        <f t="shared" ca="1" si="155"/>
        <v>1.6901159223596154</v>
      </c>
      <c r="AR166" s="2">
        <f t="shared" ca="1" si="156"/>
        <v>1.6608929709233498</v>
      </c>
      <c r="AS166" s="2">
        <f t="shared" ca="1" si="157"/>
        <v>1.6309184395804346</v>
      </c>
      <c r="AT166" s="2">
        <f t="shared" ca="1" si="158"/>
        <v>1.6002830085180926</v>
      </c>
      <c r="AU166" s="2">
        <f t="shared" ca="1" si="159"/>
        <v>1.5690860353349634</v>
      </c>
      <c r="AV166" s="2">
        <f t="shared" ca="1" si="160"/>
        <v>1.537440118692865</v>
      </c>
      <c r="AW166" s="2">
        <f t="shared" ca="1" si="161"/>
        <v>1.5054710713904726</v>
      </c>
      <c r="AX166" s="2">
        <f t="shared" ca="1" si="162"/>
        <v>1.4733064494944708</v>
      </c>
      <c r="AY166" s="2">
        <f t="shared" ca="1" si="163"/>
        <v>1.4410523574560834</v>
      </c>
      <c r="AZ166" s="2">
        <f t="shared" ca="1" si="112"/>
        <v>1.4087734425958849</v>
      </c>
      <c r="BC166" s="2">
        <f t="shared" ca="1" si="164"/>
        <v>-0.26861443682770059</v>
      </c>
      <c r="BD166" s="2">
        <f t="shared" ca="1" si="164"/>
        <v>1.0603432126339811</v>
      </c>
      <c r="BE166" s="2">
        <f t="shared" ca="1" si="164"/>
        <v>-0.87507982146722529</v>
      </c>
    </row>
    <row r="167" spans="1:57" x14ac:dyDescent="0.3">
      <c r="A167" s="2">
        <f t="shared" si="113"/>
        <v>1.5500000000000012</v>
      </c>
      <c r="B167" s="2">
        <f t="shared" ca="1" si="114"/>
        <v>0.82167011176353655</v>
      </c>
      <c r="C167" s="2">
        <f t="shared" ca="1" si="115"/>
        <v>0.93330269704938973</v>
      </c>
      <c r="D167" s="2">
        <f t="shared" ca="1" si="116"/>
        <v>1.016553580559203</v>
      </c>
      <c r="E167" s="2">
        <f t="shared" ca="1" si="117"/>
        <v>1.0885695792450443</v>
      </c>
      <c r="F167" s="2">
        <f t="shared" ca="1" si="118"/>
        <v>1.1623927500071611</v>
      </c>
      <c r="G167" s="2">
        <f t="shared" ca="1" si="119"/>
        <v>1.23944873606573</v>
      </c>
      <c r="H167" s="2">
        <f t="shared" ca="1" si="120"/>
        <v>1.3157215752760101</v>
      </c>
      <c r="I167" s="2">
        <f t="shared" ca="1" si="121"/>
        <v>1.388735526094601</v>
      </c>
      <c r="J167" s="2">
        <f t="shared" ca="1" si="122"/>
        <v>1.45769135577658</v>
      </c>
      <c r="K167" s="2">
        <f t="shared" ca="1" si="123"/>
        <v>1.52262058495755</v>
      </c>
      <c r="L167" s="2">
        <f t="shared" ca="1" si="124"/>
        <v>1.5837553319037423</v>
      </c>
      <c r="M167" s="2">
        <f t="shared" ca="1" si="125"/>
        <v>1.6412089595631068</v>
      </c>
      <c r="N167" s="2">
        <f t="shared" ca="1" si="126"/>
        <v>1.6949220812121344</v>
      </c>
      <c r="O167" s="2">
        <f t="shared" ca="1" si="127"/>
        <v>1.744693822978802</v>
      </c>
      <c r="P167" s="2">
        <f t="shared" ca="1" si="128"/>
        <v>1.7902428117381277</v>
      </c>
      <c r="Q167" s="2">
        <f t="shared" ca="1" si="129"/>
        <v>1.8312759737019881</v>
      </c>
      <c r="R167" s="2">
        <f t="shared" ca="1" si="130"/>
        <v>1.86754840978071</v>
      </c>
      <c r="S167" s="2">
        <f t="shared" ca="1" si="131"/>
        <v>1.8989063836386051</v>
      </c>
      <c r="T167" s="2">
        <f t="shared" ca="1" si="132"/>
        <v>1.9253091857664817</v>
      </c>
      <c r="U167" s="2">
        <f t="shared" ca="1" si="133"/>
        <v>1.9468320827869616</v>
      </c>
      <c r="V167" s="2">
        <f t="shared" ca="1" si="134"/>
        <v>1.9636494496459076</v>
      </c>
      <c r="W167" s="2">
        <f t="shared" ca="1" si="135"/>
        <v>1.9760056372210566</v>
      </c>
      <c r="X167" s="2">
        <f t="shared" ca="1" si="136"/>
        <v>1.9841894069132071</v>
      </c>
      <c r="Y167" s="2">
        <f t="shared" ca="1" si="137"/>
        <v>1.988521815262426</v>
      </c>
      <c r="Z167" s="2">
        <f t="shared" ca="1" si="138"/>
        <v>1.989350044330602</v>
      </c>
      <c r="AA167" s="2">
        <f t="shared" ca="1" si="139"/>
        <v>1.9870330176561652</v>
      </c>
      <c r="AB167" s="2">
        <f t="shared" ca="1" si="140"/>
        <v>1.9819202008140799</v>
      </c>
      <c r="AC167" s="2">
        <f t="shared" ca="1" si="141"/>
        <v>1.9743299341216793</v>
      </c>
      <c r="AD167" s="2">
        <f t="shared" ca="1" si="142"/>
        <v>1.9645299635486302</v>
      </c>
      <c r="AE167" s="2">
        <f t="shared" ca="1" si="143"/>
        <v>1.9527243251284767</v>
      </c>
      <c r="AF167" s="2">
        <f t="shared" ca="1" si="144"/>
        <v>1.9390560486406139</v>
      </c>
      <c r="AG167" s="2">
        <f t="shared" ca="1" si="145"/>
        <v>1.9236274966962466</v>
      </c>
      <c r="AH167" s="2">
        <f t="shared" ca="1" si="146"/>
        <v>1.9065251033773281</v>
      </c>
      <c r="AI167" s="2">
        <f t="shared" ca="1" si="147"/>
        <v>1.887832923948829</v>
      </c>
      <c r="AJ167" s="2">
        <f t="shared" ca="1" si="148"/>
        <v>1.8676349256810105</v>
      </c>
      <c r="AK167" s="2">
        <f t="shared" ca="1" si="149"/>
        <v>1.8460149873656344</v>
      </c>
      <c r="AL167" s="2">
        <f t="shared" ca="1" si="150"/>
        <v>1.8230569020486858</v>
      </c>
      <c r="AM167" s="2">
        <f t="shared" ca="1" si="151"/>
        <v>1.7988443837411181</v>
      </c>
      <c r="AN167" s="2">
        <f t="shared" ca="1" si="152"/>
        <v>1.7734610801788557</v>
      </c>
      <c r="AO167" s="2">
        <f t="shared" ca="1" si="153"/>
        <v>1.7469905988266736</v>
      </c>
      <c r="AP167" s="2">
        <f t="shared" ca="1" si="154"/>
        <v>1.7195165707361035</v>
      </c>
      <c r="AQ167" s="2">
        <f t="shared" ca="1" si="155"/>
        <v>1.6911228278713715</v>
      </c>
      <c r="AR167" s="2">
        <f t="shared" ca="1" si="156"/>
        <v>1.6618938927154718</v>
      </c>
      <c r="AS167" s="2">
        <f t="shared" ca="1" si="157"/>
        <v>1.6319162018063951</v>
      </c>
      <c r="AT167" s="2">
        <f t="shared" ca="1" si="158"/>
        <v>1.6012806937302044</v>
      </c>
      <c r="AU167" s="2">
        <f t="shared" ca="1" si="159"/>
        <v>1.5700870761434551</v>
      </c>
      <c r="AV167" s="2">
        <f t="shared" ca="1" si="160"/>
        <v>1.5384482978883507</v>
      </c>
      <c r="AW167" s="2">
        <f t="shared" ca="1" si="161"/>
        <v>1.5064902935039139</v>
      </c>
      <c r="AX167" s="2">
        <f t="shared" ca="1" si="162"/>
        <v>1.4743402782368045</v>
      </c>
      <c r="AY167" s="2">
        <f t="shared" ca="1" si="163"/>
        <v>1.4421036173510267</v>
      </c>
      <c r="AZ167" s="2">
        <f t="shared" ca="1" si="112"/>
        <v>1.4098442538295808</v>
      </c>
      <c r="BC167" s="2">
        <f t="shared" ca="1" si="164"/>
        <v>2.1677756191376076</v>
      </c>
      <c r="BD167" s="2">
        <f t="shared" ca="1" si="164"/>
        <v>-0.95778126697763444</v>
      </c>
      <c r="BE167" s="2">
        <f t="shared" ca="1" si="164"/>
        <v>-1.1347496761229774</v>
      </c>
    </row>
    <row r="168" spans="1:57" x14ac:dyDescent="0.3">
      <c r="A168" s="2">
        <f t="shared" si="113"/>
        <v>1.5600000000000012</v>
      </c>
      <c r="B168" s="2">
        <f t="shared" ca="1" si="114"/>
        <v>0.82374657719705346</v>
      </c>
      <c r="C168" s="2">
        <f t="shared" ca="1" si="115"/>
        <v>0.93477220107420367</v>
      </c>
      <c r="D168" s="2">
        <f t="shared" ca="1" si="116"/>
        <v>1.0177632074543335</v>
      </c>
      <c r="E168" s="2">
        <f t="shared" ca="1" si="117"/>
        <v>1.0897841625943345</v>
      </c>
      <c r="F168" s="2">
        <f t="shared" ca="1" si="118"/>
        <v>1.1636446367986495</v>
      </c>
      <c r="G168" s="2">
        <f t="shared" ca="1" si="119"/>
        <v>1.2406612805317645</v>
      </c>
      <c r="H168" s="2">
        <f t="shared" ca="1" si="120"/>
        <v>1.316848773538039</v>
      </c>
      <c r="I168" s="2">
        <f t="shared" ca="1" si="121"/>
        <v>1.3897647404562492</v>
      </c>
      <c r="J168" s="2">
        <f t="shared" ca="1" si="122"/>
        <v>1.4586263985023442</v>
      </c>
      <c r="K168" s="2">
        <f t="shared" ca="1" si="123"/>
        <v>1.5234691143592578</v>
      </c>
      <c r="L168" s="2">
        <f t="shared" ca="1" si="124"/>
        <v>1.5845224647561509</v>
      </c>
      <c r="M168" s="2">
        <f t="shared" ca="1" si="125"/>
        <v>1.6418961909254908</v>
      </c>
      <c r="N168" s="2">
        <f t="shared" ca="1" si="126"/>
        <v>1.6955279095846572</v>
      </c>
      <c r="O168" s="2">
        <f t="shared" ca="1" si="127"/>
        <v>1.7452149701290172</v>
      </c>
      <c r="P168" s="2">
        <f t="shared" ca="1" si="128"/>
        <v>1.7906755988717031</v>
      </c>
      <c r="Q168" s="2">
        <f t="shared" ca="1" si="129"/>
        <v>1.8316175192690913</v>
      </c>
      <c r="R168" s="2">
        <f t="shared" ca="1" si="130"/>
        <v>1.867797489608618</v>
      </c>
      <c r="S168" s="2">
        <f t="shared" ca="1" si="131"/>
        <v>1.8990638686313617</v>
      </c>
      <c r="T168" s="2">
        <f t="shared" ca="1" si="132"/>
        <v>1.9253781013325069</v>
      </c>
      <c r="U168" s="2">
        <f t="shared" ca="1" si="133"/>
        <v>1.946817271926508</v>
      </c>
      <c r="V168" s="2">
        <f t="shared" ca="1" si="134"/>
        <v>1.9635569907300434</v>
      </c>
      <c r="W168" s="2">
        <f t="shared" ca="1" si="135"/>
        <v>1.9758423330767789</v>
      </c>
      <c r="X168" s="2">
        <f t="shared" ca="1" si="136"/>
        <v>1.9839625428610619</v>
      </c>
      <c r="Y168" s="2">
        <f t="shared" ca="1" si="137"/>
        <v>1.9882390360092246</v>
      </c>
      <c r="Z168" s="2">
        <f t="shared" ca="1" si="138"/>
        <v>1.9890190665033476</v>
      </c>
      <c r="AA168" s="2">
        <f t="shared" ca="1" si="139"/>
        <v>1.9866612059500826</v>
      </c>
      <c r="AB168" s="2">
        <f t="shared" ca="1" si="140"/>
        <v>1.9815141347000265</v>
      </c>
      <c r="AC168" s="2">
        <f t="shared" ca="1" si="141"/>
        <v>1.9738950184308004</v>
      </c>
      <c r="AD168" s="2">
        <f t="shared" ca="1" si="142"/>
        <v>1.9640701660391437</v>
      </c>
      <c r="AE168" s="2">
        <f t="shared" ca="1" si="143"/>
        <v>1.9522422303511309</v>
      </c>
      <c r="AF168" s="2">
        <f t="shared" ca="1" si="144"/>
        <v>1.9385532644288936</v>
      </c>
      <c r="AG168" s="2">
        <f t="shared" ca="1" si="145"/>
        <v>1.9231051485699413</v>
      </c>
      <c r="AH168" s="2">
        <f t="shared" ca="1" si="146"/>
        <v>1.9059841050977433</v>
      </c>
      <c r="AI168" s="2">
        <f t="shared" ca="1" si="147"/>
        <v>1.8872740228364748</v>
      </c>
      <c r="AJ168" s="2">
        <f t="shared" ca="1" si="148"/>
        <v>1.8670587020597906</v>
      </c>
      <c r="AK168" s="2">
        <f t="shared" ca="1" si="149"/>
        <v>1.8454218540385543</v>
      </c>
      <c r="AL168" s="2">
        <f t="shared" ca="1" si="150"/>
        <v>1.8224471038371248</v>
      </c>
      <c r="AM168" s="2">
        <f t="shared" ca="1" si="151"/>
        <v>1.7982179971481249</v>
      </c>
      <c r="AN168" s="2">
        <f t="shared" ca="1" si="152"/>
        <v>1.772818013341642</v>
      </c>
      <c r="AO168" s="2">
        <f t="shared" ca="1" si="153"/>
        <v>1.7463305922740129</v>
      </c>
      <c r="AP168" s="2">
        <f t="shared" ca="1" si="154"/>
        <v>1.7188392004886659</v>
      </c>
      <c r="AQ168" s="2">
        <f t="shared" ca="1" si="155"/>
        <v>1.6904275148892094</v>
      </c>
      <c r="AR168" s="2">
        <f t="shared" ca="1" si="156"/>
        <v>1.6611799271558749</v>
      </c>
      <c r="AS168" s="2">
        <f t="shared" ca="1" si="157"/>
        <v>1.6311827947350914</v>
      </c>
      <c r="AT168" s="2">
        <f t="shared" ca="1" si="158"/>
        <v>1.6005270626120407</v>
      </c>
      <c r="AU168" s="2">
        <f t="shared" ca="1" si="159"/>
        <v>1.5693125346707395</v>
      </c>
      <c r="AV168" s="2">
        <f t="shared" ca="1" si="160"/>
        <v>1.5376522515320743</v>
      </c>
      <c r="AW168" s="2">
        <f t="shared" ca="1" si="161"/>
        <v>1.5056720063913041</v>
      </c>
      <c r="AX168" s="2">
        <f t="shared" ca="1" si="162"/>
        <v>1.4734984118748167</v>
      </c>
      <c r="AY168" s="2">
        <f t="shared" ca="1" si="163"/>
        <v>1.4412358409234873</v>
      </c>
      <c r="AZ168" s="2">
        <f t="shared" ca="1" si="112"/>
        <v>1.4089472500328675</v>
      </c>
      <c r="BC168" s="2">
        <f t="shared" ca="1" si="164"/>
        <v>-0.38715292604238094</v>
      </c>
      <c r="BD168" s="2">
        <f t="shared" ca="1" si="164"/>
        <v>-0.51858507337730586</v>
      </c>
      <c r="BE168" s="2">
        <f t="shared" ca="1" si="164"/>
        <v>0.53282398391731611</v>
      </c>
    </row>
    <row r="169" spans="1:57" x14ac:dyDescent="0.3">
      <c r="A169" s="2">
        <f t="shared" si="113"/>
        <v>1.5700000000000012</v>
      </c>
      <c r="B169" s="2">
        <f t="shared" ca="1" si="114"/>
        <v>0.82689256871801797</v>
      </c>
      <c r="C169" s="2">
        <f t="shared" ca="1" si="115"/>
        <v>0.93739517953908325</v>
      </c>
      <c r="D169" s="2">
        <f t="shared" ca="1" si="116"/>
        <v>1.0202019088515726</v>
      </c>
      <c r="E169" s="2">
        <f t="shared" ca="1" si="117"/>
        <v>1.0922923220558969</v>
      </c>
      <c r="F169" s="2">
        <f t="shared" ca="1" si="118"/>
        <v>1.1662462272942065</v>
      </c>
      <c r="G169" s="2">
        <f t="shared" ca="1" si="119"/>
        <v>1.2432743295249014</v>
      </c>
      <c r="H169" s="2">
        <f t="shared" ca="1" si="120"/>
        <v>1.3194222594240119</v>
      </c>
      <c r="I169" s="2">
        <f t="shared" ca="1" si="121"/>
        <v>1.392280924044774</v>
      </c>
      <c r="J169" s="2">
        <f t="shared" ca="1" si="122"/>
        <v>1.4610839930424468</v>
      </c>
      <c r="K169" s="2">
        <f t="shared" ca="1" si="123"/>
        <v>1.5258708059523156</v>
      </c>
      <c r="L169" s="2">
        <f t="shared" ca="1" si="124"/>
        <v>1.5868686309196125</v>
      </c>
      <c r="M169" s="2">
        <f t="shared" ca="1" si="125"/>
        <v>1.644183854521158</v>
      </c>
      <c r="N169" s="2">
        <f t="shared" ca="1" si="126"/>
        <v>1.6977513758684597</v>
      </c>
      <c r="O169" s="2">
        <f t="shared" ca="1" si="127"/>
        <v>1.7473670497043987</v>
      </c>
      <c r="P169" s="2">
        <f t="shared" ca="1" si="128"/>
        <v>1.7927489802930585</v>
      </c>
      <c r="Q169" s="2">
        <f t="shared" ca="1" si="129"/>
        <v>1.8336059600946755</v>
      </c>
      <c r="R169" s="2">
        <f t="shared" ca="1" si="130"/>
        <v>1.8696966680844986</v>
      </c>
      <c r="S169" s="2">
        <f t="shared" ca="1" si="131"/>
        <v>1.9008718138256337</v>
      </c>
      <c r="T169" s="2">
        <f t="shared" ca="1" si="132"/>
        <v>1.9270952446361</v>
      </c>
      <c r="U169" s="2">
        <f t="shared" ca="1" si="133"/>
        <v>1.948446105234473</v>
      </c>
      <c r="V169" s="2">
        <f t="shared" ca="1" si="134"/>
        <v>1.9651014856466582</v>
      </c>
      <c r="W169" s="2">
        <f t="shared" ca="1" si="135"/>
        <v>1.9773074353797113</v>
      </c>
      <c r="X169" s="2">
        <f t="shared" ca="1" si="136"/>
        <v>1.9853539329160923</v>
      </c>
      <c r="Y169" s="2">
        <f t="shared" ca="1" si="137"/>
        <v>1.9895630023757864</v>
      </c>
      <c r="Z169" s="2">
        <f t="shared" ca="1" si="138"/>
        <v>1.9902822157407354</v>
      </c>
      <c r="AA169" s="2">
        <f t="shared" ca="1" si="139"/>
        <v>1.9878700385766703</v>
      </c>
      <c r="AB169" s="2">
        <f t="shared" ca="1" si="140"/>
        <v>1.9826746127782222</v>
      </c>
      <c r="AC169" s="2">
        <f t="shared" ca="1" si="141"/>
        <v>1.9750121786913453</v>
      </c>
      <c r="AD169" s="2">
        <f t="shared" ca="1" si="142"/>
        <v>1.9651478637738695</v>
      </c>
      <c r="AE169" s="2">
        <f t="shared" ca="1" si="143"/>
        <v>1.9532832003309131</v>
      </c>
      <c r="AF169" s="2">
        <f t="shared" ca="1" si="144"/>
        <v>1.9395595291521246</v>
      </c>
      <c r="AG169" s="2">
        <f t="shared" ca="1" si="145"/>
        <v>1.9240785081891314</v>
      </c>
      <c r="AH169" s="2">
        <f t="shared" ca="1" si="146"/>
        <v>1.9069264034699813</v>
      </c>
      <c r="AI169" s="2">
        <f t="shared" ca="1" si="147"/>
        <v>1.8881871919236473</v>
      </c>
      <c r="AJ169" s="2">
        <f t="shared" ca="1" si="148"/>
        <v>1.8679447613734006</v>
      </c>
      <c r="AK169" s="2">
        <f t="shared" ca="1" si="149"/>
        <v>1.8462829101167015</v>
      </c>
      <c r="AL169" s="2">
        <f t="shared" ca="1" si="150"/>
        <v>1.8232853497862576</v>
      </c>
      <c r="AM169" s="2">
        <f t="shared" ca="1" si="151"/>
        <v>1.7990357123121201</v>
      </c>
      <c r="AN169" s="2">
        <f t="shared" ca="1" si="152"/>
        <v>1.7736175632703959</v>
      </c>
      <c r="AO169" s="2">
        <f t="shared" ca="1" si="153"/>
        <v>1.7471144295276997</v>
      </c>
      <c r="AP169" s="2">
        <f t="shared" ca="1" si="154"/>
        <v>1.7196098678650154</v>
      </c>
      <c r="AQ169" s="2">
        <f t="shared" ca="1" si="155"/>
        <v>1.6911876551671996</v>
      </c>
      <c r="AR169" s="2">
        <f t="shared" ca="1" si="156"/>
        <v>1.6619323079026542</v>
      </c>
      <c r="AS169" s="2">
        <f t="shared" ca="1" si="157"/>
        <v>1.6319303606927689</v>
      </c>
      <c r="AT169" s="2">
        <f t="shared" ca="1" si="158"/>
        <v>1.6012730212751201</v>
      </c>
      <c r="AU169" s="2">
        <f t="shared" ca="1" si="159"/>
        <v>1.5700604442289201</v>
      </c>
      <c r="AV169" s="2">
        <f t="shared" ca="1" si="160"/>
        <v>1.5384060118479976</v>
      </c>
      <c r="AW169" s="2">
        <f t="shared" ca="1" si="161"/>
        <v>1.5064356213150272</v>
      </c>
      <c r="AX169" s="2">
        <f t="shared" ca="1" si="162"/>
        <v>1.4742755293987768</v>
      </c>
      <c r="AY169" s="2">
        <f t="shared" ca="1" si="163"/>
        <v>1.4420293713904149</v>
      </c>
      <c r="AZ169" s="2">
        <f t="shared" ca="1" si="112"/>
        <v>1.4097594579305748</v>
      </c>
      <c r="BC169" s="2">
        <f t="shared" ca="1" si="164"/>
        <v>1.8830310386876521</v>
      </c>
      <c r="BD169" s="2">
        <f t="shared" ca="1" si="164"/>
        <v>-0.61471793005070463</v>
      </c>
      <c r="BE169" s="2">
        <f t="shared" ca="1" si="164"/>
        <v>-0.90223617220827368</v>
      </c>
    </row>
    <row r="170" spans="1:57" x14ac:dyDescent="0.3">
      <c r="A170" s="2">
        <f t="shared" si="113"/>
        <v>1.5800000000000012</v>
      </c>
      <c r="B170" s="2">
        <f t="shared" ca="1" si="114"/>
        <v>0.82942808786603095</v>
      </c>
      <c r="C170" s="2">
        <f t="shared" ca="1" si="115"/>
        <v>0.93936512341970291</v>
      </c>
      <c r="D170" s="2">
        <f t="shared" ca="1" si="116"/>
        <v>1.0219464892788157</v>
      </c>
      <c r="E170" s="2">
        <f t="shared" ca="1" si="117"/>
        <v>1.0940637445080321</v>
      </c>
      <c r="F170" s="2">
        <f t="shared" ca="1" si="118"/>
        <v>1.168069301167183</v>
      </c>
      <c r="G170" s="2">
        <f t="shared" ca="1" si="119"/>
        <v>1.2450705463841869</v>
      </c>
      <c r="H170" s="2">
        <f t="shared" ca="1" si="120"/>
        <v>1.3211439981432502</v>
      </c>
      <c r="I170" s="2">
        <f t="shared" ca="1" si="121"/>
        <v>1.3939133990594135</v>
      </c>
      <c r="J170" s="2">
        <f t="shared" ca="1" si="122"/>
        <v>1.4626285113823569</v>
      </c>
      <c r="K170" s="2">
        <f t="shared" ca="1" si="123"/>
        <v>1.5273324116178406</v>
      </c>
      <c r="L170" s="2">
        <f t="shared" ca="1" si="124"/>
        <v>1.5882499281525817</v>
      </c>
      <c r="M170" s="2">
        <f t="shared" ca="1" si="125"/>
        <v>1.6454839953955993</v>
      </c>
      <c r="N170" s="2">
        <f t="shared" ca="1" si="126"/>
        <v>1.6989667090584455</v>
      </c>
      <c r="O170" s="2">
        <f t="shared" ca="1" si="127"/>
        <v>1.7484923464304332</v>
      </c>
      <c r="P170" s="2">
        <f t="shared" ca="1" si="128"/>
        <v>1.7937788032945043</v>
      </c>
      <c r="Q170" s="2">
        <f t="shared" ca="1" si="129"/>
        <v>1.8345358478952836</v>
      </c>
      <c r="R170" s="2">
        <f t="shared" ca="1" si="130"/>
        <v>1.8705239782453658</v>
      </c>
      <c r="S170" s="2">
        <f t="shared" ca="1" si="131"/>
        <v>1.9015961455067494</v>
      </c>
      <c r="T170" s="2">
        <f t="shared" ca="1" si="132"/>
        <v>1.9277184822307629</v>
      </c>
      <c r="U170" s="2">
        <f t="shared" ca="1" si="133"/>
        <v>1.9489720717710546</v>
      </c>
      <c r="V170" s="2">
        <f t="shared" ca="1" si="134"/>
        <v>1.965535363498889</v>
      </c>
      <c r="W170" s="2">
        <f t="shared" ca="1" si="135"/>
        <v>1.9776552660498559</v>
      </c>
      <c r="X170" s="2">
        <f t="shared" ca="1" si="136"/>
        <v>1.9856223797134869</v>
      </c>
      <c r="Y170" s="2">
        <f t="shared" ca="1" si="137"/>
        <v>1.9897592207463939</v>
      </c>
      <c r="Z170" s="2">
        <f t="shared" ca="1" si="138"/>
        <v>1.990413560396413</v>
      </c>
      <c r="AA170" s="2">
        <f t="shared" ca="1" si="139"/>
        <v>1.9879436392869034</v>
      </c>
      <c r="AB170" s="2">
        <f t="shared" ca="1" si="140"/>
        <v>1.982696942865865</v>
      </c>
      <c r="AC170" s="2">
        <f t="shared" ca="1" si="141"/>
        <v>1.974988670772289</v>
      </c>
      <c r="AD170" s="2">
        <f t="shared" ca="1" si="142"/>
        <v>1.9650826599903044</v>
      </c>
      <c r="AE170" s="2">
        <f t="shared" ca="1" si="143"/>
        <v>1.9531792202158913</v>
      </c>
      <c r="AF170" s="2">
        <f t="shared" ca="1" si="144"/>
        <v>1.9394188795115967</v>
      </c>
      <c r="AG170" s="2">
        <f t="shared" ca="1" si="145"/>
        <v>1.9239029685510245</v>
      </c>
      <c r="AH170" s="2">
        <f t="shared" ca="1" si="146"/>
        <v>1.9067176877016538</v>
      </c>
      <c r="AI170" s="2">
        <f t="shared" ca="1" si="147"/>
        <v>1.8879469917330012</v>
      </c>
      <c r="AJ170" s="2">
        <f t="shared" ca="1" si="148"/>
        <v>1.8676747457543428</v>
      </c>
      <c r="AK170" s="2">
        <f t="shared" ca="1" si="149"/>
        <v>1.8459847248274197</v>
      </c>
      <c r="AL170" s="2">
        <f t="shared" ca="1" si="150"/>
        <v>1.8229606168935186</v>
      </c>
      <c r="AM170" s="2">
        <f t="shared" ca="1" si="151"/>
        <v>1.7986860298663407</v>
      </c>
      <c r="AN170" s="2">
        <f t="shared" ca="1" si="152"/>
        <v>1.7732445052909462</v>
      </c>
      <c r="AO170" s="2">
        <f t="shared" ca="1" si="153"/>
        <v>1.7467195468556225</v>
      </c>
      <c r="AP170" s="2">
        <f t="shared" ca="1" si="154"/>
        <v>1.7191946915206315</v>
      </c>
      <c r="AQ170" s="2">
        <f t="shared" ca="1" si="155"/>
        <v>1.6907537063950664</v>
      </c>
      <c r="AR170" s="2">
        <f t="shared" ca="1" si="156"/>
        <v>1.6614811235300835</v>
      </c>
      <c r="AS170" s="2">
        <f t="shared" ca="1" si="157"/>
        <v>1.6314635461804317</v>
      </c>
      <c r="AT170" s="2">
        <f t="shared" ca="1" si="158"/>
        <v>1.6007923363417866</v>
      </c>
      <c r="AU170" s="2">
        <f t="shared" ca="1" si="159"/>
        <v>1.5695678888549605</v>
      </c>
      <c r="AV170" s="2">
        <f t="shared" ca="1" si="160"/>
        <v>1.5379038126798625</v>
      </c>
      <c r="AW170" s="2">
        <f t="shared" ca="1" si="161"/>
        <v>1.5059259895365307</v>
      </c>
      <c r="AX170" s="2">
        <f t="shared" ca="1" si="162"/>
        <v>1.4737602024471215</v>
      </c>
      <c r="AY170" s="2">
        <f t="shared" ca="1" si="163"/>
        <v>1.4415092406358412</v>
      </c>
      <c r="AZ170" s="2">
        <f t="shared" ca="1" si="112"/>
        <v>1.4092346262625957</v>
      </c>
      <c r="BC170" s="2">
        <f t="shared" ca="1" si="164"/>
        <v>0.27230673274224504</v>
      </c>
      <c r="BD170" s="2">
        <f t="shared" ca="1" si="164"/>
        <v>0.320814248744278</v>
      </c>
      <c r="BE170" s="2">
        <f t="shared" ca="1" si="164"/>
        <v>0.3352994599516812</v>
      </c>
    </row>
    <row r="171" spans="1:57" x14ac:dyDescent="0.3">
      <c r="A171" s="2">
        <f t="shared" si="113"/>
        <v>1.5900000000000012</v>
      </c>
      <c r="B171" s="2">
        <f t="shared" ca="1" si="114"/>
        <v>0.8321626585099996</v>
      </c>
      <c r="C171" s="2">
        <f t="shared" ca="1" si="115"/>
        <v>0.94149926020212604</v>
      </c>
      <c r="D171" s="2">
        <f t="shared" ca="1" si="116"/>
        <v>1.0238231729696379</v>
      </c>
      <c r="E171" s="2">
        <f t="shared" ca="1" si="117"/>
        <v>1.0959349814073134</v>
      </c>
      <c r="F171" s="2">
        <f t="shared" ca="1" si="118"/>
        <v>1.1699620027184952</v>
      </c>
      <c r="G171" s="2">
        <f t="shared" ca="1" si="119"/>
        <v>1.2469108099641879</v>
      </c>
      <c r="H171" s="2">
        <f t="shared" ca="1" si="120"/>
        <v>1.3228886670626407</v>
      </c>
      <c r="I171" s="2">
        <f t="shared" ca="1" si="121"/>
        <v>1.3955516369921468</v>
      </c>
      <c r="J171" s="2">
        <f t="shared" ca="1" si="122"/>
        <v>1.4641651471451222</v>
      </c>
      <c r="K171" s="2">
        <f t="shared" ca="1" si="123"/>
        <v>1.5287757071240164</v>
      </c>
      <c r="L171" s="2">
        <f t="shared" ca="1" si="124"/>
        <v>1.5896055049696411</v>
      </c>
      <c r="M171" s="2">
        <f t="shared" ca="1" si="125"/>
        <v>1.6467538555593655</v>
      </c>
      <c r="N171" s="2">
        <f t="shared" ca="1" si="126"/>
        <v>1.7001498953845076</v>
      </c>
      <c r="O171" s="2">
        <f t="shared" ca="1" si="127"/>
        <v>1.7495861713210559</v>
      </c>
      <c r="P171" s="2">
        <f t="shared" ca="1" si="128"/>
        <v>1.794780214016916</v>
      </c>
      <c r="Q171" s="2">
        <f t="shared" ca="1" si="129"/>
        <v>1.8354426040269542</v>
      </c>
      <c r="R171" s="2">
        <f t="shared" ca="1" si="130"/>
        <v>1.8713354865131369</v>
      </c>
      <c r="S171" s="2">
        <f t="shared" ca="1" si="131"/>
        <v>1.902313874769838</v>
      </c>
      <c r="T171" s="2">
        <f t="shared" ca="1" si="132"/>
        <v>1.9283459993105256</v>
      </c>
      <c r="U171" s="2">
        <f t="shared" ca="1" si="133"/>
        <v>1.9495146901989202</v>
      </c>
      <c r="V171" s="2">
        <f t="shared" ca="1" si="134"/>
        <v>1.9659995658081042</v>
      </c>
      <c r="W171" s="2">
        <f t="shared" ca="1" si="135"/>
        <v>1.9780482088165658</v>
      </c>
      <c r="X171" s="2">
        <f t="shared" ca="1" si="136"/>
        <v>1.985951658388295</v>
      </c>
      <c r="Y171" s="2">
        <f t="shared" ca="1" si="137"/>
        <v>1.9900327367199095</v>
      </c>
      <c r="Z171" s="2">
        <f t="shared" ca="1" si="138"/>
        <v>1.9906392255017697</v>
      </c>
      <c r="AA171" s="2">
        <f t="shared" ca="1" si="139"/>
        <v>1.9881289514455713</v>
      </c>
      <c r="AB171" s="2">
        <f t="shared" ca="1" si="140"/>
        <v>1.9828485555282716</v>
      </c>
      <c r="AC171" s="2">
        <f t="shared" ca="1" si="141"/>
        <v>1.9751120113473588</v>
      </c>
      <c r="AD171" s="2">
        <f t="shared" ca="1" si="142"/>
        <v>1.9651816864313463</v>
      </c>
      <c r="AE171" s="2">
        <f t="shared" ca="1" si="143"/>
        <v>1.9532564957255119</v>
      </c>
      <c r="AF171" s="2">
        <f t="shared" ca="1" si="144"/>
        <v>1.9394759839350766</v>
      </c>
      <c r="AG171" s="2">
        <f t="shared" ca="1" si="145"/>
        <v>1.9239409793487645</v>
      </c>
      <c r="AH171" s="2">
        <f t="shared" ca="1" si="146"/>
        <v>1.9067374372043033</v>
      </c>
      <c r="AI171" s="2">
        <f t="shared" ca="1" si="147"/>
        <v>1.8879491097614562</v>
      </c>
      <c r="AJ171" s="2">
        <f t="shared" ca="1" si="148"/>
        <v>1.8676596590658652</v>
      </c>
      <c r="AK171" s="2">
        <f t="shared" ca="1" si="149"/>
        <v>1.8459526565952322</v>
      </c>
      <c r="AL171" s="2">
        <f t="shared" ca="1" si="150"/>
        <v>1.8229115862537195</v>
      </c>
      <c r="AM171" s="2">
        <f t="shared" ca="1" si="151"/>
        <v>1.798619851599178</v>
      </c>
      <c r="AN171" s="2">
        <f t="shared" ca="1" si="152"/>
        <v>1.7731607898234707</v>
      </c>
      <c r="AO171" s="2">
        <f t="shared" ca="1" si="153"/>
        <v>1.7466177011645045</v>
      </c>
      <c r="AP171" s="2">
        <f t="shared" ca="1" si="154"/>
        <v>1.719073922623513</v>
      </c>
      <c r="AQ171" s="2">
        <f t="shared" ca="1" si="155"/>
        <v>1.6906130317017904</v>
      </c>
      <c r="AR171" s="2">
        <f t="shared" ca="1" si="156"/>
        <v>1.6613193967550546</v>
      </c>
      <c r="AS171" s="2">
        <f t="shared" ca="1" si="157"/>
        <v>1.6312795110447027</v>
      </c>
      <c r="AT171" s="2">
        <f t="shared" ca="1" si="158"/>
        <v>1.6005847122053749</v>
      </c>
      <c r="AU171" s="2">
        <f t="shared" ca="1" si="159"/>
        <v>1.569335454728366</v>
      </c>
      <c r="AV171" s="2">
        <f t="shared" ca="1" si="160"/>
        <v>1.5376453890578872</v>
      </c>
      <c r="AW171" s="2">
        <f t="shared" ca="1" si="161"/>
        <v>1.505640191946455</v>
      </c>
      <c r="AX171" s="2">
        <f t="shared" ca="1" si="162"/>
        <v>1.4734449848840017</v>
      </c>
      <c r="AY171" s="2">
        <f t="shared" ca="1" si="163"/>
        <v>1.4411615318402897</v>
      </c>
      <c r="AZ171" s="2">
        <f t="shared" ca="1" si="112"/>
        <v>1.4088503998671178</v>
      </c>
      <c r="BC171" s="2">
        <f t="shared" ca="1" si="164"/>
        <v>0.4546365980014011</v>
      </c>
      <c r="BD171" s="2">
        <f t="shared" ca="1" si="164"/>
        <v>-0.33206587456324499</v>
      </c>
      <c r="BE171" s="2">
        <f t="shared" ca="1" si="164"/>
        <v>0.85512736453156979</v>
      </c>
    </row>
    <row r="172" spans="1:57" x14ac:dyDescent="0.3">
      <c r="A172" s="2">
        <f t="shared" si="113"/>
        <v>1.6000000000000012</v>
      </c>
      <c r="B172" s="2">
        <f t="shared" ca="1" si="114"/>
        <v>0.83356508850110544</v>
      </c>
      <c r="C172" s="2">
        <f t="shared" ca="1" si="115"/>
        <v>0.94234503025029615</v>
      </c>
      <c r="D172" s="2">
        <f t="shared" ca="1" si="116"/>
        <v>1.0244503651075647</v>
      </c>
      <c r="E172" s="2">
        <f t="shared" ca="1" si="117"/>
        <v>1.0965881364842602</v>
      </c>
      <c r="F172" s="2">
        <f t="shared" ca="1" si="118"/>
        <v>1.1706631680372157</v>
      </c>
      <c r="G172" s="2">
        <f t="shared" ca="1" si="119"/>
        <v>1.2475839656547287</v>
      </c>
      <c r="H172" s="2">
        <f t="shared" ca="1" si="120"/>
        <v>1.3234886863718625</v>
      </c>
      <c r="I172" s="2">
        <f t="shared" ca="1" si="121"/>
        <v>1.3960654961199395</v>
      </c>
      <c r="J172" s="2">
        <f t="shared" ca="1" si="122"/>
        <v>1.4645953584873788</v>
      </c>
      <c r="K172" s="2">
        <f t="shared" ca="1" si="123"/>
        <v>1.5291282103986541</v>
      </c>
      <c r="L172" s="2">
        <f t="shared" ca="1" si="124"/>
        <v>1.5898836956591442</v>
      </c>
      <c r="M172" s="2">
        <f t="shared" ca="1" si="125"/>
        <v>1.6469576385149838</v>
      </c>
      <c r="N172" s="2">
        <f t="shared" ca="1" si="126"/>
        <v>1.7002763565075831</v>
      </c>
      <c r="O172" s="2">
        <f t="shared" ca="1" si="127"/>
        <v>1.7496308090993591</v>
      </c>
      <c r="P172" s="2">
        <f t="shared" ca="1" si="128"/>
        <v>1.7947383010462732</v>
      </c>
      <c r="Q172" s="2">
        <f t="shared" ca="1" si="129"/>
        <v>1.8353103576044041</v>
      </c>
      <c r="R172" s="2">
        <f t="shared" ca="1" si="130"/>
        <v>1.8711108950789366</v>
      </c>
      <c r="S172" s="2">
        <f t="shared" ca="1" si="131"/>
        <v>1.9019971053074032</v>
      </c>
      <c r="T172" s="2">
        <f t="shared" ca="1" si="132"/>
        <v>1.927939425434557</v>
      </c>
      <c r="U172" s="2">
        <f t="shared" ca="1" si="133"/>
        <v>1.9490225363742133</v>
      </c>
      <c r="V172" s="2">
        <f t="shared" ca="1" si="134"/>
        <v>1.9654273312962813</v>
      </c>
      <c r="W172" s="2">
        <f t="shared" ca="1" si="135"/>
        <v>1.9774021779129662</v>
      </c>
      <c r="X172" s="2">
        <f t="shared" ca="1" si="136"/>
        <v>1.9852386672982145</v>
      </c>
      <c r="Y172" s="2">
        <f t="shared" ca="1" si="137"/>
        <v>1.9892600373728877</v>
      </c>
      <c r="Z172" s="2">
        <f t="shared" ca="1" si="138"/>
        <v>1.9898141874769735</v>
      </c>
      <c r="AA172" s="2">
        <f t="shared" ca="1" si="139"/>
        <v>1.9872586374935046</v>
      </c>
      <c r="AB172" s="2">
        <f t="shared" ca="1" si="140"/>
        <v>1.9819392919911731</v>
      </c>
      <c r="AC172" s="2">
        <f t="shared" ca="1" si="141"/>
        <v>1.97416900935187</v>
      </c>
      <c r="AD172" s="2">
        <f t="shared" ca="1" si="142"/>
        <v>1.9642088048367783</v>
      </c>
      <c r="AE172" s="2">
        <f t="shared" ca="1" si="143"/>
        <v>1.9522563225625282</v>
      </c>
      <c r="AF172" s="2">
        <f t="shared" ca="1" si="144"/>
        <v>1.9384502491906515</v>
      </c>
      <c r="AG172" s="2">
        <f t="shared" ca="1" si="145"/>
        <v>1.922891031464282</v>
      </c>
      <c r="AH172" s="2">
        <f t="shared" ca="1" si="146"/>
        <v>1.9056644960379832</v>
      </c>
      <c r="AI172" s="2">
        <f t="shared" ca="1" si="147"/>
        <v>1.886854308344875</v>
      </c>
      <c r="AJ172" s="2">
        <f t="shared" ca="1" si="148"/>
        <v>1.8665440430507441</v>
      </c>
      <c r="AK172" s="2">
        <f t="shared" ca="1" si="149"/>
        <v>1.844817183734379</v>
      </c>
      <c r="AL172" s="2">
        <f t="shared" ca="1" si="150"/>
        <v>1.8217571259506304</v>
      </c>
      <c r="AM172" s="2">
        <f t="shared" ca="1" si="151"/>
        <v>1.7974471845957396</v>
      </c>
      <c r="AN172" s="2">
        <f t="shared" ca="1" si="152"/>
        <v>1.7719706082206157</v>
      </c>
      <c r="AO172" s="2">
        <f t="shared" ca="1" si="153"/>
        <v>1.7454106093767998</v>
      </c>
      <c r="AP172" s="2">
        <f t="shared" ca="1" si="154"/>
        <v>1.7178504410077087</v>
      </c>
      <c r="AQ172" s="2">
        <f t="shared" ca="1" si="155"/>
        <v>1.6893736072192724</v>
      </c>
      <c r="AR172" s="2">
        <f t="shared" ca="1" si="156"/>
        <v>1.6600644294399995</v>
      </c>
      <c r="AS172" s="2">
        <f t="shared" ca="1" si="157"/>
        <v>1.6300094083447689</v>
      </c>
      <c r="AT172" s="2">
        <f t="shared" ca="1" si="158"/>
        <v>1.599299974581603</v>
      </c>
      <c r="AU172" s="2">
        <f t="shared" ca="1" si="159"/>
        <v>1.5680367576231433</v>
      </c>
      <c r="AV172" s="2">
        <f t="shared" ca="1" si="160"/>
        <v>1.5363335601630532</v>
      </c>
      <c r="AW172" s="2">
        <f t="shared" ca="1" si="161"/>
        <v>1.5043159605492213</v>
      </c>
      <c r="AX172" s="2">
        <f t="shared" ca="1" si="162"/>
        <v>1.4721085271590986</v>
      </c>
      <c r="AY172" s="2">
        <f t="shared" ca="1" si="163"/>
        <v>1.439812115805118</v>
      </c>
      <c r="AZ172" s="2">
        <f t="shared" ca="1" si="112"/>
        <v>1.4074865537546701</v>
      </c>
      <c r="BC172" s="2">
        <f t="shared" ca="1" si="164"/>
        <v>-1.1348593832756313</v>
      </c>
      <c r="BD172" s="2">
        <f t="shared" ca="1" si="164"/>
        <v>-0.48287153887808376</v>
      </c>
      <c r="BE172" s="2">
        <f t="shared" ca="1" si="164"/>
        <v>0.12909043825220934</v>
      </c>
    </row>
    <row r="173" spans="1:57" x14ac:dyDescent="0.3">
      <c r="A173" s="2">
        <f t="shared" si="113"/>
        <v>1.6100000000000012</v>
      </c>
      <c r="B173" s="2">
        <f t="shared" ca="1" si="114"/>
        <v>0.83729328256176094</v>
      </c>
      <c r="C173" s="2">
        <f t="shared" ca="1" si="115"/>
        <v>0.94549352189223734</v>
      </c>
      <c r="D173" s="2">
        <f t="shared" ca="1" si="116"/>
        <v>1.0273561255678505</v>
      </c>
      <c r="E173" s="2">
        <f t="shared" ca="1" si="117"/>
        <v>1.0994920048752412</v>
      </c>
      <c r="F173" s="2">
        <f t="shared" ca="1" si="118"/>
        <v>1.1735859665581911</v>
      </c>
      <c r="G173" s="2">
        <f t="shared" ca="1" si="119"/>
        <v>1.2504510166440641</v>
      </c>
      <c r="H173" s="2">
        <f t="shared" ca="1" si="120"/>
        <v>1.3262562175874437</v>
      </c>
      <c r="I173" s="2">
        <f t="shared" ca="1" si="121"/>
        <v>1.3987214950435243</v>
      </c>
      <c r="J173" s="2">
        <f t="shared" ca="1" si="122"/>
        <v>1.4671430947252304</v>
      </c>
      <c r="K173" s="2">
        <f t="shared" ca="1" si="123"/>
        <v>1.5315742495538933</v>
      </c>
      <c r="L173" s="2">
        <f t="shared" ca="1" si="124"/>
        <v>1.592232028277526</v>
      </c>
      <c r="M173" s="2">
        <f t="shared" ca="1" si="125"/>
        <v>1.6492087660506372</v>
      </c>
      <c r="N173" s="2">
        <f t="shared" ca="1" si="126"/>
        <v>1.7024279742014385</v>
      </c>
      <c r="O173" s="2">
        <f t="shared" ca="1" si="127"/>
        <v>1.75167904011519</v>
      </c>
      <c r="P173" s="2">
        <f t="shared" ca="1" si="128"/>
        <v>1.7966790541737556</v>
      </c>
      <c r="Q173" s="2">
        <f t="shared" ca="1" si="129"/>
        <v>1.8371404909692481</v>
      </c>
      <c r="R173" s="2">
        <f t="shared" ca="1" si="130"/>
        <v>1.8728290342040528</v>
      </c>
      <c r="S173" s="2">
        <f t="shared" ca="1" si="131"/>
        <v>1.9036040429266055</v>
      </c>
      <c r="T173" s="2">
        <f t="shared" ca="1" si="132"/>
        <v>1.9294381419033024</v>
      </c>
      <c r="U173" s="2">
        <f t="shared" ca="1" si="133"/>
        <v>1.9504178394829714</v>
      </c>
      <c r="V173" s="2">
        <f t="shared" ca="1" si="134"/>
        <v>1.9667252819430687</v>
      </c>
      <c r="W173" s="2">
        <f t="shared" ca="1" si="135"/>
        <v>1.978609605473024</v>
      </c>
      <c r="X173" s="2">
        <f t="shared" ca="1" si="136"/>
        <v>1.986362938439008</v>
      </c>
      <c r="Y173" s="2">
        <f t="shared" ca="1" si="137"/>
        <v>1.9903089166306165</v>
      </c>
      <c r="Z173" s="2">
        <f t="shared" ca="1" si="138"/>
        <v>1.9907955366538812</v>
      </c>
      <c r="AA173" s="2">
        <f t="shared" ca="1" si="139"/>
        <v>1.9881799910775624</v>
      </c>
      <c r="AB173" s="2">
        <f t="shared" ca="1" si="140"/>
        <v>1.9828074285919226</v>
      </c>
      <c r="AC173" s="2">
        <f t="shared" ca="1" si="141"/>
        <v>1.9749895757282032</v>
      </c>
      <c r="AD173" s="2">
        <f t="shared" ca="1" si="142"/>
        <v>1.9649860852150134</v>
      </c>
      <c r="AE173" s="2">
        <f t="shared" ca="1" si="143"/>
        <v>1.9529933267020174</v>
      </c>
      <c r="AF173" s="2">
        <f t="shared" ca="1" si="144"/>
        <v>1.9391491264430021</v>
      </c>
      <c r="AG173" s="2">
        <f t="shared" ca="1" si="145"/>
        <v>1.9235535428007422</v>
      </c>
      <c r="AH173" s="2">
        <f t="shared" ca="1" si="146"/>
        <v>1.9062922627877497</v>
      </c>
      <c r="AI173" s="2">
        <f t="shared" ca="1" si="147"/>
        <v>1.8874488531054197</v>
      </c>
      <c r="AJ173" s="2">
        <f t="shared" ca="1" si="148"/>
        <v>1.8671067891352848</v>
      </c>
      <c r="AK173" s="2">
        <f t="shared" ca="1" si="149"/>
        <v>1.8453494546541946</v>
      </c>
      <c r="AL173" s="2">
        <f t="shared" ca="1" si="150"/>
        <v>1.8222601449674252</v>
      </c>
      <c r="AM173" s="2">
        <f t="shared" ca="1" si="151"/>
        <v>1.7979220744160032</v>
      </c>
      <c r="AN173" s="2">
        <f t="shared" ca="1" si="152"/>
        <v>1.7724183910349587</v>
      </c>
      <c r="AO173" s="2">
        <f t="shared" ca="1" si="153"/>
        <v>1.7458322078680197</v>
      </c>
      <c r="AP173" s="2">
        <f t="shared" ca="1" si="154"/>
        <v>1.7182466821200184</v>
      </c>
      <c r="AQ173" s="2">
        <f t="shared" ca="1" si="155"/>
        <v>1.6897452331368663</v>
      </c>
      <c r="AR173" s="2">
        <f t="shared" ca="1" si="156"/>
        <v>1.6604121246126584</v>
      </c>
      <c r="AS173" s="2">
        <f t="shared" ca="1" si="157"/>
        <v>1.6303338544537362</v>
      </c>
      <c r="AT173" s="2">
        <f t="shared" ca="1" si="158"/>
        <v>1.5996019360668463</v>
      </c>
      <c r="AU173" s="2">
        <f t="shared" ca="1" si="159"/>
        <v>1.5683171615573213</v>
      </c>
      <c r="AV173" s="2">
        <f t="shared" ca="1" si="160"/>
        <v>1.5365934689611778</v>
      </c>
      <c r="AW173" s="2">
        <f t="shared" ca="1" si="161"/>
        <v>1.5045563172335019</v>
      </c>
      <c r="AX173" s="2">
        <f t="shared" ca="1" si="162"/>
        <v>1.4723297026443485</v>
      </c>
      <c r="AY173" s="2">
        <f t="shared" ca="1" si="163"/>
        <v>1.4400135643222625</v>
      </c>
      <c r="AZ173" s="2">
        <f t="shared" ca="1" si="112"/>
        <v>1.4076670220872369</v>
      </c>
      <c r="BC173" s="2">
        <f t="shared" ca="1" si="164"/>
        <v>1.5711397203706898</v>
      </c>
      <c r="BD173" s="2">
        <f t="shared" ca="1" si="164"/>
        <v>0.98718135068278201</v>
      </c>
      <c r="BE173" s="2">
        <f t="shared" ca="1" si="164"/>
        <v>1.2060637376339773</v>
      </c>
    </row>
    <row r="174" spans="1:57" x14ac:dyDescent="0.3">
      <c r="A174" s="2">
        <f t="shared" si="113"/>
        <v>1.6200000000000012</v>
      </c>
      <c r="B174" s="2">
        <f t="shared" ca="1" si="114"/>
        <v>0.83975921731831804</v>
      </c>
      <c r="C174" s="2">
        <f t="shared" ca="1" si="115"/>
        <v>0.94738837762056938</v>
      </c>
      <c r="D174" s="2">
        <f t="shared" ca="1" si="116"/>
        <v>1.0290173448440536</v>
      </c>
      <c r="E174" s="2">
        <f t="shared" ca="1" si="117"/>
        <v>1.1011583058820229</v>
      </c>
      <c r="F174" s="2">
        <f t="shared" ca="1" si="118"/>
        <v>1.1752784263333369</v>
      </c>
      <c r="G174" s="2">
        <f t="shared" ca="1" si="119"/>
        <v>1.2520976258971208</v>
      </c>
      <c r="H174" s="2">
        <f t="shared" ca="1" si="120"/>
        <v>1.3278157749606532</v>
      </c>
      <c r="I174" s="2">
        <f t="shared" ca="1" si="121"/>
        <v>1.4001841147780985</v>
      </c>
      <c r="J174" s="2">
        <f t="shared" ca="1" si="122"/>
        <v>1.4685138188914209</v>
      </c>
      <c r="K174" s="2">
        <f t="shared" ca="1" si="123"/>
        <v>1.5328611842248117</v>
      </c>
      <c r="L174" s="2">
        <f t="shared" ca="1" si="124"/>
        <v>1.5934405716153186</v>
      </c>
      <c r="M174" s="2">
        <f t="shared" ca="1" si="125"/>
        <v>1.6503407262104803</v>
      </c>
      <c r="N174" s="2">
        <f t="shared" ca="1" si="126"/>
        <v>1.703482263235117</v>
      </c>
      <c r="O174" s="2">
        <f t="shared" ca="1" si="127"/>
        <v>1.7526529105784798</v>
      </c>
      <c r="P174" s="2">
        <f t="shared" ca="1" si="128"/>
        <v>1.797569452949624</v>
      </c>
      <c r="Q174" s="2">
        <f t="shared" ca="1" si="129"/>
        <v>1.8379452160650069</v>
      </c>
      <c r="R174" s="2">
        <f t="shared" ca="1" si="130"/>
        <v>1.8735475444475744</v>
      </c>
      <c r="S174" s="2">
        <f t="shared" ca="1" si="131"/>
        <v>1.9042378501919672</v>
      </c>
      <c r="T174" s="2">
        <f t="shared" ca="1" si="132"/>
        <v>1.9299908239095791</v>
      </c>
      <c r="U174" s="2">
        <f t="shared" ca="1" si="133"/>
        <v>1.9508946753247876</v>
      </c>
      <c r="V174" s="2">
        <f t="shared" ca="1" si="134"/>
        <v>1.9671326795570756</v>
      </c>
      <c r="W174" s="2">
        <f t="shared" ca="1" si="135"/>
        <v>1.9789546220764844</v>
      </c>
      <c r="X174" s="2">
        <f t="shared" ca="1" si="136"/>
        <v>1.9866530511800258</v>
      </c>
      <c r="Y174" s="2">
        <f t="shared" ca="1" si="137"/>
        <v>1.9905518799410624</v>
      </c>
      <c r="Z174" s="2">
        <f t="shared" ca="1" si="138"/>
        <v>1.9909990791671504</v>
      </c>
      <c r="AA174" s="2">
        <f t="shared" ca="1" si="139"/>
        <v>1.9883513909685806</v>
      </c>
      <c r="AB174" s="2">
        <f t="shared" ca="1" si="140"/>
        <v>1.982953086064829</v>
      </c>
      <c r="AC174" s="2">
        <f t="shared" ca="1" si="141"/>
        <v>1.9751146399499351</v>
      </c>
      <c r="AD174" s="2">
        <f t="shared" ca="1" si="142"/>
        <v>1.9650942300083329</v>
      </c>
      <c r="AE174" s="2">
        <f t="shared" ca="1" si="143"/>
        <v>1.953086845130992</v>
      </c>
      <c r="AF174" s="2">
        <f t="shared" ca="1" si="144"/>
        <v>1.9392293460315884</v>
      </c>
      <c r="AG174" s="2">
        <f t="shared" ca="1" si="145"/>
        <v>1.9236212930943906</v>
      </c>
      <c r="AH174" s="2">
        <f t="shared" ca="1" si="146"/>
        <v>1.9063481199351522</v>
      </c>
      <c r="AI174" s="2">
        <f t="shared" ca="1" si="147"/>
        <v>1.8874931799395798</v>
      </c>
      <c r="AJ174" s="2">
        <f t="shared" ca="1" si="148"/>
        <v>1.8671397346216845</v>
      </c>
      <c r="AK174" s="2">
        <f t="shared" ca="1" si="149"/>
        <v>1.8453709533745108</v>
      </c>
      <c r="AL174" s="2">
        <f t="shared" ca="1" si="150"/>
        <v>1.8222699166747343</v>
      </c>
      <c r="AM174" s="2">
        <f t="shared" ca="1" si="151"/>
        <v>1.7979196237360402</v>
      </c>
      <c r="AN174" s="2">
        <f t="shared" ca="1" si="152"/>
        <v>1.7724030075248272</v>
      </c>
      <c r="AO174" s="2">
        <f t="shared" ca="1" si="153"/>
        <v>1.7458029670794819</v>
      </c>
      <c r="AP174" s="2">
        <f t="shared" ca="1" si="154"/>
        <v>1.7182024495129096</v>
      </c>
      <c r="AQ174" s="2">
        <f t="shared" ca="1" si="155"/>
        <v>1.6896846753786015</v>
      </c>
      <c r="AR174" s="2">
        <f t="shared" ca="1" si="156"/>
        <v>1.6603337371626441</v>
      </c>
      <c r="AS174" s="2">
        <f t="shared" ca="1" si="157"/>
        <v>1.6302360171404726</v>
      </c>
      <c r="AT174" s="2">
        <f t="shared" ca="1" si="158"/>
        <v>1.5994829985021242</v>
      </c>
      <c r="AU174" s="2">
        <f t="shared" ca="1" si="159"/>
        <v>1.5681755208669019</v>
      </c>
      <c r="AV174" s="2">
        <f t="shared" ca="1" si="160"/>
        <v>1.5364275379455599</v>
      </c>
      <c r="AW174" s="2">
        <f t="shared" ca="1" si="161"/>
        <v>1.5043642656731757</v>
      </c>
      <c r="AX174" s="2">
        <f t="shared" ca="1" si="162"/>
        <v>1.4721090067479652</v>
      </c>
      <c r="AY174" s="2">
        <f t="shared" ca="1" si="163"/>
        <v>1.4397606732264017</v>
      </c>
      <c r="AZ174" s="2">
        <f t="shared" ca="1" si="112"/>
        <v>1.4073776021214446</v>
      </c>
      <c r="BC174" s="2">
        <f t="shared" ca="1" si="164"/>
        <v>0.41322852219063666</v>
      </c>
      <c r="BD174" s="2">
        <f t="shared" ca="1" si="164"/>
        <v>-1.0132441181698253</v>
      </c>
      <c r="BE174" s="2">
        <f t="shared" ca="1" si="164"/>
        <v>0.44365388367183378</v>
      </c>
    </row>
    <row r="175" spans="1:57" x14ac:dyDescent="0.3">
      <c r="A175" s="2">
        <f t="shared" si="113"/>
        <v>1.6300000000000012</v>
      </c>
      <c r="B175" s="2">
        <f t="shared" ca="1" si="114"/>
        <v>0.84182234884641371</v>
      </c>
      <c r="C175" s="2">
        <f t="shared" ca="1" si="115"/>
        <v>0.94896508307793082</v>
      </c>
      <c r="D175" s="2">
        <f t="shared" ca="1" si="116"/>
        <v>1.0304339823312239</v>
      </c>
      <c r="E175" s="2">
        <f t="shared" ca="1" si="117"/>
        <v>1.1026404982623037</v>
      </c>
      <c r="F175" s="2">
        <f t="shared" ca="1" si="118"/>
        <v>1.1768370139126201</v>
      </c>
      <c r="G175" s="2">
        <f t="shared" ca="1" si="119"/>
        <v>1.2536532080294565</v>
      </c>
      <c r="H175" s="2">
        <f t="shared" ca="1" si="120"/>
        <v>1.3293201365772898</v>
      </c>
      <c r="I175" s="2">
        <f t="shared" ca="1" si="121"/>
        <v>1.4016203961450353</v>
      </c>
      <c r="J175" s="2">
        <f t="shared" ca="1" si="122"/>
        <v>1.4698802183183506</v>
      </c>
      <c r="K175" s="2">
        <f t="shared" ca="1" si="123"/>
        <v>1.5341592160771889</v>
      </c>
      <c r="L175" s="2">
        <f t="shared" ca="1" si="124"/>
        <v>1.5946693921968915</v>
      </c>
      <c r="M175" s="2">
        <f t="shared" ca="1" si="125"/>
        <v>1.6514962831872761</v>
      </c>
      <c r="N175" s="2">
        <f t="shared" ca="1" si="126"/>
        <v>1.7045580003930978</v>
      </c>
      <c r="O175" s="2">
        <f t="shared" ca="1" si="127"/>
        <v>1.7536410067752408</v>
      </c>
      <c r="P175" s="2">
        <f t="shared" ca="1" si="128"/>
        <v>1.7984621719970737</v>
      </c>
      <c r="Q175" s="2">
        <f t="shared" ca="1" si="129"/>
        <v>1.8387360565845003</v>
      </c>
      <c r="R175" s="2">
        <f t="shared" ca="1" si="130"/>
        <v>1.8742320412167186</v>
      </c>
      <c r="S175" s="2">
        <f t="shared" ca="1" si="131"/>
        <v>1.9048139587817281</v>
      </c>
      <c r="T175" s="2">
        <f t="shared" ca="1" si="132"/>
        <v>1.9304589259377098</v>
      </c>
      <c r="U175" s="2">
        <f t="shared" ca="1" si="133"/>
        <v>1.9512572098250984</v>
      </c>
      <c r="V175" s="2">
        <f t="shared" ca="1" si="134"/>
        <v>1.9673935723053539</v>
      </c>
      <c r="W175" s="2">
        <f t="shared" ca="1" si="135"/>
        <v>1.9791188110333118</v>
      </c>
      <c r="X175" s="2">
        <f t="shared" ca="1" si="136"/>
        <v>1.9867262588750616</v>
      </c>
      <c r="Y175" s="2">
        <f t="shared" ca="1" si="137"/>
        <v>1.9905404676172662</v>
      </c>
      <c r="Z175" s="2">
        <f t="shared" ca="1" si="138"/>
        <v>1.9909097412669852</v>
      </c>
      <c r="AA175" s="2">
        <f t="shared" ca="1" si="139"/>
        <v>1.9881907304169715</v>
      </c>
      <c r="AB175" s="2">
        <f t="shared" ca="1" si="140"/>
        <v>1.9827271878457642</v>
      </c>
      <c r="AC175" s="2">
        <f t="shared" ca="1" si="141"/>
        <v>1.9748287010152403</v>
      </c>
      <c r="AD175" s="2">
        <f t="shared" ca="1" si="142"/>
        <v>1.9647523413485464</v>
      </c>
      <c r="AE175" s="2">
        <f t="shared" ca="1" si="143"/>
        <v>1.9526920927735074</v>
      </c>
      <c r="AF175" s="2">
        <f t="shared" ca="1" si="144"/>
        <v>1.9387842273060985</v>
      </c>
      <c r="AG175" s="2">
        <f t="shared" ca="1" si="145"/>
        <v>1.9231281797348956</v>
      </c>
      <c r="AH175" s="2">
        <f t="shared" ca="1" si="146"/>
        <v>1.9058094985716936</v>
      </c>
      <c r="AI175" s="2">
        <f t="shared" ca="1" si="147"/>
        <v>1.8869116913666519</v>
      </c>
      <c r="AJ175" s="2">
        <f t="shared" ca="1" si="148"/>
        <v>1.8665181732471128</v>
      </c>
      <c r="AK175" s="2">
        <f t="shared" ca="1" si="149"/>
        <v>1.844712266704599</v>
      </c>
      <c r="AL175" s="2">
        <f t="shared" ca="1" si="150"/>
        <v>1.8215772048723877</v>
      </c>
      <c r="AM175" s="2">
        <f t="shared" ca="1" si="151"/>
        <v>1.7971961393291758</v>
      </c>
      <c r="AN175" s="2">
        <f t="shared" ca="1" si="152"/>
        <v>1.7716521554851745</v>
      </c>
      <c r="AO175" s="2">
        <f t="shared" ca="1" si="153"/>
        <v>1.7450283059428759</v>
      </c>
      <c r="AP175" s="2">
        <f t="shared" ca="1" si="154"/>
        <v>1.7174076954404267</v>
      </c>
      <c r="AQ175" s="2">
        <f t="shared" ca="1" si="155"/>
        <v>1.6888737137817644</v>
      </c>
      <c r="AR175" s="2">
        <f t="shared" ca="1" si="156"/>
        <v>1.6595106508476871</v>
      </c>
      <c r="AS175" s="2">
        <f t="shared" ca="1" si="157"/>
        <v>1.6294051424821863</v>
      </c>
      <c r="AT175" s="2">
        <f t="shared" ca="1" si="158"/>
        <v>1.5986490107043809</v>
      </c>
      <c r="AU175" s="2">
        <f t="shared" ca="1" si="159"/>
        <v>1.5673435095019392</v>
      </c>
      <c r="AV175" s="2">
        <f t="shared" ca="1" si="160"/>
        <v>1.5356029705776348</v>
      </c>
      <c r="AW175" s="2">
        <f t="shared" ca="1" si="161"/>
        <v>1.5035527253266798</v>
      </c>
      <c r="AX175" s="2">
        <f t="shared" ca="1" si="162"/>
        <v>1.4713157436966238</v>
      </c>
      <c r="AY175" s="2">
        <f t="shared" ca="1" si="163"/>
        <v>1.4389902830483476</v>
      </c>
      <c r="AZ175" s="2">
        <f t="shared" ca="1" si="112"/>
        <v>1.4066343674085056</v>
      </c>
      <c r="BC175" s="2">
        <f t="shared" ca="1" si="164"/>
        <v>-9.297835766919782E-2</v>
      </c>
      <c r="BD175" s="2">
        <f t="shared" ca="1" si="164"/>
        <v>0.7083992896058291</v>
      </c>
      <c r="BE175" s="2">
        <f t="shared" ca="1" si="164"/>
        <v>-0.34605000580891065</v>
      </c>
    </row>
    <row r="176" spans="1:57" x14ac:dyDescent="0.3">
      <c r="A176" s="2">
        <f t="shared" si="113"/>
        <v>1.6400000000000012</v>
      </c>
      <c r="B176" s="2">
        <f t="shared" ca="1" si="114"/>
        <v>0.84415202752002005</v>
      </c>
      <c r="C176" s="2">
        <f t="shared" ca="1" si="115"/>
        <v>0.95064508150845173</v>
      </c>
      <c r="D176" s="2">
        <f t="shared" ca="1" si="116"/>
        <v>1.0318021418557584</v>
      </c>
      <c r="E176" s="2">
        <f t="shared" ca="1" si="117"/>
        <v>1.1039311433015238</v>
      </c>
      <c r="F176" s="2">
        <f t="shared" ca="1" si="118"/>
        <v>1.1780716764291159</v>
      </c>
      <c r="G176" s="2">
        <f t="shared" ca="1" si="119"/>
        <v>1.2547651068317751</v>
      </c>
      <c r="H176" s="2">
        <f t="shared" ca="1" si="120"/>
        <v>1.3302731787135449</v>
      </c>
      <c r="I176" s="2">
        <f t="shared" ca="1" si="121"/>
        <v>1.4024090173194868</v>
      </c>
      <c r="J176" s="2">
        <f t="shared" ca="1" si="122"/>
        <v>1.4705131767064108</v>
      </c>
      <c r="K176" s="2">
        <f t="shared" ca="1" si="123"/>
        <v>1.5346479716949004</v>
      </c>
      <c r="L176" s="2">
        <f t="shared" ca="1" si="124"/>
        <v>1.5950225292542866</v>
      </c>
      <c r="M176" s="2">
        <f t="shared" ca="1" si="125"/>
        <v>1.6517186906190373</v>
      </c>
      <c r="N176" s="2">
        <f t="shared" ca="1" si="126"/>
        <v>1.7046515873000929</v>
      </c>
      <c r="O176" s="2">
        <f t="shared" ca="1" si="127"/>
        <v>1.7536059435948421</v>
      </c>
      <c r="P176" s="2">
        <f t="shared" ca="1" si="128"/>
        <v>1.7982982363852864</v>
      </c>
      <c r="Q176" s="2">
        <f t="shared" ca="1" si="129"/>
        <v>1.8384437763009296</v>
      </c>
      <c r="R176" s="2">
        <f t="shared" ca="1" si="130"/>
        <v>1.8738134871371812</v>
      </c>
      <c r="S176" s="2">
        <f t="shared" ca="1" si="131"/>
        <v>1.9042731219476852</v>
      </c>
      <c r="T176" s="2">
        <f t="shared" ca="1" si="132"/>
        <v>1.9298017153320128</v>
      </c>
      <c r="U176" s="2">
        <f t="shared" ca="1" si="133"/>
        <v>1.9504910797003909</v>
      </c>
      <c r="V176" s="2">
        <f t="shared" ca="1" si="134"/>
        <v>1.9665269534323304</v>
      </c>
      <c r="W176" s="2">
        <f t="shared" ca="1" si="135"/>
        <v>1.978160641082364</v>
      </c>
      <c r="X176" s="2">
        <f t="shared" ca="1" si="136"/>
        <v>1.9856857564357608</v>
      </c>
      <c r="Y176" s="2">
        <f t="shared" ca="1" si="137"/>
        <v>1.9894269831494253</v>
      </c>
      <c r="Z176" s="2">
        <f t="shared" ca="1" si="138"/>
        <v>1.9897324492027963</v>
      </c>
      <c r="AA176" s="2">
        <f t="shared" ca="1" si="139"/>
        <v>1.9869582044098386</v>
      </c>
      <c r="AB176" s="2">
        <f t="shared" ca="1" si="140"/>
        <v>1.9814469754735473</v>
      </c>
      <c r="AC176" s="2">
        <f t="shared" ca="1" si="141"/>
        <v>1.9735069567322714</v>
      </c>
      <c r="AD176" s="2">
        <f t="shared" ca="1" si="142"/>
        <v>1.9633936149350497</v>
      </c>
      <c r="AE176" s="2">
        <f t="shared" ca="1" si="143"/>
        <v>1.9512994366390892</v>
      </c>
      <c r="AF176" s="2">
        <f t="shared" ca="1" si="144"/>
        <v>1.9373596136919216</v>
      </c>
      <c r="AG176" s="2">
        <f t="shared" ca="1" si="145"/>
        <v>1.9216729593634816</v>
      </c>
      <c r="AH176" s="2">
        <f t="shared" ca="1" si="146"/>
        <v>1.9043246371141915</v>
      </c>
      <c r="AI176" s="2">
        <f t="shared" ca="1" si="147"/>
        <v>1.8853978079148583</v>
      </c>
      <c r="AJ176" s="2">
        <f t="shared" ca="1" si="148"/>
        <v>1.8649755397630754</v>
      </c>
      <c r="AK176" s="2">
        <f t="shared" ca="1" si="149"/>
        <v>1.8431408075072231</v>
      </c>
      <c r="AL176" s="2">
        <f t="shared" ca="1" si="150"/>
        <v>1.8199764961985661</v>
      </c>
      <c r="AM176" s="2">
        <f t="shared" ca="1" si="151"/>
        <v>1.7955654090496063</v>
      </c>
      <c r="AN176" s="2">
        <f t="shared" ca="1" si="152"/>
        <v>1.7699902832039904</v>
      </c>
      <c r="AO176" s="2">
        <f t="shared" ca="1" si="153"/>
        <v>1.7433338241767558</v>
      </c>
      <c r="AP176" s="2">
        <f t="shared" ca="1" si="154"/>
        <v>1.7156787938310121</v>
      </c>
      <c r="AQ176" s="2">
        <f t="shared" ca="1" si="155"/>
        <v>1.6871082510512456</v>
      </c>
      <c r="AR176" s="2">
        <f t="shared" ca="1" si="156"/>
        <v>1.6577061835036599</v>
      </c>
      <c r="AS176" s="2">
        <f t="shared" ca="1" si="157"/>
        <v>1.6275589815732308</v>
      </c>
      <c r="AT176" s="2">
        <f t="shared" ca="1" si="158"/>
        <v>1.5967583068861622</v>
      </c>
      <c r="AU176" s="2">
        <f t="shared" ca="1" si="159"/>
        <v>1.5654053263381771</v>
      </c>
      <c r="AV176" s="2">
        <f t="shared" ca="1" si="160"/>
        <v>1.5336142436406488</v>
      </c>
      <c r="AW176" s="2">
        <f t="shared" ca="1" si="161"/>
        <v>1.5015099959519251</v>
      </c>
      <c r="AX176" s="2">
        <f t="shared" ca="1" si="162"/>
        <v>1.4692147132972075</v>
      </c>
      <c r="AY176" s="2">
        <f t="shared" ca="1" si="163"/>
        <v>1.4368255044431884</v>
      </c>
      <c r="AZ176" s="2">
        <f t="shared" ca="1" si="112"/>
        <v>1.4043995003053225</v>
      </c>
      <c r="BC176" s="2">
        <f t="shared" ca="1" si="164"/>
        <v>-1.5078194384002988</v>
      </c>
      <c r="BD176" s="2">
        <f t="shared" ca="1" si="164"/>
        <v>1.9211018213100957</v>
      </c>
      <c r="BE176" s="2">
        <f t="shared" ca="1" si="164"/>
        <v>3.1821904695779946</v>
      </c>
    </row>
    <row r="177" spans="1:57" x14ac:dyDescent="0.3">
      <c r="A177" s="2">
        <f t="shared" si="113"/>
        <v>1.6500000000000012</v>
      </c>
      <c r="B177" s="2">
        <f t="shared" ca="1" si="114"/>
        <v>0.84614407333089381</v>
      </c>
      <c r="C177" s="2">
        <f t="shared" ca="1" si="115"/>
        <v>0.95221078474147924</v>
      </c>
      <c r="D177" s="2">
        <f t="shared" ca="1" si="116"/>
        <v>1.033261107102279</v>
      </c>
      <c r="E177" s="2">
        <f t="shared" ca="1" si="117"/>
        <v>1.1054978617938012</v>
      </c>
      <c r="F177" s="2">
        <f t="shared" ca="1" si="118"/>
        <v>1.1797509255955974</v>
      </c>
      <c r="G177" s="2">
        <f t="shared" ca="1" si="119"/>
        <v>1.2564763200429199</v>
      </c>
      <c r="H177" s="2">
        <f t="shared" ca="1" si="120"/>
        <v>1.3319670634558958</v>
      </c>
      <c r="I177" s="2">
        <f t="shared" ca="1" si="121"/>
        <v>1.4040670746802166</v>
      </c>
      <c r="J177" s="2">
        <f t="shared" ca="1" si="122"/>
        <v>1.4721315868994189</v>
      </c>
      <c r="K177" s="2">
        <f t="shared" ca="1" si="123"/>
        <v>1.5362260942899673</v>
      </c>
      <c r="L177" s="2">
        <f t="shared" ca="1" si="124"/>
        <v>1.5965574206939803</v>
      </c>
      <c r="M177" s="2">
        <f t="shared" ca="1" si="125"/>
        <v>1.6532043154475904</v>
      </c>
      <c r="N177" s="2">
        <f t="shared" ca="1" si="126"/>
        <v>1.7060795441195147</v>
      </c>
      <c r="O177" s="2">
        <f t="shared" ca="1" si="127"/>
        <v>1.7549667083294727</v>
      </c>
      <c r="P177" s="2">
        <f t="shared" ca="1" si="128"/>
        <v>1.7995825041039819</v>
      </c>
      <c r="Q177" s="2">
        <f t="shared" ca="1" si="129"/>
        <v>1.839643597104583</v>
      </c>
      <c r="R177" s="2">
        <f t="shared" ca="1" si="130"/>
        <v>1.87492305085207</v>
      </c>
      <c r="S177" s="2">
        <f t="shared" ca="1" si="131"/>
        <v>1.9052891275894301</v>
      </c>
      <c r="T177" s="2">
        <f t="shared" ca="1" si="132"/>
        <v>1.9307233614723771</v>
      </c>
      <c r="U177" s="2">
        <f t="shared" ca="1" si="133"/>
        <v>1.9513196878740797</v>
      </c>
      <c r="V177" s="2">
        <f t="shared" ca="1" si="134"/>
        <v>1.9672654013679167</v>
      </c>
      <c r="W177" s="2">
        <f t="shared" ca="1" si="135"/>
        <v>1.9788128979566915</v>
      </c>
      <c r="X177" s="2">
        <f t="shared" ca="1" si="136"/>
        <v>1.9862566584320582</v>
      </c>
      <c r="Y177" s="2">
        <f t="shared" ca="1" si="137"/>
        <v>1.9899220812313905</v>
      </c>
      <c r="Z177" s="2">
        <f t="shared" ca="1" si="138"/>
        <v>1.9901576988796668</v>
      </c>
      <c r="AA177" s="2">
        <f t="shared" ca="1" si="139"/>
        <v>1.9873195409743125</v>
      </c>
      <c r="AB177" s="2">
        <f t="shared" ca="1" si="140"/>
        <v>1.9817498898700041</v>
      </c>
      <c r="AC177" s="2">
        <f t="shared" ca="1" si="141"/>
        <v>1.9737561316187342</v>
      </c>
      <c r="AD177" s="2">
        <f t="shared" ca="1" si="142"/>
        <v>1.9635927195096887</v>
      </c>
      <c r="AE177" s="2">
        <f t="shared" ca="1" si="143"/>
        <v>1.9514512401416839</v>
      </c>
      <c r="AF177" s="2">
        <f t="shared" ca="1" si="144"/>
        <v>1.937466403434988</v>
      </c>
      <c r="AG177" s="2">
        <f t="shared" ca="1" si="145"/>
        <v>1.9217369949384251</v>
      </c>
      <c r="AH177" s="2">
        <f t="shared" ca="1" si="146"/>
        <v>1.9043483828986685</v>
      </c>
      <c r="AI177" s="2">
        <f t="shared" ca="1" si="147"/>
        <v>1.8853839707643487</v>
      </c>
      <c r="AJ177" s="2">
        <f t="shared" ca="1" si="148"/>
        <v>1.8649270684612274</v>
      </c>
      <c r="AK177" s="2">
        <f t="shared" ca="1" si="149"/>
        <v>1.8430608922539493</v>
      </c>
      <c r="AL177" s="2">
        <f t="shared" ca="1" si="150"/>
        <v>1.8198685681742666</v>
      </c>
      <c r="AM177" s="2">
        <f t="shared" ca="1" si="151"/>
        <v>1.7954331401386634</v>
      </c>
      <c r="AN177" s="2">
        <f t="shared" ca="1" si="152"/>
        <v>1.7698375861159883</v>
      </c>
      <c r="AO177" s="2">
        <f t="shared" ca="1" si="153"/>
        <v>1.7431648536862561</v>
      </c>
      <c r="AP177" s="2">
        <f t="shared" ca="1" si="154"/>
        <v>1.7154979511448352</v>
      </c>
      <c r="AQ177" s="2">
        <f t="shared" ca="1" si="155"/>
        <v>1.6869201960990428</v>
      </c>
      <c r="AR177" s="2">
        <f t="shared" ca="1" si="156"/>
        <v>1.6575158642037833</v>
      </c>
      <c r="AS177" s="2">
        <f t="shared" ca="1" si="157"/>
        <v>1.6273716911545228</v>
      </c>
      <c r="AT177" s="2">
        <f t="shared" ca="1" si="158"/>
        <v>1.5965797687187537</v>
      </c>
      <c r="AU177" s="2">
        <f t="shared" ca="1" si="159"/>
        <v>1.5652417649504495</v>
      </c>
      <c r="AV177" s="2">
        <f t="shared" ca="1" si="160"/>
        <v>1.5334723393128575</v>
      </c>
      <c r="AW177" s="2">
        <f t="shared" ca="1" si="161"/>
        <v>1.5013966148819358</v>
      </c>
      <c r="AX177" s="2">
        <f t="shared" ca="1" si="162"/>
        <v>1.4691364646552854</v>
      </c>
      <c r="AY177" s="2">
        <f t="shared" ca="1" si="163"/>
        <v>1.4367884429832538</v>
      </c>
      <c r="AZ177" s="2">
        <f t="shared" ca="1" si="112"/>
        <v>1.4044095214063503</v>
      </c>
      <c r="BC177" s="2">
        <f t="shared" ca="1" si="164"/>
        <v>0.61400356283662916</v>
      </c>
      <c r="BD177" s="2">
        <f t="shared" ca="1" si="164"/>
        <v>-0.44775354136405099</v>
      </c>
      <c r="BE177" s="2">
        <f t="shared" ca="1" si="164"/>
        <v>-1.6177585455391839</v>
      </c>
    </row>
    <row r="178" spans="1:57" x14ac:dyDescent="0.3">
      <c r="A178" s="2">
        <f t="shared" si="113"/>
        <v>1.6600000000000013</v>
      </c>
      <c r="B178" s="2">
        <f t="shared" ca="1" si="114"/>
        <v>0.84877013005717927</v>
      </c>
      <c r="C178" s="2">
        <f t="shared" ca="1" si="115"/>
        <v>0.95430181268130854</v>
      </c>
      <c r="D178" s="2">
        <f t="shared" ca="1" si="116"/>
        <v>1.0351448974081776</v>
      </c>
      <c r="E178" s="2">
        <f t="shared" ca="1" si="117"/>
        <v>1.1073946070210796</v>
      </c>
      <c r="F178" s="2">
        <f t="shared" ca="1" si="118"/>
        <v>1.1816731986614224</v>
      </c>
      <c r="G178" s="2">
        <f t="shared" ca="1" si="119"/>
        <v>1.258353288940709</v>
      </c>
      <c r="H178" s="2">
        <f t="shared" ca="1" si="120"/>
        <v>1.3337587674555957</v>
      </c>
      <c r="I178" s="2">
        <f t="shared" ca="1" si="121"/>
        <v>1.4057636311336834</v>
      </c>
      <c r="J178" s="2">
        <f t="shared" ca="1" si="122"/>
        <v>1.4737371690605732</v>
      </c>
      <c r="K178" s="2">
        <f t="shared" ca="1" si="123"/>
        <v>1.5377475518897061</v>
      </c>
      <c r="L178" s="2">
        <f t="shared" ca="1" si="124"/>
        <v>1.5979988913313214</v>
      </c>
      <c r="M178" s="2">
        <f t="shared" ca="1" si="125"/>
        <v>1.6545664661130945</v>
      </c>
      <c r="N178" s="2">
        <f t="shared" ca="1" si="126"/>
        <v>1.7073603074975665</v>
      </c>
      <c r="O178" s="2">
        <f t="shared" ca="1" si="127"/>
        <v>1.7561625280339874</v>
      </c>
      <c r="P178" s="2">
        <f t="shared" ca="1" si="128"/>
        <v>1.8006896723818979</v>
      </c>
      <c r="Q178" s="2">
        <f t="shared" ca="1" si="129"/>
        <v>1.8406593836994984</v>
      </c>
      <c r="R178" s="2">
        <f t="shared" ca="1" si="130"/>
        <v>1.8758464793930023</v>
      </c>
      <c r="S178" s="2">
        <f t="shared" ca="1" si="131"/>
        <v>1.9061213374728325</v>
      </c>
      <c r="T178" s="2">
        <f t="shared" ca="1" si="132"/>
        <v>1.931467590889737</v>
      </c>
      <c r="U178" s="2">
        <f t="shared" ca="1" si="133"/>
        <v>1.9519808934152019</v>
      </c>
      <c r="V178" s="2">
        <f t="shared" ca="1" si="134"/>
        <v>1.9678496932923171</v>
      </c>
      <c r="W178" s="2">
        <f t="shared" ca="1" si="135"/>
        <v>1.9793270802540759</v>
      </c>
      <c r="X178" s="2">
        <f t="shared" ca="1" si="136"/>
        <v>1.9867080058247555</v>
      </c>
      <c r="Y178" s="2">
        <f t="shared" ca="1" si="137"/>
        <v>1.9903181837882551</v>
      </c>
      <c r="Z178" s="2">
        <f t="shared" ca="1" si="138"/>
        <v>1.990506149490608</v>
      </c>
      <c r="AA178" s="2">
        <f t="shared" ca="1" si="139"/>
        <v>1.987627510600821</v>
      </c>
      <c r="AB178" s="2">
        <f t="shared" ca="1" si="140"/>
        <v>1.9820237046172471</v>
      </c>
      <c r="AC178" s="2">
        <f t="shared" ca="1" si="141"/>
        <v>1.9740009119728088</v>
      </c>
      <c r="AD178" s="2">
        <f t="shared" ca="1" si="142"/>
        <v>1.9638121815376244</v>
      </c>
      <c r="AE178" s="2">
        <f t="shared" ca="1" si="143"/>
        <v>1.9516478150834982</v>
      </c>
      <c r="AF178" s="2">
        <f t="shared" ca="1" si="144"/>
        <v>1.9376416564583141</v>
      </c>
      <c r="AG178" s="2">
        <f t="shared" ca="1" si="145"/>
        <v>1.9218920749106887</v>
      </c>
      <c r="AH178" s="2">
        <f t="shared" ca="1" si="146"/>
        <v>1.9044842509981346</v>
      </c>
      <c r="AI178" s="2">
        <f t="shared" ca="1" si="147"/>
        <v>1.8855014374068686</v>
      </c>
      <c r="AJ178" s="2">
        <f t="shared" ca="1" si="148"/>
        <v>1.8650267927513386</v>
      </c>
      <c r="AK178" s="2">
        <f t="shared" ca="1" si="149"/>
        <v>1.843143381474494</v>
      </c>
      <c r="AL178" s="2">
        <f t="shared" ca="1" si="150"/>
        <v>1.8199341773538009</v>
      </c>
      <c r="AM178" s="2">
        <f t="shared" ca="1" si="151"/>
        <v>1.7954820717829063</v>
      </c>
      <c r="AN178" s="2">
        <f t="shared" ca="1" si="152"/>
        <v>1.7698698903514118</v>
      </c>
      <c r="AO178" s="2">
        <f t="shared" ca="1" si="153"/>
        <v>1.7431804295624123</v>
      </c>
      <c r="AP178" s="2">
        <f t="shared" ca="1" si="154"/>
        <v>1.7154965511601019</v>
      </c>
      <c r="AQ178" s="2">
        <f t="shared" ca="1" si="155"/>
        <v>1.6869014388307022</v>
      </c>
      <c r="AR178" s="2">
        <f t="shared" ca="1" si="156"/>
        <v>1.6574792641350102</v>
      </c>
      <c r="AS178" s="2">
        <f t="shared" ca="1" si="157"/>
        <v>1.6273167165463553</v>
      </c>
      <c r="AT178" s="2">
        <f t="shared" ca="1" si="158"/>
        <v>1.5965059261646131</v>
      </c>
      <c r="AU178" s="2">
        <f t="shared" ca="1" si="159"/>
        <v>1.5651486680646358</v>
      </c>
      <c r="AV178" s="2">
        <f t="shared" ca="1" si="160"/>
        <v>1.5333596588356166</v>
      </c>
      <c r="AW178" s="2">
        <f t="shared" ca="1" si="161"/>
        <v>1.501263805382975</v>
      </c>
      <c r="AX178" s="2">
        <f t="shared" ca="1" si="162"/>
        <v>1.4689823244996931</v>
      </c>
      <c r="AY178" s="2">
        <f t="shared" ca="1" si="163"/>
        <v>1.4366108307913579</v>
      </c>
      <c r="AZ178" s="2">
        <f t="shared" ca="1" si="112"/>
        <v>1.4042056284742084</v>
      </c>
      <c r="BC178" s="2">
        <f t="shared" ca="1" si="164"/>
        <v>0.62576379007912042</v>
      </c>
      <c r="BD178" s="2">
        <f t="shared" ca="1" si="164"/>
        <v>-0.51615958135579909</v>
      </c>
      <c r="BE178" s="2">
        <f t="shared" ca="1" si="164"/>
        <v>0.44959430546701373</v>
      </c>
    </row>
    <row r="179" spans="1:57" x14ac:dyDescent="0.3">
      <c r="A179" s="2">
        <f t="shared" si="113"/>
        <v>1.6700000000000013</v>
      </c>
      <c r="B179" s="2">
        <f t="shared" ca="1" si="114"/>
        <v>0.85108823993192773</v>
      </c>
      <c r="C179" s="2">
        <f t="shared" ca="1" si="115"/>
        <v>0.95609183704003253</v>
      </c>
      <c r="D179" s="2">
        <f t="shared" ca="1" si="116"/>
        <v>1.0367316279403831</v>
      </c>
      <c r="E179" s="2">
        <f t="shared" ca="1" si="117"/>
        <v>1.1089932761090882</v>
      </c>
      <c r="F179" s="2">
        <f t="shared" ca="1" si="118"/>
        <v>1.1832939430545495</v>
      </c>
      <c r="G179" s="2">
        <f t="shared" ca="1" si="119"/>
        <v>1.2599251656993751</v>
      </c>
      <c r="H179" s="2">
        <f t="shared" ca="1" si="120"/>
        <v>1.3352417287637079</v>
      </c>
      <c r="I179" s="2">
        <f t="shared" ca="1" si="121"/>
        <v>1.4071474265243105</v>
      </c>
      <c r="J179" s="2">
        <f t="shared" ca="1" si="122"/>
        <v>1.4750254160911962</v>
      </c>
      <c r="K179" s="2">
        <f t="shared" ca="1" si="123"/>
        <v>1.5389464765334544</v>
      </c>
      <c r="L179" s="2">
        <f t="shared" ca="1" si="124"/>
        <v>1.599112031970763</v>
      </c>
      <c r="M179" s="2">
        <f t="shared" ca="1" si="125"/>
        <v>1.6555939449592356</v>
      </c>
      <c r="N179" s="2">
        <f t="shared" ca="1" si="126"/>
        <v>1.7082995770708007</v>
      </c>
      <c r="O179" s="2">
        <f t="shared" ca="1" si="127"/>
        <v>1.7570096182491579</v>
      </c>
      <c r="P179" s="2">
        <f t="shared" ca="1" si="128"/>
        <v>1.8014405240749931</v>
      </c>
      <c r="Q179" s="2">
        <f t="shared" ca="1" si="129"/>
        <v>1.8413109704417907</v>
      </c>
      <c r="R179" s="2">
        <f t="shared" ca="1" si="130"/>
        <v>1.8763975755896736</v>
      </c>
      <c r="S179" s="2">
        <f t="shared" ca="1" si="131"/>
        <v>1.9065728726679019</v>
      </c>
      <c r="T179" s="2">
        <f t="shared" ca="1" si="132"/>
        <v>1.9318226255251725</v>
      </c>
      <c r="U179" s="2">
        <f t="shared" ca="1" si="133"/>
        <v>1.9522442347475659</v>
      </c>
      <c r="V179" s="2">
        <f t="shared" ca="1" si="134"/>
        <v>1.9680273327599425</v>
      </c>
      <c r="W179" s="2">
        <f t="shared" ca="1" si="135"/>
        <v>1.9794257382763831</v>
      </c>
      <c r="X179" s="2">
        <f t="shared" ca="1" si="136"/>
        <v>1.9867349101569156</v>
      </c>
      <c r="Y179" s="2">
        <f t="shared" ca="1" si="137"/>
        <v>1.990280910992305</v>
      </c>
      <c r="Z179" s="2">
        <f t="shared" ca="1" si="138"/>
        <v>1.9904123101654985</v>
      </c>
      <c r="AA179" s="2">
        <f t="shared" ca="1" si="139"/>
        <v>1.9874843246693765</v>
      </c>
      <c r="AB179" s="2">
        <f t="shared" ca="1" si="140"/>
        <v>1.9818375796415624</v>
      </c>
      <c r="AC179" s="2">
        <f t="shared" ca="1" si="141"/>
        <v>1.9737770856307577</v>
      </c>
      <c r="AD179" s="2">
        <f t="shared" ca="1" si="142"/>
        <v>1.9635545291907044</v>
      </c>
      <c r="AE179" s="2">
        <f t="shared" ca="1" si="143"/>
        <v>1.9513589753521359</v>
      </c>
      <c r="AF179" s="2">
        <f t="shared" ca="1" si="144"/>
        <v>1.9373234505968453</v>
      </c>
      <c r="AG179" s="2">
        <f t="shared" ca="1" si="145"/>
        <v>1.9215459521563119</v>
      </c>
      <c r="AH179" s="2">
        <f t="shared" ca="1" si="146"/>
        <v>1.9041115133482711</v>
      </c>
      <c r="AI179" s="2">
        <f t="shared" ca="1" si="147"/>
        <v>1.8851032757963981</v>
      </c>
      <c r="AJ179" s="2">
        <f t="shared" ca="1" si="148"/>
        <v>1.8646042865044687</v>
      </c>
      <c r="AK179" s="2">
        <f t="shared" ca="1" si="149"/>
        <v>1.8426974977959345</v>
      </c>
      <c r="AL179" s="2">
        <f t="shared" ca="1" si="150"/>
        <v>1.8194657708994539</v>
      </c>
      <c r="AM179" s="2">
        <f t="shared" ca="1" si="151"/>
        <v>1.7949918843995574</v>
      </c>
      <c r="AN179" s="2">
        <f t="shared" ca="1" si="152"/>
        <v>1.7693585512434962</v>
      </c>
      <c r="AO179" s="2">
        <f t="shared" ca="1" si="153"/>
        <v>1.742648456658809</v>
      </c>
      <c r="AP179" s="2">
        <f t="shared" ca="1" si="154"/>
        <v>1.7149443558019668</v>
      </c>
      <c r="AQ179" s="2">
        <f t="shared" ca="1" si="155"/>
        <v>1.6863293387454845</v>
      </c>
      <c r="AR179" s="2">
        <f t="shared" ca="1" si="156"/>
        <v>1.6568875138243413</v>
      </c>
      <c r="AS179" s="2">
        <f t="shared" ca="1" si="157"/>
        <v>1.6267055656916685</v>
      </c>
      <c r="AT179" s="2">
        <f t="shared" ca="1" si="158"/>
        <v>1.5958757038643445</v>
      </c>
      <c r="AU179" s="2">
        <f t="shared" ca="1" si="159"/>
        <v>1.5644998491510513</v>
      </c>
      <c r="AV179" s="2">
        <f t="shared" ca="1" si="160"/>
        <v>1.5326928095118475</v>
      </c>
      <c r="AW179" s="2">
        <f t="shared" ca="1" si="161"/>
        <v>1.5005793065917814</v>
      </c>
      <c r="AX179" s="2">
        <f t="shared" ca="1" si="162"/>
        <v>1.4682799350192632</v>
      </c>
      <c r="AY179" s="2">
        <f t="shared" ca="1" si="163"/>
        <v>1.4358894148143782</v>
      </c>
      <c r="AZ179" s="2">
        <f t="shared" ca="1" si="112"/>
        <v>1.4034634921005089</v>
      </c>
      <c r="BC179" s="2">
        <f t="shared" ca="1" si="164"/>
        <v>-2.2875051379484646E-2</v>
      </c>
      <c r="BD179" s="2">
        <f t="shared" ca="1" si="164"/>
        <v>0.11900024478257176</v>
      </c>
      <c r="BE179" s="2">
        <f t="shared" ca="1" si="164"/>
        <v>0.67374900632508794</v>
      </c>
    </row>
    <row r="180" spans="1:57" x14ac:dyDescent="0.3">
      <c r="A180" s="2">
        <f t="shared" si="113"/>
        <v>1.6800000000000013</v>
      </c>
      <c r="B180" s="2">
        <f t="shared" ca="1" si="114"/>
        <v>0.85389018126886218</v>
      </c>
      <c r="C180" s="2">
        <f t="shared" ca="1" si="115"/>
        <v>0.95837799338534901</v>
      </c>
      <c r="D180" s="2">
        <f t="shared" ca="1" si="116"/>
        <v>1.0388237347056002</v>
      </c>
      <c r="E180" s="2">
        <f t="shared" ca="1" si="117"/>
        <v>1.1111016348520912</v>
      </c>
      <c r="F180" s="2">
        <f t="shared" ca="1" si="118"/>
        <v>1.1854262761991674</v>
      </c>
      <c r="G180" s="2">
        <f t="shared" ca="1" si="119"/>
        <v>1.2620103916568568</v>
      </c>
      <c r="H180" s="2">
        <f t="shared" ca="1" si="120"/>
        <v>1.3372396752933702</v>
      </c>
      <c r="I180" s="2">
        <f t="shared" ca="1" si="121"/>
        <v>1.4090474363282037</v>
      </c>
      <c r="J180" s="2">
        <f t="shared" ca="1" si="122"/>
        <v>1.4768305108836759</v>
      </c>
      <c r="K180" s="2">
        <f t="shared" ca="1" si="123"/>
        <v>1.540662216704467</v>
      </c>
      <c r="L180" s="2">
        <f t="shared" ca="1" si="124"/>
        <v>1.600741311928142</v>
      </c>
      <c r="M180" s="2">
        <f t="shared" ca="1" si="125"/>
        <v>1.6571362940489383</v>
      </c>
      <c r="N180" s="2">
        <f t="shared" ca="1" si="126"/>
        <v>1.7097519160699406</v>
      </c>
      <c r="O180" s="2">
        <f t="shared" ca="1" si="127"/>
        <v>1.7583675081798997</v>
      </c>
      <c r="P180" s="2">
        <f t="shared" ca="1" si="128"/>
        <v>1.8026994954969968</v>
      </c>
      <c r="Q180" s="2">
        <f t="shared" ca="1" si="129"/>
        <v>1.8424676381920406</v>
      </c>
      <c r="R180" s="2">
        <f t="shared" ca="1" si="130"/>
        <v>1.8774503986052293</v>
      </c>
      <c r="S180" s="2">
        <f t="shared" ca="1" si="131"/>
        <v>1.9075225007199097</v>
      </c>
      <c r="T180" s="2">
        <f t="shared" ca="1" si="132"/>
        <v>1.9326718677811285</v>
      </c>
      <c r="U180" s="2">
        <f t="shared" ca="1" si="133"/>
        <v>1.9529976721169713</v>
      </c>
      <c r="V180" s="2">
        <f t="shared" ca="1" si="134"/>
        <v>1.9686907574101224</v>
      </c>
      <c r="W180" s="2">
        <f t="shared" ca="1" si="135"/>
        <v>1.9800057031029119</v>
      </c>
      <c r="X180" s="2">
        <f t="shared" ca="1" si="136"/>
        <v>1.9872385084006068</v>
      </c>
      <c r="Y180" s="2">
        <f t="shared" ca="1" si="137"/>
        <v>1.9907156145855074</v>
      </c>
      <c r="Z180" s="2">
        <f t="shared" ca="1" si="138"/>
        <v>1.990785652763281</v>
      </c>
      <c r="AA180" s="2">
        <f t="shared" ca="1" si="139"/>
        <v>1.9878034769970574</v>
      </c>
      <c r="AB180" s="2">
        <f t="shared" ca="1" si="140"/>
        <v>1.9821089290933271</v>
      </c>
      <c r="AC180" s="2">
        <f t="shared" ca="1" si="141"/>
        <v>1.9740058820479964</v>
      </c>
      <c r="AD180" s="2">
        <f t="shared" ca="1" si="142"/>
        <v>1.9637446987900034</v>
      </c>
      <c r="AE180" s="2">
        <f t="shared" ca="1" si="143"/>
        <v>1.9515132521765779</v>
      </c>
      <c r="AF180" s="2">
        <f t="shared" ca="1" si="144"/>
        <v>1.9374437964104696</v>
      </c>
      <c r="AG180" s="2">
        <f t="shared" ca="1" si="145"/>
        <v>1.9216339973816337</v>
      </c>
      <c r="AH180" s="2">
        <f t="shared" ca="1" si="146"/>
        <v>1.9041687780716419</v>
      </c>
      <c r="AI180" s="2">
        <f t="shared" ca="1" si="147"/>
        <v>1.8851312052107323</v>
      </c>
      <c r="AJ180" s="2">
        <f t="shared" ca="1" si="148"/>
        <v>1.8646042503618989</v>
      </c>
      <c r="AK180" s="2">
        <f t="shared" ca="1" si="149"/>
        <v>1.8426707899005774</v>
      </c>
      <c r="AL180" s="2">
        <f t="shared" ca="1" si="150"/>
        <v>1.8194136086814796</v>
      </c>
      <c r="AM180" s="2">
        <f t="shared" ca="1" si="151"/>
        <v>1.7949154086634225</v>
      </c>
      <c r="AN180" s="2">
        <f t="shared" ca="1" si="152"/>
        <v>1.7692588263587099</v>
      </c>
      <c r="AO180" s="2">
        <f t="shared" ca="1" si="153"/>
        <v>1.742526471993149</v>
      </c>
      <c r="AP180" s="2">
        <f t="shared" ca="1" si="154"/>
        <v>1.7148010305750352</v>
      </c>
      <c r="AQ180" s="2">
        <f t="shared" ca="1" si="155"/>
        <v>1.6861655353510017</v>
      </c>
      <c r="AR180" s="2">
        <f t="shared" ca="1" si="156"/>
        <v>1.6567040687783898</v>
      </c>
      <c r="AS180" s="2">
        <f t="shared" ca="1" si="157"/>
        <v>1.6265033485549445</v>
      </c>
      <c r="AT180" s="2">
        <f t="shared" ca="1" si="158"/>
        <v>1.5956557011209509</v>
      </c>
      <c r="AU180" s="2">
        <f t="shared" ca="1" si="159"/>
        <v>1.564263228111729</v>
      </c>
      <c r="AV180" s="2">
        <f t="shared" ca="1" si="160"/>
        <v>1.5324408595056453</v>
      </c>
      <c r="AW180" s="2">
        <f t="shared" ca="1" si="161"/>
        <v>1.5003131591293606</v>
      </c>
      <c r="AX180" s="2">
        <f t="shared" ca="1" si="162"/>
        <v>1.4680001301783623</v>
      </c>
      <c r="AY180" s="2">
        <f t="shared" ca="1" si="163"/>
        <v>1.4355956409971535</v>
      </c>
      <c r="AZ180" s="2">
        <f t="shared" ca="1" si="112"/>
        <v>1.4031549608361893</v>
      </c>
      <c r="BC180" s="2">
        <f t="shared" ca="1" si="164"/>
        <v>0.66304411163365451</v>
      </c>
      <c r="BD180" s="2">
        <f t="shared" ca="1" si="164"/>
        <v>0.39280292247926418</v>
      </c>
      <c r="BE180" s="2">
        <f t="shared" ca="1" si="164"/>
        <v>0.66787771158673159</v>
      </c>
    </row>
    <row r="181" spans="1:57" x14ac:dyDescent="0.3">
      <c r="A181" s="2">
        <f t="shared" si="113"/>
        <v>1.6900000000000013</v>
      </c>
      <c r="B181" s="2">
        <f t="shared" ca="1" si="114"/>
        <v>0.85514038672303982</v>
      </c>
      <c r="C181" s="2">
        <f t="shared" ca="1" si="115"/>
        <v>0.95920089496754168</v>
      </c>
      <c r="D181" s="2">
        <f t="shared" ca="1" si="116"/>
        <v>1.0395322316850719</v>
      </c>
      <c r="E181" s="2">
        <f t="shared" ca="1" si="117"/>
        <v>1.1118956157128539</v>
      </c>
      <c r="F181" s="2">
        <f t="shared" ca="1" si="118"/>
        <v>1.1863057717675938</v>
      </c>
      <c r="G181" s="2">
        <f t="shared" ca="1" si="119"/>
        <v>1.2628990689879418</v>
      </c>
      <c r="H181" s="2">
        <f t="shared" ca="1" si="120"/>
        <v>1.3380923288760589</v>
      </c>
      <c r="I181" s="2">
        <f t="shared" ca="1" si="121"/>
        <v>1.4098483048495549</v>
      </c>
      <c r="J181" s="2">
        <f t="shared" ca="1" si="122"/>
        <v>1.4775775352103075</v>
      </c>
      <c r="K181" s="2">
        <f t="shared" ca="1" si="123"/>
        <v>1.5413560182594235</v>
      </c>
      <c r="L181" s="2">
        <f t="shared" ca="1" si="124"/>
        <v>1.6013800781447474</v>
      </c>
      <c r="M181" s="2">
        <f t="shared" ca="1" si="125"/>
        <v>1.6577151084024904</v>
      </c>
      <c r="N181" s="2">
        <f t="shared" ca="1" si="126"/>
        <v>1.7102635244171598</v>
      </c>
      <c r="O181" s="2">
        <f t="shared" ca="1" si="127"/>
        <v>1.7588035691823958</v>
      </c>
      <c r="P181" s="2">
        <f t="shared" ca="1" si="128"/>
        <v>1.8030519056226597</v>
      </c>
      <c r="Q181" s="2">
        <f t="shared" ca="1" si="129"/>
        <v>1.8427296393565287</v>
      </c>
      <c r="R181" s="2">
        <f t="shared" ca="1" si="130"/>
        <v>1.8776173297329446</v>
      </c>
      <c r="S181" s="2">
        <f t="shared" ca="1" si="131"/>
        <v>1.9075921369145756</v>
      </c>
      <c r="T181" s="2">
        <f t="shared" ca="1" si="132"/>
        <v>1.9326443817637198</v>
      </c>
      <c r="U181" s="2">
        <f t="shared" ca="1" si="133"/>
        <v>1.9528752431147731</v>
      </c>
      <c r="V181" s="2">
        <f t="shared" ca="1" si="134"/>
        <v>1.9684770128716413</v>
      </c>
      <c r="W181" s="2">
        <f t="shared" ca="1" si="135"/>
        <v>1.9797052727712314</v>
      </c>
      <c r="X181" s="2">
        <f t="shared" ca="1" si="136"/>
        <v>1.9868568051049653</v>
      </c>
      <c r="Y181" s="2">
        <f t="shared" ca="1" si="137"/>
        <v>1.9902586694812903</v>
      </c>
      <c r="Z181" s="2">
        <f t="shared" ca="1" si="138"/>
        <v>1.9902597962095341</v>
      </c>
      <c r="AA181" s="2">
        <f t="shared" ca="1" si="139"/>
        <v>1.9872149139890356</v>
      </c>
      <c r="AB181" s="2">
        <f t="shared" ca="1" si="140"/>
        <v>1.9814633201847094</v>
      </c>
      <c r="AC181" s="2">
        <f t="shared" ca="1" si="141"/>
        <v>1.9733079924922139</v>
      </c>
      <c r="AD181" s="2">
        <f t="shared" ca="1" si="142"/>
        <v>1.9629982188186985</v>
      </c>
      <c r="AE181" s="2">
        <f t="shared" ca="1" si="143"/>
        <v>1.9507209342197684</v>
      </c>
      <c r="AF181" s="2">
        <f t="shared" ca="1" si="144"/>
        <v>1.9366078754118674</v>
      </c>
      <c r="AG181" s="2">
        <f t="shared" ca="1" si="145"/>
        <v>1.9207566273375238</v>
      </c>
      <c r="AH181" s="2">
        <f t="shared" ca="1" si="146"/>
        <v>1.9032522493249882</v>
      </c>
      <c r="AI181" s="2">
        <f t="shared" ca="1" si="147"/>
        <v>1.884177979174104</v>
      </c>
      <c r="AJ181" s="2">
        <f t="shared" ca="1" si="148"/>
        <v>1.8636169589709271</v>
      </c>
      <c r="AK181" s="2">
        <f t="shared" ca="1" si="149"/>
        <v>1.8416522351083477</v>
      </c>
      <c r="AL181" s="2">
        <f t="shared" ca="1" si="150"/>
        <v>1.8183667620360844</v>
      </c>
      <c r="AM181" s="2">
        <f t="shared" ca="1" si="151"/>
        <v>1.7938434110650443</v>
      </c>
      <c r="AN181" s="2">
        <f t="shared" ca="1" si="152"/>
        <v>1.7681649882752377</v>
      </c>
      <c r="AO181" s="2">
        <f t="shared" ca="1" si="153"/>
        <v>1.7414142749617993</v>
      </c>
      <c r="AP181" s="2">
        <f t="shared" ca="1" si="154"/>
        <v>1.7136741322252842</v>
      </c>
      <c r="AQ181" s="2">
        <f t="shared" ca="1" si="155"/>
        <v>1.6850277830793978</v>
      </c>
      <c r="AR181" s="2">
        <f t="shared" ca="1" si="156"/>
        <v>1.6555595312562763</v>
      </c>
      <c r="AS181" s="2">
        <f t="shared" ca="1" si="157"/>
        <v>1.6253563751498439</v>
      </c>
      <c r="AT181" s="2">
        <f t="shared" ca="1" si="158"/>
        <v>1.5945110053758458</v>
      </c>
      <c r="AU181" s="2">
        <f t="shared" ca="1" si="159"/>
        <v>1.5631259491940614</v>
      </c>
      <c r="AV181" s="2">
        <f t="shared" ca="1" si="160"/>
        <v>1.5313164989784207</v>
      </c>
      <c r="AW181" s="2">
        <f t="shared" ca="1" si="161"/>
        <v>1.4992072980388944</v>
      </c>
      <c r="AX181" s="2">
        <f t="shared" ca="1" si="162"/>
        <v>1.4669179989071834</v>
      </c>
      <c r="AY181" s="2">
        <f t="shared" ca="1" si="163"/>
        <v>1.4345418717222502</v>
      </c>
      <c r="AZ181" s="2">
        <f t="shared" ca="1" si="112"/>
        <v>1.4021339801424848</v>
      </c>
      <c r="BC181" s="2">
        <f t="shared" ca="1" si="164"/>
        <v>-0.75279551843666859</v>
      </c>
      <c r="BD181" s="2">
        <f t="shared" ca="1" si="164"/>
        <v>-0.12713597344439531</v>
      </c>
      <c r="BE181" s="2">
        <f t="shared" ca="1" si="164"/>
        <v>-1.0130765570125391</v>
      </c>
    </row>
    <row r="182" spans="1:57" x14ac:dyDescent="0.3">
      <c r="A182" s="2">
        <f t="shared" si="113"/>
        <v>1.7000000000000013</v>
      </c>
      <c r="B182" s="2">
        <f t="shared" ca="1" si="114"/>
        <v>0.85663133489139698</v>
      </c>
      <c r="C182" s="2">
        <f t="shared" ca="1" si="115"/>
        <v>0.96007630722840143</v>
      </c>
      <c r="D182" s="2">
        <f t="shared" ca="1" si="116"/>
        <v>1.0401220281820884</v>
      </c>
      <c r="E182" s="2">
        <f t="shared" ca="1" si="117"/>
        <v>1.1124142149201104</v>
      </c>
      <c r="F182" s="2">
        <f t="shared" ca="1" si="118"/>
        <v>1.18676945043239</v>
      </c>
      <c r="G182" s="2">
        <f t="shared" ca="1" si="119"/>
        <v>1.2632491359634352</v>
      </c>
      <c r="H182" s="2">
        <f t="shared" ca="1" si="120"/>
        <v>1.3383004328377699</v>
      </c>
      <c r="I182" s="2">
        <f t="shared" ca="1" si="121"/>
        <v>1.4099144698838759</v>
      </c>
      <c r="J182" s="2">
        <f t="shared" ca="1" si="122"/>
        <v>1.4775145132038574</v>
      </c>
      <c r="K182" s="2">
        <f t="shared" ca="1" si="123"/>
        <v>1.5411783854174539</v>
      </c>
      <c r="L182" s="2">
        <f t="shared" ca="1" si="124"/>
        <v>1.6010992093365533</v>
      </c>
      <c r="M182" s="2">
        <f t="shared" ca="1" si="125"/>
        <v>1.6573385359192585</v>
      </c>
      <c r="N182" s="2">
        <f t="shared" ca="1" si="126"/>
        <v>1.709795713993099</v>
      </c>
      <c r="O182" s="2">
        <f t="shared" ca="1" si="127"/>
        <v>1.758247171909761</v>
      </c>
      <c r="P182" s="2">
        <f t="shared" ca="1" si="128"/>
        <v>1.8024090786059457</v>
      </c>
      <c r="Q182" s="2">
        <f t="shared" ca="1" si="129"/>
        <v>1.8420031462323474</v>
      </c>
      <c r="R182" s="2">
        <f t="shared" ca="1" si="130"/>
        <v>1.8768112839831932</v>
      </c>
      <c r="S182" s="2">
        <f t="shared" ca="1" si="131"/>
        <v>1.9067123334823604</v>
      </c>
      <c r="T182" s="2">
        <f t="shared" ca="1" si="132"/>
        <v>1.9316982514403092</v>
      </c>
      <c r="U182" s="2">
        <f t="shared" ca="1" si="133"/>
        <v>1.9518714580851735</v>
      </c>
      <c r="V182" s="2">
        <f t="shared" ca="1" si="134"/>
        <v>1.9674249306766776</v>
      </c>
      <c r="W182" s="2">
        <f t="shared" ca="1" si="135"/>
        <v>1.9786144949152662</v>
      </c>
      <c r="X182" s="2">
        <f t="shared" ca="1" si="136"/>
        <v>1.9857369589364455</v>
      </c>
      <c r="Y182" s="2">
        <f t="shared" ca="1" si="137"/>
        <v>1.9891192403454894</v>
      </c>
      <c r="Z182" s="2">
        <f t="shared" ca="1" si="138"/>
        <v>1.989109806217167</v>
      </c>
      <c r="AA182" s="2">
        <f t="shared" ca="1" si="139"/>
        <v>1.9860624975585999</v>
      </c>
      <c r="AB182" s="2">
        <f t="shared" ca="1" si="140"/>
        <v>1.9803153063290824</v>
      </c>
      <c r="AC182" s="2">
        <f t="shared" ca="1" si="141"/>
        <v>1.9721695573827247</v>
      </c>
      <c r="AD182" s="2">
        <f t="shared" ca="1" si="142"/>
        <v>1.9618727124024198</v>
      </c>
      <c r="AE182" s="2">
        <f t="shared" ca="1" si="143"/>
        <v>1.9496100231015838</v>
      </c>
      <c r="AF182" s="2">
        <f t="shared" ca="1" si="144"/>
        <v>1.9355119634942621</v>
      </c>
      <c r="AG182" s="2">
        <f t="shared" ca="1" si="145"/>
        <v>1.9196752879745678</v>
      </c>
      <c r="AH182" s="2">
        <f t="shared" ca="1" si="146"/>
        <v>1.9021844389650184</v>
      </c>
      <c r="AI182" s="2">
        <f t="shared" ca="1" si="147"/>
        <v>1.883122071377261</v>
      </c>
      <c r="AJ182" s="2">
        <f t="shared" ca="1" si="148"/>
        <v>1.8625707438634314</v>
      </c>
      <c r="AK182" s="2">
        <f t="shared" ca="1" si="149"/>
        <v>1.8406129188785543</v>
      </c>
      <c r="AL182" s="2">
        <f t="shared" ca="1" si="150"/>
        <v>1.8173309665156265</v>
      </c>
      <c r="AM182" s="2">
        <f t="shared" ca="1" si="151"/>
        <v>1.7928071734950872</v>
      </c>
      <c r="AN182" s="2">
        <f t="shared" ca="1" si="152"/>
        <v>1.767123761547815</v>
      </c>
      <c r="AO182" s="2">
        <f t="shared" ca="1" si="153"/>
        <v>1.7403629291918603</v>
      </c>
      <c r="AP182" s="2">
        <f t="shared" ca="1" si="154"/>
        <v>1.7126069599466633</v>
      </c>
      <c r="AQ182" s="2">
        <f t="shared" ca="1" si="155"/>
        <v>1.6839385132762861</v>
      </c>
      <c r="AR182" s="2">
        <f t="shared" ca="1" si="156"/>
        <v>1.6544413614292168</v>
      </c>
      <c r="AS182" s="2">
        <f t="shared" ca="1" si="157"/>
        <v>1.6242020312182741</v>
      </c>
      <c r="AT182" s="2">
        <f t="shared" ca="1" si="158"/>
        <v>1.5933128247167723</v>
      </c>
      <c r="AU182" s="2">
        <f t="shared" ca="1" si="159"/>
        <v>1.561875939597503</v>
      </c>
      <c r="AV182" s="2">
        <f t="shared" ca="1" si="160"/>
        <v>1.5300062710248425</v>
      </c>
      <c r="AW182" s="2">
        <f t="shared" ca="1" si="161"/>
        <v>1.4978277792422605</v>
      </c>
      <c r="AX182" s="2">
        <f t="shared" ca="1" si="162"/>
        <v>1.4654590072199651</v>
      </c>
      <c r="AY182" s="2">
        <f t="shared" ca="1" si="163"/>
        <v>1.4329918807967772</v>
      </c>
      <c r="AZ182" s="2">
        <f t="shared" ca="1" si="112"/>
        <v>1.4004804196722942</v>
      </c>
      <c r="BC182" s="2">
        <f t="shared" ca="1" si="164"/>
        <v>-1.471046105272019</v>
      </c>
      <c r="BD182" s="2">
        <f t="shared" ca="1" si="164"/>
        <v>-1.7208364116810797</v>
      </c>
      <c r="BE182" s="2">
        <f t="shared" ca="1" si="164"/>
        <v>1.9428615800632691</v>
      </c>
    </row>
    <row r="183" spans="1:57" x14ac:dyDescent="0.3">
      <c r="A183" s="2">
        <f t="shared" si="113"/>
        <v>1.7100000000000013</v>
      </c>
      <c r="B183" s="2">
        <f t="shared" ca="1" si="114"/>
        <v>0.85963420456158535</v>
      </c>
      <c r="C183" s="2">
        <f t="shared" ca="1" si="115"/>
        <v>0.96255238924724629</v>
      </c>
      <c r="D183" s="2">
        <f t="shared" ca="1" si="116"/>
        <v>1.0423873989547026</v>
      </c>
      <c r="E183" s="2">
        <f t="shared" ca="1" si="117"/>
        <v>1.1146682749136028</v>
      </c>
      <c r="F183" s="2">
        <f t="shared" ca="1" si="118"/>
        <v>1.1890164003964496</v>
      </c>
      <c r="G183" s="2">
        <f t="shared" ca="1" si="119"/>
        <v>1.2654207934406501</v>
      </c>
      <c r="H183" s="2">
        <f t="shared" ca="1" si="120"/>
        <v>1.340359394437572</v>
      </c>
      <c r="I183" s="2">
        <f t="shared" ca="1" si="121"/>
        <v>1.4118518732070682</v>
      </c>
      <c r="J183" s="2">
        <f t="shared" ca="1" si="122"/>
        <v>1.4793344841145477</v>
      </c>
      <c r="K183" s="2">
        <f t="shared" ca="1" si="123"/>
        <v>1.5428872521180024</v>
      </c>
      <c r="L183" s="2">
        <f t="shared" ca="1" si="124"/>
        <v>1.6027005644012313</v>
      </c>
      <c r="M183" s="2">
        <f t="shared" ca="1" si="125"/>
        <v>1.6588326233973634</v>
      </c>
      <c r="N183" s="2">
        <f t="shared" ca="1" si="126"/>
        <v>1.7111802149479611</v>
      </c>
      <c r="O183" s="2">
        <f t="shared" ca="1" si="127"/>
        <v>1.7595184577085519</v>
      </c>
      <c r="P183" s="2">
        <f t="shared" ca="1" si="128"/>
        <v>1.8035635271711856</v>
      </c>
      <c r="Q183" s="2">
        <f t="shared" ca="1" si="129"/>
        <v>1.843038235417648</v>
      </c>
      <c r="R183" s="2">
        <f t="shared" ca="1" si="130"/>
        <v>1.8777263266524813</v>
      </c>
      <c r="S183" s="2">
        <f t="shared" ca="1" si="131"/>
        <v>1.9075088015812216</v>
      </c>
      <c r="T183" s="2">
        <f t="shared" ca="1" si="132"/>
        <v>1.9323797234061137</v>
      </c>
      <c r="U183" s="2">
        <f t="shared" ca="1" si="133"/>
        <v>1.9524432211609826</v>
      </c>
      <c r="V183" s="2">
        <f t="shared" ca="1" si="134"/>
        <v>1.9678934271662365</v>
      </c>
      <c r="W183" s="2">
        <f t="shared" ca="1" si="135"/>
        <v>1.9789868852561796</v>
      </c>
      <c r="X183" s="2">
        <f t="shared" ca="1" si="136"/>
        <v>1.9860209045861685</v>
      </c>
      <c r="Y183" s="2">
        <f t="shared" ca="1" si="137"/>
        <v>1.9893227328663869</v>
      </c>
      <c r="Z183" s="2">
        <f t="shared" ca="1" si="138"/>
        <v>1.9892408439806035</v>
      </c>
      <c r="AA183" s="2">
        <f t="shared" ca="1" si="139"/>
        <v>1.9861286614221652</v>
      </c>
      <c r="AB183" s="2">
        <f t="shared" ca="1" si="140"/>
        <v>1.9803233433287388</v>
      </c>
      <c r="AC183" s="2">
        <f t="shared" ca="1" si="141"/>
        <v>1.972125036777943</v>
      </c>
      <c r="AD183" s="2">
        <f t="shared" ca="1" si="142"/>
        <v>1.9617798586187671</v>
      </c>
      <c r="AE183" s="2">
        <f t="shared" ca="1" si="143"/>
        <v>1.9494718641679449</v>
      </c>
      <c r="AF183" s="2">
        <f t="shared" ca="1" si="144"/>
        <v>1.9353307519129141</v>
      </c>
      <c r="AG183" s="2">
        <f t="shared" ca="1" si="145"/>
        <v>1.9194529285049373</v>
      </c>
      <c r="AH183" s="2">
        <f t="shared" ca="1" si="146"/>
        <v>1.9019226986738609</v>
      </c>
      <c r="AI183" s="2">
        <f t="shared" ca="1" si="147"/>
        <v>1.8828226129649317</v>
      </c>
      <c r="AJ183" s="2">
        <f t="shared" ca="1" si="148"/>
        <v>1.8622351251189981</v>
      </c>
      <c r="AK183" s="2">
        <f t="shared" ca="1" si="149"/>
        <v>1.8402425921775531</v>
      </c>
      <c r="AL183" s="2">
        <f t="shared" ca="1" si="150"/>
        <v>1.816927278404908</v>
      </c>
      <c r="AM183" s="2">
        <f t="shared" ca="1" si="151"/>
        <v>1.7923713644685717</v>
      </c>
      <c r="AN183" s="2">
        <f t="shared" ca="1" si="152"/>
        <v>1.7666569663144431</v>
      </c>
      <c r="AO183" s="2">
        <f t="shared" ca="1" si="153"/>
        <v>1.7398661783201188</v>
      </c>
      <c r="AP183" s="2">
        <f t="shared" ca="1" si="154"/>
        <v>1.7120811852372653</v>
      </c>
      <c r="AQ183" s="2">
        <f t="shared" ca="1" si="155"/>
        <v>1.6833845621543309</v>
      </c>
      <c r="AR183" s="2">
        <f t="shared" ca="1" si="156"/>
        <v>1.653860029566919</v>
      </c>
      <c r="AS183" s="2">
        <f t="shared" ca="1" si="157"/>
        <v>1.6235941229002264</v>
      </c>
      <c r="AT183" s="2">
        <f t="shared" ca="1" si="158"/>
        <v>1.5926792353969568</v>
      </c>
      <c r="AU183" s="2">
        <f t="shared" ca="1" si="159"/>
        <v>1.5612177123231736</v>
      </c>
      <c r="AV183" s="2">
        <f t="shared" ca="1" si="160"/>
        <v>1.5293245244492721</v>
      </c>
      <c r="AW183" s="2">
        <f t="shared" ca="1" si="161"/>
        <v>1.4971234189550315</v>
      </c>
      <c r="AX183" s="2">
        <f t="shared" ca="1" si="162"/>
        <v>1.4647323030871053</v>
      </c>
      <c r="AY183" s="2">
        <f t="shared" ca="1" si="163"/>
        <v>1.4322422429237114</v>
      </c>
      <c r="AZ183" s="2">
        <f t="shared" ca="1" si="112"/>
        <v>1.3997069650236704</v>
      </c>
      <c r="BC183" s="2">
        <f t="shared" ca="1" si="164"/>
        <v>0.34760664875967073</v>
      </c>
      <c r="BD183" s="2">
        <f t="shared" ca="1" si="164"/>
        <v>1.6000208304602319</v>
      </c>
      <c r="BE183" s="2">
        <f t="shared" ca="1" si="164"/>
        <v>1.6580809673140839</v>
      </c>
    </row>
    <row r="184" spans="1:57" x14ac:dyDescent="0.3">
      <c r="A184" s="2">
        <f t="shared" si="113"/>
        <v>1.7200000000000013</v>
      </c>
      <c r="B184" s="2">
        <f t="shared" ca="1" si="114"/>
        <v>0.86237641831631306</v>
      </c>
      <c r="C184" s="2">
        <f t="shared" ca="1" si="115"/>
        <v>0.96478187683689287</v>
      </c>
      <c r="D184" s="2">
        <f t="shared" ca="1" si="116"/>
        <v>1.0444214363254785</v>
      </c>
      <c r="E184" s="2">
        <f t="shared" ca="1" si="117"/>
        <v>1.1167057185169009</v>
      </c>
      <c r="F184" s="2">
        <f t="shared" ca="1" si="118"/>
        <v>1.191063190215224</v>
      </c>
      <c r="G184" s="2">
        <f t="shared" ca="1" si="119"/>
        <v>1.2674123764150071</v>
      </c>
      <c r="H184" s="2">
        <f t="shared" ca="1" si="120"/>
        <v>1.3422617787317275</v>
      </c>
      <c r="I184" s="2">
        <f t="shared" ca="1" si="121"/>
        <v>1.4136591238408214</v>
      </c>
      <c r="J184" s="2">
        <f t="shared" ca="1" si="122"/>
        <v>1.4810532655712771</v>
      </c>
      <c r="K184" s="2">
        <f t="shared" ca="1" si="123"/>
        <v>1.5445261593787865</v>
      </c>
      <c r="L184" s="2">
        <f t="shared" ca="1" si="124"/>
        <v>1.6042652714798962</v>
      </c>
      <c r="M184" s="2">
        <f t="shared" ca="1" si="125"/>
        <v>1.6603252984123162</v>
      </c>
      <c r="N184" s="2">
        <f t="shared" ca="1" si="126"/>
        <v>1.712600315016213</v>
      </c>
      <c r="O184" s="2">
        <f t="shared" ca="1" si="127"/>
        <v>1.7608639834947595</v>
      </c>
      <c r="P184" s="2">
        <f t="shared" ca="1" si="128"/>
        <v>1.8048323346816442</v>
      </c>
      <c r="Q184" s="2">
        <f t="shared" ca="1" si="129"/>
        <v>1.8442291222101028</v>
      </c>
      <c r="R184" s="2">
        <f t="shared" ca="1" si="130"/>
        <v>1.8788397586951944</v>
      </c>
      <c r="S184" s="2">
        <f t="shared" ca="1" si="131"/>
        <v>1.9085472297910908</v>
      </c>
      <c r="T184" s="2">
        <f t="shared" ca="1" si="132"/>
        <v>1.9333475241568749</v>
      </c>
      <c r="U184" s="2">
        <f t="shared" ca="1" si="133"/>
        <v>1.9533462954759362</v>
      </c>
      <c r="V184" s="2">
        <f t="shared" ca="1" si="134"/>
        <v>1.9687386493096055</v>
      </c>
      <c r="W184" s="2">
        <f t="shared" ca="1" si="135"/>
        <v>1.979781670202541</v>
      </c>
      <c r="X184" s="2">
        <f t="shared" ca="1" si="136"/>
        <v>1.9867729918304253</v>
      </c>
      <c r="Y184" s="2">
        <f t="shared" ca="1" si="137"/>
        <v>1.9900400124612083</v>
      </c>
      <c r="Z184" s="2">
        <f t="shared" ca="1" si="138"/>
        <v>1.9899310312199769</v>
      </c>
      <c r="AA184" s="2">
        <f t="shared" ca="1" si="139"/>
        <v>1.9867988726789219</v>
      </c>
      <c r="AB184" s="2">
        <f t="shared" ca="1" si="140"/>
        <v>1.980979681193759</v>
      </c>
      <c r="AC184" s="2">
        <f t="shared" ca="1" si="141"/>
        <v>1.9727722496432425</v>
      </c>
      <c r="AD184" s="2">
        <f t="shared" ca="1" si="142"/>
        <v>1.9624211799299762</v>
      </c>
      <c r="AE184" s="2">
        <f t="shared" ca="1" si="143"/>
        <v>1.9501091663101884</v>
      </c>
      <c r="AF184" s="2">
        <f t="shared" ca="1" si="144"/>
        <v>1.9359649672191586</v>
      </c>
      <c r="AG184" s="2">
        <f t="shared" ca="1" si="145"/>
        <v>1.9200844726850768</v>
      </c>
      <c r="AH184" s="2">
        <f t="shared" ca="1" si="146"/>
        <v>1.9025516773304183</v>
      </c>
      <c r="AI184" s="2">
        <f t="shared" ca="1" si="147"/>
        <v>1.8834488542419072</v>
      </c>
      <c r="AJ184" s="2">
        <f t="shared" ca="1" si="148"/>
        <v>1.862858179157834</v>
      </c>
      <c r="AK184" s="2">
        <f t="shared" ca="1" si="149"/>
        <v>1.8408617306166308</v>
      </c>
      <c r="AL184" s="2">
        <f t="shared" ca="1" si="150"/>
        <v>1.8175414939682133</v>
      </c>
      <c r="AM184" s="2">
        <f t="shared" ca="1" si="151"/>
        <v>1.7929793707512944</v>
      </c>
      <c r="AN184" s="2">
        <f t="shared" ca="1" si="152"/>
        <v>1.7672571980784579</v>
      </c>
      <c r="AO184" s="2">
        <f t="shared" ca="1" si="153"/>
        <v>1.7404567932130748</v>
      </c>
      <c r="AP184" s="2">
        <f t="shared" ca="1" si="154"/>
        <v>1.7126600693456557</v>
      </c>
      <c r="AQ184" s="2">
        <f t="shared" ca="1" si="155"/>
        <v>1.6839493447602647</v>
      </c>
      <c r="AR184" s="2">
        <f t="shared" ca="1" si="156"/>
        <v>1.6544081163256998</v>
      </c>
      <c r="AS184" s="2">
        <f t="shared" ca="1" si="157"/>
        <v>1.6241227566494507</v>
      </c>
      <c r="AT184" s="2">
        <f t="shared" ca="1" si="158"/>
        <v>1.5931855781908633</v>
      </c>
      <c r="AU184" s="2">
        <f t="shared" ca="1" si="159"/>
        <v>1.5616988992883021</v>
      </c>
      <c r="AV184" s="2">
        <f t="shared" ca="1" si="160"/>
        <v>1.5297775874635613</v>
      </c>
      <c r="AW184" s="2">
        <f t="shared" ca="1" si="161"/>
        <v>1.4975449952983078</v>
      </c>
      <c r="AX184" s="2">
        <f t="shared" ca="1" si="162"/>
        <v>1.4651182167536732</v>
      </c>
      <c r="AY184" s="2">
        <f t="shared" ca="1" si="163"/>
        <v>1.4325872963984443</v>
      </c>
      <c r="AZ184" s="2">
        <f t="shared" ca="1" si="112"/>
        <v>1.4000055180929616</v>
      </c>
      <c r="BC184" s="2">
        <f t="shared" ca="1" si="164"/>
        <v>1.1497418237055443</v>
      </c>
      <c r="BD184" s="2">
        <f t="shared" ca="1" si="164"/>
        <v>-1.6956411438383636</v>
      </c>
      <c r="BE184" s="2">
        <f t="shared" ca="1" si="164"/>
        <v>0.31773497247863691</v>
      </c>
    </row>
    <row r="185" spans="1:57" x14ac:dyDescent="0.3">
      <c r="A185" s="2">
        <f t="shared" si="113"/>
        <v>1.7300000000000013</v>
      </c>
      <c r="B185" s="2">
        <f t="shared" ca="1" si="114"/>
        <v>0.86407953656622805</v>
      </c>
      <c r="C185" s="2">
        <f t="shared" ca="1" si="115"/>
        <v>0.96599016690358619</v>
      </c>
      <c r="D185" s="2">
        <f t="shared" ca="1" si="116"/>
        <v>1.045446513134632</v>
      </c>
      <c r="E185" s="2">
        <f t="shared" ca="1" si="117"/>
        <v>1.1177394337525339</v>
      </c>
      <c r="F185" s="2">
        <f t="shared" ca="1" si="118"/>
        <v>1.1921070737540567</v>
      </c>
      <c r="G185" s="2">
        <f t="shared" ca="1" si="119"/>
        <v>1.2683996323688793</v>
      </c>
      <c r="H185" s="2">
        <f t="shared" ca="1" si="120"/>
        <v>1.3431562685418452</v>
      </c>
      <c r="I185" s="2">
        <f t="shared" ca="1" si="121"/>
        <v>1.4144526028487627</v>
      </c>
      <c r="J185" s="2">
        <f t="shared" ca="1" si="122"/>
        <v>1.4817500213955093</v>
      </c>
      <c r="K185" s="2">
        <f t="shared" ca="1" si="123"/>
        <v>1.5451324592988045</v>
      </c>
      <c r="L185" s="2">
        <f t="shared" ca="1" si="124"/>
        <v>1.6047845963020089</v>
      </c>
      <c r="M185" s="2">
        <f t="shared" ca="1" si="125"/>
        <v>1.6607577851379207</v>
      </c>
      <c r="N185" s="2">
        <f t="shared" ca="1" si="126"/>
        <v>1.7129435609289188</v>
      </c>
      <c r="O185" s="2">
        <f t="shared" ca="1" si="127"/>
        <v>1.7611143018543305</v>
      </c>
      <c r="P185" s="2">
        <f t="shared" ca="1" si="128"/>
        <v>1.8049860620063056</v>
      </c>
      <c r="Q185" s="2">
        <f t="shared" ca="1" si="129"/>
        <v>1.8442836972993404</v>
      </c>
      <c r="R185" s="2">
        <f t="shared" ca="1" si="130"/>
        <v>1.8787944412823998</v>
      </c>
      <c r="S185" s="2">
        <f t="shared" ca="1" si="131"/>
        <v>1.9084034095610838</v>
      </c>
      <c r="T185" s="2">
        <f t="shared" ca="1" si="132"/>
        <v>1.9331086544277958</v>
      </c>
      <c r="U185" s="2">
        <f t="shared" ca="1" si="133"/>
        <v>1.9530174893799446</v>
      </c>
      <c r="V185" s="2">
        <f t="shared" ca="1" si="134"/>
        <v>1.9683261307618001</v>
      </c>
      <c r="W185" s="2">
        <f t="shared" ca="1" si="135"/>
        <v>1.9792923456972018</v>
      </c>
      <c r="X185" s="2">
        <f t="shared" ca="1" si="136"/>
        <v>1.986214235095535</v>
      </c>
      <c r="Y185" s="2">
        <f t="shared" ca="1" si="137"/>
        <v>1.9894194874688149</v>
      </c>
      <c r="Z185" s="2">
        <f t="shared" ca="1" si="138"/>
        <v>1.9892563648928248</v>
      </c>
      <c r="AA185" s="2">
        <f t="shared" ca="1" si="139"/>
        <v>1.9860772309140104</v>
      </c>
      <c r="AB185" s="2">
        <f t="shared" ca="1" si="140"/>
        <v>1.9802173554904279</v>
      </c>
      <c r="AC185" s="2">
        <f t="shared" ca="1" si="141"/>
        <v>1.9719743202796425</v>
      </c>
      <c r="AD185" s="2">
        <f t="shared" ca="1" si="142"/>
        <v>1.9615913615082194</v>
      </c>
      <c r="AE185" s="2">
        <f t="shared" ca="1" si="143"/>
        <v>1.9492499669846755</v>
      </c>
      <c r="AF185" s="2">
        <f t="shared" ca="1" si="144"/>
        <v>1.9350781097533416</v>
      </c>
      <c r="AG185" s="2">
        <f t="shared" ca="1" si="145"/>
        <v>1.9191713135422777</v>
      </c>
      <c r="AH185" s="2">
        <f t="shared" ca="1" si="146"/>
        <v>1.9016134097121922</v>
      </c>
      <c r="AI185" s="2">
        <f t="shared" ca="1" si="147"/>
        <v>1.8824865400730335</v>
      </c>
      <c r="AJ185" s="2">
        <f t="shared" ca="1" si="148"/>
        <v>1.8618727485431521</v>
      </c>
      <c r="AK185" s="2">
        <f t="shared" ca="1" si="149"/>
        <v>1.8398539813423209</v>
      </c>
      <c r="AL185" s="2">
        <f t="shared" ca="1" si="150"/>
        <v>1.8165120910943993</v>
      </c>
      <c r="AM185" s="2">
        <f t="shared" ca="1" si="151"/>
        <v>1.7919288464078416</v>
      </c>
      <c r="AN185" s="2">
        <f t="shared" ca="1" si="152"/>
        <v>1.7661859517889265</v>
      </c>
      <c r="AO185" s="2">
        <f t="shared" ca="1" si="153"/>
        <v>1.7393650936904881</v>
      </c>
      <c r="AP185" s="2">
        <f t="shared" ca="1" si="154"/>
        <v>1.7115480602296447</v>
      </c>
      <c r="AQ185" s="2">
        <f t="shared" ca="1" si="155"/>
        <v>1.6828170597422558</v>
      </c>
      <c r="AR185" s="2">
        <f t="shared" ca="1" si="156"/>
        <v>1.6532555128791235</v>
      </c>
      <c r="AS185" s="2">
        <f t="shared" ca="1" si="157"/>
        <v>1.6229497772633454</v>
      </c>
      <c r="AT185" s="2">
        <f t="shared" ca="1" si="158"/>
        <v>1.5919922318406508</v>
      </c>
      <c r="AU185" s="2">
        <f t="shared" ca="1" si="159"/>
        <v>1.5604853126879141</v>
      </c>
      <c r="AV185" s="2">
        <f t="shared" ca="1" si="160"/>
        <v>1.5285439244439678</v>
      </c>
      <c r="AW185" s="2">
        <f t="shared" ca="1" si="161"/>
        <v>1.4962911629112443</v>
      </c>
      <c r="AX185" s="2">
        <f t="shared" ca="1" si="162"/>
        <v>1.4638434507935041</v>
      </c>
      <c r="AY185" s="2">
        <f t="shared" ca="1" si="163"/>
        <v>1.4312899689189496</v>
      </c>
      <c r="AZ185" s="2">
        <f t="shared" ca="1" si="112"/>
        <v>1.3986838263003105</v>
      </c>
      <c r="BC185" s="2">
        <f t="shared" ca="1" si="164"/>
        <v>-0.86703521785408189</v>
      </c>
      <c r="BD185" s="2">
        <f t="shared" ca="1" si="164"/>
        <v>7.6355766790744184E-2</v>
      </c>
      <c r="BE185" s="2">
        <f t="shared" ca="1" si="164"/>
        <v>0.75270719849985035</v>
      </c>
    </row>
    <row r="186" spans="1:57" x14ac:dyDescent="0.3">
      <c r="A186" s="2">
        <f t="shared" si="113"/>
        <v>1.7400000000000013</v>
      </c>
      <c r="B186" s="2">
        <f t="shared" ca="1" si="114"/>
        <v>0.86543395406774704</v>
      </c>
      <c r="C186" s="2">
        <f t="shared" ca="1" si="115"/>
        <v>0.96687320069151661</v>
      </c>
      <c r="D186" s="2">
        <f t="shared" ca="1" si="116"/>
        <v>1.0461672858733542</v>
      </c>
      <c r="E186" s="2">
        <f t="shared" ca="1" si="117"/>
        <v>1.1184858844148295</v>
      </c>
      <c r="F186" s="2">
        <f t="shared" ca="1" si="118"/>
        <v>1.1928792501476333</v>
      </c>
      <c r="G186" s="2">
        <f t="shared" ca="1" si="119"/>
        <v>1.2691312269198256</v>
      </c>
      <c r="H186" s="2">
        <f t="shared" ca="1" si="120"/>
        <v>1.3438115664584129</v>
      </c>
      <c r="I186" s="2">
        <f t="shared" ca="1" si="121"/>
        <v>1.415023466728482</v>
      </c>
      <c r="J186" s="2">
        <f t="shared" ca="1" si="122"/>
        <v>1.4822406257818592</v>
      </c>
      <c r="K186" s="2">
        <f t="shared" ca="1" si="123"/>
        <v>1.5455488537949851</v>
      </c>
      <c r="L186" s="2">
        <f t="shared" ca="1" si="124"/>
        <v>1.6051300236127741</v>
      </c>
      <c r="M186" s="2">
        <f t="shared" ca="1" si="125"/>
        <v>1.6610321509662338</v>
      </c>
      <c r="N186" s="2">
        <f t="shared" ca="1" si="126"/>
        <v>1.7131442470952101</v>
      </c>
      <c r="O186" s="2">
        <f t="shared" ca="1" si="127"/>
        <v>1.761237423022207</v>
      </c>
      <c r="P186" s="2">
        <f t="shared" ca="1" si="128"/>
        <v>1.8050277683996692</v>
      </c>
      <c r="Q186" s="2">
        <f t="shared" ca="1" si="129"/>
        <v>1.8442412465177818</v>
      </c>
      <c r="R186" s="2">
        <f t="shared" ca="1" si="130"/>
        <v>1.8786669087611436</v>
      </c>
      <c r="S186" s="2">
        <f t="shared" ca="1" si="131"/>
        <v>1.9081919900817972</v>
      </c>
      <c r="T186" s="2">
        <f t="shared" ca="1" si="132"/>
        <v>1.9328165890504563</v>
      </c>
      <c r="U186" s="2">
        <f t="shared" ca="1" si="133"/>
        <v>1.952649658719305</v>
      </c>
      <c r="V186" s="2">
        <f t="shared" ca="1" si="134"/>
        <v>1.967888508372853</v>
      </c>
      <c r="W186" s="2">
        <f t="shared" ca="1" si="135"/>
        <v>1.9787915741285884</v>
      </c>
      <c r="X186" s="2">
        <f t="shared" ca="1" si="136"/>
        <v>1.9856574113111829</v>
      </c>
      <c r="Y186" s="2">
        <f t="shared" ca="1" si="137"/>
        <v>1.9888139828522262</v>
      </c>
      <c r="Z186" s="2">
        <f t="shared" ca="1" si="138"/>
        <v>1.9886094960200458</v>
      </c>
      <c r="AA186" s="2">
        <f t="shared" ca="1" si="139"/>
        <v>1.9853958357892814</v>
      </c>
      <c r="AB186" s="2">
        <f t="shared" ca="1" si="140"/>
        <v>1.9795073817052344</v>
      </c>
      <c r="AC186" s="2">
        <f t="shared" ca="1" si="141"/>
        <v>1.9712404918365614</v>
      </c>
      <c r="AD186" s="2">
        <f t="shared" ca="1" si="142"/>
        <v>1.960837030639732</v>
      </c>
      <c r="AE186" s="2">
        <f t="shared" ca="1" si="143"/>
        <v>1.9484772786180629</v>
      </c>
      <c r="AF186" s="2">
        <f t="shared" ca="1" si="144"/>
        <v>1.9342884225281303</v>
      </c>
      <c r="AG186" s="2">
        <f t="shared" ca="1" si="145"/>
        <v>1.918365614580007</v>
      </c>
      <c r="AH186" s="2">
        <f t="shared" ca="1" si="146"/>
        <v>1.9007925142337116</v>
      </c>
      <c r="AI186" s="2">
        <f t="shared" ca="1" si="147"/>
        <v>1.8816511227329302</v>
      </c>
      <c r="AJ186" s="2">
        <f t="shared" ca="1" si="148"/>
        <v>1.8610233428874747</v>
      </c>
      <c r="AK186" s="2">
        <f t="shared" ca="1" si="149"/>
        <v>1.8389909793116881</v>
      </c>
      <c r="AL186" s="2">
        <f t="shared" ca="1" si="150"/>
        <v>1.815635742620666</v>
      </c>
      <c r="AM186" s="2">
        <f t="shared" ca="1" si="151"/>
        <v>1.7910392592204596</v>
      </c>
      <c r="AN186" s="2">
        <f t="shared" ca="1" si="152"/>
        <v>1.7652830917683344</v>
      </c>
      <c r="AO186" s="2">
        <f t="shared" ca="1" si="153"/>
        <v>1.7384487867427081</v>
      </c>
      <c r="AP186" s="2">
        <f t="shared" ca="1" si="154"/>
        <v>1.7106179982111853</v>
      </c>
      <c r="AQ186" s="2">
        <f t="shared" ca="1" si="155"/>
        <v>1.681872815957403</v>
      </c>
      <c r="AR186" s="2">
        <f t="shared" ca="1" si="156"/>
        <v>1.6522965763602155</v>
      </c>
      <c r="AS186" s="2">
        <f t="shared" ca="1" si="157"/>
        <v>1.6219756144091209</v>
      </c>
      <c r="AT186" s="2">
        <f t="shared" ca="1" si="158"/>
        <v>1.5910023672826501</v>
      </c>
      <c r="AU186" s="2">
        <f t="shared" ca="1" si="159"/>
        <v>1.5594793779051357</v>
      </c>
      <c r="AV186" s="2">
        <f t="shared" ca="1" si="160"/>
        <v>1.5275215728758984</v>
      </c>
      <c r="AW186" s="2">
        <f t="shared" ca="1" si="161"/>
        <v>1.4952517736499513</v>
      </c>
      <c r="AX186" s="2">
        <f t="shared" ca="1" si="162"/>
        <v>1.4627857185453956</v>
      </c>
      <c r="AY186" s="2">
        <f t="shared" ca="1" si="163"/>
        <v>1.4302117291490846</v>
      </c>
      <c r="AZ186" s="2">
        <f t="shared" ca="1" si="112"/>
        <v>1.3975827699003438</v>
      </c>
      <c r="BC186" s="2">
        <f t="shared" ca="1" si="164"/>
        <v>-0.84869569719224192</v>
      </c>
      <c r="BD186" s="2">
        <f t="shared" ca="1" si="164"/>
        <v>-1.0396986673823347</v>
      </c>
      <c r="BE186" s="2">
        <f t="shared" ca="1" si="164"/>
        <v>3.35254624214123E-2</v>
      </c>
    </row>
    <row r="187" spans="1:57" x14ac:dyDescent="0.3">
      <c r="A187" s="2">
        <f t="shared" si="113"/>
        <v>1.7500000000000013</v>
      </c>
      <c r="B187" s="2">
        <f t="shared" ca="1" si="114"/>
        <v>0.86774283075246528</v>
      </c>
      <c r="C187" s="2">
        <f t="shared" ca="1" si="115"/>
        <v>0.96867585419119306</v>
      </c>
      <c r="D187" s="2">
        <f t="shared" ca="1" si="116"/>
        <v>1.0477718677365007</v>
      </c>
      <c r="E187" s="2">
        <f t="shared" ca="1" si="117"/>
        <v>1.1200779927827103</v>
      </c>
      <c r="F187" s="2">
        <f t="shared" ca="1" si="118"/>
        <v>1.1944589871459279</v>
      </c>
      <c r="G187" s="2">
        <f t="shared" ca="1" si="119"/>
        <v>1.2706342426896915</v>
      </c>
      <c r="H187" s="2">
        <f t="shared" ca="1" si="120"/>
        <v>1.3452040080491328</v>
      </c>
      <c r="I187" s="2">
        <f t="shared" ca="1" si="121"/>
        <v>1.4162987177035713</v>
      </c>
      <c r="J187" s="2">
        <f t="shared" ca="1" si="122"/>
        <v>1.4834041373468783</v>
      </c>
      <c r="K187" s="2">
        <f t="shared" ca="1" si="123"/>
        <v>1.5466078230098717</v>
      </c>
      <c r="L187" s="2">
        <f t="shared" ca="1" si="124"/>
        <v>1.6060887944707747</v>
      </c>
      <c r="M187" s="2">
        <f t="shared" ca="1" si="125"/>
        <v>1.6618917111550089</v>
      </c>
      <c r="N187" s="2">
        <f t="shared" ca="1" si="126"/>
        <v>1.7139030499882226</v>
      </c>
      <c r="O187" s="2">
        <f t="shared" ca="1" si="127"/>
        <v>1.7618926453242589</v>
      </c>
      <c r="P187" s="2">
        <f t="shared" ca="1" si="128"/>
        <v>1.8055766082459861</v>
      </c>
      <c r="Q187" s="2">
        <f t="shared" ca="1" si="129"/>
        <v>1.8446819880622976</v>
      </c>
      <c r="R187" s="2">
        <f t="shared" ca="1" si="130"/>
        <v>1.8789996244574627</v>
      </c>
      <c r="S187" s="2">
        <f t="shared" ca="1" si="131"/>
        <v>1.908418834702424</v>
      </c>
      <c r="T187" s="2">
        <f t="shared" ca="1" si="132"/>
        <v>1.9329417199455561</v>
      </c>
      <c r="U187" s="2">
        <f t="shared" ca="1" si="133"/>
        <v>1.9526788262953474</v>
      </c>
      <c r="V187" s="2">
        <f t="shared" ca="1" si="134"/>
        <v>1.9678285119314372</v>
      </c>
      <c r="W187" s="2">
        <f t="shared" ca="1" si="135"/>
        <v>1.9786498421072143</v>
      </c>
      <c r="X187" s="2">
        <f t="shared" ca="1" si="136"/>
        <v>1.9854417873965438</v>
      </c>
      <c r="Y187" s="2">
        <f t="shared" ca="1" si="137"/>
        <v>1.9885325429998699</v>
      </c>
      <c r="Z187" s="2">
        <f t="shared" ca="1" si="138"/>
        <v>1.9882702173365974</v>
      </c>
      <c r="AA187" s="2">
        <f t="shared" ca="1" si="139"/>
        <v>1.9850061730065616</v>
      </c>
      <c r="AB187" s="2">
        <f t="shared" ca="1" si="140"/>
        <v>1.9790738569126067</v>
      </c>
      <c r="AC187" s="2">
        <f t="shared" ca="1" si="141"/>
        <v>1.9707683650046774</v>
      </c>
      <c r="AD187" s="2">
        <f t="shared" ca="1" si="142"/>
        <v>1.960330157692266</v>
      </c>
      <c r="AE187" s="2">
        <f t="shared" ca="1" si="143"/>
        <v>1.9479382810276589</v>
      </c>
      <c r="AF187" s="2">
        <f t="shared" ca="1" si="144"/>
        <v>1.9337191082088931</v>
      </c>
      <c r="AG187" s="2">
        <f t="shared" ca="1" si="145"/>
        <v>1.9177673883542212</v>
      </c>
      <c r="AH187" s="2">
        <f t="shared" ca="1" si="146"/>
        <v>1.9001665740834806</v>
      </c>
      <c r="AI187" s="2">
        <f t="shared" ca="1" si="147"/>
        <v>1.8809984904970698</v>
      </c>
      <c r="AJ187" s="2">
        <f t="shared" ca="1" si="148"/>
        <v>1.8603448637201454</v>
      </c>
      <c r="AK187" s="2">
        <f t="shared" ca="1" si="149"/>
        <v>1.8382873211873743</v>
      </c>
      <c r="AL187" s="2">
        <f t="shared" ca="1" si="150"/>
        <v>1.8149073959350359</v>
      </c>
      <c r="AM187" s="2">
        <f t="shared" ca="1" si="151"/>
        <v>1.7902865366076666</v>
      </c>
      <c r="AN187" s="2">
        <f t="shared" ca="1" si="152"/>
        <v>1.7645061284848313</v>
      </c>
      <c r="AO187" s="2">
        <f t="shared" ca="1" si="153"/>
        <v>1.7376475426228493</v>
      </c>
      <c r="AP187" s="2">
        <f t="shared" ca="1" si="154"/>
        <v>1.7097922637835787</v>
      </c>
      <c r="AQ187" s="2">
        <f t="shared" ca="1" si="155"/>
        <v>1.6810222283178595</v>
      </c>
      <c r="AR187" s="2">
        <f t="shared" ca="1" si="156"/>
        <v>1.651420653999186</v>
      </c>
      <c r="AS187" s="2">
        <f t="shared" ca="1" si="157"/>
        <v>1.6210738192346046</v>
      </c>
      <c r="AT187" s="2">
        <f t="shared" ca="1" si="158"/>
        <v>1.5900741848415625</v>
      </c>
      <c r="AU187" s="2">
        <f t="shared" ca="1" si="159"/>
        <v>1.5585243633279313</v>
      </c>
      <c r="AV187" s="2">
        <f t="shared" ca="1" si="160"/>
        <v>1.5265392617611819</v>
      </c>
      <c r="AW187" s="2">
        <f t="shared" ca="1" si="161"/>
        <v>1.4942413834819641</v>
      </c>
      <c r="AX187" s="2">
        <f t="shared" ca="1" si="162"/>
        <v>1.4617457433594263</v>
      </c>
      <c r="AY187" s="2">
        <f t="shared" ca="1" si="163"/>
        <v>1.4291397824662524</v>
      </c>
      <c r="AZ187" s="2">
        <f t="shared" ca="1" si="112"/>
        <v>1.3964763341758191</v>
      </c>
      <c r="BC187" s="2">
        <f t="shared" ca="1" si="164"/>
        <v>-0.34125724567243587</v>
      </c>
      <c r="BD187" s="2">
        <f t="shared" ca="1" si="164"/>
        <v>0.66616190723683566</v>
      </c>
      <c r="BE187" s="2">
        <f t="shared" ca="1" si="164"/>
        <v>1.4002853908168742</v>
      </c>
    </row>
    <row r="188" spans="1:57" x14ac:dyDescent="0.3">
      <c r="A188" s="2">
        <f t="shared" si="113"/>
        <v>1.7600000000000013</v>
      </c>
      <c r="B188" s="2">
        <f t="shared" ca="1" si="114"/>
        <v>0.86935000122323325</v>
      </c>
      <c r="C188" s="2">
        <f t="shared" ca="1" si="115"/>
        <v>0.96989008899118723</v>
      </c>
      <c r="D188" s="2">
        <f t="shared" ca="1" si="116"/>
        <v>1.0488889484354602</v>
      </c>
      <c r="E188" s="2">
        <f t="shared" ca="1" si="117"/>
        <v>1.1212702708552502</v>
      </c>
      <c r="F188" s="2">
        <f t="shared" ca="1" si="118"/>
        <v>1.195716121095989</v>
      </c>
      <c r="G188" s="2">
        <f t="shared" ca="1" si="119"/>
        <v>1.2718837201788342</v>
      </c>
      <c r="H188" s="2">
        <f t="shared" ca="1" si="120"/>
        <v>1.3464041306034551</v>
      </c>
      <c r="I188" s="2">
        <f t="shared" ca="1" si="121"/>
        <v>1.4174351021502494</v>
      </c>
      <c r="J188" s="2">
        <f t="shared" ca="1" si="122"/>
        <v>1.4844746438836687</v>
      </c>
      <c r="K188" s="2">
        <f t="shared" ca="1" si="123"/>
        <v>1.5476123478747772</v>
      </c>
      <c r="L188" s="2">
        <f t="shared" ca="1" si="124"/>
        <v>1.6070247529346182</v>
      </c>
      <c r="M188" s="2">
        <f t="shared" ca="1" si="125"/>
        <v>1.662753560787144</v>
      </c>
      <c r="N188" s="2">
        <f t="shared" ca="1" si="126"/>
        <v>1.7146831213610059</v>
      </c>
      <c r="O188" s="2">
        <f t="shared" ca="1" si="127"/>
        <v>1.7625824004676574</v>
      </c>
      <c r="P188" s="2">
        <f t="shared" ca="1" si="128"/>
        <v>1.8061679340764443</v>
      </c>
      <c r="Q188" s="2">
        <f t="shared" ca="1" si="129"/>
        <v>1.8451682537248784</v>
      </c>
      <c r="R188" s="2">
        <f t="shared" ca="1" si="130"/>
        <v>1.8793763754415729</v>
      </c>
      <c r="S188" s="2">
        <f t="shared" ca="1" si="131"/>
        <v>1.9086840793858351</v>
      </c>
      <c r="T188" s="2">
        <f t="shared" ca="1" si="132"/>
        <v>1.9330958432575625</v>
      </c>
      <c r="U188" s="2">
        <f t="shared" ca="1" si="133"/>
        <v>1.9527241775026143</v>
      </c>
      <c r="V188" s="2">
        <f t="shared" ca="1" si="134"/>
        <v>1.9677688629648633</v>
      </c>
      <c r="W188" s="2">
        <f t="shared" ca="1" si="135"/>
        <v>1.9784899719201554</v>
      </c>
      <c r="X188" s="2">
        <f t="shared" ca="1" si="136"/>
        <v>1.9851872686962309</v>
      </c>
      <c r="Y188" s="2">
        <f t="shared" ca="1" si="137"/>
        <v>1.9881895563043226</v>
      </c>
      <c r="Z188" s="2">
        <f t="shared" ca="1" si="138"/>
        <v>1.9878452180086845</v>
      </c>
      <c r="AA188" s="2">
        <f t="shared" ca="1" si="139"/>
        <v>1.9845054679932836</v>
      </c>
      <c r="AB188" s="2">
        <f t="shared" ca="1" si="140"/>
        <v>1.9785031960932715</v>
      </c>
      <c r="AC188" s="2">
        <f t="shared" ca="1" si="141"/>
        <v>1.9701326154656051</v>
      </c>
      <c r="AD188" s="2">
        <f t="shared" ca="1" si="142"/>
        <v>1.9596331680290076</v>
      </c>
      <c r="AE188" s="2">
        <f t="shared" ca="1" si="143"/>
        <v>1.9471830559668744</v>
      </c>
      <c r="AF188" s="2">
        <f t="shared" ca="1" si="144"/>
        <v>1.9329082292923268</v>
      </c>
      <c r="AG188" s="2">
        <f t="shared" ca="1" si="145"/>
        <v>1.9169034201211197</v>
      </c>
      <c r="AH188" s="2">
        <f t="shared" ca="1" si="146"/>
        <v>1.8992522570111363</v>
      </c>
      <c r="AI188" s="2">
        <f t="shared" ca="1" si="147"/>
        <v>1.8800367710729502</v>
      </c>
      <c r="AJ188" s="2">
        <f t="shared" ca="1" si="148"/>
        <v>1.859338893901451</v>
      </c>
      <c r="AK188" s="2">
        <f t="shared" ca="1" si="149"/>
        <v>1.8372404579079364</v>
      </c>
      <c r="AL188" s="2">
        <f t="shared" ca="1" si="150"/>
        <v>1.8138232007105051</v>
      </c>
      <c r="AM188" s="2">
        <f t="shared" ca="1" si="151"/>
        <v>1.7891687753641445</v>
      </c>
      <c r="AN188" s="2">
        <f t="shared" ca="1" si="152"/>
        <v>1.7633587719741199</v>
      </c>
      <c r="AO188" s="2">
        <f t="shared" ca="1" si="153"/>
        <v>1.7364747684612687</v>
      </c>
      <c r="AP188" s="2">
        <f t="shared" ca="1" si="154"/>
        <v>1.7085984627634516</v>
      </c>
      <c r="AQ188" s="2">
        <f t="shared" ca="1" si="155"/>
        <v>1.679812020659549</v>
      </c>
      <c r="AR188" s="2">
        <f t="shared" ca="1" si="156"/>
        <v>1.6501989247224429</v>
      </c>
      <c r="AS188" s="2">
        <f t="shared" ca="1" si="157"/>
        <v>1.6198457805454451</v>
      </c>
      <c r="AT188" s="2">
        <f t="shared" ca="1" si="158"/>
        <v>1.5888454556681009</v>
      </c>
      <c r="AU188" s="2">
        <f t="shared" ca="1" si="159"/>
        <v>1.557301012563802</v>
      </c>
      <c r="AV188" s="2">
        <f t="shared" ca="1" si="160"/>
        <v>1.5253277149608093</v>
      </c>
      <c r="AW188" s="2">
        <f t="shared" ca="1" si="161"/>
        <v>1.4930481221430063</v>
      </c>
      <c r="AX188" s="2">
        <f t="shared" ca="1" si="162"/>
        <v>1.4605769045535744</v>
      </c>
      <c r="AY188" s="2">
        <f t="shared" ca="1" si="163"/>
        <v>1.4280010199042814</v>
      </c>
      <c r="AZ188" s="2">
        <f t="shared" ca="1" si="112"/>
        <v>1.3953736056390604</v>
      </c>
      <c r="BC188" s="2">
        <f t="shared" ca="1" si="164"/>
        <v>-0.57959311386369006</v>
      </c>
      <c r="BD188" s="2">
        <f t="shared" ca="1" si="164"/>
        <v>0.99636471888580669</v>
      </c>
      <c r="BE188" s="2">
        <f t="shared" ca="1" si="164"/>
        <v>-0.4271637976623186</v>
      </c>
    </row>
    <row r="189" spans="1:57" x14ac:dyDescent="0.3">
      <c r="A189" s="2">
        <f t="shared" si="113"/>
        <v>1.7700000000000014</v>
      </c>
      <c r="B189" s="2">
        <f t="shared" ca="1" si="114"/>
        <v>0.87156710449503161</v>
      </c>
      <c r="C189" s="2">
        <f t="shared" ca="1" si="115"/>
        <v>0.97173900728483942</v>
      </c>
      <c r="D189" s="2">
        <f t="shared" ca="1" si="116"/>
        <v>1.0506616854877766</v>
      </c>
      <c r="E189" s="2">
        <f t="shared" ca="1" si="117"/>
        <v>1.123134261712885</v>
      </c>
      <c r="F189" s="2">
        <f t="shared" ca="1" si="118"/>
        <v>1.1976585649399683</v>
      </c>
      <c r="G189" s="2">
        <f t="shared" ca="1" si="119"/>
        <v>1.273831551704421</v>
      </c>
      <c r="H189" s="2">
        <f t="shared" ca="1" si="120"/>
        <v>1.3483150750616606</v>
      </c>
      <c r="I189" s="2">
        <f t="shared" ca="1" si="121"/>
        <v>1.4192939453170323</v>
      </c>
      <c r="J189" s="2">
        <f t="shared" ca="1" si="122"/>
        <v>1.4862782574214419</v>
      </c>
      <c r="K189" s="2">
        <f t="shared" ca="1" si="123"/>
        <v>1.5493595958085298</v>
      </c>
      <c r="L189" s="2">
        <f t="shared" ca="1" si="124"/>
        <v>1.6087120554499534</v>
      </c>
      <c r="M189" s="2">
        <f t="shared" ca="1" si="125"/>
        <v>1.6643744436447647</v>
      </c>
      <c r="N189" s="2">
        <f t="shared" ca="1" si="126"/>
        <v>1.7162290551561901</v>
      </c>
      <c r="O189" s="2">
        <f t="shared" ca="1" si="127"/>
        <v>1.7640440597843499</v>
      </c>
      <c r="P189" s="2">
        <f t="shared" ca="1" si="128"/>
        <v>1.8075364861943901</v>
      </c>
      <c r="Q189" s="2">
        <f t="shared" ca="1" si="129"/>
        <v>1.8464364086972349</v>
      </c>
      <c r="R189" s="2">
        <f t="shared" ca="1" si="130"/>
        <v>1.8805390720592008</v>
      </c>
      <c r="S189" s="2">
        <f t="shared" ca="1" si="131"/>
        <v>1.9097387642637034</v>
      </c>
      <c r="T189" s="2">
        <f t="shared" ca="1" si="132"/>
        <v>1.9340423779803591</v>
      </c>
      <c r="U189" s="2">
        <f t="shared" ca="1" si="133"/>
        <v>1.9535644238214152</v>
      </c>
      <c r="V189" s="2">
        <f t="shared" ca="1" si="134"/>
        <v>1.968506143644621</v>
      </c>
      <c r="W189" s="2">
        <f t="shared" ca="1" si="135"/>
        <v>1.979128659145388</v>
      </c>
      <c r="X189" s="2">
        <f t="shared" ca="1" si="136"/>
        <v>1.98573257134895</v>
      </c>
      <c r="Y189" s="2">
        <f t="shared" ca="1" si="137"/>
        <v>1.9886473310804886</v>
      </c>
      <c r="Z189" s="2">
        <f t="shared" ca="1" si="138"/>
        <v>1.9882216346463721</v>
      </c>
      <c r="AA189" s="2">
        <f t="shared" ca="1" si="139"/>
        <v>1.9848065863041426</v>
      </c>
      <c r="AB189" s="2">
        <f t="shared" ca="1" si="140"/>
        <v>1.9787345589692322</v>
      </c>
      <c r="AC189" s="2">
        <f t="shared" ca="1" si="141"/>
        <v>1.9702989269541349</v>
      </c>
      <c r="AD189" s="2">
        <f t="shared" ca="1" si="142"/>
        <v>1.9597381638417206</v>
      </c>
      <c r="AE189" s="2">
        <f t="shared" ca="1" si="143"/>
        <v>1.9472296830226541</v>
      </c>
      <c r="AF189" s="2">
        <f t="shared" ca="1" si="144"/>
        <v>1.9328990661112679</v>
      </c>
      <c r="AG189" s="2">
        <f t="shared" ca="1" si="145"/>
        <v>1.91684107874211</v>
      </c>
      <c r="AH189" s="2">
        <f t="shared" ca="1" si="146"/>
        <v>1.899139572675032</v>
      </c>
      <c r="AI189" s="2">
        <f t="shared" ca="1" si="147"/>
        <v>1.8798768316824523</v>
      </c>
      <c r="AJ189" s="2">
        <f t="shared" ca="1" si="148"/>
        <v>1.859135039481612</v>
      </c>
      <c r="AK189" s="2">
        <f t="shared" ca="1" si="149"/>
        <v>1.8369962801150221</v>
      </c>
      <c r="AL189" s="2">
        <f t="shared" ca="1" si="150"/>
        <v>1.8135425424416531</v>
      </c>
      <c r="AM189" s="2">
        <f t="shared" ca="1" si="151"/>
        <v>1.788855730597728</v>
      </c>
      <c r="AN189" s="2">
        <f t="shared" ca="1" si="152"/>
        <v>1.7630176862174685</v>
      </c>
      <c r="AO189" s="2">
        <f t="shared" ca="1" si="153"/>
        <v>1.7361102408749391</v>
      </c>
      <c r="AP189" s="2">
        <f t="shared" ca="1" si="154"/>
        <v>1.7082153526715236</v>
      </c>
      <c r="AQ189" s="2">
        <f t="shared" ca="1" si="155"/>
        <v>1.6794154641840486</v>
      </c>
      <c r="AR189" s="2">
        <f t="shared" ca="1" si="156"/>
        <v>1.6497943706950022</v>
      </c>
      <c r="AS189" s="2">
        <f t="shared" ca="1" si="157"/>
        <v>1.6194390532371572</v>
      </c>
      <c r="AT189" s="2">
        <f t="shared" ca="1" si="158"/>
        <v>1.588442833599504</v>
      </c>
      <c r="AU189" s="2">
        <f t="shared" ca="1" si="159"/>
        <v>1.5569092690173407</v>
      </c>
      <c r="AV189" s="2">
        <f t="shared" ca="1" si="160"/>
        <v>1.5249540205278462</v>
      </c>
      <c r="AW189" s="2">
        <f t="shared" ca="1" si="161"/>
        <v>1.4926997420132333</v>
      </c>
      <c r="AX189" s="2">
        <f t="shared" ca="1" si="162"/>
        <v>1.4602608033744966</v>
      </c>
      <c r="AY189" s="2">
        <f t="shared" ca="1" si="163"/>
        <v>1.4277237413735975</v>
      </c>
      <c r="AZ189" s="2">
        <f t="shared" ca="1" si="112"/>
        <v>1.3951419189504661</v>
      </c>
      <c r="BC189" s="2">
        <f t="shared" ca="1" si="164"/>
        <v>0.58349738913740623</v>
      </c>
      <c r="BD189" s="2">
        <f t="shared" ca="1" si="164"/>
        <v>0.71483105134291414</v>
      </c>
      <c r="BE189" s="2">
        <f t="shared" ca="1" si="164"/>
        <v>-0.87208495054068358</v>
      </c>
    </row>
    <row r="190" spans="1:57" x14ac:dyDescent="0.3">
      <c r="A190" s="2">
        <f t="shared" si="113"/>
        <v>1.7800000000000014</v>
      </c>
      <c r="B190" s="2">
        <f t="shared" ca="1" si="114"/>
        <v>0.87134031438279302</v>
      </c>
      <c r="C190" s="2">
        <f t="shared" ca="1" si="115"/>
        <v>0.97119461184108324</v>
      </c>
      <c r="D190" s="2">
        <f t="shared" ca="1" si="116"/>
        <v>1.0500855093770949</v>
      </c>
      <c r="E190" s="2">
        <f t="shared" ca="1" si="117"/>
        <v>1.1226865856935819</v>
      </c>
      <c r="F190" s="2">
        <f t="shared" ca="1" si="118"/>
        <v>1.1973219714596945</v>
      </c>
      <c r="G190" s="2">
        <f t="shared" ca="1" si="119"/>
        <v>1.2735303179532735</v>
      </c>
      <c r="H190" s="2">
        <f t="shared" ca="1" si="120"/>
        <v>1.3480043323122455</v>
      </c>
      <c r="I190" s="2">
        <f t="shared" ca="1" si="121"/>
        <v>1.4189557240015118</v>
      </c>
      <c r="J190" s="2">
        <f t="shared" ca="1" si="122"/>
        <v>1.4859066101153315</v>
      </c>
      <c r="K190" s="2">
        <f t="shared" ca="1" si="123"/>
        <v>1.5489506168532614</v>
      </c>
      <c r="L190" s="2">
        <f t="shared" ca="1" si="124"/>
        <v>1.6082595244632396</v>
      </c>
      <c r="M190" s="2">
        <f t="shared" ca="1" si="125"/>
        <v>1.6638694007319859</v>
      </c>
      <c r="N190" s="2">
        <f t="shared" ca="1" si="126"/>
        <v>1.7156606485677606</v>
      </c>
      <c r="O190" s="2">
        <f t="shared" ca="1" si="127"/>
        <v>1.7634008056608717</v>
      </c>
      <c r="P190" s="2">
        <f t="shared" ca="1" si="128"/>
        <v>1.8068075525011962</v>
      </c>
      <c r="Q190" s="2">
        <f t="shared" ca="1" si="129"/>
        <v>1.8456126580197332</v>
      </c>
      <c r="R190" s="2">
        <f t="shared" ca="1" si="130"/>
        <v>1.8796137394296093</v>
      </c>
      <c r="S190" s="2">
        <f t="shared" ca="1" si="131"/>
        <v>1.9087077288086383</v>
      </c>
      <c r="T190" s="2">
        <f t="shared" ca="1" si="132"/>
        <v>1.9329040636274666</v>
      </c>
      <c r="U190" s="2">
        <f t="shared" ca="1" si="133"/>
        <v>1.952319382009057</v>
      </c>
      <c r="V190" s="2">
        <f t="shared" ca="1" si="134"/>
        <v>1.9671565167205278</v>
      </c>
      <c r="W190" s="2">
        <f t="shared" ca="1" si="135"/>
        <v>1.9776777727497923</v>
      </c>
      <c r="X190" s="2">
        <f t="shared" ca="1" si="136"/>
        <v>1.9841847221692839</v>
      </c>
      <c r="Y190" s="2">
        <f t="shared" ca="1" si="137"/>
        <v>1.9870075950500747</v>
      </c>
      <c r="Z190" s="2">
        <f t="shared" ca="1" si="138"/>
        <v>1.9864955304086547</v>
      </c>
      <c r="AA190" s="2">
        <f t="shared" ca="1" si="139"/>
        <v>1.9829996525636528</v>
      </c>
      <c r="AB190" s="2">
        <f t="shared" ca="1" si="140"/>
        <v>1.976851949199665</v>
      </c>
      <c r="AC190" s="2">
        <f t="shared" ca="1" si="141"/>
        <v>1.9683450913222718</v>
      </c>
      <c r="AD190" s="2">
        <f t="shared" ca="1" si="142"/>
        <v>1.9577167258967307</v>
      </c>
      <c r="AE190" s="2">
        <f t="shared" ca="1" si="143"/>
        <v>1.9451436240562319</v>
      </c>
      <c r="AF190" s="2">
        <f t="shared" ca="1" si="144"/>
        <v>1.9307511451820494</v>
      </c>
      <c r="AG190" s="2">
        <f t="shared" ca="1" si="145"/>
        <v>1.9146342303485651</v>
      </c>
      <c r="AH190" s="2">
        <f t="shared" ca="1" si="146"/>
        <v>1.8968770932341747</v>
      </c>
      <c r="AI190" s="2">
        <f t="shared" ca="1" si="147"/>
        <v>1.8775624083897295</v>
      </c>
      <c r="AJ190" s="2">
        <f t="shared" ca="1" si="148"/>
        <v>1.8567727497723769</v>
      </c>
      <c r="AK190" s="2">
        <f t="shared" ca="1" si="149"/>
        <v>1.8345905911754123</v>
      </c>
      <c r="AL190" s="2">
        <f t="shared" ca="1" si="150"/>
        <v>1.8110983108228635</v>
      </c>
      <c r="AM190" s="2">
        <f t="shared" ca="1" si="151"/>
        <v>1.7863782020685208</v>
      </c>
      <c r="AN190" s="2">
        <f t="shared" ca="1" si="152"/>
        <v>1.7605124962454259</v>
      </c>
      <c r="AO190" s="2">
        <f t="shared" ca="1" si="153"/>
        <v>1.7335834168384547</v>
      </c>
      <c r="AP190" s="2">
        <f t="shared" ca="1" si="154"/>
        <v>1.7056733205725794</v>
      </c>
      <c r="AQ190" s="2">
        <f t="shared" ca="1" si="155"/>
        <v>1.6768650656681847</v>
      </c>
      <c r="AR190" s="2">
        <f t="shared" ca="1" si="156"/>
        <v>1.6472428994993393</v>
      </c>
      <c r="AS190" s="2">
        <f t="shared" ca="1" si="157"/>
        <v>1.6168943182418545</v>
      </c>
      <c r="AT190" s="2">
        <f t="shared" ca="1" si="158"/>
        <v>1.5859132368717936</v>
      </c>
      <c r="AU190" s="2">
        <f t="shared" ca="1" si="159"/>
        <v>1.5544038435646788</v>
      </c>
      <c r="AV190" s="2">
        <f t="shared" ca="1" si="160"/>
        <v>1.5224823287397726</v>
      </c>
      <c r="AW190" s="2">
        <f t="shared" ca="1" si="161"/>
        <v>1.4902715711021852</v>
      </c>
      <c r="AX190" s="2">
        <f t="shared" ca="1" si="162"/>
        <v>1.4578857757299495</v>
      </c>
      <c r="AY190" s="2">
        <f t="shared" ca="1" si="163"/>
        <v>1.4254112094915148</v>
      </c>
      <c r="AZ190" s="2">
        <f t="shared" ca="1" si="112"/>
        <v>1.3929014590563924</v>
      </c>
      <c r="BC190" s="2">
        <f t="shared" ca="1" si="164"/>
        <v>-2.5656510652570677</v>
      </c>
      <c r="BD190" s="2">
        <f t="shared" ca="1" si="164"/>
        <v>0.49745118413908251</v>
      </c>
      <c r="BE190" s="2">
        <f t="shared" ca="1" si="164"/>
        <v>-1.7646271376729263</v>
      </c>
    </row>
    <row r="191" spans="1:57" x14ac:dyDescent="0.3">
      <c r="A191" s="2">
        <f t="shared" si="113"/>
        <v>1.7900000000000014</v>
      </c>
      <c r="B191" s="2">
        <f t="shared" ca="1" si="114"/>
        <v>0.87389518511170583</v>
      </c>
      <c r="C191" s="2">
        <f t="shared" ca="1" si="115"/>
        <v>0.97334281193069794</v>
      </c>
      <c r="D191" s="2">
        <f t="shared" ca="1" si="116"/>
        <v>1.0521219879515269</v>
      </c>
      <c r="E191" s="2">
        <f t="shared" ca="1" si="117"/>
        <v>1.1247792317215382</v>
      </c>
      <c r="F191" s="2">
        <f t="shared" ca="1" si="118"/>
        <v>1.1994628902992577</v>
      </c>
      <c r="G191" s="2">
        <f t="shared" ca="1" si="119"/>
        <v>1.2756546197307401</v>
      </c>
      <c r="H191" s="2">
        <f t="shared" ca="1" si="120"/>
        <v>1.3500774289769293</v>
      </c>
      <c r="I191" s="2">
        <f t="shared" ca="1" si="121"/>
        <v>1.4209691559609254</v>
      </c>
      <c r="J191" s="2">
        <f t="shared" ca="1" si="122"/>
        <v>1.4878632671517595</v>
      </c>
      <c r="K191" s="2">
        <f t="shared" ca="1" si="123"/>
        <v>1.5508548702240776</v>
      </c>
      <c r="L191" s="2">
        <f t="shared" ca="1" si="124"/>
        <v>1.6101129490452946</v>
      </c>
      <c r="M191" s="2">
        <f t="shared" ca="1" si="125"/>
        <v>1.6656703756819113</v>
      </c>
      <c r="N191" s="2">
        <f t="shared" ca="1" si="126"/>
        <v>1.7174052132210922</v>
      </c>
      <c r="O191" s="2">
        <f t="shared" ca="1" si="127"/>
        <v>1.7650839197609911</v>
      </c>
      <c r="P191" s="2">
        <f t="shared" ca="1" si="128"/>
        <v>1.8084243753110891</v>
      </c>
      <c r="Q191" s="2">
        <f t="shared" ca="1" si="129"/>
        <v>1.847159583817962</v>
      </c>
      <c r="R191" s="2">
        <f t="shared" ca="1" si="130"/>
        <v>1.8810890672134655</v>
      </c>
      <c r="S191" s="2">
        <f t="shared" ca="1" si="131"/>
        <v>1.9101119265229105</v>
      </c>
      <c r="T191" s="2">
        <f t="shared" ca="1" si="132"/>
        <v>1.9342396625111347</v>
      </c>
      <c r="U191" s="2">
        <f t="shared" ca="1" si="133"/>
        <v>1.9535905569187557</v>
      </c>
      <c r="V191" s="2">
        <f t="shared" ca="1" si="134"/>
        <v>1.9683685521088905</v>
      </c>
      <c r="W191" s="2">
        <f t="shared" ca="1" si="135"/>
        <v>1.9788366589560151</v>
      </c>
      <c r="X191" s="2">
        <f t="shared" ca="1" si="136"/>
        <v>1.985296943582703</v>
      </c>
      <c r="Y191" s="2">
        <f t="shared" ca="1" si="137"/>
        <v>1.9880799354141689</v>
      </c>
      <c r="Z191" s="2">
        <f t="shared" ca="1" si="138"/>
        <v>1.9875347345630099</v>
      </c>
      <c r="AA191" s="2">
        <f t="shared" ca="1" si="139"/>
        <v>1.984012004142071</v>
      </c>
      <c r="AB191" s="2">
        <f t="shared" ca="1" si="140"/>
        <v>1.9778428670825565</v>
      </c>
      <c r="AC191" s="2">
        <f t="shared" ca="1" si="141"/>
        <v>1.9693188154558863</v>
      </c>
      <c r="AD191" s="2">
        <f t="shared" ca="1" si="142"/>
        <v>1.9586762001358762</v>
      </c>
      <c r="AE191" s="2">
        <f t="shared" ca="1" si="143"/>
        <v>1.9460906852376958</v>
      </c>
      <c r="AF191" s="2">
        <f t="shared" ca="1" si="144"/>
        <v>1.9316869427019858</v>
      </c>
      <c r="AG191" s="2">
        <f t="shared" ca="1" si="145"/>
        <v>1.9155596196115035</v>
      </c>
      <c r="AH191" s="2">
        <f t="shared" ca="1" si="146"/>
        <v>1.8977928189793529</v>
      </c>
      <c r="AI191" s="2">
        <f t="shared" ca="1" si="147"/>
        <v>1.8784691329630143</v>
      </c>
      <c r="AJ191" s="2">
        <f t="shared" ca="1" si="148"/>
        <v>1.8576710525887263</v>
      </c>
      <c r="AK191" s="2">
        <f t="shared" ca="1" si="149"/>
        <v>1.8354809682318209</v>
      </c>
      <c r="AL191" s="2">
        <f t="shared" ca="1" si="150"/>
        <v>1.8119811743174001</v>
      </c>
      <c r="AM191" s="2">
        <f t="shared" ca="1" si="151"/>
        <v>1.7872538802654134</v>
      </c>
      <c r="AN191" s="2">
        <f t="shared" ca="1" si="152"/>
        <v>1.7613812339909296</v>
      </c>
      <c r="AO191" s="2">
        <f t="shared" ca="1" si="153"/>
        <v>1.7344453778628579</v>
      </c>
      <c r="AP191" s="2">
        <f t="shared" ca="1" si="154"/>
        <v>1.7065285944091255</v>
      </c>
      <c r="AQ191" s="2">
        <f t="shared" ca="1" si="155"/>
        <v>1.6777136850616028</v>
      </c>
      <c r="AR191" s="2">
        <f t="shared" ca="1" si="156"/>
        <v>1.6480848773859342</v>
      </c>
      <c r="AS191" s="2">
        <f t="shared" ca="1" si="157"/>
        <v>1.6177297111008182</v>
      </c>
      <c r="AT191" s="2">
        <f t="shared" ca="1" si="158"/>
        <v>1.58674222196342</v>
      </c>
      <c r="AU191" s="2">
        <f t="shared" ca="1" si="159"/>
        <v>1.5552267538972901</v>
      </c>
      <c r="AV191" s="2">
        <f t="shared" ca="1" si="160"/>
        <v>1.5232995474515583</v>
      </c>
      <c r="AW191" s="2">
        <f t="shared" ca="1" si="161"/>
        <v>1.4910832252002815</v>
      </c>
      <c r="AX191" s="2">
        <f t="shared" ca="1" si="162"/>
        <v>1.4586913521360867</v>
      </c>
      <c r="AY191" s="2">
        <f t="shared" ca="1" si="163"/>
        <v>1.4262094619453398</v>
      </c>
      <c r="AZ191" s="2">
        <f t="shared" ca="1" si="112"/>
        <v>1.3936906958669981</v>
      </c>
      <c r="BC191" s="2">
        <f t="shared" ca="1" si="164"/>
        <v>1.6060359888021187</v>
      </c>
      <c r="BD191" s="2">
        <f t="shared" ca="1" si="164"/>
        <v>-2.0281206192637207</v>
      </c>
      <c r="BE191" s="2">
        <f t="shared" ca="1" si="164"/>
        <v>-0.96069868679979464</v>
      </c>
    </row>
    <row r="192" spans="1:57" x14ac:dyDescent="0.3">
      <c r="A192" s="2">
        <f t="shared" si="113"/>
        <v>1.8000000000000014</v>
      </c>
      <c r="B192" s="2">
        <f t="shared" ca="1" si="114"/>
        <v>0.87640848438774255</v>
      </c>
      <c r="C192" s="2">
        <f t="shared" ca="1" si="115"/>
        <v>0.97544194220228253</v>
      </c>
      <c r="D192" s="2">
        <f t="shared" ca="1" si="116"/>
        <v>1.0540978630555562</v>
      </c>
      <c r="E192" s="2">
        <f t="shared" ca="1" si="117"/>
        <v>1.1267948122162004</v>
      </c>
      <c r="F192" s="2">
        <f t="shared" ca="1" si="118"/>
        <v>1.2015078102454979</v>
      </c>
      <c r="G192" s="2">
        <f t="shared" ca="1" si="119"/>
        <v>1.2776633452446176</v>
      </c>
      <c r="H192" s="2">
        <f t="shared" ca="1" si="120"/>
        <v>1.3520147258760289</v>
      </c>
      <c r="I192" s="2">
        <f t="shared" ca="1" si="121"/>
        <v>1.4228257042851657</v>
      </c>
      <c r="J192" s="2">
        <f t="shared" ca="1" si="122"/>
        <v>1.4896409803036426</v>
      </c>
      <c r="K192" s="2">
        <f t="shared" ca="1" si="123"/>
        <v>1.5525571388698864</v>
      </c>
      <c r="L192" s="2">
        <f t="shared" ca="1" si="124"/>
        <v>1.6117404408297993</v>
      </c>
      <c r="M192" s="2">
        <f t="shared" ca="1" si="125"/>
        <v>1.6672206609934499</v>
      </c>
      <c r="N192" s="2">
        <f t="shared" ca="1" si="126"/>
        <v>1.7188736291772899</v>
      </c>
      <c r="O192" s="2">
        <f t="shared" ca="1" si="127"/>
        <v>1.7664648308153583</v>
      </c>
      <c r="P192" s="2">
        <f t="shared" ca="1" si="128"/>
        <v>1.8097124474924642</v>
      </c>
      <c r="Q192" s="2">
        <f t="shared" ca="1" si="129"/>
        <v>1.8483508129106276</v>
      </c>
      <c r="R192" s="2">
        <f t="shared" ca="1" si="130"/>
        <v>1.8821814403508128</v>
      </c>
      <c r="S192" s="2">
        <f t="shared" ca="1" si="131"/>
        <v>1.9111056790185659</v>
      </c>
      <c r="T192" s="2">
        <f t="shared" ca="1" si="132"/>
        <v>1.9351371659251895</v>
      </c>
      <c r="U192" s="2">
        <f t="shared" ca="1" si="133"/>
        <v>1.9543958970943272</v>
      </c>
      <c r="V192" s="2">
        <f t="shared" ca="1" si="134"/>
        <v>1.9690869977567105</v>
      </c>
      <c r="W192" s="2">
        <f t="shared" ca="1" si="135"/>
        <v>1.9794742617824534</v>
      </c>
      <c r="X192" s="2">
        <f t="shared" ca="1" si="136"/>
        <v>1.9858603267961545</v>
      </c>
      <c r="Y192" s="2">
        <f t="shared" ca="1" si="137"/>
        <v>1.9885760961578143</v>
      </c>
      <c r="Z192" s="2">
        <f t="shared" ca="1" si="138"/>
        <v>1.9879707039759038</v>
      </c>
      <c r="AA192" s="2">
        <f t="shared" ca="1" si="139"/>
        <v>1.9843944254323354</v>
      </c>
      <c r="AB192" s="2">
        <f t="shared" ca="1" si="140"/>
        <v>1.9781775937671116</v>
      </c>
      <c r="AC192" s="2">
        <f t="shared" ca="1" si="141"/>
        <v>1.96961060112015</v>
      </c>
      <c r="AD192" s="2">
        <f t="shared" ca="1" si="142"/>
        <v>1.9589285874010973</v>
      </c>
      <c r="AE192" s="2">
        <f t="shared" ca="1" si="143"/>
        <v>1.9463061994444548</v>
      </c>
      <c r="AF192" s="2">
        <f t="shared" ca="1" si="144"/>
        <v>1.9318675109650145</v>
      </c>
      <c r="AG192" s="2">
        <f t="shared" ca="1" si="145"/>
        <v>1.9157069600662395</v>
      </c>
      <c r="AH192" s="2">
        <f t="shared" ca="1" si="146"/>
        <v>1.8979086210071849</v>
      </c>
      <c r="AI192" s="2">
        <f t="shared" ca="1" si="147"/>
        <v>1.8785550848870143</v>
      </c>
      <c r="AJ192" s="2">
        <f t="shared" ca="1" si="148"/>
        <v>1.8577288411371198</v>
      </c>
      <c r="AK192" s="2">
        <f t="shared" ca="1" si="149"/>
        <v>1.8355122780530557</v>
      </c>
      <c r="AL192" s="2">
        <f t="shared" ca="1" si="150"/>
        <v>1.8119876876041037</v>
      </c>
      <c r="AM192" s="2">
        <f t="shared" ca="1" si="151"/>
        <v>1.7872372766324944</v>
      </c>
      <c r="AN192" s="2">
        <f t="shared" ca="1" si="152"/>
        <v>1.7613431910271682</v>
      </c>
      <c r="AO192" s="2">
        <f t="shared" ca="1" si="153"/>
        <v>1.7343875735252501</v>
      </c>
      <c r="AP192" s="2">
        <f t="shared" ca="1" si="154"/>
        <v>1.7064527141515977</v>
      </c>
      <c r="AQ192" s="2">
        <f t="shared" ca="1" si="155"/>
        <v>1.6776214396349725</v>
      </c>
      <c r="AR192" s="2">
        <f t="shared" ca="1" si="156"/>
        <v>1.6479780403454256</v>
      </c>
      <c r="AS192" s="2">
        <f t="shared" ca="1" si="157"/>
        <v>1.6176101824351108</v>
      </c>
      <c r="AT192" s="2">
        <f t="shared" ca="1" si="158"/>
        <v>1.5866121044874388</v>
      </c>
      <c r="AU192" s="2">
        <f t="shared" ca="1" si="159"/>
        <v>1.5550883854074291</v>
      </c>
      <c r="AV192" s="2">
        <f t="shared" ca="1" si="160"/>
        <v>1.5231553910946647</v>
      </c>
      <c r="AW192" s="2">
        <f t="shared" ca="1" si="161"/>
        <v>1.490935561658866</v>
      </c>
      <c r="AX192" s="2">
        <f t="shared" ca="1" si="162"/>
        <v>1.4585419014911258</v>
      </c>
      <c r="AY192" s="2">
        <f t="shared" ca="1" si="163"/>
        <v>1.4260592981965607</v>
      </c>
      <c r="AZ192" s="2">
        <f t="shared" ca="1" si="112"/>
        <v>1.3935405716718079</v>
      </c>
      <c r="BC192" s="2">
        <f t="shared" ca="1" si="164"/>
        <v>0.74162342072348508</v>
      </c>
      <c r="BD192" s="2">
        <f t="shared" ca="1" si="164"/>
        <v>6.660108312756563E-2</v>
      </c>
      <c r="BE192" s="2">
        <f t="shared" ca="1" si="164"/>
        <v>4.53613197391185E-2</v>
      </c>
    </row>
    <row r="193" spans="1:57" x14ac:dyDescent="0.3">
      <c r="A193" s="2">
        <f t="shared" si="113"/>
        <v>1.8100000000000014</v>
      </c>
      <c r="B193" s="2">
        <f t="shared" ca="1" si="114"/>
        <v>0.87898739970052453</v>
      </c>
      <c r="C193" s="2">
        <f t="shared" ca="1" si="115"/>
        <v>0.97762809012684493</v>
      </c>
      <c r="D193" s="2">
        <f t="shared" ca="1" si="116"/>
        <v>1.0561761406798238</v>
      </c>
      <c r="E193" s="2">
        <f t="shared" ca="1" si="117"/>
        <v>1.1289214066266016</v>
      </c>
      <c r="F193" s="2">
        <f t="shared" ca="1" si="118"/>
        <v>1.2036680959438479</v>
      </c>
      <c r="G193" s="2">
        <f t="shared" ca="1" si="119"/>
        <v>1.2797893888823564</v>
      </c>
      <c r="H193" s="2">
        <f t="shared" ca="1" si="120"/>
        <v>1.3540689568381215</v>
      </c>
      <c r="I193" s="2">
        <f t="shared" ca="1" si="121"/>
        <v>1.4247963233032983</v>
      </c>
      <c r="J193" s="2">
        <f t="shared" ca="1" si="122"/>
        <v>1.491527377091691</v>
      </c>
      <c r="K193" s="2">
        <f t="shared" ca="1" si="123"/>
        <v>1.5543602471413858</v>
      </c>
      <c r="L193" s="2">
        <f t="shared" ca="1" si="124"/>
        <v>1.6134586145336547</v>
      </c>
      <c r="M193" s="2">
        <f t="shared" ca="1" si="125"/>
        <v>1.6688493248434322</v>
      </c>
      <c r="N193" s="2">
        <f t="shared" ca="1" si="126"/>
        <v>1.720406150570172</v>
      </c>
      <c r="O193" s="2">
        <f t="shared" ca="1" si="127"/>
        <v>1.7678937807101698</v>
      </c>
      <c r="P193" s="2">
        <f t="shared" ca="1" si="128"/>
        <v>1.8110308697287472</v>
      </c>
      <c r="Q193" s="2">
        <f t="shared" ca="1" si="129"/>
        <v>1.8495532450568251</v>
      </c>
      <c r="R193" s="2">
        <f t="shared" ca="1" si="130"/>
        <v>1.8832645672026811</v>
      </c>
      <c r="S193" s="2">
        <f t="shared" ca="1" si="131"/>
        <v>1.9120685820550047</v>
      </c>
      <c r="T193" s="2">
        <f t="shared" ca="1" si="132"/>
        <v>1.9359812051738763</v>
      </c>
      <c r="U193" s="2">
        <f t="shared" ca="1" si="133"/>
        <v>1.9551242869792411</v>
      </c>
      <c r="V193" s="2">
        <f t="shared" ca="1" si="134"/>
        <v>1.9697042783135879</v>
      </c>
      <c r="W193" s="2">
        <f t="shared" ca="1" si="135"/>
        <v>1.9799859025543789</v>
      </c>
      <c r="X193" s="2">
        <f t="shared" ca="1" si="136"/>
        <v>1.9862725156184762</v>
      </c>
      <c r="Y193" s="2">
        <f t="shared" ca="1" si="137"/>
        <v>1.9888955387434701</v>
      </c>
      <c r="Z193" s="2">
        <f t="shared" ca="1" si="138"/>
        <v>1.9882042823367525</v>
      </c>
      <c r="AA193" s="2">
        <f t="shared" ca="1" si="139"/>
        <v>1.9845487763556806</v>
      </c>
      <c r="AB193" s="2">
        <f t="shared" ca="1" si="140"/>
        <v>1.9782587088858317</v>
      </c>
      <c r="AC193" s="2">
        <f t="shared" ca="1" si="141"/>
        <v>1.9696235206565507</v>
      </c>
      <c r="AD193" s="2">
        <f t="shared" ca="1" si="142"/>
        <v>1.9588772952285678</v>
      </c>
      <c r="AE193" s="2">
        <f t="shared" ca="1" si="143"/>
        <v>1.9461938212783951</v>
      </c>
      <c r="AF193" s="2">
        <f t="shared" ca="1" si="144"/>
        <v>1.9316967328214902</v>
      </c>
      <c r="AG193" s="2">
        <f t="shared" ca="1" si="145"/>
        <v>1.9154804133281089</v>
      </c>
      <c r="AH193" s="2">
        <f t="shared" ca="1" si="146"/>
        <v>1.8976290595987551</v>
      </c>
      <c r="AI193" s="2">
        <f t="shared" ca="1" si="147"/>
        <v>1.8782254124051279</v>
      </c>
      <c r="AJ193" s="2">
        <f t="shared" ca="1" si="148"/>
        <v>1.8573521103156572</v>
      </c>
      <c r="AK193" s="2">
        <f t="shared" ca="1" si="149"/>
        <v>1.8350916902801815</v>
      </c>
      <c r="AL193" s="2">
        <f t="shared" ca="1" si="150"/>
        <v>1.8115265925513067</v>
      </c>
      <c r="AM193" s="2">
        <f t="shared" ca="1" si="151"/>
        <v>1.7867391721461594</v>
      </c>
      <c r="AN193" s="2">
        <f t="shared" ca="1" si="152"/>
        <v>1.7608117237170209</v>
      </c>
      <c r="AO193" s="2">
        <f t="shared" ca="1" si="153"/>
        <v>1.7338265412533891</v>
      </c>
      <c r="AP193" s="2">
        <f t="shared" ca="1" si="154"/>
        <v>1.7058660733746343</v>
      </c>
      <c r="AQ193" s="2">
        <f t="shared" ca="1" si="155"/>
        <v>1.6770133235981417</v>
      </c>
      <c r="AR193" s="2">
        <f t="shared" ca="1" si="156"/>
        <v>1.6473527971125332</v>
      </c>
      <c r="AS193" s="2">
        <f t="shared" ca="1" si="157"/>
        <v>1.6169724387728566</v>
      </c>
      <c r="AT193" s="2">
        <f t="shared" ca="1" si="158"/>
        <v>1.5859668413734549</v>
      </c>
      <c r="AU193" s="2">
        <f t="shared" ca="1" si="159"/>
        <v>1.5544409673497788</v>
      </c>
      <c r="AV193" s="2">
        <f t="shared" ca="1" si="160"/>
        <v>1.5225114525371519</v>
      </c>
      <c r="AW193" s="2">
        <f t="shared" ca="1" si="161"/>
        <v>1.4903006977597972</v>
      </c>
      <c r="AX193" s="2">
        <f t="shared" ca="1" si="162"/>
        <v>1.4579212958392611</v>
      </c>
      <c r="AY193" s="2">
        <f t="shared" ca="1" si="163"/>
        <v>1.4254576455357726</v>
      </c>
      <c r="AZ193" s="2">
        <f t="shared" ca="1" si="112"/>
        <v>1.3929623875189294</v>
      </c>
      <c r="BC193" s="2">
        <f t="shared" ca="1" si="164"/>
        <v>0.43596453944670799</v>
      </c>
      <c r="BD193" s="2">
        <f t="shared" ca="1" si="164"/>
        <v>1.6884137582495669</v>
      </c>
      <c r="BE193" s="2">
        <f t="shared" ca="1" si="164"/>
        <v>0.35238044370323074</v>
      </c>
    </row>
    <row r="194" spans="1:57" x14ac:dyDescent="0.3">
      <c r="A194" s="2">
        <f t="shared" si="113"/>
        <v>1.8200000000000014</v>
      </c>
      <c r="B194" s="2">
        <f t="shared" ca="1" si="114"/>
        <v>0.88046613173384158</v>
      </c>
      <c r="C194" s="2">
        <f t="shared" ca="1" si="115"/>
        <v>0.97867780194740461</v>
      </c>
      <c r="D194" s="2">
        <f t="shared" ca="1" si="116"/>
        <v>1.0570846503091726</v>
      </c>
      <c r="E194" s="2">
        <f t="shared" ca="1" si="117"/>
        <v>1.1298467543039448</v>
      </c>
      <c r="F194" s="2">
        <f t="shared" ca="1" si="118"/>
        <v>1.2045996336892792</v>
      </c>
      <c r="G194" s="2">
        <f t="shared" ca="1" si="119"/>
        <v>1.2806646085480904</v>
      </c>
      <c r="H194" s="2">
        <f t="shared" ca="1" si="120"/>
        <v>1.3548553954529785</v>
      </c>
      <c r="I194" s="2">
        <f t="shared" ca="1" si="121"/>
        <v>1.4254867718663478</v>
      </c>
      <c r="J194" s="2">
        <f t="shared" ca="1" si="122"/>
        <v>1.4921253969553578</v>
      </c>
      <c r="K194" s="2">
        <f t="shared" ca="1" si="123"/>
        <v>1.554870635453286</v>
      </c>
      <c r="L194" s="2">
        <f t="shared" ca="1" si="124"/>
        <v>1.6138833559581816</v>
      </c>
      <c r="M194" s="2">
        <f t="shared" ca="1" si="125"/>
        <v>1.6691872665190253</v>
      </c>
      <c r="N194" s="2">
        <f t="shared" ca="1" si="126"/>
        <v>1.720653881806675</v>
      </c>
      <c r="O194" s="2">
        <f t="shared" ca="1" si="127"/>
        <v>1.7680468940368659</v>
      </c>
      <c r="P194" s="2">
        <f t="shared" ca="1" si="128"/>
        <v>1.8110852252432175</v>
      </c>
      <c r="Q194" s="2">
        <f t="shared" ca="1" si="129"/>
        <v>1.849505983926337</v>
      </c>
      <c r="R194" s="2">
        <f t="shared" ca="1" si="130"/>
        <v>1.8831147570817497</v>
      </c>
      <c r="S194" s="2">
        <f t="shared" ca="1" si="131"/>
        <v>1.9118174591894179</v>
      </c>
      <c r="T194" s="2">
        <f t="shared" ca="1" si="132"/>
        <v>1.9356320501459685</v>
      </c>
      <c r="U194" s="2">
        <f t="shared" ca="1" si="133"/>
        <v>1.9546819984627746</v>
      </c>
      <c r="V194" s="2">
        <f t="shared" ca="1" si="134"/>
        <v>1.9691748469428108</v>
      </c>
      <c r="W194" s="2">
        <f t="shared" ca="1" si="135"/>
        <v>1.9793760185174043</v>
      </c>
      <c r="X194" s="2">
        <f t="shared" ca="1" si="136"/>
        <v>1.9855893576582042</v>
      </c>
      <c r="Y194" s="2">
        <f t="shared" ca="1" si="137"/>
        <v>1.9881465709196349</v>
      </c>
      <c r="Z194" s="2">
        <f t="shared" ca="1" si="138"/>
        <v>1.9873969108483569</v>
      </c>
      <c r="AA194" s="2">
        <f t="shared" ca="1" si="139"/>
        <v>1.9836899284493923</v>
      </c>
      <c r="AB194" s="2">
        <f t="shared" ca="1" si="140"/>
        <v>1.9773544347995873</v>
      </c>
      <c r="AC194" s="2">
        <f t="shared" ca="1" si="141"/>
        <v>1.9686786913897654</v>
      </c>
      <c r="AD194" s="2">
        <f t="shared" ca="1" si="142"/>
        <v>1.9578955036663757</v>
      </c>
      <c r="AE194" s="2">
        <f t="shared" ca="1" si="143"/>
        <v>1.945177584787932</v>
      </c>
      <c r="AF194" s="2">
        <f t="shared" ca="1" si="144"/>
        <v>1.9306479110426968</v>
      </c>
      <c r="AG194" s="2">
        <f t="shared" ca="1" si="145"/>
        <v>1.9144005890820299</v>
      </c>
      <c r="AH194" s="2">
        <f t="shared" ca="1" si="146"/>
        <v>1.8965197130613232</v>
      </c>
      <c r="AI194" s="2">
        <f t="shared" ca="1" si="147"/>
        <v>1.8770879476849185</v>
      </c>
      <c r="AJ194" s="2">
        <f t="shared" ca="1" si="148"/>
        <v>1.8561878549194457</v>
      </c>
      <c r="AK194" s="2">
        <f t="shared" ca="1" si="149"/>
        <v>1.8339018946324261</v>
      </c>
      <c r="AL194" s="2">
        <f t="shared" ca="1" si="150"/>
        <v>1.8103124296284383</v>
      </c>
      <c r="AM194" s="2">
        <f t="shared" ca="1" si="151"/>
        <v>1.7855017373820916</v>
      </c>
      <c r="AN194" s="2">
        <f t="shared" ca="1" si="152"/>
        <v>1.7595520356296059</v>
      </c>
      <c r="AO194" s="2">
        <f t="shared" ca="1" si="153"/>
        <v>1.7325455440305129</v>
      </c>
      <c r="AP194" s="2">
        <f t="shared" ca="1" si="154"/>
        <v>1.7045646444333939</v>
      </c>
      <c r="AQ194" s="2">
        <f t="shared" ca="1" si="155"/>
        <v>1.6756922921756758</v>
      </c>
      <c r="AR194" s="2">
        <f t="shared" ca="1" si="156"/>
        <v>1.6460129828130545</v>
      </c>
      <c r="AS194" s="2">
        <f t="shared" ca="1" si="157"/>
        <v>1.6156147156844496</v>
      </c>
      <c r="AT194" s="2">
        <f t="shared" ca="1" si="158"/>
        <v>1.5845922126523442</v>
      </c>
      <c r="AU194" s="2">
        <f t="shared" ca="1" si="159"/>
        <v>1.5530505916815442</v>
      </c>
      <c r="AV194" s="2">
        <f t="shared" ca="1" si="160"/>
        <v>1.5211065266295059</v>
      </c>
      <c r="AW194" s="2">
        <f t="shared" ca="1" si="161"/>
        <v>1.4888821458600914</v>
      </c>
      <c r="AX194" s="2">
        <f t="shared" ca="1" si="162"/>
        <v>1.4564894033506113</v>
      </c>
      <c r="AY194" s="2">
        <f t="shared" ca="1" si="163"/>
        <v>1.424011989479582</v>
      </c>
      <c r="AZ194" s="2">
        <f t="shared" ca="1" si="112"/>
        <v>1.3915020532345828</v>
      </c>
      <c r="BC194" s="2">
        <f t="shared" ca="1" si="164"/>
        <v>-1.0595229876861527</v>
      </c>
      <c r="BD194" s="2">
        <f t="shared" ca="1" si="164"/>
        <v>0.30087443386454638</v>
      </c>
      <c r="BE194" s="2">
        <f t="shared" ca="1" si="164"/>
        <v>0.61002652590620077</v>
      </c>
    </row>
    <row r="195" spans="1:57" x14ac:dyDescent="0.3">
      <c r="A195" s="2">
        <f t="shared" si="113"/>
        <v>1.8300000000000014</v>
      </c>
      <c r="B195" s="2">
        <f t="shared" ca="1" si="114"/>
        <v>0.88107328633482063</v>
      </c>
      <c r="C195" s="2">
        <f t="shared" ca="1" si="115"/>
        <v>0.97893956053276721</v>
      </c>
      <c r="D195" s="2">
        <f t="shared" ca="1" si="116"/>
        <v>1.0572809735782411</v>
      </c>
      <c r="E195" s="2">
        <f t="shared" ca="1" si="117"/>
        <v>1.1301272327528467</v>
      </c>
      <c r="F195" s="2">
        <f t="shared" ca="1" si="118"/>
        <v>1.2049476919439372</v>
      </c>
      <c r="G195" s="2">
        <f t="shared" ca="1" si="119"/>
        <v>1.2810136349613188</v>
      </c>
      <c r="H195" s="2">
        <f t="shared" ca="1" si="120"/>
        <v>1.3551689135179517</v>
      </c>
      <c r="I195" s="2">
        <f t="shared" ca="1" si="121"/>
        <v>1.4257534551620328</v>
      </c>
      <c r="J195" s="2">
        <f t="shared" ca="1" si="122"/>
        <v>1.4923446845107966</v>
      </c>
      <c r="K195" s="2">
        <f t="shared" ca="1" si="123"/>
        <v>1.5550433069150233</v>
      </c>
      <c r="L195" s="2">
        <f t="shared" ca="1" si="124"/>
        <v>1.6140075577765682</v>
      </c>
      <c r="M195" s="2">
        <f t="shared" ca="1" si="125"/>
        <v>1.6692582110002858</v>
      </c>
      <c r="N195" s="2">
        <f t="shared" ca="1" si="126"/>
        <v>1.7206647344372807</v>
      </c>
      <c r="O195" s="2">
        <f t="shared" ca="1" si="127"/>
        <v>1.7679900345975863</v>
      </c>
      <c r="P195" s="2">
        <f t="shared" ca="1" si="128"/>
        <v>1.8109535071410301</v>
      </c>
      <c r="Q195" s="2">
        <f t="shared" ca="1" si="129"/>
        <v>1.8492937403341374</v>
      </c>
      <c r="R195" s="2">
        <f t="shared" ca="1" si="130"/>
        <v>1.8828184382896438</v>
      </c>
      <c r="S195" s="2">
        <f t="shared" ca="1" si="131"/>
        <v>1.9114358673815715</v>
      </c>
      <c r="T195" s="2">
        <f t="shared" ca="1" si="132"/>
        <v>1.9351662091060731</v>
      </c>
      <c r="U195" s="2">
        <f t="shared" ca="1" si="133"/>
        <v>1.9541347253312118</v>
      </c>
      <c r="V195" s="2">
        <f t="shared" ca="1" si="134"/>
        <v>1.9685502287601984</v>
      </c>
      <c r="W195" s="2">
        <f t="shared" ca="1" si="135"/>
        <v>1.978679023446124</v>
      </c>
      <c r="X195" s="2">
        <f t="shared" ca="1" si="136"/>
        <v>1.9848256241385478</v>
      </c>
      <c r="Y195" s="2">
        <f t="shared" ca="1" si="137"/>
        <v>1.9873222016330585</v>
      </c>
      <c r="Z195" s="2">
        <f t="shared" ca="1" si="138"/>
        <v>1.9865181279816344</v>
      </c>
      <c r="AA195" s="2">
        <f t="shared" ca="1" si="139"/>
        <v>1.982762653063717</v>
      </c>
      <c r="AB195" s="2">
        <f t="shared" ca="1" si="140"/>
        <v>1.9763838906907063</v>
      </c>
      <c r="AC195" s="2">
        <f t="shared" ca="1" si="141"/>
        <v>1.9676691069252714</v>
      </c>
      <c r="AD195" s="2">
        <f t="shared" ca="1" si="142"/>
        <v>1.9568500189393869</v>
      </c>
      <c r="AE195" s="2">
        <f t="shared" ca="1" si="143"/>
        <v>1.9440984585172669</v>
      </c>
      <c r="AF195" s="2">
        <f t="shared" ca="1" si="144"/>
        <v>1.9295369376260258</v>
      </c>
      <c r="AG195" s="2">
        <f t="shared" ca="1" si="145"/>
        <v>1.9132594753694849</v>
      </c>
      <c r="AH195" s="2">
        <f t="shared" ca="1" si="146"/>
        <v>1.8953502495773602</v>
      </c>
      <c r="AI195" s="2">
        <f t="shared" ca="1" si="147"/>
        <v>1.8758920346638297</v>
      </c>
      <c r="AJ195" s="2">
        <f t="shared" ca="1" si="148"/>
        <v>1.8549675017719947</v>
      </c>
      <c r="AK195" s="2">
        <f t="shared" ca="1" si="149"/>
        <v>1.8326592194676252</v>
      </c>
      <c r="AL195" s="2">
        <f t="shared" ca="1" si="150"/>
        <v>1.8090496588932663</v>
      </c>
      <c r="AM195" s="2">
        <f t="shared" ca="1" si="151"/>
        <v>1.7842212057814195</v>
      </c>
      <c r="AN195" s="2">
        <f t="shared" ca="1" si="152"/>
        <v>1.7582561867918469</v>
      </c>
      <c r="AO195" s="2">
        <f t="shared" ca="1" si="153"/>
        <v>1.7312369331931792</v>
      </c>
      <c r="AP195" s="2">
        <f t="shared" ca="1" si="154"/>
        <v>1.7032459462229077</v>
      </c>
      <c r="AQ195" s="2">
        <f t="shared" ca="1" si="155"/>
        <v>1.6743663195973222</v>
      </c>
      <c r="AR195" s="2">
        <f t="shared" ca="1" si="156"/>
        <v>1.6446827263094104</v>
      </c>
      <c r="AS195" s="2">
        <f t="shared" ca="1" si="157"/>
        <v>1.6142834074615309</v>
      </c>
      <c r="AT195" s="2">
        <f t="shared" ca="1" si="158"/>
        <v>1.5832634003014128</v>
      </c>
      <c r="AU195" s="2">
        <f t="shared" ca="1" si="159"/>
        <v>1.5517281617609542</v>
      </c>
      <c r="AV195" s="2">
        <f t="shared" ca="1" si="160"/>
        <v>1.5197945832979756</v>
      </c>
      <c r="AW195" s="2">
        <f t="shared" ca="1" si="161"/>
        <v>1.4875846992761832</v>
      </c>
      <c r="AX195" s="2">
        <f t="shared" ca="1" si="162"/>
        <v>1.4552100092257834</v>
      </c>
      <c r="AY195" s="2">
        <f t="shared" ca="1" si="163"/>
        <v>1.4227536852654548</v>
      </c>
      <c r="AZ195" s="2">
        <f t="shared" ca="1" si="112"/>
        <v>1.3902675986154931</v>
      </c>
      <c r="BC195" s="2">
        <f t="shared" ca="1" si="164"/>
        <v>-1.2533737904443019</v>
      </c>
      <c r="BD195" s="2">
        <f t="shared" ca="1" si="164"/>
        <v>-0.98087307753438502</v>
      </c>
      <c r="BE195" s="2">
        <f t="shared" ca="1" si="164"/>
        <v>-1.2722558011240039</v>
      </c>
    </row>
    <row r="196" spans="1:57" x14ac:dyDescent="0.3">
      <c r="A196" s="2">
        <f t="shared" si="113"/>
        <v>1.8400000000000014</v>
      </c>
      <c r="B196" s="2">
        <f t="shared" ca="1" si="114"/>
        <v>0.88159690895022624</v>
      </c>
      <c r="C196" s="2">
        <f t="shared" ca="1" si="115"/>
        <v>0.97904067203425393</v>
      </c>
      <c r="D196" s="2">
        <f t="shared" ca="1" si="116"/>
        <v>1.0572440346706413</v>
      </c>
      <c r="E196" s="2">
        <f t="shared" ca="1" si="117"/>
        <v>1.130105348978357</v>
      </c>
      <c r="F196" s="2">
        <f t="shared" ca="1" si="118"/>
        <v>1.2049298565203905</v>
      </c>
      <c r="G196" s="2">
        <f t="shared" ca="1" si="119"/>
        <v>1.2809401392156088</v>
      </c>
      <c r="H196" s="2">
        <f t="shared" ca="1" si="120"/>
        <v>1.3550098151701397</v>
      </c>
      <c r="I196" s="2">
        <f t="shared" ca="1" si="121"/>
        <v>1.4255034052791584</v>
      </c>
      <c r="J196" s="2">
        <f t="shared" ca="1" si="122"/>
        <v>1.4920086420672209</v>
      </c>
      <c r="K196" s="2">
        <f t="shared" ca="1" si="123"/>
        <v>1.5546272229802371</v>
      </c>
      <c r="L196" s="2">
        <f t="shared" ca="1" si="124"/>
        <v>1.6135144751588077</v>
      </c>
      <c r="M196" s="2">
        <f t="shared" ca="1" si="125"/>
        <v>1.6686879870640485</v>
      </c>
      <c r="N196" s="2">
        <f t="shared" ca="1" si="126"/>
        <v>1.7200149359034913</v>
      </c>
      <c r="O196" s="2">
        <f t="shared" ca="1" si="127"/>
        <v>1.7672571986220047</v>
      </c>
      <c r="P196" s="2">
        <f t="shared" ca="1" si="128"/>
        <v>1.8101343955823177</v>
      </c>
      <c r="Q196" s="2">
        <f t="shared" ca="1" si="129"/>
        <v>1.8483863385177994</v>
      </c>
      <c r="R196" s="2">
        <f t="shared" ca="1" si="130"/>
        <v>1.8818225843078313</v>
      </c>
      <c r="S196" s="2">
        <f t="shared" ca="1" si="131"/>
        <v>1.9103534795685049</v>
      </c>
      <c r="T196" s="2">
        <f t="shared" ca="1" si="132"/>
        <v>1.9340011497845406</v>
      </c>
      <c r="U196" s="2">
        <f t="shared" ca="1" si="133"/>
        <v>1.9528923706654624</v>
      </c>
      <c r="V196" s="2">
        <f t="shared" ca="1" si="134"/>
        <v>1.9672369479930463</v>
      </c>
      <c r="W196" s="2">
        <f t="shared" ca="1" si="135"/>
        <v>1.9773017936791706</v>
      </c>
      <c r="X196" s="2">
        <f t="shared" ca="1" si="136"/>
        <v>1.9833918195844682</v>
      </c>
      <c r="Y196" s="2">
        <f t="shared" ca="1" si="137"/>
        <v>1.9858393848048745</v>
      </c>
      <c r="Z196" s="2">
        <f t="shared" ca="1" si="138"/>
        <v>1.9849937034389677</v>
      </c>
      <c r="AA196" s="2">
        <f t="shared" ca="1" si="139"/>
        <v>1.9812034472717099</v>
      </c>
      <c r="AB196" s="2">
        <f t="shared" ca="1" si="140"/>
        <v>1.9747957578397008</v>
      </c>
      <c r="AC196" s="2">
        <f t="shared" ca="1" si="141"/>
        <v>1.9660566348744273</v>
      </c>
      <c r="AD196" s="2">
        <f t="shared" ca="1" si="142"/>
        <v>1.9552164423652929</v>
      </c>
      <c r="AE196" s="2">
        <f t="shared" ca="1" si="143"/>
        <v>1.9424458700171736</v>
      </c>
      <c r="AF196" s="2">
        <f t="shared" ca="1" si="144"/>
        <v>1.9278667039654078</v>
      </c>
      <c r="AG196" s="2">
        <f t="shared" ca="1" si="145"/>
        <v>1.9115726101446149</v>
      </c>
      <c r="AH196" s="2">
        <f t="shared" ca="1" si="146"/>
        <v>1.8936475815334444</v>
      </c>
      <c r="AI196" s="2">
        <f t="shared" ca="1" si="147"/>
        <v>1.8741742331991422</v>
      </c>
      <c r="AJ196" s="2">
        <f t="shared" ca="1" si="148"/>
        <v>1.853235076405616</v>
      </c>
      <c r="AK196" s="2">
        <f t="shared" ca="1" si="149"/>
        <v>1.8309125193635791</v>
      </c>
      <c r="AL196" s="2">
        <f t="shared" ca="1" si="150"/>
        <v>1.8072888725058396</v>
      </c>
      <c r="AM196" s="2">
        <f t="shared" ca="1" si="151"/>
        <v>1.7824463607900041</v>
      </c>
      <c r="AN196" s="2">
        <f t="shared" ca="1" si="152"/>
        <v>1.7564671508069876</v>
      </c>
      <c r="AO196" s="2">
        <f t="shared" ca="1" si="153"/>
        <v>1.7294334165440151</v>
      </c>
      <c r="AP196" s="2">
        <f t="shared" ca="1" si="154"/>
        <v>1.701427509961186</v>
      </c>
      <c r="AQ196" s="2">
        <f t="shared" ca="1" si="155"/>
        <v>1.6725323948887212</v>
      </c>
      <c r="AR196" s="2">
        <f t="shared" ca="1" si="156"/>
        <v>1.6428326539973226</v>
      </c>
      <c r="AS196" s="2">
        <f t="shared" ca="1" si="157"/>
        <v>1.6124165025791231</v>
      </c>
      <c r="AT196" s="2">
        <f t="shared" ca="1" si="158"/>
        <v>1.5813790246926338</v>
      </c>
      <c r="AU196" s="2">
        <f t="shared" ca="1" si="159"/>
        <v>1.5498257447634098</v>
      </c>
      <c r="AV196" s="2">
        <f t="shared" ca="1" si="160"/>
        <v>1.5178734965715255</v>
      </c>
      <c r="AW196" s="2">
        <f t="shared" ca="1" si="161"/>
        <v>1.4856439442254905</v>
      </c>
      <c r="AX196" s="2">
        <f t="shared" ca="1" si="162"/>
        <v>1.4532478624860519</v>
      </c>
      <c r="AY196" s="2">
        <f t="shared" ca="1" si="163"/>
        <v>1.4207676409758012</v>
      </c>
      <c r="AZ196" s="2">
        <f t="shared" ca="1" si="112"/>
        <v>1.3882545544633089</v>
      </c>
      <c r="BC196" s="2">
        <f t="shared" ca="1" si="164"/>
        <v>-2.1149125933991528</v>
      </c>
      <c r="BD196" s="2">
        <f t="shared" ca="1" si="164"/>
        <v>-0.80520076362127835</v>
      </c>
      <c r="BE196" s="2">
        <f t="shared" ca="1" si="164"/>
        <v>0.29552821183214828</v>
      </c>
    </row>
    <row r="197" spans="1:57" x14ac:dyDescent="0.3">
      <c r="A197" s="2">
        <f t="shared" si="113"/>
        <v>1.8500000000000014</v>
      </c>
      <c r="B197" s="2">
        <f t="shared" ca="1" si="114"/>
        <v>0.88369540916457823</v>
      </c>
      <c r="C197" s="2">
        <f t="shared" ca="1" si="115"/>
        <v>0.98084595692252308</v>
      </c>
      <c r="D197" s="2">
        <f t="shared" ca="1" si="116"/>
        <v>1.0590244449978656</v>
      </c>
      <c r="E197" s="2">
        <f t="shared" ca="1" si="117"/>
        <v>1.1319977528754606</v>
      </c>
      <c r="F197" s="2">
        <f t="shared" ca="1" si="118"/>
        <v>1.2069098556743576</v>
      </c>
      <c r="G197" s="2">
        <f t="shared" ca="1" si="119"/>
        <v>1.282936740459923</v>
      </c>
      <c r="H197" s="2">
        <f t="shared" ca="1" si="120"/>
        <v>1.3569822259422848</v>
      </c>
      <c r="I197" s="2">
        <f t="shared" ca="1" si="121"/>
        <v>1.4274356783265585</v>
      </c>
      <c r="J197" s="2">
        <f t="shared" ca="1" si="122"/>
        <v>1.4938954894001351</v>
      </c>
      <c r="K197" s="2">
        <f t="shared" ca="1" si="123"/>
        <v>1.5564648083686814</v>
      </c>
      <c r="L197" s="2">
        <f t="shared" ca="1" si="124"/>
        <v>1.6152965862396504</v>
      </c>
      <c r="M197" s="2">
        <f t="shared" ca="1" si="125"/>
        <v>1.6704057815981788</v>
      </c>
      <c r="N197" s="2">
        <f t="shared" ca="1" si="126"/>
        <v>1.7216578439015493</v>
      </c>
      <c r="O197" s="2">
        <f t="shared" ca="1" si="127"/>
        <v>1.7688141832865834</v>
      </c>
      <c r="P197" s="2">
        <f t="shared" ca="1" si="128"/>
        <v>1.8115952024659465</v>
      </c>
      <c r="Q197" s="2">
        <f t="shared" ca="1" si="129"/>
        <v>1.8497424868976036</v>
      </c>
      <c r="R197" s="2">
        <f t="shared" ca="1" si="130"/>
        <v>1.8830679884488468</v>
      </c>
      <c r="S197" s="2">
        <f t="shared" ca="1" si="131"/>
        <v>1.9114846689245224</v>
      </c>
      <c r="T197" s="2">
        <f t="shared" ca="1" si="132"/>
        <v>1.9350171268667331</v>
      </c>
      <c r="U197" s="2">
        <f t="shared" ca="1" si="133"/>
        <v>1.9537941790829614</v>
      </c>
      <c r="V197" s="2">
        <f t="shared" ca="1" si="134"/>
        <v>1.9680271544009094</v>
      </c>
      <c r="W197" s="2">
        <f t="shared" ca="1" si="135"/>
        <v>1.9779841060480443</v>
      </c>
      <c r="X197" s="2">
        <f t="shared" ca="1" si="136"/>
        <v>1.983970876491614</v>
      </c>
      <c r="Y197" s="2">
        <f t="shared" ca="1" si="137"/>
        <v>1.9863205438745819</v>
      </c>
      <c r="Z197" s="2">
        <f t="shared" ca="1" si="138"/>
        <v>1.9853826936110606</v>
      </c>
      <c r="AA197" s="2">
        <f t="shared" ca="1" si="139"/>
        <v>1.981505949179682</v>
      </c>
      <c r="AB197" s="2">
        <f t="shared" ca="1" si="140"/>
        <v>1.9750170116328747</v>
      </c>
      <c r="AC197" s="2">
        <f t="shared" ca="1" si="141"/>
        <v>1.9662011503056709</v>
      </c>
      <c r="AD197" s="2">
        <f t="shared" ca="1" si="142"/>
        <v>1.9552879178987241</v>
      </c>
      <c r="AE197" s="2">
        <f t="shared" ca="1" si="143"/>
        <v>1.94244740803428</v>
      </c>
      <c r="AF197" s="2">
        <f t="shared" ca="1" si="144"/>
        <v>1.9278012261409079</v>
      </c>
      <c r="AG197" s="2">
        <f t="shared" ca="1" si="145"/>
        <v>1.9114432260221439</v>
      </c>
      <c r="AH197" s="2">
        <f t="shared" ca="1" si="146"/>
        <v>1.8934577539874102</v>
      </c>
      <c r="AI197" s="2">
        <f t="shared" ca="1" si="147"/>
        <v>1.8739278034181315</v>
      </c>
      <c r="AJ197" s="2">
        <f t="shared" ca="1" si="148"/>
        <v>1.8529362633612605</v>
      </c>
      <c r="AK197" s="2">
        <f t="shared" ca="1" si="149"/>
        <v>1.830565919337116</v>
      </c>
      <c r="AL197" s="2">
        <f t="shared" ca="1" si="150"/>
        <v>1.8068994587392222</v>
      </c>
      <c r="AM197" s="2">
        <f t="shared" ca="1" si="151"/>
        <v>1.7820194834361684</v>
      </c>
      <c r="AN197" s="2">
        <f t="shared" ca="1" si="152"/>
        <v>1.7560085376775267</v>
      </c>
      <c r="AO197" s="2">
        <f t="shared" ca="1" si="153"/>
        <v>1.7289491760009528</v>
      </c>
      <c r="AP197" s="2">
        <f t="shared" ca="1" si="154"/>
        <v>1.7009241391487366</v>
      </c>
      <c r="AQ197" s="2">
        <f t="shared" ca="1" si="155"/>
        <v>1.6720167995280626</v>
      </c>
      <c r="AR197" s="2">
        <f t="shared" ca="1" si="156"/>
        <v>1.6423121884493432</v>
      </c>
      <c r="AS197" s="2">
        <f t="shared" ca="1" si="157"/>
        <v>1.6118990345186623</v>
      </c>
      <c r="AT197" s="2">
        <f t="shared" ca="1" si="158"/>
        <v>1.5808730066907268</v>
      </c>
      <c r="AU197" s="2">
        <f t="shared" ca="1" si="159"/>
        <v>1.5493402320530765</v>
      </c>
      <c r="AV197" s="2">
        <f t="shared" ca="1" si="160"/>
        <v>1.5174180181282464</v>
      </c>
      <c r="AW197" s="2">
        <f t="shared" ca="1" si="161"/>
        <v>1.4852281893510206</v>
      </c>
      <c r="AX197" s="2">
        <f t="shared" ca="1" si="162"/>
        <v>1.4528813322299108</v>
      </c>
      <c r="AY197" s="2">
        <f t="shared" ca="1" si="163"/>
        <v>1.4204595952840644</v>
      </c>
      <c r="AZ197" s="2">
        <f t="shared" ca="1" si="112"/>
        <v>1.3880142684773693</v>
      </c>
      <c r="BC197" s="2">
        <f t="shared" ca="1" si="164"/>
        <v>0.58656836552199643</v>
      </c>
      <c r="BD197" s="2">
        <f t="shared" ca="1" si="164"/>
        <v>1.1753813902356658</v>
      </c>
      <c r="BE197" s="2">
        <f t="shared" ca="1" si="164"/>
        <v>-1.2308438534988113</v>
      </c>
    </row>
    <row r="198" spans="1:57" x14ac:dyDescent="0.3">
      <c r="A198" s="2">
        <f t="shared" si="113"/>
        <v>1.8600000000000014</v>
      </c>
      <c r="B198" s="2">
        <f t="shared" ca="1" si="114"/>
        <v>0.88659120380828993</v>
      </c>
      <c r="C198" s="2">
        <f t="shared" ca="1" si="115"/>
        <v>0.98326411645447309</v>
      </c>
      <c r="D198" s="2">
        <f t="shared" ca="1" si="116"/>
        <v>1.0612492430308615</v>
      </c>
      <c r="E198" s="2">
        <f t="shared" ca="1" si="117"/>
        <v>1.1341806707228106</v>
      </c>
      <c r="F198" s="2">
        <f t="shared" ca="1" si="118"/>
        <v>1.2090426778480521</v>
      </c>
      <c r="G198" s="2">
        <f t="shared" ca="1" si="119"/>
        <v>1.2849654687384129</v>
      </c>
      <c r="H198" s="2">
        <f t="shared" ca="1" si="120"/>
        <v>1.3588822318129521</v>
      </c>
      <c r="I198" s="2">
        <f t="shared" ca="1" si="121"/>
        <v>1.4292061710765953</v>
      </c>
      <c r="J198" s="2">
        <f t="shared" ca="1" si="122"/>
        <v>1.4955454296403192</v>
      </c>
      <c r="K198" s="2">
        <f t="shared" ca="1" si="123"/>
        <v>1.5580038081225018</v>
      </c>
      <c r="L198" s="2">
        <f t="shared" ca="1" si="124"/>
        <v>1.6167311525334029</v>
      </c>
      <c r="M198" s="2">
        <f t="shared" ca="1" si="125"/>
        <v>1.6717390858355072</v>
      </c>
      <c r="N198" s="2">
        <f t="shared" ca="1" si="126"/>
        <v>1.7228906311655039</v>
      </c>
      <c r="O198" s="2">
        <f t="shared" ca="1" si="127"/>
        <v>1.7699460330461396</v>
      </c>
      <c r="P198" s="2">
        <f t="shared" ca="1" si="128"/>
        <v>1.812625772578321</v>
      </c>
      <c r="Q198" s="2">
        <f t="shared" ca="1" si="129"/>
        <v>1.8506724975806872</v>
      </c>
      <c r="R198" s="2">
        <f t="shared" ca="1" si="130"/>
        <v>1.8838998355232699</v>
      </c>
      <c r="S198" s="2">
        <f t="shared" ca="1" si="131"/>
        <v>1.9122226367678548</v>
      </c>
      <c r="T198" s="2">
        <f t="shared" ca="1" si="132"/>
        <v>1.9356672404855499</v>
      </c>
      <c r="U198" s="2">
        <f t="shared" ca="1" si="133"/>
        <v>1.9543637704315684</v>
      </c>
      <c r="V198" s="2">
        <f t="shared" ca="1" si="134"/>
        <v>1.9685243470557432</v>
      </c>
      <c r="W198" s="2">
        <f t="shared" ca="1" si="135"/>
        <v>1.9784174368977627</v>
      </c>
      <c r="X198" s="2">
        <f t="shared" ca="1" si="136"/>
        <v>1.9843490850111107</v>
      </c>
      <c r="Y198" s="2">
        <f t="shared" ca="1" si="137"/>
        <v>1.9866523578419604</v>
      </c>
      <c r="Z198" s="2">
        <f t="shared" ca="1" si="138"/>
        <v>1.9856764799383331</v>
      </c>
      <c r="AA198" s="2">
        <f t="shared" ca="1" si="139"/>
        <v>1.9817692948397863</v>
      </c>
      <c r="AB198" s="2">
        <f t="shared" ca="1" si="140"/>
        <v>1.9752563335271434</v>
      </c>
      <c r="AC198" s="2">
        <f t="shared" ca="1" si="141"/>
        <v>1.9664214095319481</v>
      </c>
      <c r="AD198" s="2">
        <f t="shared" ca="1" si="142"/>
        <v>1.9554925447810387</v>
      </c>
      <c r="AE198" s="2">
        <f t="shared" ca="1" si="143"/>
        <v>1.9426385213323587</v>
      </c>
      <c r="AF198" s="2">
        <f t="shared" ca="1" si="144"/>
        <v>1.927980047490035</v>
      </c>
      <c r="AG198" s="2">
        <f t="shared" ca="1" si="145"/>
        <v>1.9116104444465696</v>
      </c>
      <c r="AH198" s="2">
        <f t="shared" ca="1" si="146"/>
        <v>1.8936136885526371</v>
      </c>
      <c r="AI198" s="2">
        <f t="shared" ca="1" si="147"/>
        <v>1.8740724277040299</v>
      </c>
      <c r="AJ198" s="2">
        <f t="shared" ca="1" si="148"/>
        <v>1.8530692049320894</v>
      </c>
      <c r="AK198" s="2">
        <f t="shared" ca="1" si="149"/>
        <v>1.8306864592705743</v>
      </c>
      <c r="AL198" s="2">
        <f t="shared" ca="1" si="150"/>
        <v>1.8070065312835422</v>
      </c>
      <c r="AM198" s="2">
        <f t="shared" ca="1" si="151"/>
        <v>1.7821116759763298</v>
      </c>
      <c r="AN198" s="2">
        <f t="shared" ca="1" si="152"/>
        <v>1.7560840915258142</v>
      </c>
      <c r="AO198" s="2">
        <f t="shared" ca="1" si="153"/>
        <v>1.7290059893955292</v>
      </c>
      <c r="AP198" s="2">
        <f t="shared" ca="1" si="154"/>
        <v>1.700959775716663</v>
      </c>
      <c r="AQ198" s="2">
        <f t="shared" ca="1" si="155"/>
        <v>1.6720285084854294</v>
      </c>
      <c r="AR198" s="2">
        <f t="shared" ca="1" si="156"/>
        <v>1.6422969451562492</v>
      </c>
      <c r="AS198" s="2">
        <f t="shared" ca="1" si="157"/>
        <v>1.6118536052916139</v>
      </c>
      <c r="AT198" s="2">
        <f t="shared" ca="1" si="158"/>
        <v>1.5807940193085537</v>
      </c>
      <c r="AU198" s="2">
        <f t="shared" ca="1" si="159"/>
        <v>1.5492241905890149</v>
      </c>
      <c r="AV198" s="2">
        <f t="shared" ca="1" si="160"/>
        <v>1.5172611703404812</v>
      </c>
      <c r="AW198" s="2">
        <f t="shared" ca="1" si="161"/>
        <v>1.4850262125632532</v>
      </c>
      <c r="AX198" s="2">
        <f t="shared" ca="1" si="162"/>
        <v>1.4526289906673948</v>
      </c>
      <c r="AY198" s="2">
        <f t="shared" ca="1" si="163"/>
        <v>1.4201506934053965</v>
      </c>
      <c r="AZ198" s="2">
        <f t="shared" ca="1" si="112"/>
        <v>1.3876417163405412</v>
      </c>
      <c r="BC198" s="2">
        <f t="shared" ca="1" si="164"/>
        <v>0.64558272461817179</v>
      </c>
      <c r="BD198" s="2">
        <f t="shared" ca="1" si="164"/>
        <v>-0.18254005490990721</v>
      </c>
      <c r="BE198" s="2">
        <f t="shared" ca="1" si="164"/>
        <v>1.7254046605667632</v>
      </c>
    </row>
    <row r="199" spans="1:57" x14ac:dyDescent="0.3">
      <c r="A199" s="2">
        <f t="shared" si="113"/>
        <v>1.8700000000000014</v>
      </c>
      <c r="B199" s="2">
        <f t="shared" ca="1" si="114"/>
        <v>0.88776023381669988</v>
      </c>
      <c r="C199" s="2">
        <f t="shared" ca="1" si="115"/>
        <v>0.98408525334788743</v>
      </c>
      <c r="D199" s="2">
        <f t="shared" ca="1" si="116"/>
        <v>1.061991953450331</v>
      </c>
      <c r="E199" s="2">
        <f t="shared" ca="1" si="117"/>
        <v>1.1349815648669237</v>
      </c>
      <c r="F199" s="2">
        <f t="shared" ca="1" si="118"/>
        <v>1.2098814213425071</v>
      </c>
      <c r="G199" s="2">
        <f t="shared" ca="1" si="119"/>
        <v>1.2857779214712917</v>
      </c>
      <c r="H199" s="2">
        <f t="shared" ca="1" si="120"/>
        <v>1.359633986690157</v>
      </c>
      <c r="I199" s="2">
        <f t="shared" ca="1" si="121"/>
        <v>1.4298868510213882</v>
      </c>
      <c r="J199" s="2">
        <f t="shared" ca="1" si="122"/>
        <v>1.4961547008484022</v>
      </c>
      <c r="K199" s="2">
        <f t="shared" ca="1" si="123"/>
        <v>1.558542387021163</v>
      </c>
      <c r="L199" s="2">
        <f t="shared" ca="1" si="124"/>
        <v>1.6171971198873014</v>
      </c>
      <c r="M199" s="2">
        <f t="shared" ca="1" si="125"/>
        <v>1.672127678919763</v>
      </c>
      <c r="N199" s="2">
        <f t="shared" ca="1" si="126"/>
        <v>1.7231951600958479</v>
      </c>
      <c r="O199" s="2">
        <f t="shared" ca="1" si="127"/>
        <v>1.7701591411513462</v>
      </c>
      <c r="P199" s="2">
        <f t="shared" ca="1" si="128"/>
        <v>1.8127406752019273</v>
      </c>
      <c r="Q199" s="2">
        <f t="shared" ca="1" si="129"/>
        <v>1.8506839586388193</v>
      </c>
      <c r="R199" s="2">
        <f t="shared" ca="1" si="130"/>
        <v>1.8838047727409493</v>
      </c>
      <c r="S199" s="2">
        <f t="shared" ca="1" si="131"/>
        <v>1.9120203274155569</v>
      </c>
      <c r="T199" s="2">
        <f t="shared" ca="1" si="132"/>
        <v>1.9353591677362032</v>
      </c>
      <c r="U199" s="2">
        <f t="shared" ca="1" si="133"/>
        <v>1.9539531880463923</v>
      </c>
      <c r="V199" s="2">
        <f t="shared" ca="1" si="134"/>
        <v>1.9680157667989626</v>
      </c>
      <c r="W199" s="2">
        <f t="shared" ca="1" si="135"/>
        <v>1.9778162535783772</v>
      </c>
      <c r="X199" s="2">
        <f t="shared" ca="1" si="136"/>
        <v>1.9836613656857676</v>
      </c>
      <c r="Y199" s="2">
        <f t="shared" ca="1" si="137"/>
        <v>1.9858846248342037</v>
      </c>
      <c r="Z199" s="2">
        <f t="shared" ca="1" si="138"/>
        <v>1.984835360271229</v>
      </c>
      <c r="AA199" s="2">
        <f t="shared" ca="1" si="139"/>
        <v>1.9808611017417486</v>
      </c>
      <c r="AB199" s="2">
        <f t="shared" ca="1" si="140"/>
        <v>1.9742866783874156</v>
      </c>
      <c r="AC199" s="2">
        <f t="shared" ca="1" si="141"/>
        <v>1.9653949203839518</v>
      </c>
      <c r="AD199" s="2">
        <f t="shared" ca="1" si="142"/>
        <v>1.9544127972156431</v>
      </c>
      <c r="AE199" s="2">
        <f t="shared" ca="1" si="143"/>
        <v>1.9415082616120012</v>
      </c>
      <c r="AF199" s="2">
        <f t="shared" ca="1" si="144"/>
        <v>1.9268016059900512</v>
      </c>
      <c r="AG199" s="2">
        <f t="shared" ca="1" si="145"/>
        <v>1.9103860961313792</v>
      </c>
      <c r="AH199" s="2">
        <f t="shared" ca="1" si="146"/>
        <v>1.8923458128644479</v>
      </c>
      <c r="AI199" s="2">
        <f t="shared" ca="1" si="147"/>
        <v>1.8727635325358909</v>
      </c>
      <c r="AJ199" s="2">
        <f t="shared" ca="1" si="148"/>
        <v>1.8517219260990914</v>
      </c>
      <c r="AK199" s="2">
        <f t="shared" ca="1" si="149"/>
        <v>1.8293035600414631</v>
      </c>
      <c r="AL199" s="2">
        <f t="shared" ca="1" si="150"/>
        <v>1.8055909020439938</v>
      </c>
      <c r="AM199" s="2">
        <f t="shared" ca="1" si="151"/>
        <v>1.780666334211652</v>
      </c>
      <c r="AN199" s="2">
        <f t="shared" ca="1" si="152"/>
        <v>1.7546121826556638</v>
      </c>
      <c r="AO199" s="2">
        <f t="shared" ca="1" si="153"/>
        <v>1.7275107898817743</v>
      </c>
      <c r="AP199" s="2">
        <f t="shared" ca="1" si="154"/>
        <v>1.6994447017611454</v>
      </c>
      <c r="AQ199" s="2">
        <f t="shared" ca="1" si="155"/>
        <v>1.6704971366371926</v>
      </c>
      <c r="AR199" s="2">
        <f t="shared" ca="1" si="156"/>
        <v>1.6407530533516661</v>
      </c>
      <c r="AS199" s="2">
        <f t="shared" ca="1" si="157"/>
        <v>1.6103012377806558</v>
      </c>
      <c r="AT199" s="2">
        <f t="shared" ca="1" si="158"/>
        <v>1.5792375560472298</v>
      </c>
      <c r="AU199" s="2">
        <f t="shared" ca="1" si="159"/>
        <v>1.5476683591226246</v>
      </c>
      <c r="AV199" s="2">
        <f t="shared" ca="1" si="160"/>
        <v>1.5157109095639569</v>
      </c>
      <c r="AW199" s="2">
        <f t="shared" ca="1" si="161"/>
        <v>1.4834863580308371</v>
      </c>
      <c r="AX199" s="2">
        <f t="shared" ca="1" si="162"/>
        <v>1.4511039378485899</v>
      </c>
      <c r="AY199" s="2">
        <f t="shared" ca="1" si="163"/>
        <v>1.4186443532574426</v>
      </c>
      <c r="AZ199" s="2">
        <f t="shared" ca="1" si="112"/>
        <v>1.386157739053999</v>
      </c>
      <c r="BC199" s="2">
        <f t="shared" ca="1" si="164"/>
        <v>-1.1567256245719948</v>
      </c>
      <c r="BD199" s="2">
        <f t="shared" ca="1" si="164"/>
        <v>0.71885613502738277</v>
      </c>
      <c r="BE199" s="2">
        <f t="shared" ca="1" si="164"/>
        <v>-0.20197298468105629</v>
      </c>
    </row>
    <row r="200" spans="1:57" x14ac:dyDescent="0.3">
      <c r="A200" s="2">
        <f t="shared" si="113"/>
        <v>1.8800000000000014</v>
      </c>
      <c r="B200" s="2">
        <f t="shared" ca="1" si="114"/>
        <v>0.88977280726406438</v>
      </c>
      <c r="C200" s="2">
        <f t="shared" ca="1" si="115"/>
        <v>0.9856880764787167</v>
      </c>
      <c r="D200" s="2">
        <f t="shared" ca="1" si="116"/>
        <v>1.0634590604283187</v>
      </c>
      <c r="E200" s="2">
        <f t="shared" ca="1" si="117"/>
        <v>1.1364533646131363</v>
      </c>
      <c r="F200" s="2">
        <f t="shared" ca="1" si="118"/>
        <v>1.2113433539442704</v>
      </c>
      <c r="G200" s="2">
        <f t="shared" ca="1" si="119"/>
        <v>1.2871728050158677</v>
      </c>
      <c r="H200" s="2">
        <f t="shared" ca="1" si="120"/>
        <v>1.3609339711850637</v>
      </c>
      <c r="I200" s="2">
        <f t="shared" ca="1" si="121"/>
        <v>1.4310875497190478</v>
      </c>
      <c r="J200" s="2">
        <f t="shared" ca="1" si="122"/>
        <v>1.4972613033753039</v>
      </c>
      <c r="K200" s="2">
        <f t="shared" ca="1" si="123"/>
        <v>1.5595607724799423</v>
      </c>
      <c r="L200" s="2">
        <f t="shared" ca="1" si="124"/>
        <v>1.6181302405238702</v>
      </c>
      <c r="M200" s="2">
        <f t="shared" ca="1" si="125"/>
        <v>1.6729753747795415</v>
      </c>
      <c r="N200" s="2">
        <f t="shared" ca="1" si="126"/>
        <v>1.7239550822347594</v>
      </c>
      <c r="O200" s="2">
        <f t="shared" ca="1" si="127"/>
        <v>1.7708280115768358</v>
      </c>
      <c r="P200" s="2">
        <f t="shared" ca="1" si="128"/>
        <v>1.8133155204298037</v>
      </c>
      <c r="Q200" s="2">
        <f t="shared" ca="1" si="129"/>
        <v>1.8511630788246494</v>
      </c>
      <c r="R200" s="2">
        <f t="shared" ca="1" si="130"/>
        <v>1.8841883389263718</v>
      </c>
      <c r="S200" s="2">
        <f t="shared" ca="1" si="131"/>
        <v>1.9123105800772475</v>
      </c>
      <c r="T200" s="2">
        <f t="shared" ca="1" si="132"/>
        <v>1.9355602575094519</v>
      </c>
      <c r="U200" s="2">
        <f t="shared" ca="1" si="133"/>
        <v>1.9540707388655174</v>
      </c>
      <c r="V200" s="2">
        <f t="shared" ca="1" si="134"/>
        <v>1.9680563660645682</v>
      </c>
      <c r="W200" s="2">
        <f t="shared" ca="1" si="135"/>
        <v>1.9777870804823434</v>
      </c>
      <c r="X200" s="2">
        <f t="shared" ca="1" si="136"/>
        <v>1.9835699802904505</v>
      </c>
      <c r="Y200" s="2">
        <f t="shared" ca="1" si="137"/>
        <v>1.9857387484199531</v>
      </c>
      <c r="Z200" s="2">
        <f t="shared" ca="1" si="138"/>
        <v>1.9846425234104774</v>
      </c>
      <c r="AA200" s="2">
        <f t="shared" ca="1" si="139"/>
        <v>1.9806282264138293</v>
      </c>
      <c r="AB200" s="2">
        <f t="shared" ca="1" si="140"/>
        <v>1.9740196920646029</v>
      </c>
      <c r="AC200" s="2">
        <f t="shared" ca="1" si="141"/>
        <v>1.9650984787634074</v>
      </c>
      <c r="AD200" s="2">
        <f t="shared" ca="1" si="142"/>
        <v>1.9540902209767026</v>
      </c>
      <c r="AE200" s="2">
        <f t="shared" ca="1" si="143"/>
        <v>1.9411617633368388</v>
      </c>
      <c r="AF200" s="2">
        <f t="shared" ca="1" si="144"/>
        <v>1.9264327025457075</v>
      </c>
      <c r="AG200" s="2">
        <f t="shared" ca="1" si="145"/>
        <v>1.9099959651341964</v>
      </c>
      <c r="AH200" s="2">
        <f t="shared" ca="1" si="146"/>
        <v>1.8919354498504619</v>
      </c>
      <c r="AI200" s="2">
        <f t="shared" ca="1" si="147"/>
        <v>1.872333774443846</v>
      </c>
      <c r="AJ200" s="2">
        <f t="shared" ca="1" si="148"/>
        <v>1.8512734507428505</v>
      </c>
      <c r="AK200" s="2">
        <f t="shared" ca="1" si="149"/>
        <v>1.8288368856442534</v>
      </c>
      <c r="AL200" s="2">
        <f t="shared" ca="1" si="150"/>
        <v>1.8051063869080706</v>
      </c>
      <c r="AM200" s="2">
        <f t="shared" ca="1" si="151"/>
        <v>1.7801641767180407</v>
      </c>
      <c r="AN200" s="2">
        <f t="shared" ca="1" si="152"/>
        <v>1.7540924221443404</v>
      </c>
      <c r="AO200" s="2">
        <f t="shared" ca="1" si="153"/>
        <v>1.7269733098713251</v>
      </c>
      <c r="AP200" s="2">
        <f t="shared" ca="1" si="154"/>
        <v>1.6988892388847188</v>
      </c>
      <c r="AQ200" s="2">
        <f t="shared" ca="1" si="155"/>
        <v>1.6699233016583852</v>
      </c>
      <c r="AR200" s="2">
        <f t="shared" ca="1" si="156"/>
        <v>1.6401603726823732</v>
      </c>
      <c r="AS200" s="2">
        <f t="shared" ca="1" si="157"/>
        <v>1.6096892184966642</v>
      </c>
      <c r="AT200" s="2">
        <f t="shared" ca="1" si="158"/>
        <v>1.5786057541304728</v>
      </c>
      <c r="AU200" s="2">
        <f t="shared" ca="1" si="159"/>
        <v>1.5470163883819767</v>
      </c>
      <c r="AV200" s="2">
        <f t="shared" ca="1" si="160"/>
        <v>1.5150383018265636</v>
      </c>
      <c r="AW200" s="2">
        <f t="shared" ca="1" si="161"/>
        <v>1.4827922480107159</v>
      </c>
      <c r="AX200" s="2">
        <f t="shared" ca="1" si="162"/>
        <v>1.4503867322489126</v>
      </c>
      <c r="AY200" s="2">
        <f t="shared" ca="1" si="163"/>
        <v>1.4179016917064744</v>
      </c>
      <c r="AZ200" s="2">
        <f t="shared" ca="1" si="112"/>
        <v>1.385386645587291</v>
      </c>
      <c r="BC200" s="2">
        <f t="shared" ca="1" si="164"/>
        <v>-0.13096090729533394</v>
      </c>
      <c r="BD200" s="2">
        <f t="shared" ca="1" si="164"/>
        <v>-0.2680839923211753</v>
      </c>
      <c r="BE200" s="2">
        <f t="shared" ca="1" si="164"/>
        <v>0.66139714955206586</v>
      </c>
    </row>
    <row r="201" spans="1:57" x14ac:dyDescent="0.3">
      <c r="A201" s="2">
        <f t="shared" si="113"/>
        <v>1.8900000000000015</v>
      </c>
      <c r="B201" s="2">
        <f t="shared" ca="1" si="114"/>
        <v>0.89225841896089531</v>
      </c>
      <c r="C201" s="2">
        <f t="shared" ca="1" si="115"/>
        <v>0.98772657911793382</v>
      </c>
      <c r="D201" s="2">
        <f t="shared" ca="1" si="116"/>
        <v>1.0653235059856154</v>
      </c>
      <c r="E201" s="2">
        <f t="shared" ca="1" si="117"/>
        <v>1.1382827076188538</v>
      </c>
      <c r="F201" s="2">
        <f t="shared" ca="1" si="118"/>
        <v>1.2131237817007789</v>
      </c>
      <c r="G201" s="2">
        <f t="shared" ca="1" si="119"/>
        <v>1.2888492765729769</v>
      </c>
      <c r="H201" s="2">
        <f t="shared" ca="1" si="120"/>
        <v>1.3624806148084292</v>
      </c>
      <c r="I201" s="2">
        <f t="shared" ca="1" si="121"/>
        <v>1.4325016338509093</v>
      </c>
      <c r="J201" s="2">
        <f t="shared" ca="1" si="122"/>
        <v>1.4985494497631069</v>
      </c>
      <c r="K201" s="2">
        <f t="shared" ca="1" si="123"/>
        <v>1.5607301746897169</v>
      </c>
      <c r="L201" s="2">
        <f t="shared" ca="1" si="124"/>
        <v>1.6191851162271453</v>
      </c>
      <c r="M201" s="2">
        <f t="shared" ca="1" si="125"/>
        <v>1.6739168025806703</v>
      </c>
      <c r="N201" s="2">
        <f t="shared" ca="1" si="126"/>
        <v>1.7247819316165154</v>
      </c>
      <c r="O201" s="2">
        <f t="shared" ca="1" si="127"/>
        <v>1.7715382023137485</v>
      </c>
      <c r="P201" s="2">
        <f t="shared" ca="1" si="128"/>
        <v>1.81390725085649</v>
      </c>
      <c r="Q201" s="2">
        <f t="shared" ca="1" si="129"/>
        <v>1.8516357875295082</v>
      </c>
      <c r="R201" s="2">
        <f t="shared" ca="1" si="130"/>
        <v>1.884543294023949</v>
      </c>
      <c r="S201" s="2">
        <f t="shared" ca="1" si="131"/>
        <v>1.9125510706006952</v>
      </c>
      <c r="T201" s="2">
        <f t="shared" ca="1" si="132"/>
        <v>1.9356914285824405</v>
      </c>
      <c r="U201" s="2">
        <f t="shared" ca="1" si="133"/>
        <v>1.9540991533831886</v>
      </c>
      <c r="V201" s="2">
        <f t="shared" ca="1" si="134"/>
        <v>1.9679894976239456</v>
      </c>
      <c r="W201" s="2">
        <f t="shared" ca="1" si="135"/>
        <v>1.9776329449224064</v>
      </c>
      <c r="X201" s="2">
        <f t="shared" ca="1" si="136"/>
        <v>1.9833369245967034</v>
      </c>
      <c r="Y201" s="2">
        <f t="shared" ca="1" si="137"/>
        <v>1.9854352284264711</v>
      </c>
      <c r="Z201" s="2">
        <f t="shared" ca="1" si="138"/>
        <v>1.9842767505548122</v>
      </c>
      <c r="AA201" s="2">
        <f t="shared" ca="1" si="139"/>
        <v>1.9802077504912503</v>
      </c>
      <c r="AB201" s="2">
        <f t="shared" ca="1" si="140"/>
        <v>1.973551017487057</v>
      </c>
      <c r="AC201" s="2">
        <f t="shared" ca="1" si="141"/>
        <v>1.9645867915719706</v>
      </c>
      <c r="AD201" s="2">
        <f t="shared" ca="1" si="142"/>
        <v>1.9535393314021352</v>
      </c>
      <c r="AE201" s="2">
        <f t="shared" ca="1" si="143"/>
        <v>1.940574336429477</v>
      </c>
      <c r="AF201" s="2">
        <f t="shared" ca="1" si="144"/>
        <v>1.9258106694391393</v>
      </c>
      <c r="AG201" s="2">
        <f t="shared" ca="1" si="145"/>
        <v>1.9093408755238159</v>
      </c>
      <c r="AH201" s="2">
        <f t="shared" ca="1" si="146"/>
        <v>1.891248626490114</v>
      </c>
      <c r="AI201" s="2">
        <f t="shared" ca="1" si="147"/>
        <v>1.8716163361486291</v>
      </c>
      <c r="AJ201" s="2">
        <f t="shared" ca="1" si="148"/>
        <v>1.8505263118627635</v>
      </c>
      <c r="AK201" s="2">
        <f t="shared" ca="1" si="149"/>
        <v>1.8280607556011488</v>
      </c>
      <c r="AL201" s="2">
        <f t="shared" ca="1" si="150"/>
        <v>1.804301769871921</v>
      </c>
      <c r="AM201" s="2">
        <f t="shared" ca="1" si="151"/>
        <v>1.7793313716242896</v>
      </c>
      <c r="AN201" s="2">
        <f t="shared" ca="1" si="152"/>
        <v>1.7532315236208709</v>
      </c>
      <c r="AO201" s="2">
        <f t="shared" ca="1" si="153"/>
        <v>1.7260842115724468</v>
      </c>
      <c r="AP201" s="2">
        <f t="shared" ca="1" si="154"/>
        <v>1.6979716426687179</v>
      </c>
      <c r="AQ201" s="2">
        <f t="shared" ca="1" si="155"/>
        <v>1.6689767390134504</v>
      </c>
      <c r="AR201" s="2">
        <f t="shared" ca="1" si="156"/>
        <v>1.6391842467143998</v>
      </c>
      <c r="AS201" s="2">
        <f t="shared" ca="1" si="157"/>
        <v>1.6086828690093808</v>
      </c>
      <c r="AT201" s="2">
        <f t="shared" ca="1" si="158"/>
        <v>1.5775685246812676</v>
      </c>
      <c r="AU201" s="2">
        <f t="shared" ca="1" si="159"/>
        <v>1.5459476322281023</v>
      </c>
      <c r="AV201" s="2">
        <f t="shared" ca="1" si="160"/>
        <v>1.5139372386100121</v>
      </c>
      <c r="AW201" s="2">
        <f t="shared" ca="1" si="161"/>
        <v>1.4816576483114938</v>
      </c>
      <c r="AX201" s="2">
        <f t="shared" ca="1" si="162"/>
        <v>1.4492165925239968</v>
      </c>
      <c r="AY201" s="2">
        <f t="shared" ca="1" si="163"/>
        <v>1.4166931990366751</v>
      </c>
      <c r="AZ201" s="2">
        <f t="shared" ca="1" si="112"/>
        <v>1.3841363979609449</v>
      </c>
      <c r="BC201" s="2">
        <f t="shared" ca="1" si="164"/>
        <v>-0.33072167162588695</v>
      </c>
      <c r="BD201" s="2">
        <f t="shared" ca="1" si="164"/>
        <v>1.3779084604849725</v>
      </c>
      <c r="BE201" s="2">
        <f t="shared" ca="1" si="164"/>
        <v>2.0394091945897674</v>
      </c>
    </row>
    <row r="202" spans="1:57" x14ac:dyDescent="0.3">
      <c r="A202" s="2">
        <f t="shared" si="113"/>
        <v>1.9000000000000015</v>
      </c>
      <c r="B202" s="2">
        <f t="shared" ca="1" si="114"/>
        <v>0.8943262486125112</v>
      </c>
      <c r="C202" s="2">
        <f t="shared" ca="1" si="115"/>
        <v>0.98937709674074814</v>
      </c>
      <c r="D202" s="2">
        <f t="shared" ca="1" si="116"/>
        <v>1.066827969257895</v>
      </c>
      <c r="E202" s="2">
        <f t="shared" ca="1" si="117"/>
        <v>1.1397778418630531</v>
      </c>
      <c r="F202" s="2">
        <f t="shared" ca="1" si="118"/>
        <v>1.2145957142760837</v>
      </c>
      <c r="G202" s="2">
        <f t="shared" ca="1" si="119"/>
        <v>1.2902442530205718</v>
      </c>
      <c r="H202" s="2">
        <f t="shared" ca="1" si="120"/>
        <v>1.3637738677897528</v>
      </c>
      <c r="I202" s="2">
        <f t="shared" ca="1" si="121"/>
        <v>1.4336911989517498</v>
      </c>
      <c r="J202" s="2">
        <f t="shared" ca="1" si="122"/>
        <v>1.4996424787299176</v>
      </c>
      <c r="K202" s="2">
        <f t="shared" ca="1" si="123"/>
        <v>1.5617342586184682</v>
      </c>
      <c r="L202" s="2">
        <f t="shared" ca="1" si="124"/>
        <v>1.6201048055410439</v>
      </c>
      <c r="M202" s="2">
        <f t="shared" ca="1" si="125"/>
        <v>1.6747534657198533</v>
      </c>
      <c r="N202" s="2">
        <f t="shared" ca="1" si="126"/>
        <v>1.7255346915729988</v>
      </c>
      <c r="O202" s="2">
        <f t="shared" ca="1" si="127"/>
        <v>1.7722051954218636</v>
      </c>
      <c r="P202" s="2">
        <f t="shared" ca="1" si="128"/>
        <v>1.8144868497297229</v>
      </c>
      <c r="Q202" s="2">
        <f t="shared" ca="1" si="129"/>
        <v>1.8521275553057659</v>
      </c>
      <c r="R202" s="2">
        <f t="shared" ca="1" si="130"/>
        <v>1.8849485656803284</v>
      </c>
      <c r="S202" s="2">
        <f t="shared" ca="1" si="131"/>
        <v>1.9128731372215297</v>
      </c>
      <c r="T202" s="2">
        <f t="shared" ca="1" si="132"/>
        <v>1.9359353670613944</v>
      </c>
      <c r="U202" s="2">
        <f t="shared" ca="1" si="133"/>
        <v>1.9542713867291972</v>
      </c>
      <c r="V202" s="2">
        <f t="shared" ca="1" si="134"/>
        <v>1.968097290663821</v>
      </c>
      <c r="W202" s="2">
        <f t="shared" ca="1" si="135"/>
        <v>1.9776840389882011</v>
      </c>
      <c r="X202" s="2">
        <f t="shared" ca="1" si="136"/>
        <v>1.9833393262062273</v>
      </c>
      <c r="Y202" s="2">
        <f t="shared" ca="1" si="137"/>
        <v>1.9853969843663972</v>
      </c>
      <c r="Z202" s="2">
        <f t="shared" ca="1" si="138"/>
        <v>1.9842055933555658</v>
      </c>
      <c r="AA202" s="2">
        <f t="shared" ca="1" si="139"/>
        <v>1.9801106818513479</v>
      </c>
      <c r="AB202" s="2">
        <f t="shared" ca="1" si="140"/>
        <v>1.9734339267471332</v>
      </c>
      <c r="AC202" s="2">
        <f t="shared" ca="1" si="141"/>
        <v>1.964454187038194</v>
      </c>
      <c r="AD202" s="2">
        <f t="shared" ca="1" si="142"/>
        <v>1.9533942886681483</v>
      </c>
      <c r="AE202" s="2">
        <f t="shared" ca="1" si="143"/>
        <v>1.940418732618965</v>
      </c>
      <c r="AF202" s="2">
        <f t="shared" ca="1" si="144"/>
        <v>1.9256455932938026</v>
      </c>
      <c r="AG202" s="2">
        <f t="shared" ca="1" si="145"/>
        <v>1.9091669759222873</v>
      </c>
      <c r="AH202" s="2">
        <f t="shared" ca="1" si="146"/>
        <v>1.8910662643147251</v>
      </c>
      <c r="AI202" s="2">
        <f t="shared" ca="1" si="147"/>
        <v>1.8714256068176311</v>
      </c>
      <c r="AJ202" s="2">
        <f t="shared" ca="1" si="148"/>
        <v>1.8503270448052394</v>
      </c>
      <c r="AK202" s="2">
        <f t="shared" ca="1" si="149"/>
        <v>1.8278525137967538</v>
      </c>
      <c r="AL202" s="2">
        <f t="shared" ca="1" si="150"/>
        <v>1.8040838495339702</v>
      </c>
      <c r="AM202" s="2">
        <f t="shared" ca="1" si="151"/>
        <v>1.7791028022353004</v>
      </c>
      <c r="AN202" s="2">
        <f t="shared" ca="1" si="152"/>
        <v>1.7529910689076733</v>
      </c>
      <c r="AO202" s="2">
        <f t="shared" ca="1" si="153"/>
        <v>1.725830372957041</v>
      </c>
      <c r="AP202" s="2">
        <f t="shared" ca="1" si="154"/>
        <v>1.6977026686907919</v>
      </c>
      <c r="AQ202" s="2">
        <f t="shared" ca="1" si="155"/>
        <v>1.6686906471675429</v>
      </c>
      <c r="AR202" s="2">
        <f t="shared" ca="1" si="156"/>
        <v>1.6388788658995523</v>
      </c>
      <c r="AS202" s="2">
        <f t="shared" ca="1" si="157"/>
        <v>1.608355904648777</v>
      </c>
      <c r="AT202" s="2">
        <f t="shared" ca="1" si="158"/>
        <v>1.5772176245558673</v>
      </c>
      <c r="AU202" s="2">
        <f t="shared" ca="1" si="159"/>
        <v>1.5455703894376203</v>
      </c>
      <c r="AV202" s="2">
        <f t="shared" ca="1" si="160"/>
        <v>1.51353104481516</v>
      </c>
      <c r="AW202" s="2">
        <f t="shared" ca="1" si="161"/>
        <v>1.4812193780949712</v>
      </c>
      <c r="AX202" s="2">
        <f t="shared" ca="1" si="162"/>
        <v>1.4487422841256024</v>
      </c>
      <c r="AY202" s="2">
        <f t="shared" ca="1" si="163"/>
        <v>1.4161780242109077</v>
      </c>
      <c r="AZ202" s="2">
        <f t="shared" ca="1" si="112"/>
        <v>1.3835749576771053</v>
      </c>
      <c r="BC202" s="2">
        <f t="shared" ca="1" si="164"/>
        <v>6.7569972059050798E-2</v>
      </c>
      <c r="BD202" s="2">
        <f t="shared" ca="1" si="164"/>
        <v>-1.0005425030593011</v>
      </c>
      <c r="BE202" s="2">
        <f t="shared" ca="1" si="164"/>
        <v>0.73119461168421918</v>
      </c>
    </row>
    <row r="203" spans="1:57" x14ac:dyDescent="0.3">
      <c r="A203" s="2">
        <f t="shared" si="113"/>
        <v>1.9100000000000015</v>
      </c>
      <c r="B203" s="2">
        <f t="shared" ca="1" si="114"/>
        <v>0.89613972285671806</v>
      </c>
      <c r="C203" s="2">
        <f t="shared" ca="1" si="115"/>
        <v>0.99083806776166461</v>
      </c>
      <c r="D203" s="2">
        <f t="shared" ca="1" si="116"/>
        <v>1.0681981652998336</v>
      </c>
      <c r="E203" s="2">
        <f t="shared" ca="1" si="117"/>
        <v>1.1411844126486523</v>
      </c>
      <c r="F203" s="2">
        <f t="shared" ca="1" si="118"/>
        <v>1.2160177010339037</v>
      </c>
      <c r="G203" s="2">
        <f t="shared" ca="1" si="119"/>
        <v>1.2916224676862247</v>
      </c>
      <c r="H203" s="2">
        <f t="shared" ca="1" si="120"/>
        <v>1.3650782608814727</v>
      </c>
      <c r="I203" s="2">
        <f t="shared" ca="1" si="121"/>
        <v>1.434914525323133</v>
      </c>
      <c r="J203" s="2">
        <f t="shared" ca="1" si="122"/>
        <v>1.5007867110052899</v>
      </c>
      <c r="K203" s="2">
        <f t="shared" ca="1" si="123"/>
        <v>1.5628020143175125</v>
      </c>
      <c r="L203" s="2">
        <f t="shared" ca="1" si="124"/>
        <v>1.6210959338307611</v>
      </c>
      <c r="M203" s="2">
        <f t="shared" ca="1" si="125"/>
        <v>1.6756649276611593</v>
      </c>
      <c r="N203" s="2">
        <f t="shared" ca="1" si="126"/>
        <v>1.7263615031007844</v>
      </c>
      <c r="O203" s="2">
        <f t="shared" ca="1" si="127"/>
        <v>1.7729416854183579</v>
      </c>
      <c r="P203" s="2">
        <f t="shared" ca="1" si="128"/>
        <v>1.8151278775875017</v>
      </c>
      <c r="Q203" s="2">
        <f t="shared" ca="1" si="129"/>
        <v>1.8526694577144081</v>
      </c>
      <c r="R203" s="2">
        <f t="shared" ca="1" si="130"/>
        <v>1.8853897300002505</v>
      </c>
      <c r="S203" s="2">
        <f t="shared" ca="1" si="131"/>
        <v>1.9132141786607126</v>
      </c>
      <c r="T203" s="2">
        <f t="shared" ca="1" si="132"/>
        <v>1.9361789529895552</v>
      </c>
      <c r="U203" s="2">
        <f t="shared" ca="1" si="133"/>
        <v>1.9544217956916641</v>
      </c>
      <c r="V203" s="2">
        <f t="shared" ca="1" si="134"/>
        <v>1.9681599108638315</v>
      </c>
      <c r="W203" s="2">
        <f t="shared" ca="1" si="135"/>
        <v>1.9776650060541308</v>
      </c>
      <c r="X203" s="2">
        <f t="shared" ca="1" si="136"/>
        <v>1.9832453116001574</v>
      </c>
      <c r="Y203" s="2">
        <f t="shared" ca="1" si="137"/>
        <v>1.9852349678750563</v>
      </c>
      <c r="Z203" s="2">
        <f t="shared" ca="1" si="138"/>
        <v>1.9839825073242092</v>
      </c>
      <c r="AA203" s="2">
        <f t="shared" ca="1" si="139"/>
        <v>1.9798329953090883</v>
      </c>
      <c r="AB203" s="2">
        <f t="shared" ca="1" si="140"/>
        <v>1.9731072661379567</v>
      </c>
      <c r="AC203" s="2">
        <f t="shared" ca="1" si="141"/>
        <v>1.9640830718843456</v>
      </c>
      <c r="AD203" s="2">
        <f t="shared" ca="1" si="142"/>
        <v>1.9529820856104856</v>
      </c>
      <c r="AE203" s="2">
        <f t="shared" ca="1" si="143"/>
        <v>1.9399678931764341</v>
      </c>
      <c r="AF203" s="2">
        <f t="shared" ca="1" si="144"/>
        <v>1.9251580627200295</v>
      </c>
      <c r="AG203" s="2">
        <f t="shared" ca="1" si="145"/>
        <v>1.9086445377914529</v>
      </c>
      <c r="AH203" s="2">
        <f t="shared" ca="1" si="146"/>
        <v>1.8905106898016397</v>
      </c>
      <c r="AI203" s="2">
        <f t="shared" ca="1" si="147"/>
        <v>1.8708386767688094</v>
      </c>
      <c r="AJ203" s="2">
        <f t="shared" ca="1" si="148"/>
        <v>1.8497105492151094</v>
      </c>
      <c r="AK203" s="2">
        <f t="shared" ca="1" si="149"/>
        <v>1.8272082513502643</v>
      </c>
      <c r="AL203" s="2">
        <f t="shared" ca="1" si="150"/>
        <v>1.8034136272967267</v>
      </c>
      <c r="AM203" s="2">
        <f t="shared" ca="1" si="151"/>
        <v>1.7784084357079002</v>
      </c>
      <c r="AN203" s="2">
        <f t="shared" ca="1" si="152"/>
        <v>1.75227438305033</v>
      </c>
      <c r="AO203" s="2">
        <f t="shared" ca="1" si="153"/>
        <v>1.7250932057598751</v>
      </c>
      <c r="AP203" s="2">
        <f t="shared" ca="1" si="154"/>
        <v>1.6969468808446417</v>
      </c>
      <c r="AQ203" s="2">
        <f t="shared" ca="1" si="155"/>
        <v>1.6679181443133773</v>
      </c>
      <c r="AR203" s="2">
        <f t="shared" ca="1" si="156"/>
        <v>1.6380916415315214</v>
      </c>
      <c r="AS203" s="2">
        <f t="shared" ca="1" si="157"/>
        <v>1.6075561052481335</v>
      </c>
      <c r="AT203" s="2">
        <f t="shared" ca="1" si="158"/>
        <v>1.5764076141671459</v>
      </c>
      <c r="AU203" s="2">
        <f t="shared" ca="1" si="159"/>
        <v>1.544752749635242</v>
      </c>
      <c r="AV203" s="2">
        <f t="shared" ca="1" si="160"/>
        <v>1.5127084245680493</v>
      </c>
      <c r="AW203" s="2">
        <f t="shared" ca="1" si="161"/>
        <v>1.4803941780550287</v>
      </c>
      <c r="AX203" s="2">
        <f t="shared" ca="1" si="162"/>
        <v>1.4479163431452673</v>
      </c>
      <c r="AY203" s="2">
        <f t="shared" ca="1" si="163"/>
        <v>1.4153525957176074</v>
      </c>
      <c r="AZ203" s="2">
        <f t="shared" ca="1" si="112"/>
        <v>1.382751118855674</v>
      </c>
      <c r="BC203" s="2">
        <f t="shared" ca="1" si="164"/>
        <v>-0.21342685179364818</v>
      </c>
      <c r="BD203" s="2">
        <f t="shared" ca="1" si="164"/>
        <v>0.22944144642904529</v>
      </c>
      <c r="BE203" s="2">
        <f t="shared" ca="1" si="164"/>
        <v>9.9248748727828406E-2</v>
      </c>
    </row>
    <row r="204" spans="1:57" x14ac:dyDescent="0.3">
      <c r="A204" s="2">
        <f t="shared" si="113"/>
        <v>1.9200000000000015</v>
      </c>
      <c r="B204" s="2">
        <f t="shared" ca="1" si="114"/>
        <v>0.89746661267178163</v>
      </c>
      <c r="C204" s="2">
        <f t="shared" ca="1" si="115"/>
        <v>0.99172080897010861</v>
      </c>
      <c r="D204" s="2">
        <f t="shared" ca="1" si="116"/>
        <v>1.0689058669011793</v>
      </c>
      <c r="E204" s="2">
        <f t="shared" ca="1" si="117"/>
        <v>1.1418509368630465</v>
      </c>
      <c r="F204" s="2">
        <f t="shared" ca="1" si="118"/>
        <v>1.2166306015131858</v>
      </c>
      <c r="G204" s="2">
        <f t="shared" ca="1" si="119"/>
        <v>1.2921320184885452</v>
      </c>
      <c r="H204" s="2">
        <f t="shared" ca="1" si="120"/>
        <v>1.3654633503044071</v>
      </c>
      <c r="I204" s="2">
        <f t="shared" ca="1" si="121"/>
        <v>1.4351761766100744</v>
      </c>
      <c r="J204" s="2">
        <f t="shared" ca="1" si="122"/>
        <v>1.5009345960546012</v>
      </c>
      <c r="K204" s="2">
        <f t="shared" ca="1" si="123"/>
        <v>1.5628459839997013</v>
      </c>
      <c r="L204" s="2">
        <f t="shared" ca="1" si="124"/>
        <v>1.6210426706103322</v>
      </c>
      <c r="M204" s="2">
        <f t="shared" ca="1" si="125"/>
        <v>1.6755178470978827</v>
      </c>
      <c r="N204" s="2">
        <f t="shared" ca="1" si="126"/>
        <v>1.7261217031316194</v>
      </c>
      <c r="O204" s="2">
        <f t="shared" ca="1" si="127"/>
        <v>1.7726092036206109</v>
      </c>
      <c r="P204" s="2">
        <f t="shared" ca="1" si="128"/>
        <v>1.8147029033263065</v>
      </c>
      <c r="Q204" s="2">
        <f t="shared" ca="1" si="129"/>
        <v>1.8521532714611266</v>
      </c>
      <c r="R204" s="2">
        <f t="shared" ca="1" si="130"/>
        <v>1.8847852687823643</v>
      </c>
      <c r="S204" s="2">
        <f t="shared" ca="1" si="131"/>
        <v>1.9125262061812998</v>
      </c>
      <c r="T204" s="2">
        <f t="shared" ca="1" si="132"/>
        <v>1.9354138786354556</v>
      </c>
      <c r="U204" s="2">
        <f t="shared" ca="1" si="133"/>
        <v>1.9535872323367214</v>
      </c>
      <c r="V204" s="2">
        <f t="shared" ca="1" si="134"/>
        <v>1.9672641761368925</v>
      </c>
      <c r="W204" s="2">
        <f t="shared" ca="1" si="135"/>
        <v>1.9767167631190992</v>
      </c>
      <c r="X204" s="2">
        <f t="shared" ca="1" si="136"/>
        <v>1.9822533572462098</v>
      </c>
      <c r="Y204" s="2">
        <f t="shared" ca="1" si="137"/>
        <v>1.9842080024424416</v>
      </c>
      <c r="Z204" s="2">
        <f t="shared" ca="1" si="138"/>
        <v>1.9829287777359583</v>
      </c>
      <c r="AA204" s="2">
        <f t="shared" ca="1" si="139"/>
        <v>1.9787598799284574</v>
      </c>
      <c r="AB204" s="2">
        <f t="shared" ca="1" si="140"/>
        <v>1.9720208977980909</v>
      </c>
      <c r="AC204" s="2">
        <f t="shared" ca="1" si="141"/>
        <v>1.9629880779192048</v>
      </c>
      <c r="AD204" s="2">
        <f t="shared" ca="1" si="142"/>
        <v>1.9518815475695792</v>
      </c>
      <c r="AE204" s="2">
        <f t="shared" ca="1" si="143"/>
        <v>1.9388635880062399</v>
      </c>
      <c r="AF204" s="2">
        <f t="shared" ca="1" si="144"/>
        <v>1.9240508703351711</v>
      </c>
      <c r="AG204" s="2">
        <f t="shared" ca="1" si="145"/>
        <v>1.9075347817544572</v>
      </c>
      <c r="AH204" s="2">
        <f t="shared" ca="1" si="146"/>
        <v>1.8893982840588335</v>
      </c>
      <c r="AI204" s="2">
        <f t="shared" ca="1" si="147"/>
        <v>1.869723147269496</v>
      </c>
      <c r="AJ204" s="2">
        <f t="shared" ca="1" si="148"/>
        <v>1.8485910333891056</v>
      </c>
      <c r="AK204" s="2">
        <f t="shared" ca="1" si="149"/>
        <v>1.8260834976534579</v>
      </c>
      <c r="AL204" s="2">
        <f t="shared" ca="1" si="150"/>
        <v>1.8022819949084976</v>
      </c>
      <c r="AM204" s="2">
        <f t="shared" ca="1" si="151"/>
        <v>1.7772678946048599</v>
      </c>
      <c r="AN204" s="2">
        <f t="shared" ca="1" si="152"/>
        <v>1.7511225150818606</v>
      </c>
      <c r="AO204" s="2">
        <f t="shared" ca="1" si="153"/>
        <v>1.7239272083404296</v>
      </c>
      <c r="AP204" s="2">
        <f t="shared" ca="1" si="154"/>
        <v>1.695763576876127</v>
      </c>
      <c r="AQ204" s="2">
        <f t="shared" ca="1" si="155"/>
        <v>1.6667140048476401</v>
      </c>
      <c r="AR204" s="2">
        <f t="shared" ca="1" si="156"/>
        <v>1.6368628291180167</v>
      </c>
      <c r="AS204" s="2">
        <f t="shared" ca="1" si="157"/>
        <v>1.6062985390566893</v>
      </c>
      <c r="AT204" s="2">
        <f t="shared" ca="1" si="158"/>
        <v>1.5751170332719531</v>
      </c>
      <c r="AU204" s="2">
        <f t="shared" ca="1" si="159"/>
        <v>1.5434247099794174</v>
      </c>
      <c r="AV204" s="2">
        <f t="shared" ca="1" si="160"/>
        <v>1.5113381455167316</v>
      </c>
      <c r="AW204" s="2">
        <f t="shared" ca="1" si="161"/>
        <v>1.4789762267284314</v>
      </c>
      <c r="AX204" s="2">
        <f t="shared" ca="1" si="162"/>
        <v>1.4464443267333795</v>
      </c>
      <c r="AY204" s="2">
        <f t="shared" ca="1" si="163"/>
        <v>1.4138191465108028</v>
      </c>
      <c r="AZ204" s="2">
        <f t="shared" ca="1" si="112"/>
        <v>1.3811482772246366</v>
      </c>
      <c r="BC204" s="2">
        <f t="shared" ca="1" si="164"/>
        <v>-1.3392290792969916</v>
      </c>
      <c r="BD204" s="2">
        <f t="shared" ca="1" si="164"/>
        <v>-0.92995691800710212</v>
      </c>
      <c r="BE204" s="2">
        <f t="shared" ca="1" si="164"/>
        <v>1.438612621417688</v>
      </c>
    </row>
    <row r="205" spans="1:57" x14ac:dyDescent="0.3">
      <c r="A205" s="2">
        <f t="shared" si="113"/>
        <v>1.9300000000000015</v>
      </c>
      <c r="B205" s="2">
        <f t="shared" ca="1" si="114"/>
        <v>0.90101613304585559</v>
      </c>
      <c r="C205" s="2">
        <f t="shared" ca="1" si="115"/>
        <v>0.99486920473930185</v>
      </c>
      <c r="D205" s="2">
        <f t="shared" ca="1" si="116"/>
        <v>1.0719147863046312</v>
      </c>
      <c r="E205" s="2">
        <f t="shared" ca="1" si="117"/>
        <v>1.1448467544095891</v>
      </c>
      <c r="F205" s="2">
        <f t="shared" ca="1" si="118"/>
        <v>1.2195957580076828</v>
      </c>
      <c r="G205" s="2">
        <f t="shared" ca="1" si="119"/>
        <v>1.2950131873036803</v>
      </c>
      <c r="H205" s="2">
        <f t="shared" ca="1" si="120"/>
        <v>1.368235883751262</v>
      </c>
      <c r="I205" s="2">
        <f t="shared" ca="1" si="121"/>
        <v>1.4378374865045782</v>
      </c>
      <c r="J205" s="2">
        <f t="shared" ca="1" si="122"/>
        <v>1.5034907677588427</v>
      </c>
      <c r="K205" s="2">
        <f t="shared" ca="1" si="123"/>
        <v>1.5653034091851967</v>
      </c>
      <c r="L205" s="2">
        <f t="shared" ca="1" si="124"/>
        <v>1.6234047648574668</v>
      </c>
      <c r="M205" s="2">
        <f t="shared" ca="1" si="125"/>
        <v>1.6777849723527913</v>
      </c>
      <c r="N205" s="2">
        <f t="shared" ca="1" si="126"/>
        <v>1.7282921231477362</v>
      </c>
      <c r="O205" s="2">
        <f t="shared" ca="1" si="127"/>
        <v>1.7746803403195124</v>
      </c>
      <c r="P205" s="2">
        <f t="shared" ca="1" si="128"/>
        <v>1.8166725434886106</v>
      </c>
      <c r="Q205" s="2">
        <f t="shared" ca="1" si="129"/>
        <v>1.8540204985675244</v>
      </c>
      <c r="R205" s="2">
        <f t="shared" ca="1" si="130"/>
        <v>1.8865510205569012</v>
      </c>
      <c r="S205" s="2">
        <f t="shared" ca="1" si="131"/>
        <v>1.9141934376886274</v>
      </c>
      <c r="T205" s="2">
        <f t="shared" ca="1" si="132"/>
        <v>1.9369873760648986</v>
      </c>
      <c r="U205" s="2">
        <f t="shared" ca="1" si="133"/>
        <v>1.9550731696748145</v>
      </c>
      <c r="V205" s="2">
        <f t="shared" ca="1" si="134"/>
        <v>1.968669619225621</v>
      </c>
      <c r="W205" s="2">
        <f t="shared" ca="1" si="135"/>
        <v>1.9780493133821548</v>
      </c>
      <c r="X205" s="2">
        <f t="shared" ca="1" si="136"/>
        <v>1.9835209394159203</v>
      </c>
      <c r="Y205" s="2">
        <f t="shared" ca="1" si="137"/>
        <v>1.9854186319476874</v>
      </c>
      <c r="Z205" s="2">
        <f t="shared" ca="1" si="138"/>
        <v>1.9840902025703964</v>
      </c>
      <c r="AA205" s="2">
        <f t="shared" ca="1" si="139"/>
        <v>1.9798791662714095</v>
      </c>
      <c r="AB205" s="2">
        <f t="shared" ca="1" si="140"/>
        <v>1.9731040553842334</v>
      </c>
      <c r="AC205" s="2">
        <f t="shared" ca="1" si="141"/>
        <v>1.9640398044631684</v>
      </c>
      <c r="AD205" s="2">
        <f t="shared" ca="1" si="142"/>
        <v>1.9529051941100193</v>
      </c>
      <c r="AE205" s="2">
        <f t="shared" ca="1" si="143"/>
        <v>1.9398614034150503</v>
      </c>
      <c r="AF205" s="2">
        <f t="shared" ca="1" si="144"/>
        <v>1.9250244075508318</v>
      </c>
      <c r="AG205" s="2">
        <f t="shared" ca="1" si="145"/>
        <v>1.9084852345829171</v>
      </c>
      <c r="AH205" s="2">
        <f t="shared" ca="1" si="146"/>
        <v>1.8903266314070699</v>
      </c>
      <c r="AI205" s="2">
        <f t="shared" ca="1" si="147"/>
        <v>1.8706301743218599</v>
      </c>
      <c r="AJ205" s="2">
        <f t="shared" ca="1" si="148"/>
        <v>1.8494773310862189</v>
      </c>
      <c r="AK205" s="2">
        <f t="shared" ca="1" si="149"/>
        <v>1.8269494622408085</v>
      </c>
      <c r="AL205" s="2">
        <f t="shared" ca="1" si="150"/>
        <v>1.803127827641386</v>
      </c>
      <c r="AM205" s="2">
        <f t="shared" ca="1" si="151"/>
        <v>1.7780936018421754</v>
      </c>
      <c r="AN205" s="2">
        <f t="shared" ca="1" si="152"/>
        <v>1.751927909413955</v>
      </c>
      <c r="AO205" s="2">
        <f t="shared" ca="1" si="153"/>
        <v>1.72471191240602</v>
      </c>
      <c r="AP205" s="2">
        <f t="shared" ca="1" si="154"/>
        <v>1.6965270335394802</v>
      </c>
      <c r="AQ205" s="2">
        <f t="shared" ca="1" si="155"/>
        <v>1.6674555002747617</v>
      </c>
      <c r="AR205" s="2">
        <f t="shared" ca="1" si="156"/>
        <v>1.6375815365598225</v>
      </c>
      <c r="AS205" s="2">
        <f t="shared" ca="1" si="157"/>
        <v>1.606993583934994</v>
      </c>
      <c r="AT205" s="2">
        <f t="shared" ca="1" si="158"/>
        <v>1.5757875551370719</v>
      </c>
      <c r="AU205" s="2">
        <f t="shared" ca="1" si="159"/>
        <v>1.5440698564664996</v>
      </c>
      <c r="AV205" s="2">
        <f t="shared" ca="1" si="160"/>
        <v>1.5119569156544552</v>
      </c>
      <c r="AW205" s="2">
        <f t="shared" ca="1" si="161"/>
        <v>1.4795671554316898</v>
      </c>
      <c r="AX205" s="2">
        <f t="shared" ca="1" si="162"/>
        <v>1.4470051829722999</v>
      </c>
      <c r="AY205" s="2">
        <f t="shared" ca="1" si="163"/>
        <v>1.4143469263003416</v>
      </c>
      <c r="AZ205" s="2">
        <f t="shared" ref="AZ205:AZ268" ca="1" si="165">AZ204+AZ$2*$B$7+(AZ$3*$BC205+AZ$4*$BD205+AZ$5*$BE205)*SQRT($B$7)+(AZ204-AY204)/(AZ$11-AY$11)*$B$7</f>
        <v>1.3816397499758872</v>
      </c>
      <c r="BC205" s="2">
        <f t="shared" ca="1" si="164"/>
        <v>1.8949286098280762</v>
      </c>
      <c r="BD205" s="2">
        <f t="shared" ca="1" si="164"/>
        <v>0.17846095320240174</v>
      </c>
      <c r="BE205" s="2">
        <f t="shared" ca="1" si="164"/>
        <v>1.1577074501828664</v>
      </c>
    </row>
    <row r="206" spans="1:57" x14ac:dyDescent="0.3">
      <c r="A206" s="2">
        <f t="shared" ref="A206:A269" si="166">A205+0.01</f>
        <v>1.9400000000000015</v>
      </c>
      <c r="B206" s="2">
        <f t="shared" ref="B206:B269" ca="1" si="167">B205+B$2*$B$7+(B$3*$BC206+B$4*$BD206+B$5*$BE206)*SQRT($B$7)+(C205-B205)/(C$11-B$11)*$B$7</f>
        <v>0.90252511553615411</v>
      </c>
      <c r="C206" s="2">
        <f t="shared" ref="C206:C269" ca="1" si="168">C205+C$2*$B$7+(C$3*$BC206+C$4*$BD206+C$5*$BE206)*SQRT($B$7)+(D205-C205)/(D$11-C$11)*$B$7</f>
        <v>0.99608917059501056</v>
      </c>
      <c r="D206" s="2">
        <f t="shared" ref="D206:D269" ca="1" si="169">D205+D$2*$B$7+(D$3*$BC206+D$4*$BD206+D$5*$BE206)*SQRT($B$7)+(E205-D205)/(E$11-D$11)*$B$7</f>
        <v>1.0730961202686422</v>
      </c>
      <c r="E206" s="2">
        <f t="shared" ref="E206:E269" ca="1" si="170">E205+E$2*$B$7+(E$3*$BC206+E$4*$BD206+E$5*$BE206)*SQRT($B$7)+(F205-E205)/(F$11-E$11)*$B$7</f>
        <v>1.1461047123921095</v>
      </c>
      <c r="F206" s="2">
        <f t="shared" ref="F206:F269" ca="1" si="171">F205+F$2*$B$7+(F$3*$BC206+F$4*$BD206+F$5*$BE206)*SQRT($B$7)+(G205-F205)/(G$11-F$11)*$B$7</f>
        <v>1.220904143637483</v>
      </c>
      <c r="G206" s="2">
        <f t="shared" ref="G206:G269" ca="1" si="172">G205+G$2*$B$7+(G$3*$BC206+G$4*$BD206+G$5*$BE206)*SQRT($B$7)+(H205-G205)/(H$11-G$11)*$B$7</f>
        <v>1.2963116438018574</v>
      </c>
      <c r="H206" s="2">
        <f t="shared" ref="H206:H269" ca="1" si="173">H205+H$2*$B$7+(H$3*$BC206+H$4*$BD206+H$5*$BE206)*SQRT($B$7)+(I205-H205)/(I$11-H$11)*$B$7</f>
        <v>1.3694929189857363</v>
      </c>
      <c r="I206" s="2">
        <f t="shared" ref="I206:I269" ca="1" si="174">I205+I$2*$B$7+(I$3*$BC206+I$4*$BD206+I$5*$BE206)*SQRT($B$7)+(J205-I205)/(J$11-I$11)*$B$7</f>
        <v>1.4390437182260392</v>
      </c>
      <c r="J206" s="2">
        <f t="shared" ref="J206:J269" ca="1" si="175">J205+J$2*$B$7+(J$3*$BC206+J$4*$BD206+J$5*$BE206)*SQRT($B$7)+(K205-J205)/(K$11-J$11)*$B$7</f>
        <v>1.5046456380165003</v>
      </c>
      <c r="K206" s="2">
        <f t="shared" ref="K206:K269" ca="1" si="176">K205+K$2*$B$7+(K$3*$BC206+K$4*$BD206+K$5*$BE206)*SQRT($B$7)+(L205-K205)/(L$11-K$11)*$B$7</f>
        <v>1.5664069187867733</v>
      </c>
      <c r="L206" s="2">
        <f t="shared" ref="L206:L269" ca="1" si="177">L205+L$2*$B$7+(L$3*$BC206+L$4*$BD206+L$5*$BE206)*SQRT($B$7)+(M205-L205)/(M$11-L$11)*$B$7</f>
        <v>1.6244542550657868</v>
      </c>
      <c r="M206" s="2">
        <f t="shared" ref="M206:M269" ca="1" si="178">M205+M$2*$B$7+(M$3*$BC206+M$4*$BD206+M$5*$BE206)*SQRT($B$7)+(N205-M205)/(N$11-M$11)*$B$7</f>
        <v>1.6787750680023557</v>
      </c>
      <c r="N206" s="2">
        <f t="shared" ref="N206:N269" ca="1" si="179">N205+N$2*$B$7+(N$3*$BC206+N$4*$BD206+N$5*$BE206)*SQRT($B$7)+(O205-N205)/(O$11-N$11)*$B$7</f>
        <v>1.729215694104657</v>
      </c>
      <c r="O206" s="2">
        <f t="shared" ref="O206:O269" ca="1" si="180">O205+O$2*$B$7+(O$3*$BC206+O$4*$BD206+O$5*$BE206)*SQRT($B$7)+(P205-O205)/(P$11-O$11)*$B$7</f>
        <v>1.7755297568489583</v>
      </c>
      <c r="P206" s="2">
        <f t="shared" ref="P206:P269" ca="1" si="181">P205+P$2*$B$7+(P$3*$BC206+P$4*$BD206+P$5*$BE206)*SQRT($B$7)+(Q205-P205)/(Q$11-P$11)*$B$7</f>
        <v>1.8174408774487083</v>
      </c>
      <c r="Q206" s="2">
        <f t="shared" ref="Q206:Q269" ca="1" si="182">Q205+Q$2*$B$7+(Q$3*$BC206+Q$4*$BD206+Q$5*$BE206)*SQRT($B$7)+(R205-Q205)/(R$11-Q$11)*$B$7</f>
        <v>1.854702447764434</v>
      </c>
      <c r="R206" s="2">
        <f t="shared" ref="R206:R269" ca="1" si="183">R205+R$2*$B$7+(R$3*$BC206+R$4*$BD206+R$5*$BE206)*SQRT($B$7)+(S205-R205)/(S$11-R$11)*$B$7</f>
        <v>1.8871434583991786</v>
      </c>
      <c r="S206" s="2">
        <f t="shared" ref="S206:S269" ca="1" si="184">S205+S$2*$B$7+(S$3*$BC206+S$4*$BD206+S$5*$BE206)*SQRT($B$7)+(T205-S205)/(T$11-S$11)*$B$7</f>
        <v>1.9146955692982122</v>
      </c>
      <c r="T206" s="2">
        <f t="shared" ref="T206:T269" ca="1" si="185">T205+T$2*$B$7+(T$3*$BC206+T$4*$BD206+T$5*$BE206)*SQRT($B$7)+(U205-T205)/(U$11-T$11)*$B$7</f>
        <v>1.9374005469189484</v>
      </c>
      <c r="U206" s="2">
        <f t="shared" ref="U206:U269" ca="1" si="186">U205+U$2*$B$7+(U$3*$BC206+U$4*$BD206+U$5*$BE206)*SQRT($B$7)+(V205-U205)/(V$11-U$11)*$B$7</f>
        <v>1.955400421225959</v>
      </c>
      <c r="V206" s="2">
        <f t="shared" ref="V206:V269" ca="1" si="187">V205+V$2*$B$7+(V$3*$BC206+V$4*$BD206+V$5*$BE206)*SQRT($B$7)+(W205-V205)/(W$11-V$11)*$B$7</f>
        <v>1.96891519575356</v>
      </c>
      <c r="W206" s="2">
        <f t="shared" ref="W206:W269" ca="1" si="188">W205+W$2*$B$7+(W$3*$BC206+W$4*$BD206+W$5*$BE206)*SQRT($B$7)+(X205-W205)/(X$11-W$11)*$B$7</f>
        <v>1.9782183085999301</v>
      </c>
      <c r="X206" s="2">
        <f t="shared" ref="X206:X269" ca="1" si="189">X205+X$2*$B$7+(X$3*$BC206+X$4*$BD206+X$5*$BE206)*SQRT($B$7)+(Y205-X205)/(Y$11-X$11)*$B$7</f>
        <v>1.9836190837900625</v>
      </c>
      <c r="Y206" s="2">
        <f t="shared" ref="Y206:Y269" ca="1" si="190">Y205+Y$2*$B$7+(Y$3*$BC206+Y$4*$BD206+Y$5*$BE206)*SQRT($B$7)+(Z205-Y205)/(Z$11-Y$11)*$B$7</f>
        <v>1.9854520575757404</v>
      </c>
      <c r="Z206" s="2">
        <f t="shared" ref="Z206:Z269" ca="1" si="191">Z205+Z$2*$B$7+(Z$3*$BC206+Z$4*$BD206+Z$5*$BE206)*SQRT($B$7)+(AA205-Z205)/(AA$11-Z$11)*$B$7</f>
        <v>1.984065083924194</v>
      </c>
      <c r="AA206" s="2">
        <f t="shared" ref="AA206:AA269" ca="1" si="192">AA205+AA$2*$B$7+(AA$3*$BC206+AA$4*$BD206+AA$5*$BE206)*SQRT($B$7)+(AB205-AA205)/(AB$11-AA$11)*$B$7</f>
        <v>1.9798013066129405</v>
      </c>
      <c r="AB206" s="2">
        <f t="shared" ref="AB206:AB269" ca="1" si="193">AB205+AB$2*$B$7+(AB$3*$BC206+AB$4*$BD206+AB$5*$BE206)*SQRT($B$7)+(AC205-AB205)/(AC$11-AB$11)*$B$7</f>
        <v>1.9729785145164276</v>
      </c>
      <c r="AC206" s="2">
        <f t="shared" ref="AC206:AC269" ca="1" si="194">AC205+AC$2*$B$7+(AC$3*$BC206+AC$4*$BD206+AC$5*$BE206)*SQRT($B$7)+(AD205-AC205)/(AD$11-AC$11)*$B$7</f>
        <v>1.963870647572888</v>
      </c>
      <c r="AD206" s="2">
        <f t="shared" ref="AD206:AD269" ca="1" si="195">AD205+AD$2*$B$7+(AD$3*$BC206+AD$4*$BD206+AD$5*$BE206)*SQRT($B$7)+(AE205-AD205)/(AE$11-AD$11)*$B$7</f>
        <v>1.9526954626954309</v>
      </c>
      <c r="AE206" s="2">
        <f t="shared" ref="AE206:AE269" ca="1" si="196">AE205+AE$2*$B$7+(AE$3*$BC206+AE$4*$BD206+AE$5*$BE206)*SQRT($B$7)+(AF205-AE205)/(AF$11-AE$11)*$B$7</f>
        <v>1.9396133630293213</v>
      </c>
      <c r="AF206" s="2">
        <f t="shared" ref="AF206:AF269" ca="1" si="197">AF205+AF$2*$B$7+(AF$3*$BC206+AF$4*$BD206+AF$5*$BE206)*SQRT($B$7)+(AG205-AF205)/(AG$11-AF$11)*$B$7</f>
        <v>1.9247399526468296</v>
      </c>
      <c r="AG206" s="2">
        <f t="shared" ref="AG206:AG269" ca="1" si="198">AG205+AG$2*$B$7+(AG$3*$BC206+AG$4*$BD206+AG$5*$BE206)*SQRT($B$7)+(AH205-AG205)/(AH$11-AG$11)*$B$7</f>
        <v>1.9081662214627439</v>
      </c>
      <c r="AH206" s="2">
        <f t="shared" ref="AH206:AH269" ca="1" si="199">AH205+AH$2*$B$7+(AH$3*$BC206+AH$4*$BD206+AH$5*$BE206)*SQRT($B$7)+(AI205-AH205)/(AI$11-AH$11)*$B$7</f>
        <v>1.8899750199944803</v>
      </c>
      <c r="AI206" s="2">
        <f t="shared" ref="AI206:AI269" ca="1" si="200">AI205+AI$2*$B$7+(AI$3*$BC206+AI$4*$BD206+AI$5*$BE206)*SQRT($B$7)+(AJ205-AI205)/(AJ$11-AI$11)*$B$7</f>
        <v>1.8702480489046547</v>
      </c>
      <c r="AJ206" s="2">
        <f t="shared" ref="AJ206:AJ269" ca="1" si="201">AJ205+AJ$2*$B$7+(AJ$3*$BC206+AJ$4*$BD206+AJ$5*$BE206)*SQRT($B$7)+(AK205-AJ205)/(AK$11-AJ$11)*$B$7</f>
        <v>1.8490668997965378</v>
      </c>
      <c r="AK206" s="2">
        <f t="shared" ref="AK206:AK269" ca="1" si="202">AK205+AK$2*$B$7+(AK$3*$BC206+AK$4*$BD206+AK$5*$BE206)*SQRT($B$7)+(AL205-AK205)/(AL$11-AK$11)*$B$7</f>
        <v>1.8265130566068517</v>
      </c>
      <c r="AL206" s="2">
        <f t="shared" ref="AL206:AL269" ca="1" si="203">AL205+AL$2*$B$7+(AL$3*$BC206+AL$4*$BD206+AL$5*$BE206)*SQRT($B$7)+(AM205-AL205)/(AM$11-AL$11)*$B$7</f>
        <v>1.8026679023001373</v>
      </c>
      <c r="AM206" s="2">
        <f t="shared" ref="AM206:AM269" ca="1" si="204">AM205+AM$2*$B$7+(AM$3*$BC206+AM$4*$BD206+AM$5*$BE206)*SQRT($B$7)+(AN205-AM205)/(AN$11-AM$11)*$B$7</f>
        <v>1.7776127346538613</v>
      </c>
      <c r="AN206" s="2">
        <f t="shared" ref="AN206:AN269" ca="1" si="205">AN205+AN$2*$B$7+(AN$3*$BC206+AN$4*$BD206+AN$5*$BE206)*SQRT($B$7)+(AO205-AN205)/(AO$11-AN$11)*$B$7</f>
        <v>1.7514288026436977</v>
      </c>
      <c r="AO206" s="2">
        <f t="shared" ref="AO206:AO269" ca="1" si="206">AO205+AO$2*$B$7+(AO$3*$BC206+AO$4*$BD206+AO$5*$BE206)*SQRT($B$7)+(AP205-AO205)/(AP$11-AO$11)*$B$7</f>
        <v>1.7241973966679458</v>
      </c>
      <c r="AP206" s="2">
        <f t="shared" ref="AP206:AP269" ca="1" si="207">AP205+AP$2*$B$7+(AP$3*$BC206+AP$4*$BD206+AP$5*$BE206)*SQRT($B$7)+(AQ205-AP205)/(AQ$11-AP$11)*$B$7</f>
        <v>1.6960000782318856</v>
      </c>
      <c r="AQ206" s="2">
        <f t="shared" ref="AQ206:AQ269" ca="1" si="208">AQ205+AQ$2*$B$7+(AQ$3*$BC206+AQ$4*$BD206+AQ$5*$BE206)*SQRT($B$7)+(AR205-AQ205)/(AR$11-AQ$11)*$B$7</f>
        <v>1.6669192370704407</v>
      </c>
      <c r="AR206" s="2">
        <f t="shared" ref="AR206:AR269" ca="1" si="209">AR205+AR$2*$B$7+(AR$3*$BC206+AR$4*$BD206+AR$5*$BE206)*SQRT($B$7)+(AS205-AR205)/(AS$11-AR$11)*$B$7</f>
        <v>1.6370393036152946</v>
      </c>
      <c r="AS206" s="2">
        <f t="shared" ref="AS206:AS269" ca="1" si="210">AS205+AS$2*$B$7+(AS$3*$BC206+AS$4*$BD206+AS$5*$BE206)*SQRT($B$7)+(AT205-AS205)/(AT$11-AS$11)*$B$7</f>
        <v>1.6064489909139255</v>
      </c>
      <c r="AT206" s="2">
        <f t="shared" ref="AT206:AT269" ca="1" si="211">AT205+AT$2*$B$7+(AT$3*$BC206+AT$4*$BD206+AT$5*$BE206)*SQRT($B$7)+(AU205-AT205)/(AU$11-AT$11)*$B$7</f>
        <v>1.5752445438078515</v>
      </c>
      <c r="AU206" s="2">
        <f t="shared" ref="AU206:AU269" ca="1" si="212">AU205+AU$2*$B$7+(AU$3*$BC206+AU$4*$BD206+AU$5*$BE206)*SQRT($B$7)+(AV205-AU205)/(AV$11-AU$11)*$B$7</f>
        <v>1.5435326916456205</v>
      </c>
      <c r="AV206" s="2">
        <f t="shared" ref="AV206:AV269" ca="1" si="213">AV205+AV$2*$B$7+(AV$3*$BC206+AV$4*$BD206+AV$5*$BE206)*SQRT($B$7)+(AW205-AV205)/(AW$11-AV$11)*$B$7</f>
        <v>1.5114300253388882</v>
      </c>
      <c r="AW206" s="2">
        <f t="shared" ref="AW206:AW269" ca="1" si="214">AW205+AW$2*$B$7+(AW$3*$BC206+AW$4*$BD206+AW$5*$BE206)*SQRT($B$7)+(AX205-AW205)/(AX$11-AW$11)*$B$7</f>
        <v>1.4790548155650969</v>
      </c>
      <c r="AX206" s="2">
        <f t="shared" ref="AX206:AX269" ca="1" si="215">AX205+AX$2*$B$7+(AX$3*$BC206+AX$4*$BD206+AX$5*$BE206)*SQRT($B$7)+(AY205-AX205)/(AY$11-AX$11)*$B$7</f>
        <v>1.4465112215104647</v>
      </c>
      <c r="AY206" s="2">
        <f t="shared" ref="AY206:AY269" ca="1" si="216">AY205+AY$2*$B$7+(AY$3*$BC206+AY$4*$BD206+AY$5*$BE206)*SQRT($B$7)+(AZ205-AY205)/(AZ$11-AY$11)*$B$7</f>
        <v>1.4138747272679995</v>
      </c>
      <c r="AZ206" s="2">
        <f t="shared" ca="1" si="165"/>
        <v>1.3811928580348602</v>
      </c>
      <c r="BC206" s="2">
        <f t="shared" ref="BC206:BE269" ca="1" si="217">RAND()+RAND()+RAND()+RAND()+RAND()+RAND()+RAND()+RAND()+RAND()+RAND()+RAND()+RAND()-6</f>
        <v>2.7127087809812878E-2</v>
      </c>
      <c r="BD206" s="2">
        <f t="shared" ca="1" si="217"/>
        <v>-0.53707215488994287</v>
      </c>
      <c r="BE206" s="2">
        <f t="shared" ca="1" si="217"/>
        <v>-1.0458550658459496</v>
      </c>
    </row>
    <row r="207" spans="1:57" x14ac:dyDescent="0.3">
      <c r="A207" s="2">
        <f t="shared" si="166"/>
        <v>1.9500000000000015</v>
      </c>
      <c r="B207" s="2">
        <f t="shared" ca="1" si="167"/>
        <v>0.90488949393473628</v>
      </c>
      <c r="C207" s="2">
        <f t="shared" ca="1" si="168"/>
        <v>0.99821043186737202</v>
      </c>
      <c r="D207" s="2">
        <f t="shared" ca="1" si="169"/>
        <v>1.0752159795117391</v>
      </c>
      <c r="E207" s="2">
        <f t="shared" ca="1" si="170"/>
        <v>1.148329878270284</v>
      </c>
      <c r="F207" s="2">
        <f t="shared" ca="1" si="171"/>
        <v>1.2232022672401621</v>
      </c>
      <c r="G207" s="2">
        <f t="shared" ca="1" si="172"/>
        <v>1.298617725180931</v>
      </c>
      <c r="H207" s="2">
        <f t="shared" ca="1" si="173"/>
        <v>1.3717709366136828</v>
      </c>
      <c r="I207" s="2">
        <f t="shared" ca="1" si="174"/>
        <v>1.4412797436154667</v>
      </c>
      <c r="J207" s="2">
        <f t="shared" ca="1" si="175"/>
        <v>1.5068346505367847</v>
      </c>
      <c r="K207" s="2">
        <f t="shared" ca="1" si="176"/>
        <v>1.5685446410687793</v>
      </c>
      <c r="L207" s="2">
        <f t="shared" ca="1" si="177"/>
        <v>1.6265339979268605</v>
      </c>
      <c r="M207" s="2">
        <f t="shared" ca="1" si="178"/>
        <v>1.6807876939297632</v>
      </c>
      <c r="N207" s="2">
        <f t="shared" ca="1" si="179"/>
        <v>1.7311505845936719</v>
      </c>
      <c r="O207" s="2">
        <f t="shared" ca="1" si="180"/>
        <v>1.7773760666868341</v>
      </c>
      <c r="P207" s="2">
        <f t="shared" ca="1" si="181"/>
        <v>1.8191887303718048</v>
      </c>
      <c r="Q207" s="2">
        <f t="shared" ca="1" si="182"/>
        <v>1.8563438533192778</v>
      </c>
      <c r="R207" s="2">
        <f t="shared" ca="1" si="183"/>
        <v>1.8886728537259581</v>
      </c>
      <c r="S207" s="2">
        <f t="shared" ca="1" si="184"/>
        <v>1.9161099682923817</v>
      </c>
      <c r="T207" s="2">
        <f t="shared" ca="1" si="185"/>
        <v>1.9386993438126328</v>
      </c>
      <c r="U207" s="2">
        <f t="shared" ca="1" si="186"/>
        <v>1.9565849452328323</v>
      </c>
      <c r="V207" s="2">
        <f t="shared" ca="1" si="187"/>
        <v>1.9699882207155388</v>
      </c>
      <c r="W207" s="2">
        <f t="shared" ca="1" si="188"/>
        <v>1.9791837024077212</v>
      </c>
      <c r="X207" s="2">
        <f t="shared" ca="1" si="189"/>
        <v>1.9844815952544592</v>
      </c>
      <c r="Y207" s="2">
        <f t="shared" ca="1" si="190"/>
        <v>1.9862170788224607</v>
      </c>
      <c r="Z207" s="2">
        <f t="shared" ca="1" si="191"/>
        <v>1.9847382900506094</v>
      </c>
      <c r="AA207" s="2">
        <f t="shared" ca="1" si="192"/>
        <v>1.9803882429306388</v>
      </c>
      <c r="AB207" s="2">
        <f t="shared" ca="1" si="193"/>
        <v>1.9734842267238446</v>
      </c>
      <c r="AC207" s="2">
        <f t="shared" ca="1" si="194"/>
        <v>1.9642994350399849</v>
      </c>
      <c r="AD207" s="2">
        <f t="shared" ca="1" si="195"/>
        <v>1.9530508549273939</v>
      </c>
      <c r="AE207" s="2">
        <f t="shared" ca="1" si="196"/>
        <v>1.939898370552277</v>
      </c>
      <c r="AF207" s="2">
        <f t="shared" ca="1" si="197"/>
        <v>1.9249574704146417</v>
      </c>
      <c r="AG207" s="2">
        <f t="shared" ca="1" si="198"/>
        <v>1.9083193579830064</v>
      </c>
      <c r="AH207" s="2">
        <f t="shared" ca="1" si="199"/>
        <v>1.8900672366803322</v>
      </c>
      <c r="AI207" s="2">
        <f t="shared" ca="1" si="200"/>
        <v>1.8702831803919344</v>
      </c>
      <c r="AJ207" s="2">
        <f t="shared" ca="1" si="201"/>
        <v>1.8490491534255031</v>
      </c>
      <c r="AK207" s="2">
        <f t="shared" ca="1" si="202"/>
        <v>1.826447011977121</v>
      </c>
      <c r="AL207" s="2">
        <f t="shared" ca="1" si="203"/>
        <v>1.8025585109914488</v>
      </c>
      <c r="AM207" s="2">
        <f t="shared" ca="1" si="204"/>
        <v>1.777465320361874</v>
      </c>
      <c r="AN207" s="2">
        <f t="shared" ca="1" si="205"/>
        <v>1.7512490624168959</v>
      </c>
      <c r="AO207" s="2">
        <f t="shared" ca="1" si="206"/>
        <v>1.723991404981567</v>
      </c>
      <c r="AP207" s="2">
        <f t="shared" ca="1" si="207"/>
        <v>1.6957742976841899</v>
      </c>
      <c r="AQ207" s="2">
        <f t="shared" ca="1" si="208"/>
        <v>1.6666805422874169</v>
      </c>
      <c r="AR207" s="2">
        <f t="shared" ca="1" si="209"/>
        <v>1.6367950258761716</v>
      </c>
      <c r="AS207" s="2">
        <f t="shared" ca="1" si="210"/>
        <v>1.606206983086077</v>
      </c>
      <c r="AT207" s="2">
        <f t="shared" ca="1" si="211"/>
        <v>1.575013239551287</v>
      </c>
      <c r="AU207" s="2">
        <f t="shared" ca="1" si="212"/>
        <v>1.5433210933401476</v>
      </c>
      <c r="AV207" s="2">
        <f t="shared" ca="1" si="213"/>
        <v>1.5112475411091628</v>
      </c>
      <c r="AW207" s="2">
        <f t="shared" ca="1" si="214"/>
        <v>1.4789109444328215</v>
      </c>
      <c r="AX207" s="2">
        <f t="shared" ca="1" si="215"/>
        <v>1.4464152634596454</v>
      </c>
      <c r="AY207" s="2">
        <f t="shared" ca="1" si="216"/>
        <v>1.413835799312003</v>
      </c>
      <c r="AZ207" s="2">
        <f t="shared" ca="1" si="165"/>
        <v>1.3812204125872087</v>
      </c>
      <c r="BC207" s="2">
        <f t="shared" ca="1" si="217"/>
        <v>1.0243162821654224</v>
      </c>
      <c r="BD207" s="2">
        <f t="shared" ca="1" si="217"/>
        <v>1.2924279666574119</v>
      </c>
      <c r="BE207" s="2">
        <f t="shared" ca="1" si="217"/>
        <v>-1.1233739433924237</v>
      </c>
    </row>
    <row r="208" spans="1:57" x14ac:dyDescent="0.3">
      <c r="A208" s="2">
        <f t="shared" si="166"/>
        <v>1.9600000000000015</v>
      </c>
      <c r="B208" s="2">
        <f t="shared" ca="1" si="167"/>
        <v>0.90576050152542542</v>
      </c>
      <c r="C208" s="2">
        <f t="shared" ca="1" si="168"/>
        <v>0.99887094631039297</v>
      </c>
      <c r="D208" s="2">
        <f t="shared" ca="1" si="169"/>
        <v>1.0759035102960304</v>
      </c>
      <c r="E208" s="2">
        <f t="shared" ca="1" si="170"/>
        <v>1.1491468961493634</v>
      </c>
      <c r="F208" s="2">
        <f t="shared" ca="1" si="171"/>
        <v>1.224114362243419</v>
      </c>
      <c r="G208" s="2">
        <f t="shared" ca="1" si="172"/>
        <v>1.2995591176094199</v>
      </c>
      <c r="H208" s="2">
        <f t="shared" ca="1" si="173"/>
        <v>1.3727047362014762</v>
      </c>
      <c r="I208" s="2">
        <f t="shared" ca="1" si="174"/>
        <v>1.4421909381531397</v>
      </c>
      <c r="J208" s="2">
        <f t="shared" ca="1" si="175"/>
        <v>1.5077170210998128</v>
      </c>
      <c r="K208" s="2">
        <f t="shared" ca="1" si="176"/>
        <v>1.5693926976126669</v>
      </c>
      <c r="L208" s="2">
        <f t="shared" ca="1" si="177"/>
        <v>1.6273398865833011</v>
      </c>
      <c r="M208" s="2">
        <f t="shared" ca="1" si="178"/>
        <v>1.6815411805671716</v>
      </c>
      <c r="N208" s="2">
        <f t="shared" ca="1" si="179"/>
        <v>1.7318400278941883</v>
      </c>
      <c r="O208" s="2">
        <f t="shared" ca="1" si="180"/>
        <v>1.7779896712577619</v>
      </c>
      <c r="P208" s="2">
        <f t="shared" ca="1" si="181"/>
        <v>1.8197157368268126</v>
      </c>
      <c r="Q208" s="2">
        <f t="shared" ca="1" si="182"/>
        <v>1.8567754476379112</v>
      </c>
      <c r="R208" s="2">
        <f t="shared" ca="1" si="183"/>
        <v>1.8890027011846955</v>
      </c>
      <c r="S208" s="2">
        <f t="shared" ca="1" si="184"/>
        <v>1.9163343557146355</v>
      </c>
      <c r="T208" s="2">
        <f t="shared" ca="1" si="185"/>
        <v>1.9388169781714217</v>
      </c>
      <c r="U208" s="2">
        <f t="shared" ca="1" si="186"/>
        <v>1.9565965073956983</v>
      </c>
      <c r="V208" s="2">
        <f t="shared" ca="1" si="187"/>
        <v>1.9698958778867159</v>
      </c>
      <c r="W208" s="2">
        <f t="shared" ca="1" si="188"/>
        <v>1.9789907602976995</v>
      </c>
      <c r="X208" s="2">
        <f t="shared" ca="1" si="189"/>
        <v>1.984192284461751</v>
      </c>
      <c r="Y208" s="2">
        <f t="shared" ca="1" si="190"/>
        <v>1.9858363147736771</v>
      </c>
      <c r="Z208" s="2">
        <f t="shared" ca="1" si="191"/>
        <v>1.984271311608905</v>
      </c>
      <c r="AA208" s="2">
        <f t="shared" ca="1" si="192"/>
        <v>1.9798402004968774</v>
      </c>
      <c r="AB208" s="2">
        <f t="shared" ca="1" si="193"/>
        <v>1.97285981487147</v>
      </c>
      <c r="AC208" s="2">
        <f t="shared" ca="1" si="194"/>
        <v>1.96360265026328</v>
      </c>
      <c r="AD208" s="2">
        <f t="shared" ca="1" si="195"/>
        <v>1.95228497759362</v>
      </c>
      <c r="AE208" s="2">
        <f t="shared" ca="1" si="196"/>
        <v>1.9390662188378107</v>
      </c>
      <c r="AF208" s="2">
        <f t="shared" ca="1" si="197"/>
        <v>1.9240618022261573</v>
      </c>
      <c r="AG208" s="2">
        <f t="shared" ca="1" si="198"/>
        <v>1.9073631962879822</v>
      </c>
      <c r="AH208" s="2">
        <f t="shared" ca="1" si="199"/>
        <v>1.8890540064781751</v>
      </c>
      <c r="AI208" s="2">
        <f t="shared" ca="1" si="200"/>
        <v>1.8692167286144241</v>
      </c>
      <c r="AJ208" s="2">
        <f t="shared" ca="1" si="201"/>
        <v>1.8479337484199765</v>
      </c>
      <c r="AK208" s="2">
        <f t="shared" ca="1" si="202"/>
        <v>1.8252873430647305</v>
      </c>
      <c r="AL208" s="2">
        <f t="shared" ca="1" si="203"/>
        <v>1.8013596881962217</v>
      </c>
      <c r="AM208" s="2">
        <f t="shared" ca="1" si="204"/>
        <v>1.7762328745685361</v>
      </c>
      <c r="AN208" s="2">
        <f t="shared" ca="1" si="205"/>
        <v>1.7499889466645158</v>
      </c>
      <c r="AO208" s="2">
        <f t="shared" ca="1" si="206"/>
        <v>1.7227099986699312</v>
      </c>
      <c r="AP208" s="2">
        <f t="shared" ca="1" si="207"/>
        <v>1.6944784175342411</v>
      </c>
      <c r="AQ208" s="2">
        <f t="shared" ca="1" si="208"/>
        <v>1.6653774666603762</v>
      </c>
      <c r="AR208" s="2">
        <f t="shared" ca="1" si="209"/>
        <v>1.6354925398052373</v>
      </c>
      <c r="AS208" s="2">
        <f t="shared" ca="1" si="210"/>
        <v>1.6049134430967209</v>
      </c>
      <c r="AT208" s="2">
        <f t="shared" ca="1" si="211"/>
        <v>1.5737376314401998</v>
      </c>
      <c r="AU208" s="2">
        <f t="shared" ca="1" si="212"/>
        <v>1.5420730170843584</v>
      </c>
      <c r="AV208" s="2">
        <f t="shared" ca="1" si="213"/>
        <v>1.5100370448536324</v>
      </c>
      <c r="AW208" s="2">
        <f t="shared" ca="1" si="214"/>
        <v>1.477748210140901</v>
      </c>
      <c r="AX208" s="2">
        <f t="shared" ca="1" si="215"/>
        <v>1.4453103230983708</v>
      </c>
      <c r="AY208" s="2">
        <f t="shared" ca="1" si="216"/>
        <v>1.4127985609652256</v>
      </c>
      <c r="AZ208" s="2">
        <f t="shared" ca="1" si="165"/>
        <v>1.3802609727027011</v>
      </c>
      <c r="BC208" s="2">
        <f t="shared" ca="1" si="217"/>
        <v>-0.68904888119231167</v>
      </c>
      <c r="BD208" s="2">
        <f t="shared" ca="1" si="217"/>
        <v>0.5441436709214198</v>
      </c>
      <c r="BE208" s="2">
        <f t="shared" ca="1" si="217"/>
        <v>-1.9009978413207778</v>
      </c>
    </row>
    <row r="209" spans="1:57" x14ac:dyDescent="0.3">
      <c r="A209" s="2">
        <f t="shared" si="166"/>
        <v>1.9700000000000015</v>
      </c>
      <c r="B209" s="2">
        <f t="shared" ca="1" si="167"/>
        <v>0.90730586270065539</v>
      </c>
      <c r="C209" s="2">
        <f t="shared" ca="1" si="168"/>
        <v>1.0001643980669388</v>
      </c>
      <c r="D209" s="2">
        <f t="shared" ca="1" si="169"/>
        <v>1.0771867136987816</v>
      </c>
      <c r="E209" s="2">
        <f t="shared" ca="1" si="170"/>
        <v>1.1505261502586577</v>
      </c>
      <c r="F209" s="2">
        <f t="shared" ca="1" si="171"/>
        <v>1.2255609091860229</v>
      </c>
      <c r="G209" s="2">
        <f t="shared" ca="1" si="172"/>
        <v>1.301013748537633</v>
      </c>
      <c r="H209" s="2">
        <f t="shared" ca="1" si="173"/>
        <v>1.3741367050437288</v>
      </c>
      <c r="I209" s="2">
        <f t="shared" ca="1" si="174"/>
        <v>1.4435908287695742</v>
      </c>
      <c r="J209" s="2">
        <f t="shared" ca="1" si="175"/>
        <v>1.5090837629180158</v>
      </c>
      <c r="K209" s="2">
        <f t="shared" ca="1" si="176"/>
        <v>1.57072560065682</v>
      </c>
      <c r="L209" s="2">
        <f t="shared" ca="1" si="177"/>
        <v>1.6286356102956268</v>
      </c>
      <c r="M209" s="2">
        <f t="shared" ca="1" si="178"/>
        <v>1.6827937371587955</v>
      </c>
      <c r="N209" s="2">
        <f t="shared" ca="1" si="179"/>
        <v>1.7330417610228326</v>
      </c>
      <c r="O209" s="2">
        <f t="shared" ca="1" si="180"/>
        <v>1.7791325078785771</v>
      </c>
      <c r="P209" s="2">
        <f t="shared" ca="1" si="181"/>
        <v>1.8207923716591474</v>
      </c>
      <c r="Q209" s="2">
        <f t="shared" ca="1" si="182"/>
        <v>1.8577802450162535</v>
      </c>
      <c r="R209" s="2">
        <f t="shared" ca="1" si="183"/>
        <v>1.8899322211561083</v>
      </c>
      <c r="S209" s="2">
        <f t="shared" ca="1" si="184"/>
        <v>1.9171874894158105</v>
      </c>
      <c r="T209" s="2">
        <f t="shared" ca="1" si="185"/>
        <v>1.9395947415341976</v>
      </c>
      <c r="U209" s="2">
        <f t="shared" ca="1" si="186"/>
        <v>1.9573015940659224</v>
      </c>
      <c r="V209" s="2">
        <f t="shared" ca="1" si="187"/>
        <v>1.9705321744609603</v>
      </c>
      <c r="W209" s="2">
        <f t="shared" ca="1" si="188"/>
        <v>1.9795630011770697</v>
      </c>
      <c r="X209" s="2">
        <f t="shared" ca="1" si="189"/>
        <v>1.9847058377048181</v>
      </c>
      <c r="Y209" s="2">
        <f t="shared" ca="1" si="190"/>
        <v>1.9862969396099215</v>
      </c>
      <c r="Z209" s="2">
        <f t="shared" ca="1" si="191"/>
        <v>1.9846847960370162</v>
      </c>
      <c r="AA209" s="2">
        <f t="shared" ca="1" si="192"/>
        <v>1.9802119502765927</v>
      </c>
      <c r="AB209" s="2">
        <f t="shared" ca="1" si="193"/>
        <v>1.9731944886607142</v>
      </c>
      <c r="AC209" s="2">
        <f t="shared" ca="1" si="194"/>
        <v>1.9639039218505017</v>
      </c>
      <c r="AD209" s="2">
        <f t="shared" ca="1" si="195"/>
        <v>1.9525555232896106</v>
      </c>
      <c r="AE209" s="2">
        <f t="shared" ca="1" si="196"/>
        <v>1.9393079743715427</v>
      </c>
      <c r="AF209" s="2">
        <f t="shared" ca="1" si="197"/>
        <v>1.9242763631341522</v>
      </c>
      <c r="AG209" s="2">
        <f t="shared" ca="1" si="198"/>
        <v>1.9075521394776302</v>
      </c>
      <c r="AH209" s="2">
        <f t="shared" ca="1" si="199"/>
        <v>1.8892190248574456</v>
      </c>
      <c r="AI209" s="2">
        <f t="shared" ca="1" si="200"/>
        <v>1.8693596505839654</v>
      </c>
      <c r="AJ209" s="2">
        <f t="shared" ca="1" si="201"/>
        <v>1.8480565373578004</v>
      </c>
      <c r="AK209" s="2">
        <f t="shared" ca="1" si="202"/>
        <v>1.8253920968878876</v>
      </c>
      <c r="AL209" s="2">
        <f t="shared" ca="1" si="203"/>
        <v>1.8014486390984357</v>
      </c>
      <c r="AM209" s="2">
        <f t="shared" ca="1" si="204"/>
        <v>1.7763083892007441</v>
      </c>
      <c r="AN209" s="2">
        <f t="shared" ca="1" si="205"/>
        <v>1.750053527486767</v>
      </c>
      <c r="AO209" s="2">
        <f t="shared" ca="1" si="206"/>
        <v>1.7227662882928436</v>
      </c>
      <c r="AP209" s="2">
        <f t="shared" ca="1" si="207"/>
        <v>1.6945292099466123</v>
      </c>
      <c r="AQ209" s="2">
        <f t="shared" ca="1" si="208"/>
        <v>1.6654257319625585</v>
      </c>
      <c r="AR209" s="2">
        <f t="shared" ca="1" si="209"/>
        <v>1.6355414696366082</v>
      </c>
      <c r="AS209" s="2">
        <f t="shared" ca="1" si="210"/>
        <v>1.604966515315152</v>
      </c>
      <c r="AT209" s="2">
        <f t="shared" ca="1" si="211"/>
        <v>1.5737986664436061</v>
      </c>
      <c r="AU209" s="2">
        <f t="shared" ca="1" si="212"/>
        <v>1.5421461597013866</v>
      </c>
      <c r="AV209" s="2">
        <f t="shared" ca="1" si="213"/>
        <v>1.5101265953645118</v>
      </c>
      <c r="AW209" s="2">
        <f t="shared" ca="1" si="214"/>
        <v>1.4778583105385992</v>
      </c>
      <c r="AX209" s="2">
        <f t="shared" ca="1" si="215"/>
        <v>1.4454446794724447</v>
      </c>
      <c r="AY209" s="2">
        <f t="shared" ca="1" si="216"/>
        <v>1.4129604753376317</v>
      </c>
      <c r="AZ209" s="2">
        <f t="shared" ca="1" si="165"/>
        <v>1.3804534433337246</v>
      </c>
      <c r="BC209" s="2">
        <f t="shared" ca="1" si="217"/>
        <v>0.65123101617938772</v>
      </c>
      <c r="BD209" s="2">
        <f t="shared" ca="1" si="217"/>
        <v>-1.611631183042598</v>
      </c>
      <c r="BE209" s="2">
        <f t="shared" ca="1" si="217"/>
        <v>-1.8463443421407693</v>
      </c>
    </row>
    <row r="210" spans="1:57" x14ac:dyDescent="0.3">
      <c r="A210" s="2">
        <f t="shared" si="166"/>
        <v>1.9800000000000015</v>
      </c>
      <c r="B210" s="2">
        <f t="shared" ca="1" si="167"/>
        <v>0.90757322697205889</v>
      </c>
      <c r="C210" s="2">
        <f t="shared" ca="1" si="168"/>
        <v>1.000092408938376</v>
      </c>
      <c r="D210" s="2">
        <f t="shared" ca="1" si="169"/>
        <v>1.0770211869807864</v>
      </c>
      <c r="E210" s="2">
        <f t="shared" ca="1" si="170"/>
        <v>1.1503772961027536</v>
      </c>
      <c r="F210" s="2">
        <f t="shared" ca="1" si="171"/>
        <v>1.2254057231734672</v>
      </c>
      <c r="G210" s="2">
        <f t="shared" ca="1" si="172"/>
        <v>1.3007997037943511</v>
      </c>
      <c r="H210" s="2">
        <f t="shared" ca="1" si="173"/>
        <v>1.3738393450590098</v>
      </c>
      <c r="I210" s="2">
        <f t="shared" ca="1" si="174"/>
        <v>1.4432065175212572</v>
      </c>
      <c r="J210" s="2">
        <f t="shared" ca="1" si="175"/>
        <v>1.5086168008960898</v>
      </c>
      <c r="K210" s="2">
        <f t="shared" ca="1" si="176"/>
        <v>1.57018035856842</v>
      </c>
      <c r="L210" s="2">
        <f t="shared" ca="1" si="177"/>
        <v>1.6280135585770685</v>
      </c>
      <c r="M210" s="2">
        <f t="shared" ca="1" si="178"/>
        <v>1.6820934688329745</v>
      </c>
      <c r="N210" s="2">
        <f t="shared" ca="1" si="179"/>
        <v>1.7322599758403801</v>
      </c>
      <c r="O210" s="2">
        <f t="shared" ca="1" si="180"/>
        <v>1.7782652628210103</v>
      </c>
      <c r="P210" s="2">
        <f t="shared" ca="1" si="181"/>
        <v>1.8198362597533231</v>
      </c>
      <c r="Q210" s="2">
        <f t="shared" ca="1" si="182"/>
        <v>1.8567332896702391</v>
      </c>
      <c r="R210" s="2">
        <f t="shared" ca="1" si="183"/>
        <v>1.8887943944422099</v>
      </c>
      <c r="S210" s="2">
        <f t="shared" ca="1" si="184"/>
        <v>1.9159608406141955</v>
      </c>
      <c r="T210" s="2">
        <f t="shared" ca="1" si="185"/>
        <v>1.938283186022681</v>
      </c>
      <c r="U210" s="2">
        <f t="shared" ca="1" si="186"/>
        <v>1.9559104654851833</v>
      </c>
      <c r="V210" s="2">
        <f t="shared" ca="1" si="187"/>
        <v>1.9690677427436023</v>
      </c>
      <c r="W210" s="2">
        <f t="shared" ca="1" si="188"/>
        <v>1.9780321300214112</v>
      </c>
      <c r="X210" s="2">
        <f t="shared" ca="1" si="189"/>
        <v>1.9831157698610338</v>
      </c>
      <c r="Y210" s="2">
        <f t="shared" ca="1" si="190"/>
        <v>1.984655051995184</v>
      </c>
      <c r="Z210" s="2">
        <f t="shared" ca="1" si="191"/>
        <v>1.9829982363616667</v>
      </c>
      <c r="AA210" s="2">
        <f t="shared" ca="1" si="192"/>
        <v>1.9784872269588858</v>
      </c>
      <c r="AB210" s="2">
        <f t="shared" ca="1" si="193"/>
        <v>1.9714371085058608</v>
      </c>
      <c r="AC210" s="2">
        <f t="shared" ca="1" si="194"/>
        <v>1.9621181567861956</v>
      </c>
      <c r="AD210" s="2">
        <f t="shared" ca="1" si="195"/>
        <v>1.9507444031479275</v>
      </c>
      <c r="AE210" s="2">
        <f t="shared" ca="1" si="196"/>
        <v>1.9374735466546498</v>
      </c>
      <c r="AF210" s="2">
        <f t="shared" ca="1" si="197"/>
        <v>1.9224200918271539</v>
      </c>
      <c r="AG210" s="2">
        <f t="shared" ca="1" si="198"/>
        <v>1.9056752228732172</v>
      </c>
      <c r="AH210" s="2">
        <f t="shared" ca="1" si="199"/>
        <v>1.8873225278828518</v>
      </c>
      <c r="AI210" s="2">
        <f t="shared" ca="1" si="200"/>
        <v>1.8674445238929192</v>
      </c>
      <c r="AJ210" s="2">
        <f t="shared" ca="1" si="201"/>
        <v>1.846123616816751</v>
      </c>
      <c r="AK210" s="2">
        <f t="shared" ca="1" si="202"/>
        <v>1.8234421031411976</v>
      </c>
      <c r="AL210" s="2">
        <f t="shared" ca="1" si="203"/>
        <v>1.7994821773148741</v>
      </c>
      <c r="AM210" s="2">
        <f t="shared" ca="1" si="204"/>
        <v>1.7743259492774539</v>
      </c>
      <c r="AN210" s="2">
        <f t="shared" ca="1" si="205"/>
        <v>1.7480554854609549</v>
      </c>
      <c r="AO210" s="2">
        <f t="shared" ca="1" si="206"/>
        <v>1.7207529108209598</v>
      </c>
      <c r="AP210" s="2">
        <f t="shared" ca="1" si="207"/>
        <v>1.6925006658020769</v>
      </c>
      <c r="AQ210" s="2">
        <f t="shared" ca="1" si="208"/>
        <v>1.6633821171830181</v>
      </c>
      <c r="AR210" s="2">
        <f t="shared" ca="1" si="209"/>
        <v>1.6334828533364461</v>
      </c>
      <c r="AS210" s="2">
        <f t="shared" ca="1" si="210"/>
        <v>1.6028930041978</v>
      </c>
      <c r="AT210" s="2">
        <f t="shared" ca="1" si="211"/>
        <v>1.5717104596344749</v>
      </c>
      <c r="AU210" s="2">
        <f t="shared" ca="1" si="212"/>
        <v>1.5400435276211584</v>
      </c>
      <c r="AV210" s="2">
        <f t="shared" ca="1" si="213"/>
        <v>1.5080097078547972</v>
      </c>
      <c r="AW210" s="2">
        <f t="shared" ca="1" si="214"/>
        <v>1.4757269238455466</v>
      </c>
      <c r="AX210" s="2">
        <f t="shared" ca="1" si="215"/>
        <v>1.4432978648196304</v>
      </c>
      <c r="AY210" s="2">
        <f t="shared" ca="1" si="216"/>
        <v>1.4107966521312727</v>
      </c>
      <c r="AZ210" s="2">
        <f t="shared" ca="1" si="165"/>
        <v>1.3782704235725167</v>
      </c>
      <c r="BC210" s="2">
        <f t="shared" ca="1" si="217"/>
        <v>-2.3419303360760688</v>
      </c>
      <c r="BD210" s="2">
        <f t="shared" ca="1" si="217"/>
        <v>-0.58209289477750659</v>
      </c>
      <c r="BE210" s="2">
        <f t="shared" ca="1" si="217"/>
        <v>0.20611198151514909</v>
      </c>
    </row>
    <row r="211" spans="1:57" x14ac:dyDescent="0.3">
      <c r="A211" s="2">
        <f t="shared" si="166"/>
        <v>1.9900000000000015</v>
      </c>
      <c r="B211" s="2">
        <f t="shared" ca="1" si="167"/>
        <v>0.90913115069091244</v>
      </c>
      <c r="C211" s="2">
        <f t="shared" ca="1" si="168"/>
        <v>1.0012453362801828</v>
      </c>
      <c r="D211" s="2">
        <f t="shared" ca="1" si="169"/>
        <v>1.0780180044485226</v>
      </c>
      <c r="E211" s="2">
        <f t="shared" ca="1" si="170"/>
        <v>1.1513311160833144</v>
      </c>
      <c r="F211" s="2">
        <f t="shared" ca="1" si="171"/>
        <v>1.2262983010469357</v>
      </c>
      <c r="G211" s="2">
        <f t="shared" ca="1" si="172"/>
        <v>1.3015842080630067</v>
      </c>
      <c r="H211" s="2">
        <f t="shared" ca="1" si="173"/>
        <v>1.3744966533121554</v>
      </c>
      <c r="I211" s="2">
        <f t="shared" ca="1" si="174"/>
        <v>1.4437378538783714</v>
      </c>
      <c r="J211" s="2">
        <f t="shared" ca="1" si="175"/>
        <v>1.5090309523840566</v>
      </c>
      <c r="K211" s="2">
        <f t="shared" ca="1" si="176"/>
        <v>1.5704859067426646</v>
      </c>
      <c r="L211" s="2">
        <f t="shared" ca="1" si="177"/>
        <v>1.6282159689005</v>
      </c>
      <c r="M211" s="2">
        <f t="shared" ca="1" si="178"/>
        <v>1.6821951327590596</v>
      </c>
      <c r="N211" s="2">
        <f t="shared" ca="1" si="179"/>
        <v>1.732261200281539</v>
      </c>
      <c r="O211" s="2">
        <f t="shared" ca="1" si="180"/>
        <v>1.7781655192179935</v>
      </c>
      <c r="P211" s="2">
        <f t="shared" ca="1" si="181"/>
        <v>1.819635357200093</v>
      </c>
      <c r="Q211" s="2">
        <f t="shared" ca="1" si="182"/>
        <v>1.8564322617287838</v>
      </c>
      <c r="R211" s="2">
        <f t="shared" ca="1" si="183"/>
        <v>1.8883960096307837</v>
      </c>
      <c r="S211" s="2">
        <f t="shared" ca="1" si="184"/>
        <v>1.9154697241578651</v>
      </c>
      <c r="T211" s="2">
        <f t="shared" ca="1" si="185"/>
        <v>1.9377056040086191</v>
      </c>
      <c r="U211" s="2">
        <f t="shared" ca="1" si="186"/>
        <v>1.9552538763451635</v>
      </c>
      <c r="V211" s="2">
        <f t="shared" ca="1" si="187"/>
        <v>1.9683403180719532</v>
      </c>
      <c r="W211" s="2">
        <f t="shared" ca="1" si="188"/>
        <v>1.9772424146050531</v>
      </c>
      <c r="X211" s="2">
        <f t="shared" ca="1" si="189"/>
        <v>1.9822724663622022</v>
      </c>
      <c r="Y211" s="2">
        <f t="shared" ca="1" si="190"/>
        <v>1.9837667736967903</v>
      </c>
      <c r="Z211" s="2">
        <f t="shared" ca="1" si="191"/>
        <v>1.9820731428592406</v>
      </c>
      <c r="AA211" s="2">
        <f t="shared" ca="1" si="192"/>
        <v>1.9775326150306063</v>
      </c>
      <c r="AB211" s="2">
        <f t="shared" ca="1" si="193"/>
        <v>1.9704590523727283</v>
      </c>
      <c r="AC211" s="2">
        <f t="shared" ca="1" si="194"/>
        <v>1.9611212793684862</v>
      </c>
      <c r="AD211" s="2">
        <f t="shared" ca="1" si="195"/>
        <v>1.9497318741867689</v>
      </c>
      <c r="AE211" s="2">
        <f t="shared" ca="1" si="196"/>
        <v>1.9364473452586721</v>
      </c>
      <c r="AF211" s="2">
        <f t="shared" ca="1" si="197"/>
        <v>1.9213814036655732</v>
      </c>
      <c r="AG211" s="2">
        <f t="shared" ca="1" si="198"/>
        <v>1.9046247542905295</v>
      </c>
      <c r="AH211" s="2">
        <f t="shared" ca="1" si="199"/>
        <v>1.8862606359610901</v>
      </c>
      <c r="AI211" s="2">
        <f t="shared" ca="1" si="200"/>
        <v>1.8663712351514909</v>
      </c>
      <c r="AJ211" s="2">
        <f t="shared" ca="1" si="201"/>
        <v>1.8450386267002428</v>
      </c>
      <c r="AK211" s="2">
        <f t="shared" ca="1" si="202"/>
        <v>1.8223447755881939</v>
      </c>
      <c r="AL211" s="2">
        <f t="shared" ca="1" si="203"/>
        <v>1.7983715445136008</v>
      </c>
      <c r="AM211" s="2">
        <f t="shared" ca="1" si="204"/>
        <v>1.7732007118938986</v>
      </c>
      <c r="AN211" s="2">
        <f t="shared" ca="1" si="205"/>
        <v>1.7469140141119082</v>
      </c>
      <c r="AO211" s="2">
        <f t="shared" ca="1" si="206"/>
        <v>1.7195932506935652</v>
      </c>
      <c r="AP211" s="2">
        <f t="shared" ca="1" si="207"/>
        <v>1.6913205484245475</v>
      </c>
      <c r="AQ211" s="2">
        <f t="shared" ca="1" si="208"/>
        <v>1.6621789859851985</v>
      </c>
      <c r="AR211" s="2">
        <f t="shared" ca="1" si="209"/>
        <v>1.6322539098363191</v>
      </c>
      <c r="AS211" s="2">
        <f t="shared" ca="1" si="210"/>
        <v>1.6016352723202101</v>
      </c>
      <c r="AT211" s="2">
        <f t="shared" ca="1" si="211"/>
        <v>1.5704208390248664</v>
      </c>
      <c r="AU211" s="2">
        <f t="shared" ca="1" si="212"/>
        <v>1.5387187695039151</v>
      </c>
      <c r="AV211" s="2">
        <f t="shared" ca="1" si="213"/>
        <v>1.5066462403360583</v>
      </c>
      <c r="AW211" s="2">
        <f t="shared" ca="1" si="214"/>
        <v>1.4743205397286021</v>
      </c>
      <c r="AX211" s="2">
        <f t="shared" ca="1" si="215"/>
        <v>1.4418434562704572</v>
      </c>
      <c r="AY211" s="2">
        <f t="shared" ca="1" si="216"/>
        <v>1.4092882441078398</v>
      </c>
      <c r="AZ211" s="2">
        <f t="shared" ca="1" si="165"/>
        <v>1.376701273254604</v>
      </c>
      <c r="BC211" s="2">
        <f t="shared" ca="1" si="217"/>
        <v>-1.139677421390985</v>
      </c>
      <c r="BD211" s="2">
        <f t="shared" ca="1" si="217"/>
        <v>-0.21340105796150244</v>
      </c>
      <c r="BE211" s="2">
        <f t="shared" ca="1" si="217"/>
        <v>1.6231634345089798</v>
      </c>
    </row>
    <row r="212" spans="1:57" x14ac:dyDescent="0.3">
      <c r="A212" s="2">
        <f t="shared" si="166"/>
        <v>2.0000000000000013</v>
      </c>
      <c r="B212" s="2">
        <f t="shared" ca="1" si="167"/>
        <v>0.91044224987278755</v>
      </c>
      <c r="C212" s="2">
        <f t="shared" ca="1" si="168"/>
        <v>1.0023176465044181</v>
      </c>
      <c r="D212" s="2">
        <f t="shared" ca="1" si="169"/>
        <v>1.0790823573846755</v>
      </c>
      <c r="E212" s="2">
        <f t="shared" ca="1" si="170"/>
        <v>1.1524832522063404</v>
      </c>
      <c r="F212" s="2">
        <f t="shared" ca="1" si="171"/>
        <v>1.2275052538068494</v>
      </c>
      <c r="G212" s="2">
        <f t="shared" ca="1" si="172"/>
        <v>1.3027861445306093</v>
      </c>
      <c r="H212" s="2">
        <f t="shared" ca="1" si="173"/>
        <v>1.3756618969734269</v>
      </c>
      <c r="I212" s="2">
        <f t="shared" ca="1" si="174"/>
        <v>1.4448554136563048</v>
      </c>
      <c r="J212" s="2">
        <f t="shared" ca="1" si="175"/>
        <v>1.5100978393207658</v>
      </c>
      <c r="K212" s="2">
        <f t="shared" ca="1" si="176"/>
        <v>1.5714994627756764</v>
      </c>
      <c r="L212" s="2">
        <f t="shared" ca="1" si="177"/>
        <v>1.6291710152957792</v>
      </c>
      <c r="M212" s="2">
        <f t="shared" ca="1" si="178"/>
        <v>1.6830840311417887</v>
      </c>
      <c r="N212" s="2">
        <f t="shared" ca="1" si="179"/>
        <v>1.7330748472965349</v>
      </c>
      <c r="O212" s="2">
        <f t="shared" ca="1" si="180"/>
        <v>1.7788945940801935</v>
      </c>
      <c r="P212" s="2">
        <f t="shared" ca="1" si="181"/>
        <v>1.8202714890932348</v>
      </c>
      <c r="Q212" s="2">
        <f t="shared" ca="1" si="182"/>
        <v>1.8569689090936889</v>
      </c>
      <c r="R212" s="2">
        <f t="shared" ca="1" si="183"/>
        <v>1.8888289628788433</v>
      </c>
      <c r="S212" s="2">
        <f t="shared" ca="1" si="184"/>
        <v>1.9157972206696807</v>
      </c>
      <c r="T212" s="2">
        <f t="shared" ca="1" si="185"/>
        <v>1.9379281076358417</v>
      </c>
      <c r="U212" s="2">
        <f t="shared" ca="1" si="186"/>
        <v>1.9553736282796963</v>
      </c>
      <c r="V212" s="2">
        <f t="shared" ca="1" si="187"/>
        <v>1.968360860448148</v>
      </c>
      <c r="W212" s="2">
        <f t="shared" ca="1" si="188"/>
        <v>1.9771682530228003</v>
      </c>
      <c r="X212" s="2">
        <f t="shared" ca="1" si="189"/>
        <v>1.9821088539309073</v>
      </c>
      <c r="Y212" s="2">
        <f t="shared" ca="1" si="190"/>
        <v>1.9835194614396665</v>
      </c>
      <c r="Z212" s="2">
        <f t="shared" ca="1" si="191"/>
        <v>1.9817480145088124</v>
      </c>
      <c r="AA212" s="2">
        <f t="shared" ca="1" si="192"/>
        <v>1.9771352788865435</v>
      </c>
      <c r="AB212" s="2">
        <f t="shared" ca="1" si="193"/>
        <v>1.9699944841819446</v>
      </c>
      <c r="AC212" s="2">
        <f t="shared" ca="1" si="194"/>
        <v>1.9605935981188944</v>
      </c>
      <c r="AD212" s="2">
        <f t="shared" ca="1" si="195"/>
        <v>1.9491443455173594</v>
      </c>
      <c r="AE212" s="2">
        <f t="shared" ca="1" si="196"/>
        <v>1.9358026466990925</v>
      </c>
      <c r="AF212" s="2">
        <f t="shared" ca="1" si="197"/>
        <v>1.9206820201676429</v>
      </c>
      <c r="AG212" s="2">
        <f t="shared" ca="1" si="198"/>
        <v>1.9038732886618857</v>
      </c>
      <c r="AH212" s="2">
        <f t="shared" ca="1" si="199"/>
        <v>1.885459936700197</v>
      </c>
      <c r="AI212" s="2">
        <f t="shared" ca="1" si="200"/>
        <v>1.8655244147632357</v>
      </c>
      <c r="AJ212" s="2">
        <f t="shared" ca="1" si="201"/>
        <v>1.8441490611853606</v>
      </c>
      <c r="AK212" s="2">
        <f t="shared" ca="1" si="202"/>
        <v>1.8214161040158234</v>
      </c>
      <c r="AL212" s="2">
        <f t="shared" ca="1" si="203"/>
        <v>1.7974076687863771</v>
      </c>
      <c r="AM212" s="2">
        <f t="shared" ca="1" si="204"/>
        <v>1.7722057970009728</v>
      </c>
      <c r="AN212" s="2">
        <f t="shared" ca="1" si="205"/>
        <v>1.7458924896649166</v>
      </c>
      <c r="AO212" s="2">
        <f t="shared" ca="1" si="206"/>
        <v>1.718549815689205</v>
      </c>
      <c r="AP212" s="2">
        <f t="shared" ca="1" si="207"/>
        <v>1.6902601832910893</v>
      </c>
      <c r="AQ212" s="2">
        <f t="shared" ca="1" si="208"/>
        <v>1.6611069785555674</v>
      </c>
      <c r="AR212" s="2">
        <f t="shared" ca="1" si="209"/>
        <v>1.6311759018972454</v>
      </c>
      <c r="AS212" s="2">
        <f t="shared" ca="1" si="210"/>
        <v>1.6005573237108528</v>
      </c>
      <c r="AT212" s="2">
        <f t="shared" ca="1" si="211"/>
        <v>1.5693494794014444</v>
      </c>
      <c r="AU212" s="2">
        <f t="shared" ca="1" si="212"/>
        <v>1.5376609711869353</v>
      </c>
      <c r="AV212" s="2">
        <f t="shared" ca="1" si="213"/>
        <v>1.5056092408633841</v>
      </c>
      <c r="AW212" s="2">
        <f t="shared" ca="1" si="214"/>
        <v>1.4733115306078506</v>
      </c>
      <c r="AX212" s="2">
        <f t="shared" ca="1" si="215"/>
        <v>1.4408693236198113</v>
      </c>
      <c r="AY212" s="2">
        <f t="shared" ca="1" si="216"/>
        <v>1.4083556034053641</v>
      </c>
      <c r="AZ212" s="2">
        <f t="shared" ca="1" si="165"/>
        <v>1.3758167169914342</v>
      </c>
      <c r="BC212" s="2">
        <f t="shared" ca="1" si="217"/>
        <v>-0.42254430587525249</v>
      </c>
      <c r="BD212" s="2">
        <f t="shared" ca="1" si="217"/>
        <v>0.60438906551773286</v>
      </c>
      <c r="BE212" s="2">
        <f t="shared" ca="1" si="217"/>
        <v>-1.0104967988382683</v>
      </c>
    </row>
    <row r="213" spans="1:57" x14ac:dyDescent="0.3">
      <c r="A213" s="2">
        <f t="shared" si="166"/>
        <v>2.0100000000000011</v>
      </c>
      <c r="B213" s="2">
        <f t="shared" ca="1" si="167"/>
        <v>0.9115657914001366</v>
      </c>
      <c r="C213" s="2">
        <f t="shared" ca="1" si="168"/>
        <v>1.0031353748449936</v>
      </c>
      <c r="D213" s="2">
        <f t="shared" ca="1" si="169"/>
        <v>1.0798306719371615</v>
      </c>
      <c r="E213" s="2">
        <f t="shared" ca="1" si="170"/>
        <v>1.153263256013437</v>
      </c>
      <c r="F213" s="2">
        <f t="shared" ca="1" si="171"/>
        <v>1.228291046854455</v>
      </c>
      <c r="G213" s="2">
        <f t="shared" ca="1" si="172"/>
        <v>1.3035257280365207</v>
      </c>
      <c r="H213" s="2">
        <f t="shared" ca="1" si="173"/>
        <v>1.3763309463062807</v>
      </c>
      <c r="I213" s="2">
        <f t="shared" ca="1" si="174"/>
        <v>1.4454497031106173</v>
      </c>
      <c r="J213" s="2">
        <f t="shared" ca="1" si="175"/>
        <v>1.5106206590409244</v>
      </c>
      <c r="K213" s="2">
        <f t="shared" ca="1" si="176"/>
        <v>1.5719540439253656</v>
      </c>
      <c r="L213" s="2">
        <f t="shared" ca="1" si="177"/>
        <v>1.6295577367429619</v>
      </c>
      <c r="M213" s="2">
        <f t="shared" ca="1" si="178"/>
        <v>1.6834004991620781</v>
      </c>
      <c r="N213" s="2">
        <f t="shared" ca="1" si="179"/>
        <v>1.7333168952914129</v>
      </c>
      <c r="O213" s="2">
        <f t="shared" ca="1" si="180"/>
        <v>1.7790575285244594</v>
      </c>
      <c r="P213" s="2">
        <f t="shared" ca="1" si="181"/>
        <v>1.8203512511714792</v>
      </c>
      <c r="Q213" s="2">
        <f t="shared" ca="1" si="182"/>
        <v>1.85696294645708</v>
      </c>
      <c r="R213" s="2">
        <f t="shared" ca="1" si="183"/>
        <v>1.8887367246043159</v>
      </c>
      <c r="S213" s="2">
        <f t="shared" ca="1" si="184"/>
        <v>1.9156202655486416</v>
      </c>
      <c r="T213" s="2">
        <f t="shared" ca="1" si="185"/>
        <v>1.9376698791033544</v>
      </c>
      <c r="U213" s="2">
        <f t="shared" ca="1" si="186"/>
        <v>1.9550390047383457</v>
      </c>
      <c r="V213" s="2">
        <f t="shared" ca="1" si="187"/>
        <v>1.9679556816486532</v>
      </c>
      <c r="W213" s="2">
        <f t="shared" ca="1" si="188"/>
        <v>1.9766989850175236</v>
      </c>
      <c r="X213" s="2">
        <f t="shared" ca="1" si="189"/>
        <v>1.9815823724450354</v>
      </c>
      <c r="Y213" s="2">
        <f t="shared" ca="1" si="190"/>
        <v>1.9829427999633289</v>
      </c>
      <c r="Z213" s="2">
        <f t="shared" ca="1" si="191"/>
        <v>1.9811279982338303</v>
      </c>
      <c r="AA213" s="2">
        <f t="shared" ca="1" si="192"/>
        <v>1.9764781175847099</v>
      </c>
      <c r="AB213" s="2">
        <f t="shared" ca="1" si="193"/>
        <v>1.9693054177433955</v>
      </c>
      <c r="AC213" s="2">
        <f t="shared" ca="1" si="194"/>
        <v>1.9598766768981919</v>
      </c>
      <c r="AD213" s="2">
        <f t="shared" ca="1" si="195"/>
        <v>1.9484024389801575</v>
      </c>
      <c r="AE213" s="2">
        <f t="shared" ca="1" si="196"/>
        <v>1.9350377112675585</v>
      </c>
      <c r="AF213" s="2">
        <f t="shared" ca="1" si="197"/>
        <v>1.9198954930500121</v>
      </c>
      <c r="AG213" s="2">
        <f t="shared" ca="1" si="198"/>
        <v>1.9030663946341362</v>
      </c>
      <c r="AH213" s="2">
        <f t="shared" ca="1" si="199"/>
        <v>1.88463381375067</v>
      </c>
      <c r="AI213" s="2">
        <f t="shared" ca="1" si="200"/>
        <v>1.8646801320317079</v>
      </c>
      <c r="AJ213" s="2">
        <f t="shared" ca="1" si="201"/>
        <v>1.8432876184541325</v>
      </c>
      <c r="AK213" s="2">
        <f t="shared" ca="1" si="202"/>
        <v>1.8205384312861252</v>
      </c>
      <c r="AL213" s="2">
        <f t="shared" ca="1" si="203"/>
        <v>1.7965146260532201</v>
      </c>
      <c r="AM213" s="2">
        <f t="shared" ca="1" si="204"/>
        <v>1.7712981745318275</v>
      </c>
      <c r="AN213" s="2">
        <f t="shared" ca="1" si="205"/>
        <v>1.7449710096002153</v>
      </c>
      <c r="AO213" s="2">
        <f t="shared" ca="1" si="206"/>
        <v>1.717615136950595</v>
      </c>
      <c r="AP213" s="2">
        <f t="shared" ca="1" si="207"/>
        <v>1.6893129139064773</v>
      </c>
      <c r="AQ213" s="2">
        <f t="shared" ca="1" si="208"/>
        <v>1.6601477020437221</v>
      </c>
      <c r="AR213" s="2">
        <f t="shared" ca="1" si="209"/>
        <v>1.6302052241679368</v>
      </c>
      <c r="AS213" s="2">
        <f t="shared" ca="1" si="210"/>
        <v>1.5995759369167974</v>
      </c>
      <c r="AT213" s="2">
        <f t="shared" ca="1" si="211"/>
        <v>1.5683582121245869</v>
      </c>
      <c r="AU213" s="2">
        <f t="shared" ca="1" si="212"/>
        <v>1.5366607582797949</v>
      </c>
      <c r="AV213" s="2">
        <f t="shared" ca="1" si="213"/>
        <v>1.5046009433261076</v>
      </c>
      <c r="AW213" s="2">
        <f t="shared" ca="1" si="214"/>
        <v>1.4722956253783797</v>
      </c>
      <c r="AX213" s="2">
        <f t="shared" ca="1" si="215"/>
        <v>1.4398456500968644</v>
      </c>
      <c r="AY213" s="2">
        <f t="shared" ca="1" si="216"/>
        <v>1.4073234024558283</v>
      </c>
      <c r="AZ213" s="2">
        <f t="shared" ca="1" si="165"/>
        <v>1.3747747422604089</v>
      </c>
      <c r="BC213" s="2">
        <f t="shared" ca="1" si="217"/>
        <v>-0.7861150005752755</v>
      </c>
      <c r="BD213" s="2">
        <f t="shared" ca="1" si="217"/>
        <v>-0.89446325494513346</v>
      </c>
      <c r="BE213" s="2">
        <f t="shared" ca="1" si="217"/>
        <v>-0.25356948878228813</v>
      </c>
    </row>
    <row r="214" spans="1:57" x14ac:dyDescent="0.3">
      <c r="A214" s="2">
        <f t="shared" si="166"/>
        <v>2.0200000000000009</v>
      </c>
      <c r="B214" s="2">
        <f t="shared" ca="1" si="167"/>
        <v>0.91326555455006975</v>
      </c>
      <c r="C214" s="2">
        <f t="shared" ca="1" si="168"/>
        <v>1.0045294008423484</v>
      </c>
      <c r="D214" s="2">
        <f t="shared" ca="1" si="169"/>
        <v>1.0811527789839341</v>
      </c>
      <c r="E214" s="2">
        <f t="shared" ca="1" si="170"/>
        <v>1.1546121296769858</v>
      </c>
      <c r="F214" s="2">
        <f t="shared" ca="1" si="171"/>
        <v>1.2296403855864739</v>
      </c>
      <c r="G214" s="2">
        <f t="shared" ca="1" si="172"/>
        <v>1.3048242048343441</v>
      </c>
      <c r="H214" s="2">
        <f t="shared" ca="1" si="173"/>
        <v>1.3775547546689468</v>
      </c>
      <c r="I214" s="2">
        <f t="shared" ca="1" si="174"/>
        <v>1.446594881656887</v>
      </c>
      <c r="J214" s="2">
        <f t="shared" ca="1" si="175"/>
        <v>1.5116906085981809</v>
      </c>
      <c r="K214" s="2">
        <f t="shared" ca="1" si="176"/>
        <v>1.5729520483293526</v>
      </c>
      <c r="L214" s="2">
        <f t="shared" ca="1" si="177"/>
        <v>1.6304842269831314</v>
      </c>
      <c r="M214" s="2">
        <f t="shared" ca="1" si="178"/>
        <v>1.6842531514852603</v>
      </c>
      <c r="N214" s="2">
        <f t="shared" ca="1" si="179"/>
        <v>1.7340916358446186</v>
      </c>
      <c r="O214" s="2">
        <f t="shared" ca="1" si="180"/>
        <v>1.7797497776161098</v>
      </c>
      <c r="P214" s="2">
        <f t="shared" ca="1" si="181"/>
        <v>1.8209570791102854</v>
      </c>
      <c r="Q214" s="2">
        <f t="shared" ca="1" si="182"/>
        <v>1.8574799377728772</v>
      </c>
      <c r="R214" s="2">
        <f t="shared" ca="1" si="183"/>
        <v>1.8891644652738437</v>
      </c>
      <c r="S214" s="2">
        <f t="shared" ca="1" si="184"/>
        <v>1.9159604446170582</v>
      </c>
      <c r="T214" s="2">
        <f t="shared" ca="1" si="185"/>
        <v>1.9379260591213154</v>
      </c>
      <c r="U214" s="2">
        <f t="shared" ca="1" si="186"/>
        <v>1.9552161716070031</v>
      </c>
      <c r="V214" s="2">
        <f t="shared" ca="1" si="187"/>
        <v>1.9680597737717269</v>
      </c>
      <c r="W214" s="2">
        <f t="shared" ca="1" si="188"/>
        <v>1.9767365606231628</v>
      </c>
      <c r="X214" s="2">
        <f t="shared" ca="1" si="189"/>
        <v>1.9815603922514198</v>
      </c>
      <c r="Y214" s="2">
        <f t="shared" ca="1" si="190"/>
        <v>1.9828683729876788</v>
      </c>
      <c r="Z214" s="2">
        <f t="shared" ca="1" si="191"/>
        <v>1.9810080149079867</v>
      </c>
      <c r="AA214" s="2">
        <f t="shared" ca="1" si="192"/>
        <v>1.9763188436866159</v>
      </c>
      <c r="AB214" s="2">
        <f t="shared" ca="1" si="193"/>
        <v>1.9691121426316223</v>
      </c>
      <c r="AC214" s="2">
        <f t="shared" ca="1" si="194"/>
        <v>1.9596534984240326</v>
      </c>
      <c r="AD214" s="2">
        <f t="shared" ca="1" si="195"/>
        <v>1.9481522773182698</v>
      </c>
      <c r="AE214" s="2">
        <f t="shared" ca="1" si="196"/>
        <v>1.9347625792810659</v>
      </c>
      <c r="AF214" s="2">
        <f t="shared" ca="1" si="197"/>
        <v>1.9195968883791044</v>
      </c>
      <c r="AG214" s="2">
        <f t="shared" ca="1" si="198"/>
        <v>1.9027456028550007</v>
      </c>
      <c r="AH214" s="2">
        <f t="shared" ca="1" si="199"/>
        <v>1.8842920318660017</v>
      </c>
      <c r="AI214" s="2">
        <f t="shared" ca="1" si="200"/>
        <v>1.8643184860408226</v>
      </c>
      <c r="AJ214" s="2">
        <f t="shared" ca="1" si="201"/>
        <v>1.8429071628457607</v>
      </c>
      <c r="AK214" s="2">
        <f t="shared" ca="1" si="202"/>
        <v>1.8201401486187874</v>
      </c>
      <c r="AL214" s="2">
        <f t="shared" ca="1" si="203"/>
        <v>1.7960994267401542</v>
      </c>
      <c r="AM214" s="2">
        <f t="shared" ca="1" si="204"/>
        <v>1.7708668971461041</v>
      </c>
      <c r="AN214" s="2">
        <f t="shared" ca="1" si="205"/>
        <v>1.7445244225413954</v>
      </c>
      <c r="AO214" s="2">
        <f t="shared" ca="1" si="206"/>
        <v>1.7171539435013179</v>
      </c>
      <c r="AP214" s="2">
        <f t="shared" ca="1" si="207"/>
        <v>1.6888377648386974</v>
      </c>
      <c r="AQ214" s="2">
        <f t="shared" ca="1" si="208"/>
        <v>1.6596592224136211</v>
      </c>
      <c r="AR214" s="2">
        <f t="shared" ca="1" si="209"/>
        <v>1.6297040605551008</v>
      </c>
      <c r="AS214" s="2">
        <f t="shared" ca="1" si="210"/>
        <v>1.5990628210028468</v>
      </c>
      <c r="AT214" s="2">
        <f t="shared" ca="1" si="211"/>
        <v>1.5678340092725607</v>
      </c>
      <c r="AU214" s="2">
        <f t="shared" ca="1" si="212"/>
        <v>1.5361264343762102</v>
      </c>
      <c r="AV214" s="2">
        <f t="shared" ca="1" si="213"/>
        <v>1.5040573820562768</v>
      </c>
      <c r="AW214" s="2">
        <f t="shared" ca="1" si="214"/>
        <v>1.4717433191512321</v>
      </c>
      <c r="AX214" s="2">
        <f t="shared" ca="1" si="215"/>
        <v>1.4392844524176167</v>
      </c>
      <c r="AY214" s="2">
        <f t="shared" ca="1" si="216"/>
        <v>1.4067525683794306</v>
      </c>
      <c r="AZ214" s="2">
        <f t="shared" ca="1" si="165"/>
        <v>1.37419307214692</v>
      </c>
      <c r="BC214" s="2">
        <f t="shared" ca="1" si="217"/>
        <v>-4.110533000907779E-2</v>
      </c>
      <c r="BD214" s="2">
        <f t="shared" ca="1" si="217"/>
        <v>-0.66977749166906264</v>
      </c>
      <c r="BE214" s="2">
        <f t="shared" ca="1" si="217"/>
        <v>-8.7205861049849176E-2</v>
      </c>
    </row>
    <row r="215" spans="1:57" x14ac:dyDescent="0.3">
      <c r="A215" s="2">
        <f t="shared" si="166"/>
        <v>2.0300000000000007</v>
      </c>
      <c r="B215" s="2">
        <f t="shared" ca="1" si="167"/>
        <v>0.91434789172871078</v>
      </c>
      <c r="C215" s="2">
        <f t="shared" ca="1" si="168"/>
        <v>1.0052861497413543</v>
      </c>
      <c r="D215" s="2">
        <f t="shared" ca="1" si="169"/>
        <v>1.0818157634502665</v>
      </c>
      <c r="E215" s="2">
        <f t="shared" ca="1" si="170"/>
        <v>1.1552782301335474</v>
      </c>
      <c r="F215" s="2">
        <f t="shared" ca="1" si="171"/>
        <v>1.2302834808739289</v>
      </c>
      <c r="G215" s="2">
        <f t="shared" ca="1" si="172"/>
        <v>1.3053941855583178</v>
      </c>
      <c r="H215" s="2">
        <f t="shared" ca="1" si="173"/>
        <v>1.3780288647293284</v>
      </c>
      <c r="I215" s="2">
        <f t="shared" ca="1" si="174"/>
        <v>1.4469699467152655</v>
      </c>
      <c r="J215" s="2">
        <f t="shared" ca="1" si="175"/>
        <v>1.5119706532409627</v>
      </c>
      <c r="K215" s="2">
        <f t="shared" ca="1" si="176"/>
        <v>1.5731409117344108</v>
      </c>
      <c r="L215" s="2">
        <f t="shared" ca="1" si="177"/>
        <v>1.6305828837443206</v>
      </c>
      <c r="M215" s="2">
        <f t="shared" ca="1" si="178"/>
        <v>1.6842598278468688</v>
      </c>
      <c r="N215" s="2">
        <f t="shared" ca="1" si="179"/>
        <v>1.7340028191365393</v>
      </c>
      <c r="O215" s="2">
        <f t="shared" ca="1" si="180"/>
        <v>1.7795614587466237</v>
      </c>
      <c r="P215" s="2">
        <f t="shared" ca="1" si="181"/>
        <v>1.8206659025725793</v>
      </c>
      <c r="Q215" s="2">
        <f t="shared" ca="1" si="182"/>
        <v>1.8570840583259776</v>
      </c>
      <c r="R215" s="2">
        <f t="shared" ca="1" si="183"/>
        <v>1.8886640274563111</v>
      </c>
      <c r="S215" s="2">
        <f t="shared" ca="1" si="184"/>
        <v>1.9153576777448125</v>
      </c>
      <c r="T215" s="2">
        <f t="shared" ca="1" si="185"/>
        <v>1.9372250433128742</v>
      </c>
      <c r="U215" s="2">
        <f t="shared" ca="1" si="186"/>
        <v>1.9544223872146209</v>
      </c>
      <c r="V215" s="2">
        <f t="shared" ca="1" si="187"/>
        <v>1.967179633296863</v>
      </c>
      <c r="W215" s="2">
        <f t="shared" ca="1" si="188"/>
        <v>1.9757770783452178</v>
      </c>
      <c r="X215" s="2">
        <f t="shared" ca="1" si="189"/>
        <v>1.9805289661562044</v>
      </c>
      <c r="Y215" s="2">
        <f t="shared" ca="1" si="190"/>
        <v>1.9817725283225556</v>
      </c>
      <c r="Z215" s="2">
        <f t="shared" ca="1" si="191"/>
        <v>1.9798550365137679</v>
      </c>
      <c r="AA215" s="2">
        <f t="shared" ca="1" si="192"/>
        <v>1.9751153710151064</v>
      </c>
      <c r="AB215" s="2">
        <f t="shared" ca="1" si="193"/>
        <v>1.967863820713696</v>
      </c>
      <c r="AC215" s="2">
        <f t="shared" ca="1" si="194"/>
        <v>1.9583647673600986</v>
      </c>
      <c r="AD215" s="2">
        <f t="shared" ca="1" si="195"/>
        <v>1.9468263912396024</v>
      </c>
      <c r="AE215" s="2">
        <f t="shared" ca="1" si="196"/>
        <v>1.9334018791493777</v>
      </c>
      <c r="AF215" s="2">
        <f t="shared" ca="1" si="197"/>
        <v>1.9182031922965519</v>
      </c>
      <c r="AG215" s="2">
        <f t="shared" ca="1" si="198"/>
        <v>1.9013205056297482</v>
      </c>
      <c r="AH215" s="2">
        <f t="shared" ca="1" si="199"/>
        <v>1.8828370263843228</v>
      </c>
      <c r="AI215" s="2">
        <f t="shared" ca="1" si="200"/>
        <v>1.8628349804756672</v>
      </c>
      <c r="AJ215" s="2">
        <f t="shared" ca="1" si="201"/>
        <v>1.8413964801513003</v>
      </c>
      <c r="AK215" s="2">
        <f t="shared" ca="1" si="202"/>
        <v>1.8186035261148819</v>
      </c>
      <c r="AL215" s="2">
        <f t="shared" ca="1" si="203"/>
        <v>1.7945380159076831</v>
      </c>
      <c r="AM215" s="2">
        <f t="shared" ca="1" si="204"/>
        <v>1.7692817639593121</v>
      </c>
      <c r="AN215" s="2">
        <f t="shared" ca="1" si="205"/>
        <v>1.7429165492023486</v>
      </c>
      <c r="AO215" s="2">
        <f t="shared" ca="1" si="206"/>
        <v>1.7155242336474856</v>
      </c>
      <c r="AP215" s="2">
        <f t="shared" ca="1" si="207"/>
        <v>1.6871870564329614</v>
      </c>
      <c r="AQ215" s="2">
        <f t="shared" ca="1" si="208"/>
        <v>1.6579883149480741</v>
      </c>
      <c r="AR215" s="2">
        <f t="shared" ca="1" si="209"/>
        <v>1.6280137626170115</v>
      </c>
      <c r="AS215" s="2">
        <f t="shared" ca="1" si="210"/>
        <v>1.597354013553306</v>
      </c>
      <c r="AT215" s="2">
        <f t="shared" ca="1" si="211"/>
        <v>1.5661076925911184</v>
      </c>
      <c r="AU215" s="2">
        <f t="shared" ca="1" si="212"/>
        <v>1.5343836919116007</v>
      </c>
      <c r="AV215" s="2">
        <f t="shared" ca="1" si="213"/>
        <v>1.5022991951747255</v>
      </c>
      <c r="AW215" s="2">
        <f t="shared" ca="1" si="214"/>
        <v>1.4699702592902342</v>
      </c>
      <c r="AX215" s="2">
        <f t="shared" ca="1" si="215"/>
        <v>1.4374964392202234</v>
      </c>
      <c r="AY215" s="2">
        <f t="shared" ca="1" si="216"/>
        <v>1.404948912213734</v>
      </c>
      <c r="AZ215" s="2">
        <f t="shared" ca="1" si="165"/>
        <v>1.3723726480730167</v>
      </c>
      <c r="BC215" s="2">
        <f t="shared" ca="1" si="217"/>
        <v>-1.532063739225018</v>
      </c>
      <c r="BD215" s="2">
        <f t="shared" ca="1" si="217"/>
        <v>0.47531417472781978</v>
      </c>
      <c r="BE215" s="2">
        <f t="shared" ca="1" si="217"/>
        <v>0.77554619398253433</v>
      </c>
    </row>
    <row r="216" spans="1:57" x14ac:dyDescent="0.3">
      <c r="A216" s="2">
        <f t="shared" si="166"/>
        <v>2.0400000000000005</v>
      </c>
      <c r="B216" s="2">
        <f t="shared" ca="1" si="167"/>
        <v>0.91580936628344012</v>
      </c>
      <c r="C216" s="2">
        <f t="shared" ca="1" si="168"/>
        <v>1.0063696561434248</v>
      </c>
      <c r="D216" s="2">
        <f t="shared" ca="1" si="169"/>
        <v>1.0827594571230523</v>
      </c>
      <c r="E216" s="2">
        <f t="shared" ca="1" si="170"/>
        <v>1.1561851813595552</v>
      </c>
      <c r="F216" s="2">
        <f t="shared" ca="1" si="171"/>
        <v>1.2311353580667281</v>
      </c>
      <c r="G216" s="2">
        <f t="shared" ca="1" si="172"/>
        <v>1.3061493151733805</v>
      </c>
      <c r="H216" s="2">
        <f t="shared" ca="1" si="173"/>
        <v>1.3786723905320952</v>
      </c>
      <c r="I216" s="2">
        <f t="shared" ca="1" si="174"/>
        <v>1.4475059660224958</v>
      </c>
      <c r="J216" s="2">
        <f t="shared" ca="1" si="175"/>
        <v>1.5124099340539221</v>
      </c>
      <c r="K216" s="2">
        <f t="shared" ca="1" si="176"/>
        <v>1.5734936025086779</v>
      </c>
      <c r="L216" s="2">
        <f t="shared" ca="1" si="177"/>
        <v>1.6308558901225003</v>
      </c>
      <c r="M216" s="2">
        <f t="shared" ca="1" si="178"/>
        <v>1.6844569467570603</v>
      </c>
      <c r="N216" s="2">
        <f t="shared" ca="1" si="179"/>
        <v>1.7341257528886573</v>
      </c>
      <c r="O216" s="2">
        <f t="shared" ca="1" si="180"/>
        <v>1.7796110556754574</v>
      </c>
      <c r="P216" s="2">
        <f t="shared" ca="1" si="181"/>
        <v>1.8206433011777987</v>
      </c>
      <c r="Q216" s="2">
        <f t="shared" ca="1" si="182"/>
        <v>1.8569915364097225</v>
      </c>
      <c r="R216" s="2">
        <f t="shared" ca="1" si="183"/>
        <v>1.8885054739465676</v>
      </c>
      <c r="S216" s="2">
        <f t="shared" ca="1" si="184"/>
        <v>1.9151386811137874</v>
      </c>
      <c r="T216" s="2">
        <f t="shared" ca="1" si="185"/>
        <v>1.9369526532703503</v>
      </c>
      <c r="U216" s="2">
        <f t="shared" ca="1" si="186"/>
        <v>1.954104663788784</v>
      </c>
      <c r="V216" s="2">
        <f t="shared" ca="1" si="187"/>
        <v>1.9668251815040341</v>
      </c>
      <c r="W216" s="2">
        <f t="shared" ca="1" si="188"/>
        <v>1.9753947200645847</v>
      </c>
      <c r="X216" s="2">
        <f t="shared" ca="1" si="189"/>
        <v>1.9801275212908245</v>
      </c>
      <c r="Y216" s="2">
        <f t="shared" ca="1" si="190"/>
        <v>1.9813605561300307</v>
      </c>
      <c r="Z216" s="2">
        <f t="shared" ca="1" si="191"/>
        <v>1.9794404671918582</v>
      </c>
      <c r="AA216" s="2">
        <f t="shared" ca="1" si="192"/>
        <v>1.9747051018382811</v>
      </c>
      <c r="AB216" s="2">
        <f t="shared" ca="1" si="193"/>
        <v>1.9674633697716597</v>
      </c>
      <c r="AC216" s="2">
        <f t="shared" ca="1" si="194"/>
        <v>1.9579780676376726</v>
      </c>
      <c r="AD216" s="2">
        <f t="shared" ca="1" si="195"/>
        <v>1.9464558146548221</v>
      </c>
      <c r="AE216" s="2">
        <f t="shared" ca="1" si="196"/>
        <v>1.9330485117032723</v>
      </c>
      <c r="AF216" s="2">
        <f t="shared" ca="1" si="197"/>
        <v>1.9178672225682616</v>
      </c>
      <c r="AG216" s="2">
        <f t="shared" ca="1" si="198"/>
        <v>1.9010015207782198</v>
      </c>
      <c r="AH216" s="2">
        <f t="shared" ca="1" si="199"/>
        <v>1.8825341314371395</v>
      </c>
      <c r="AI216" s="2">
        <f t="shared" ca="1" si="200"/>
        <v>1.8625468151833351</v>
      </c>
      <c r="AJ216" s="2">
        <f t="shared" ca="1" si="201"/>
        <v>1.841121218483593</v>
      </c>
      <c r="AK216" s="2">
        <f t="shared" ca="1" si="202"/>
        <v>1.8183388758495245</v>
      </c>
      <c r="AL216" s="2">
        <f t="shared" ca="1" si="203"/>
        <v>1.7942812184364225</v>
      </c>
      <c r="AM216" s="2">
        <f t="shared" ca="1" si="204"/>
        <v>1.7690295946483059</v>
      </c>
      <c r="AN216" s="2">
        <f t="shared" ca="1" si="205"/>
        <v>1.7426653191960837</v>
      </c>
      <c r="AO216" s="2">
        <f t="shared" ca="1" si="206"/>
        <v>1.7152697952300082</v>
      </c>
      <c r="AP216" s="2">
        <f t="shared" ca="1" si="207"/>
        <v>1.6869248162041621</v>
      </c>
      <c r="AQ216" s="2">
        <f t="shared" ca="1" si="208"/>
        <v>1.6577132614347305</v>
      </c>
      <c r="AR216" s="2">
        <f t="shared" ca="1" si="209"/>
        <v>1.6277205141530053</v>
      </c>
      <c r="AS216" s="2">
        <f t="shared" ca="1" si="210"/>
        <v>1.5970368812315907</v>
      </c>
      <c r="AT216" s="2">
        <f t="shared" ca="1" si="211"/>
        <v>1.5657607255464767</v>
      </c>
      <c r="AU216" s="2">
        <f t="shared" ca="1" si="212"/>
        <v>1.5340006381893221</v>
      </c>
      <c r="AV216" s="2">
        <f t="shared" ca="1" si="213"/>
        <v>1.5018733140270215</v>
      </c>
      <c r="AW216" s="2">
        <f t="shared" ca="1" si="214"/>
        <v>1.4694940146496291</v>
      </c>
      <c r="AX216" s="2">
        <f t="shared" ca="1" si="215"/>
        <v>1.436961263521543</v>
      </c>
      <c r="AY216" s="2">
        <f t="shared" ca="1" si="216"/>
        <v>1.4043452515425396</v>
      </c>
      <c r="AZ216" s="2">
        <f t="shared" ca="1" si="165"/>
        <v>1.3716901638581889</v>
      </c>
      <c r="BC216" s="2">
        <f t="shared" ca="1" si="217"/>
        <v>-0.39539270404331361</v>
      </c>
      <c r="BD216" s="2">
        <f t="shared" ca="1" si="217"/>
        <v>-2.6305249693251325</v>
      </c>
      <c r="BE216" s="2">
        <f t="shared" ca="1" si="217"/>
        <v>0.68163833490217041</v>
      </c>
    </row>
    <row r="217" spans="1:57" x14ac:dyDescent="0.3">
      <c r="A217" s="2">
        <f t="shared" si="166"/>
        <v>2.0500000000000003</v>
      </c>
      <c r="B217" s="2">
        <f t="shared" ca="1" si="167"/>
        <v>0.91699906827258193</v>
      </c>
      <c r="C217" s="2">
        <f t="shared" ca="1" si="168"/>
        <v>1.0073127762431531</v>
      </c>
      <c r="D217" s="2">
        <f t="shared" ca="1" si="169"/>
        <v>1.0836750307337646</v>
      </c>
      <c r="E217" s="2">
        <f t="shared" ca="1" si="170"/>
        <v>1.1571581058051785</v>
      </c>
      <c r="F217" s="2">
        <f t="shared" ca="1" si="171"/>
        <v>1.2321317633994253</v>
      </c>
      <c r="G217" s="2">
        <f t="shared" ca="1" si="172"/>
        <v>1.3071136660715361</v>
      </c>
      <c r="H217" s="2">
        <f t="shared" ca="1" si="173"/>
        <v>1.3795764851078467</v>
      </c>
      <c r="I217" s="2">
        <f t="shared" ca="1" si="174"/>
        <v>1.4483409836809202</v>
      </c>
      <c r="J217" s="2">
        <f t="shared" ca="1" si="175"/>
        <v>1.513174252478956</v>
      </c>
      <c r="K217" s="2">
        <f t="shared" ca="1" si="176"/>
        <v>1.5741856007721831</v>
      </c>
      <c r="L217" s="2">
        <f t="shared" ca="1" si="177"/>
        <v>1.6314713805642909</v>
      </c>
      <c r="M217" s="2">
        <f t="shared" ca="1" si="178"/>
        <v>1.6849893266833282</v>
      </c>
      <c r="N217" s="2">
        <f t="shared" ca="1" si="179"/>
        <v>1.7345670231992292</v>
      </c>
      <c r="O217" s="2">
        <f t="shared" ca="1" si="180"/>
        <v>1.7799530595767912</v>
      </c>
      <c r="P217" s="2">
        <f t="shared" ca="1" si="181"/>
        <v>1.8208788624229426</v>
      </c>
      <c r="Q217" s="2">
        <f t="shared" ca="1" si="182"/>
        <v>1.8571153008896191</v>
      </c>
      <c r="R217" s="2">
        <f t="shared" ca="1" si="183"/>
        <v>1.8885143738453305</v>
      </c>
      <c r="S217" s="2">
        <f t="shared" ca="1" si="184"/>
        <v>1.9150320167925754</v>
      </c>
      <c r="T217" s="2">
        <f t="shared" ca="1" si="185"/>
        <v>1.9367318507084723</v>
      </c>
      <c r="U217" s="2">
        <f t="shared" ca="1" si="186"/>
        <v>1.9537728233763032</v>
      </c>
      <c r="V217" s="2">
        <f t="shared" ca="1" si="187"/>
        <v>1.9663866154556016</v>
      </c>
      <c r="W217" s="2">
        <f t="shared" ca="1" si="188"/>
        <v>1.974854626479895</v>
      </c>
      <c r="X217" s="2">
        <f t="shared" ca="1" si="189"/>
        <v>1.9794917645190124</v>
      </c>
      <c r="Y217" s="2">
        <f t="shared" ca="1" si="190"/>
        <v>1.9806354059054463</v>
      </c>
      <c r="Z217" s="2">
        <f t="shared" ca="1" si="191"/>
        <v>1.9786322295106964</v>
      </c>
      <c r="AA217" s="2">
        <f t="shared" ca="1" si="192"/>
        <v>1.9738197162471753</v>
      </c>
      <c r="AB217" s="2">
        <f t="shared" ca="1" si="193"/>
        <v>1.9665060659130325</v>
      </c>
      <c r="AC217" s="2">
        <f t="shared" ca="1" si="194"/>
        <v>1.9569531639287829</v>
      </c>
      <c r="AD217" s="2">
        <f t="shared" ca="1" si="195"/>
        <v>1.9453667473480958</v>
      </c>
      <c r="AE217" s="2">
        <f t="shared" ca="1" si="196"/>
        <v>1.9318981123029888</v>
      </c>
      <c r="AF217" s="2">
        <f t="shared" ca="1" si="197"/>
        <v>1.9166581044758029</v>
      </c>
      <c r="AG217" s="2">
        <f t="shared" ca="1" si="198"/>
        <v>1.899736371759507</v>
      </c>
      <c r="AH217" s="2">
        <f t="shared" ca="1" si="199"/>
        <v>1.8812158308627747</v>
      </c>
      <c r="AI217" s="2">
        <f t="shared" ca="1" si="200"/>
        <v>1.8611784505357265</v>
      </c>
      <c r="AJ217" s="2">
        <f t="shared" ca="1" si="201"/>
        <v>1.8397060848551479</v>
      </c>
      <c r="AK217" s="2">
        <f t="shared" ca="1" si="202"/>
        <v>1.8168804755356793</v>
      </c>
      <c r="AL217" s="2">
        <f t="shared" ca="1" si="203"/>
        <v>1.7927832607528018</v>
      </c>
      <c r="AM217" s="2">
        <f t="shared" ca="1" si="204"/>
        <v>1.7674959963199801</v>
      </c>
      <c r="AN217" s="2">
        <f t="shared" ca="1" si="205"/>
        <v>1.7411002062326342</v>
      </c>
      <c r="AO217" s="2">
        <f t="shared" ca="1" si="206"/>
        <v>1.7136775084430589</v>
      </c>
      <c r="AP217" s="2">
        <f t="shared" ca="1" si="207"/>
        <v>1.6853099246723593</v>
      </c>
      <c r="AQ217" s="2">
        <f t="shared" ca="1" si="208"/>
        <v>1.656080590520169</v>
      </c>
      <c r="AR217" s="2">
        <f t="shared" ca="1" si="209"/>
        <v>1.6260751936828814</v>
      </c>
      <c r="AS217" s="2">
        <f t="shared" ca="1" si="210"/>
        <v>1.5953844080967838</v>
      </c>
      <c r="AT217" s="2">
        <f t="shared" ca="1" si="211"/>
        <v>1.564107007296027</v>
      </c>
      <c r="AU217" s="2">
        <f t="shared" ca="1" si="212"/>
        <v>1.532351950927662</v>
      </c>
      <c r="AV217" s="2">
        <f t="shared" ca="1" si="213"/>
        <v>1.5002361123339309</v>
      </c>
      <c r="AW217" s="2">
        <f t="shared" ca="1" si="214"/>
        <v>1.4678746264605971</v>
      </c>
      <c r="AX217" s="2">
        <f t="shared" ca="1" si="215"/>
        <v>1.435365659576286</v>
      </c>
      <c r="AY217" s="2">
        <f t="shared" ca="1" si="216"/>
        <v>1.4027790936643194</v>
      </c>
      <c r="AZ217" s="2">
        <f t="shared" ca="1" si="165"/>
        <v>1.3701592250770993</v>
      </c>
      <c r="BC217" s="2">
        <f t="shared" ca="1" si="217"/>
        <v>-1.0919995831818055</v>
      </c>
      <c r="BD217" s="2">
        <f t="shared" ca="1" si="217"/>
        <v>1.4263189443551969</v>
      </c>
      <c r="BE217" s="2">
        <f t="shared" ca="1" si="217"/>
        <v>-0.14381682039656862</v>
      </c>
    </row>
    <row r="218" spans="1:57" x14ac:dyDescent="0.3">
      <c r="A218" s="2">
        <f t="shared" si="166"/>
        <v>2.06</v>
      </c>
      <c r="B218" s="2">
        <f t="shared" ca="1" si="167"/>
        <v>0.918016470408348</v>
      </c>
      <c r="C218" s="2">
        <f t="shared" ca="1" si="168"/>
        <v>1.0081600306471004</v>
      </c>
      <c r="D218" s="2">
        <f t="shared" ca="1" si="169"/>
        <v>1.0845623362590959</v>
      </c>
      <c r="E218" s="2">
        <f t="shared" ca="1" si="170"/>
        <v>1.1581620632400242</v>
      </c>
      <c r="F218" s="2">
        <f t="shared" ca="1" si="171"/>
        <v>1.233212380893415</v>
      </c>
      <c r="G218" s="2">
        <f t="shared" ca="1" si="172"/>
        <v>1.3082104989719756</v>
      </c>
      <c r="H218" s="2">
        <f t="shared" ca="1" si="173"/>
        <v>1.3806564957482821</v>
      </c>
      <c r="I218" s="2">
        <f t="shared" ca="1" si="174"/>
        <v>1.4493905046228597</v>
      </c>
      <c r="J218" s="2">
        <f t="shared" ca="1" si="175"/>
        <v>1.514186903220252</v>
      </c>
      <c r="K218" s="2">
        <f t="shared" ca="1" si="176"/>
        <v>1.5751551834315174</v>
      </c>
      <c r="L218" s="2">
        <f t="shared" ca="1" si="177"/>
        <v>1.6323893661575706</v>
      </c>
      <c r="M218" s="2">
        <f t="shared" ca="1" si="178"/>
        <v>1.6858450241606868</v>
      </c>
      <c r="N218" s="2">
        <f t="shared" ca="1" si="179"/>
        <v>1.7353486024739979</v>
      </c>
      <c r="O218" s="2">
        <f t="shared" ca="1" si="180"/>
        <v>1.7806487882290365</v>
      </c>
      <c r="P218" s="2">
        <f t="shared" ca="1" si="181"/>
        <v>1.8214782380064507</v>
      </c>
      <c r="Q218" s="2">
        <f t="shared" ca="1" si="182"/>
        <v>1.8576098849744795</v>
      </c>
      <c r="R218" s="2">
        <f t="shared" ca="1" si="183"/>
        <v>1.8888982485277859</v>
      </c>
      <c r="S218" s="2">
        <f t="shared" ca="1" si="184"/>
        <v>1.9153018600900389</v>
      </c>
      <c r="T218" s="2">
        <f t="shared" ca="1" si="185"/>
        <v>1.9368866898276627</v>
      </c>
      <c r="U218" s="2">
        <f t="shared" ca="1" si="186"/>
        <v>1.9538135832782746</v>
      </c>
      <c r="V218" s="2">
        <f t="shared" ca="1" si="187"/>
        <v>1.9663156590025086</v>
      </c>
      <c r="W218" s="2">
        <f t="shared" ca="1" si="188"/>
        <v>1.9746754306215275</v>
      </c>
      <c r="X218" s="2">
        <f t="shared" ca="1" si="189"/>
        <v>1.9792086998326197</v>
      </c>
      <c r="Y218" s="2">
        <f t="shared" ca="1" si="190"/>
        <v>1.9802534735663293</v>
      </c>
      <c r="Z218" s="2">
        <f t="shared" ca="1" si="191"/>
        <v>1.978156691497077</v>
      </c>
      <c r="AA218" s="2">
        <f t="shared" ca="1" si="192"/>
        <v>1.9732556938139239</v>
      </c>
      <c r="AB218" s="2">
        <f t="shared" ca="1" si="193"/>
        <v>1.9658581989796935</v>
      </c>
      <c r="AC218" s="2">
        <f t="shared" ca="1" si="194"/>
        <v>1.9562254143662483</v>
      </c>
      <c r="AD218" s="2">
        <f t="shared" ca="1" si="195"/>
        <v>1.9445624330060609</v>
      </c>
      <c r="AE218" s="2">
        <f t="shared" ca="1" si="196"/>
        <v>1.9310201866112118</v>
      </c>
      <c r="AF218" s="2">
        <f t="shared" ca="1" si="197"/>
        <v>1.915709541205797</v>
      </c>
      <c r="AG218" s="2">
        <f t="shared" ca="1" si="198"/>
        <v>1.8987204539874314</v>
      </c>
      <c r="AH218" s="2">
        <f t="shared" ca="1" si="199"/>
        <v>1.8801362661949148</v>
      </c>
      <c r="AI218" s="2">
        <f t="shared" ca="1" si="200"/>
        <v>1.8600393872754433</v>
      </c>
      <c r="AJ218" s="2">
        <f t="shared" ca="1" si="201"/>
        <v>1.8385121115029639</v>
      </c>
      <c r="AK218" s="2">
        <f t="shared" ca="1" si="202"/>
        <v>1.8156366203867946</v>
      </c>
      <c r="AL218" s="2">
        <f t="shared" ca="1" si="203"/>
        <v>1.7914949917256924</v>
      </c>
      <c r="AM218" s="2">
        <f t="shared" ca="1" si="204"/>
        <v>1.7661692213753739</v>
      </c>
      <c r="AN218" s="2">
        <f t="shared" ca="1" si="205"/>
        <v>1.7397412753214234</v>
      </c>
      <c r="AO218" s="2">
        <f t="shared" ca="1" si="206"/>
        <v>1.7122932191827829</v>
      </c>
      <c r="AP218" s="2">
        <f t="shared" ca="1" si="207"/>
        <v>1.6839075361032112</v>
      </c>
      <c r="AQ218" s="2">
        <f t="shared" ca="1" si="208"/>
        <v>1.6546678515247275</v>
      </c>
      <c r="AR218" s="2">
        <f t="shared" ca="1" si="209"/>
        <v>1.6246603914561022</v>
      </c>
      <c r="AS218" s="2">
        <f t="shared" ca="1" si="210"/>
        <v>1.5939764303644988</v>
      </c>
      <c r="AT218" s="2">
        <f t="shared" ca="1" si="211"/>
        <v>1.5627153841954777</v>
      </c>
      <c r="AU218" s="2">
        <f t="shared" ca="1" si="212"/>
        <v>1.5309868099451844</v>
      </c>
      <c r="AV218" s="2">
        <f t="shared" ca="1" si="213"/>
        <v>1.4989079859241199</v>
      </c>
      <c r="AW218" s="2">
        <f t="shared" ca="1" si="214"/>
        <v>1.4665941484180307</v>
      </c>
      <c r="AX218" s="2">
        <f t="shared" ca="1" si="215"/>
        <v>1.4341433400606602</v>
      </c>
      <c r="AY218" s="2">
        <f t="shared" ca="1" si="216"/>
        <v>1.4016253749166445</v>
      </c>
      <c r="AZ218" s="2">
        <f t="shared" ca="1" si="165"/>
        <v>1.3690847754557829</v>
      </c>
      <c r="BC218" s="2">
        <f t="shared" ca="1" si="217"/>
        <v>-0.67708651039232315</v>
      </c>
      <c r="BD218" s="2">
        <f t="shared" ca="1" si="217"/>
        <v>1.2439454520756321</v>
      </c>
      <c r="BE218" s="2">
        <f t="shared" ca="1" si="217"/>
        <v>-1.5202136145344509</v>
      </c>
    </row>
    <row r="219" spans="1:57" x14ac:dyDescent="0.3">
      <c r="A219" s="2">
        <f t="shared" si="166"/>
        <v>2.0699999999999998</v>
      </c>
      <c r="B219" s="2">
        <f t="shared" ca="1" si="167"/>
        <v>0.92007633265166566</v>
      </c>
      <c r="C219" s="2">
        <f t="shared" ca="1" si="168"/>
        <v>1.009937397843933</v>
      </c>
      <c r="D219" s="2">
        <f t="shared" ca="1" si="169"/>
        <v>1.0862767121425747</v>
      </c>
      <c r="E219" s="2">
        <f t="shared" ca="1" si="170"/>
        <v>1.1598992218270308</v>
      </c>
      <c r="F219" s="2">
        <f t="shared" ca="1" si="171"/>
        <v>1.234942954599346</v>
      </c>
      <c r="G219" s="2">
        <f t="shared" ca="1" si="172"/>
        <v>1.3098851528459667</v>
      </c>
      <c r="H219" s="2">
        <f t="shared" ca="1" si="173"/>
        <v>1.3822526693308359</v>
      </c>
      <c r="I219" s="2">
        <f t="shared" ca="1" si="174"/>
        <v>1.4509042942568997</v>
      </c>
      <c r="J219" s="2">
        <f t="shared" ca="1" si="175"/>
        <v>1.515621078339028</v>
      </c>
      <c r="K219" s="2">
        <f t="shared" ca="1" si="176"/>
        <v>1.5765121740549282</v>
      </c>
      <c r="L219" s="2">
        <f t="shared" ca="1" si="177"/>
        <v>1.6336688028237722</v>
      </c>
      <c r="M219" s="2">
        <f t="shared" ca="1" si="178"/>
        <v>1.6870439240429325</v>
      </c>
      <c r="N219" s="2">
        <f t="shared" ca="1" si="179"/>
        <v>1.7364623966831019</v>
      </c>
      <c r="O219" s="2">
        <f t="shared" ca="1" si="180"/>
        <v>1.7816725564289793</v>
      </c>
      <c r="P219" s="2">
        <f t="shared" ca="1" si="181"/>
        <v>1.8224078347560762</v>
      </c>
      <c r="Q219" s="2">
        <f t="shared" ca="1" si="182"/>
        <v>1.8584427662194238</v>
      </c>
      <c r="R219" s="2">
        <f t="shared" ca="1" si="183"/>
        <v>1.8896339204880299</v>
      </c>
      <c r="S219" s="2">
        <f t="shared" ca="1" si="184"/>
        <v>1.9159419482123889</v>
      </c>
      <c r="T219" s="2">
        <f t="shared" ca="1" si="185"/>
        <v>1.9374346879598237</v>
      </c>
      <c r="U219" s="2">
        <f t="shared" ca="1" si="186"/>
        <v>1.9542744020655132</v>
      </c>
      <c r="V219" s="2">
        <f t="shared" ca="1" si="187"/>
        <v>1.9666951687552146</v>
      </c>
      <c r="W219" s="2">
        <f t="shared" ca="1" si="188"/>
        <v>1.9749801395688147</v>
      </c>
      <c r="X219" s="2">
        <f t="shared" ca="1" si="189"/>
        <v>1.9794455328107643</v>
      </c>
      <c r="Y219" s="2">
        <f t="shared" ca="1" si="190"/>
        <v>1.9804295068540489</v>
      </c>
      <c r="Z219" s="2">
        <f t="shared" ca="1" si="191"/>
        <v>1.9782787823857761</v>
      </c>
      <c r="AA219" s="2">
        <f t="shared" ca="1" si="192"/>
        <v>1.9733300802997085</v>
      </c>
      <c r="AB219" s="2">
        <f t="shared" ca="1" si="193"/>
        <v>1.9658901620293685</v>
      </c>
      <c r="AC219" s="2">
        <f t="shared" ca="1" si="194"/>
        <v>1.9562190858188069</v>
      </c>
      <c r="AD219" s="2">
        <f t="shared" ca="1" si="195"/>
        <v>1.9445208345116169</v>
      </c>
      <c r="AE219" s="2">
        <f t="shared" ca="1" si="196"/>
        <v>1.9309455113354674</v>
      </c>
      <c r="AF219" s="2">
        <f t="shared" ca="1" si="197"/>
        <v>1.9156035366757591</v>
      </c>
      <c r="AG219" s="2">
        <f t="shared" ca="1" si="198"/>
        <v>1.898584707579555</v>
      </c>
      <c r="AH219" s="2">
        <f t="shared" ca="1" si="199"/>
        <v>1.879972318379411</v>
      </c>
      <c r="AI219" s="2">
        <f t="shared" ca="1" si="200"/>
        <v>1.8598487474498924</v>
      </c>
      <c r="AJ219" s="2">
        <f t="shared" ca="1" si="201"/>
        <v>1.8382962574943504</v>
      </c>
      <c r="AK219" s="2">
        <f t="shared" ca="1" si="202"/>
        <v>1.8153969980536442</v>
      </c>
      <c r="AL219" s="2">
        <f t="shared" ca="1" si="203"/>
        <v>1.7912330147984779</v>
      </c>
      <c r="AM219" s="2">
        <f t="shared" ca="1" si="204"/>
        <v>1.7658862719060697</v>
      </c>
      <c r="AN219" s="2">
        <f t="shared" ca="1" si="205"/>
        <v>1.739438705705991</v>
      </c>
      <c r="AO219" s="2">
        <f t="shared" ca="1" si="206"/>
        <v>1.7119723579992412</v>
      </c>
      <c r="AP219" s="2">
        <f t="shared" ca="1" si="207"/>
        <v>1.6835697021609208</v>
      </c>
      <c r="AQ219" s="2">
        <f t="shared" ca="1" si="208"/>
        <v>1.6543143826851254</v>
      </c>
      <c r="AR219" s="2">
        <f t="shared" ca="1" si="209"/>
        <v>1.6242926933776642</v>
      </c>
      <c r="AS219" s="2">
        <f t="shared" ca="1" si="210"/>
        <v>1.59359603831448</v>
      </c>
      <c r="AT219" s="2">
        <f t="shared" ca="1" si="211"/>
        <v>1.5623240031915877</v>
      </c>
      <c r="AU219" s="2">
        <f t="shared" ca="1" si="212"/>
        <v>1.5305862667469028</v>
      </c>
      <c r="AV219" s="2">
        <f t="shared" ca="1" si="213"/>
        <v>1.498500034426911</v>
      </c>
      <c r="AW219" s="2">
        <f t="shared" ca="1" si="214"/>
        <v>1.4661801675981376</v>
      </c>
      <c r="AX219" s="2">
        <f t="shared" ca="1" si="215"/>
        <v>1.4337241146140582</v>
      </c>
      <c r="AY219" s="2">
        <f t="shared" ca="1" si="216"/>
        <v>1.4012011557416377</v>
      </c>
      <c r="AZ219" s="2">
        <f t="shared" ca="1" si="165"/>
        <v>1.3686553499188483</v>
      </c>
      <c r="BC219" s="2">
        <f t="shared" ca="1" si="217"/>
        <v>0.32600640057185881</v>
      </c>
      <c r="BD219" s="2">
        <f t="shared" ca="1" si="217"/>
        <v>-4.0998231847287236E-2</v>
      </c>
      <c r="BE219" s="2">
        <f t="shared" ca="1" si="217"/>
        <v>0.13109872839031578</v>
      </c>
    </row>
    <row r="220" spans="1:57" x14ac:dyDescent="0.3">
      <c r="A220" s="2">
        <f t="shared" si="166"/>
        <v>2.0799999999999996</v>
      </c>
      <c r="B220" s="2">
        <f t="shared" ca="1" si="167"/>
        <v>0.92174192937530897</v>
      </c>
      <c r="C220" s="2">
        <f t="shared" ca="1" si="168"/>
        <v>1.0114692173520932</v>
      </c>
      <c r="D220" s="2">
        <f t="shared" ca="1" si="169"/>
        <v>1.0878783705696653</v>
      </c>
      <c r="E220" s="2">
        <f t="shared" ca="1" si="170"/>
        <v>1.1616414851254209</v>
      </c>
      <c r="F220" s="2">
        <f t="shared" ca="1" si="171"/>
        <v>1.2367838583765343</v>
      </c>
      <c r="G220" s="2">
        <f t="shared" ca="1" si="172"/>
        <v>1.311764207952254</v>
      </c>
      <c r="H220" s="2">
        <f t="shared" ca="1" si="173"/>
        <v>1.38413650652602</v>
      </c>
      <c r="I220" s="2">
        <f t="shared" ca="1" si="174"/>
        <v>1.4527784692008685</v>
      </c>
      <c r="J220" s="2">
        <f t="shared" ca="1" si="175"/>
        <v>1.5174781873038317</v>
      </c>
      <c r="K220" s="2">
        <f t="shared" ca="1" si="176"/>
        <v>1.578344932469808</v>
      </c>
      <c r="L220" s="2">
        <f t="shared" ca="1" si="177"/>
        <v>1.6354676381304738</v>
      </c>
      <c r="M220" s="2">
        <f t="shared" ca="1" si="178"/>
        <v>1.6887971786362581</v>
      </c>
      <c r="N220" s="2">
        <f t="shared" ca="1" si="179"/>
        <v>1.7381573593596364</v>
      </c>
      <c r="O220" s="2">
        <f t="shared" ca="1" si="180"/>
        <v>1.7832966948372184</v>
      </c>
      <c r="P220" s="2">
        <f t="shared" ca="1" si="181"/>
        <v>1.8239499157411272</v>
      </c>
      <c r="Q220" s="2">
        <f t="shared" ca="1" si="182"/>
        <v>1.8598936747628474</v>
      </c>
      <c r="R220" s="2">
        <f t="shared" ca="1" si="183"/>
        <v>1.8909871009966916</v>
      </c>
      <c r="S220" s="2">
        <f t="shared" ca="1" si="184"/>
        <v>1.9171934670753705</v>
      </c>
      <c r="T220" s="2">
        <f t="shared" ca="1" si="185"/>
        <v>1.9385829787069493</v>
      </c>
      <c r="U220" s="2">
        <f t="shared" ca="1" si="186"/>
        <v>1.9553198136534298</v>
      </c>
      <c r="V220" s="2">
        <f t="shared" ca="1" si="187"/>
        <v>1.9676395111426741</v>
      </c>
      <c r="W220" s="2">
        <f t="shared" ca="1" si="188"/>
        <v>1.9758263639789724</v>
      </c>
      <c r="X220" s="2">
        <f t="shared" ca="1" si="189"/>
        <v>1.9801975095425535</v>
      </c>
      <c r="Y220" s="2">
        <f t="shared" ca="1" si="190"/>
        <v>1.9810917580121583</v>
      </c>
      <c r="Z220" s="2">
        <f t="shared" ca="1" si="191"/>
        <v>1.9788561108533329</v>
      </c>
      <c r="AA220" s="2">
        <f t="shared" ca="1" si="192"/>
        <v>1.9738271706817703</v>
      </c>
      <c r="AB220" s="2">
        <f t="shared" ca="1" si="193"/>
        <v>1.9663112458316323</v>
      </c>
      <c r="AC220" s="2">
        <f t="shared" ca="1" si="194"/>
        <v>1.9565677539698463</v>
      </c>
      <c r="AD220" s="2">
        <f t="shared" ca="1" si="195"/>
        <v>1.944800081157126</v>
      </c>
      <c r="AE220" s="2">
        <f t="shared" ca="1" si="196"/>
        <v>1.9311580175655529</v>
      </c>
      <c r="AF220" s="2">
        <f t="shared" ca="1" si="197"/>
        <v>1.9157520514235049</v>
      </c>
      <c r="AG220" s="2">
        <f t="shared" ca="1" si="198"/>
        <v>1.8986723296642891</v>
      </c>
      <c r="AH220" s="2">
        <f t="shared" ca="1" si="199"/>
        <v>1.8800026078028009</v>
      </c>
      <c r="AI220" s="2">
        <f t="shared" ca="1" si="200"/>
        <v>1.8598257409029244</v>
      </c>
      <c r="AJ220" s="2">
        <f t="shared" ca="1" si="201"/>
        <v>1.8382244678613691</v>
      </c>
      <c r="AK220" s="2">
        <f t="shared" ca="1" si="202"/>
        <v>1.8152814140192517</v>
      </c>
      <c r="AL220" s="2">
        <f t="shared" ca="1" si="203"/>
        <v>1.7910791007001259</v>
      </c>
      <c r="AM220" s="2">
        <f t="shared" ca="1" si="204"/>
        <v>1.7656999682150709</v>
      </c>
      <c r="AN220" s="2">
        <f t="shared" ca="1" si="205"/>
        <v>1.7392264311263166</v>
      </c>
      <c r="AO220" s="2">
        <f t="shared" ca="1" si="206"/>
        <v>1.7117410154698156</v>
      </c>
      <c r="AP220" s="2">
        <f t="shared" ca="1" si="207"/>
        <v>1.6833266932003348</v>
      </c>
      <c r="AQ220" s="2">
        <f t="shared" ca="1" si="208"/>
        <v>1.6540676366108553</v>
      </c>
      <c r="AR220" s="2">
        <f t="shared" ca="1" si="209"/>
        <v>1.6240507163123701</v>
      </c>
      <c r="AS220" s="2">
        <f t="shared" ca="1" si="210"/>
        <v>1.593367974564345</v>
      </c>
      <c r="AT220" s="2">
        <f t="shared" ca="1" si="211"/>
        <v>1.5621196736249856</v>
      </c>
      <c r="AU220" s="2">
        <f t="shared" ca="1" si="212"/>
        <v>1.5304161178537716</v>
      </c>
      <c r="AV220" s="2">
        <f t="shared" ca="1" si="213"/>
        <v>1.4983749415639798</v>
      </c>
      <c r="AW220" s="2">
        <f t="shared" ca="1" si="214"/>
        <v>1.4661111345876026</v>
      </c>
      <c r="AX220" s="2">
        <f t="shared" ca="1" si="215"/>
        <v>1.4337220599794105</v>
      </c>
      <c r="AY220" s="2">
        <f t="shared" ca="1" si="216"/>
        <v>1.4012769733859236</v>
      </c>
      <c r="AZ220" s="2">
        <f t="shared" ca="1" si="165"/>
        <v>1.3688199915085042</v>
      </c>
      <c r="BC220" s="2">
        <f t="shared" ca="1" si="217"/>
        <v>0.84582030526752572</v>
      </c>
      <c r="BD220" s="2">
        <f t="shared" ca="1" si="217"/>
        <v>0.28620913258977421</v>
      </c>
      <c r="BE220" s="2">
        <f t="shared" ca="1" si="217"/>
        <v>-2.3738380882205847</v>
      </c>
    </row>
    <row r="221" spans="1:57" x14ac:dyDescent="0.3">
      <c r="A221" s="2">
        <f t="shared" si="166"/>
        <v>2.0899999999999994</v>
      </c>
      <c r="B221" s="2">
        <f t="shared" ca="1" si="167"/>
        <v>0.92387891381821885</v>
      </c>
      <c r="C221" s="2">
        <f t="shared" ca="1" si="168"/>
        <v>1.0132517301343804</v>
      </c>
      <c r="D221" s="2">
        <f t="shared" ca="1" si="169"/>
        <v>1.0895271782633098</v>
      </c>
      <c r="E221" s="2">
        <f t="shared" ca="1" si="170"/>
        <v>1.1632441520921857</v>
      </c>
      <c r="F221" s="2">
        <f t="shared" ca="1" si="171"/>
        <v>1.2383163483201491</v>
      </c>
      <c r="G221" s="2">
        <f t="shared" ca="1" si="172"/>
        <v>1.3131841182876682</v>
      </c>
      <c r="H221" s="2">
        <f t="shared" ca="1" si="173"/>
        <v>1.3854276362525766</v>
      </c>
      <c r="I221" s="2">
        <f t="shared" ca="1" si="174"/>
        <v>1.4539425501073244</v>
      </c>
      <c r="J221" s="2">
        <f t="shared" ca="1" si="175"/>
        <v>1.5185230989370913</v>
      </c>
      <c r="K221" s="2">
        <f t="shared" ca="1" si="176"/>
        <v>1.579277870966157</v>
      </c>
      <c r="L221" s="2">
        <f t="shared" ca="1" si="177"/>
        <v>1.6362927612725966</v>
      </c>
      <c r="M221" s="2">
        <f t="shared" ca="1" si="178"/>
        <v>1.6895158253639544</v>
      </c>
      <c r="N221" s="2">
        <f t="shared" ca="1" si="179"/>
        <v>1.7387690852385751</v>
      </c>
      <c r="O221" s="2">
        <f t="shared" ca="1" si="180"/>
        <v>1.7838005022669563</v>
      </c>
      <c r="P221" s="2">
        <f t="shared" ca="1" si="181"/>
        <v>1.8243453682717139</v>
      </c>
      <c r="Q221" s="2">
        <f t="shared" ca="1" si="182"/>
        <v>1.860181708481647</v>
      </c>
      <c r="R221" s="2">
        <f t="shared" ca="1" si="183"/>
        <v>1.8911704582425943</v>
      </c>
      <c r="S221" s="2">
        <f t="shared" ca="1" si="184"/>
        <v>1.9172767526477381</v>
      </c>
      <c r="T221" s="2">
        <f t="shared" ca="1" si="185"/>
        <v>1.9385724010866905</v>
      </c>
      <c r="U221" s="2">
        <f t="shared" ca="1" si="186"/>
        <v>1.955222733234866</v>
      </c>
      <c r="V221" s="2">
        <f t="shared" ca="1" si="187"/>
        <v>1.9674639885025611</v>
      </c>
      <c r="W221" s="2">
        <f t="shared" ca="1" si="188"/>
        <v>1.9755808420897809</v>
      </c>
      <c r="X221" s="2">
        <f t="shared" ca="1" si="189"/>
        <v>1.9798905906822155</v>
      </c>
      <c r="Y221" s="2">
        <f t="shared" ca="1" si="190"/>
        <v>1.9807319344188992</v>
      </c>
      <c r="Z221" s="2">
        <f t="shared" ca="1" si="191"/>
        <v>1.9784513931377694</v>
      </c>
      <c r="AA221" s="2">
        <f t="shared" ca="1" si="192"/>
        <v>1.9733846900551077</v>
      </c>
      <c r="AB221" s="2">
        <f t="shared" ca="1" si="193"/>
        <v>1.9658369222312444</v>
      </c>
      <c r="AC221" s="2">
        <f t="shared" ca="1" si="194"/>
        <v>1.9560661132069519</v>
      </c>
      <c r="AD221" s="2">
        <f t="shared" ca="1" si="195"/>
        <v>1.9442743035096941</v>
      </c>
      <c r="AE221" s="2">
        <f t="shared" ca="1" si="196"/>
        <v>1.9306102234490197</v>
      </c>
      <c r="AF221" s="2">
        <f t="shared" ca="1" si="197"/>
        <v>1.9151836803122333</v>
      </c>
      <c r="AG221" s="2">
        <f t="shared" ca="1" si="198"/>
        <v>1.8980844187198922</v>
      </c>
      <c r="AH221" s="2">
        <f t="shared" ca="1" si="199"/>
        <v>1.8793959012544541</v>
      </c>
      <c r="AI221" s="2">
        <f t="shared" ca="1" si="200"/>
        <v>1.8592007052342872</v>
      </c>
      <c r="AJ221" s="2">
        <f t="shared" ca="1" si="201"/>
        <v>1.8375812913166798</v>
      </c>
      <c r="AK221" s="2">
        <f t="shared" ca="1" si="202"/>
        <v>1.8146200062151434</v>
      </c>
      <c r="AL221" s="2">
        <f t="shared" ca="1" si="203"/>
        <v>1.7903990924907842</v>
      </c>
      <c r="AM221" s="2">
        <f t="shared" ca="1" si="204"/>
        <v>1.7650007122056028</v>
      </c>
      <c r="AN221" s="2">
        <f t="shared" ca="1" si="205"/>
        <v>1.7385070038496169</v>
      </c>
      <c r="AO221" s="2">
        <f t="shared" ca="1" si="206"/>
        <v>1.7110002235557105</v>
      </c>
      <c r="AP221" s="2">
        <f t="shared" ca="1" si="207"/>
        <v>1.6825630880177849</v>
      </c>
      <c r="AQ221" s="2">
        <f t="shared" ca="1" si="208"/>
        <v>1.6532795438829171</v>
      </c>
      <c r="AR221" s="2">
        <f t="shared" ca="1" si="209"/>
        <v>1.6232362853699338</v>
      </c>
      <c r="AS221" s="2">
        <f t="shared" ca="1" si="210"/>
        <v>1.5925252392644813</v>
      </c>
      <c r="AT221" s="2">
        <f t="shared" ca="1" si="211"/>
        <v>1.561246588943227</v>
      </c>
      <c r="AU221" s="2">
        <f t="shared" ca="1" si="212"/>
        <v>1.5295105060272034</v>
      </c>
      <c r="AV221" s="2">
        <f t="shared" ca="1" si="213"/>
        <v>1.4974342932635356</v>
      </c>
      <c r="AW221" s="2">
        <f t="shared" ca="1" si="214"/>
        <v>1.4651323102494831</v>
      </c>
      <c r="AX221" s="2">
        <f t="shared" ca="1" si="215"/>
        <v>1.4327010815297612</v>
      </c>
      <c r="AY221" s="2">
        <f t="shared" ca="1" si="216"/>
        <v>1.4002090853532052</v>
      </c>
      <c r="AZ221" s="2">
        <f t="shared" ca="1" si="165"/>
        <v>1.3676995215710548</v>
      </c>
      <c r="BC221" s="2">
        <f t="shared" ca="1" si="217"/>
        <v>-0.35907613964500307</v>
      </c>
      <c r="BD221" s="2">
        <f t="shared" ca="1" si="217"/>
        <v>0.37781636041664068</v>
      </c>
      <c r="BE221" s="2">
        <f t="shared" ca="1" si="217"/>
        <v>1.7460192951439373</v>
      </c>
    </row>
    <row r="222" spans="1:57" x14ac:dyDescent="0.3">
      <c r="A222" s="2">
        <f t="shared" si="166"/>
        <v>2.0999999999999992</v>
      </c>
      <c r="B222" s="2">
        <f t="shared" ca="1" si="167"/>
        <v>0.92508606723290143</v>
      </c>
      <c r="C222" s="2">
        <f t="shared" ca="1" si="168"/>
        <v>1.0142340951123157</v>
      </c>
      <c r="D222" s="2">
        <f t="shared" ca="1" si="169"/>
        <v>1.0904920439338595</v>
      </c>
      <c r="E222" s="2">
        <f t="shared" ca="1" si="170"/>
        <v>1.16426644720295</v>
      </c>
      <c r="F222" s="2">
        <f t="shared" ca="1" si="171"/>
        <v>1.2393616754454917</v>
      </c>
      <c r="G222" s="2">
        <f t="shared" ca="1" si="172"/>
        <v>1.3142010148680472</v>
      </c>
      <c r="H222" s="2">
        <f t="shared" ca="1" si="173"/>
        <v>1.3863910857343558</v>
      </c>
      <c r="I222" s="2">
        <f t="shared" ca="1" si="174"/>
        <v>1.4548456428230689</v>
      </c>
      <c r="J222" s="2">
        <f t="shared" ca="1" si="175"/>
        <v>1.5193653461515497</v>
      </c>
      <c r="K222" s="2">
        <f t="shared" ca="1" si="176"/>
        <v>1.5800584632320107</v>
      </c>
      <c r="L222" s="2">
        <f t="shared" ca="1" si="177"/>
        <v>1.6370082649765525</v>
      </c>
      <c r="M222" s="2">
        <f t="shared" ca="1" si="178"/>
        <v>1.6901604185566208</v>
      </c>
      <c r="N222" s="2">
        <f t="shared" ca="1" si="179"/>
        <v>1.7393355969980024</v>
      </c>
      <c r="O222" s="2">
        <f t="shared" ca="1" si="180"/>
        <v>1.7842816405888262</v>
      </c>
      <c r="P222" s="2">
        <f t="shared" ca="1" si="181"/>
        <v>1.8247348283273492</v>
      </c>
      <c r="Q222" s="2">
        <f t="shared" ca="1" si="182"/>
        <v>1.8604749764513808</v>
      </c>
      <c r="R222" s="2">
        <f t="shared" ca="1" si="183"/>
        <v>1.8913652374798766</v>
      </c>
      <c r="S222" s="2">
        <f t="shared" ca="1" si="184"/>
        <v>1.9173730135883236</v>
      </c>
      <c r="T222" s="2">
        <f t="shared" ca="1" si="185"/>
        <v>1.9385721186099294</v>
      </c>
      <c r="U222" s="2">
        <f t="shared" ca="1" si="186"/>
        <v>1.9551294348963144</v>
      </c>
      <c r="V222" s="2">
        <f t="shared" ca="1" si="187"/>
        <v>1.9672823054818867</v>
      </c>
      <c r="W222" s="2">
        <f t="shared" ca="1" si="188"/>
        <v>1.9753161932979724</v>
      </c>
      <c r="X222" s="2">
        <f t="shared" ca="1" si="189"/>
        <v>1.9795489587462314</v>
      </c>
      <c r="Y222" s="2">
        <f t="shared" ca="1" si="190"/>
        <v>1.9803195942916452</v>
      </c>
      <c r="Z222" s="2">
        <f t="shared" ca="1" si="191"/>
        <v>1.9779745399865185</v>
      </c>
      <c r="AA222" s="2">
        <f t="shared" ca="1" si="192"/>
        <v>1.9728490428076444</v>
      </c>
      <c r="AB222" s="2">
        <f t="shared" ca="1" si="193"/>
        <v>1.9652473946818871</v>
      </c>
      <c r="AC222" s="2">
        <f t="shared" ca="1" si="194"/>
        <v>1.9554266357931336</v>
      </c>
      <c r="AD222" s="2">
        <f t="shared" ca="1" si="195"/>
        <v>1.9435878766464243</v>
      </c>
      <c r="AE222" s="2">
        <f t="shared" ca="1" si="196"/>
        <v>1.9298792050646163</v>
      </c>
      <c r="AF222" s="2">
        <f t="shared" ca="1" si="197"/>
        <v>1.9144101627639187</v>
      </c>
      <c r="AG222" s="2">
        <f t="shared" ca="1" si="198"/>
        <v>1.8972705040371576</v>
      </c>
      <c r="AH222" s="2">
        <f t="shared" ca="1" si="199"/>
        <v>1.8785438086355024</v>
      </c>
      <c r="AI222" s="2">
        <f t="shared" ca="1" si="200"/>
        <v>1.8583127859193391</v>
      </c>
      <c r="AJ222" s="2">
        <f t="shared" ca="1" si="201"/>
        <v>1.8366600280961833</v>
      </c>
      <c r="AK222" s="2">
        <f t="shared" ca="1" si="202"/>
        <v>1.813668013046656</v>
      </c>
      <c r="AL222" s="2">
        <f t="shared" ca="1" si="203"/>
        <v>1.7894191143770954</v>
      </c>
      <c r="AM222" s="2">
        <f t="shared" ca="1" si="204"/>
        <v>1.7639956257413718</v>
      </c>
      <c r="AN222" s="2">
        <f t="shared" ca="1" si="205"/>
        <v>1.7374798194780856</v>
      </c>
      <c r="AO222" s="2">
        <f t="shared" ca="1" si="206"/>
        <v>1.7099540919073082</v>
      </c>
      <c r="AP222" s="2">
        <f t="shared" ca="1" si="207"/>
        <v>1.6815013148517861</v>
      </c>
      <c r="AQ222" s="2">
        <f t="shared" ca="1" si="208"/>
        <v>1.6522056200951789</v>
      </c>
      <c r="AR222" s="2">
        <f t="shared" ca="1" si="209"/>
        <v>1.6221539364799258</v>
      </c>
      <c r="AS222" s="2">
        <f t="shared" ca="1" si="210"/>
        <v>1.5914384858471102</v>
      </c>
      <c r="AT222" s="2">
        <f t="shared" ca="1" si="211"/>
        <v>1.5601597814121355</v>
      </c>
      <c r="AU222" s="2">
        <f t="shared" ca="1" si="212"/>
        <v>1.5284282678784447</v>
      </c>
      <c r="AV222" s="2">
        <f t="shared" ca="1" si="213"/>
        <v>1.4963613202510511</v>
      </c>
      <c r="AW222" s="2">
        <f t="shared" ca="1" si="214"/>
        <v>1.4640730735243865</v>
      </c>
      <c r="AX222" s="2">
        <f t="shared" ca="1" si="215"/>
        <v>1.4316596247527702</v>
      </c>
      <c r="AY222" s="2">
        <f t="shared" ca="1" si="216"/>
        <v>1.399189081795716</v>
      </c>
      <c r="AZ222" s="2">
        <f t="shared" ca="1" si="165"/>
        <v>1.3667042692351878</v>
      </c>
      <c r="BC222" s="2">
        <f t="shared" ca="1" si="217"/>
        <v>-0.60000631501504653</v>
      </c>
      <c r="BD222" s="2">
        <f t="shared" ca="1" si="217"/>
        <v>0.15041540164436462</v>
      </c>
      <c r="BE222" s="2">
        <f t="shared" ca="1" si="217"/>
        <v>-0.61426587900546092</v>
      </c>
    </row>
    <row r="223" spans="1:57" x14ac:dyDescent="0.3">
      <c r="A223" s="2">
        <f t="shared" si="166"/>
        <v>2.109999999999999</v>
      </c>
      <c r="B223" s="2">
        <f t="shared" ca="1" si="167"/>
        <v>0.92761019492918773</v>
      </c>
      <c r="C223" s="2">
        <f t="shared" ca="1" si="168"/>
        <v>1.0165801922660775</v>
      </c>
      <c r="D223" s="2">
        <f t="shared" ca="1" si="169"/>
        <v>1.0928604324609217</v>
      </c>
      <c r="E223" s="2">
        <f t="shared" ca="1" si="170"/>
        <v>1.1667257190227247</v>
      </c>
      <c r="F223" s="2">
        <f t="shared" ca="1" si="171"/>
        <v>1.2418731112261194</v>
      </c>
      <c r="G223" s="2">
        <f t="shared" ca="1" si="172"/>
        <v>1.3167098700677382</v>
      </c>
      <c r="H223" s="2">
        <f t="shared" ca="1" si="173"/>
        <v>1.38886906473601</v>
      </c>
      <c r="I223" s="2">
        <f t="shared" ca="1" si="174"/>
        <v>1.4572824928778851</v>
      </c>
      <c r="J223" s="2">
        <f t="shared" ca="1" si="175"/>
        <v>1.5217572703112037</v>
      </c>
      <c r="K223" s="2">
        <f t="shared" ca="1" si="176"/>
        <v>1.5824014674682119</v>
      </c>
      <c r="L223" s="2">
        <f t="shared" ca="1" si="177"/>
        <v>1.6392959055128109</v>
      </c>
      <c r="M223" s="2">
        <f t="shared" ca="1" si="178"/>
        <v>1.6923840537687977</v>
      </c>
      <c r="N223" s="2">
        <f t="shared" ca="1" si="179"/>
        <v>1.7414854305483829</v>
      </c>
      <c r="O223" s="2">
        <f t="shared" ca="1" si="180"/>
        <v>1.7863479469236656</v>
      </c>
      <c r="P223" s="2">
        <f t="shared" ca="1" si="181"/>
        <v>1.8267090548463896</v>
      </c>
      <c r="Q223" s="2">
        <f t="shared" ca="1" si="182"/>
        <v>1.8623505397878346</v>
      </c>
      <c r="R223" s="2">
        <f t="shared" ca="1" si="183"/>
        <v>1.8931379421394363</v>
      </c>
      <c r="S223" s="2">
        <f t="shared" ca="1" si="184"/>
        <v>1.9190410956073896</v>
      </c>
      <c r="T223" s="2">
        <f t="shared" ca="1" si="185"/>
        <v>1.9401359791343291</v>
      </c>
      <c r="U223" s="2">
        <f t="shared" ca="1" si="186"/>
        <v>1.9565911884682168</v>
      </c>
      <c r="V223" s="2">
        <f t="shared" ca="1" si="187"/>
        <v>1.9686453336508953</v>
      </c>
      <c r="W223" s="2">
        <f t="shared" ca="1" si="188"/>
        <v>1.9765848305658831</v>
      </c>
      <c r="X223" s="2">
        <f t="shared" ca="1" si="189"/>
        <v>1.9807282676041877</v>
      </c>
      <c r="Y223" s="2">
        <f t="shared" ca="1" si="190"/>
        <v>1.9814150918156848</v>
      </c>
      <c r="Z223" s="2">
        <f t="shared" ca="1" si="191"/>
        <v>1.9789918252391472</v>
      </c>
      <c r="AA223" s="2">
        <f t="shared" ca="1" si="192"/>
        <v>1.973793401735179</v>
      </c>
      <c r="AB223" s="2">
        <f t="shared" ca="1" si="193"/>
        <v>1.966123474233888</v>
      </c>
      <c r="AC223" s="2">
        <f t="shared" ca="1" si="194"/>
        <v>1.9562382703301433</v>
      </c>
      <c r="AD223" s="2">
        <f t="shared" ca="1" si="195"/>
        <v>1.9443381459584548</v>
      </c>
      <c r="AE223" s="2">
        <f t="shared" ca="1" si="196"/>
        <v>1.9305707236944789</v>
      </c>
      <c r="AF223" s="2">
        <f t="shared" ca="1" si="197"/>
        <v>1.9150454548893743</v>
      </c>
      <c r="AG223" s="2">
        <f t="shared" ca="1" si="198"/>
        <v>1.8978522753593428</v>
      </c>
      <c r="AH223" s="2">
        <f t="shared" ca="1" si="199"/>
        <v>1.8790750520229107</v>
      </c>
      <c r="AI223" s="2">
        <f t="shared" ca="1" si="200"/>
        <v>1.8587967959738243</v>
      </c>
      <c r="AJ223" s="2">
        <f t="shared" ca="1" si="201"/>
        <v>1.8371004006633422</v>
      </c>
      <c r="AK223" s="2">
        <f t="shared" ca="1" si="202"/>
        <v>1.8140686448379362</v>
      </c>
      <c r="AL223" s="2">
        <f t="shared" ca="1" si="203"/>
        <v>1.7897842028612869</v>
      </c>
      <c r="AM223" s="2">
        <f t="shared" ca="1" si="204"/>
        <v>1.7643296697254478</v>
      </c>
      <c r="AN223" s="2">
        <f t="shared" ca="1" si="205"/>
        <v>1.7377876214455519</v>
      </c>
      <c r="AO223" s="2">
        <f t="shared" ca="1" si="206"/>
        <v>1.7102407645288698</v>
      </c>
      <c r="AP223" s="2">
        <f t="shared" ca="1" si="207"/>
        <v>1.6817722962283264</v>
      </c>
      <c r="AQ223" s="2">
        <f t="shared" ca="1" si="208"/>
        <v>1.6524667041550822</v>
      </c>
      <c r="AR223" s="2">
        <f t="shared" ca="1" si="209"/>
        <v>1.6224113226850048</v>
      </c>
      <c r="AS223" s="2">
        <f t="shared" ca="1" si="210"/>
        <v>1.5916988391114584</v>
      </c>
      <c r="AT223" s="2">
        <f t="shared" ca="1" si="211"/>
        <v>1.5604302650546347</v>
      </c>
      <c r="AU223" s="2">
        <f t="shared" ca="1" si="212"/>
        <v>1.5287164839850744</v>
      </c>
      <c r="AV223" s="2">
        <f t="shared" ca="1" si="213"/>
        <v>1.496675106929644</v>
      </c>
      <c r="AW223" s="2">
        <f t="shared" ca="1" si="214"/>
        <v>1.4644202099233743</v>
      </c>
      <c r="AX223" s="2">
        <f t="shared" ca="1" si="215"/>
        <v>1.4320476333733883</v>
      </c>
      <c r="AY223" s="2">
        <f t="shared" ca="1" si="216"/>
        <v>1.3996252843534573</v>
      </c>
      <c r="AZ223" s="2">
        <f t="shared" ca="1" si="165"/>
        <v>1.3671957234227918</v>
      </c>
      <c r="BC223" s="2">
        <f t="shared" ca="1" si="217"/>
        <v>1.5626985423880528</v>
      </c>
      <c r="BD223" s="2">
        <f t="shared" ca="1" si="217"/>
        <v>0.57425165905316788</v>
      </c>
      <c r="BE223" s="2">
        <f t="shared" ca="1" si="217"/>
        <v>-1.2347250204508597</v>
      </c>
    </row>
    <row r="224" spans="1:57" x14ac:dyDescent="0.3">
      <c r="A224" s="2">
        <f t="shared" si="166"/>
        <v>2.1199999999999988</v>
      </c>
      <c r="B224" s="2">
        <f t="shared" ca="1" si="167"/>
        <v>0.92862951647837844</v>
      </c>
      <c r="C224" s="2">
        <f t="shared" ca="1" si="168"/>
        <v>1.0172798434757468</v>
      </c>
      <c r="D224" s="2">
        <f t="shared" ca="1" si="169"/>
        <v>1.0934553060366987</v>
      </c>
      <c r="E224" s="2">
        <f t="shared" ca="1" si="170"/>
        <v>1.1672987707977951</v>
      </c>
      <c r="F224" s="2">
        <f t="shared" ca="1" si="171"/>
        <v>1.2424011162522912</v>
      </c>
      <c r="G224" s="2">
        <f t="shared" ca="1" si="172"/>
        <v>1.3171537324186473</v>
      </c>
      <c r="H224" s="2">
        <f t="shared" ca="1" si="173"/>
        <v>1.3892152740379211</v>
      </c>
      <c r="I224" s="2">
        <f t="shared" ca="1" si="174"/>
        <v>1.4575346546330721</v>
      </c>
      <c r="J224" s="2">
        <f t="shared" ca="1" si="175"/>
        <v>1.521924617513875</v>
      </c>
      <c r="K224" s="2">
        <f t="shared" ca="1" si="176"/>
        <v>1.5824922957283114</v>
      </c>
      <c r="L224" s="2">
        <f t="shared" ca="1" si="177"/>
        <v>1.639315370479161</v>
      </c>
      <c r="M224" s="2">
        <f t="shared" ca="1" si="178"/>
        <v>1.6923344388543202</v>
      </c>
      <c r="N224" s="2">
        <f t="shared" ca="1" si="179"/>
        <v>1.7413671937114403</v>
      </c>
      <c r="O224" s="2">
        <f t="shared" ca="1" si="180"/>
        <v>1.7861609436990482</v>
      </c>
      <c r="P224" s="2">
        <f t="shared" ca="1" si="181"/>
        <v>1.8264536343970397</v>
      </c>
      <c r="Q224" s="2">
        <f t="shared" ca="1" si="182"/>
        <v>1.8620283336320134</v>
      </c>
      <c r="R224" s="2">
        <f t="shared" ca="1" si="183"/>
        <v>1.892752275290114</v>
      </c>
      <c r="S224" s="2">
        <f t="shared" ca="1" si="184"/>
        <v>1.9185970240288872</v>
      </c>
      <c r="T224" s="2">
        <f t="shared" ca="1" si="185"/>
        <v>1.9396400196151984</v>
      </c>
      <c r="U224" s="2">
        <f t="shared" ca="1" si="186"/>
        <v>1.9560508670146399</v>
      </c>
      <c r="V224" s="2">
        <f t="shared" ca="1" si="187"/>
        <v>1.9680687417444507</v>
      </c>
      <c r="W224" s="2">
        <f t="shared" ca="1" si="188"/>
        <v>1.9759803128901507</v>
      </c>
      <c r="X224" s="2">
        <f t="shared" ca="1" si="189"/>
        <v>1.9801041961130736</v>
      </c>
      <c r="Y224" s="2">
        <f t="shared" ca="1" si="190"/>
        <v>1.9807795903450867</v>
      </c>
      <c r="Z224" s="2">
        <f t="shared" ca="1" si="191"/>
        <v>1.9783523964584444</v>
      </c>
      <c r="AA224" s="2">
        <f t="shared" ca="1" si="192"/>
        <v>1.9731565334290173</v>
      </c>
      <c r="AB224" s="2">
        <f t="shared" ca="1" si="193"/>
        <v>1.9654943164673775</v>
      </c>
      <c r="AC224" s="2">
        <f t="shared" ca="1" si="194"/>
        <v>1.9556204664888135</v>
      </c>
      <c r="AD224" s="2">
        <f t="shared" ca="1" si="195"/>
        <v>1.9437338953928371</v>
      </c>
      <c r="AE224" s="2">
        <f t="shared" ca="1" si="196"/>
        <v>1.9299810727546136</v>
      </c>
      <c r="AF224" s="2">
        <f t="shared" ca="1" si="197"/>
        <v>1.914470669747087</v>
      </c>
      <c r="AG224" s="2">
        <f t="shared" ca="1" si="198"/>
        <v>1.8972921105717804</v>
      </c>
      <c r="AH224" s="2">
        <f t="shared" ca="1" si="199"/>
        <v>1.8785288543549641</v>
      </c>
      <c r="AI224" s="2">
        <f t="shared" ca="1" si="200"/>
        <v>1.8582635186630188</v>
      </c>
      <c r="AJ224" s="2">
        <f t="shared" ca="1" si="201"/>
        <v>1.8365786029324547</v>
      </c>
      <c r="AK224" s="2">
        <f t="shared" ca="1" si="202"/>
        <v>1.8135564915224907</v>
      </c>
      <c r="AL224" s="2">
        <f t="shared" ca="1" si="203"/>
        <v>1.7892794643148335</v>
      </c>
      <c r="AM224" s="2">
        <f t="shared" ca="1" si="204"/>
        <v>1.763829722435553</v>
      </c>
      <c r="AN224" s="2">
        <f t="shared" ca="1" si="205"/>
        <v>1.7372894504555956</v>
      </c>
      <c r="AO224" s="2">
        <f t="shared" ca="1" si="206"/>
        <v>1.7097409701233561</v>
      </c>
      <c r="AP224" s="2">
        <f t="shared" ca="1" si="207"/>
        <v>1.6812671094789515</v>
      </c>
      <c r="AQ224" s="2">
        <f t="shared" ca="1" si="208"/>
        <v>1.6519520177042286</v>
      </c>
      <c r="AR224" s="2">
        <f t="shared" ca="1" si="209"/>
        <v>1.621882740655926</v>
      </c>
      <c r="AS224" s="2">
        <f t="shared" ca="1" si="210"/>
        <v>1.5911517364878067</v>
      </c>
      <c r="AT224" s="2">
        <f t="shared" ca="1" si="211"/>
        <v>1.5598598187811623</v>
      </c>
      <c r="AU224" s="2">
        <f t="shared" ca="1" si="212"/>
        <v>1.5281176104677943</v>
      </c>
      <c r="AV224" s="2">
        <f t="shared" ca="1" si="213"/>
        <v>1.4960422574458621</v>
      </c>
      <c r="AW224" s="2">
        <f t="shared" ca="1" si="214"/>
        <v>1.4637470775863073</v>
      </c>
      <c r="AX224" s="2">
        <f t="shared" ca="1" si="215"/>
        <v>1.431326960515352</v>
      </c>
      <c r="AY224" s="2">
        <f t="shared" ca="1" si="216"/>
        <v>1.3988489160053519</v>
      </c>
      <c r="AZ224" s="2">
        <f t="shared" ca="1" si="165"/>
        <v>1.3663544094684301</v>
      </c>
      <c r="BC224" s="2">
        <f t="shared" ca="1" si="217"/>
        <v>-0.74005982854209051</v>
      </c>
      <c r="BD224" s="2">
        <f t="shared" ca="1" si="217"/>
        <v>-2.7801715767172266</v>
      </c>
      <c r="BE224" s="2">
        <f t="shared" ca="1" si="217"/>
        <v>0.19227306028946511</v>
      </c>
    </row>
    <row r="225" spans="1:57" x14ac:dyDescent="0.3">
      <c r="A225" s="2">
        <f t="shared" si="166"/>
        <v>2.1299999999999986</v>
      </c>
      <c r="B225" s="2">
        <f t="shared" ca="1" si="167"/>
        <v>0.93066440348279289</v>
      </c>
      <c r="C225" s="2">
        <f t="shared" ca="1" si="168"/>
        <v>1.0191012583284553</v>
      </c>
      <c r="D225" s="2">
        <f t="shared" ca="1" si="169"/>
        <v>1.0952630932032354</v>
      </c>
      <c r="E225" s="2">
        <f t="shared" ca="1" si="170"/>
        <v>1.1691618569822375</v>
      </c>
      <c r="F225" s="2">
        <f t="shared" ca="1" si="171"/>
        <v>1.2442845575625676</v>
      </c>
      <c r="G225" s="2">
        <f t="shared" ca="1" si="172"/>
        <v>1.3190080471042951</v>
      </c>
      <c r="H225" s="2">
        <f t="shared" ca="1" si="173"/>
        <v>1.391016900496739</v>
      </c>
      <c r="I225" s="2">
        <f t="shared" ca="1" si="174"/>
        <v>1.4592774213603514</v>
      </c>
      <c r="J225" s="2">
        <f t="shared" ca="1" si="175"/>
        <v>1.5236083531884823</v>
      </c>
      <c r="K225" s="2">
        <f t="shared" ca="1" si="176"/>
        <v>1.5841163515824763</v>
      </c>
      <c r="L225" s="2">
        <f t="shared" ca="1" si="177"/>
        <v>1.6408764671276617</v>
      </c>
      <c r="M225" s="2">
        <f t="shared" ca="1" si="178"/>
        <v>1.6938269496008247</v>
      </c>
      <c r="N225" s="2">
        <f t="shared" ca="1" si="179"/>
        <v>1.7427841948548433</v>
      </c>
      <c r="O225" s="2">
        <f t="shared" ca="1" si="180"/>
        <v>1.7874954350248708</v>
      </c>
      <c r="P225" s="2">
        <f t="shared" ca="1" si="181"/>
        <v>1.8276996290826637</v>
      </c>
      <c r="Q225" s="2">
        <f t="shared" ca="1" si="182"/>
        <v>1.8631816394220913</v>
      </c>
      <c r="R225" s="2">
        <f t="shared" ca="1" si="183"/>
        <v>1.8938108981623063</v>
      </c>
      <c r="S225" s="2">
        <f t="shared" ca="1" si="184"/>
        <v>1.9195611994988266</v>
      </c>
      <c r="T225" s="2">
        <f t="shared" ca="1" si="185"/>
        <v>1.9405119389797818</v>
      </c>
      <c r="U225" s="2">
        <f t="shared" ca="1" si="186"/>
        <v>1.9568342259027147</v>
      </c>
      <c r="V225" s="2">
        <f t="shared" ca="1" si="187"/>
        <v>1.9687682990039574</v>
      </c>
      <c r="W225" s="2">
        <f t="shared" ca="1" si="188"/>
        <v>1.9766015800415633</v>
      </c>
      <c r="X225" s="2">
        <f t="shared" ca="1" si="189"/>
        <v>1.9806532104285894</v>
      </c>
      <c r="Y225" s="2">
        <f t="shared" ca="1" si="190"/>
        <v>1.9812626375070899</v>
      </c>
      <c r="Z225" s="2">
        <f t="shared" ca="1" si="191"/>
        <v>1.9787756370976015</v>
      </c>
      <c r="AA225" s="2">
        <f t="shared" ca="1" si="192"/>
        <v>1.97352561082373</v>
      </c>
      <c r="AB225" s="2">
        <f t="shared" ca="1" si="193"/>
        <v>1.965814036786476</v>
      </c>
      <c r="AC225" s="2">
        <f t="shared" ca="1" si="194"/>
        <v>1.9558946344636032</v>
      </c>
      <c r="AD225" s="2">
        <f t="shared" ca="1" si="195"/>
        <v>1.9439653815294813</v>
      </c>
      <c r="AE225" s="2">
        <f t="shared" ca="1" si="196"/>
        <v>1.9301721060043944</v>
      </c>
      <c r="AF225" s="2">
        <f t="shared" ca="1" si="197"/>
        <v>1.9146232082435075</v>
      </c>
      <c r="AG225" s="2">
        <f t="shared" ca="1" si="198"/>
        <v>1.8974081068992781</v>
      </c>
      <c r="AH225" s="2">
        <f t="shared" ca="1" si="199"/>
        <v>1.8786103575801836</v>
      </c>
      <c r="AI225" s="2">
        <f t="shared" ca="1" si="200"/>
        <v>1.8583126883046557</v>
      </c>
      <c r="AJ225" s="2">
        <f t="shared" ca="1" si="201"/>
        <v>1.8365977084761722</v>
      </c>
      <c r="AK225" s="2">
        <f t="shared" ca="1" si="202"/>
        <v>1.8135479120539684</v>
      </c>
      <c r="AL225" s="2">
        <f t="shared" ca="1" si="203"/>
        <v>1.7892456884392625</v>
      </c>
      <c r="AM225" s="2">
        <f t="shared" ca="1" si="204"/>
        <v>1.7637733489297411</v>
      </c>
      <c r="AN225" s="2">
        <f t="shared" ca="1" si="205"/>
        <v>1.7372131907750352</v>
      </c>
      <c r="AO225" s="2">
        <f t="shared" ca="1" si="206"/>
        <v>1.7096476552647504</v>
      </c>
      <c r="AP225" s="2">
        <f t="shared" ca="1" si="207"/>
        <v>1.6811597058310306</v>
      </c>
      <c r="AQ225" s="2">
        <f t="shared" ca="1" si="208"/>
        <v>1.6518336582137767</v>
      </c>
      <c r="AR225" s="2">
        <f t="shared" ca="1" si="209"/>
        <v>1.6217567749273547</v>
      </c>
      <c r="AS225" s="2">
        <f t="shared" ca="1" si="210"/>
        <v>1.5910217895971046</v>
      </c>
      <c r="AT225" s="2">
        <f t="shared" ca="1" si="211"/>
        <v>1.5597298205045866</v>
      </c>
      <c r="AU225" s="2">
        <f t="shared" ca="1" si="212"/>
        <v>1.5279917299402277</v>
      </c>
      <c r="AV225" s="2">
        <f t="shared" ca="1" si="213"/>
        <v>1.4959246968019384</v>
      </c>
      <c r="AW225" s="2">
        <f t="shared" ca="1" si="214"/>
        <v>1.4636417809333995</v>
      </c>
      <c r="AX225" s="2">
        <f t="shared" ca="1" si="215"/>
        <v>1.4312374262386867</v>
      </c>
      <c r="AY225" s="2">
        <f t="shared" ca="1" si="216"/>
        <v>1.3987782452209909</v>
      </c>
      <c r="AZ225" s="2">
        <f t="shared" ca="1" si="165"/>
        <v>1.3663053190397794</v>
      </c>
      <c r="BC225" s="2">
        <f t="shared" ca="1" si="217"/>
        <v>0.73163762809084343</v>
      </c>
      <c r="BD225" s="2">
        <f t="shared" ca="1" si="217"/>
        <v>-0.1427955650898145</v>
      </c>
      <c r="BE225" s="2">
        <f t="shared" ca="1" si="217"/>
        <v>-0.70038144338125097</v>
      </c>
    </row>
    <row r="226" spans="1:57" x14ac:dyDescent="0.3">
      <c r="A226" s="2">
        <f t="shared" si="166"/>
        <v>2.1399999999999983</v>
      </c>
      <c r="B226" s="2">
        <f t="shared" ca="1" si="167"/>
        <v>0.93286528989898643</v>
      </c>
      <c r="C226" s="2">
        <f t="shared" ca="1" si="168"/>
        <v>1.020988336970807</v>
      </c>
      <c r="D226" s="2">
        <f t="shared" ca="1" si="169"/>
        <v>1.0970429398245631</v>
      </c>
      <c r="E226" s="2">
        <f t="shared" ca="1" si="170"/>
        <v>1.1709103129885399</v>
      </c>
      <c r="F226" s="2">
        <f t="shared" ca="1" si="171"/>
        <v>1.2459750228897817</v>
      </c>
      <c r="G226" s="2">
        <f t="shared" ca="1" si="172"/>
        <v>1.3205998354614323</v>
      </c>
      <c r="H226" s="2">
        <f t="shared" ca="1" si="173"/>
        <v>1.3924947176113887</v>
      </c>
      <c r="I226" s="2">
        <f t="shared" ca="1" si="174"/>
        <v>1.460642777730649</v>
      </c>
      <c r="J226" s="2">
        <f t="shared" ca="1" si="175"/>
        <v>1.524868272414867</v>
      </c>
      <c r="K226" s="2">
        <f t="shared" ca="1" si="176"/>
        <v>1.5852769792266659</v>
      </c>
      <c r="L226" s="2">
        <f t="shared" ca="1" si="177"/>
        <v>1.6419409662713811</v>
      </c>
      <c r="M226" s="2">
        <f t="shared" ca="1" si="178"/>
        <v>1.6947957994921483</v>
      </c>
      <c r="N226" s="2">
        <f t="shared" ca="1" si="179"/>
        <v>1.7436562446182313</v>
      </c>
      <c r="O226" s="2">
        <f t="shared" ca="1" si="180"/>
        <v>1.7882691215408473</v>
      </c>
      <c r="P226" s="2">
        <f t="shared" ca="1" si="181"/>
        <v>1.8283740607184535</v>
      </c>
      <c r="Q226" s="2">
        <f t="shared" ca="1" si="182"/>
        <v>1.863757369656837</v>
      </c>
      <c r="R226" s="2">
        <f t="shared" ca="1" si="183"/>
        <v>1.89429032180559</v>
      </c>
      <c r="S226" s="2">
        <f t="shared" ca="1" si="184"/>
        <v>1.9199485778944001</v>
      </c>
      <c r="T226" s="2">
        <f t="shared" ca="1" si="185"/>
        <v>1.9408131226950072</v>
      </c>
      <c r="U226" s="2">
        <f t="shared" ca="1" si="186"/>
        <v>1.9570562034859793</v>
      </c>
      <c r="V226" s="2">
        <f t="shared" ca="1" si="187"/>
        <v>1.9689187584831431</v>
      </c>
      <c r="W226" s="2">
        <f t="shared" ca="1" si="188"/>
        <v>1.9766886000500008</v>
      </c>
      <c r="X226" s="2">
        <f t="shared" ca="1" si="189"/>
        <v>1.9806850322758347</v>
      </c>
      <c r="Y226" s="2">
        <f t="shared" ca="1" si="190"/>
        <v>1.9812473859149793</v>
      </c>
      <c r="Z226" s="2">
        <f t="shared" ca="1" si="191"/>
        <v>1.9787209463615751</v>
      </c>
      <c r="AA226" s="2">
        <f t="shared" ca="1" si="192"/>
        <v>1.9734382339631491</v>
      </c>
      <c r="AB226" s="2">
        <f t="shared" ca="1" si="193"/>
        <v>1.9656995288959029</v>
      </c>
      <c r="AC226" s="2">
        <f t="shared" ca="1" si="194"/>
        <v>1.9557571930156565</v>
      </c>
      <c r="AD226" s="2">
        <f t="shared" ca="1" si="195"/>
        <v>1.9438079180963732</v>
      </c>
      <c r="AE226" s="2">
        <f t="shared" ca="1" si="196"/>
        <v>1.929996540489531</v>
      </c>
      <c r="AF226" s="2">
        <f t="shared" ca="1" si="197"/>
        <v>1.914430837509222</v>
      </c>
      <c r="AG226" s="2">
        <f t="shared" ca="1" si="198"/>
        <v>1.8971998667707961</v>
      </c>
      <c r="AH226" s="2">
        <f t="shared" ca="1" si="199"/>
        <v>1.8783869231156665</v>
      </c>
      <c r="AI226" s="2">
        <f t="shared" ca="1" si="200"/>
        <v>1.8580744874759463</v>
      </c>
      <c r="AJ226" s="2">
        <f t="shared" ca="1" si="201"/>
        <v>1.8363449216860734</v>
      </c>
      <c r="AK226" s="2">
        <f t="shared" ca="1" si="202"/>
        <v>1.8132804717750226</v>
      </c>
      <c r="AL226" s="2">
        <f t="shared" ca="1" si="203"/>
        <v>1.7889632791478969</v>
      </c>
      <c r="AM226" s="2">
        <f t="shared" ca="1" si="204"/>
        <v>1.7634754077954742</v>
      </c>
      <c r="AN226" s="2">
        <f t="shared" ca="1" si="205"/>
        <v>1.7368989102546515</v>
      </c>
      <c r="AO226" s="2">
        <f t="shared" ca="1" si="206"/>
        <v>1.7093159901445942</v>
      </c>
      <c r="AP226" s="2">
        <f t="shared" ca="1" si="207"/>
        <v>1.6808093893841258</v>
      </c>
      <c r="AQ226" s="2">
        <f t="shared" ca="1" si="208"/>
        <v>1.651463233744525</v>
      </c>
      <c r="AR226" s="2">
        <f t="shared" ca="1" si="209"/>
        <v>1.6213646460453959</v>
      </c>
      <c r="AS226" s="2">
        <f t="shared" ca="1" si="210"/>
        <v>1.5906062784395616</v>
      </c>
      <c r="AT226" s="2">
        <f t="shared" ca="1" si="211"/>
        <v>1.5592891950733503</v>
      </c>
      <c r="AU226" s="2">
        <f t="shared" ca="1" si="212"/>
        <v>1.5275241359399689</v>
      </c>
      <c r="AV226" s="2">
        <f t="shared" ca="1" si="213"/>
        <v>1.4954279495878713</v>
      </c>
      <c r="AW226" s="2">
        <f t="shared" ca="1" si="214"/>
        <v>1.4631130765509113</v>
      </c>
      <c r="AX226" s="2">
        <f t="shared" ca="1" si="215"/>
        <v>1.4306731584514101</v>
      </c>
      <c r="AY226" s="2">
        <f t="shared" ca="1" si="216"/>
        <v>1.3981740532550566</v>
      </c>
      <c r="AZ226" s="2">
        <f t="shared" ca="1" si="165"/>
        <v>1.3656560536877786</v>
      </c>
      <c r="BC226" s="2">
        <f t="shared" ca="1" si="217"/>
        <v>0.13965437232032585</v>
      </c>
      <c r="BD226" s="2">
        <f t="shared" ca="1" si="217"/>
        <v>-0.22165874198158875</v>
      </c>
      <c r="BE226" s="2">
        <f t="shared" ca="1" si="217"/>
        <v>1.1677944864337908</v>
      </c>
    </row>
    <row r="227" spans="1:57" x14ac:dyDescent="0.3">
      <c r="A227" s="2">
        <f t="shared" si="166"/>
        <v>2.1499999999999981</v>
      </c>
      <c r="B227" s="2">
        <f t="shared" ca="1" si="167"/>
        <v>0.93574739111488914</v>
      </c>
      <c r="C227" s="2">
        <f t="shared" ca="1" si="168"/>
        <v>1.0235154927920205</v>
      </c>
      <c r="D227" s="2">
        <f t="shared" ca="1" si="169"/>
        <v>1.0994210643591058</v>
      </c>
      <c r="E227" s="2">
        <f t="shared" ca="1" si="170"/>
        <v>1.1732150960734344</v>
      </c>
      <c r="F227" s="2">
        <f t="shared" ca="1" si="171"/>
        <v>1.2481814242151401</v>
      </c>
      <c r="G227" s="2">
        <f t="shared" ca="1" si="172"/>
        <v>1.3226694622736388</v>
      </c>
      <c r="H227" s="2">
        <f t="shared" ca="1" si="173"/>
        <v>1.3944143416487322</v>
      </c>
      <c r="I227" s="2">
        <f t="shared" ca="1" si="174"/>
        <v>1.4624156938868891</v>
      </c>
      <c r="J227" s="2">
        <f t="shared" ca="1" si="175"/>
        <v>1.5265031050815332</v>
      </c>
      <c r="K227" s="2">
        <f t="shared" ca="1" si="176"/>
        <v>1.5867813768860295</v>
      </c>
      <c r="L227" s="2">
        <f t="shared" ca="1" si="177"/>
        <v>1.6433195451169351</v>
      </c>
      <c r="M227" s="2">
        <f t="shared" ca="1" si="178"/>
        <v>1.6960504571762243</v>
      </c>
      <c r="N227" s="2">
        <f t="shared" ca="1" si="179"/>
        <v>1.744787217245428</v>
      </c>
      <c r="O227" s="2">
        <f t="shared" ca="1" si="180"/>
        <v>1.7892761988647279</v>
      </c>
      <c r="P227" s="2">
        <f t="shared" ca="1" si="181"/>
        <v>1.8292576636700748</v>
      </c>
      <c r="Q227" s="2">
        <f t="shared" ca="1" si="182"/>
        <v>1.8645193164218314</v>
      </c>
      <c r="R227" s="2">
        <f t="shared" ca="1" si="183"/>
        <v>1.8949342166223921</v>
      </c>
      <c r="S227" s="2">
        <f t="shared" ca="1" si="184"/>
        <v>1.9204798302076915</v>
      </c>
      <c r="T227" s="2">
        <f t="shared" ca="1" si="185"/>
        <v>1.9412386663665158</v>
      </c>
      <c r="U227" s="2">
        <f t="shared" ca="1" si="186"/>
        <v>1.957384045806716</v>
      </c>
      <c r="V227" s="2">
        <f t="shared" ca="1" si="187"/>
        <v>1.9691575442644196</v>
      </c>
      <c r="W227" s="2">
        <f t="shared" ca="1" si="188"/>
        <v>1.9768473043682817</v>
      </c>
      <c r="X227" s="2">
        <f t="shared" ca="1" si="189"/>
        <v>1.9807727315168189</v>
      </c>
      <c r="Y227" s="2">
        <f t="shared" ca="1" si="190"/>
        <v>1.9812729766181607</v>
      </c>
      <c r="Z227" s="2">
        <f t="shared" ca="1" si="191"/>
        <v>1.9786927710413456</v>
      </c>
      <c r="AA227" s="2">
        <f t="shared" ca="1" si="192"/>
        <v>1.973363691743135</v>
      </c>
      <c r="AB227" s="2">
        <f t="shared" ca="1" si="193"/>
        <v>1.9655847619992777</v>
      </c>
      <c r="AC227" s="2">
        <f t="shared" ca="1" si="194"/>
        <v>1.9556069316963671</v>
      </c>
      <c r="AD227" s="2">
        <f t="shared" ca="1" si="195"/>
        <v>1.943625556810882</v>
      </c>
      <c r="AE227" s="2">
        <f t="shared" ca="1" si="196"/>
        <v>1.9297844336163354</v>
      </c>
      <c r="AF227" s="2">
        <f t="shared" ca="1" si="197"/>
        <v>1.914190665844115</v>
      </c>
      <c r="AG227" s="2">
        <f t="shared" ca="1" si="198"/>
        <v>1.8969328962961509</v>
      </c>
      <c r="AH227" s="2">
        <f t="shared" ca="1" si="199"/>
        <v>1.8780941035386955</v>
      </c>
      <c r="AI227" s="2">
        <f t="shared" ca="1" si="200"/>
        <v>1.8577564656261771</v>
      </c>
      <c r="AJ227" s="2">
        <f t="shared" ca="1" si="201"/>
        <v>1.8360020410350575</v>
      </c>
      <c r="AK227" s="2">
        <f t="shared" ca="1" si="202"/>
        <v>1.8129127720810212</v>
      </c>
      <c r="AL227" s="2">
        <f t="shared" ca="1" si="203"/>
        <v>1.7885704964051286</v>
      </c>
      <c r="AM227" s="2">
        <f t="shared" ca="1" si="204"/>
        <v>1.7630569749614198</v>
      </c>
      <c r="AN227" s="2">
        <f t="shared" ca="1" si="205"/>
        <v>1.7364539599331925</v>
      </c>
      <c r="AO227" s="2">
        <f t="shared" ca="1" si="206"/>
        <v>1.7088433618106023</v>
      </c>
      <c r="AP227" s="2">
        <f t="shared" ca="1" si="207"/>
        <v>1.6803076458483333</v>
      </c>
      <c r="AQ227" s="2">
        <f t="shared" ca="1" si="208"/>
        <v>1.6509306930728078</v>
      </c>
      <c r="AR227" s="2">
        <f t="shared" ca="1" si="209"/>
        <v>1.6207994319916015</v>
      </c>
      <c r="AS227" s="2">
        <f t="shared" ca="1" si="210"/>
        <v>1.5900063780500533</v>
      </c>
      <c r="AT227" s="2">
        <f t="shared" ca="1" si="211"/>
        <v>1.5586524841143083</v>
      </c>
      <c r="AU227" s="2">
        <f t="shared" ca="1" si="212"/>
        <v>1.5268483079375967</v>
      </c>
      <c r="AV227" s="2">
        <f t="shared" ca="1" si="213"/>
        <v>1.4947103061579954</v>
      </c>
      <c r="AW227" s="2">
        <f t="shared" ca="1" si="214"/>
        <v>1.4623502405583817</v>
      </c>
      <c r="AX227" s="2">
        <f t="shared" ca="1" si="215"/>
        <v>1.429860895652495</v>
      </c>
      <c r="AY227" s="2">
        <f t="shared" ca="1" si="216"/>
        <v>1.3973073184088893</v>
      </c>
      <c r="AZ227" s="2">
        <f t="shared" ca="1" si="165"/>
        <v>1.3647290760910602</v>
      </c>
      <c r="BC227" s="2">
        <f t="shared" ca="1" si="217"/>
        <v>0.23638909846792444</v>
      </c>
      <c r="BD227" s="2">
        <f t="shared" ca="1" si="217"/>
        <v>1.3873552690771733</v>
      </c>
      <c r="BE227" s="2">
        <f t="shared" ca="1" si="217"/>
        <v>2.5765212193384652</v>
      </c>
    </row>
    <row r="228" spans="1:57" x14ac:dyDescent="0.3">
      <c r="A228" s="2">
        <f t="shared" si="166"/>
        <v>2.1599999999999979</v>
      </c>
      <c r="B228" s="2">
        <f t="shared" ca="1" si="167"/>
        <v>0.93605031722183274</v>
      </c>
      <c r="C228" s="2">
        <f t="shared" ca="1" si="168"/>
        <v>1.023648322140448</v>
      </c>
      <c r="D228" s="2">
        <f t="shared" ca="1" si="169"/>
        <v>1.0995736298136309</v>
      </c>
      <c r="E228" s="2">
        <f t="shared" ca="1" si="170"/>
        <v>1.1734480870263748</v>
      </c>
      <c r="F228" s="2">
        <f t="shared" ca="1" si="171"/>
        <v>1.2484570383821838</v>
      </c>
      <c r="G228" s="2">
        <f t="shared" ca="1" si="172"/>
        <v>1.3229378061816774</v>
      </c>
      <c r="H228" s="2">
        <f t="shared" ca="1" si="173"/>
        <v>1.3946510044060518</v>
      </c>
      <c r="I228" s="2">
        <f t="shared" ca="1" si="174"/>
        <v>1.4626130548003096</v>
      </c>
      <c r="J228" s="2">
        <f t="shared" ca="1" si="175"/>
        <v>1.5266592377637227</v>
      </c>
      <c r="K228" s="2">
        <f t="shared" ca="1" si="176"/>
        <v>1.5868938288290253</v>
      </c>
      <c r="L228" s="2">
        <f t="shared" ca="1" si="177"/>
        <v>1.6433833287151669</v>
      </c>
      <c r="M228" s="2">
        <f t="shared" ca="1" si="178"/>
        <v>1.6960583783390466</v>
      </c>
      <c r="N228" s="2">
        <f t="shared" ca="1" si="179"/>
        <v>1.744730935554615</v>
      </c>
      <c r="O228" s="2">
        <f t="shared" ca="1" si="180"/>
        <v>1.7891474400178071</v>
      </c>
      <c r="P228" s="2">
        <f t="shared" ca="1" si="181"/>
        <v>1.8290492907798266</v>
      </c>
      <c r="Q228" s="2">
        <f t="shared" ca="1" si="182"/>
        <v>1.8642260885477944</v>
      </c>
      <c r="R228" s="2">
        <f t="shared" ca="1" si="183"/>
        <v>1.8945531701761942</v>
      </c>
      <c r="S228" s="2">
        <f t="shared" ca="1" si="184"/>
        <v>1.9200102921076421</v>
      </c>
      <c r="T228" s="2">
        <f t="shared" ca="1" si="185"/>
        <v>1.9406819698444329</v>
      </c>
      <c r="U228" s="2">
        <f t="shared" ca="1" si="186"/>
        <v>1.9567430797217389</v>
      </c>
      <c r="V228" s="2">
        <f t="shared" ca="1" si="187"/>
        <v>1.9684363197671042</v>
      </c>
      <c r="W228" s="2">
        <f t="shared" ca="1" si="188"/>
        <v>1.9760506492114365</v>
      </c>
      <c r="X228" s="2">
        <f t="shared" ca="1" si="189"/>
        <v>1.979906060055596</v>
      </c>
      <c r="Y228" s="2">
        <f t="shared" ca="1" si="190"/>
        <v>1.9803420067941471</v>
      </c>
      <c r="Z228" s="2">
        <f t="shared" ca="1" si="191"/>
        <v>1.9777031498999311</v>
      </c>
      <c r="AA228" s="2">
        <f t="shared" ca="1" si="192"/>
        <v>1.9723206075849684</v>
      </c>
      <c r="AB228" s="2">
        <f t="shared" ca="1" si="193"/>
        <v>1.9644926340393976</v>
      </c>
      <c r="AC228" s="2">
        <f t="shared" ca="1" si="194"/>
        <v>1.9544692596202384</v>
      </c>
      <c r="AD228" s="2">
        <f t="shared" ca="1" si="195"/>
        <v>1.9424450013370935</v>
      </c>
      <c r="AE228" s="2">
        <f t="shared" ca="1" si="196"/>
        <v>1.9285631136316346</v>
      </c>
      <c r="AF228" s="2">
        <f t="shared" ca="1" si="197"/>
        <v>1.912930522744148</v>
      </c>
      <c r="AG228" s="2">
        <f t="shared" ca="1" si="198"/>
        <v>1.8956359495501283</v>
      </c>
      <c r="AH228" s="2">
        <f t="shared" ca="1" si="199"/>
        <v>1.8767625475248344</v>
      </c>
      <c r="AI228" s="2">
        <f t="shared" ca="1" si="200"/>
        <v>1.8563926827516215</v>
      </c>
      <c r="AJ228" s="2">
        <f t="shared" ca="1" si="201"/>
        <v>1.8346086012580878</v>
      </c>
      <c r="AK228" s="2">
        <f t="shared" ca="1" si="202"/>
        <v>1.8114924325618302</v>
      </c>
      <c r="AL228" s="2">
        <f t="shared" ca="1" si="203"/>
        <v>1.7871262014706311</v>
      </c>
      <c r="AM228" s="2">
        <f t="shared" ca="1" si="204"/>
        <v>1.7615918568716735</v>
      </c>
      <c r="AN228" s="2">
        <f t="shared" ca="1" si="205"/>
        <v>1.7349713416553656</v>
      </c>
      <c r="AO228" s="2">
        <f t="shared" ca="1" si="206"/>
        <v>1.7073467644283684</v>
      </c>
      <c r="AP228" s="2">
        <f t="shared" ca="1" si="207"/>
        <v>1.6788008053358312</v>
      </c>
      <c r="AQ228" s="2">
        <f t="shared" ca="1" si="208"/>
        <v>1.6494175925841943</v>
      </c>
      <c r="AR228" s="2">
        <f t="shared" ca="1" si="209"/>
        <v>1.6192843524373131</v>
      </c>
      <c r="AS228" s="2">
        <f t="shared" ca="1" si="210"/>
        <v>1.5884939550578079</v>
      </c>
      <c r="AT228" s="2">
        <f t="shared" ca="1" si="211"/>
        <v>1.5571477315286619</v>
      </c>
      <c r="AU228" s="2">
        <f t="shared" ca="1" si="212"/>
        <v>1.5253565440859387</v>
      </c>
      <c r="AV228" s="2">
        <f t="shared" ca="1" si="213"/>
        <v>1.4932369426367451</v>
      </c>
      <c r="AW228" s="2">
        <f t="shared" ca="1" si="214"/>
        <v>1.4609004975620472</v>
      </c>
      <c r="AX228" s="2">
        <f t="shared" ca="1" si="215"/>
        <v>1.4284396281054497</v>
      </c>
      <c r="AY228" s="2">
        <f t="shared" ca="1" si="216"/>
        <v>1.3959190628652847</v>
      </c>
      <c r="AZ228" s="2">
        <f t="shared" ca="1" si="165"/>
        <v>1.3633782644821471</v>
      </c>
      <c r="BC228" s="2">
        <f t="shared" ca="1" si="217"/>
        <v>-1.3848035410663186</v>
      </c>
      <c r="BD228" s="2">
        <f t="shared" ca="1" si="217"/>
        <v>-0.60003520402013155</v>
      </c>
      <c r="BE228" s="2">
        <f t="shared" ca="1" si="217"/>
        <v>-1.4327720572697347</v>
      </c>
    </row>
    <row r="229" spans="1:57" x14ac:dyDescent="0.3">
      <c r="A229" s="2">
        <f t="shared" si="166"/>
        <v>2.1699999999999977</v>
      </c>
      <c r="B229" s="2">
        <f t="shared" ca="1" si="167"/>
        <v>0.93661309072924859</v>
      </c>
      <c r="C229" s="2">
        <f t="shared" ca="1" si="168"/>
        <v>1.0239729116137246</v>
      </c>
      <c r="D229" s="2">
        <f t="shared" ca="1" si="169"/>
        <v>1.0998540083446073</v>
      </c>
      <c r="E229" s="2">
        <f t="shared" ca="1" si="170"/>
        <v>1.1737494376529582</v>
      </c>
      <c r="F229" s="2">
        <f t="shared" ca="1" si="171"/>
        <v>1.2487475208578591</v>
      </c>
      <c r="G229" s="2">
        <f t="shared" ca="1" si="172"/>
        <v>1.3231739809289869</v>
      </c>
      <c r="H229" s="2">
        <f t="shared" ca="1" si="173"/>
        <v>1.3948144809637251</v>
      </c>
      <c r="I229" s="2">
        <f t="shared" ca="1" si="174"/>
        <v>1.4627017513702074</v>
      </c>
      <c r="J229" s="2">
        <f t="shared" ca="1" si="175"/>
        <v>1.5266763828274741</v>
      </c>
      <c r="K229" s="2">
        <f t="shared" ca="1" si="176"/>
        <v>1.5868418249505396</v>
      </c>
      <c r="L229" s="2">
        <f t="shared" ca="1" si="177"/>
        <v>1.6432617903154472</v>
      </c>
      <c r="M229" s="2">
        <f t="shared" ca="1" si="178"/>
        <v>1.6958644749396203</v>
      </c>
      <c r="N229" s="2">
        <f t="shared" ca="1" si="179"/>
        <v>1.7444604549807468</v>
      </c>
      <c r="O229" s="2">
        <f t="shared" ca="1" si="180"/>
        <v>1.7887959980189543</v>
      </c>
      <c r="P229" s="2">
        <f t="shared" ca="1" si="181"/>
        <v>1.8286133960737809</v>
      </c>
      <c r="Q229" s="2">
        <f t="shared" ca="1" si="182"/>
        <v>1.8637038938096628</v>
      </c>
      <c r="R229" s="2">
        <f t="shared" ca="1" si="183"/>
        <v>1.8939448460787147</v>
      </c>
      <c r="S229" s="2">
        <f t="shared" ca="1" si="184"/>
        <v>1.9193180345288208</v>
      </c>
      <c r="T229" s="2">
        <f t="shared" ca="1" si="185"/>
        <v>1.9399097123445115</v>
      </c>
      <c r="U229" s="2">
        <f t="shared" ca="1" si="186"/>
        <v>1.9558960432040127</v>
      </c>
      <c r="V229" s="2">
        <f t="shared" ca="1" si="187"/>
        <v>1.9675205816949519</v>
      </c>
      <c r="W229" s="2">
        <f t="shared" ca="1" si="188"/>
        <v>1.9750728394329415</v>
      </c>
      <c r="X229" s="2">
        <f t="shared" ca="1" si="189"/>
        <v>1.9788731297433177</v>
      </c>
      <c r="Y229" s="2">
        <f t="shared" ca="1" si="190"/>
        <v>1.9792609435998774</v>
      </c>
      <c r="Z229" s="2">
        <f t="shared" ca="1" si="191"/>
        <v>1.9765806032047444</v>
      </c>
      <c r="AA229" s="2">
        <f t="shared" ca="1" si="192"/>
        <v>1.9711625022008306</v>
      </c>
      <c r="AB229" s="2">
        <f t="shared" ca="1" si="193"/>
        <v>1.9633038630662354</v>
      </c>
      <c r="AC229" s="2">
        <f t="shared" ca="1" si="194"/>
        <v>1.9532535386221097</v>
      </c>
      <c r="AD229" s="2">
        <f t="shared" ca="1" si="195"/>
        <v>1.9412049532363307</v>
      </c>
      <c r="AE229" s="2">
        <f t="shared" ca="1" si="196"/>
        <v>1.9273005671879939</v>
      </c>
      <c r="AF229" s="2">
        <f t="shared" ca="1" si="197"/>
        <v>1.9116468747200281</v>
      </c>
      <c r="AG229" s="2">
        <f t="shared" ca="1" si="198"/>
        <v>1.8943324171006515</v>
      </c>
      <c r="AH229" s="2">
        <f t="shared" ca="1" si="199"/>
        <v>1.875440263358978</v>
      </c>
      <c r="AI229" s="2">
        <f t="shared" ca="1" si="200"/>
        <v>1.8550527079801848</v>
      </c>
      <c r="AJ229" s="2">
        <f t="shared" ca="1" si="201"/>
        <v>1.8332519249184716</v>
      </c>
      <c r="AK229" s="2">
        <f t="shared" ca="1" si="202"/>
        <v>1.8101199712750948</v>
      </c>
      <c r="AL229" s="2">
        <f t="shared" ca="1" si="203"/>
        <v>1.7857387994223373</v>
      </c>
      <c r="AM229" s="2">
        <f t="shared" ca="1" si="204"/>
        <v>1.7601902866184544</v>
      </c>
      <c r="AN229" s="2">
        <f t="shared" ca="1" si="205"/>
        <v>1.7335563069916038</v>
      </c>
      <c r="AO229" s="2">
        <f t="shared" ca="1" si="206"/>
        <v>1.7059189079828807</v>
      </c>
      <c r="AP229" s="2">
        <f t="shared" ca="1" si="207"/>
        <v>1.6773607256561416</v>
      </c>
      <c r="AQ229" s="2">
        <f t="shared" ca="1" si="208"/>
        <v>1.6479658767918197</v>
      </c>
      <c r="AR229" s="2">
        <f t="shared" ca="1" si="209"/>
        <v>1.6178216269317209</v>
      </c>
      <c r="AS229" s="2">
        <f t="shared" ca="1" si="210"/>
        <v>1.5870209418081884</v>
      </c>
      <c r="AT229" s="2">
        <f t="shared" ca="1" si="211"/>
        <v>1.5556652696288138</v>
      </c>
      <c r="AU229" s="2">
        <f t="shared" ca="1" si="212"/>
        <v>1.5238655132706678</v>
      </c>
      <c r="AV229" s="2">
        <f t="shared" ca="1" si="213"/>
        <v>1.4917380505989193</v>
      </c>
      <c r="AW229" s="2">
        <f t="shared" ca="1" si="214"/>
        <v>1.4593939974977086</v>
      </c>
      <c r="AX229" s="2">
        <f t="shared" ca="1" si="215"/>
        <v>1.4269251492609547</v>
      </c>
      <c r="AY229" s="2">
        <f t="shared" ca="1" si="216"/>
        <v>1.3943956607741639</v>
      </c>
      <c r="AZ229" s="2">
        <f t="shared" ca="1" si="165"/>
        <v>1.3618445438913145</v>
      </c>
      <c r="BC229" s="2">
        <f t="shared" ca="1" si="217"/>
        <v>-1.5035629310999283</v>
      </c>
      <c r="BD229" s="2">
        <f t="shared" ca="1" si="217"/>
        <v>-0.87409675951838928</v>
      </c>
      <c r="BE229" s="2">
        <f t="shared" ca="1" si="217"/>
        <v>-0.22560016480558964</v>
      </c>
    </row>
    <row r="230" spans="1:57" x14ac:dyDescent="0.3">
      <c r="A230" s="2">
        <f t="shared" si="166"/>
        <v>2.1799999999999975</v>
      </c>
      <c r="B230" s="2">
        <f t="shared" ca="1" si="167"/>
        <v>0.9383192744053177</v>
      </c>
      <c r="C230" s="2">
        <f t="shared" ca="1" si="168"/>
        <v>1.0254456928903539</v>
      </c>
      <c r="D230" s="2">
        <f t="shared" ca="1" si="169"/>
        <v>1.1012828781635711</v>
      </c>
      <c r="E230" s="2">
        <f t="shared" ca="1" si="170"/>
        <v>1.1751958215385152</v>
      </c>
      <c r="F230" s="2">
        <f t="shared" ca="1" si="171"/>
        <v>1.2501776188299425</v>
      </c>
      <c r="G230" s="2">
        <f t="shared" ca="1" si="172"/>
        <v>1.3245432159465571</v>
      </c>
      <c r="H230" s="2">
        <f t="shared" ca="1" si="173"/>
        <v>1.3961032395938964</v>
      </c>
      <c r="I230" s="2">
        <f t="shared" ca="1" si="174"/>
        <v>1.4639065981765838</v>
      </c>
      <c r="J230" s="2">
        <f t="shared" ca="1" si="175"/>
        <v>1.5277991592305062</v>
      </c>
      <c r="K230" s="2">
        <f t="shared" ca="1" si="176"/>
        <v>1.5878835965094817</v>
      </c>
      <c r="L230" s="2">
        <f t="shared" ca="1" si="177"/>
        <v>1.6442209306125419</v>
      </c>
      <c r="M230" s="2">
        <f t="shared" ca="1" si="178"/>
        <v>1.6967370232227275</v>
      </c>
      <c r="N230" s="2">
        <f t="shared" ca="1" si="179"/>
        <v>1.7452411822948986</v>
      </c>
      <c r="O230" s="2">
        <f t="shared" ca="1" si="180"/>
        <v>1.7894796139352862</v>
      </c>
      <c r="P230" s="2">
        <f t="shared" ca="1" si="181"/>
        <v>1.8291956074525686</v>
      </c>
      <c r="Q230" s="2">
        <f t="shared" ca="1" si="182"/>
        <v>1.8641821482503314</v>
      </c>
      <c r="R230" s="2">
        <f t="shared" ca="1" si="183"/>
        <v>1.8943186986234994</v>
      </c>
      <c r="S230" s="2">
        <f t="shared" ca="1" si="184"/>
        <v>1.9195891489757924</v>
      </c>
      <c r="T230" s="2">
        <f t="shared" ca="1" si="185"/>
        <v>1.9400815704682188</v>
      </c>
      <c r="U230" s="2">
        <f t="shared" ca="1" si="186"/>
        <v>1.9559734948074265</v>
      </c>
      <c r="V230" s="2">
        <f t="shared" ca="1" si="187"/>
        <v>1.9675094163586455</v>
      </c>
      <c r="W230" s="2">
        <f t="shared" ca="1" si="188"/>
        <v>1.9749794838020158</v>
      </c>
      <c r="X230" s="2">
        <f t="shared" ca="1" si="189"/>
        <v>1.9787044153914715</v>
      </c>
      <c r="Y230" s="2">
        <f t="shared" ca="1" si="190"/>
        <v>1.9790238203860697</v>
      </c>
      <c r="Z230" s="2">
        <f t="shared" ca="1" si="191"/>
        <v>1.9762817642922763</v>
      </c>
      <c r="AA230" s="2">
        <f t="shared" ca="1" si="192"/>
        <v>1.9708079993420637</v>
      </c>
      <c r="AB230" s="2">
        <f t="shared" ca="1" si="193"/>
        <v>1.9628988026860421</v>
      </c>
      <c r="AC230" s="2">
        <f t="shared" ca="1" si="194"/>
        <v>1.9528019406084036</v>
      </c>
      <c r="AD230" s="2">
        <f t="shared" ca="1" si="195"/>
        <v>1.9407098401059097</v>
      </c>
      <c r="AE230" s="2">
        <f t="shared" ca="1" si="196"/>
        <v>1.9267642638394116</v>
      </c>
      <c r="AF230" s="2">
        <f t="shared" ca="1" si="197"/>
        <v>1.9110713684033092</v>
      </c>
      <c r="AG230" s="2">
        <f t="shared" ca="1" si="198"/>
        <v>1.8937196066627937</v>
      </c>
      <c r="AH230" s="2">
        <f t="shared" ca="1" si="199"/>
        <v>1.8747920527588204</v>
      </c>
      <c r="AI230" s="2">
        <f t="shared" ca="1" si="200"/>
        <v>1.8543710188699121</v>
      </c>
      <c r="AJ230" s="2">
        <f t="shared" ca="1" si="201"/>
        <v>1.832538696171037</v>
      </c>
      <c r="AK230" s="2">
        <f t="shared" ca="1" si="202"/>
        <v>1.8093771586477556</v>
      </c>
      <c r="AL230" s="2">
        <f t="shared" ca="1" si="203"/>
        <v>1.7849683755540096</v>
      </c>
      <c r="AM230" s="2">
        <f t="shared" ca="1" si="204"/>
        <v>1.7593942418774875</v>
      </c>
      <c r="AN230" s="2">
        <f t="shared" ca="1" si="205"/>
        <v>1.7327366524370569</v>
      </c>
      <c r="AO230" s="2">
        <f t="shared" ca="1" si="206"/>
        <v>1.70507768315096</v>
      </c>
      <c r="AP230" s="2">
        <f t="shared" ca="1" si="207"/>
        <v>1.6765000159558929</v>
      </c>
      <c r="AQ230" s="2">
        <f t="shared" ca="1" si="208"/>
        <v>1.6470878465213885</v>
      </c>
      <c r="AR230" s="2">
        <f t="shared" ca="1" si="209"/>
        <v>1.6169285700940657</v>
      </c>
      <c r="AS230" s="2">
        <f t="shared" ca="1" si="210"/>
        <v>1.5861153377081145</v>
      </c>
      <c r="AT230" s="2">
        <f t="shared" ca="1" si="211"/>
        <v>1.5547498024670909</v>
      </c>
      <c r="AU230" s="2">
        <f t="shared" ca="1" si="212"/>
        <v>1.5229429929364409</v>
      </c>
      <c r="AV230" s="2">
        <f t="shared" ca="1" si="213"/>
        <v>1.4908111985913242</v>
      </c>
      <c r="AW230" s="2">
        <f t="shared" ca="1" si="214"/>
        <v>1.4584651667310253</v>
      </c>
      <c r="AX230" s="2">
        <f t="shared" ca="1" si="215"/>
        <v>1.4259961590055423</v>
      </c>
      <c r="AY230" s="2">
        <f t="shared" ca="1" si="216"/>
        <v>1.3934678483471064</v>
      </c>
      <c r="AZ230" s="2">
        <f t="shared" ca="1" si="165"/>
        <v>1.3609189220449007</v>
      </c>
      <c r="BC230" s="2">
        <f t="shared" ca="1" si="217"/>
        <v>-0.28096745471373996</v>
      </c>
      <c r="BD230" s="2">
        <f t="shared" ca="1" si="217"/>
        <v>0.55251154958864745</v>
      </c>
      <c r="BE230" s="2">
        <f t="shared" ca="1" si="217"/>
        <v>0.27728443439457351</v>
      </c>
    </row>
    <row r="231" spans="1:57" x14ac:dyDescent="0.3">
      <c r="A231" s="2">
        <f t="shared" si="166"/>
        <v>2.1899999999999973</v>
      </c>
      <c r="B231" s="2">
        <f t="shared" ca="1" si="167"/>
        <v>0.93955273385496962</v>
      </c>
      <c r="C231" s="2">
        <f t="shared" ca="1" si="168"/>
        <v>1.0264354160379663</v>
      </c>
      <c r="D231" s="2">
        <f t="shared" ca="1" si="169"/>
        <v>1.1022177256808605</v>
      </c>
      <c r="E231" s="2">
        <f t="shared" ca="1" si="170"/>
        <v>1.1761371656569941</v>
      </c>
      <c r="F231" s="2">
        <f t="shared" ca="1" si="171"/>
        <v>1.251093215424711</v>
      </c>
      <c r="G231" s="2">
        <f t="shared" ca="1" si="172"/>
        <v>1.3253906788241716</v>
      </c>
      <c r="H231" s="2">
        <f t="shared" ca="1" si="173"/>
        <v>1.3968648906358796</v>
      </c>
      <c r="I231" s="2">
        <f t="shared" ca="1" si="174"/>
        <v>1.4645806394172032</v>
      </c>
      <c r="J231" s="2">
        <f t="shared" ca="1" si="175"/>
        <v>1.5283888686855605</v>
      </c>
      <c r="K231" s="2">
        <f t="shared" ca="1" si="176"/>
        <v>1.588391358190304</v>
      </c>
      <c r="L231" s="2">
        <f t="shared" ca="1" si="177"/>
        <v>1.6446463638853523</v>
      </c>
      <c r="M231" s="2">
        <f t="shared" ca="1" si="178"/>
        <v>1.6970773546210409</v>
      </c>
      <c r="N231" s="2">
        <f t="shared" ca="1" si="179"/>
        <v>1.7454923144630277</v>
      </c>
      <c r="O231" s="2">
        <f t="shared" ca="1" si="180"/>
        <v>1.7896373293979544</v>
      </c>
      <c r="P231" s="2">
        <f t="shared" ca="1" si="181"/>
        <v>1.8292566210716861</v>
      </c>
      <c r="Q231" s="2">
        <f t="shared" ca="1" si="182"/>
        <v>1.8641448431400767</v>
      </c>
      <c r="R231" s="2">
        <f t="shared" ca="1" si="183"/>
        <v>1.8941834855461697</v>
      </c>
      <c r="S231" s="2">
        <f t="shared" ca="1" si="184"/>
        <v>1.919358461812978</v>
      </c>
      <c r="T231" s="2">
        <f t="shared" ca="1" si="185"/>
        <v>1.9397595722580754</v>
      </c>
      <c r="U231" s="2">
        <f t="shared" ca="1" si="186"/>
        <v>1.9555656282305602</v>
      </c>
      <c r="V231" s="2">
        <f t="shared" ca="1" si="187"/>
        <v>1.9670219779980509</v>
      </c>
      <c r="W231" s="2">
        <f t="shared" ca="1" si="188"/>
        <v>1.9744193228415425</v>
      </c>
      <c r="X231" s="2">
        <f t="shared" ca="1" si="189"/>
        <v>1.9780787003897469</v>
      </c>
      <c r="Y231" s="2">
        <f t="shared" ca="1" si="190"/>
        <v>1.97833975086641</v>
      </c>
      <c r="Z231" s="2">
        <f t="shared" ca="1" si="191"/>
        <v>1.9755461955670801</v>
      </c>
      <c r="AA231" s="2">
        <f t="shared" ca="1" si="192"/>
        <v>1.9700270594135059</v>
      </c>
      <c r="AB231" s="2">
        <f t="shared" ca="1" si="193"/>
        <v>1.962077591583665</v>
      </c>
      <c r="AC231" s="2">
        <f t="shared" ca="1" si="194"/>
        <v>1.9519443937871548</v>
      </c>
      <c r="AD231" s="2">
        <f t="shared" ca="1" si="195"/>
        <v>1.9398188218237249</v>
      </c>
      <c r="AE231" s="2">
        <f t="shared" ca="1" si="196"/>
        <v>1.9258418681144225</v>
      </c>
      <c r="AF231" s="2">
        <f t="shared" ca="1" si="197"/>
        <v>1.9101192767690756</v>
      </c>
      <c r="AG231" s="2">
        <f t="shared" ca="1" si="198"/>
        <v>1.8927393342991925</v>
      </c>
      <c r="AH231" s="2">
        <f t="shared" ca="1" si="199"/>
        <v>1.8737850403882461</v>
      </c>
      <c r="AI231" s="2">
        <f t="shared" ca="1" si="200"/>
        <v>1.8533386450776992</v>
      </c>
      <c r="AJ231" s="2">
        <f t="shared" ca="1" si="201"/>
        <v>1.8314822769356069</v>
      </c>
      <c r="AK231" s="2">
        <f t="shared" ca="1" si="202"/>
        <v>1.8082979470108269</v>
      </c>
      <c r="AL231" s="2">
        <f t="shared" ca="1" si="203"/>
        <v>1.7838675616349613</v>
      </c>
      <c r="AM231" s="2">
        <f t="shared" ca="1" si="204"/>
        <v>1.7582729537634048</v>
      </c>
      <c r="AN231" s="2">
        <f t="shared" ca="1" si="205"/>
        <v>1.731595959240509</v>
      </c>
      <c r="AO231" s="2">
        <f t="shared" ca="1" si="206"/>
        <v>1.7039186029886244</v>
      </c>
      <c r="AP231" s="2">
        <f t="shared" ca="1" si="207"/>
        <v>1.6753235336566576</v>
      </c>
      <c r="AQ231" s="2">
        <f t="shared" ca="1" si="208"/>
        <v>1.6458949469986028</v>
      </c>
      <c r="AR231" s="2">
        <f t="shared" ca="1" si="209"/>
        <v>1.6157202892568783</v>
      </c>
      <c r="AS231" s="2">
        <f t="shared" ca="1" si="210"/>
        <v>1.5848928173384507</v>
      </c>
      <c r="AT231" s="2">
        <f t="shared" ca="1" si="211"/>
        <v>1.553514307837734</v>
      </c>
      <c r="AU231" s="2">
        <f t="shared" ca="1" si="212"/>
        <v>1.5216958309060291</v>
      </c>
      <c r="AV231" s="2">
        <f t="shared" ca="1" si="213"/>
        <v>1.4895535022036359</v>
      </c>
      <c r="AW231" s="2">
        <f t="shared" ca="1" si="214"/>
        <v>1.4571976173228487</v>
      </c>
      <c r="AX231" s="2">
        <f t="shared" ca="1" si="215"/>
        <v>1.4247188254826033</v>
      </c>
      <c r="AY231" s="2">
        <f t="shared" ca="1" si="216"/>
        <v>1.3921802409886723</v>
      </c>
      <c r="AZ231" s="2">
        <f t="shared" ca="1" si="165"/>
        <v>1.3596201329807405</v>
      </c>
      <c r="BC231" s="2">
        <f t="shared" ca="1" si="217"/>
        <v>-0.91120969325178258</v>
      </c>
      <c r="BD231" s="2">
        <f t="shared" ca="1" si="217"/>
        <v>2.2115781947227298E-2</v>
      </c>
      <c r="BE231" s="2">
        <f t="shared" ca="1" si="217"/>
        <v>0.34100486260173657</v>
      </c>
    </row>
    <row r="232" spans="1:57" x14ac:dyDescent="0.3">
      <c r="A232" s="2">
        <f t="shared" si="166"/>
        <v>2.1999999999999971</v>
      </c>
      <c r="B232" s="2">
        <f t="shared" ca="1" si="167"/>
        <v>0.94134267164201357</v>
      </c>
      <c r="C232" s="2">
        <f t="shared" ca="1" si="168"/>
        <v>1.0279454674026312</v>
      </c>
      <c r="D232" s="2">
        <f t="shared" ca="1" si="169"/>
        <v>1.1036398491995831</v>
      </c>
      <c r="E232" s="2">
        <f t="shared" ca="1" si="170"/>
        <v>1.1775362743455204</v>
      </c>
      <c r="F232" s="2">
        <f t="shared" ca="1" si="171"/>
        <v>1.2524420408659709</v>
      </c>
      <c r="G232" s="2">
        <f t="shared" ca="1" si="172"/>
        <v>1.3266522729732591</v>
      </c>
      <c r="H232" s="2">
        <f t="shared" ca="1" si="173"/>
        <v>1.3980266024022494</v>
      </c>
      <c r="I232" s="2">
        <f t="shared" ca="1" si="174"/>
        <v>1.4656452472174677</v>
      </c>
      <c r="J232" s="2">
        <f t="shared" ca="1" si="175"/>
        <v>1.5293638729559826</v>
      </c>
      <c r="K232" s="2">
        <f t="shared" ca="1" si="176"/>
        <v>1.5892830933877058</v>
      </c>
      <c r="L232" s="2">
        <f t="shared" ca="1" si="177"/>
        <v>1.6454581726955293</v>
      </c>
      <c r="M232" s="2">
        <f t="shared" ca="1" si="178"/>
        <v>1.6978099737137919</v>
      </c>
      <c r="N232" s="2">
        <f t="shared" ca="1" si="179"/>
        <v>1.746144946132179</v>
      </c>
      <c r="O232" s="2">
        <f t="shared" ca="1" si="180"/>
        <v>1.7902088423047173</v>
      </c>
      <c r="P232" s="2">
        <f t="shared" ca="1" si="181"/>
        <v>1.8297465963705983</v>
      </c>
      <c r="Q232" s="2">
        <f t="shared" ca="1" si="182"/>
        <v>1.8645543028637002</v>
      </c>
      <c r="R232" s="2">
        <f t="shared" ca="1" si="183"/>
        <v>1.8945152447224456</v>
      </c>
      <c r="S232" s="2">
        <f t="shared" ca="1" si="184"/>
        <v>1.9196171181477251</v>
      </c>
      <c r="T232" s="2">
        <f t="shared" ca="1" si="185"/>
        <v>1.939951209061233</v>
      </c>
      <c r="U232" s="2">
        <f t="shared" ca="1" si="186"/>
        <v>1.9556973653775558</v>
      </c>
      <c r="V232" s="2">
        <f t="shared" ca="1" si="187"/>
        <v>1.9671015486785075</v>
      </c>
      <c r="W232" s="2">
        <f t="shared" ca="1" si="188"/>
        <v>1.9744547736192546</v>
      </c>
      <c r="X232" s="2">
        <f t="shared" ca="1" si="189"/>
        <v>1.9780781568729235</v>
      </c>
      <c r="Y232" s="2">
        <f t="shared" ca="1" si="190"/>
        <v>1.9783111275622751</v>
      </c>
      <c r="Z232" s="2">
        <f t="shared" ca="1" si="191"/>
        <v>1.9754968205477921</v>
      </c>
      <c r="AA232" s="2">
        <f t="shared" ca="1" si="192"/>
        <v>1.969963292865589</v>
      </c>
      <c r="AB232" s="2">
        <f t="shared" ca="1" si="193"/>
        <v>1.9620045284268106</v>
      </c>
      <c r="AC232" s="2">
        <f t="shared" ca="1" si="194"/>
        <v>1.9518657316718491</v>
      </c>
      <c r="AD232" s="2">
        <f t="shared" ca="1" si="195"/>
        <v>1.9397369586604238</v>
      </c>
      <c r="AE232" s="2">
        <f t="shared" ca="1" si="196"/>
        <v>1.9257582041667223</v>
      </c>
      <c r="AF232" s="2">
        <f t="shared" ca="1" si="197"/>
        <v>1.9100345701764552</v>
      </c>
      <c r="AG232" s="2">
        <f t="shared" ca="1" si="198"/>
        <v>1.8926539441232106</v>
      </c>
      <c r="AH232" s="2">
        <f t="shared" ca="1" si="199"/>
        <v>1.8736990169172258</v>
      </c>
      <c r="AI232" s="2">
        <f t="shared" ca="1" si="200"/>
        <v>1.853251741891345</v>
      </c>
      <c r="AJ232" s="2">
        <f t="shared" ca="1" si="201"/>
        <v>1.8313939504379522</v>
      </c>
      <c r="AK232" s="2">
        <f t="shared" ca="1" si="202"/>
        <v>1.8082073561073273</v>
      </c>
      <c r="AL232" s="2">
        <f t="shared" ca="1" si="203"/>
        <v>1.7837735677643727</v>
      </c>
      <c r="AM232" s="2">
        <f t="shared" ca="1" si="204"/>
        <v>1.7581741218311824</v>
      </c>
      <c r="AN232" s="2">
        <f t="shared" ca="1" si="205"/>
        <v>1.7314905607750035</v>
      </c>
      <c r="AO232" s="2">
        <f t="shared" ca="1" si="206"/>
        <v>1.7038046243142944</v>
      </c>
      <c r="AP232" s="2">
        <f t="shared" ca="1" si="207"/>
        <v>1.6751986939154559</v>
      </c>
      <c r="AQ232" s="2">
        <f t="shared" ca="1" si="208"/>
        <v>1.6457567318730077</v>
      </c>
      <c r="AR232" s="2">
        <f t="shared" ca="1" si="209"/>
        <v>1.615566001960546</v>
      </c>
      <c r="AS232" s="2">
        <f t="shared" ca="1" si="210"/>
        <v>1.5847196327480133</v>
      </c>
      <c r="AT232" s="2">
        <f t="shared" ca="1" si="211"/>
        <v>1.5533192881204201</v>
      </c>
      <c r="AU232" s="2">
        <f t="shared" ca="1" si="212"/>
        <v>1.5214758409447455</v>
      </c>
      <c r="AV232" s="2">
        <f t="shared" ca="1" si="213"/>
        <v>1.4893049929464259</v>
      </c>
      <c r="AW232" s="2">
        <f t="shared" ca="1" si="214"/>
        <v>1.4569163502341218</v>
      </c>
      <c r="AX232" s="2">
        <f t="shared" ca="1" si="215"/>
        <v>1.4243997161096367</v>
      </c>
      <c r="AY232" s="2">
        <f t="shared" ca="1" si="216"/>
        <v>1.3918174144996629</v>
      </c>
      <c r="AZ232" s="2">
        <f t="shared" ca="1" si="165"/>
        <v>1.3592070883526186</v>
      </c>
      <c r="BC232" s="2">
        <f t="shared" ca="1" si="217"/>
        <v>0.13722350616242363</v>
      </c>
      <c r="BD232" s="2">
        <f t="shared" ca="1" si="217"/>
        <v>-1.6246829256958319</v>
      </c>
      <c r="BE232" s="2">
        <f t="shared" ca="1" si="217"/>
        <v>0.46749194659338222</v>
      </c>
    </row>
    <row r="233" spans="1:57" x14ac:dyDescent="0.3">
      <c r="A233" s="2">
        <f t="shared" si="166"/>
        <v>2.2099999999999969</v>
      </c>
      <c r="B233" s="2">
        <f t="shared" ca="1" si="167"/>
        <v>0.94261254767758607</v>
      </c>
      <c r="C233" s="2">
        <f t="shared" ca="1" si="168"/>
        <v>1.0289941766558484</v>
      </c>
      <c r="D233" s="2">
        <f t="shared" ca="1" si="169"/>
        <v>1.1046498517979324</v>
      </c>
      <c r="E233" s="2">
        <f t="shared" ca="1" si="170"/>
        <v>1.1785639665186376</v>
      </c>
      <c r="F233" s="2">
        <f t="shared" ca="1" si="171"/>
        <v>1.2534535718270565</v>
      </c>
      <c r="G233" s="2">
        <f t="shared" ca="1" si="172"/>
        <v>1.3276050762196037</v>
      </c>
      <c r="H233" s="2">
        <f t="shared" ca="1" si="173"/>
        <v>1.3989025154168417</v>
      </c>
      <c r="I233" s="2">
        <f t="shared" ca="1" si="174"/>
        <v>1.466441607220986</v>
      </c>
      <c r="J233" s="2">
        <f t="shared" ca="1" si="175"/>
        <v>1.5300829058090548</v>
      </c>
      <c r="K233" s="2">
        <f t="shared" ca="1" si="176"/>
        <v>1.5899261068359687</v>
      </c>
      <c r="L233" s="2">
        <f t="shared" ca="1" si="177"/>
        <v>1.6460237748089761</v>
      </c>
      <c r="M233" s="2">
        <f t="shared" ca="1" si="178"/>
        <v>1.6982944723595006</v>
      </c>
      <c r="N233" s="2">
        <f t="shared" ca="1" si="179"/>
        <v>1.7465434231964045</v>
      </c>
      <c r="O233" s="2">
        <f t="shared" ca="1" si="180"/>
        <v>1.7905163513438993</v>
      </c>
      <c r="P233" s="2">
        <f t="shared" ca="1" si="181"/>
        <v>1.8299592023824789</v>
      </c>
      <c r="Q233" s="2">
        <f t="shared" ca="1" si="182"/>
        <v>1.8646698031466735</v>
      </c>
      <c r="R233" s="2">
        <f t="shared" ca="1" si="183"/>
        <v>1.8945335137442179</v>
      </c>
      <c r="S233" s="2">
        <f t="shared" ca="1" si="184"/>
        <v>1.9195400914926859</v>
      </c>
      <c r="T233" s="2">
        <f t="shared" ca="1" si="185"/>
        <v>1.9397825833174012</v>
      </c>
      <c r="U233" s="2">
        <f t="shared" ca="1" si="186"/>
        <v>1.9554421496136949</v>
      </c>
      <c r="V233" s="2">
        <f t="shared" ca="1" si="187"/>
        <v>1.9667656436590568</v>
      </c>
      <c r="W233" s="2">
        <f t="shared" ca="1" si="188"/>
        <v>1.9740446731765124</v>
      </c>
      <c r="X233" s="2">
        <f t="shared" ca="1" si="189"/>
        <v>1.9776007124609754</v>
      </c>
      <c r="Y233" s="2">
        <f t="shared" ca="1" si="190"/>
        <v>1.9777732564078214</v>
      </c>
      <c r="Z233" s="2">
        <f t="shared" ca="1" si="191"/>
        <v>1.9749051301937388</v>
      </c>
      <c r="AA233" s="2">
        <f t="shared" ca="1" si="192"/>
        <v>1.9693237014018647</v>
      </c>
      <c r="AB233" s="2">
        <f t="shared" ca="1" si="193"/>
        <v>1.9613219704167457</v>
      </c>
      <c r="AC233" s="2">
        <f t="shared" ca="1" si="194"/>
        <v>1.9511440307404335</v>
      </c>
      <c r="AD233" s="2">
        <f t="shared" ca="1" si="195"/>
        <v>1.9389789291147628</v>
      </c>
      <c r="AE233" s="2">
        <f t="shared" ca="1" si="196"/>
        <v>1.9249659541577968</v>
      </c>
      <c r="AF233" s="2">
        <f t="shared" ca="1" si="197"/>
        <v>1.9092098549723358</v>
      </c>
      <c r="AG233" s="2">
        <f t="shared" ca="1" si="198"/>
        <v>1.8917984061004218</v>
      </c>
      <c r="AH233" s="2">
        <f t="shared" ca="1" si="199"/>
        <v>1.8728142743006311</v>
      </c>
      <c r="AI233" s="2">
        <f t="shared" ca="1" si="200"/>
        <v>1.8523394005681293</v>
      </c>
      <c r="AJ233" s="2">
        <f t="shared" ca="1" si="201"/>
        <v>1.8304556034934532</v>
      </c>
      <c r="AK233" s="2">
        <f t="shared" ca="1" si="202"/>
        <v>1.8072445835092241</v>
      </c>
      <c r="AL233" s="2">
        <f t="shared" ca="1" si="203"/>
        <v>1.7827879364125945</v>
      </c>
      <c r="AM233" s="2">
        <f t="shared" ca="1" si="204"/>
        <v>1.7571671865357623</v>
      </c>
      <c r="AN233" s="2">
        <f t="shared" ca="1" si="205"/>
        <v>1.7304638675126167</v>
      </c>
      <c r="AO233" s="2">
        <f t="shared" ca="1" si="206"/>
        <v>1.7027597185984331</v>
      </c>
      <c r="AP233" s="2">
        <f t="shared" ca="1" si="207"/>
        <v>1.6741371391318489</v>
      </c>
      <c r="AQ233" s="2">
        <f t="shared" ca="1" si="208"/>
        <v>1.6446801433480038</v>
      </c>
      <c r="AR233" s="2">
        <f t="shared" ca="1" si="209"/>
        <v>1.6144760980145894</v>
      </c>
      <c r="AS233" s="2">
        <f t="shared" ca="1" si="210"/>
        <v>1.5836182880573582</v>
      </c>
      <c r="AT233" s="2">
        <f t="shared" ca="1" si="211"/>
        <v>1.5522085473407006</v>
      </c>
      <c r="AU233" s="2">
        <f t="shared" ca="1" si="212"/>
        <v>1.5203578314945445</v>
      </c>
      <c r="AV233" s="2">
        <f t="shared" ca="1" si="213"/>
        <v>1.4881817071787691</v>
      </c>
      <c r="AW233" s="2">
        <f t="shared" ca="1" si="214"/>
        <v>1.4557893722700124</v>
      </c>
      <c r="AX233" s="2">
        <f t="shared" ca="1" si="215"/>
        <v>1.4232700696439888</v>
      </c>
      <c r="AY233" s="2">
        <f t="shared" ca="1" si="216"/>
        <v>1.3906856205123477</v>
      </c>
      <c r="AZ233" s="2">
        <f t="shared" ca="1" si="165"/>
        <v>1.3580734685568092</v>
      </c>
      <c r="BC233" s="2">
        <f t="shared" ca="1" si="217"/>
        <v>-0.71326748162289633</v>
      </c>
      <c r="BD233" s="2">
        <f t="shared" ca="1" si="217"/>
        <v>9.8723652023702257E-3</v>
      </c>
      <c r="BE233" s="2">
        <f t="shared" ca="1" si="217"/>
        <v>6.4683463347978254E-2</v>
      </c>
    </row>
    <row r="234" spans="1:57" x14ac:dyDescent="0.3">
      <c r="A234" s="2">
        <f t="shared" si="166"/>
        <v>2.2199999999999966</v>
      </c>
      <c r="B234" s="2">
        <f t="shared" ca="1" si="167"/>
        <v>0.9442182664465929</v>
      </c>
      <c r="C234" s="2">
        <f t="shared" ca="1" si="168"/>
        <v>1.0304763349712347</v>
      </c>
      <c r="D234" s="2">
        <f t="shared" ca="1" si="169"/>
        <v>1.1061801385058365</v>
      </c>
      <c r="E234" s="2">
        <f t="shared" ca="1" si="170"/>
        <v>1.1801890368574002</v>
      </c>
      <c r="F234" s="2">
        <f t="shared" ca="1" si="171"/>
        <v>1.2551317785970193</v>
      </c>
      <c r="G234" s="2">
        <f t="shared" ca="1" si="172"/>
        <v>1.3292870328516557</v>
      </c>
      <c r="H234" s="2">
        <f t="shared" ca="1" si="173"/>
        <v>1.4005633751950362</v>
      </c>
      <c r="I234" s="2">
        <f t="shared" ca="1" si="174"/>
        <v>1.4680721248975355</v>
      </c>
      <c r="J234" s="2">
        <f t="shared" ca="1" si="175"/>
        <v>1.5316789225934491</v>
      </c>
      <c r="K234" s="2">
        <f t="shared" ca="1" si="176"/>
        <v>1.5914828241439187</v>
      </c>
      <c r="L234" s="2">
        <f t="shared" ca="1" si="177"/>
        <v>1.6475340163224292</v>
      </c>
      <c r="M234" s="2">
        <f t="shared" ca="1" si="178"/>
        <v>1.6997490969943561</v>
      </c>
      <c r="N234" s="2">
        <f t="shared" ca="1" si="179"/>
        <v>1.7479324017931848</v>
      </c>
      <c r="O234" s="2">
        <f t="shared" ca="1" si="180"/>
        <v>1.7918299611611592</v>
      </c>
      <c r="P234" s="2">
        <f t="shared" ca="1" si="181"/>
        <v>1.8311890604896881</v>
      </c>
      <c r="Q234" s="2">
        <f t="shared" ca="1" si="182"/>
        <v>1.8658095797637528</v>
      </c>
      <c r="R234" s="2">
        <f t="shared" ca="1" si="183"/>
        <v>1.8955792698917728</v>
      </c>
      <c r="S234" s="2">
        <f t="shared" ca="1" si="184"/>
        <v>1.9204902572581699</v>
      </c>
      <c r="T234" s="2">
        <f t="shared" ca="1" si="185"/>
        <v>1.9406376547738651</v>
      </c>
      <c r="U234" s="2">
        <f t="shared" ca="1" si="186"/>
        <v>1.9562042408516578</v>
      </c>
      <c r="V234" s="2">
        <f t="shared" ca="1" si="187"/>
        <v>1.9674380684445838</v>
      </c>
      <c r="W234" s="2">
        <f t="shared" ca="1" si="188"/>
        <v>1.9746316475870305</v>
      </c>
      <c r="X234" s="2">
        <f t="shared" ca="1" si="189"/>
        <v>1.9781071183111414</v>
      </c>
      <c r="Y234" s="2">
        <f t="shared" ca="1" si="190"/>
        <v>1.9782043477282052</v>
      </c>
      <c r="Z234" s="2">
        <f t="shared" ca="1" si="191"/>
        <v>1.9752661576881561</v>
      </c>
      <c r="AA234" s="2">
        <f t="shared" ca="1" si="192"/>
        <v>1.9696195343921084</v>
      </c>
      <c r="AB234" s="2">
        <f t="shared" ca="1" si="193"/>
        <v>1.9615568061022004</v>
      </c>
      <c r="AC234" s="2">
        <f t="shared" ca="1" si="194"/>
        <v>1.9513212713669781</v>
      </c>
      <c r="AD234" s="2">
        <f t="shared" ca="1" si="195"/>
        <v>1.9391012876260525</v>
      </c>
      <c r="AE234" s="2">
        <f t="shared" ca="1" si="196"/>
        <v>1.9250357583592526</v>
      </c>
      <c r="AF234" s="2">
        <f t="shared" ca="1" si="197"/>
        <v>1.9092293985387201</v>
      </c>
      <c r="AG234" s="2">
        <f t="shared" ca="1" si="198"/>
        <v>1.8917701855421756</v>
      </c>
      <c r="AH234" s="2">
        <f t="shared" ca="1" si="199"/>
        <v>1.8727410761652385</v>
      </c>
      <c r="AI234" s="2">
        <f t="shared" ca="1" si="200"/>
        <v>1.8522243130085385</v>
      </c>
      <c r="AJ234" s="2">
        <f t="shared" ca="1" si="201"/>
        <v>1.8303020158068741</v>
      </c>
      <c r="AK234" s="2">
        <f t="shared" ca="1" si="202"/>
        <v>1.8070561858286325</v>
      </c>
      <c r="AL234" s="2">
        <f t="shared" ca="1" si="203"/>
        <v>1.7825687197751978</v>
      </c>
      <c r="AM234" s="2">
        <f t="shared" ca="1" si="204"/>
        <v>1.7569214439064293</v>
      </c>
      <c r="AN234" s="2">
        <f t="shared" ca="1" si="205"/>
        <v>1.7301961971426865</v>
      </c>
      <c r="AO234" s="2">
        <f t="shared" ca="1" si="206"/>
        <v>1.7024750325951961</v>
      </c>
      <c r="AP234" s="2">
        <f t="shared" ca="1" si="207"/>
        <v>1.6738406821086249</v>
      </c>
      <c r="AQ234" s="2">
        <f t="shared" ca="1" si="208"/>
        <v>1.6443775268322283</v>
      </c>
      <c r="AR234" s="2">
        <f t="shared" ca="1" si="209"/>
        <v>1.6141733515474528</v>
      </c>
      <c r="AS234" s="2">
        <f t="shared" ca="1" si="210"/>
        <v>1.5833219117607578</v>
      </c>
      <c r="AT234" s="2">
        <f t="shared" ca="1" si="211"/>
        <v>1.5519255235240104</v>
      </c>
      <c r="AU234" s="2">
        <f t="shared" ca="1" si="212"/>
        <v>1.5200955348259435</v>
      </c>
      <c r="AV234" s="2">
        <f t="shared" ca="1" si="213"/>
        <v>1.4879476857499743</v>
      </c>
      <c r="AW234" s="2">
        <f t="shared" ca="1" si="214"/>
        <v>1.4555910768492633</v>
      </c>
      <c r="AX234" s="2">
        <f t="shared" ca="1" si="215"/>
        <v>1.4231147056800817</v>
      </c>
      <c r="AY234" s="2">
        <f t="shared" ca="1" si="216"/>
        <v>1.3905802107604288</v>
      </c>
      <c r="AZ234" s="2">
        <f t="shared" ca="1" si="165"/>
        <v>1.3580251480088226</v>
      </c>
      <c r="BC234" s="2">
        <f t="shared" ca="1" si="217"/>
        <v>0.59270654403269685</v>
      </c>
      <c r="BD234" s="2">
        <f t="shared" ca="1" si="217"/>
        <v>-5.1787545227474752E-2</v>
      </c>
      <c r="BE234" s="2">
        <f t="shared" ca="1" si="217"/>
        <v>-1.6660068815354414</v>
      </c>
    </row>
    <row r="235" spans="1:57" x14ac:dyDescent="0.3">
      <c r="A235" s="2">
        <f t="shared" si="166"/>
        <v>2.2299999999999964</v>
      </c>
      <c r="B235" s="2">
        <f t="shared" ca="1" si="167"/>
        <v>0.94613011760037669</v>
      </c>
      <c r="C235" s="2">
        <f t="shared" ca="1" si="168"/>
        <v>1.0322452737406562</v>
      </c>
      <c r="D235" s="2">
        <f t="shared" ca="1" si="169"/>
        <v>1.1079775865031423</v>
      </c>
      <c r="E235" s="2">
        <f t="shared" ca="1" si="170"/>
        <v>1.182062029583278</v>
      </c>
      <c r="F235" s="2">
        <f t="shared" ca="1" si="171"/>
        <v>1.257040573248372</v>
      </c>
      <c r="G235" s="2">
        <f t="shared" ca="1" si="172"/>
        <v>1.3311847057132287</v>
      </c>
      <c r="H235" s="2">
        <f t="shared" ca="1" si="173"/>
        <v>1.4024272765098813</v>
      </c>
      <c r="I235" s="2">
        <f t="shared" ca="1" si="174"/>
        <v>1.4698949089494906</v>
      </c>
      <c r="J235" s="2">
        <f t="shared" ca="1" si="175"/>
        <v>1.5334581284714499</v>
      </c>
      <c r="K235" s="2">
        <f t="shared" ca="1" si="176"/>
        <v>1.5932152292571662</v>
      </c>
      <c r="L235" s="2">
        <f t="shared" ca="1" si="177"/>
        <v>1.6492139414785576</v>
      </c>
      <c r="M235" s="2">
        <f t="shared" ca="1" si="178"/>
        <v>1.7013688326416083</v>
      </c>
      <c r="N235" s="2">
        <f t="shared" ca="1" si="179"/>
        <v>1.7494832870671375</v>
      </c>
      <c r="O235" s="2">
        <f t="shared" ca="1" si="180"/>
        <v>1.7933035751561224</v>
      </c>
      <c r="P235" s="2">
        <f t="shared" ca="1" si="181"/>
        <v>1.8325782492505207</v>
      </c>
      <c r="Q235" s="2">
        <f t="shared" ca="1" si="182"/>
        <v>1.8671091621116123</v>
      </c>
      <c r="R235" s="2">
        <f t="shared" ca="1" si="183"/>
        <v>1.8967863678866672</v>
      </c>
      <c r="S235" s="2">
        <f t="shared" ca="1" si="184"/>
        <v>1.9216042688381734</v>
      </c>
      <c r="T235" s="2">
        <f t="shared" ca="1" si="185"/>
        <v>1.9416599477761303</v>
      </c>
      <c r="U235" s="2">
        <f t="shared" ca="1" si="186"/>
        <v>1.9571377056368089</v>
      </c>
      <c r="V235" s="2">
        <f t="shared" ca="1" si="187"/>
        <v>1.9682867019743511</v>
      </c>
      <c r="W235" s="2">
        <f t="shared" ca="1" si="188"/>
        <v>1.9754002572758664</v>
      </c>
      <c r="X235" s="2">
        <f t="shared" ca="1" si="189"/>
        <v>1.9788010843131449</v>
      </c>
      <c r="Y235" s="2">
        <f t="shared" ca="1" si="190"/>
        <v>1.9788293277753777</v>
      </c>
      <c r="Z235" s="2">
        <f t="shared" ca="1" si="191"/>
        <v>1.9758277114974825</v>
      </c>
      <c r="AA235" s="2">
        <f t="shared" ca="1" si="192"/>
        <v>1.9701227473565865</v>
      </c>
      <c r="AB235" s="2">
        <f t="shared" ca="1" si="193"/>
        <v>1.9620060019086403</v>
      </c>
      <c r="AC235" s="2">
        <f t="shared" ca="1" si="194"/>
        <v>1.9517198937345528</v>
      </c>
      <c r="AD235" s="2">
        <f t="shared" ca="1" si="195"/>
        <v>1.9394520099278343</v>
      </c>
      <c r="AE235" s="2">
        <f t="shared" ca="1" si="196"/>
        <v>1.9253407887230738</v>
      </c>
      <c r="AF235" s="2">
        <f t="shared" ca="1" si="197"/>
        <v>1.9094908285739249</v>
      </c>
      <c r="AG235" s="2">
        <f t="shared" ca="1" si="198"/>
        <v>1.8919902243106559</v>
      </c>
      <c r="AH235" s="2">
        <f t="shared" ca="1" si="199"/>
        <v>1.8729221358701416</v>
      </c>
      <c r="AI235" s="2">
        <f t="shared" ca="1" si="200"/>
        <v>1.8523690203220944</v>
      </c>
      <c r="AJ235" s="2">
        <f t="shared" ca="1" si="201"/>
        <v>1.8304132114122473</v>
      </c>
      <c r="AK235" s="2">
        <f t="shared" ca="1" si="202"/>
        <v>1.8071369241189661</v>
      </c>
      <c r="AL235" s="2">
        <f t="shared" ca="1" si="203"/>
        <v>1.7826222689411784</v>
      </c>
      <c r="AM235" s="2">
        <f t="shared" ca="1" si="204"/>
        <v>1.7569512870064232</v>
      </c>
      <c r="AN235" s="2">
        <f t="shared" ca="1" si="205"/>
        <v>1.7302060355657636</v>
      </c>
      <c r="AO235" s="2">
        <f t="shared" ca="1" si="206"/>
        <v>1.7024687948322217</v>
      </c>
      <c r="AP235" s="2">
        <f t="shared" ca="1" si="207"/>
        <v>1.6738225427174989</v>
      </c>
      <c r="AQ235" s="2">
        <f t="shared" ca="1" si="208"/>
        <v>1.6443519411798015</v>
      </c>
      <c r="AR235" s="2">
        <f t="shared" ca="1" si="209"/>
        <v>1.6141451069385133</v>
      </c>
      <c r="AS235" s="2">
        <f t="shared" ca="1" si="210"/>
        <v>1.5832961791857789</v>
      </c>
      <c r="AT235" s="2">
        <f t="shared" ca="1" si="211"/>
        <v>1.551907867237212</v>
      </c>
      <c r="AU235" s="2">
        <f t="shared" ca="1" si="212"/>
        <v>1.5200918199344871</v>
      </c>
      <c r="AV235" s="2">
        <f t="shared" ca="1" si="213"/>
        <v>1.487963858242463</v>
      </c>
      <c r="AW235" s="2">
        <f t="shared" ca="1" si="214"/>
        <v>1.4556328953037461</v>
      </c>
      <c r="AX235" s="2">
        <f t="shared" ca="1" si="215"/>
        <v>1.4231875974805233</v>
      </c>
      <c r="AY235" s="2">
        <f t="shared" ca="1" si="216"/>
        <v>1.3906893393685957</v>
      </c>
      <c r="AZ235" s="2">
        <f t="shared" ca="1" si="165"/>
        <v>1.3581755570515472</v>
      </c>
      <c r="BC235" s="2">
        <f t="shared" ca="1" si="217"/>
        <v>0.91413065818891948</v>
      </c>
      <c r="BD235" s="2">
        <f t="shared" ca="1" si="217"/>
        <v>-0.21861176807167304</v>
      </c>
      <c r="BE235" s="2">
        <f t="shared" ca="1" si="217"/>
        <v>-1.3124613434793915</v>
      </c>
    </row>
    <row r="236" spans="1:57" x14ac:dyDescent="0.3">
      <c r="A236" s="2">
        <f t="shared" si="166"/>
        <v>2.2399999999999962</v>
      </c>
      <c r="B236" s="2">
        <f t="shared" ca="1" si="167"/>
        <v>0.94844701825783928</v>
      </c>
      <c r="C236" s="2">
        <f t="shared" ca="1" si="168"/>
        <v>1.0343150251633666</v>
      </c>
      <c r="D236" s="2">
        <f t="shared" ca="1" si="169"/>
        <v>1.1099758835009463</v>
      </c>
      <c r="E236" s="2">
        <f t="shared" ca="1" si="170"/>
        <v>1.1840407004181097</v>
      </c>
      <c r="F236" s="2">
        <f t="shared" ca="1" si="171"/>
        <v>1.2589660272337047</v>
      </c>
      <c r="G236" s="2">
        <f t="shared" ca="1" si="172"/>
        <v>1.3330165677552788</v>
      </c>
      <c r="H236" s="2">
        <f t="shared" ca="1" si="173"/>
        <v>1.4041490334823139</v>
      </c>
      <c r="I236" s="2">
        <f t="shared" ca="1" si="174"/>
        <v>1.4715049107895333</v>
      </c>
      <c r="J236" s="2">
        <f t="shared" ca="1" si="175"/>
        <v>1.5349592643992243</v>
      </c>
      <c r="K236" s="2">
        <f t="shared" ca="1" si="176"/>
        <v>1.5946093603221132</v>
      </c>
      <c r="L236" s="2">
        <f t="shared" ca="1" si="177"/>
        <v>1.6505002480608868</v>
      </c>
      <c r="M236" s="2">
        <f t="shared" ca="1" si="178"/>
        <v>1.7025442537505646</v>
      </c>
      <c r="N236" s="2">
        <f t="shared" ca="1" si="179"/>
        <v>1.7505436016322187</v>
      </c>
      <c r="O236" s="2">
        <f t="shared" ca="1" si="180"/>
        <v>1.7942445900128878</v>
      </c>
      <c r="P236" s="2">
        <f t="shared" ca="1" si="181"/>
        <v>1.8333968197090846</v>
      </c>
      <c r="Q236" s="2">
        <f t="shared" ca="1" si="182"/>
        <v>1.8678038902751306</v>
      </c>
      <c r="R236" s="2">
        <f t="shared" ca="1" si="183"/>
        <v>1.897357925957422</v>
      </c>
      <c r="S236" s="2">
        <f t="shared" ca="1" si="184"/>
        <v>1.9220553661844257</v>
      </c>
      <c r="T236" s="2">
        <f t="shared" ca="1" si="185"/>
        <v>1.9419950221251978</v>
      </c>
      <c r="U236" s="2">
        <f t="shared" ca="1" si="186"/>
        <v>1.957362476328526</v>
      </c>
      <c r="V236" s="2">
        <f t="shared" ca="1" si="187"/>
        <v>1.968407756434182</v>
      </c>
      <c r="W236" s="2">
        <f t="shared" ca="1" si="188"/>
        <v>1.9754247560352276</v>
      </c>
      <c r="X236" s="2">
        <f t="shared" ca="1" si="189"/>
        <v>1.9787365221473561</v>
      </c>
      <c r="Y236" s="2">
        <f t="shared" ca="1" si="190"/>
        <v>1.9786832369332936</v>
      </c>
      <c r="Z236" s="2">
        <f t="shared" ca="1" si="191"/>
        <v>1.9756072860942551</v>
      </c>
      <c r="AA236" s="2">
        <f t="shared" ca="1" si="192"/>
        <v>1.9698344688432265</v>
      </c>
      <c r="AB236" s="2">
        <f t="shared" ca="1" si="193"/>
        <v>1.9616553550722349</v>
      </c>
      <c r="AC236" s="2">
        <f t="shared" ca="1" si="194"/>
        <v>1.9513112529944734</v>
      </c>
      <c r="AD236" s="2">
        <f t="shared" ca="1" si="195"/>
        <v>1.9389887528668608</v>
      </c>
      <c r="AE236" s="2">
        <f t="shared" ca="1" si="196"/>
        <v>1.9248256020607728</v>
      </c>
      <c r="AF236" s="2">
        <f t="shared" ca="1" si="197"/>
        <v>1.9089260545982869</v>
      </c>
      <c r="AG236" s="2">
        <f t="shared" ca="1" si="198"/>
        <v>1.8913780918834853</v>
      </c>
      <c r="AH236" s="2">
        <f t="shared" ca="1" si="199"/>
        <v>1.8722648446285459</v>
      </c>
      <c r="AI236" s="2">
        <f t="shared" ca="1" si="200"/>
        <v>1.851668751770593</v>
      </c>
      <c r="AJ236" s="2">
        <f t="shared" ca="1" si="201"/>
        <v>1.8296721284677664</v>
      </c>
      <c r="AK236" s="2">
        <f t="shared" ca="1" si="202"/>
        <v>1.8063571708176533</v>
      </c>
      <c r="AL236" s="2">
        <f t="shared" ca="1" si="203"/>
        <v>1.7818059705456188</v>
      </c>
      <c r="AM236" s="2">
        <f t="shared" ca="1" si="204"/>
        <v>1.7561005511236345</v>
      </c>
      <c r="AN236" s="2">
        <f t="shared" ca="1" si="205"/>
        <v>1.7293229557163798</v>
      </c>
      <c r="AO236" s="2">
        <f t="shared" ca="1" si="206"/>
        <v>1.7015554594254692</v>
      </c>
      <c r="AP236" s="2">
        <f t="shared" ca="1" si="207"/>
        <v>1.6728810543319683</v>
      </c>
      <c r="AQ236" s="2">
        <f t="shared" ca="1" si="208"/>
        <v>1.6433844516331055</v>
      </c>
      <c r="AR236" s="2">
        <f t="shared" ca="1" si="209"/>
        <v>1.6131538684286488</v>
      </c>
      <c r="AS236" s="2">
        <f t="shared" ca="1" si="210"/>
        <v>1.5822835951954808</v>
      </c>
      <c r="AT236" s="2">
        <f t="shared" ca="1" si="211"/>
        <v>1.5508765000722367</v>
      </c>
      <c r="AU236" s="2">
        <f t="shared" ca="1" si="212"/>
        <v>1.5190442957615955</v>
      </c>
      <c r="AV236" s="2">
        <f t="shared" ca="1" si="213"/>
        <v>1.486902646151508</v>
      </c>
      <c r="AW236" s="2">
        <f t="shared" ca="1" si="214"/>
        <v>1.4545600415058479</v>
      </c>
      <c r="AX236" s="2">
        <f t="shared" ca="1" si="215"/>
        <v>1.422104585745648</v>
      </c>
      <c r="AY236" s="2">
        <f t="shared" ca="1" si="216"/>
        <v>1.3895971598337469</v>
      </c>
      <c r="AZ236" s="2">
        <f t="shared" ca="1" si="165"/>
        <v>1.3570747489504489</v>
      </c>
      <c r="BC236" s="2">
        <f t="shared" ca="1" si="217"/>
        <v>-0.11149859113631955</v>
      </c>
      <c r="BD236" s="2">
        <f t="shared" ca="1" si="217"/>
        <v>1.9553851306734602</v>
      </c>
      <c r="BE236" s="2">
        <f t="shared" ca="1" si="217"/>
        <v>1.4363518461493774</v>
      </c>
    </row>
    <row r="237" spans="1:57" x14ac:dyDescent="0.3">
      <c r="A237" s="2">
        <f t="shared" si="166"/>
        <v>2.249999999999996</v>
      </c>
      <c r="B237" s="2">
        <f t="shared" ca="1" si="167"/>
        <v>0.95090760158545573</v>
      </c>
      <c r="C237" s="2">
        <f t="shared" ca="1" si="168"/>
        <v>1.036558303264759</v>
      </c>
      <c r="D237" s="2">
        <f t="shared" ca="1" si="169"/>
        <v>1.112175309932844</v>
      </c>
      <c r="E237" s="2">
        <f t="shared" ca="1" si="170"/>
        <v>1.1862465987914479</v>
      </c>
      <c r="F237" s="2">
        <f t="shared" ca="1" si="171"/>
        <v>1.2611448425519092</v>
      </c>
      <c r="G237" s="2">
        <f t="shared" ca="1" si="172"/>
        <v>1.3351285411921421</v>
      </c>
      <c r="H237" s="2">
        <f t="shared" ca="1" si="173"/>
        <v>1.4061780558511268</v>
      </c>
      <c r="I237" s="2">
        <f t="shared" ca="1" si="174"/>
        <v>1.4734494971416645</v>
      </c>
      <c r="J237" s="2">
        <f t="shared" ca="1" si="175"/>
        <v>1.5368223253699926</v>
      </c>
      <c r="K237" s="2">
        <f t="shared" ca="1" si="176"/>
        <v>1.5963927129763147</v>
      </c>
      <c r="L237" s="2">
        <f t="shared" ca="1" si="177"/>
        <v>1.6522030052301793</v>
      </c>
      <c r="M237" s="2">
        <f t="shared" ca="1" si="178"/>
        <v>1.7041632761715939</v>
      </c>
      <c r="N237" s="2">
        <f t="shared" ca="1" si="179"/>
        <v>1.7520745813717278</v>
      </c>
      <c r="O237" s="2">
        <f t="shared" ca="1" si="180"/>
        <v>1.7956832351051792</v>
      </c>
      <c r="P237" s="2">
        <f t="shared" ca="1" si="181"/>
        <v>1.8347398682795142</v>
      </c>
      <c r="Q237" s="2">
        <f t="shared" ca="1" si="182"/>
        <v>1.8690498013583454</v>
      </c>
      <c r="R237" s="2">
        <f t="shared" ca="1" si="183"/>
        <v>1.8985071956786612</v>
      </c>
      <c r="S237" s="2">
        <f t="shared" ca="1" si="184"/>
        <v>1.9231104893088962</v>
      </c>
      <c r="T237" s="2">
        <f t="shared" ca="1" si="185"/>
        <v>1.9429601804923609</v>
      </c>
      <c r="U237" s="2">
        <f t="shared" ca="1" si="186"/>
        <v>1.9582430927699508</v>
      </c>
      <c r="V237" s="2">
        <f t="shared" ca="1" si="187"/>
        <v>1.969210083617601</v>
      </c>
      <c r="W237" s="2">
        <f t="shared" ca="1" si="188"/>
        <v>1.9761555826072132</v>
      </c>
      <c r="X237" s="2">
        <f t="shared" ca="1" si="189"/>
        <v>1.9794029327131057</v>
      </c>
      <c r="Y237" s="2">
        <f t="shared" ca="1" si="190"/>
        <v>1.9792923137095226</v>
      </c>
      <c r="Z237" s="2">
        <f t="shared" ca="1" si="191"/>
        <v>1.9761657333234948</v>
      </c>
      <c r="AA237" s="2">
        <f t="shared" ca="1" si="192"/>
        <v>1.9703482400740004</v>
      </c>
      <c r="AB237" s="2">
        <f t="shared" ca="1" si="193"/>
        <v>1.9621293725651945</v>
      </c>
      <c r="AC237" s="2">
        <f t="shared" ca="1" si="194"/>
        <v>1.9517492985633063</v>
      </c>
      <c r="AD237" s="2">
        <f t="shared" ca="1" si="195"/>
        <v>1.939393585258258</v>
      </c>
      <c r="AE237" s="2">
        <f t="shared" ca="1" si="196"/>
        <v>1.9251992637369733</v>
      </c>
      <c r="AF237" s="2">
        <f t="shared" ca="1" si="197"/>
        <v>1.9092702158601895</v>
      </c>
      <c r="AG237" s="2">
        <f t="shared" ca="1" si="198"/>
        <v>1.8916942789399607</v>
      </c>
      <c r="AH237" s="2">
        <f t="shared" ca="1" si="199"/>
        <v>1.8725545223357387</v>
      </c>
      <c r="AI237" s="2">
        <f t="shared" ca="1" si="200"/>
        <v>1.8519333344930871</v>
      </c>
      <c r="AJ237" s="2">
        <f t="shared" ca="1" si="201"/>
        <v>1.8299129796268176</v>
      </c>
      <c r="AK237" s="2">
        <f t="shared" ca="1" si="202"/>
        <v>1.8065756026060109</v>
      </c>
      <c r="AL237" s="2">
        <f t="shared" ca="1" si="203"/>
        <v>1.7820032440549582</v>
      </c>
      <c r="AM237" s="2">
        <f t="shared" ca="1" si="204"/>
        <v>1.7562778775115753</v>
      </c>
      <c r="AN237" s="2">
        <f t="shared" ca="1" si="205"/>
        <v>1.7294814998837855</v>
      </c>
      <c r="AO237" s="2">
        <f t="shared" ca="1" si="206"/>
        <v>1.7016963491975396</v>
      </c>
      <c r="AP237" s="2">
        <f t="shared" ca="1" si="207"/>
        <v>1.6730054000547889</v>
      </c>
      <c r="AQ237" s="2">
        <f t="shared" ca="1" si="208"/>
        <v>1.643493381564739</v>
      </c>
      <c r="AR237" s="2">
        <f t="shared" ca="1" si="209"/>
        <v>1.6132485798757579</v>
      </c>
      <c r="AS237" s="2">
        <f t="shared" ca="1" si="210"/>
        <v>1.5823654045503595</v>
      </c>
      <c r="AT237" s="2">
        <f t="shared" ca="1" si="211"/>
        <v>1.5509468483010886</v>
      </c>
      <c r="AU237" s="2">
        <f t="shared" ca="1" si="212"/>
        <v>1.5191046509229991</v>
      </c>
      <c r="AV237" s="2">
        <f t="shared" ca="1" si="213"/>
        <v>1.4869542815612249</v>
      </c>
      <c r="AW237" s="2">
        <f t="shared" ca="1" si="214"/>
        <v>1.4546037724597873</v>
      </c>
      <c r="AX237" s="2">
        <f t="shared" ca="1" si="215"/>
        <v>1.4221406341248566</v>
      </c>
      <c r="AY237" s="2">
        <f t="shared" ca="1" si="216"/>
        <v>1.389625222391031</v>
      </c>
      <c r="AZ237" s="2">
        <f t="shared" ca="1" si="165"/>
        <v>1.3570940374188545</v>
      </c>
      <c r="BC237" s="2">
        <f t="shared" ca="1" si="217"/>
        <v>1.0014144870091179</v>
      </c>
      <c r="BD237" s="2">
        <f t="shared" ca="1" si="217"/>
        <v>-5.219081163046102E-2</v>
      </c>
      <c r="BE237" s="2">
        <f t="shared" ca="1" si="217"/>
        <v>0.22688081437565444</v>
      </c>
    </row>
    <row r="238" spans="1:57" x14ac:dyDescent="0.3">
      <c r="A238" s="2">
        <f t="shared" si="166"/>
        <v>2.2599999999999958</v>
      </c>
      <c r="B238" s="2">
        <f t="shared" ca="1" si="167"/>
        <v>0.95305338611989321</v>
      </c>
      <c r="C238" s="2">
        <f t="shared" ca="1" si="168"/>
        <v>1.0385084935238627</v>
      </c>
      <c r="D238" s="2">
        <f t="shared" ca="1" si="169"/>
        <v>1.1141000409135879</v>
      </c>
      <c r="E238" s="2">
        <f t="shared" ca="1" si="170"/>
        <v>1.1881936863061731</v>
      </c>
      <c r="F238" s="2">
        <f t="shared" ca="1" si="171"/>
        <v>1.2630798030354013</v>
      </c>
      <c r="G238" s="2">
        <f t="shared" ca="1" si="172"/>
        <v>1.3370113100533314</v>
      </c>
      <c r="H238" s="2">
        <f t="shared" ca="1" si="173"/>
        <v>1.4079920633648093</v>
      </c>
      <c r="I238" s="2">
        <f t="shared" ca="1" si="174"/>
        <v>1.4751926189820275</v>
      </c>
      <c r="J238" s="2">
        <f t="shared" ca="1" si="175"/>
        <v>1.5384967487464802</v>
      </c>
      <c r="K238" s="2">
        <f t="shared" ca="1" si="176"/>
        <v>1.5979995250489911</v>
      </c>
      <c r="L238" s="2">
        <f t="shared" ca="1" si="177"/>
        <v>1.6537406237031296</v>
      </c>
      <c r="M238" s="2">
        <f t="shared" ca="1" si="178"/>
        <v>1.7056279140567885</v>
      </c>
      <c r="N238" s="2">
        <f t="shared" ca="1" si="179"/>
        <v>1.7534613324383799</v>
      </c>
      <c r="O238" s="2">
        <f t="shared" ca="1" si="180"/>
        <v>1.7969872551069273</v>
      </c>
      <c r="P238" s="2">
        <f t="shared" ca="1" si="181"/>
        <v>1.8359573826118103</v>
      </c>
      <c r="Q238" s="2">
        <f t="shared" ca="1" si="182"/>
        <v>1.8701787883839549</v>
      </c>
      <c r="R238" s="2">
        <f t="shared" ca="1" si="183"/>
        <v>1.8995476958163244</v>
      </c>
      <c r="S238" s="2">
        <f t="shared" ca="1" si="184"/>
        <v>1.9240645611204032</v>
      </c>
      <c r="T238" s="2">
        <f t="shared" ca="1" si="185"/>
        <v>1.9438315864265094</v>
      </c>
      <c r="U238" s="2">
        <f t="shared" ca="1" si="186"/>
        <v>1.9590368537789227</v>
      </c>
      <c r="V238" s="2">
        <f t="shared" ca="1" si="187"/>
        <v>1.9699320703469914</v>
      </c>
      <c r="W238" s="2">
        <f t="shared" ca="1" si="188"/>
        <v>1.9768122226154488</v>
      </c>
      <c r="X238" s="2">
        <f t="shared" ca="1" si="189"/>
        <v>1.9800009692846909</v>
      </c>
      <c r="Y238" s="2">
        <f t="shared" ca="1" si="190"/>
        <v>1.9798385059631622</v>
      </c>
      <c r="Z238" s="2">
        <f t="shared" ca="1" si="191"/>
        <v>1.9766664806837091</v>
      </c>
      <c r="AA238" s="2">
        <f t="shared" ca="1" si="192"/>
        <v>1.9708092113938205</v>
      </c>
      <c r="AB238" s="2">
        <f t="shared" ca="1" si="193"/>
        <v>1.9625552289609929</v>
      </c>
      <c r="AC238" s="2">
        <f t="shared" ca="1" si="194"/>
        <v>1.9521435887864873</v>
      </c>
      <c r="AD238" s="2">
        <f t="shared" ca="1" si="195"/>
        <v>1.9397588668632759</v>
      </c>
      <c r="AE238" s="2">
        <f t="shared" ca="1" si="196"/>
        <v>1.9255374106106884</v>
      </c>
      <c r="AF238" s="2">
        <f t="shared" ca="1" si="197"/>
        <v>1.9095827600239041</v>
      </c>
      <c r="AG238" s="2">
        <f t="shared" ca="1" si="198"/>
        <v>1.891982635712131</v>
      </c>
      <c r="AH238" s="2">
        <f t="shared" ca="1" si="199"/>
        <v>1.8728200716337138</v>
      </c>
      <c r="AI238" s="2">
        <f t="shared" ca="1" si="200"/>
        <v>1.8521774314680155</v>
      </c>
      <c r="AJ238" s="2">
        <f t="shared" ca="1" si="201"/>
        <v>1.8301369542152128</v>
      </c>
      <c r="AK238" s="2">
        <f t="shared" ca="1" si="202"/>
        <v>1.8067807592528238</v>
      </c>
      <c r="AL238" s="2">
        <f t="shared" ca="1" si="203"/>
        <v>1.7821908618618021</v>
      </c>
      <c r="AM238" s="2">
        <f t="shared" ca="1" si="204"/>
        <v>1.7564492114539496</v>
      </c>
      <c r="AN238" s="2">
        <f t="shared" ca="1" si="205"/>
        <v>1.7296377845984514</v>
      </c>
      <c r="AO238" s="2">
        <f t="shared" ca="1" si="206"/>
        <v>1.7018388083719211</v>
      </c>
      <c r="AP238" s="2">
        <f t="shared" ca="1" si="207"/>
        <v>1.6731352663394135</v>
      </c>
      <c r="AQ238" s="2">
        <f t="shared" ca="1" si="208"/>
        <v>1.6436119322792397</v>
      </c>
      <c r="AR238" s="2">
        <f t="shared" ca="1" si="209"/>
        <v>1.613357188123504</v>
      </c>
      <c r="AS238" s="2">
        <f t="shared" ca="1" si="210"/>
        <v>1.5824655883645133</v>
      </c>
      <c r="AT238" s="2">
        <f t="shared" ca="1" si="211"/>
        <v>1.5510402740734877</v>
      </c>
      <c r="AU238" s="2">
        <f t="shared" ca="1" si="212"/>
        <v>1.5191930334355461</v>
      </c>
      <c r="AV238" s="2">
        <f t="shared" ca="1" si="213"/>
        <v>1.4870391613218628</v>
      </c>
      <c r="AW238" s="2">
        <f t="shared" ca="1" si="214"/>
        <v>1.4546862549831012</v>
      </c>
      <c r="AX238" s="2">
        <f t="shared" ca="1" si="215"/>
        <v>1.4222212586106975</v>
      </c>
      <c r="AY238" s="2">
        <f t="shared" ca="1" si="216"/>
        <v>1.3897040294475751</v>
      </c>
      <c r="AZ238" s="2">
        <f t="shared" ca="1" si="165"/>
        <v>1.3571706338346476</v>
      </c>
      <c r="BC238" s="2">
        <f t="shared" ca="1" si="217"/>
        <v>0.8950399133761735</v>
      </c>
      <c r="BD238" s="2">
        <f t="shared" ca="1" si="217"/>
        <v>-0.64670693543120628</v>
      </c>
      <c r="BE238" s="2">
        <f t="shared" ca="1" si="217"/>
        <v>-0.32118161806969514</v>
      </c>
    </row>
    <row r="239" spans="1:57" x14ac:dyDescent="0.3">
      <c r="A239" s="2">
        <f t="shared" si="166"/>
        <v>2.2699999999999956</v>
      </c>
      <c r="B239" s="2">
        <f t="shared" ca="1" si="167"/>
        <v>0.95396014277380281</v>
      </c>
      <c r="C239" s="2">
        <f t="shared" ca="1" si="168"/>
        <v>1.0391689964578708</v>
      </c>
      <c r="D239" s="2">
        <f t="shared" ca="1" si="169"/>
        <v>1.1146852600930246</v>
      </c>
      <c r="E239" s="2">
        <f t="shared" ca="1" si="170"/>
        <v>1.1887529614767962</v>
      </c>
      <c r="F239" s="2">
        <f t="shared" ca="1" si="171"/>
        <v>1.2635815975013642</v>
      </c>
      <c r="G239" s="2">
        <f t="shared" ca="1" si="172"/>
        <v>1.3374189761796853</v>
      </c>
      <c r="H239" s="2">
        <f t="shared" ca="1" si="173"/>
        <v>1.4082921559620594</v>
      </c>
      <c r="I239" s="2">
        <f t="shared" ca="1" si="174"/>
        <v>1.4753858241517057</v>
      </c>
      <c r="J239" s="2">
        <f t="shared" ca="1" si="175"/>
        <v>1.5385878444626007</v>
      </c>
      <c r="K239" s="2">
        <f t="shared" ca="1" si="176"/>
        <v>1.5979920464169741</v>
      </c>
      <c r="L239" s="2">
        <f t="shared" ca="1" si="177"/>
        <v>1.6536353342366115</v>
      </c>
      <c r="M239" s="2">
        <f t="shared" ca="1" si="178"/>
        <v>1.7054232828551963</v>
      </c>
      <c r="N239" s="2">
        <f t="shared" ca="1" si="179"/>
        <v>1.7531546215518452</v>
      </c>
      <c r="O239" s="2">
        <f t="shared" ca="1" si="180"/>
        <v>1.7965756972920721</v>
      </c>
      <c r="P239" s="2">
        <f t="shared" ca="1" si="181"/>
        <v>1.8354391825024994</v>
      </c>
      <c r="Q239" s="2">
        <f t="shared" ca="1" si="182"/>
        <v>1.8695537983320569</v>
      </c>
      <c r="R239" s="2">
        <f t="shared" ca="1" si="183"/>
        <v>1.8988177179203429</v>
      </c>
      <c r="S239" s="2">
        <f t="shared" ca="1" si="184"/>
        <v>1.9232332979056883</v>
      </c>
      <c r="T239" s="2">
        <f t="shared" ca="1" si="185"/>
        <v>1.9429043239666643</v>
      </c>
      <c r="U239" s="2">
        <f t="shared" ca="1" si="186"/>
        <v>1.9580200170436539</v>
      </c>
      <c r="V239" s="2">
        <f t="shared" ca="1" si="187"/>
        <v>1.9688328167127249</v>
      </c>
      <c r="W239" s="2">
        <f t="shared" ca="1" si="188"/>
        <v>1.9756381501166249</v>
      </c>
      <c r="X239" s="2">
        <f t="shared" ca="1" si="189"/>
        <v>1.9787598742529084</v>
      </c>
      <c r="Y239" s="2">
        <f t="shared" ca="1" si="190"/>
        <v>1.9785380816225711</v>
      </c>
      <c r="Z239" s="2">
        <f t="shared" ca="1" si="191"/>
        <v>1.9753139417156458</v>
      </c>
      <c r="AA239" s="2">
        <f t="shared" ca="1" si="192"/>
        <v>1.9694109249337473</v>
      </c>
      <c r="AB239" s="2">
        <f t="shared" ca="1" si="193"/>
        <v>1.961116440884066</v>
      </c>
      <c r="AC239" s="2">
        <f t="shared" ca="1" si="194"/>
        <v>1.9506683235951723</v>
      </c>
      <c r="AD239" s="2">
        <f t="shared" ca="1" si="195"/>
        <v>1.9382500525825939</v>
      </c>
      <c r="AE239" s="2">
        <f t="shared" ca="1" si="196"/>
        <v>1.9239971870030252</v>
      </c>
      <c r="AF239" s="2">
        <f t="shared" ca="1" si="197"/>
        <v>1.9080128180582598</v>
      </c>
      <c r="AG239" s="2">
        <f t="shared" ca="1" si="198"/>
        <v>1.8903844398496126</v>
      </c>
      <c r="AH239" s="2">
        <f t="shared" ca="1" si="199"/>
        <v>1.8711949397159366</v>
      </c>
      <c r="AI239" s="2">
        <f t="shared" ca="1" si="200"/>
        <v>1.8505265451303452</v>
      </c>
      <c r="AJ239" s="2">
        <f t="shared" ca="1" si="201"/>
        <v>1.8284613584417582</v>
      </c>
      <c r="AK239" s="2">
        <f t="shared" ca="1" si="202"/>
        <v>1.805081362108014</v>
      </c>
      <c r="AL239" s="2">
        <f t="shared" ca="1" si="203"/>
        <v>1.7804684346599913</v>
      </c>
      <c r="AM239" s="2">
        <f t="shared" ca="1" si="204"/>
        <v>1.7547043900280435</v>
      </c>
      <c r="AN239" s="2">
        <f t="shared" ca="1" si="205"/>
        <v>1.7278710731993236</v>
      </c>
      <c r="AO239" s="2">
        <f t="shared" ca="1" si="206"/>
        <v>1.7000505892682753</v>
      </c>
      <c r="AP239" s="2">
        <f t="shared" ca="1" si="207"/>
        <v>1.6713258200460939</v>
      </c>
      <c r="AQ239" s="2">
        <f t="shared" ca="1" si="208"/>
        <v>1.6417814735714082</v>
      </c>
      <c r="AR239" s="2">
        <f t="shared" ca="1" si="209"/>
        <v>1.6115059171118968</v>
      </c>
      <c r="AS239" s="2">
        <f t="shared" ca="1" si="210"/>
        <v>1.5805937387271556</v>
      </c>
      <c r="AT239" s="2">
        <f t="shared" ca="1" si="211"/>
        <v>1.5491481144166257</v>
      </c>
      <c r="AU239" s="2">
        <f t="shared" ca="1" si="212"/>
        <v>1.5172807648711293</v>
      </c>
      <c r="AV239" s="2">
        <f t="shared" ca="1" si="213"/>
        <v>1.4851066940424102</v>
      </c>
      <c r="AW239" s="2">
        <f t="shared" ca="1" si="214"/>
        <v>1.452732950130265</v>
      </c>
      <c r="AX239" s="2">
        <f t="shared" ca="1" si="215"/>
        <v>1.4202458009347749</v>
      </c>
      <c r="AY239" s="2">
        <f t="shared" ca="1" si="216"/>
        <v>1.3877044949715476</v>
      </c>
      <c r="AZ239" s="2">
        <f t="shared" ca="1" si="165"/>
        <v>1.3551445698714062</v>
      </c>
      <c r="BC239" s="2">
        <f t="shared" ca="1" si="217"/>
        <v>-1.7743579380373582</v>
      </c>
      <c r="BD239" s="2">
        <f t="shared" ca="1" si="217"/>
        <v>0.53359758612165731</v>
      </c>
      <c r="BE239" s="2">
        <f t="shared" ca="1" si="217"/>
        <v>1.0913611232973217</v>
      </c>
    </row>
    <row r="240" spans="1:57" x14ac:dyDescent="0.3">
      <c r="A240" s="2">
        <f t="shared" si="166"/>
        <v>2.2799999999999954</v>
      </c>
      <c r="B240" s="2">
        <f t="shared" ca="1" si="167"/>
        <v>0.95679266513140149</v>
      </c>
      <c r="C240" s="2">
        <f t="shared" ca="1" si="168"/>
        <v>1.041761950958302</v>
      </c>
      <c r="D240" s="2">
        <f t="shared" ca="1" si="169"/>
        <v>1.1172057635340751</v>
      </c>
      <c r="E240" s="2">
        <f t="shared" ca="1" si="170"/>
        <v>1.1912473799682637</v>
      </c>
      <c r="F240" s="2">
        <f t="shared" ca="1" si="171"/>
        <v>1.2660170004775178</v>
      </c>
      <c r="G240" s="2">
        <f t="shared" ca="1" si="172"/>
        <v>1.3397579528594077</v>
      </c>
      <c r="H240" s="2">
        <f t="shared" ca="1" si="173"/>
        <v>1.4105203810426241</v>
      </c>
      <c r="I240" s="2">
        <f t="shared" ca="1" si="174"/>
        <v>1.4775029672890669</v>
      </c>
      <c r="J240" s="2">
        <f t="shared" ca="1" si="175"/>
        <v>1.540597624946398</v>
      </c>
      <c r="K240" s="2">
        <f t="shared" ca="1" si="176"/>
        <v>1.5998969745498151</v>
      </c>
      <c r="L240" s="2">
        <f t="shared" ca="1" si="177"/>
        <v>1.6554352227288958</v>
      </c>
      <c r="M240" s="2">
        <f t="shared" ca="1" si="178"/>
        <v>1.7071157362064375</v>
      </c>
      <c r="N240" s="2">
        <f t="shared" ca="1" si="179"/>
        <v>1.7547361252234028</v>
      </c>
      <c r="O240" s="2">
        <f t="shared" ca="1" si="180"/>
        <v>1.7980427919312358</v>
      </c>
      <c r="P240" s="2">
        <f t="shared" ca="1" si="181"/>
        <v>1.8367894586066413</v>
      </c>
      <c r="Q240" s="2">
        <f t="shared" ca="1" si="182"/>
        <v>1.8707865646131512</v>
      </c>
      <c r="R240" s="2">
        <f t="shared" ca="1" si="183"/>
        <v>1.8999342963066277</v>
      </c>
      <c r="S240" s="2">
        <f t="shared" ca="1" si="184"/>
        <v>1.9242369688707015</v>
      </c>
      <c r="T240" s="2">
        <f t="shared" ca="1" si="185"/>
        <v>1.9438000070951795</v>
      </c>
      <c r="U240" s="2">
        <f t="shared" ca="1" si="186"/>
        <v>1.9588138271427842</v>
      </c>
      <c r="V240" s="2">
        <f t="shared" ca="1" si="187"/>
        <v>1.9695316596173544</v>
      </c>
      <c r="W240" s="2">
        <f t="shared" ca="1" si="188"/>
        <v>1.97624943192846</v>
      </c>
      <c r="X240" s="2">
        <f t="shared" ca="1" si="189"/>
        <v>1.9792912577987467</v>
      </c>
      <c r="Y240" s="2">
        <f t="shared" ca="1" si="190"/>
        <v>1.9789971835690789</v>
      </c>
      <c r="Z240" s="2">
        <f t="shared" ca="1" si="191"/>
        <v>1.9757079572626404</v>
      </c>
      <c r="AA240" s="2">
        <f t="shared" ca="1" si="192"/>
        <v>1.9697462607169074</v>
      </c>
      <c r="AB240" s="2">
        <f t="shared" ca="1" si="193"/>
        <v>1.9613984447325419</v>
      </c>
      <c r="AC240" s="2">
        <f t="shared" ca="1" si="194"/>
        <v>1.9509011889193535</v>
      </c>
      <c r="AD240" s="2">
        <f t="shared" ca="1" si="195"/>
        <v>1.9384369469357468</v>
      </c>
      <c r="AE240" s="2">
        <f t="shared" ca="1" si="196"/>
        <v>1.924140560921191</v>
      </c>
      <c r="AF240" s="2">
        <f t="shared" ca="1" si="197"/>
        <v>1.9081147421858284</v>
      </c>
      <c r="AG240" s="2">
        <f t="shared" ca="1" si="198"/>
        <v>1.8904468243768739</v>
      </c>
      <c r="AH240" s="2">
        <f t="shared" ca="1" si="199"/>
        <v>1.8712196128779797</v>
      </c>
      <c r="AI240" s="2">
        <f t="shared" ca="1" si="200"/>
        <v>1.8505152634031325</v>
      </c>
      <c r="AJ240" s="2">
        <f t="shared" ca="1" si="201"/>
        <v>1.8284158061006537</v>
      </c>
      <c r="AK240" s="2">
        <f t="shared" ca="1" si="202"/>
        <v>1.8050031509681179</v>
      </c>
      <c r="AL240" s="2">
        <f t="shared" ca="1" si="203"/>
        <v>1.7803591042677269</v>
      </c>
      <c r="AM240" s="2">
        <f t="shared" ca="1" si="204"/>
        <v>1.754565408982399</v>
      </c>
      <c r="AN240" s="2">
        <f t="shared" ca="1" si="205"/>
        <v>1.7277038431652774</v>
      </c>
      <c r="AO240" s="2">
        <f t="shared" ca="1" si="206"/>
        <v>1.6998564547892265</v>
      </c>
      <c r="AP240" s="2">
        <f t="shared" ca="1" si="207"/>
        <v>1.6711060890878915</v>
      </c>
      <c r="AQ240" s="2">
        <f t="shared" ca="1" si="208"/>
        <v>1.6415374538377483</v>
      </c>
      <c r="AR240" s="2">
        <f t="shared" ca="1" si="209"/>
        <v>1.6112389670627094</v>
      </c>
      <c r="AS240" s="2">
        <f t="shared" ca="1" si="210"/>
        <v>1.5803053148729038</v>
      </c>
      <c r="AT240" s="2">
        <f t="shared" ca="1" si="211"/>
        <v>1.5488397706035677</v>
      </c>
      <c r="AU240" s="2">
        <f t="shared" ca="1" si="212"/>
        <v>1.5169540474387493</v>
      </c>
      <c r="AV240" s="2">
        <f t="shared" ca="1" si="213"/>
        <v>1.4847629177041579</v>
      </c>
      <c r="AW240" s="2">
        <f t="shared" ca="1" si="214"/>
        <v>1.4523729424579388</v>
      </c>
      <c r="AX240" s="2">
        <f t="shared" ca="1" si="215"/>
        <v>1.4198697789181238</v>
      </c>
      <c r="AY240" s="2">
        <f t="shared" ca="1" si="216"/>
        <v>1.3873121329293743</v>
      </c>
      <c r="AZ240" s="2">
        <f t="shared" ca="1" si="165"/>
        <v>1.3547351374963921</v>
      </c>
      <c r="BC240" s="2">
        <f t="shared" ca="1" si="217"/>
        <v>0.80493658086155762</v>
      </c>
      <c r="BD240" s="2">
        <f t="shared" ca="1" si="217"/>
        <v>1.417041189755853</v>
      </c>
      <c r="BE240" s="2">
        <f t="shared" ca="1" si="217"/>
        <v>1.3535476686138601</v>
      </c>
    </row>
    <row r="241" spans="1:57" x14ac:dyDescent="0.3">
      <c r="A241" s="2">
        <f t="shared" si="166"/>
        <v>2.2899999999999952</v>
      </c>
      <c r="B241" s="2">
        <f t="shared" ca="1" si="167"/>
        <v>0.95819486746708626</v>
      </c>
      <c r="C241" s="2">
        <f t="shared" ca="1" si="168"/>
        <v>1.0430754907255049</v>
      </c>
      <c r="D241" s="2">
        <f t="shared" ca="1" si="169"/>
        <v>1.1185838537942272</v>
      </c>
      <c r="E241" s="2">
        <f t="shared" ca="1" si="170"/>
        <v>1.1927237359126532</v>
      </c>
      <c r="F241" s="2">
        <f t="shared" ca="1" si="171"/>
        <v>1.2675479606887046</v>
      </c>
      <c r="G241" s="2">
        <f t="shared" ca="1" si="172"/>
        <v>1.3412963507560374</v>
      </c>
      <c r="H241" s="2">
        <f t="shared" ca="1" si="173"/>
        <v>1.4120423774489359</v>
      </c>
      <c r="I241" s="2">
        <f t="shared" ca="1" si="174"/>
        <v>1.4789989428190777</v>
      </c>
      <c r="J241" s="2">
        <f t="shared" ca="1" si="175"/>
        <v>1.5420623284129931</v>
      </c>
      <c r="K241" s="2">
        <f t="shared" ca="1" si="176"/>
        <v>1.6013243397443409</v>
      </c>
      <c r="L241" s="2">
        <f t="shared" ca="1" si="177"/>
        <v>1.6568169193757145</v>
      </c>
      <c r="M241" s="2">
        <f t="shared" ca="1" si="178"/>
        <v>1.7084416713400772</v>
      </c>
      <c r="N241" s="2">
        <f t="shared" ca="1" si="179"/>
        <v>1.7559955340623148</v>
      </c>
      <c r="O241" s="2">
        <f t="shared" ca="1" si="180"/>
        <v>1.7992254085106831</v>
      </c>
      <c r="P241" s="2">
        <f t="shared" ca="1" si="181"/>
        <v>1.8378865039168562</v>
      </c>
      <c r="Q241" s="2">
        <f t="shared" ca="1" si="182"/>
        <v>1.8717914074965982</v>
      </c>
      <c r="R241" s="2">
        <f t="shared" ca="1" si="183"/>
        <v>1.9008427414662132</v>
      </c>
      <c r="S241" s="2">
        <f t="shared" ca="1" si="184"/>
        <v>1.9250471969035474</v>
      </c>
      <c r="T241" s="2">
        <f t="shared" ca="1" si="185"/>
        <v>1.944512252569462</v>
      </c>
      <c r="U241" s="2">
        <f t="shared" ca="1" si="186"/>
        <v>1.9594299355027254</v>
      </c>
      <c r="V241" s="2">
        <f t="shared" ca="1" si="187"/>
        <v>1.9700546852573249</v>
      </c>
      <c r="W241" s="2">
        <f t="shared" ca="1" si="188"/>
        <v>1.976683348376415</v>
      </c>
      <c r="X241" s="2">
        <f t="shared" ca="1" si="189"/>
        <v>1.9796407129876257</v>
      </c>
      <c r="Y241" s="2">
        <f t="shared" ca="1" si="190"/>
        <v>1.979267195503152</v>
      </c>
      <c r="Z241" s="2">
        <f t="shared" ca="1" si="191"/>
        <v>1.9759035388749804</v>
      </c>
      <c r="AA241" s="2">
        <f t="shared" ca="1" si="192"/>
        <v>1.9698720547091977</v>
      </c>
      <c r="AB241" s="2">
        <f t="shared" ca="1" si="193"/>
        <v>1.9614584568252897</v>
      </c>
      <c r="AC241" s="2">
        <f t="shared" ca="1" si="194"/>
        <v>1.950898696723135</v>
      </c>
      <c r="AD241" s="2">
        <f t="shared" ca="1" si="195"/>
        <v>1.9383746321184103</v>
      </c>
      <c r="AE241" s="2">
        <f t="shared" ca="1" si="196"/>
        <v>1.9240208186134675</v>
      </c>
      <c r="AF241" s="2">
        <f t="shared" ca="1" si="197"/>
        <v>1.9079400157531465</v>
      </c>
      <c r="AG241" s="2">
        <f t="shared" ca="1" si="198"/>
        <v>1.8902198220381363</v>
      </c>
      <c r="AH241" s="2">
        <f t="shared" ca="1" si="199"/>
        <v>1.8709433848384072</v>
      </c>
      <c r="AI241" s="2">
        <f t="shared" ca="1" si="200"/>
        <v>1.850193211837587</v>
      </c>
      <c r="AJ241" s="2">
        <f t="shared" ca="1" si="201"/>
        <v>1.8280516847158015</v>
      </c>
      <c r="AK241" s="2">
        <f t="shared" ca="1" si="202"/>
        <v>1.8046010647517914</v>
      </c>
      <c r="AL241" s="2">
        <f t="shared" ca="1" si="203"/>
        <v>1.779923509703103</v>
      </c>
      <c r="AM241" s="2">
        <f t="shared" ca="1" si="204"/>
        <v>1.7541011154230846</v>
      </c>
      <c r="AN241" s="2">
        <f t="shared" ca="1" si="205"/>
        <v>1.7272160169647155</v>
      </c>
      <c r="AO241" s="2">
        <f t="shared" ca="1" si="206"/>
        <v>1.6993506293277583</v>
      </c>
      <c r="AP241" s="2">
        <f t="shared" ca="1" si="207"/>
        <v>1.6705881856322133</v>
      </c>
      <c r="AQ241" s="2">
        <f t="shared" ca="1" si="208"/>
        <v>1.6410138181503682</v>
      </c>
      <c r="AR241" s="2">
        <f t="shared" ca="1" si="209"/>
        <v>1.6107164203458526</v>
      </c>
      <c r="AS241" s="2">
        <f t="shared" ca="1" si="210"/>
        <v>1.57979120010263</v>
      </c>
      <c r="AT241" s="2">
        <f t="shared" ca="1" si="211"/>
        <v>1.548341949732478</v>
      </c>
      <c r="AU241" s="2">
        <f t="shared" ca="1" si="212"/>
        <v>1.516480794167882</v>
      </c>
      <c r="AV241" s="2">
        <f t="shared" ca="1" si="213"/>
        <v>1.4843226927358026</v>
      </c>
      <c r="AW241" s="2">
        <f t="shared" ca="1" si="214"/>
        <v>1.4519741406215216</v>
      </c>
      <c r="AX241" s="2">
        <f t="shared" ca="1" si="215"/>
        <v>1.4195206095568411</v>
      </c>
      <c r="AY241" s="2">
        <f t="shared" ca="1" si="216"/>
        <v>1.3870206892139696</v>
      </c>
      <c r="AZ241" s="2">
        <f t="shared" ca="1" si="165"/>
        <v>1.3545095544077534</v>
      </c>
      <c r="BC241" s="2">
        <f t="shared" ca="1" si="217"/>
        <v>0.34925237094299444</v>
      </c>
      <c r="BD241" s="2">
        <f t="shared" ca="1" si="217"/>
        <v>0.17337236995088379</v>
      </c>
      <c r="BE241" s="2">
        <f t="shared" ca="1" si="217"/>
        <v>-1.7820094438393959</v>
      </c>
    </row>
    <row r="242" spans="1:57" x14ac:dyDescent="0.3">
      <c r="A242" s="2">
        <f t="shared" si="166"/>
        <v>2.2999999999999949</v>
      </c>
      <c r="B242" s="2">
        <f t="shared" ca="1" si="167"/>
        <v>0.95898797842070427</v>
      </c>
      <c r="C242" s="2">
        <f t="shared" ca="1" si="168"/>
        <v>1.0436133233989013</v>
      </c>
      <c r="D242" s="2">
        <f t="shared" ca="1" si="169"/>
        <v>1.119035113670543</v>
      </c>
      <c r="E242" s="2">
        <f t="shared" ca="1" si="170"/>
        <v>1.1931377651603443</v>
      </c>
      <c r="F242" s="2">
        <f t="shared" ca="1" si="171"/>
        <v>1.2678974944266252</v>
      </c>
      <c r="G242" s="2">
        <f t="shared" ca="1" si="172"/>
        <v>1.3415504477207483</v>
      </c>
      <c r="H242" s="2">
        <f t="shared" ca="1" si="173"/>
        <v>1.4121925337605044</v>
      </c>
      <c r="I242" s="2">
        <f t="shared" ca="1" si="174"/>
        <v>1.4790499694857611</v>
      </c>
      <c r="J242" s="2">
        <f t="shared" ca="1" si="175"/>
        <v>1.5420225931077387</v>
      </c>
      <c r="K242" s="2">
        <f t="shared" ca="1" si="176"/>
        <v>1.6012006582678784</v>
      </c>
      <c r="L242" s="2">
        <f t="shared" ca="1" si="177"/>
        <v>1.656613145619563</v>
      </c>
      <c r="M242" s="2">
        <f t="shared" ca="1" si="178"/>
        <v>1.7081592104536261</v>
      </c>
      <c r="N242" s="2">
        <f t="shared" ca="1" si="179"/>
        <v>1.7556344349217654</v>
      </c>
      <c r="O242" s="2">
        <f t="shared" ca="1" si="180"/>
        <v>1.7987855307020411</v>
      </c>
      <c r="P242" s="2">
        <f t="shared" ca="1" si="181"/>
        <v>1.8373684993292716</v>
      </c>
      <c r="Q242" s="2">
        <f t="shared" ca="1" si="182"/>
        <v>1.8711973737618481</v>
      </c>
      <c r="R242" s="2">
        <f t="shared" ca="1" si="183"/>
        <v>1.9001765030074222</v>
      </c>
      <c r="S242" s="2">
        <f t="shared" ca="1" si="184"/>
        <v>1.9243142397298221</v>
      </c>
      <c r="T242" s="2">
        <f t="shared" ca="1" si="185"/>
        <v>1.9437193999292934</v>
      </c>
      <c r="U242" s="2">
        <f t="shared" ca="1" si="186"/>
        <v>1.9585849056123621</v>
      </c>
      <c r="V242" s="2">
        <f t="shared" ca="1" si="187"/>
        <v>1.9691656916170632</v>
      </c>
      <c r="W242" s="2">
        <f t="shared" ca="1" si="188"/>
        <v>1.9757588108557944</v>
      </c>
      <c r="X242" s="2">
        <f t="shared" ca="1" si="189"/>
        <v>1.9786890119047256</v>
      </c>
      <c r="Y242" s="2">
        <f t="shared" ca="1" si="190"/>
        <v>1.9782963658747632</v>
      </c>
      <c r="Z242" s="2">
        <f t="shared" ca="1" si="191"/>
        <v>1.9749208954737223</v>
      </c>
      <c r="AA242" s="2">
        <f t="shared" ca="1" si="192"/>
        <v>1.9688838288715345</v>
      </c>
      <c r="AB242" s="2">
        <f t="shared" ca="1" si="193"/>
        <v>1.9604695332141642</v>
      </c>
      <c r="AC242" s="2">
        <f t="shared" ca="1" si="194"/>
        <v>1.9499125266651334</v>
      </c>
      <c r="AD242" s="2">
        <f t="shared" ca="1" si="195"/>
        <v>1.937393369315733</v>
      </c>
      <c r="AE242" s="2">
        <f t="shared" ca="1" si="196"/>
        <v>1.9230456290568643</v>
      </c>
      <c r="AF242" s="2">
        <f t="shared" ca="1" si="197"/>
        <v>1.9069714101306701</v>
      </c>
      <c r="AG242" s="2">
        <f t="shared" ca="1" si="198"/>
        <v>1.8892578695642006</v>
      </c>
      <c r="AH242" s="2">
        <f t="shared" ca="1" si="199"/>
        <v>1.8699877890436407</v>
      </c>
      <c r="AI242" s="2">
        <f t="shared" ca="1" si="200"/>
        <v>1.8492433203437326</v>
      </c>
      <c r="AJ242" s="2">
        <f t="shared" ca="1" si="201"/>
        <v>1.8271064888016242</v>
      </c>
      <c r="AK242" s="2">
        <f t="shared" ca="1" si="202"/>
        <v>1.8036591991117352</v>
      </c>
      <c r="AL242" s="2">
        <f t="shared" ca="1" si="203"/>
        <v>1.7789832526846887</v>
      </c>
      <c r="AM242" s="2">
        <f t="shared" ca="1" si="204"/>
        <v>1.7531603904570812</v>
      </c>
      <c r="AN242" s="2">
        <f t="shared" ca="1" si="205"/>
        <v>1.7262723968124991</v>
      </c>
      <c r="AO242" s="2">
        <f t="shared" ca="1" si="206"/>
        <v>1.6984013463250232</v>
      </c>
      <c r="AP242" s="2">
        <f t="shared" ca="1" si="207"/>
        <v>1.6696301528634274</v>
      </c>
      <c r="AQ242" s="2">
        <f t="shared" ca="1" si="208"/>
        <v>1.6400436663449192</v>
      </c>
      <c r="AR242" s="2">
        <f t="shared" ca="1" si="209"/>
        <v>1.609730548729758</v>
      </c>
      <c r="AS242" s="2">
        <f t="shared" ca="1" si="210"/>
        <v>1.5787858217500264</v>
      </c>
      <c r="AT242" s="2">
        <f t="shared" ca="1" si="211"/>
        <v>1.5473130866797107</v>
      </c>
      <c r="AU242" s="2">
        <f t="shared" ca="1" si="212"/>
        <v>1.5154241678350209</v>
      </c>
      <c r="AV242" s="2">
        <f t="shared" ca="1" si="213"/>
        <v>1.4832334986169153</v>
      </c>
      <c r="AW242" s="2">
        <f t="shared" ca="1" si="214"/>
        <v>1.4508467980757762</v>
      </c>
      <c r="AX242" s="2">
        <f t="shared" ca="1" si="215"/>
        <v>1.4183486459736807</v>
      </c>
      <c r="AY242" s="2">
        <f t="shared" ca="1" si="216"/>
        <v>1.3857968111002672</v>
      </c>
      <c r="AZ242" s="2">
        <f t="shared" ca="1" si="165"/>
        <v>1.3532256386749355</v>
      </c>
      <c r="BC242" s="2">
        <f t="shared" ca="1" si="217"/>
        <v>-1.2161101012688311</v>
      </c>
      <c r="BD242" s="2">
        <f t="shared" ca="1" si="217"/>
        <v>-2.0456927375334066</v>
      </c>
      <c r="BE242" s="2">
        <f t="shared" ca="1" si="217"/>
        <v>0.49522068048999301</v>
      </c>
    </row>
    <row r="243" spans="1:57" x14ac:dyDescent="0.3">
      <c r="A243" s="2">
        <f t="shared" si="166"/>
        <v>2.3099999999999947</v>
      </c>
      <c r="B243" s="2">
        <f t="shared" ca="1" si="167"/>
        <v>0.96048329598708471</v>
      </c>
      <c r="C243" s="2">
        <f t="shared" ca="1" si="168"/>
        <v>1.0448920884428345</v>
      </c>
      <c r="D243" s="2">
        <f t="shared" ca="1" si="169"/>
        <v>1.1202575973607631</v>
      </c>
      <c r="E243" s="2">
        <f t="shared" ca="1" si="170"/>
        <v>1.1943459875832112</v>
      </c>
      <c r="F243" s="2">
        <f t="shared" ca="1" si="171"/>
        <v>1.2690585843392514</v>
      </c>
      <c r="G243" s="2">
        <f t="shared" ca="1" si="172"/>
        <v>1.3426286368802767</v>
      </c>
      <c r="H243" s="2">
        <f t="shared" ca="1" si="173"/>
        <v>1.4131745659646877</v>
      </c>
      <c r="I243" s="2">
        <f t="shared" ca="1" si="174"/>
        <v>1.4799359653630804</v>
      </c>
      <c r="J243" s="2">
        <f t="shared" ca="1" si="175"/>
        <v>1.5428163848876346</v>
      </c>
      <c r="K243" s="2">
        <f t="shared" ca="1" si="176"/>
        <v>1.6019047552138432</v>
      </c>
      <c r="L243" s="2">
        <f t="shared" ca="1" si="177"/>
        <v>1.6572273624562281</v>
      </c>
      <c r="M243" s="2">
        <f t="shared" ca="1" si="178"/>
        <v>1.708681192119881</v>
      </c>
      <c r="N243" s="2">
        <f t="shared" ca="1" si="179"/>
        <v>1.7560607505299795</v>
      </c>
      <c r="O243" s="2">
        <f t="shared" ca="1" si="180"/>
        <v>1.799112836813263</v>
      </c>
      <c r="P243" s="2">
        <f t="shared" ca="1" si="181"/>
        <v>1.8375945149834934</v>
      </c>
      <c r="Q243" s="2">
        <f t="shared" ca="1" si="182"/>
        <v>1.8713215264696716</v>
      </c>
      <c r="R243" s="2">
        <f t="shared" ca="1" si="183"/>
        <v>1.9002002028736968</v>
      </c>
      <c r="S243" s="2">
        <f t="shared" ca="1" si="184"/>
        <v>1.924240809065457</v>
      </c>
      <c r="T243" s="2">
        <f t="shared" ca="1" si="185"/>
        <v>1.9435537465461576</v>
      </c>
      <c r="U243" s="2">
        <f t="shared" ca="1" si="186"/>
        <v>1.9583330814034168</v>
      </c>
      <c r="V243" s="2">
        <f t="shared" ca="1" si="187"/>
        <v>1.9688344950880294</v>
      </c>
      <c r="W243" s="2">
        <f t="shared" ca="1" si="188"/>
        <v>1.9753554990702307</v>
      </c>
      <c r="X243" s="2">
        <f t="shared" ca="1" si="189"/>
        <v>1.9782210533667426</v>
      </c>
      <c r="Y243" s="2">
        <f t="shared" ca="1" si="190"/>
        <v>1.9777711333953338</v>
      </c>
      <c r="Z243" s="2">
        <f t="shared" ca="1" si="191"/>
        <v>1.9743452914628166</v>
      </c>
      <c r="AA243" s="2">
        <f t="shared" ca="1" si="192"/>
        <v>1.9682639241452284</v>
      </c>
      <c r="AB243" s="2">
        <f t="shared" ca="1" si="193"/>
        <v>1.9598103072887643</v>
      </c>
      <c r="AC243" s="2">
        <f t="shared" ca="1" si="194"/>
        <v>1.9492177855418378</v>
      </c>
      <c r="AD243" s="2">
        <f t="shared" ca="1" si="195"/>
        <v>1.9366658846766205</v>
      </c>
      <c r="AE243" s="2">
        <f t="shared" ca="1" si="196"/>
        <v>1.922287448627747</v>
      </c>
      <c r="AF243" s="2">
        <f t="shared" ca="1" si="197"/>
        <v>1.906184187718253</v>
      </c>
      <c r="AG243" s="2">
        <f t="shared" ca="1" si="198"/>
        <v>1.8884430761243554</v>
      </c>
      <c r="AH243" s="2">
        <f t="shared" ca="1" si="199"/>
        <v>1.8691467871509595</v>
      </c>
      <c r="AI243" s="2">
        <f t="shared" ca="1" si="200"/>
        <v>1.8483773737622493</v>
      </c>
      <c r="AJ243" s="2">
        <f t="shared" ca="1" si="201"/>
        <v>1.8262167620545755</v>
      </c>
      <c r="AK243" s="2">
        <f t="shared" ca="1" si="202"/>
        <v>1.8027467572497946</v>
      </c>
      <c r="AL243" s="2">
        <f t="shared" ca="1" si="203"/>
        <v>1.7780490615472171</v>
      </c>
      <c r="AM243" s="2">
        <f t="shared" ca="1" si="204"/>
        <v>1.7522053181586441</v>
      </c>
      <c r="AN243" s="2">
        <f t="shared" ca="1" si="205"/>
        <v>1.7252972181101518</v>
      </c>
      <c r="AO243" s="2">
        <f t="shared" ca="1" si="206"/>
        <v>1.697406753080636</v>
      </c>
      <c r="AP243" s="2">
        <f t="shared" ca="1" si="207"/>
        <v>1.6686167755325769</v>
      </c>
      <c r="AQ243" s="2">
        <f t="shared" ca="1" si="208"/>
        <v>1.6390121111521434</v>
      </c>
      <c r="AR243" s="2">
        <f t="shared" ca="1" si="209"/>
        <v>1.6086814484102636</v>
      </c>
      <c r="AS243" s="2">
        <f t="shared" ca="1" si="210"/>
        <v>1.5777198798964294</v>
      </c>
      <c r="AT243" s="2">
        <f t="shared" ca="1" si="211"/>
        <v>1.5462310707622744</v>
      </c>
      <c r="AU243" s="2">
        <f t="shared" ca="1" si="212"/>
        <v>1.514326797308547</v>
      </c>
      <c r="AV243" s="2">
        <f t="shared" ca="1" si="213"/>
        <v>1.482121219113034</v>
      </c>
      <c r="AW243" s="2">
        <f t="shared" ca="1" si="214"/>
        <v>1.4497195338815299</v>
      </c>
      <c r="AX243" s="2">
        <f t="shared" ca="1" si="215"/>
        <v>1.4172056879351391</v>
      </c>
      <c r="AY243" s="2">
        <f t="shared" ca="1" si="216"/>
        <v>1.3846368861136802</v>
      </c>
      <c r="AZ243" s="2">
        <f t="shared" ca="1" si="165"/>
        <v>1.3520470802017954</v>
      </c>
      <c r="BC243" s="2">
        <f t="shared" ca="1" si="217"/>
        <v>-0.6419227595014334</v>
      </c>
      <c r="BD243" s="2">
        <f t="shared" ca="1" si="217"/>
        <v>0.22989687847105245</v>
      </c>
      <c r="BE243" s="2">
        <f t="shared" ca="1" si="217"/>
        <v>0.68080533588599579</v>
      </c>
    </row>
    <row r="244" spans="1:57" x14ac:dyDescent="0.3">
      <c r="A244" s="2">
        <f t="shared" si="166"/>
        <v>2.3199999999999945</v>
      </c>
      <c r="B244" s="2">
        <f t="shared" ca="1" si="167"/>
        <v>0.96174329100633027</v>
      </c>
      <c r="C244" s="2">
        <f t="shared" ca="1" si="168"/>
        <v>1.0459058121226328</v>
      </c>
      <c r="D244" s="2">
        <f t="shared" ca="1" si="169"/>
        <v>1.1211862911271271</v>
      </c>
      <c r="E244" s="2">
        <f t="shared" ca="1" si="170"/>
        <v>1.1952333779767603</v>
      </c>
      <c r="F244" s="2">
        <f t="shared" ca="1" si="171"/>
        <v>1.2698748154598614</v>
      </c>
      <c r="G244" s="2">
        <f t="shared" ca="1" si="172"/>
        <v>1.3433413330105837</v>
      </c>
      <c r="H244" s="2">
        <f t="shared" ca="1" si="173"/>
        <v>1.4137735497256587</v>
      </c>
      <c r="I244" s="2">
        <f t="shared" ca="1" si="174"/>
        <v>1.4804241119037334</v>
      </c>
      <c r="J244" s="2">
        <f t="shared" ca="1" si="175"/>
        <v>1.5432000492685278</v>
      </c>
      <c r="K244" s="2">
        <f t="shared" ca="1" si="176"/>
        <v>1.602188811100046</v>
      </c>
      <c r="L244" s="2">
        <f t="shared" ca="1" si="177"/>
        <v>1.6574138684709301</v>
      </c>
      <c r="M244" s="2">
        <f t="shared" ca="1" si="178"/>
        <v>1.7087699279816326</v>
      </c>
      <c r="N244" s="2">
        <f t="shared" ca="1" si="179"/>
        <v>1.7560503123982332</v>
      </c>
      <c r="O244" s="2">
        <f t="shared" ca="1" si="180"/>
        <v>1.7990017967986749</v>
      </c>
      <c r="P244" s="2">
        <f t="shared" ca="1" si="181"/>
        <v>1.837382389597414</v>
      </c>
      <c r="Q244" s="2">
        <f t="shared" ca="1" si="182"/>
        <v>1.8710094151784522</v>
      </c>
      <c r="R244" s="2">
        <f t="shared" ca="1" si="183"/>
        <v>1.8997910553320918</v>
      </c>
      <c r="S244" s="2">
        <f t="shared" ca="1" si="184"/>
        <v>1.9237393496020958</v>
      </c>
      <c r="T244" s="2">
        <f t="shared" ca="1" si="185"/>
        <v>1.9429661451641511</v>
      </c>
      <c r="U244" s="2">
        <f t="shared" ca="1" si="186"/>
        <v>1.9576665132395197</v>
      </c>
      <c r="V244" s="2">
        <f t="shared" ca="1" si="187"/>
        <v>1.9680967451325759</v>
      </c>
      <c r="W244" s="2">
        <f t="shared" ca="1" si="188"/>
        <v>1.9745546749309655</v>
      </c>
      <c r="X244" s="2">
        <f t="shared" ca="1" si="189"/>
        <v>1.977365336951207</v>
      </c>
      <c r="Y244" s="2">
        <f t="shared" ca="1" si="190"/>
        <v>1.9768684724256924</v>
      </c>
      <c r="Z244" s="2">
        <f t="shared" ca="1" si="191"/>
        <v>1.9734030250382912</v>
      </c>
      <c r="AA244" s="2">
        <f t="shared" ca="1" si="192"/>
        <v>1.9672884235789485</v>
      </c>
      <c r="AB244" s="2">
        <f t="shared" ca="1" si="193"/>
        <v>1.9588067199517012</v>
      </c>
      <c r="AC244" s="2">
        <f t="shared" ca="1" si="194"/>
        <v>1.948189957075692</v>
      </c>
      <c r="AD244" s="2">
        <f t="shared" ca="1" si="195"/>
        <v>1.9356165016131492</v>
      </c>
      <c r="AE244" s="2">
        <f t="shared" ca="1" si="196"/>
        <v>1.9212183491451025</v>
      </c>
      <c r="AF244" s="2">
        <f t="shared" ca="1" si="197"/>
        <v>1.9050966892987633</v>
      </c>
      <c r="AG244" s="2">
        <f t="shared" ca="1" si="198"/>
        <v>1.8873381838908252</v>
      </c>
      <c r="AH244" s="2">
        <f t="shared" ca="1" si="199"/>
        <v>1.8680252670382469</v>
      </c>
      <c r="AI244" s="2">
        <f t="shared" ca="1" si="200"/>
        <v>1.8472397618879677</v>
      </c>
      <c r="AJ244" s="2">
        <f t="shared" ca="1" si="201"/>
        <v>1.8250633642928242</v>
      </c>
      <c r="AK244" s="2">
        <f t="shared" ca="1" si="202"/>
        <v>1.8015776490092525</v>
      </c>
      <c r="AL244" s="2">
        <f t="shared" ca="1" si="203"/>
        <v>1.7768640880569002</v>
      </c>
      <c r="AM244" s="2">
        <f t="shared" ca="1" si="204"/>
        <v>1.7510040960120363</v>
      </c>
      <c r="AN244" s="2">
        <f t="shared" ca="1" si="205"/>
        <v>1.7240791397543918</v>
      </c>
      <c r="AO244" s="2">
        <f t="shared" ca="1" si="206"/>
        <v>1.6961709974993739</v>
      </c>
      <c r="AP244" s="2">
        <f t="shared" ca="1" si="207"/>
        <v>1.667362330048592</v>
      </c>
      <c r="AQ244" s="2">
        <f t="shared" ca="1" si="208"/>
        <v>1.6377378088739301</v>
      </c>
      <c r="AR244" s="2">
        <f t="shared" ca="1" si="209"/>
        <v>1.6073860188458369</v>
      </c>
      <c r="AS244" s="2">
        <f t="shared" ca="1" si="210"/>
        <v>1.5764019922735373</v>
      </c>
      <c r="AT244" s="2">
        <f t="shared" ca="1" si="211"/>
        <v>1.5448893249503683</v>
      </c>
      <c r="AU244" s="2">
        <f t="shared" ca="1" si="212"/>
        <v>1.512959609647381</v>
      </c>
      <c r="AV244" s="2">
        <f t="shared" ca="1" si="213"/>
        <v>1.4807265961706806</v>
      </c>
      <c r="AW244" s="2">
        <f t="shared" ca="1" si="214"/>
        <v>1.4482948276414649</v>
      </c>
      <c r="AX244" s="2">
        <f t="shared" ca="1" si="215"/>
        <v>1.415747487331606</v>
      </c>
      <c r="AY244" s="2">
        <f t="shared" ca="1" si="216"/>
        <v>1.3831410885433233</v>
      </c>
      <c r="AZ244" s="2">
        <f t="shared" ca="1" si="165"/>
        <v>1.3505090998278846</v>
      </c>
      <c r="BC244" s="2">
        <f t="shared" ca="1" si="217"/>
        <v>-1.1479090464648838</v>
      </c>
      <c r="BD244" s="2">
        <f t="shared" ca="1" si="217"/>
        <v>-9.5570434291154527E-2</v>
      </c>
      <c r="BE244" s="2">
        <f t="shared" ca="1" si="217"/>
        <v>1.1609345110982456</v>
      </c>
    </row>
    <row r="245" spans="1:57" x14ac:dyDescent="0.3">
      <c r="A245" s="2">
        <f t="shared" si="166"/>
        <v>2.3299999999999943</v>
      </c>
      <c r="B245" s="2">
        <f t="shared" ca="1" si="167"/>
        <v>0.96208413198586995</v>
      </c>
      <c r="C245" s="2">
        <f t="shared" ca="1" si="168"/>
        <v>1.046210921567772</v>
      </c>
      <c r="D245" s="2">
        <f t="shared" ca="1" si="169"/>
        <v>1.1215938284291842</v>
      </c>
      <c r="E245" s="2">
        <f t="shared" ca="1" si="170"/>
        <v>1.1957656784176305</v>
      </c>
      <c r="F245" s="2">
        <f t="shared" ca="1" si="171"/>
        <v>1.270482865260244</v>
      </c>
      <c r="G245" s="2">
        <f t="shared" ca="1" si="172"/>
        <v>1.3439749050641276</v>
      </c>
      <c r="H245" s="2">
        <f t="shared" ca="1" si="173"/>
        <v>1.4144052444752151</v>
      </c>
      <c r="I245" s="2">
        <f t="shared" ca="1" si="174"/>
        <v>1.4810402029949519</v>
      </c>
      <c r="J245" s="2">
        <f t="shared" ca="1" si="175"/>
        <v>1.5437910031595357</v>
      </c>
      <c r="K245" s="2">
        <f t="shared" ca="1" si="176"/>
        <v>1.6027443983076313</v>
      </c>
      <c r="L245" s="2">
        <f t="shared" ca="1" si="177"/>
        <v>1.6579218673198226</v>
      </c>
      <c r="M245" s="2">
        <f t="shared" ca="1" si="178"/>
        <v>1.7092166719259123</v>
      </c>
      <c r="N245" s="2">
        <f t="shared" ca="1" si="179"/>
        <v>1.7564217866501655</v>
      </c>
      <c r="O245" s="2">
        <f t="shared" ca="1" si="180"/>
        <v>1.7992847940177956</v>
      </c>
      <c r="P245" s="2">
        <f t="shared" ca="1" si="181"/>
        <v>1.8375654717421177</v>
      </c>
      <c r="Q245" s="2">
        <f t="shared" ca="1" si="182"/>
        <v>1.8710835446338794</v>
      </c>
      <c r="R245" s="2">
        <f t="shared" ca="1" si="183"/>
        <v>1.8997498552885732</v>
      </c>
      <c r="S245" s="2">
        <f t="shared" ca="1" si="184"/>
        <v>1.9235790234709271</v>
      </c>
      <c r="T245" s="2">
        <f t="shared" ca="1" si="185"/>
        <v>1.9426851453473699</v>
      </c>
      <c r="U245" s="2">
        <f t="shared" ca="1" si="186"/>
        <v>1.9572651014942837</v>
      </c>
      <c r="V245" s="2">
        <f t="shared" ca="1" si="187"/>
        <v>1.9675765994519767</v>
      </c>
      <c r="W245" s="2">
        <f t="shared" ca="1" si="188"/>
        <v>1.9739186030862301</v>
      </c>
      <c r="X245" s="2">
        <f t="shared" ca="1" si="189"/>
        <v>1.9766170269707339</v>
      </c>
      <c r="Y245" s="2">
        <f t="shared" ca="1" si="190"/>
        <v>1.9760121827908284</v>
      </c>
      <c r="Z245" s="2">
        <f t="shared" ca="1" si="191"/>
        <v>1.9724432105512557</v>
      </c>
      <c r="AA245" s="2">
        <f t="shared" ca="1" si="192"/>
        <v>1.9662293782598246</v>
      </c>
      <c r="AB245" s="2">
        <f t="shared" ca="1" si="193"/>
        <v>1.9576523244497488</v>
      </c>
      <c r="AC245" s="2">
        <f t="shared" ca="1" si="194"/>
        <v>1.9469436052903653</v>
      </c>
      <c r="AD245" s="2">
        <f t="shared" ca="1" si="195"/>
        <v>1.9342812466761623</v>
      </c>
      <c r="AE245" s="2">
        <f t="shared" ca="1" si="196"/>
        <v>1.9197972145147979</v>
      </c>
      <c r="AF245" s="2">
        <f t="shared" ca="1" si="197"/>
        <v>1.9035929940314631</v>
      </c>
      <c r="AG245" s="2">
        <f t="shared" ca="1" si="198"/>
        <v>1.8857557482738376</v>
      </c>
      <c r="AH245" s="2">
        <f t="shared" ca="1" si="199"/>
        <v>1.8663684844854245</v>
      </c>
      <c r="AI245" s="2">
        <f t="shared" ca="1" si="200"/>
        <v>1.8455136081144707</v>
      </c>
      <c r="AJ245" s="2">
        <f t="shared" ca="1" si="201"/>
        <v>1.8232733968929382</v>
      </c>
      <c r="AK245" s="2">
        <f t="shared" ca="1" si="202"/>
        <v>1.7997300072446354</v>
      </c>
      <c r="AL245" s="2">
        <f t="shared" ca="1" si="203"/>
        <v>1.7749654931675067</v>
      </c>
      <c r="AM245" s="2">
        <f t="shared" ca="1" si="204"/>
        <v>1.7490618528191511</v>
      </c>
      <c r="AN245" s="2">
        <f t="shared" ca="1" si="205"/>
        <v>1.7221011412736884</v>
      </c>
      <c r="AO245" s="2">
        <f t="shared" ca="1" si="206"/>
        <v>1.6941657358461679</v>
      </c>
      <c r="AP245" s="2">
        <f t="shared" ca="1" si="207"/>
        <v>1.6653389185533365</v>
      </c>
      <c r="AQ245" s="2">
        <f t="shared" ca="1" si="208"/>
        <v>1.6357060197921474</v>
      </c>
      <c r="AR245" s="2">
        <f t="shared" ca="1" si="209"/>
        <v>1.6053563338260519</v>
      </c>
      <c r="AS245" s="2">
        <f t="shared" ca="1" si="210"/>
        <v>1.5743856446295246</v>
      </c>
      <c r="AT245" s="2">
        <f t="shared" ca="1" si="211"/>
        <v>1.5428982884812554</v>
      </c>
      <c r="AU245" s="2">
        <f t="shared" ca="1" si="212"/>
        <v>1.5110064822248359</v>
      </c>
      <c r="AV245" s="2">
        <f t="shared" ca="1" si="213"/>
        <v>1.4788243731255093</v>
      </c>
      <c r="AW245" s="2">
        <f t="shared" ca="1" si="214"/>
        <v>1.4464566596776611</v>
      </c>
      <c r="AX245" s="2">
        <f t="shared" ca="1" si="215"/>
        <v>1.413986575661242</v>
      </c>
      <c r="AY245" s="2">
        <f t="shared" ca="1" si="216"/>
        <v>1.3814707591340332</v>
      </c>
      <c r="AZ245" s="2">
        <f t="shared" ca="1" si="165"/>
        <v>1.3489431089224084</v>
      </c>
      <c r="BC245" s="2">
        <f t="shared" ca="1" si="217"/>
        <v>-1.3861649668745759</v>
      </c>
      <c r="BD245" s="2">
        <f t="shared" ca="1" si="217"/>
        <v>1.7432152052130725</v>
      </c>
      <c r="BE245" s="2">
        <f t="shared" ca="1" si="217"/>
        <v>-1.938964417589264</v>
      </c>
    </row>
    <row r="246" spans="1:57" x14ac:dyDescent="0.3">
      <c r="A246" s="2">
        <f t="shared" si="166"/>
        <v>2.3399999999999941</v>
      </c>
      <c r="B246" s="2">
        <f t="shared" ca="1" si="167"/>
        <v>0.96320934161833416</v>
      </c>
      <c r="C246" s="2">
        <f t="shared" ca="1" si="168"/>
        <v>1.0471646428967516</v>
      </c>
      <c r="D246" s="2">
        <f t="shared" ca="1" si="169"/>
        <v>1.1225249526445749</v>
      </c>
      <c r="E246" s="2">
        <f t="shared" ca="1" si="170"/>
        <v>1.1967076574315871</v>
      </c>
      <c r="F246" s="2">
        <f t="shared" ca="1" si="171"/>
        <v>1.2713986999691271</v>
      </c>
      <c r="G246" s="2">
        <f t="shared" ca="1" si="172"/>
        <v>1.3448263591854903</v>
      </c>
      <c r="H246" s="2">
        <f t="shared" ca="1" si="173"/>
        <v>1.4151762215196024</v>
      </c>
      <c r="I246" s="2">
        <f t="shared" ca="1" si="174"/>
        <v>1.4817275853986187</v>
      </c>
      <c r="J246" s="2">
        <f t="shared" ca="1" si="175"/>
        <v>1.5443952637268568</v>
      </c>
      <c r="K246" s="2">
        <f t="shared" ca="1" si="176"/>
        <v>1.6032647833073455</v>
      </c>
      <c r="L246" s="2">
        <f t="shared" ca="1" si="177"/>
        <v>1.6583551371057574</v>
      </c>
      <c r="M246" s="2">
        <f t="shared" ca="1" si="178"/>
        <v>1.7095576592445392</v>
      </c>
      <c r="N246" s="2">
        <f t="shared" ca="1" si="179"/>
        <v>1.7566644944506415</v>
      </c>
      <c r="O246" s="2">
        <f t="shared" ca="1" si="180"/>
        <v>1.7994235472642983</v>
      </c>
      <c r="P246" s="2">
        <f t="shared" ca="1" si="181"/>
        <v>1.8375958726509589</v>
      </c>
      <c r="Q246" s="2">
        <f t="shared" ca="1" si="182"/>
        <v>1.8710030963864037</v>
      </c>
      <c r="R246" s="2">
        <f t="shared" ca="1" si="183"/>
        <v>1.8995582155903494</v>
      </c>
      <c r="S246" s="2">
        <f t="shared" ca="1" si="184"/>
        <v>1.9232779189546021</v>
      </c>
      <c r="T246" s="2">
        <f t="shared" ca="1" si="185"/>
        <v>1.9422780381743381</v>
      </c>
      <c r="U246" s="2">
        <f t="shared" ca="1" si="186"/>
        <v>1.9567567506493944</v>
      </c>
      <c r="V246" s="2">
        <f t="shared" ca="1" si="187"/>
        <v>1.9669726697575749</v>
      </c>
      <c r="W246" s="2">
        <f t="shared" ca="1" si="188"/>
        <v>1.973225379483095</v>
      </c>
      <c r="X246" s="2">
        <f t="shared" ca="1" si="189"/>
        <v>1.975841163791449</v>
      </c>
      <c r="Y246" s="2">
        <f t="shared" ca="1" si="190"/>
        <v>1.9751603926690033</v>
      </c>
      <c r="Z246" s="2">
        <f t="shared" ca="1" si="191"/>
        <v>1.97152189063003</v>
      </c>
      <c r="AA246" s="2">
        <f t="shared" ca="1" si="192"/>
        <v>1.9652442551791458</v>
      </c>
      <c r="AB246" s="2">
        <f t="shared" ca="1" si="193"/>
        <v>1.9566082053418798</v>
      </c>
      <c r="AC246" s="2">
        <f t="shared" ca="1" si="194"/>
        <v>1.9458443087881221</v>
      </c>
      <c r="AD246" s="2">
        <f t="shared" ca="1" si="195"/>
        <v>1.9331297521972268</v>
      </c>
      <c r="AE246" s="2">
        <f t="shared" ca="1" si="196"/>
        <v>1.9185959736396254</v>
      </c>
      <c r="AF246" s="2">
        <f t="shared" ca="1" si="197"/>
        <v>1.9023442533818669</v>
      </c>
      <c r="AG246" s="2">
        <f t="shared" ca="1" si="198"/>
        <v>1.8844617524712453</v>
      </c>
      <c r="AH246" s="2">
        <f t="shared" ca="1" si="199"/>
        <v>1.8650315467920224</v>
      </c>
      <c r="AI246" s="2">
        <f t="shared" ca="1" si="200"/>
        <v>1.8441361194160268</v>
      </c>
      <c r="AJ246" s="2">
        <f t="shared" ca="1" si="201"/>
        <v>1.8218578252808288</v>
      </c>
      <c r="AK246" s="2">
        <f t="shared" ca="1" si="202"/>
        <v>1.7982788978145461</v>
      </c>
      <c r="AL246" s="2">
        <f t="shared" ca="1" si="203"/>
        <v>1.7734814683561979</v>
      </c>
      <c r="AM246" s="2">
        <f t="shared" ca="1" si="204"/>
        <v>1.7475476140676927</v>
      </c>
      <c r="AN246" s="2">
        <f t="shared" ca="1" si="205"/>
        <v>1.7205594737663628</v>
      </c>
      <c r="AO246" s="2">
        <f t="shared" ca="1" si="206"/>
        <v>1.6925995196399266</v>
      </c>
      <c r="AP246" s="2">
        <f t="shared" ca="1" si="207"/>
        <v>1.6637511510051857</v>
      </c>
      <c r="AQ246" s="2">
        <f t="shared" ca="1" si="208"/>
        <v>1.634099853524239</v>
      </c>
      <c r="AR246" s="2">
        <f t="shared" ca="1" si="209"/>
        <v>1.6037351270297036</v>
      </c>
      <c r="AS246" s="2">
        <f t="shared" ca="1" si="210"/>
        <v>1.5727530022684235</v>
      </c>
      <c r="AT246" s="2">
        <f t="shared" ca="1" si="211"/>
        <v>1.5412580490069043</v>
      </c>
      <c r="AU246" s="2">
        <f t="shared" ca="1" si="212"/>
        <v>1.5093625989597275</v>
      </c>
      <c r="AV246" s="2">
        <f t="shared" ca="1" si="213"/>
        <v>1.4771806873402729</v>
      </c>
      <c r="AW246" s="2">
        <f t="shared" ca="1" si="214"/>
        <v>1.4448166612495297</v>
      </c>
      <c r="AX246" s="2">
        <f t="shared" ca="1" si="215"/>
        <v>1.4123533017911953</v>
      </c>
      <c r="AY246" s="2">
        <f t="shared" ca="1" si="216"/>
        <v>1.3798468732197215</v>
      </c>
      <c r="AZ246" s="2">
        <f t="shared" ca="1" si="165"/>
        <v>1.3473309162369493</v>
      </c>
      <c r="BC246" s="2">
        <f t="shared" ca="1" si="217"/>
        <v>-1.1807472449002931</v>
      </c>
      <c r="BD246" s="2">
        <f t="shared" ca="1" si="217"/>
        <v>1.1425273042012583</v>
      </c>
      <c r="BE246" s="2">
        <f t="shared" ca="1" si="217"/>
        <v>0.36083284409255612</v>
      </c>
    </row>
    <row r="247" spans="1:57" x14ac:dyDescent="0.3">
      <c r="A247" s="2">
        <f t="shared" si="166"/>
        <v>2.3499999999999939</v>
      </c>
      <c r="B247" s="2">
        <f t="shared" ca="1" si="167"/>
        <v>0.96463664961416473</v>
      </c>
      <c r="C247" s="2">
        <f t="shared" ca="1" si="168"/>
        <v>1.0484277620376019</v>
      </c>
      <c r="D247" s="2">
        <f t="shared" ca="1" si="169"/>
        <v>1.1237722388906657</v>
      </c>
      <c r="E247" s="2">
        <f t="shared" ca="1" si="170"/>
        <v>1.1979728399945582</v>
      </c>
      <c r="F247" s="2">
        <f t="shared" ca="1" si="171"/>
        <v>1.2726463540854824</v>
      </c>
      <c r="G247" s="2">
        <f t="shared" ca="1" si="172"/>
        <v>1.3460202032162827</v>
      </c>
      <c r="H247" s="2">
        <f t="shared" ca="1" si="173"/>
        <v>1.4163018431654513</v>
      </c>
      <c r="I247" s="2">
        <f t="shared" ca="1" si="174"/>
        <v>1.4827832762786215</v>
      </c>
      <c r="J247" s="2">
        <f t="shared" ca="1" si="175"/>
        <v>1.545382722254075</v>
      </c>
      <c r="K247" s="2">
        <f t="shared" ca="1" si="176"/>
        <v>1.6041843689355402</v>
      </c>
      <c r="L247" s="2">
        <f t="shared" ca="1" si="177"/>
        <v>1.6592046473038484</v>
      </c>
      <c r="M247" s="2">
        <f t="shared" ca="1" si="178"/>
        <v>1.7103328985942114</v>
      </c>
      <c r="N247" s="2">
        <f t="shared" ca="1" si="179"/>
        <v>1.7573603735364325</v>
      </c>
      <c r="O247" s="2">
        <f t="shared" ca="1" si="180"/>
        <v>1.800035230554428</v>
      </c>
      <c r="P247" s="2">
        <f t="shared" ca="1" si="181"/>
        <v>1.8381197271039593</v>
      </c>
      <c r="Q247" s="2">
        <f t="shared" ca="1" si="182"/>
        <v>1.8714373077609436</v>
      </c>
      <c r="R247" s="2">
        <f t="shared" ca="1" si="183"/>
        <v>1.8999030352212984</v>
      </c>
      <c r="S247" s="2">
        <f t="shared" ca="1" si="184"/>
        <v>1.9235355731998618</v>
      </c>
      <c r="T247" s="2">
        <f t="shared" ca="1" si="185"/>
        <v>1.9424523929103716</v>
      </c>
      <c r="U247" s="2">
        <f t="shared" ca="1" si="186"/>
        <v>1.9568528735203203</v>
      </c>
      <c r="V247" s="2">
        <f t="shared" ca="1" si="187"/>
        <v>1.9669964412945464</v>
      </c>
      <c r="W247" s="2">
        <f t="shared" ca="1" si="188"/>
        <v>1.9731832080850866</v>
      </c>
      <c r="X247" s="2">
        <f t="shared" ca="1" si="189"/>
        <v>1.9757397337913447</v>
      </c>
      <c r="Y247" s="2">
        <f t="shared" ca="1" si="190"/>
        <v>1.9750063519888021</v>
      </c>
      <c r="Z247" s="2">
        <f t="shared" ca="1" si="191"/>
        <v>1.971321477364927</v>
      </c>
      <c r="AA247" s="2">
        <f t="shared" ca="1" si="192"/>
        <v>1.9650029447049739</v>
      </c>
      <c r="AB247" s="2">
        <f t="shared" ca="1" si="193"/>
        <v>1.9563304649108724</v>
      </c>
      <c r="AC247" s="2">
        <f t="shared" ca="1" si="194"/>
        <v>1.9455335329026713</v>
      </c>
      <c r="AD247" s="2">
        <f t="shared" ca="1" si="195"/>
        <v>1.9327884151360697</v>
      </c>
      <c r="AE247" s="2">
        <f t="shared" ca="1" si="196"/>
        <v>1.9182259410657632</v>
      </c>
      <c r="AF247" s="2">
        <f t="shared" ca="1" si="197"/>
        <v>1.9019471028227437</v>
      </c>
      <c r="AG247" s="2">
        <f t="shared" ca="1" si="198"/>
        <v>1.8840389736306635</v>
      </c>
      <c r="AH247" s="2">
        <f t="shared" ca="1" si="199"/>
        <v>1.8645846109581188</v>
      </c>
      <c r="AI247" s="2">
        <f t="shared" ca="1" si="200"/>
        <v>1.8436664882560805</v>
      </c>
      <c r="AJ247" s="2">
        <f t="shared" ca="1" si="201"/>
        <v>1.8213669504276213</v>
      </c>
      <c r="AK247" s="2">
        <f t="shared" ca="1" si="202"/>
        <v>1.7977682206758228</v>
      </c>
      <c r="AL247" s="2">
        <f t="shared" ca="1" si="203"/>
        <v>1.7729524204779648</v>
      </c>
      <c r="AM247" s="2">
        <f t="shared" ca="1" si="204"/>
        <v>1.7470016188589623</v>
      </c>
      <c r="AN247" s="2">
        <f t="shared" ca="1" si="205"/>
        <v>1.7199979513658696</v>
      </c>
      <c r="AO247" s="2">
        <f t="shared" ca="1" si="206"/>
        <v>1.6920238982715419</v>
      </c>
      <c r="AP247" s="2">
        <f t="shared" ca="1" si="207"/>
        <v>1.6631628897160573</v>
      </c>
      <c r="AQ247" s="2">
        <f t="shared" ca="1" si="208"/>
        <v>1.6335004803966611</v>
      </c>
      <c r="AR247" s="2">
        <f t="shared" ca="1" si="209"/>
        <v>1.6031262893031193</v>
      </c>
      <c r="AS247" s="2">
        <f t="shared" ca="1" si="210"/>
        <v>1.5721365064528749</v>
      </c>
      <c r="AT247" s="2">
        <f t="shared" ca="1" si="211"/>
        <v>1.5406358454918325</v>
      </c>
      <c r="AU247" s="2">
        <f t="shared" ca="1" si="212"/>
        <v>1.508736661231026</v>
      </c>
      <c r="AV247" s="2">
        <f t="shared" ca="1" si="213"/>
        <v>1.476552784809062</v>
      </c>
      <c r="AW247" s="2">
        <f t="shared" ca="1" si="214"/>
        <v>1.4441881226717959</v>
      </c>
      <c r="AX247" s="2">
        <f t="shared" ca="1" si="215"/>
        <v>1.4117249175880495</v>
      </c>
      <c r="AY247" s="2">
        <f t="shared" ca="1" si="216"/>
        <v>1.3792189730864419</v>
      </c>
      <c r="AZ247" s="2">
        <f t="shared" ca="1" si="165"/>
        <v>1.3467033455652291</v>
      </c>
      <c r="BC247" s="2">
        <f t="shared" ca="1" si="217"/>
        <v>-0.12824040350362864</v>
      </c>
      <c r="BD247" s="2">
        <f t="shared" ca="1" si="217"/>
        <v>-0.5420649881836006</v>
      </c>
      <c r="BE247" s="2">
        <f t="shared" ca="1" si="217"/>
        <v>-0.33093273665895495</v>
      </c>
    </row>
    <row r="248" spans="1:57" x14ac:dyDescent="0.3">
      <c r="A248" s="2">
        <f t="shared" si="166"/>
        <v>2.3599999999999937</v>
      </c>
      <c r="B248" s="2">
        <f t="shared" ca="1" si="167"/>
        <v>0.96585238691313935</v>
      </c>
      <c r="C248" s="2">
        <f t="shared" ca="1" si="168"/>
        <v>1.0495123252316099</v>
      </c>
      <c r="D248" s="2">
        <f t="shared" ca="1" si="169"/>
        <v>1.1248708101682705</v>
      </c>
      <c r="E248" s="2">
        <f t="shared" ca="1" si="170"/>
        <v>1.1991169016732373</v>
      </c>
      <c r="F248" s="2">
        <f t="shared" ca="1" si="171"/>
        <v>1.2737996178715965</v>
      </c>
      <c r="G248" s="2">
        <f t="shared" ca="1" si="172"/>
        <v>1.3471459958870675</v>
      </c>
      <c r="H248" s="2">
        <f t="shared" ca="1" si="173"/>
        <v>1.4173851949513134</v>
      </c>
      <c r="I248" s="2">
        <f t="shared" ca="1" si="174"/>
        <v>1.4838217528079807</v>
      </c>
      <c r="J248" s="2">
        <f t="shared" ca="1" si="175"/>
        <v>1.5463772184562756</v>
      </c>
      <c r="K248" s="2">
        <f t="shared" ca="1" si="176"/>
        <v>1.6051344337421409</v>
      </c>
      <c r="L248" s="2">
        <f t="shared" ca="1" si="177"/>
        <v>1.660107296465545</v>
      </c>
      <c r="M248" s="2">
        <f t="shared" ca="1" si="178"/>
        <v>1.7111831943742914</v>
      </c>
      <c r="N248" s="2">
        <f t="shared" ca="1" si="179"/>
        <v>1.7581525245806793</v>
      </c>
      <c r="O248" s="2">
        <f t="shared" ca="1" si="180"/>
        <v>1.8007637357864648</v>
      </c>
      <c r="P248" s="2">
        <f t="shared" ca="1" si="181"/>
        <v>1.8387803176859443</v>
      </c>
      <c r="Q248" s="2">
        <f t="shared" ca="1" si="182"/>
        <v>1.8720275560127186</v>
      </c>
      <c r="R248" s="2">
        <f t="shared" ca="1" si="183"/>
        <v>1.9004225946498683</v>
      </c>
      <c r="S248" s="2">
        <f t="shared" ca="1" si="184"/>
        <v>1.9239860830471995</v>
      </c>
      <c r="T248" s="2">
        <f t="shared" ca="1" si="185"/>
        <v>1.9428371406040197</v>
      </c>
      <c r="U248" s="2">
        <f t="shared" ca="1" si="186"/>
        <v>1.95717635789989</v>
      </c>
      <c r="V248" s="2">
        <f t="shared" ca="1" si="187"/>
        <v>1.9672639858083247</v>
      </c>
      <c r="W248" s="2">
        <f t="shared" ca="1" si="188"/>
        <v>1.9734006764325294</v>
      </c>
      <c r="X248" s="2">
        <f t="shared" ca="1" si="189"/>
        <v>1.9759132767809473</v>
      </c>
      <c r="Y248" s="2">
        <f t="shared" ca="1" si="190"/>
        <v>1.9751420939718825</v>
      </c>
      <c r="Z248" s="2">
        <f t="shared" ca="1" si="191"/>
        <v>1.9714251432301733</v>
      </c>
      <c r="AA248" s="2">
        <f t="shared" ca="1" si="192"/>
        <v>1.9650795091356532</v>
      </c>
      <c r="AB248" s="2">
        <f t="shared" ca="1" si="193"/>
        <v>1.9563839105961531</v>
      </c>
      <c r="AC248" s="2">
        <f t="shared" ca="1" si="194"/>
        <v>1.9455667902544305</v>
      </c>
      <c r="AD248" s="2">
        <f t="shared" ca="1" si="195"/>
        <v>1.9328035179967125</v>
      </c>
      <c r="AE248" s="2">
        <f t="shared" ca="1" si="196"/>
        <v>1.9182243384935889</v>
      </c>
      <c r="AF248" s="2">
        <f t="shared" ca="1" si="197"/>
        <v>1.901929977168759</v>
      </c>
      <c r="AG248" s="2">
        <f t="shared" ca="1" si="198"/>
        <v>1.8840074382324177</v>
      </c>
      <c r="AH248" s="2">
        <f t="shared" ca="1" si="199"/>
        <v>1.8645397783354176</v>
      </c>
      <c r="AI248" s="2">
        <f t="shared" ca="1" si="200"/>
        <v>1.8436094787216251</v>
      </c>
      <c r="AJ248" s="2">
        <f t="shared" ca="1" si="201"/>
        <v>1.8212988916778303</v>
      </c>
      <c r="AK248" s="2">
        <f t="shared" ca="1" si="202"/>
        <v>1.7976902476113703</v>
      </c>
      <c r="AL248" s="2">
        <f t="shared" ca="1" si="203"/>
        <v>1.772865675594306</v>
      </c>
      <c r="AM248" s="2">
        <f t="shared" ca="1" si="204"/>
        <v>1.7469072540339192</v>
      </c>
      <c r="AN248" s="2">
        <f t="shared" ca="1" si="205"/>
        <v>1.7198971328561199</v>
      </c>
      <c r="AO248" s="2">
        <f t="shared" ca="1" si="206"/>
        <v>1.6919178182956889</v>
      </c>
      <c r="AP248" s="2">
        <f t="shared" ca="1" si="207"/>
        <v>1.663052789502244</v>
      </c>
      <c r="AQ248" s="2">
        <f t="shared" ca="1" si="208"/>
        <v>1.6333876886326419</v>
      </c>
      <c r="AR248" s="2">
        <f t="shared" ca="1" si="209"/>
        <v>1.6030122720580935</v>
      </c>
      <c r="AS248" s="2">
        <f t="shared" ca="1" si="210"/>
        <v>1.572022906180842</v>
      </c>
      <c r="AT248" s="2">
        <f t="shared" ca="1" si="211"/>
        <v>1.5405244635325568</v>
      </c>
      <c r="AU248" s="2">
        <f t="shared" ca="1" si="212"/>
        <v>1.5086293348993267</v>
      </c>
      <c r="AV248" s="2">
        <f t="shared" ca="1" si="213"/>
        <v>1.4764511600354033</v>
      </c>
      <c r="AW248" s="2">
        <f t="shared" ca="1" si="214"/>
        <v>1.4440934201999385</v>
      </c>
      <c r="AX248" s="2">
        <f t="shared" ca="1" si="215"/>
        <v>1.4116378388010862</v>
      </c>
      <c r="AY248" s="2">
        <f t="shared" ca="1" si="216"/>
        <v>1.3791397755921022</v>
      </c>
      <c r="AZ248" s="2">
        <f t="shared" ca="1" si="165"/>
        <v>1.3466318328679219</v>
      </c>
      <c r="BC248" s="2">
        <f t="shared" ca="1" si="217"/>
        <v>0.28241106052096576</v>
      </c>
      <c r="BD248" s="2">
        <f t="shared" ca="1" si="217"/>
        <v>-1.9343016415773784</v>
      </c>
      <c r="BE248" s="2">
        <f t="shared" ca="1" si="217"/>
        <v>-1.3840081986959669</v>
      </c>
    </row>
    <row r="249" spans="1:57" x14ac:dyDescent="0.3">
      <c r="A249" s="2">
        <f t="shared" si="166"/>
        <v>2.3699999999999934</v>
      </c>
      <c r="B249" s="2">
        <f t="shared" ca="1" si="167"/>
        <v>0.96871942847548664</v>
      </c>
      <c r="C249" s="2">
        <f t="shared" ca="1" si="168"/>
        <v>1.0520944380145691</v>
      </c>
      <c r="D249" s="2">
        <f t="shared" ca="1" si="169"/>
        <v>1.1273231987699386</v>
      </c>
      <c r="E249" s="2">
        <f t="shared" ca="1" si="170"/>
        <v>1.2014815348488921</v>
      </c>
      <c r="F249" s="2">
        <f t="shared" ca="1" si="171"/>
        <v>1.2760515869221085</v>
      </c>
      <c r="G249" s="2">
        <f t="shared" ca="1" si="172"/>
        <v>1.3492599943948962</v>
      </c>
      <c r="H249" s="2">
        <f t="shared" ca="1" si="173"/>
        <v>1.4193569820340532</v>
      </c>
      <c r="I249" s="2">
        <f t="shared" ca="1" si="174"/>
        <v>1.4856589843023675</v>
      </c>
      <c r="J249" s="2">
        <f t="shared" ca="1" si="175"/>
        <v>1.5480903314370633</v>
      </c>
      <c r="K249" s="2">
        <f t="shared" ca="1" si="176"/>
        <v>1.6067320409857044</v>
      </c>
      <c r="L249" s="2">
        <f t="shared" ca="1" si="177"/>
        <v>1.6615950346043342</v>
      </c>
      <c r="M249" s="2">
        <f t="shared" ca="1" si="178"/>
        <v>1.7125643139938147</v>
      </c>
      <c r="N249" s="2">
        <f t="shared" ca="1" si="179"/>
        <v>1.759428990969915</v>
      </c>
      <c r="O249" s="2">
        <f t="shared" ca="1" si="180"/>
        <v>1.8019373687945146</v>
      </c>
      <c r="P249" s="2">
        <f t="shared" ca="1" si="181"/>
        <v>1.8398537270218955</v>
      </c>
      <c r="Q249" s="2">
        <f t="shared" ca="1" si="182"/>
        <v>1.8730047427870009</v>
      </c>
      <c r="R249" s="2">
        <f t="shared" ca="1" si="183"/>
        <v>1.9013091846940982</v>
      </c>
      <c r="S249" s="2">
        <f t="shared" ca="1" si="184"/>
        <v>1.9247892266200428</v>
      </c>
      <c r="T249" s="2">
        <f t="shared" ca="1" si="185"/>
        <v>1.9435651728573091</v>
      </c>
      <c r="U249" s="2">
        <f t="shared" ca="1" si="186"/>
        <v>1.9578383631045282</v>
      </c>
      <c r="V249" s="2">
        <f t="shared" ca="1" si="187"/>
        <v>1.9678694125998082</v>
      </c>
      <c r="W249" s="2">
        <f t="shared" ca="1" si="188"/>
        <v>1.9739590540777496</v>
      </c>
      <c r="X249" s="2">
        <f t="shared" ca="1" si="189"/>
        <v>1.9764339608275789</v>
      </c>
      <c r="Y249" s="2">
        <f t="shared" ca="1" si="190"/>
        <v>1.9756339514933823</v>
      </c>
      <c r="Z249" s="2">
        <f t="shared" ca="1" si="191"/>
        <v>1.9718961802655808</v>
      </c>
      <c r="AA249" s="2">
        <f t="shared" ca="1" si="192"/>
        <v>1.9655365221258818</v>
      </c>
      <c r="AB249" s="2">
        <f t="shared" ca="1" si="193"/>
        <v>1.9568322482254219</v>
      </c>
      <c r="AC249" s="2">
        <f t="shared" ca="1" si="194"/>
        <v>1.9460102974868918</v>
      </c>
      <c r="AD249" s="2">
        <f t="shared" ca="1" si="195"/>
        <v>1.9332446949058233</v>
      </c>
      <c r="AE249" s="2">
        <f t="shared" ca="1" si="196"/>
        <v>1.9186646521733044</v>
      </c>
      <c r="AF249" s="2">
        <f t="shared" ca="1" si="197"/>
        <v>1.9023701774026867</v>
      </c>
      <c r="AG249" s="2">
        <f t="shared" ca="1" si="198"/>
        <v>1.8844477525976906</v>
      </c>
      <c r="AH249" s="2">
        <f t="shared" ca="1" si="199"/>
        <v>1.8649799792067066</v>
      </c>
      <c r="AI249" s="2">
        <f t="shared" ca="1" si="200"/>
        <v>1.8440488917013811</v>
      </c>
      <c r="AJ249" s="2">
        <f t="shared" ca="1" si="201"/>
        <v>1.8217363951917007</v>
      </c>
      <c r="AK249" s="2">
        <f t="shared" ca="1" si="202"/>
        <v>1.7981242727401372</v>
      </c>
      <c r="AL249" s="2">
        <f t="shared" ca="1" si="203"/>
        <v>1.7732942064923527</v>
      </c>
      <c r="AM249" s="2">
        <f t="shared" ca="1" si="204"/>
        <v>1.747327829780994</v>
      </c>
      <c r="AN249" s="2">
        <f t="shared" ca="1" si="205"/>
        <v>1.7203068525855563</v>
      </c>
      <c r="AO249" s="2">
        <f t="shared" ca="1" si="206"/>
        <v>1.6923133530067667</v>
      </c>
      <c r="AP249" s="2">
        <f t="shared" ca="1" si="207"/>
        <v>1.6634304054158529</v>
      </c>
      <c r="AQ249" s="2">
        <f t="shared" ca="1" si="208"/>
        <v>1.6337432858707879</v>
      </c>
      <c r="AR249" s="2">
        <f t="shared" ca="1" si="209"/>
        <v>1.6033414343473626</v>
      </c>
      <c r="AS249" s="2">
        <f t="shared" ca="1" si="210"/>
        <v>1.5723209387257087</v>
      </c>
      <c r="AT249" s="2">
        <f t="shared" ca="1" si="211"/>
        <v>1.5407863734081146</v>
      </c>
      <c r="AU249" s="2">
        <f t="shared" ca="1" si="212"/>
        <v>1.508849706051604</v>
      </c>
      <c r="AV249" s="2">
        <f t="shared" ca="1" si="213"/>
        <v>1.4766239257930946</v>
      </c>
      <c r="AW249" s="2">
        <f t="shared" ca="1" si="214"/>
        <v>1.4442116322646246</v>
      </c>
      <c r="AX249" s="2">
        <f t="shared" ca="1" si="215"/>
        <v>1.4116935764684537</v>
      </c>
      <c r="AY249" s="2">
        <f t="shared" ca="1" si="216"/>
        <v>1.3791242196189846</v>
      </c>
      <c r="AZ249" s="2">
        <f t="shared" ca="1" si="165"/>
        <v>1.346535268362878</v>
      </c>
      <c r="BC249" s="2">
        <f t="shared" ca="1" si="217"/>
        <v>0.99965053990116015</v>
      </c>
      <c r="BD249" s="2">
        <f t="shared" ca="1" si="217"/>
        <v>-0.69173795653649428</v>
      </c>
      <c r="BE249" s="2">
        <f t="shared" ca="1" si="217"/>
        <v>1.9165106012638793</v>
      </c>
    </row>
    <row r="250" spans="1:57" x14ac:dyDescent="0.3">
      <c r="A250" s="2">
        <f t="shared" si="166"/>
        <v>2.3799999999999932</v>
      </c>
      <c r="B250" s="2">
        <f t="shared" ca="1" si="167"/>
        <v>0.97176743919617137</v>
      </c>
      <c r="C250" s="2">
        <f t="shared" ca="1" si="168"/>
        <v>1.0549174222877369</v>
      </c>
      <c r="D250" s="2">
        <f t="shared" ca="1" si="169"/>
        <v>1.1300681448493741</v>
      </c>
      <c r="E250" s="2">
        <f t="shared" ca="1" si="170"/>
        <v>1.2041833576452361</v>
      </c>
      <c r="F250" s="2">
        <f t="shared" ca="1" si="171"/>
        <v>1.2786798888182196</v>
      </c>
      <c r="G250" s="2">
        <f t="shared" ca="1" si="172"/>
        <v>1.3517846446521993</v>
      </c>
      <c r="H250" s="2">
        <f t="shared" ca="1" si="173"/>
        <v>1.4217689674046949</v>
      </c>
      <c r="I250" s="2">
        <f t="shared" ca="1" si="174"/>
        <v>1.4879612412799184</v>
      </c>
      <c r="J250" s="2">
        <f t="shared" ca="1" si="175"/>
        <v>1.550288720974291</v>
      </c>
      <c r="K250" s="2">
        <f t="shared" ca="1" si="176"/>
        <v>1.6088308120319919</v>
      </c>
      <c r="L250" s="2">
        <f t="shared" ca="1" si="177"/>
        <v>1.6635957070989855</v>
      </c>
      <c r="M250" s="2">
        <f t="shared" ca="1" si="178"/>
        <v>1.7144662791761067</v>
      </c>
      <c r="N250" s="2">
        <f t="shared" ca="1" si="179"/>
        <v>1.7612306129116337</v>
      </c>
      <c r="O250" s="2">
        <f t="shared" ca="1" si="180"/>
        <v>1.8036371201654728</v>
      </c>
      <c r="P250" s="2">
        <f t="shared" ca="1" si="181"/>
        <v>1.8414511177146244</v>
      </c>
      <c r="Q250" s="2">
        <f t="shared" ca="1" si="182"/>
        <v>1.8745009140936768</v>
      </c>
      <c r="R250" s="2">
        <f t="shared" ca="1" si="183"/>
        <v>1.9027071359541081</v>
      </c>
      <c r="S250" s="2">
        <f t="shared" ca="1" si="184"/>
        <v>1.9260937101410511</v>
      </c>
      <c r="T250" s="2">
        <f t="shared" ca="1" si="185"/>
        <v>1.9447823524565715</v>
      </c>
      <c r="U250" s="2">
        <f t="shared" ca="1" si="186"/>
        <v>1.9589753793551865</v>
      </c>
      <c r="V250" s="2">
        <f t="shared" ca="1" si="187"/>
        <v>1.9689340000968403</v>
      </c>
      <c r="W250" s="2">
        <f t="shared" ca="1" si="188"/>
        <v>1.974959258292422</v>
      </c>
      <c r="X250" s="2">
        <f t="shared" ca="1" si="189"/>
        <v>1.9773778825487476</v>
      </c>
      <c r="Y250" s="2">
        <f t="shared" ca="1" si="190"/>
        <v>1.9765294309163872</v>
      </c>
      <c r="Z250" s="2">
        <f t="shared" ca="1" si="191"/>
        <v>1.9727504249119765</v>
      </c>
      <c r="AA250" s="2">
        <f t="shared" ca="1" si="192"/>
        <v>1.9663557604878319</v>
      </c>
      <c r="AB250" s="2">
        <f t="shared" ca="1" si="193"/>
        <v>1.9576214952510338</v>
      </c>
      <c r="AC250" s="2">
        <f t="shared" ca="1" si="194"/>
        <v>1.9467733029126997</v>
      </c>
      <c r="AD250" s="2">
        <f t="shared" ca="1" si="195"/>
        <v>1.9339841051477957</v>
      </c>
      <c r="AE250" s="2">
        <f t="shared" ca="1" si="196"/>
        <v>1.9193823223131976</v>
      </c>
      <c r="AF250" s="2">
        <f t="shared" ca="1" si="197"/>
        <v>1.9030674844458926</v>
      </c>
      <c r="AG250" s="2">
        <f t="shared" ca="1" si="198"/>
        <v>1.8851257880151133</v>
      </c>
      <c r="AH250" s="2">
        <f t="shared" ca="1" si="199"/>
        <v>1.8656396147672982</v>
      </c>
      <c r="AI250" s="2">
        <f t="shared" ca="1" si="200"/>
        <v>1.8446907877256886</v>
      </c>
      <c r="AJ250" s="2">
        <f t="shared" ca="1" si="201"/>
        <v>1.8223610001520125</v>
      </c>
      <c r="AK250" s="2">
        <f t="shared" ca="1" si="202"/>
        <v>1.7987318231041516</v>
      </c>
      <c r="AL250" s="2">
        <f t="shared" ca="1" si="203"/>
        <v>1.7738847271703104</v>
      </c>
      <c r="AM250" s="2">
        <f t="shared" ca="1" si="204"/>
        <v>1.7479011360429713</v>
      </c>
      <c r="AN250" s="2">
        <f t="shared" ca="1" si="205"/>
        <v>1.7208625553233676</v>
      </c>
      <c r="AO250" s="2">
        <f t="shared" ca="1" si="206"/>
        <v>1.692850870777193</v>
      </c>
      <c r="AP250" s="2">
        <f t="shared" ca="1" si="207"/>
        <v>1.6639489881027802</v>
      </c>
      <c r="AQ250" s="2">
        <f t="shared" ca="1" si="208"/>
        <v>1.6342420535851947</v>
      </c>
      <c r="AR250" s="2">
        <f t="shared" ca="1" si="209"/>
        <v>1.603819426894179</v>
      </c>
      <c r="AS250" s="2">
        <f t="shared" ca="1" si="210"/>
        <v>1.5727771523275138</v>
      </c>
      <c r="AT250" s="2">
        <f t="shared" ca="1" si="211"/>
        <v>1.5412197389900195</v>
      </c>
      <c r="AU250" s="2">
        <f t="shared" ca="1" si="212"/>
        <v>1.5092589621917949</v>
      </c>
      <c r="AV250" s="2">
        <f t="shared" ca="1" si="213"/>
        <v>1.4770073911641346</v>
      </c>
      <c r="AW250" s="2">
        <f t="shared" ca="1" si="214"/>
        <v>1.4445669774282932</v>
      </c>
      <c r="AX250" s="2">
        <f t="shared" ca="1" si="215"/>
        <v>1.4120177363898836</v>
      </c>
      <c r="AY250" s="2">
        <f t="shared" ca="1" si="216"/>
        <v>1.3794134661141721</v>
      </c>
      <c r="AZ250" s="2">
        <f t="shared" ca="1" si="165"/>
        <v>1.3467854251422462</v>
      </c>
      <c r="BC250" s="2">
        <f t="shared" ca="1" si="217"/>
        <v>1.5080967739461242</v>
      </c>
      <c r="BD250" s="2">
        <f t="shared" ca="1" si="217"/>
        <v>2.4294006617783026E-2</v>
      </c>
      <c r="BE250" s="2">
        <f t="shared" ca="1" si="217"/>
        <v>1.1444913004358472</v>
      </c>
    </row>
    <row r="251" spans="1:57" x14ac:dyDescent="0.3">
      <c r="A251" s="2">
        <f t="shared" si="166"/>
        <v>2.389999999999993</v>
      </c>
      <c r="B251" s="2">
        <f t="shared" ca="1" si="167"/>
        <v>0.97346866562710987</v>
      </c>
      <c r="C251" s="2">
        <f t="shared" ca="1" si="168"/>
        <v>1.0564306126547613</v>
      </c>
      <c r="D251" s="2">
        <f t="shared" ca="1" si="169"/>
        <v>1.1315348056568879</v>
      </c>
      <c r="E251" s="2">
        <f t="shared" ca="1" si="170"/>
        <v>1.2056339828757114</v>
      </c>
      <c r="F251" s="2">
        <f t="shared" ca="1" si="171"/>
        <v>1.2800810971193815</v>
      </c>
      <c r="G251" s="2">
        <f t="shared" ca="1" si="172"/>
        <v>1.3531038641674893</v>
      </c>
      <c r="H251" s="2">
        <f t="shared" ca="1" si="173"/>
        <v>1.422994686018197</v>
      </c>
      <c r="I251" s="2">
        <f t="shared" ca="1" si="174"/>
        <v>1.4890938417164032</v>
      </c>
      <c r="J251" s="2">
        <f t="shared" ca="1" si="175"/>
        <v>1.5513315452933818</v>
      </c>
      <c r="K251" s="2">
        <f t="shared" ca="1" si="176"/>
        <v>1.6097856935547008</v>
      </c>
      <c r="L251" s="2">
        <f t="shared" ca="1" si="177"/>
        <v>1.6644618877473534</v>
      </c>
      <c r="M251" s="2">
        <f t="shared" ca="1" si="178"/>
        <v>1.715241019807705</v>
      </c>
      <c r="N251" s="2">
        <f t="shared" ca="1" si="179"/>
        <v>1.7619102955367609</v>
      </c>
      <c r="O251" s="2">
        <f t="shared" ca="1" si="180"/>
        <v>1.804218379569855</v>
      </c>
      <c r="P251" s="2">
        <f t="shared" ca="1" si="181"/>
        <v>1.8419317633951515</v>
      </c>
      <c r="Q251" s="2">
        <f t="shared" ca="1" si="182"/>
        <v>1.8748805170847425</v>
      </c>
      <c r="R251" s="2">
        <f t="shared" ca="1" si="183"/>
        <v>1.9029872488406454</v>
      </c>
      <c r="S251" s="2">
        <f t="shared" ca="1" si="184"/>
        <v>1.9262777572520031</v>
      </c>
      <c r="T251" s="2">
        <f t="shared" ca="1" si="185"/>
        <v>1.9448752865403061</v>
      </c>
      <c r="U251" s="2">
        <f t="shared" ca="1" si="186"/>
        <v>1.9589832478661837</v>
      </c>
      <c r="V251" s="2">
        <f t="shared" ca="1" si="187"/>
        <v>1.9688635644534125</v>
      </c>
      <c r="W251" s="2">
        <f t="shared" ca="1" si="188"/>
        <v>1.9748177112829033</v>
      </c>
      <c r="X251" s="2">
        <f t="shared" ca="1" si="189"/>
        <v>1.9771725915657461</v>
      </c>
      <c r="Y251" s="2">
        <f t="shared" ca="1" si="190"/>
        <v>1.9762676209222974</v>
      </c>
      <c r="Z251" s="2">
        <f t="shared" ca="1" si="191"/>
        <v>1.9724388068732022</v>
      </c>
      <c r="AA251" s="2">
        <f t="shared" ca="1" si="192"/>
        <v>1.9660001872559993</v>
      </c>
      <c r="AB251" s="2">
        <f t="shared" ca="1" si="193"/>
        <v>1.9572267307052706</v>
      </c>
      <c r="AC251" s="2">
        <f t="shared" ca="1" si="194"/>
        <v>1.9463429745632868</v>
      </c>
      <c r="AD251" s="2">
        <f t="shared" ca="1" si="195"/>
        <v>1.9335208690290833</v>
      </c>
      <c r="AE251" s="2">
        <f t="shared" ca="1" si="196"/>
        <v>1.918888174995387</v>
      </c>
      <c r="AF251" s="2">
        <f t="shared" ca="1" si="197"/>
        <v>1.9025440738785655</v>
      </c>
      <c r="AG251" s="2">
        <f t="shared" ca="1" si="198"/>
        <v>1.8845746035349216</v>
      </c>
      <c r="AH251" s="2">
        <f t="shared" ca="1" si="199"/>
        <v>1.86506205177892</v>
      </c>
      <c r="AI251" s="2">
        <f t="shared" ca="1" si="200"/>
        <v>1.8440881557823068</v>
      </c>
      <c r="AJ251" s="2">
        <f t="shared" ca="1" si="201"/>
        <v>1.8217345225603316</v>
      </c>
      <c r="AK251" s="2">
        <f t="shared" ca="1" si="202"/>
        <v>1.7980826367801359</v>
      </c>
      <c r="AL251" s="2">
        <f t="shared" ca="1" si="203"/>
        <v>1.7732138831157196</v>
      </c>
      <c r="AM251" s="2">
        <f t="shared" ca="1" si="204"/>
        <v>1.7472096013295459</v>
      </c>
      <c r="AN251" s="2">
        <f t="shared" ca="1" si="205"/>
        <v>1.7201512184903587</v>
      </c>
      <c r="AO251" s="2">
        <f t="shared" ca="1" si="206"/>
        <v>1.6921205541069664</v>
      </c>
      <c r="AP251" s="2">
        <f t="shared" ca="1" si="207"/>
        <v>1.6632004715877151</v>
      </c>
      <c r="AQ251" s="2">
        <f t="shared" ca="1" si="208"/>
        <v>1.6334761140390057</v>
      </c>
      <c r="AR251" s="2">
        <f t="shared" ca="1" si="209"/>
        <v>1.6030368871639149</v>
      </c>
      <c r="AS251" s="2">
        <f t="shared" ca="1" si="210"/>
        <v>1.5719789168484763</v>
      </c>
      <c r="AT251" s="2">
        <f t="shared" ca="1" si="211"/>
        <v>1.5404067699639603</v>
      </c>
      <c r="AU251" s="2">
        <f t="shared" ca="1" si="212"/>
        <v>1.5084321505272742</v>
      </c>
      <c r="AV251" s="2">
        <f t="shared" ca="1" si="213"/>
        <v>1.4761673289048929</v>
      </c>
      <c r="AW251" s="2">
        <f t="shared" ca="1" si="214"/>
        <v>1.443713732362478</v>
      </c>
      <c r="AX251" s="2">
        <f t="shared" ca="1" si="215"/>
        <v>1.4111507677628519</v>
      </c>
      <c r="AY251" s="2">
        <f t="shared" ca="1" si="216"/>
        <v>1.3785316999279242</v>
      </c>
      <c r="AZ251" s="2">
        <f t="shared" ca="1" si="165"/>
        <v>1.3458875573860181</v>
      </c>
      <c r="BC251" s="2">
        <f t="shared" ca="1" si="217"/>
        <v>-0.24677835852453711</v>
      </c>
      <c r="BD251" s="2">
        <f t="shared" ca="1" si="217"/>
        <v>0.1975645888858395</v>
      </c>
      <c r="BE251" s="2">
        <f t="shared" ca="1" si="217"/>
        <v>0.58848351527662324</v>
      </c>
    </row>
    <row r="252" spans="1:57" x14ac:dyDescent="0.3">
      <c r="A252" s="2">
        <f t="shared" si="166"/>
        <v>2.3999999999999928</v>
      </c>
      <c r="B252" s="2">
        <f t="shared" ca="1" si="167"/>
        <v>0.97449417336880895</v>
      </c>
      <c r="C252" s="2">
        <f t="shared" ca="1" si="168"/>
        <v>1.057329356263093</v>
      </c>
      <c r="D252" s="2">
        <f t="shared" ca="1" si="169"/>
        <v>1.132441208053824</v>
      </c>
      <c r="E252" s="2">
        <f t="shared" ca="1" si="170"/>
        <v>1.2065725798187177</v>
      </c>
      <c r="F252" s="2">
        <f t="shared" ca="1" si="171"/>
        <v>1.281014025341465</v>
      </c>
      <c r="G252" s="2">
        <f t="shared" ca="1" si="172"/>
        <v>1.3539946575159525</v>
      </c>
      <c r="H252" s="2">
        <f t="shared" ca="1" si="173"/>
        <v>1.4238279373966658</v>
      </c>
      <c r="I252" s="2">
        <f t="shared" ca="1" si="174"/>
        <v>1.4898660427727537</v>
      </c>
      <c r="J252" s="2">
        <f t="shared" ca="1" si="175"/>
        <v>1.5520422402625524</v>
      </c>
      <c r="K252" s="2">
        <f t="shared" ca="1" si="176"/>
        <v>1.6104330788934926</v>
      </c>
      <c r="L252" s="2">
        <f t="shared" ca="1" si="177"/>
        <v>1.665041763333966</v>
      </c>
      <c r="M252" s="2">
        <f t="shared" ca="1" si="178"/>
        <v>1.7157474091138931</v>
      </c>
      <c r="N252" s="2">
        <f t="shared" ca="1" si="179"/>
        <v>1.7623365484331392</v>
      </c>
      <c r="O252" s="2">
        <f t="shared" ca="1" si="180"/>
        <v>1.8045582997548608</v>
      </c>
      <c r="P252" s="2">
        <f t="shared" ca="1" si="181"/>
        <v>1.8421805236285935</v>
      </c>
      <c r="Q252" s="2">
        <f t="shared" ca="1" si="182"/>
        <v>1.8750352386778735</v>
      </c>
      <c r="R252" s="2">
        <f t="shared" ca="1" si="183"/>
        <v>1.9030472150728064</v>
      </c>
      <c r="S252" s="2">
        <f t="shared" ca="1" si="184"/>
        <v>1.9262442988937345</v>
      </c>
      <c r="T252" s="2">
        <f t="shared" ca="1" si="185"/>
        <v>1.9447514367209864</v>
      </c>
      <c r="U252" s="2">
        <f t="shared" ca="1" si="186"/>
        <v>1.9587733094201376</v>
      </c>
      <c r="V252" s="2">
        <f t="shared" ca="1" si="187"/>
        <v>1.9685727311406014</v>
      </c>
      <c r="W252" s="2">
        <f t="shared" ca="1" si="188"/>
        <v>1.9744517857116752</v>
      </c>
      <c r="X252" s="2">
        <f t="shared" ca="1" si="189"/>
        <v>1.9767377272217135</v>
      </c>
      <c r="Y252" s="2">
        <f t="shared" ca="1" si="190"/>
        <v>1.9757700040432229</v>
      </c>
      <c r="Z252" s="2">
        <f t="shared" ca="1" si="191"/>
        <v>1.971884285432163</v>
      </c>
      <c r="AA252" s="2">
        <f t="shared" ca="1" si="192"/>
        <v>1.9653939291078204</v>
      </c>
      <c r="AB252" s="2">
        <f t="shared" ca="1" si="193"/>
        <v>1.9565729963980305</v>
      </c>
      <c r="AC252" s="2">
        <f t="shared" ca="1" si="194"/>
        <v>1.9456450741877569</v>
      </c>
      <c r="AD252" s="2">
        <f t="shared" ca="1" si="195"/>
        <v>1.9327813300540191</v>
      </c>
      <c r="AE252" s="2">
        <f t="shared" ca="1" si="196"/>
        <v>1.9181090542559465</v>
      </c>
      <c r="AF252" s="2">
        <f t="shared" ca="1" si="197"/>
        <v>1.9017272660031201</v>
      </c>
      <c r="AG252" s="2">
        <f t="shared" ca="1" si="198"/>
        <v>1.8837220284462124</v>
      </c>
      <c r="AH252" s="2">
        <f t="shared" ca="1" si="199"/>
        <v>1.8641757182430043</v>
      </c>
      <c r="AI252" s="2">
        <f t="shared" ca="1" si="200"/>
        <v>1.8431701693195262</v>
      </c>
      <c r="AJ252" s="2">
        <f t="shared" ca="1" si="201"/>
        <v>1.8207870850553447</v>
      </c>
      <c r="AK252" s="2">
        <f t="shared" ca="1" si="202"/>
        <v>1.7971080463500715</v>
      </c>
      <c r="AL252" s="2">
        <f t="shared" ca="1" si="203"/>
        <v>1.7722145346168663</v>
      </c>
      <c r="AM252" s="2">
        <f t="shared" ca="1" si="204"/>
        <v>1.746187988409803</v>
      </c>
      <c r="AN252" s="2">
        <f t="shared" ca="1" si="205"/>
        <v>1.7191099391243279</v>
      </c>
      <c r="AO252" s="2">
        <f t="shared" ca="1" si="206"/>
        <v>1.6910623231053834</v>
      </c>
      <c r="AP252" s="2">
        <f t="shared" ca="1" si="207"/>
        <v>1.662128144867234</v>
      </c>
      <c r="AQ252" s="2">
        <f t="shared" ca="1" si="208"/>
        <v>1.6323927279355375</v>
      </c>
      <c r="AR252" s="2">
        <f t="shared" ca="1" si="209"/>
        <v>1.601945707371482</v>
      </c>
      <c r="AS252" s="2">
        <f t="shared" ca="1" si="210"/>
        <v>1.5708834727865983</v>
      </c>
      <c r="AT252" s="2">
        <f t="shared" ca="1" si="211"/>
        <v>1.5393108288510944</v>
      </c>
      <c r="AU252" s="2">
        <f t="shared" ca="1" si="212"/>
        <v>1.5073395863509327</v>
      </c>
      <c r="AV252" s="2">
        <f t="shared" ca="1" si="213"/>
        <v>1.4750818948936339</v>
      </c>
      <c r="AW252" s="2">
        <f t="shared" ca="1" si="214"/>
        <v>1.4426388384172022</v>
      </c>
      <c r="AX252" s="2">
        <f t="shared" ca="1" si="215"/>
        <v>1.4100893993613384</v>
      </c>
      <c r="AY252" s="2">
        <f t="shared" ca="1" si="216"/>
        <v>1.3774864979828869</v>
      </c>
      <c r="AZ252" s="2">
        <f t="shared" ca="1" si="165"/>
        <v>1.3448611460915574</v>
      </c>
      <c r="BC252" s="2">
        <f t="shared" ca="1" si="217"/>
        <v>-0.66785945925527468</v>
      </c>
      <c r="BD252" s="2">
        <f t="shared" ca="1" si="217"/>
        <v>-5.0291916084501231E-2</v>
      </c>
      <c r="BE252" s="2">
        <f t="shared" ca="1" si="217"/>
        <v>-0.56427410653764465</v>
      </c>
    </row>
    <row r="253" spans="1:57" x14ac:dyDescent="0.3">
      <c r="A253" s="2">
        <f t="shared" si="166"/>
        <v>2.4099999999999926</v>
      </c>
      <c r="B253" s="2">
        <f t="shared" ca="1" si="167"/>
        <v>0.97544985679830498</v>
      </c>
      <c r="C253" s="2">
        <f t="shared" ca="1" si="168"/>
        <v>1.0581104384434852</v>
      </c>
      <c r="D253" s="2">
        <f t="shared" ca="1" si="169"/>
        <v>1.1331846964388357</v>
      </c>
      <c r="E253" s="2">
        <f t="shared" ca="1" si="170"/>
        <v>1.2073063593004392</v>
      </c>
      <c r="F253" s="2">
        <f t="shared" ca="1" si="171"/>
        <v>1.281704672550376</v>
      </c>
      <c r="G253" s="2">
        <f t="shared" ca="1" si="172"/>
        <v>1.3546103542757402</v>
      </c>
      <c r="H253" s="2">
        <f t="shared" ca="1" si="173"/>
        <v>1.4243575562211721</v>
      </c>
      <c r="I253" s="2">
        <f t="shared" ca="1" si="174"/>
        <v>1.4903099928369996</v>
      </c>
      <c r="J253" s="2">
        <f t="shared" ca="1" si="175"/>
        <v>1.5524037101613903</v>
      </c>
      <c r="K253" s="2">
        <f t="shared" ca="1" si="176"/>
        <v>1.6107137033076999</v>
      </c>
      <c r="L253" s="2">
        <f t="shared" ca="1" si="177"/>
        <v>1.6652406076092345</v>
      </c>
      <c r="M253" s="2">
        <f t="shared" ca="1" si="178"/>
        <v>1.7158615990856478</v>
      </c>
      <c r="N253" s="2">
        <f t="shared" ca="1" si="179"/>
        <v>1.7623623737243181</v>
      </c>
      <c r="O253" s="2">
        <f t="shared" ca="1" si="180"/>
        <v>1.8044923369609667</v>
      </c>
      <c r="P253" s="2">
        <f t="shared" ca="1" si="181"/>
        <v>1.8420205448363749</v>
      </c>
      <c r="Q253" s="2">
        <f t="shared" ca="1" si="182"/>
        <v>1.8747807836339285</v>
      </c>
      <c r="R253" s="2">
        <f t="shared" ca="1" si="183"/>
        <v>1.9026997980423557</v>
      </c>
      <c r="S253" s="2">
        <f t="shared" ca="1" si="184"/>
        <v>1.9258072895706237</v>
      </c>
      <c r="T253" s="2">
        <f t="shared" ca="1" si="185"/>
        <v>1.9442297133448938</v>
      </c>
      <c r="U253" s="2">
        <f t="shared" ca="1" si="186"/>
        <v>1.9581728272001739</v>
      </c>
      <c r="V253" s="2">
        <f t="shared" ca="1" si="187"/>
        <v>1.9679001454100415</v>
      </c>
      <c r="W253" s="2">
        <f t="shared" ca="1" si="188"/>
        <v>1.9737141703328307</v>
      </c>
      <c r="X253" s="2">
        <f t="shared" ca="1" si="189"/>
        <v>1.9759423154117304</v>
      </c>
      <c r="Y253" s="2">
        <f t="shared" ca="1" si="190"/>
        <v>1.9749238691911335</v>
      </c>
      <c r="Z253" s="2">
        <f t="shared" ca="1" si="191"/>
        <v>1.970993970665315</v>
      </c>
      <c r="AA253" s="2">
        <f t="shared" ca="1" si="192"/>
        <v>1.9644651077316118</v>
      </c>
      <c r="AB253" s="2">
        <f t="shared" ca="1" si="193"/>
        <v>1.9556102483881745</v>
      </c>
      <c r="AC253" s="2">
        <f t="shared" ca="1" si="194"/>
        <v>1.9446518472594374</v>
      </c>
      <c r="AD253" s="2">
        <f t="shared" ca="1" si="195"/>
        <v>1.9317601103802451</v>
      </c>
      <c r="AE253" s="2">
        <f t="shared" ca="1" si="196"/>
        <v>1.9170616783847383</v>
      </c>
      <c r="AF253" s="2">
        <f t="shared" ca="1" si="197"/>
        <v>1.9006552268658072</v>
      </c>
      <c r="AG253" s="2">
        <f t="shared" ca="1" si="198"/>
        <v>1.882626660379545</v>
      </c>
      <c r="AH253" s="2">
        <f t="shared" ca="1" si="199"/>
        <v>1.8630582594253404</v>
      </c>
      <c r="AI253" s="2">
        <f t="shared" ca="1" si="200"/>
        <v>1.8420317695157822</v>
      </c>
      <c r="AJ253" s="2">
        <f t="shared" ca="1" si="201"/>
        <v>1.8196288052321885</v>
      </c>
      <c r="AK253" s="2">
        <f t="shared" ca="1" si="202"/>
        <v>1.7959308585568481</v>
      </c>
      <c r="AL253" s="2">
        <f t="shared" ca="1" si="203"/>
        <v>1.7710193225232016</v>
      </c>
      <c r="AM253" s="2">
        <f t="shared" ca="1" si="204"/>
        <v>1.7449755494277082</v>
      </c>
      <c r="AN253" s="2">
        <f t="shared" ca="1" si="205"/>
        <v>1.7178809900827774</v>
      </c>
      <c r="AO253" s="2">
        <f t="shared" ca="1" si="206"/>
        <v>1.689817512994954</v>
      </c>
      <c r="AP253" s="2">
        <f t="shared" ca="1" si="207"/>
        <v>1.6608680794107602</v>
      </c>
      <c r="AQ253" s="2">
        <f t="shared" ca="1" si="208"/>
        <v>1.6311180090939601</v>
      </c>
      <c r="AR253" s="2">
        <f t="shared" ca="1" si="209"/>
        <v>1.600656981991273</v>
      </c>
      <c r="AS253" s="2">
        <f t="shared" ca="1" si="210"/>
        <v>1.569581465761269</v>
      </c>
      <c r="AT253" s="2">
        <f t="shared" ca="1" si="211"/>
        <v>1.537996315092568</v>
      </c>
      <c r="AU253" s="2">
        <f t="shared" ca="1" si="212"/>
        <v>1.5060132578297001</v>
      </c>
      <c r="AV253" s="2">
        <f t="shared" ca="1" si="213"/>
        <v>1.4737441332099297</v>
      </c>
      <c r="AW253" s="2">
        <f t="shared" ca="1" si="214"/>
        <v>1.4412894950617667</v>
      </c>
      <c r="AX253" s="2">
        <f t="shared" ca="1" si="215"/>
        <v>1.4087277178390247</v>
      </c>
      <c r="AY253" s="2">
        <f t="shared" ca="1" si="216"/>
        <v>1.3761111986304841</v>
      </c>
      <c r="AZ253" s="2">
        <f t="shared" ca="1" si="165"/>
        <v>1.3434706952178035</v>
      </c>
      <c r="BC253" s="2">
        <f t="shared" ca="1" si="217"/>
        <v>-1.1087418261737323</v>
      </c>
      <c r="BD253" s="2">
        <f t="shared" ca="1" si="217"/>
        <v>-0.28726271069903486</v>
      </c>
      <c r="BE253" s="2">
        <f t="shared" ca="1" si="217"/>
        <v>0.26807992029325067</v>
      </c>
    </row>
    <row r="254" spans="1:57" x14ac:dyDescent="0.3">
      <c r="A254" s="2">
        <f t="shared" si="166"/>
        <v>2.4199999999999924</v>
      </c>
      <c r="B254" s="2">
        <f t="shared" ca="1" si="167"/>
        <v>0.97669027604920722</v>
      </c>
      <c r="C254" s="2">
        <f t="shared" ca="1" si="168"/>
        <v>1.0592858016773685</v>
      </c>
      <c r="D254" s="2">
        <f t="shared" ca="1" si="169"/>
        <v>1.1344178845319088</v>
      </c>
      <c r="E254" s="2">
        <f t="shared" ca="1" si="170"/>
        <v>1.2086125649156956</v>
      </c>
      <c r="F254" s="2">
        <f t="shared" ca="1" si="171"/>
        <v>1.2830395164207118</v>
      </c>
      <c r="G254" s="2">
        <f t="shared" ca="1" si="172"/>
        <v>1.3559319220996149</v>
      </c>
      <c r="H254" s="2">
        <f t="shared" ca="1" si="173"/>
        <v>1.4256449193690375</v>
      </c>
      <c r="I254" s="2">
        <f t="shared" ca="1" si="174"/>
        <v>1.4915540622580767</v>
      </c>
      <c r="J254" s="2">
        <f t="shared" ca="1" si="175"/>
        <v>1.55359856762047</v>
      </c>
      <c r="K254" s="2">
        <f t="shared" ca="1" si="176"/>
        <v>1.6118523344094948</v>
      </c>
      <c r="L254" s="2">
        <f t="shared" ca="1" si="177"/>
        <v>1.6663139192822853</v>
      </c>
      <c r="M254" s="2">
        <f t="shared" ca="1" si="178"/>
        <v>1.7168590588766008</v>
      </c>
      <c r="N254" s="2">
        <f t="shared" ca="1" si="179"/>
        <v>1.7632731134934505</v>
      </c>
      <c r="O254" s="2">
        <f t="shared" ca="1" si="180"/>
        <v>1.8053062717739112</v>
      </c>
      <c r="P254" s="2">
        <f t="shared" ca="1" si="181"/>
        <v>1.8427292747557993</v>
      </c>
      <c r="Q254" s="2">
        <f t="shared" ca="1" si="182"/>
        <v>1.8753781585819418</v>
      </c>
      <c r="R254" s="2">
        <f t="shared" ca="1" si="183"/>
        <v>1.9031821181403075</v>
      </c>
      <c r="S254" s="2">
        <f t="shared" ca="1" si="184"/>
        <v>1.9261731814932486</v>
      </c>
      <c r="T254" s="2">
        <f t="shared" ca="1" si="185"/>
        <v>1.9444797817436485</v>
      </c>
      <c r="U254" s="2">
        <f t="shared" ca="1" si="186"/>
        <v>1.9583092242214595</v>
      </c>
      <c r="V254" s="2">
        <f t="shared" ca="1" si="187"/>
        <v>1.9679261957549374</v>
      </c>
      <c r="W254" s="2">
        <f t="shared" ca="1" si="188"/>
        <v>1.9736340901103857</v>
      </c>
      <c r="X254" s="2">
        <f t="shared" ca="1" si="189"/>
        <v>1.975760951764586</v>
      </c>
      <c r="Y254" s="2">
        <f t="shared" ca="1" si="190"/>
        <v>1.9746463800875631</v>
      </c>
      <c r="Z254" s="2">
        <f t="shared" ca="1" si="191"/>
        <v>1.9706254550831186</v>
      </c>
      <c r="AA254" s="2">
        <f t="shared" ca="1" si="192"/>
        <v>1.9640102684189025</v>
      </c>
      <c r="AB254" s="2">
        <f t="shared" ca="1" si="193"/>
        <v>1.9550731720471806</v>
      </c>
      <c r="AC254" s="2">
        <f t="shared" ca="1" si="194"/>
        <v>1.9440359698086416</v>
      </c>
      <c r="AD254" s="2">
        <f t="shared" ca="1" si="195"/>
        <v>1.9310683904967163</v>
      </c>
      <c r="AE254" s="2">
        <f t="shared" ca="1" si="196"/>
        <v>1.916296909303139</v>
      </c>
      <c r="AF254" s="2">
        <f t="shared" ca="1" si="197"/>
        <v>1.8998203399669691</v>
      </c>
      <c r="AG254" s="2">
        <f t="shared" ca="1" si="198"/>
        <v>1.8817249077608607</v>
      </c>
      <c r="AH254" s="2">
        <f t="shared" ca="1" si="199"/>
        <v>1.8620932752431265</v>
      </c>
      <c r="AI254" s="2">
        <f t="shared" ca="1" si="200"/>
        <v>1.8410075775676342</v>
      </c>
      <c r="AJ254" s="2">
        <f t="shared" ca="1" si="201"/>
        <v>1.8185498185774893</v>
      </c>
      <c r="AK254" s="2">
        <f t="shared" ca="1" si="202"/>
        <v>1.7948018794108269</v>
      </c>
      <c r="AL254" s="2">
        <f t="shared" ca="1" si="203"/>
        <v>1.7698455428262265</v>
      </c>
      <c r="AM254" s="2">
        <f t="shared" ca="1" si="204"/>
        <v>1.7437625530384424</v>
      </c>
      <c r="AN254" s="2">
        <f t="shared" ca="1" si="205"/>
        <v>1.7166347585941564</v>
      </c>
      <c r="AO254" s="2">
        <f t="shared" ca="1" si="206"/>
        <v>1.6885444387153457</v>
      </c>
      <c r="AP254" s="2">
        <f t="shared" ca="1" si="207"/>
        <v>1.6595749902333243</v>
      </c>
      <c r="AQ254" s="2">
        <f t="shared" ca="1" si="208"/>
        <v>1.6298122081853281</v>
      </c>
      <c r="AR254" s="2">
        <f t="shared" ca="1" si="209"/>
        <v>1.5993462961292551</v>
      </c>
      <c r="AS254" s="2">
        <f t="shared" ca="1" si="210"/>
        <v>1.5682742772725582</v>
      </c>
      <c r="AT254" s="2">
        <f t="shared" ca="1" si="211"/>
        <v>1.53670153172549</v>
      </c>
      <c r="AU254" s="2">
        <f t="shared" ca="1" si="212"/>
        <v>1.5047401779049885</v>
      </c>
      <c r="AV254" s="2">
        <f t="shared" ca="1" si="213"/>
        <v>1.4725022183456939</v>
      </c>
      <c r="AW254" s="2">
        <f t="shared" ca="1" si="214"/>
        <v>1.4400881532715117</v>
      </c>
      <c r="AX254" s="2">
        <f t="shared" ca="1" si="215"/>
        <v>1.4075762289091407</v>
      </c>
      <c r="AY254" s="2">
        <f t="shared" ca="1" si="216"/>
        <v>1.3750188026245147</v>
      </c>
      <c r="AZ254" s="2">
        <f t="shared" ca="1" si="165"/>
        <v>1.342446891988045</v>
      </c>
      <c r="BC254" s="2">
        <f t="shared" ca="1" si="217"/>
        <v>-0.4426667663380508</v>
      </c>
      <c r="BD254" s="2">
        <f t="shared" ca="1" si="217"/>
        <v>1.646982126621821</v>
      </c>
      <c r="BE254" s="2">
        <f t="shared" ca="1" si="217"/>
        <v>-0.96968901425239373</v>
      </c>
    </row>
    <row r="255" spans="1:57" x14ac:dyDescent="0.3">
      <c r="A255" s="2">
        <f t="shared" si="166"/>
        <v>2.4299999999999922</v>
      </c>
      <c r="B255" s="2">
        <f t="shared" ca="1" si="167"/>
        <v>0.98059708619590846</v>
      </c>
      <c r="C255" s="2">
        <f t="shared" ca="1" si="168"/>
        <v>1.0630672070194873</v>
      </c>
      <c r="D255" s="2">
        <f t="shared" ca="1" si="169"/>
        <v>1.1382005610301933</v>
      </c>
      <c r="E255" s="2">
        <f t="shared" ca="1" si="170"/>
        <v>1.2124162322804479</v>
      </c>
      <c r="F255" s="2">
        <f t="shared" ca="1" si="171"/>
        <v>1.2868253328071577</v>
      </c>
      <c r="G255" s="2">
        <f t="shared" ca="1" si="172"/>
        <v>1.359663650679779</v>
      </c>
      <c r="H255" s="2">
        <f t="shared" ca="1" si="173"/>
        <v>1.4293068957021802</v>
      </c>
      <c r="I255" s="2">
        <f t="shared" ca="1" si="174"/>
        <v>1.4951420577440697</v>
      </c>
      <c r="J255" s="2">
        <f t="shared" ca="1" si="175"/>
        <v>1.5571112087723504</v>
      </c>
      <c r="K255" s="2">
        <f t="shared" ca="1" si="176"/>
        <v>1.6152869015670066</v>
      </c>
      <c r="L255" s="2">
        <f t="shared" ca="1" si="177"/>
        <v>1.6696653965319932</v>
      </c>
      <c r="M255" s="2">
        <f t="shared" ca="1" si="178"/>
        <v>1.7201207826341933</v>
      </c>
      <c r="N255" s="2">
        <f t="shared" ca="1" si="179"/>
        <v>1.7664378765031883</v>
      </c>
      <c r="O255" s="2">
        <f t="shared" ca="1" si="180"/>
        <v>1.8083674376583518</v>
      </c>
      <c r="P255" s="2">
        <f t="shared" ca="1" si="181"/>
        <v>1.8456816730688907</v>
      </c>
      <c r="Q255" s="2">
        <f t="shared" ca="1" si="182"/>
        <v>1.8782186423809764</v>
      </c>
      <c r="R255" s="2">
        <f t="shared" ca="1" si="183"/>
        <v>1.9059097578460082</v>
      </c>
      <c r="S255" s="2">
        <f t="shared" ca="1" si="184"/>
        <v>1.9287891367452978</v>
      </c>
      <c r="T255" s="2">
        <f t="shared" ca="1" si="185"/>
        <v>1.946986951185923</v>
      </c>
      <c r="U255" s="2">
        <f t="shared" ca="1" si="186"/>
        <v>1.9607118161310813</v>
      </c>
      <c r="V255" s="2">
        <f t="shared" ca="1" si="187"/>
        <v>1.9702293549778804</v>
      </c>
      <c r="W255" s="2">
        <f t="shared" ca="1" si="188"/>
        <v>1.9758436173302134</v>
      </c>
      <c r="X255" s="2">
        <f t="shared" ca="1" si="189"/>
        <v>1.9778830419314024</v>
      </c>
      <c r="Y255" s="2">
        <f t="shared" ca="1" si="190"/>
        <v>1.9766873012178889</v>
      </c>
      <c r="Z255" s="2">
        <f t="shared" ca="1" si="191"/>
        <v>1.9725911790953248</v>
      </c>
      <c r="AA255" s="2">
        <f t="shared" ca="1" si="192"/>
        <v>1.9659061362424561</v>
      </c>
      <c r="AB255" s="2">
        <f t="shared" ca="1" si="193"/>
        <v>1.956903677508014</v>
      </c>
      <c r="AC255" s="2">
        <f t="shared" ca="1" si="194"/>
        <v>1.9458047290568961</v>
      </c>
      <c r="AD255" s="2">
        <f t="shared" ca="1" si="195"/>
        <v>1.9327783183142062</v>
      </c>
      <c r="AE255" s="2">
        <f t="shared" ca="1" si="196"/>
        <v>1.9179505307381515</v>
      </c>
      <c r="AF255" s="2">
        <f t="shared" ca="1" si="197"/>
        <v>1.9014200915024748</v>
      </c>
      <c r="AG255" s="2">
        <f t="shared" ca="1" si="198"/>
        <v>1.8832733174603469</v>
      </c>
      <c r="AH255" s="2">
        <f t="shared" ca="1" si="199"/>
        <v>1.8635930230177584</v>
      </c>
      <c r="AI255" s="2">
        <f t="shared" ca="1" si="200"/>
        <v>1.8424615025993731</v>
      </c>
      <c r="AJ255" s="2">
        <f t="shared" ca="1" si="201"/>
        <v>1.8199609189450729</v>
      </c>
      <c r="AK255" s="2">
        <f t="shared" ca="1" si="202"/>
        <v>1.7961733119973318</v>
      </c>
      <c r="AL255" s="2">
        <f t="shared" ca="1" si="203"/>
        <v>1.7711806239208396</v>
      </c>
      <c r="AM255" s="2">
        <f t="shared" ca="1" si="204"/>
        <v>1.7450647606020713</v>
      </c>
      <c r="AN255" s="2">
        <f t="shared" ca="1" si="205"/>
        <v>1.7179077382187122</v>
      </c>
      <c r="AO255" s="2">
        <f t="shared" ca="1" si="206"/>
        <v>1.6897920168426668</v>
      </c>
      <c r="AP255" s="2">
        <f t="shared" ca="1" si="207"/>
        <v>1.6608011993209213</v>
      </c>
      <c r="AQ255" s="2">
        <f t="shared" ca="1" si="208"/>
        <v>1.6310213265680444</v>
      </c>
      <c r="AR255" s="2">
        <f t="shared" ca="1" si="209"/>
        <v>1.6005428960289751</v>
      </c>
      <c r="AS255" s="2">
        <f t="shared" ca="1" si="210"/>
        <v>1.5694632554946111</v>
      </c>
      <c r="AT255" s="2">
        <f t="shared" ca="1" si="211"/>
        <v>1.5378880774369603</v>
      </c>
      <c r="AU255" s="2">
        <f t="shared" ca="1" si="212"/>
        <v>1.5059296359369756</v>
      </c>
      <c r="AV255" s="2">
        <f t="shared" ca="1" si="213"/>
        <v>1.4736998621257407</v>
      </c>
      <c r="AW255" s="2">
        <f t="shared" ca="1" si="214"/>
        <v>1.4412989707672135</v>
      </c>
      <c r="AX255" s="2">
        <f t="shared" ca="1" si="215"/>
        <v>1.4088048512681706</v>
      </c>
      <c r="AY255" s="2">
        <f t="shared" ca="1" si="216"/>
        <v>1.376269596899039</v>
      </c>
      <c r="AZ255" s="2">
        <f t="shared" ca="1" si="165"/>
        <v>1.3437240594632689</v>
      </c>
      <c r="BC255" s="2">
        <f t="shared" ca="1" si="217"/>
        <v>3.069966560319914</v>
      </c>
      <c r="BD255" s="2">
        <f t="shared" ca="1" si="217"/>
        <v>1.3491430981498773</v>
      </c>
      <c r="BE255" s="2">
        <f t="shared" ca="1" si="217"/>
        <v>6.3788200227980596E-2</v>
      </c>
    </row>
    <row r="256" spans="1:57" x14ac:dyDescent="0.3">
      <c r="A256" s="2">
        <f t="shared" si="166"/>
        <v>2.439999999999992</v>
      </c>
      <c r="B256" s="2">
        <f t="shared" ca="1" si="167"/>
        <v>0.98170081653097874</v>
      </c>
      <c r="C256" s="2">
        <f t="shared" ca="1" si="168"/>
        <v>1.0639570964595348</v>
      </c>
      <c r="D256" s="2">
        <f t="shared" ca="1" si="169"/>
        <v>1.1390123697462275</v>
      </c>
      <c r="E256" s="2">
        <f t="shared" ca="1" si="170"/>
        <v>1.2131792753131592</v>
      </c>
      <c r="F256" s="2">
        <f t="shared" ca="1" si="171"/>
        <v>1.2875111301998174</v>
      </c>
      <c r="G256" s="2">
        <f t="shared" ca="1" si="172"/>
        <v>1.3602462300660858</v>
      </c>
      <c r="H256" s="2">
        <f t="shared" ca="1" si="173"/>
        <v>1.4297802175983558</v>
      </c>
      <c r="I256" s="2">
        <f t="shared" ca="1" si="174"/>
        <v>1.4955108901186185</v>
      </c>
      <c r="J256" s="2">
        <f t="shared" ca="1" si="175"/>
        <v>1.5573826339074321</v>
      </c>
      <c r="K256" s="2">
        <f t="shared" ca="1" si="176"/>
        <v>1.6154661797961105</v>
      </c>
      <c r="L256" s="2">
        <f t="shared" ca="1" si="177"/>
        <v>1.6697550481332946</v>
      </c>
      <c r="M256" s="2">
        <f t="shared" ca="1" si="178"/>
        <v>1.7201212455212005</v>
      </c>
      <c r="N256" s="2">
        <f t="shared" ca="1" si="179"/>
        <v>1.7663486104351955</v>
      </c>
      <c r="O256" s="2">
        <f t="shared" ca="1" si="180"/>
        <v>1.8081880344002328</v>
      </c>
      <c r="P256" s="2">
        <f t="shared" ca="1" si="181"/>
        <v>1.8454127446945672</v>
      </c>
      <c r="Q256" s="2">
        <f t="shared" ca="1" si="182"/>
        <v>1.8778623715711371</v>
      </c>
      <c r="R256" s="2">
        <f t="shared" ca="1" si="183"/>
        <v>1.9054700853081026</v>
      </c>
      <c r="S256" s="2">
        <f t="shared" ca="1" si="184"/>
        <v>1.9282716286276591</v>
      </c>
      <c r="T256" s="2">
        <f t="shared" ca="1" si="185"/>
        <v>1.9463984472798792</v>
      </c>
      <c r="U256" s="2">
        <f t="shared" ca="1" si="186"/>
        <v>1.960060001626138</v>
      </c>
      <c r="V256" s="2">
        <f t="shared" ca="1" si="187"/>
        <v>1.9695223892439901</v>
      </c>
      <c r="W256" s="2">
        <f t="shared" ca="1" si="188"/>
        <v>1.9750898535697159</v>
      </c>
      <c r="X256" s="2">
        <f t="shared" ca="1" si="189"/>
        <v>1.9770907644153961</v>
      </c>
      <c r="Y256" s="2">
        <f t="shared" ca="1" si="190"/>
        <v>1.9758644031268175</v>
      </c>
      <c r="Z256" s="2">
        <f t="shared" ca="1" si="191"/>
        <v>1.9717447940398865</v>
      </c>
      <c r="AA256" s="2">
        <f t="shared" ca="1" si="192"/>
        <v>1.9650423057483726</v>
      </c>
      <c r="AB256" s="2">
        <f t="shared" ca="1" si="193"/>
        <v>1.956027138612247</v>
      </c>
      <c r="AC256" s="2">
        <f t="shared" ca="1" si="194"/>
        <v>1.9449188878729851</v>
      </c>
      <c r="AD256" s="2">
        <f t="shared" ca="1" si="195"/>
        <v>1.9318854290462797</v>
      </c>
      <c r="AE256" s="2">
        <f t="shared" ca="1" si="196"/>
        <v>1.9170520071063946</v>
      </c>
      <c r="AF256" s="2">
        <f t="shared" ca="1" si="197"/>
        <v>1.9005168054908932</v>
      </c>
      <c r="AG256" s="2">
        <f t="shared" ca="1" si="198"/>
        <v>1.8823657770650251</v>
      </c>
      <c r="AH256" s="2">
        <f t="shared" ca="1" si="199"/>
        <v>1.8626814314571414</v>
      </c>
      <c r="AI256" s="2">
        <f t="shared" ca="1" si="200"/>
        <v>1.8415457655814413</v>
      </c>
      <c r="AJ256" s="2">
        <f t="shared" ca="1" si="201"/>
        <v>1.8190406442989544</v>
      </c>
      <c r="AK256" s="2">
        <f t="shared" ca="1" si="202"/>
        <v>1.7952478095947484</v>
      </c>
      <c r="AL256" s="2">
        <f t="shared" ca="1" si="203"/>
        <v>1.7702489063111559</v>
      </c>
      <c r="AM256" s="2">
        <f t="shared" ca="1" si="204"/>
        <v>1.7441255453517774</v>
      </c>
      <c r="AN256" s="2">
        <f t="shared" ca="1" si="205"/>
        <v>1.7169594540159012</v>
      </c>
      <c r="AO256" s="2">
        <f t="shared" ca="1" si="206"/>
        <v>1.6888328169548918</v>
      </c>
      <c r="AP256" s="2">
        <f t="shared" ca="1" si="207"/>
        <v>1.6598289870548624</v>
      </c>
      <c r="AQ256" s="2">
        <f t="shared" ca="1" si="208"/>
        <v>1.630033795294128</v>
      </c>
      <c r="AR256" s="2">
        <f t="shared" ca="1" si="209"/>
        <v>1.5995375768448159</v>
      </c>
      <c r="AS256" s="2">
        <f t="shared" ca="1" si="210"/>
        <v>1.5684375466630549</v>
      </c>
      <c r="AT256" s="2">
        <f t="shared" ca="1" si="211"/>
        <v>1.5368392100748733</v>
      </c>
      <c r="AU256" s="2">
        <f t="shared" ca="1" si="212"/>
        <v>1.5048545355101073</v>
      </c>
      <c r="AV256" s="2">
        <f t="shared" ca="1" si="213"/>
        <v>1.4725949216413758</v>
      </c>
      <c r="AW256" s="2">
        <f t="shared" ca="1" si="214"/>
        <v>1.4401598395717099</v>
      </c>
      <c r="AX256" s="2">
        <f t="shared" ca="1" si="215"/>
        <v>1.4076263669686719</v>
      </c>
      <c r="AY256" s="2">
        <f t="shared" ca="1" si="216"/>
        <v>1.3750458781999724</v>
      </c>
      <c r="AZ256" s="2">
        <f t="shared" ca="1" si="165"/>
        <v>1.3424485218179556</v>
      </c>
      <c r="BC256" s="2">
        <f t="shared" ca="1" si="217"/>
        <v>-0.99191683899715866</v>
      </c>
      <c r="BD256" s="2">
        <f t="shared" ca="1" si="217"/>
        <v>-1.1185745698394873</v>
      </c>
      <c r="BE256" s="2">
        <f t="shared" ca="1" si="217"/>
        <v>0.81946570403211894</v>
      </c>
    </row>
    <row r="257" spans="1:57" x14ac:dyDescent="0.3">
      <c r="A257" s="2">
        <f t="shared" si="166"/>
        <v>2.4499999999999917</v>
      </c>
      <c r="B257" s="2">
        <f t="shared" ca="1" si="167"/>
        <v>0.98314909182258803</v>
      </c>
      <c r="C257" s="2">
        <f t="shared" ca="1" si="168"/>
        <v>1.0653323191893593</v>
      </c>
      <c r="D257" s="2">
        <f t="shared" ca="1" si="169"/>
        <v>1.1404326083945446</v>
      </c>
      <c r="E257" s="2">
        <f t="shared" ca="1" si="170"/>
        <v>1.2146577500094333</v>
      </c>
      <c r="F257" s="2">
        <f t="shared" ca="1" si="171"/>
        <v>1.2890050959046981</v>
      </c>
      <c r="G257" s="2">
        <f t="shared" ca="1" si="172"/>
        <v>1.3617164216133399</v>
      </c>
      <c r="H257" s="2">
        <f t="shared" ca="1" si="173"/>
        <v>1.4312077439725157</v>
      </c>
      <c r="I257" s="2">
        <f t="shared" ca="1" si="174"/>
        <v>1.4968881216705745</v>
      </c>
      <c r="J257" s="2">
        <f t="shared" ca="1" si="175"/>
        <v>1.5587047963533309</v>
      </c>
      <c r="K257" s="2">
        <f t="shared" ca="1" si="176"/>
        <v>1.6167272823181431</v>
      </c>
      <c r="L257" s="2">
        <f t="shared" ca="1" si="177"/>
        <v>1.6709469967889987</v>
      </c>
      <c r="M257" s="2">
        <f t="shared" ca="1" si="178"/>
        <v>1.7212345098645032</v>
      </c>
      <c r="N257" s="2">
        <f t="shared" ca="1" si="179"/>
        <v>1.7673733278458541</v>
      </c>
      <c r="O257" s="2">
        <f t="shared" ca="1" si="180"/>
        <v>1.8091151158065</v>
      </c>
      <c r="P257" s="2">
        <f t="shared" ca="1" si="181"/>
        <v>1.8462347561165464</v>
      </c>
      <c r="Q257" s="2">
        <f t="shared" ca="1" si="182"/>
        <v>1.878574077160946</v>
      </c>
      <c r="R257" s="2">
        <f t="shared" ca="1" si="183"/>
        <v>1.9060686283697499</v>
      </c>
      <c r="S257" s="2">
        <f t="shared" ca="1" si="184"/>
        <v>1.9287563946469271</v>
      </c>
      <c r="T257" s="2">
        <f t="shared" ca="1" si="185"/>
        <v>1.9467707105974958</v>
      </c>
      <c r="U257" s="2">
        <f t="shared" ca="1" si="186"/>
        <v>1.9603224983335028</v>
      </c>
      <c r="V257" s="2">
        <f t="shared" ca="1" si="187"/>
        <v>1.9696789477828347</v>
      </c>
      <c r="W257" s="2">
        <f t="shared" ca="1" si="188"/>
        <v>1.9751451147357353</v>
      </c>
      <c r="X257" s="2">
        <f t="shared" ca="1" si="189"/>
        <v>1.9770499174067029</v>
      </c>
      <c r="Y257" s="2">
        <f t="shared" ca="1" si="190"/>
        <v>1.9757328624581352</v>
      </c>
      <c r="Z257" s="2">
        <f t="shared" ca="1" si="191"/>
        <v>1.9715278317827363</v>
      </c>
      <c r="AA257" s="2">
        <f t="shared" ca="1" si="192"/>
        <v>1.9647447214180711</v>
      </c>
      <c r="AB257" s="2">
        <f t="shared" ca="1" si="193"/>
        <v>1.9556530504835052</v>
      </c>
      <c r="AC257" s="2">
        <f t="shared" ca="1" si="194"/>
        <v>1.9444717106542202</v>
      </c>
      <c r="AD257" s="2">
        <f t="shared" ca="1" si="195"/>
        <v>1.9313680555418542</v>
      </c>
      <c r="AE257" s="2">
        <f t="shared" ca="1" si="196"/>
        <v>1.9164671193885305</v>
      </c>
      <c r="AF257" s="2">
        <f t="shared" ca="1" si="197"/>
        <v>1.8998671712274462</v>
      </c>
      <c r="AG257" s="2">
        <f t="shared" ca="1" si="198"/>
        <v>1.8816544248969831</v>
      </c>
      <c r="AH257" s="2">
        <f t="shared" ca="1" si="199"/>
        <v>1.8619117091700434</v>
      </c>
      <c r="AI257" s="2">
        <f t="shared" ca="1" si="200"/>
        <v>1.8407213472198425</v>
      </c>
      <c r="AJ257" s="2">
        <f t="shared" ca="1" si="201"/>
        <v>1.8181655298038331</v>
      </c>
      <c r="AK257" s="2">
        <f t="shared" ca="1" si="202"/>
        <v>1.7943263247392263</v>
      </c>
      <c r="AL257" s="2">
        <f t="shared" ca="1" si="203"/>
        <v>1.7692857033696336</v>
      </c>
      <c r="AM257" s="2">
        <f t="shared" ca="1" si="204"/>
        <v>1.7431256055147195</v>
      </c>
      <c r="AN257" s="2">
        <f t="shared" ca="1" si="205"/>
        <v>1.7159280936413785</v>
      </c>
      <c r="AO257" s="2">
        <f t="shared" ca="1" si="206"/>
        <v>1.687775701266478</v>
      </c>
      <c r="AP257" s="2">
        <f t="shared" ca="1" si="207"/>
        <v>1.6587521558925964</v>
      </c>
      <c r="AQ257" s="2">
        <f t="shared" ca="1" si="208"/>
        <v>1.6289437032919125</v>
      </c>
      <c r="AR257" s="2">
        <f t="shared" ca="1" si="209"/>
        <v>1.5984411407293504</v>
      </c>
      <c r="AS257" s="2">
        <f t="shared" ca="1" si="210"/>
        <v>1.5673421734168935</v>
      </c>
      <c r="AT257" s="2">
        <f t="shared" ca="1" si="211"/>
        <v>1.5357527605413348</v>
      </c>
      <c r="AU257" s="2">
        <f t="shared" ca="1" si="212"/>
        <v>1.5037851841220946</v>
      </c>
      <c r="AV257" s="2">
        <f t="shared" ca="1" si="213"/>
        <v>1.471550929926126</v>
      </c>
      <c r="AW257" s="2">
        <f t="shared" ca="1" si="214"/>
        <v>1.4391493478108142</v>
      </c>
      <c r="AX257" s="2">
        <f t="shared" ca="1" si="215"/>
        <v>1.4066573293380857</v>
      </c>
      <c r="AY257" s="2">
        <f t="shared" ca="1" si="216"/>
        <v>1.374126154062814</v>
      </c>
      <c r="AZ257" s="2">
        <f t="shared" ca="1" si="165"/>
        <v>1.3415860368190409</v>
      </c>
      <c r="BC257" s="2">
        <f t="shared" ca="1" si="217"/>
        <v>-0.19792034088894894</v>
      </c>
      <c r="BD257" s="2">
        <f t="shared" ca="1" si="217"/>
        <v>1.4771717249499536</v>
      </c>
      <c r="BE257" s="2">
        <f t="shared" ca="1" si="217"/>
        <v>-0.74600411997787841</v>
      </c>
    </row>
    <row r="258" spans="1:57" x14ac:dyDescent="0.3">
      <c r="A258" s="2">
        <f t="shared" si="166"/>
        <v>2.4599999999999915</v>
      </c>
      <c r="B258" s="2">
        <f t="shared" ca="1" si="167"/>
        <v>0.98398097414240981</v>
      </c>
      <c r="C258" s="2">
        <f t="shared" ca="1" si="168"/>
        <v>1.0660514829969094</v>
      </c>
      <c r="D258" s="2">
        <f t="shared" ca="1" si="169"/>
        <v>1.1411607875233305</v>
      </c>
      <c r="E258" s="2">
        <f t="shared" ca="1" si="170"/>
        <v>1.215412569320343</v>
      </c>
      <c r="F258" s="2">
        <f t="shared" ca="1" si="171"/>
        <v>1.2897491657051972</v>
      </c>
      <c r="G258" s="2">
        <f t="shared" ca="1" si="172"/>
        <v>1.3624159316841182</v>
      </c>
      <c r="H258" s="2">
        <f t="shared" ca="1" si="173"/>
        <v>1.4318488377038943</v>
      </c>
      <c r="I258" s="2">
        <f t="shared" ca="1" si="174"/>
        <v>1.497467797413764</v>
      </c>
      <c r="J258" s="2">
        <f t="shared" ca="1" si="175"/>
        <v>1.5592225881013682</v>
      </c>
      <c r="K258" s="2">
        <f t="shared" ca="1" si="176"/>
        <v>1.617181251512849</v>
      </c>
      <c r="L258" s="2">
        <f t="shared" ca="1" si="177"/>
        <v>1.6713328767945159</v>
      </c>
      <c r="M258" s="2">
        <f t="shared" ca="1" si="178"/>
        <v>1.721546381342506</v>
      </c>
      <c r="N258" s="2">
        <f t="shared" ca="1" si="179"/>
        <v>1.7676047231128544</v>
      </c>
      <c r="O258" s="2">
        <f t="shared" ca="1" si="180"/>
        <v>1.8092601200729259</v>
      </c>
      <c r="P258" s="2">
        <f t="shared" ca="1" si="181"/>
        <v>1.8462888822600343</v>
      </c>
      <c r="Q258" s="2">
        <f t="shared" ca="1" si="182"/>
        <v>1.8785348015260976</v>
      </c>
      <c r="R258" s="2">
        <f t="shared" ca="1" si="183"/>
        <v>1.9059355654282093</v>
      </c>
      <c r="S258" s="2">
        <f t="shared" ca="1" si="184"/>
        <v>1.9285311557001295</v>
      </c>
      <c r="T258" s="2">
        <f t="shared" ca="1" si="185"/>
        <v>1.9464565489742907</v>
      </c>
      <c r="U258" s="2">
        <f t="shared" ca="1" si="186"/>
        <v>1.9599238834399575</v>
      </c>
      <c r="V258" s="2">
        <f t="shared" ca="1" si="187"/>
        <v>1.9692011974899761</v>
      </c>
      <c r="W258" s="2">
        <f t="shared" ca="1" si="188"/>
        <v>1.9745941157040761</v>
      </c>
      <c r="X258" s="2">
        <f t="shared" ca="1" si="189"/>
        <v>1.9764318599520108</v>
      </c>
      <c r="Y258" s="2">
        <f t="shared" ca="1" si="190"/>
        <v>1.9750539165721472</v>
      </c>
      <c r="Z258" s="2">
        <f t="shared" ca="1" si="191"/>
        <v>1.9707937801262805</v>
      </c>
      <c r="AA258" s="2">
        <f t="shared" ca="1" si="192"/>
        <v>1.9639606316366367</v>
      </c>
      <c r="AB258" s="2">
        <f t="shared" ca="1" si="193"/>
        <v>1.9548230702500164</v>
      </c>
      <c r="AC258" s="2">
        <f t="shared" ca="1" si="194"/>
        <v>1.943599049423105</v>
      </c>
      <c r="AD258" s="2">
        <f t="shared" ca="1" si="195"/>
        <v>1.9304551688014788</v>
      </c>
      <c r="AE258" s="2">
        <f t="shared" ca="1" si="196"/>
        <v>1.9155160195362304</v>
      </c>
      <c r="AF258" s="2">
        <f t="shared" ca="1" si="197"/>
        <v>1.898879721478294</v>
      </c>
      <c r="AG258" s="2">
        <f t="shared" ca="1" si="198"/>
        <v>1.880632512317165</v>
      </c>
      <c r="AH258" s="2">
        <f t="shared" ca="1" si="199"/>
        <v>1.8608573018271413</v>
      </c>
      <c r="AI258" s="2">
        <f t="shared" ca="1" si="200"/>
        <v>1.8396365011477549</v>
      </c>
      <c r="AJ258" s="2">
        <f t="shared" ca="1" si="201"/>
        <v>1.8170523886461516</v>
      </c>
      <c r="AK258" s="2">
        <f t="shared" ca="1" si="202"/>
        <v>1.7931871196996214</v>
      </c>
      <c r="AL258" s="2">
        <f t="shared" ca="1" si="203"/>
        <v>1.7681227539159046</v>
      </c>
      <c r="AM258" s="2">
        <f t="shared" ca="1" si="204"/>
        <v>1.7419413218703139</v>
      </c>
      <c r="AN258" s="2">
        <f t="shared" ca="1" si="205"/>
        <v>1.7147249831858629</v>
      </c>
      <c r="AO258" s="2">
        <f t="shared" ca="1" si="206"/>
        <v>1.6865563824744936</v>
      </c>
      <c r="AP258" s="2">
        <f t="shared" ca="1" si="207"/>
        <v>1.6575193843733527</v>
      </c>
      <c r="AQ258" s="2">
        <f t="shared" ca="1" si="208"/>
        <v>1.6277004121090148</v>
      </c>
      <c r="AR258" s="2">
        <f t="shared" ca="1" si="209"/>
        <v>1.5971904873170153</v>
      </c>
      <c r="AS258" s="2">
        <f t="shared" ca="1" si="210"/>
        <v>1.566087566451845</v>
      </c>
      <c r="AT258" s="2">
        <f t="shared" ca="1" si="211"/>
        <v>1.5344978214701914</v>
      </c>
      <c r="AU258" s="2">
        <f t="shared" ca="1" si="212"/>
        <v>1.5025336051657083</v>
      </c>
      <c r="AV258" s="2">
        <f t="shared" ca="1" si="213"/>
        <v>1.4703062479474367</v>
      </c>
      <c r="AW258" s="2">
        <f t="shared" ca="1" si="214"/>
        <v>1.4379147388444702</v>
      </c>
      <c r="AX258" s="2">
        <f t="shared" ca="1" si="215"/>
        <v>1.4054355468535094</v>
      </c>
      <c r="AY258" s="2">
        <f t="shared" ca="1" si="216"/>
        <v>1.3729196216530353</v>
      </c>
      <c r="AZ258" s="2">
        <f t="shared" ca="1" si="165"/>
        <v>1.3403968462348104</v>
      </c>
      <c r="BC258" s="2">
        <f t="shared" ca="1" si="217"/>
        <v>-0.92134964841562805</v>
      </c>
      <c r="BD258" s="2">
        <f t="shared" ca="1" si="217"/>
        <v>-0.11377018885542434</v>
      </c>
      <c r="BE258" s="2">
        <f t="shared" ca="1" si="217"/>
        <v>-0.56100498736418292</v>
      </c>
    </row>
    <row r="259" spans="1:57" x14ac:dyDescent="0.3">
      <c r="A259" s="2">
        <f t="shared" si="166"/>
        <v>2.4699999999999913</v>
      </c>
      <c r="B259" s="2">
        <f t="shared" ca="1" si="167"/>
        <v>0.98488281537768729</v>
      </c>
      <c r="C259" s="2">
        <f t="shared" ca="1" si="168"/>
        <v>1.066753372284454</v>
      </c>
      <c r="D259" s="2">
        <f t="shared" ca="1" si="169"/>
        <v>1.1417905916498896</v>
      </c>
      <c r="E259" s="2">
        <f t="shared" ca="1" si="170"/>
        <v>1.2159947122292487</v>
      </c>
      <c r="F259" s="2">
        <f t="shared" ca="1" si="171"/>
        <v>1.2902539129077115</v>
      </c>
      <c r="G259" s="2">
        <f t="shared" ca="1" si="172"/>
        <v>1.3628171398882749</v>
      </c>
      <c r="H259" s="2">
        <f t="shared" ca="1" si="173"/>
        <v>1.4321398194952029</v>
      </c>
      <c r="I259" s="2">
        <f t="shared" ca="1" si="174"/>
        <v>1.4976522381930624</v>
      </c>
      <c r="J259" s="2">
        <f t="shared" ca="1" si="175"/>
        <v>1.5593063129882785</v>
      </c>
      <c r="K259" s="2">
        <f t="shared" ca="1" si="176"/>
        <v>1.6171682802060676</v>
      </c>
      <c r="L259" s="2">
        <f t="shared" ca="1" si="177"/>
        <v>1.6712245986633851</v>
      </c>
      <c r="M259" s="2">
        <f t="shared" ca="1" si="178"/>
        <v>1.7213422393818654</v>
      </c>
      <c r="N259" s="2">
        <f t="shared" ca="1" si="179"/>
        <v>1.7673033182379816</v>
      </c>
      <c r="O259" s="2">
        <f t="shared" ca="1" si="180"/>
        <v>1.8088603078293009</v>
      </c>
      <c r="P259" s="2">
        <f t="shared" ca="1" si="181"/>
        <v>1.8457906408171592</v>
      </c>
      <c r="Q259" s="2">
        <f t="shared" ca="1" si="182"/>
        <v>1.8779397602544612</v>
      </c>
      <c r="R259" s="2">
        <f t="shared" ca="1" si="183"/>
        <v>1.9052471732402176</v>
      </c>
      <c r="S259" s="2">
        <f t="shared" ca="1" si="184"/>
        <v>1.927754535482751</v>
      </c>
      <c r="T259" s="2">
        <f t="shared" ca="1" si="185"/>
        <v>1.945598141363724</v>
      </c>
      <c r="U259" s="2">
        <f t="shared" ca="1" si="186"/>
        <v>1.9589910220381936</v>
      </c>
      <c r="V259" s="2">
        <f t="shared" ca="1" si="187"/>
        <v>1.9682017430112753</v>
      </c>
      <c r="W259" s="2">
        <f t="shared" ca="1" si="188"/>
        <v>1.9735361765903194</v>
      </c>
      <c r="X259" s="2">
        <f t="shared" ca="1" si="189"/>
        <v>1.9753235260615682</v>
      </c>
      <c r="Y259" s="2">
        <f t="shared" ca="1" si="190"/>
        <v>1.9739029343400396</v>
      </c>
      <c r="Z259" s="2">
        <f t="shared" ca="1" si="191"/>
        <v>1.969607186343751</v>
      </c>
      <c r="AA259" s="2">
        <f t="shared" ca="1" si="192"/>
        <v>1.9627444282212645</v>
      </c>
      <c r="AB259" s="2">
        <f t="shared" ca="1" si="193"/>
        <v>1.9535820230227163</v>
      </c>
      <c r="AC259" s="2">
        <f t="shared" ca="1" si="194"/>
        <v>1.9423366739121644</v>
      </c>
      <c r="AD259" s="2">
        <f t="shared" ca="1" si="195"/>
        <v>1.9291739170274429</v>
      </c>
      <c r="AE259" s="2">
        <f t="shared" ca="1" si="196"/>
        <v>1.9142175905476084</v>
      </c>
      <c r="AF259" s="2">
        <f t="shared" ca="1" si="197"/>
        <v>1.8975653528428194</v>
      </c>
      <c r="AG259" s="2">
        <f t="shared" ca="1" si="198"/>
        <v>1.8793031508375104</v>
      </c>
      <c r="AH259" s="2">
        <f t="shared" ca="1" si="199"/>
        <v>1.8595136596874924</v>
      </c>
      <c r="AI259" s="2">
        <f t="shared" ca="1" si="200"/>
        <v>1.838279062732302</v>
      </c>
      <c r="AJ259" s="2">
        <f t="shared" ca="1" si="201"/>
        <v>1.8156814101886036</v>
      </c>
      <c r="AK259" s="2">
        <f t="shared" ca="1" si="202"/>
        <v>1.791802629248668</v>
      </c>
      <c r="AL259" s="2">
        <f t="shared" ca="1" si="203"/>
        <v>1.7667245520750137</v>
      </c>
      <c r="AM259" s="2">
        <f t="shared" ca="1" si="204"/>
        <v>1.7405289843674308</v>
      </c>
      <c r="AN259" s="2">
        <f t="shared" ca="1" si="205"/>
        <v>1.7132978674246502</v>
      </c>
      <c r="AO259" s="2">
        <f t="shared" ca="1" si="206"/>
        <v>1.6851136417152981</v>
      </c>
      <c r="AP259" s="2">
        <f t="shared" ca="1" si="207"/>
        <v>1.6560599940583054</v>
      </c>
      <c r="AQ259" s="2">
        <f t="shared" ca="1" si="208"/>
        <v>1.6262232103137864</v>
      </c>
      <c r="AR259" s="2">
        <f t="shared" ca="1" si="209"/>
        <v>1.5956942212661454</v>
      </c>
      <c r="AS259" s="2">
        <f t="shared" ca="1" si="210"/>
        <v>1.5645709180837473</v>
      </c>
      <c r="AT259" s="2">
        <f t="shared" ca="1" si="211"/>
        <v>1.5329593668940811</v>
      </c>
      <c r="AU259" s="2">
        <f t="shared" ca="1" si="212"/>
        <v>1.5009716709832099</v>
      </c>
      <c r="AV259" s="2">
        <f t="shared" ca="1" si="213"/>
        <v>1.4687186855336751</v>
      </c>
      <c r="AW259" s="2">
        <f t="shared" ca="1" si="214"/>
        <v>1.4362987217523593</v>
      </c>
      <c r="AX259" s="2">
        <f t="shared" ca="1" si="215"/>
        <v>1.4037875121653334</v>
      </c>
      <c r="AY259" s="2">
        <f t="shared" ca="1" si="216"/>
        <v>1.3712353607761878</v>
      </c>
      <c r="AZ259" s="2">
        <f t="shared" ca="1" si="165"/>
        <v>1.3386714677770555</v>
      </c>
      <c r="BC259" s="2">
        <f t="shared" ca="1" si="217"/>
        <v>-1.4923813953971381</v>
      </c>
      <c r="BD259" s="2">
        <f t="shared" ca="1" si="217"/>
        <v>-0.32185582347615505</v>
      </c>
      <c r="BE259" s="2">
        <f t="shared" ca="1" si="217"/>
        <v>0.99351856759560864</v>
      </c>
    </row>
    <row r="260" spans="1:57" x14ac:dyDescent="0.3">
      <c r="A260" s="2">
        <f t="shared" si="166"/>
        <v>2.4799999999999911</v>
      </c>
      <c r="B260" s="2">
        <f t="shared" ca="1" si="167"/>
        <v>0.98664909155591884</v>
      </c>
      <c r="C260" s="2">
        <f t="shared" ca="1" si="168"/>
        <v>1.0683613913183871</v>
      </c>
      <c r="D260" s="2">
        <f t="shared" ca="1" si="169"/>
        <v>1.1433621873404618</v>
      </c>
      <c r="E260" s="2">
        <f t="shared" ca="1" si="170"/>
        <v>1.2175494169148668</v>
      </c>
      <c r="F260" s="2">
        <f t="shared" ca="1" si="171"/>
        <v>1.2917584111799472</v>
      </c>
      <c r="G260" s="2">
        <f t="shared" ca="1" si="172"/>
        <v>1.364242180521744</v>
      </c>
      <c r="H260" s="2">
        <f t="shared" ca="1" si="173"/>
        <v>1.4334755811734115</v>
      </c>
      <c r="I260" s="2">
        <f t="shared" ca="1" si="174"/>
        <v>1.4988992634455722</v>
      </c>
      <c r="J260" s="2">
        <f t="shared" ca="1" si="175"/>
        <v>1.5604673608532995</v>
      </c>
      <c r="K260" s="2">
        <f t="shared" ca="1" si="176"/>
        <v>1.6182444434953736</v>
      </c>
      <c r="L260" s="2">
        <f t="shared" ca="1" si="177"/>
        <v>1.6722145092311502</v>
      </c>
      <c r="M260" s="2">
        <f t="shared" ca="1" si="178"/>
        <v>1.722242760486318</v>
      </c>
      <c r="N260" s="2">
        <f t="shared" ca="1" si="179"/>
        <v>1.7681106486846419</v>
      </c>
      <c r="O260" s="2">
        <f t="shared" ca="1" si="180"/>
        <v>1.8095710741064253</v>
      </c>
      <c r="P260" s="2">
        <f t="shared" ca="1" si="181"/>
        <v>1.8464027583012235</v>
      </c>
      <c r="Q260" s="2">
        <f t="shared" ca="1" si="182"/>
        <v>1.8784529545824051</v>
      </c>
      <c r="R260" s="2">
        <f t="shared" ca="1" si="183"/>
        <v>1.9056631423722081</v>
      </c>
      <c r="S260" s="2">
        <f t="shared" ca="1" si="184"/>
        <v>1.9280767999216697</v>
      </c>
      <c r="T260" s="2">
        <f t="shared" ca="1" si="185"/>
        <v>1.9458316865586711</v>
      </c>
      <c r="U260" s="2">
        <f t="shared" ca="1" si="186"/>
        <v>1.9591418747796501</v>
      </c>
      <c r="V260" s="2">
        <f t="shared" ca="1" si="187"/>
        <v>1.9682766073069551</v>
      </c>
      <c r="W260" s="2">
        <f t="shared" ca="1" si="188"/>
        <v>1.973542154541994</v>
      </c>
      <c r="X260" s="2">
        <f t="shared" ca="1" si="189"/>
        <v>1.9752678503833585</v>
      </c>
      <c r="Y260" s="2">
        <f t="shared" ca="1" si="190"/>
        <v>1.9737926426909667</v>
      </c>
      <c r="Z260" s="2">
        <f t="shared" ca="1" si="191"/>
        <v>1.969448755927119</v>
      </c>
      <c r="AA260" s="2">
        <f t="shared" ca="1" si="192"/>
        <v>1.9625434530349111</v>
      </c>
      <c r="AB260" s="2">
        <f t="shared" ca="1" si="193"/>
        <v>1.9533430163765537</v>
      </c>
      <c r="AC260" s="2">
        <f t="shared" ca="1" si="194"/>
        <v>1.9420630582518332</v>
      </c>
      <c r="AD260" s="2">
        <f t="shared" ca="1" si="195"/>
        <v>1.9288682131942139</v>
      </c>
      <c r="AE260" s="2">
        <f t="shared" ca="1" si="196"/>
        <v>1.9138817279331988</v>
      </c>
      <c r="AF260" s="2">
        <f t="shared" ca="1" si="197"/>
        <v>1.8972009584651435</v>
      </c>
      <c r="AG260" s="2">
        <f t="shared" ca="1" si="198"/>
        <v>1.8789117177650112</v>
      </c>
      <c r="AH260" s="2">
        <f t="shared" ca="1" si="199"/>
        <v>1.8590966021991533</v>
      </c>
      <c r="AI260" s="2">
        <f t="shared" ca="1" si="200"/>
        <v>1.8378377229927594</v>
      </c>
      <c r="AJ260" s="2">
        <f t="shared" ca="1" si="201"/>
        <v>1.8152170579039804</v>
      </c>
      <c r="AK260" s="2">
        <f t="shared" ca="1" si="202"/>
        <v>1.7913164616475208</v>
      </c>
      <c r="AL260" s="2">
        <f t="shared" ca="1" si="203"/>
        <v>1.7662176946847299</v>
      </c>
      <c r="AM260" s="2">
        <f t="shared" ca="1" si="204"/>
        <v>1.7400024936635581</v>
      </c>
      <c r="AN260" s="2">
        <f t="shared" ca="1" si="205"/>
        <v>1.7127527375347307</v>
      </c>
      <c r="AO260" s="2">
        <f t="shared" ca="1" si="206"/>
        <v>1.6845508188427181</v>
      </c>
      <c r="AP260" s="2">
        <f t="shared" ca="1" si="207"/>
        <v>1.6554804030899284</v>
      </c>
      <c r="AQ260" s="2">
        <f t="shared" ca="1" si="208"/>
        <v>1.6256277953929799</v>
      </c>
      <c r="AR260" s="2">
        <f t="shared" ca="1" si="209"/>
        <v>1.5950839918891044</v>
      </c>
      <c r="AS260" s="2">
        <f t="shared" ca="1" si="210"/>
        <v>1.5639469733423375</v>
      </c>
      <c r="AT260" s="2">
        <f t="shared" ca="1" si="211"/>
        <v>1.5323228528700596</v>
      </c>
      <c r="AU260" s="2">
        <f t="shared" ca="1" si="212"/>
        <v>1.500323635429023</v>
      </c>
      <c r="AV260" s="2">
        <f t="shared" ca="1" si="213"/>
        <v>1.4680598526160131</v>
      </c>
      <c r="AW260" s="2">
        <f t="shared" ca="1" si="214"/>
        <v>1.435629292335391</v>
      </c>
      <c r="AX260" s="2">
        <f t="shared" ca="1" si="215"/>
        <v>1.4031071081511712</v>
      </c>
      <c r="AY260" s="2">
        <f t="shared" ca="1" si="216"/>
        <v>1.3705431133422161</v>
      </c>
      <c r="AZ260" s="2">
        <f t="shared" ca="1" si="165"/>
        <v>1.3379660924775245</v>
      </c>
      <c r="BC260" s="2">
        <f t="shared" ca="1" si="217"/>
        <v>-1.453812920927966E-2</v>
      </c>
      <c r="BD260" s="2">
        <f t="shared" ca="1" si="217"/>
        <v>6.4593941677754785E-2</v>
      </c>
      <c r="BE260" s="2">
        <f t="shared" ca="1" si="217"/>
        <v>0.42262362732295244</v>
      </c>
    </row>
    <row r="261" spans="1:57" x14ac:dyDescent="0.3">
      <c r="A261" s="2">
        <f t="shared" si="166"/>
        <v>2.4899999999999909</v>
      </c>
      <c r="B261" s="2">
        <f t="shared" ca="1" si="167"/>
        <v>0.98760090663049416</v>
      </c>
      <c r="C261" s="2">
        <f t="shared" ca="1" si="168"/>
        <v>1.0691690702450962</v>
      </c>
      <c r="D261" s="2">
        <f t="shared" ca="1" si="169"/>
        <v>1.1441451158785876</v>
      </c>
      <c r="E261" s="2">
        <f t="shared" ca="1" si="170"/>
        <v>1.2183256780122902</v>
      </c>
      <c r="F261" s="2">
        <f t="shared" ca="1" si="171"/>
        <v>1.2924943878531274</v>
      </c>
      <c r="G261" s="2">
        <f t="shared" ca="1" si="172"/>
        <v>1.3649086368615162</v>
      </c>
      <c r="H261" s="2">
        <f t="shared" ca="1" si="173"/>
        <v>1.4340625394350608</v>
      </c>
      <c r="I261" s="2">
        <f t="shared" ca="1" si="174"/>
        <v>1.4994069563605061</v>
      </c>
      <c r="J261" s="2">
        <f t="shared" ca="1" si="175"/>
        <v>1.5608981695836879</v>
      </c>
      <c r="K261" s="2">
        <f t="shared" ca="1" si="176"/>
        <v>1.6185990766591423</v>
      </c>
      <c r="L261" s="2">
        <f t="shared" ca="1" si="177"/>
        <v>1.6724912379126737</v>
      </c>
      <c r="M261" s="2">
        <f t="shared" ca="1" si="178"/>
        <v>1.7224381188337059</v>
      </c>
      <c r="N261" s="2">
        <f t="shared" ca="1" si="179"/>
        <v>1.7682205378128193</v>
      </c>
      <c r="O261" s="2">
        <f t="shared" ca="1" si="180"/>
        <v>1.8095918496139791</v>
      </c>
      <c r="P261" s="2">
        <f t="shared" ca="1" si="181"/>
        <v>1.8463320846792208</v>
      </c>
      <c r="Q261" s="2">
        <f t="shared" ca="1" si="182"/>
        <v>1.8782903194004468</v>
      </c>
      <c r="R261" s="2">
        <f t="shared" ca="1" si="183"/>
        <v>1.9054100121043278</v>
      </c>
      <c r="S261" s="2">
        <f t="shared" ca="1" si="184"/>
        <v>1.9277364660095013</v>
      </c>
      <c r="T261" s="2">
        <f t="shared" ca="1" si="185"/>
        <v>1.9454089064947866</v>
      </c>
      <c r="U261" s="2">
        <f t="shared" ca="1" si="186"/>
        <v>1.9586424496923334</v>
      </c>
      <c r="V261" s="2">
        <f t="shared" ca="1" si="187"/>
        <v>1.9677070195360764</v>
      </c>
      <c r="W261" s="2">
        <f t="shared" ca="1" si="188"/>
        <v>1.9729092887486612</v>
      </c>
      <c r="X261" s="2">
        <f t="shared" ca="1" si="189"/>
        <v>1.9745787249044966</v>
      </c>
      <c r="Y261" s="2">
        <f t="shared" ca="1" si="190"/>
        <v>1.9730540830772036</v>
      </c>
      <c r="Z261" s="2">
        <f t="shared" ca="1" si="191"/>
        <v>1.9686670303951856</v>
      </c>
      <c r="AA261" s="2">
        <f t="shared" ca="1" si="192"/>
        <v>1.9617239522232393</v>
      </c>
      <c r="AB261" s="2">
        <f t="shared" ca="1" si="193"/>
        <v>1.9524900596089374</v>
      </c>
      <c r="AC261" s="2">
        <f t="shared" ca="1" si="194"/>
        <v>1.9411798873498085</v>
      </c>
      <c r="AD261" s="2">
        <f t="shared" ca="1" si="195"/>
        <v>1.9279571841548591</v>
      </c>
      <c r="AE261" s="2">
        <f t="shared" ca="1" si="196"/>
        <v>1.9129446206623693</v>
      </c>
      <c r="AF261" s="2">
        <f t="shared" ca="1" si="197"/>
        <v>1.8962392634401937</v>
      </c>
      <c r="AG261" s="2">
        <f t="shared" ca="1" si="198"/>
        <v>1.8779268021938398</v>
      </c>
      <c r="AH261" s="2">
        <f t="shared" ca="1" si="199"/>
        <v>1.8580897642105174</v>
      </c>
      <c r="AI261" s="2">
        <f t="shared" ca="1" si="200"/>
        <v>1.8368101981710014</v>
      </c>
      <c r="AJ261" s="2">
        <f t="shared" ca="1" si="201"/>
        <v>1.8141700189513636</v>
      </c>
      <c r="AK261" s="2">
        <f t="shared" ca="1" si="202"/>
        <v>1.7902510183810851</v>
      </c>
      <c r="AL261" s="2">
        <f t="shared" ca="1" si="203"/>
        <v>1.7651348948501489</v>
      </c>
      <c r="AM261" s="2">
        <f t="shared" ca="1" si="204"/>
        <v>1.7389033256655573</v>
      </c>
      <c r="AN261" s="2">
        <f t="shared" ca="1" si="205"/>
        <v>1.7116381372953222</v>
      </c>
      <c r="AO261" s="2">
        <f t="shared" ca="1" si="206"/>
        <v>1.6834216844687273</v>
      </c>
      <c r="AP261" s="2">
        <f t="shared" ca="1" si="207"/>
        <v>1.6543376217599333</v>
      </c>
      <c r="AQ261" s="2">
        <f t="shared" ca="1" si="208"/>
        <v>1.6244722840408048</v>
      </c>
      <c r="AR261" s="2">
        <f t="shared" ca="1" si="209"/>
        <v>1.5939167428630734</v>
      </c>
      <c r="AS261" s="2">
        <f t="shared" ca="1" si="210"/>
        <v>1.5627690773111451</v>
      </c>
      <c r="AT261" s="2">
        <f t="shared" ca="1" si="211"/>
        <v>1.5311354541627231</v>
      </c>
      <c r="AU261" s="2">
        <f t="shared" ca="1" si="212"/>
        <v>1.4991277851169358</v>
      </c>
      <c r="AV261" s="2">
        <f t="shared" ca="1" si="213"/>
        <v>1.4668562837672927</v>
      </c>
      <c r="AW261" s="2">
        <f t="shared" ca="1" si="214"/>
        <v>1.4344182231792584</v>
      </c>
      <c r="AX261" s="2">
        <f t="shared" ca="1" si="215"/>
        <v>1.4018881892963526</v>
      </c>
      <c r="AY261" s="2">
        <f t="shared" ca="1" si="216"/>
        <v>1.3693155157515573</v>
      </c>
      <c r="AZ261" s="2">
        <f t="shared" ca="1" si="165"/>
        <v>1.3367286150689308</v>
      </c>
      <c r="BC261" s="2">
        <f t="shared" ca="1" si="217"/>
        <v>-0.94797062608445692</v>
      </c>
      <c r="BD261" s="2">
        <f t="shared" ca="1" si="217"/>
        <v>-0.43044389778142911</v>
      </c>
      <c r="BE261" s="2">
        <f t="shared" ca="1" si="217"/>
        <v>2.999520098839259E-2</v>
      </c>
    </row>
    <row r="262" spans="1:57" x14ac:dyDescent="0.3">
      <c r="A262" s="2">
        <f t="shared" si="166"/>
        <v>2.4999999999999907</v>
      </c>
      <c r="B262" s="2">
        <f t="shared" ca="1" si="167"/>
        <v>0.98910197281044165</v>
      </c>
      <c r="C262" s="2">
        <f t="shared" ca="1" si="168"/>
        <v>1.0704852300859882</v>
      </c>
      <c r="D262" s="2">
        <f t="shared" ca="1" si="169"/>
        <v>1.1453957199749267</v>
      </c>
      <c r="E262" s="2">
        <f t="shared" ca="1" si="170"/>
        <v>1.219529706935661</v>
      </c>
      <c r="F262" s="2">
        <f t="shared" ca="1" si="171"/>
        <v>1.2936201845946917</v>
      </c>
      <c r="G262" s="2">
        <f t="shared" ca="1" si="172"/>
        <v>1.3659291637594981</v>
      </c>
      <c r="H262" s="2">
        <f t="shared" ca="1" si="173"/>
        <v>1.4349697767692513</v>
      </c>
      <c r="I262" s="2">
        <f t="shared" ca="1" si="174"/>
        <v>1.5002028743767948</v>
      </c>
      <c r="J262" s="2">
        <f t="shared" ca="1" si="175"/>
        <v>1.5615867512701109</v>
      </c>
      <c r="K262" s="2">
        <f t="shared" ca="1" si="176"/>
        <v>1.6191825578905894</v>
      </c>
      <c r="L262" s="2">
        <f t="shared" ca="1" si="177"/>
        <v>1.6729693717733134</v>
      </c>
      <c r="M262" s="2">
        <f t="shared" ca="1" si="178"/>
        <v>1.7228088842803861</v>
      </c>
      <c r="N262" s="2">
        <f t="shared" ca="1" si="179"/>
        <v>1.7684812432504253</v>
      </c>
      <c r="O262" s="2">
        <f t="shared" ca="1" si="180"/>
        <v>1.8097402157501177</v>
      </c>
      <c r="P262" s="2">
        <f t="shared" ca="1" si="181"/>
        <v>1.8463670921285837</v>
      </c>
      <c r="Q262" s="2">
        <f t="shared" ca="1" si="182"/>
        <v>1.8782127157036617</v>
      </c>
      <c r="R262" s="2">
        <f t="shared" ca="1" si="183"/>
        <v>1.9052224613586028</v>
      </c>
      <c r="S262" s="2">
        <f t="shared" ca="1" si="184"/>
        <v>1.9274433908321948</v>
      </c>
      <c r="T262" s="2">
        <f t="shared" ca="1" si="185"/>
        <v>1.9450161278367741</v>
      </c>
      <c r="U262" s="2">
        <f t="shared" ca="1" si="186"/>
        <v>1.9581567656226047</v>
      </c>
      <c r="V262" s="2">
        <f t="shared" ca="1" si="187"/>
        <v>1.9671358444882838</v>
      </c>
      <c r="W262" s="2">
        <f t="shared" ca="1" si="188"/>
        <v>1.9722603748356702</v>
      </c>
      <c r="X262" s="2">
        <f t="shared" ca="1" si="189"/>
        <v>1.973859892116631</v>
      </c>
      <c r="Y262" s="2">
        <f t="shared" ca="1" si="190"/>
        <v>1.9722728920584227</v>
      </c>
      <c r="Z262" s="2">
        <f t="shared" ca="1" si="191"/>
        <v>1.9678304187815472</v>
      </c>
      <c r="AA262" s="2">
        <f t="shared" ca="1" si="192"/>
        <v>1.9608379169286589</v>
      </c>
      <c r="AB262" s="2">
        <f t="shared" ca="1" si="193"/>
        <v>1.9515594668398251</v>
      </c>
      <c r="AC262" s="2">
        <f t="shared" ca="1" si="194"/>
        <v>1.9402084703747555</v>
      </c>
      <c r="AD262" s="2">
        <f t="shared" ca="1" si="195"/>
        <v>1.9269477373435473</v>
      </c>
      <c r="AE262" s="2">
        <f t="shared" ca="1" si="196"/>
        <v>1.9118993087573963</v>
      </c>
      <c r="AF262" s="2">
        <f t="shared" ca="1" si="197"/>
        <v>1.8951599058097213</v>
      </c>
      <c r="AG262" s="2">
        <f t="shared" ca="1" si="198"/>
        <v>1.8768150367512635</v>
      </c>
      <c r="AH262" s="2">
        <f t="shared" ca="1" si="199"/>
        <v>1.8569471006516702</v>
      </c>
      <c r="AI262" s="2">
        <f t="shared" ca="1" si="200"/>
        <v>1.8356380243714314</v>
      </c>
      <c r="AJ262" s="2">
        <f t="shared" ca="1" si="201"/>
        <v>1.8129696006353608</v>
      </c>
      <c r="AK262" s="2">
        <f t="shared" ca="1" si="202"/>
        <v>1.7890234991348781</v>
      </c>
      <c r="AL262" s="2">
        <f t="shared" ca="1" si="203"/>
        <v>1.7638812969740911</v>
      </c>
      <c r="AM262" s="2">
        <f t="shared" ca="1" si="204"/>
        <v>1.7376245529871031</v>
      </c>
      <c r="AN262" s="2">
        <f t="shared" ca="1" si="205"/>
        <v>1.7103349821834475</v>
      </c>
      <c r="AO262" s="2">
        <f t="shared" ca="1" si="206"/>
        <v>1.6820948427458426</v>
      </c>
      <c r="AP262" s="2">
        <f t="shared" ca="1" si="207"/>
        <v>1.6529877198647569</v>
      </c>
      <c r="AQ262" s="2">
        <f t="shared" ca="1" si="208"/>
        <v>1.6230999198113694</v>
      </c>
      <c r="AR262" s="2">
        <f t="shared" ca="1" si="209"/>
        <v>1.5925225307409128</v>
      </c>
      <c r="AS262" s="2">
        <f t="shared" ca="1" si="210"/>
        <v>1.5613536698958466</v>
      </c>
      <c r="AT262" s="2">
        <f t="shared" ca="1" si="211"/>
        <v>1.5296994955067218</v>
      </c>
      <c r="AU262" s="2">
        <f t="shared" ca="1" si="212"/>
        <v>1.4976717622510134</v>
      </c>
      <c r="AV262" s="2">
        <f t="shared" ca="1" si="213"/>
        <v>1.4653803025131267</v>
      </c>
      <c r="AW262" s="2">
        <f t="shared" ca="1" si="214"/>
        <v>1.4329218141948818</v>
      </c>
      <c r="AX262" s="2">
        <f t="shared" ca="1" si="215"/>
        <v>1.4003702581096793</v>
      </c>
      <c r="AY262" s="2">
        <f t="shared" ca="1" si="216"/>
        <v>1.3677744311275239</v>
      </c>
      <c r="AZ262" s="2">
        <f t="shared" ca="1" si="165"/>
        <v>1.3351623459209581</v>
      </c>
      <c r="BC262" s="2">
        <f t="shared" ca="1" si="217"/>
        <v>-0.97433894730329573</v>
      </c>
      <c r="BD262" s="2">
        <f t="shared" ca="1" si="217"/>
        <v>1.0028179055017796</v>
      </c>
      <c r="BE262" s="2">
        <f t="shared" ca="1" si="217"/>
        <v>1.3363633983409127</v>
      </c>
    </row>
    <row r="263" spans="1:57" x14ac:dyDescent="0.3">
      <c r="A263" s="2">
        <f t="shared" si="166"/>
        <v>2.5099999999999905</v>
      </c>
      <c r="B263" s="2">
        <f t="shared" ca="1" si="167"/>
        <v>0.99081942353271935</v>
      </c>
      <c r="C263" s="2">
        <f t="shared" ca="1" si="168"/>
        <v>1.0720774138403431</v>
      </c>
      <c r="D263" s="2">
        <f t="shared" ca="1" si="169"/>
        <v>1.146975631125783</v>
      </c>
      <c r="E263" s="2">
        <f t="shared" ca="1" si="170"/>
        <v>1.2211111237473871</v>
      </c>
      <c r="F263" s="2">
        <f t="shared" ca="1" si="171"/>
        <v>1.2951675121637951</v>
      </c>
      <c r="G263" s="2">
        <f t="shared" ca="1" si="172"/>
        <v>1.367411873775451</v>
      </c>
      <c r="H263" s="2">
        <f t="shared" ca="1" si="173"/>
        <v>1.4363763375775953</v>
      </c>
      <c r="I263" s="2">
        <f t="shared" ca="1" si="174"/>
        <v>1.5015317440187044</v>
      </c>
      <c r="J263" s="2">
        <f t="shared" ca="1" si="175"/>
        <v>1.5628384846058125</v>
      </c>
      <c r="K263" s="2">
        <f t="shared" ca="1" si="176"/>
        <v>1.6203561072276242</v>
      </c>
      <c r="L263" s="2">
        <f t="shared" ca="1" si="177"/>
        <v>1.6740613800757813</v>
      </c>
      <c r="M263" s="2">
        <f t="shared" ca="1" si="178"/>
        <v>1.7238144017305863</v>
      </c>
      <c r="N263" s="2">
        <f t="shared" ca="1" si="179"/>
        <v>1.7693948304097999</v>
      </c>
      <c r="O263" s="2">
        <f t="shared" ca="1" si="180"/>
        <v>1.8105570217089304</v>
      </c>
      <c r="P263" s="2">
        <f t="shared" ca="1" si="181"/>
        <v>1.8470836952985721</v>
      </c>
      <c r="Q263" s="2">
        <f t="shared" ca="1" si="182"/>
        <v>1.8788276236891244</v>
      </c>
      <c r="R263" s="2">
        <f t="shared" ca="1" si="183"/>
        <v>1.9057362544337026</v>
      </c>
      <c r="S263" s="2">
        <f t="shared" ca="1" si="184"/>
        <v>1.9278585598615243</v>
      </c>
      <c r="T263" s="2">
        <f t="shared" ca="1" si="185"/>
        <v>1.9453367128681474</v>
      </c>
      <c r="U263" s="2">
        <f t="shared" ca="1" si="186"/>
        <v>1.9583879358808929</v>
      </c>
      <c r="V263" s="2">
        <f t="shared" ca="1" si="187"/>
        <v>1.9672835392633246</v>
      </c>
      <c r="W263" s="2">
        <f t="shared" ca="1" si="188"/>
        <v>1.9723310249744912</v>
      </c>
      <c r="X263" s="2">
        <f t="shared" ca="1" si="189"/>
        <v>1.9738601490732541</v>
      </c>
      <c r="Y263" s="2">
        <f t="shared" ca="1" si="190"/>
        <v>1.9722092999412866</v>
      </c>
      <c r="Z263" s="2">
        <f t="shared" ca="1" si="191"/>
        <v>1.9677090516109168</v>
      </c>
      <c r="AA263" s="2">
        <f t="shared" ca="1" si="192"/>
        <v>1.9606640634769616</v>
      </c>
      <c r="AB263" s="2">
        <f t="shared" ca="1" si="193"/>
        <v>1.9513374444013889</v>
      </c>
      <c r="AC263" s="2">
        <f t="shared" ca="1" si="194"/>
        <v>1.93994162646088</v>
      </c>
      <c r="AD263" s="2">
        <f t="shared" ca="1" si="195"/>
        <v>1.9266386460260714</v>
      </c>
      <c r="AE263" s="2">
        <f t="shared" ca="1" si="196"/>
        <v>1.9115500794401405</v>
      </c>
      <c r="AF263" s="2">
        <f t="shared" ca="1" si="197"/>
        <v>1.8947724650744748</v>
      </c>
      <c r="AG263" s="2">
        <f t="shared" ca="1" si="198"/>
        <v>1.8763912900638069</v>
      </c>
      <c r="AH263" s="2">
        <f t="shared" ca="1" si="199"/>
        <v>1.8564889846621784</v>
      </c>
      <c r="AI263" s="2">
        <f t="shared" ca="1" si="200"/>
        <v>1.8351475131771875</v>
      </c>
      <c r="AJ263" s="2">
        <f t="shared" ca="1" si="201"/>
        <v>1.8124487054566665</v>
      </c>
      <c r="AK263" s="2">
        <f t="shared" ca="1" si="202"/>
        <v>1.7884742683450288</v>
      </c>
      <c r="AL263" s="2">
        <f t="shared" ca="1" si="203"/>
        <v>1.7633058169907794</v>
      </c>
      <c r="AM263" s="2">
        <f t="shared" ca="1" si="204"/>
        <v>1.7370249511694229</v>
      </c>
      <c r="AN263" s="2">
        <f t="shared" ca="1" si="205"/>
        <v>1.709713434004265</v>
      </c>
      <c r="AO263" s="2">
        <f t="shared" ca="1" si="206"/>
        <v>1.6814535869487286</v>
      </c>
      <c r="AP263" s="2">
        <f t="shared" ca="1" si="207"/>
        <v>1.6523290858992619</v>
      </c>
      <c r="AQ263" s="2">
        <f t="shared" ca="1" si="208"/>
        <v>1.6224263687044542</v>
      </c>
      <c r="AR263" s="2">
        <f t="shared" ca="1" si="209"/>
        <v>1.591836699828143</v>
      </c>
      <c r="AS263" s="2">
        <f t="shared" ca="1" si="210"/>
        <v>1.5606583930107494</v>
      </c>
      <c r="AT263" s="2">
        <f t="shared" ca="1" si="211"/>
        <v>1.5289977542401942</v>
      </c>
      <c r="AU263" s="2">
        <f t="shared" ca="1" si="212"/>
        <v>1.4969665359625628</v>
      </c>
      <c r="AV263" s="2">
        <f t="shared" ca="1" si="213"/>
        <v>1.4646743447480772</v>
      </c>
      <c r="AW263" s="2">
        <f t="shared" ca="1" si="214"/>
        <v>1.432217461609596</v>
      </c>
      <c r="AX263" s="2">
        <f t="shared" ca="1" si="215"/>
        <v>1.3996693832717557</v>
      </c>
      <c r="AY263" s="2">
        <f t="shared" ca="1" si="216"/>
        <v>1.3670785318538254</v>
      </c>
      <c r="AZ263" s="2">
        <f t="shared" ca="1" si="165"/>
        <v>1.3344727280696054</v>
      </c>
      <c r="BC263" s="2">
        <f t="shared" ca="1" si="217"/>
        <v>1.8160222402831216E-2</v>
      </c>
      <c r="BD263" s="2">
        <f t="shared" ca="1" si="217"/>
        <v>0.43543630523505694</v>
      </c>
      <c r="BE263" s="2">
        <f t="shared" ca="1" si="217"/>
        <v>8.8923640216004074E-2</v>
      </c>
    </row>
    <row r="264" spans="1:57" x14ac:dyDescent="0.3">
      <c r="A264" s="2">
        <f t="shared" si="166"/>
        <v>2.5199999999999902</v>
      </c>
      <c r="B264" s="2">
        <f t="shared" ca="1" si="167"/>
        <v>0.99313421911677435</v>
      </c>
      <c r="C264" s="2">
        <f t="shared" ca="1" si="168"/>
        <v>1.0743342545596293</v>
      </c>
      <c r="D264" s="2">
        <f t="shared" ca="1" si="169"/>
        <v>1.1492795188051876</v>
      </c>
      <c r="E264" s="2">
        <f t="shared" ca="1" si="170"/>
        <v>1.2234690723286363</v>
      </c>
      <c r="F264" s="2">
        <f t="shared" ca="1" si="171"/>
        <v>1.2975384825742236</v>
      </c>
      <c r="G264" s="2">
        <f t="shared" ca="1" si="172"/>
        <v>1.3697604034948723</v>
      </c>
      <c r="H264" s="2">
        <f t="shared" ca="1" si="173"/>
        <v>1.438686011960935</v>
      </c>
      <c r="I264" s="2">
        <f t="shared" ca="1" si="174"/>
        <v>1.5037962116172414</v>
      </c>
      <c r="J264" s="2">
        <f t="shared" ca="1" si="175"/>
        <v>1.5650536481606958</v>
      </c>
      <c r="K264" s="2">
        <f t="shared" ca="1" si="176"/>
        <v>1.6225164841497532</v>
      </c>
      <c r="L264" s="2">
        <f t="shared" ca="1" si="177"/>
        <v>1.6761594241220996</v>
      </c>
      <c r="M264" s="2">
        <f t="shared" ca="1" si="178"/>
        <v>1.7258412272977077</v>
      </c>
      <c r="N264" s="2">
        <f t="shared" ca="1" si="179"/>
        <v>1.7713413151947264</v>
      </c>
      <c r="O264" s="2">
        <f t="shared" ca="1" si="180"/>
        <v>1.8124148801115907</v>
      </c>
      <c r="P264" s="2">
        <f t="shared" ca="1" si="181"/>
        <v>1.8488463123960424</v>
      </c>
      <c r="Q264" s="2">
        <f t="shared" ca="1" si="182"/>
        <v>1.8804905479788405</v>
      </c>
      <c r="R264" s="2">
        <f t="shared" ca="1" si="183"/>
        <v>1.9072973351996272</v>
      </c>
      <c r="S264" s="2">
        <f t="shared" ca="1" si="184"/>
        <v>1.9293177811081579</v>
      </c>
      <c r="T264" s="2">
        <f t="shared" ca="1" si="185"/>
        <v>1.9466958307413409</v>
      </c>
      <c r="U264" s="2">
        <f t="shared" ca="1" si="186"/>
        <v>1.9596500598795643</v>
      </c>
      <c r="V264" s="2">
        <f t="shared" ca="1" si="187"/>
        <v>1.9684527747394545</v>
      </c>
      <c r="W264" s="2">
        <f t="shared" ca="1" si="188"/>
        <v>1.9734121947764991</v>
      </c>
      <c r="X264" s="2">
        <f t="shared" ca="1" si="189"/>
        <v>1.9748585214557537</v>
      </c>
      <c r="Y264" s="2">
        <f t="shared" ca="1" si="190"/>
        <v>1.973130259916708</v>
      </c>
      <c r="Z264" s="2">
        <f t="shared" ca="1" si="191"/>
        <v>1.968557739158576</v>
      </c>
      <c r="AA264" s="2">
        <f t="shared" ca="1" si="192"/>
        <v>1.9614450609619833</v>
      </c>
      <c r="AB264" s="2">
        <f t="shared" ca="1" si="193"/>
        <v>1.9520545941029521</v>
      </c>
      <c r="AC264" s="2">
        <f t="shared" ca="1" si="194"/>
        <v>1.9405980361602586</v>
      </c>
      <c r="AD264" s="2">
        <f t="shared" ca="1" si="195"/>
        <v>1.9272368875987593</v>
      </c>
      <c r="AE264" s="2">
        <f t="shared" ca="1" si="196"/>
        <v>1.9120924970887849</v>
      </c>
      <c r="AF264" s="2">
        <f t="shared" ca="1" si="197"/>
        <v>1.8952614547720643</v>
      </c>
      <c r="AG264" s="2">
        <f t="shared" ca="1" si="198"/>
        <v>1.8768294590715811</v>
      </c>
      <c r="AH264" s="2">
        <f t="shared" ca="1" si="199"/>
        <v>1.8568792029092778</v>
      </c>
      <c r="AI264" s="2">
        <f t="shared" ca="1" si="200"/>
        <v>1.8354929193916312</v>
      </c>
      <c r="AJ264" s="2">
        <f t="shared" ca="1" si="201"/>
        <v>1.8127527068483429</v>
      </c>
      <c r="AK264" s="2">
        <f t="shared" ca="1" si="202"/>
        <v>1.7887405406529011</v>
      </c>
      <c r="AL264" s="2">
        <f t="shared" ca="1" si="203"/>
        <v>1.7635383054143994</v>
      </c>
      <c r="AM264" s="2">
        <f t="shared" ca="1" si="204"/>
        <v>1.7372278733514435</v>
      </c>
      <c r="AN264" s="2">
        <f t="shared" ca="1" si="205"/>
        <v>1.7098912873625016</v>
      </c>
      <c r="AO264" s="2">
        <f t="shared" ca="1" si="206"/>
        <v>1.6816111640786588</v>
      </c>
      <c r="AP264" s="2">
        <f t="shared" ca="1" si="207"/>
        <v>1.6524715022780236</v>
      </c>
      <c r="AQ264" s="2">
        <f t="shared" ca="1" si="208"/>
        <v>1.6225591036394722</v>
      </c>
      <c r="AR264" s="2">
        <f t="shared" ca="1" si="209"/>
        <v>1.5919656406974851</v>
      </c>
      <c r="AS264" s="2">
        <f t="shared" ca="1" si="210"/>
        <v>1.5607898540738852</v>
      </c>
      <c r="AT264" s="2">
        <f t="shared" ca="1" si="211"/>
        <v>1.5291384258724408</v>
      </c>
      <c r="AU264" s="2">
        <f t="shared" ca="1" si="212"/>
        <v>1.4971233331944425</v>
      </c>
      <c r="AV264" s="2">
        <f t="shared" ca="1" si="213"/>
        <v>1.4648541843326865</v>
      </c>
      <c r="AW264" s="2">
        <f t="shared" ca="1" si="214"/>
        <v>1.4324270738253253</v>
      </c>
      <c r="AX264" s="2">
        <f t="shared" ca="1" si="215"/>
        <v>1.3999152674532438</v>
      </c>
      <c r="AY264" s="2">
        <f t="shared" ca="1" si="216"/>
        <v>1.3673670475990678</v>
      </c>
      <c r="AZ264" s="2">
        <f t="shared" ca="1" si="165"/>
        <v>1.3348102520981198</v>
      </c>
      <c r="BC264" s="2">
        <f t="shared" ca="1" si="217"/>
        <v>1.3821314082209479</v>
      </c>
      <c r="BD264" s="2">
        <f t="shared" ca="1" si="217"/>
        <v>0.62414278519874689</v>
      </c>
      <c r="BE264" s="2">
        <f t="shared" ca="1" si="217"/>
        <v>-1.0251093131443456</v>
      </c>
    </row>
    <row r="265" spans="1:57" x14ac:dyDescent="0.3">
      <c r="A265" s="2">
        <f t="shared" si="166"/>
        <v>2.52999999999999</v>
      </c>
      <c r="B265" s="2">
        <f t="shared" ca="1" si="167"/>
        <v>0.99510594478253678</v>
      </c>
      <c r="C265" s="2">
        <f t="shared" ca="1" si="168"/>
        <v>1.0761806414965902</v>
      </c>
      <c r="D265" s="2">
        <f t="shared" ca="1" si="169"/>
        <v>1.1511107540013481</v>
      </c>
      <c r="E265" s="2">
        <f t="shared" ca="1" si="170"/>
        <v>1.2252980721154785</v>
      </c>
      <c r="F265" s="2">
        <f t="shared" ca="1" si="171"/>
        <v>1.2993309013894407</v>
      </c>
      <c r="G265" s="2">
        <f t="shared" ca="1" si="172"/>
        <v>1.3714874602843548</v>
      </c>
      <c r="H265" s="2">
        <f t="shared" ca="1" si="173"/>
        <v>1.4403375123813766</v>
      </c>
      <c r="I265" s="2">
        <f t="shared" ca="1" si="174"/>
        <v>1.5053715868708248</v>
      </c>
      <c r="J265" s="2">
        <f t="shared" ca="1" si="175"/>
        <v>1.5665542293783368</v>
      </c>
      <c r="K265" s="2">
        <f t="shared" ca="1" si="176"/>
        <v>1.6239419220949107</v>
      </c>
      <c r="L265" s="2">
        <f t="shared" ca="1" si="177"/>
        <v>1.6775070389194144</v>
      </c>
      <c r="M265" s="2">
        <f t="shared" ca="1" si="178"/>
        <v>1.727106740293971</v>
      </c>
      <c r="N265" s="2">
        <f t="shared" ca="1" si="179"/>
        <v>1.772519951034434</v>
      </c>
      <c r="O265" s="2">
        <f t="shared" ca="1" si="180"/>
        <v>1.8135024353509157</v>
      </c>
      <c r="P265" s="2">
        <f t="shared" ca="1" si="181"/>
        <v>1.8498399826524352</v>
      </c>
      <c r="Q265" s="2">
        <f t="shared" ca="1" si="182"/>
        <v>1.8813894135667004</v>
      </c>
      <c r="R265" s="2">
        <f t="shared" ca="1" si="183"/>
        <v>1.908102492427826</v>
      </c>
      <c r="S265" s="2">
        <f t="shared" ca="1" si="184"/>
        <v>1.9300321722837879</v>
      </c>
      <c r="T265" s="2">
        <f t="shared" ca="1" si="185"/>
        <v>1.9473238804663442</v>
      </c>
      <c r="U265" s="2">
        <f t="shared" ca="1" si="186"/>
        <v>1.9601972574882165</v>
      </c>
      <c r="V265" s="2">
        <f t="shared" ca="1" si="187"/>
        <v>1.9689253183812265</v>
      </c>
      <c r="W265" s="2">
        <f t="shared" ca="1" si="188"/>
        <v>1.9738167131847619</v>
      </c>
      <c r="X265" s="2">
        <f t="shared" ca="1" si="189"/>
        <v>1.9752018007263707</v>
      </c>
      <c r="Y265" s="2">
        <f t="shared" ca="1" si="190"/>
        <v>1.9734189141968066</v>
      </c>
      <c r="Z265" s="2">
        <f t="shared" ca="1" si="191"/>
        <v>1.9687978498398129</v>
      </c>
      <c r="AA265" s="2">
        <f t="shared" ca="1" si="192"/>
        <v>1.9616418667016557</v>
      </c>
      <c r="AB265" s="2">
        <f t="shared" ca="1" si="193"/>
        <v>1.9522123121134367</v>
      </c>
      <c r="AC265" s="2">
        <f t="shared" ca="1" si="194"/>
        <v>1.9407198716571363</v>
      </c>
      <c r="AD265" s="2">
        <f t="shared" ca="1" si="195"/>
        <v>1.9273252345857557</v>
      </c>
      <c r="AE265" s="2">
        <f t="shared" ca="1" si="196"/>
        <v>1.9121492460149074</v>
      </c>
      <c r="AF265" s="2">
        <f t="shared" ca="1" si="197"/>
        <v>1.8952882695762865</v>
      </c>
      <c r="AG265" s="2">
        <f t="shared" ca="1" si="198"/>
        <v>1.8768279345379861</v>
      </c>
      <c r="AH265" s="2">
        <f t="shared" ca="1" si="199"/>
        <v>1.8568509151417352</v>
      </c>
      <c r="AI265" s="2">
        <f t="shared" ca="1" si="200"/>
        <v>1.8354394318158143</v>
      </c>
      <c r="AJ265" s="2">
        <f t="shared" ca="1" si="201"/>
        <v>1.812675569902005</v>
      </c>
      <c r="AK265" s="2">
        <f t="shared" ca="1" si="202"/>
        <v>1.7886412918507657</v>
      </c>
      <c r="AL265" s="2">
        <f t="shared" ca="1" si="203"/>
        <v>1.7634184703206945</v>
      </c>
      <c r="AM265" s="2">
        <f t="shared" ca="1" si="204"/>
        <v>1.737088968649406</v>
      </c>
      <c r="AN265" s="2">
        <f t="shared" ca="1" si="205"/>
        <v>1.709734828347846</v>
      </c>
      <c r="AO265" s="2">
        <f t="shared" ca="1" si="206"/>
        <v>1.6814386803081081</v>
      </c>
      <c r="AP265" s="2">
        <f t="shared" ca="1" si="207"/>
        <v>1.6522845655381988</v>
      </c>
      <c r="AQ265" s="2">
        <f t="shared" ca="1" si="208"/>
        <v>1.6223593689613545</v>
      </c>
      <c r="AR265" s="2">
        <f t="shared" ca="1" si="209"/>
        <v>1.5917548900881795</v>
      </c>
      <c r="AS265" s="2">
        <f t="shared" ca="1" si="210"/>
        <v>1.5605700139358538</v>
      </c>
      <c r="AT265" s="2">
        <f t="shared" ca="1" si="211"/>
        <v>1.5289115142240453</v>
      </c>
      <c r="AU265" s="2">
        <f t="shared" ca="1" si="212"/>
        <v>1.4968913067798635</v>
      </c>
      <c r="AV265" s="2">
        <f t="shared" ca="1" si="213"/>
        <v>1.4646187163839988</v>
      </c>
      <c r="AW265" s="2">
        <f t="shared" ca="1" si="214"/>
        <v>1.4321893687397824</v>
      </c>
      <c r="AX265" s="2">
        <f t="shared" ca="1" si="215"/>
        <v>1.399676019037756</v>
      </c>
      <c r="AY265" s="2">
        <f t="shared" ca="1" si="216"/>
        <v>1.3671265315903307</v>
      </c>
      <c r="AZ265" s="2">
        <f t="shared" ca="1" si="165"/>
        <v>1.3345683520067964</v>
      </c>
      <c r="BC265" s="2">
        <f t="shared" ca="1" si="217"/>
        <v>0.5569145505884574</v>
      </c>
      <c r="BD265" s="2">
        <f t="shared" ca="1" si="217"/>
        <v>-0.14559689103911388</v>
      </c>
      <c r="BE265" s="2">
        <f t="shared" ca="1" si="217"/>
        <v>-4.2000127888949024E-2</v>
      </c>
    </row>
    <row r="266" spans="1:57" x14ac:dyDescent="0.3">
      <c r="A266" s="2">
        <f t="shared" si="166"/>
        <v>2.5399999999999898</v>
      </c>
      <c r="B266" s="2">
        <f t="shared" ca="1" si="167"/>
        <v>0.99463474388635531</v>
      </c>
      <c r="C266" s="2">
        <f t="shared" ca="1" si="168"/>
        <v>1.0756814428367845</v>
      </c>
      <c r="D266" s="2">
        <f t="shared" ca="1" si="169"/>
        <v>1.1506805394690238</v>
      </c>
      <c r="E266" s="2">
        <f t="shared" ca="1" si="170"/>
        <v>1.2249380082550421</v>
      </c>
      <c r="F266" s="2">
        <f t="shared" ca="1" si="171"/>
        <v>1.2989964045141136</v>
      </c>
      <c r="G266" s="2">
        <f t="shared" ca="1" si="172"/>
        <v>1.3711402267941724</v>
      </c>
      <c r="H266" s="2">
        <f t="shared" ca="1" si="173"/>
        <v>1.4399581012984355</v>
      </c>
      <c r="I266" s="2">
        <f t="shared" ca="1" si="174"/>
        <v>1.5049504833849403</v>
      </c>
      <c r="J266" s="2">
        <f t="shared" ca="1" si="175"/>
        <v>1.5660842021366981</v>
      </c>
      <c r="K266" s="2">
        <f t="shared" ca="1" si="176"/>
        <v>1.623414501506387</v>
      </c>
      <c r="L266" s="2">
        <f t="shared" ca="1" si="177"/>
        <v>1.6769118945258406</v>
      </c>
      <c r="M266" s="2">
        <f t="shared" ca="1" si="178"/>
        <v>1.7264324200354082</v>
      </c>
      <c r="N266" s="2">
        <f t="shared" ca="1" si="179"/>
        <v>1.7717549826554919</v>
      </c>
      <c r="O266" s="2">
        <f t="shared" ca="1" si="180"/>
        <v>1.8126363901854377</v>
      </c>
      <c r="P266" s="2">
        <f t="shared" ca="1" si="181"/>
        <v>1.8488642959428199</v>
      </c>
      <c r="Q266" s="2">
        <f t="shared" ca="1" si="182"/>
        <v>1.8802978630128098</v>
      </c>
      <c r="R266" s="2">
        <f t="shared" ca="1" si="183"/>
        <v>1.9068913234586349</v>
      </c>
      <c r="S266" s="2">
        <f t="shared" ca="1" si="184"/>
        <v>1.928699924186988</v>
      </c>
      <c r="T266" s="2">
        <f t="shared" ca="1" si="185"/>
        <v>1.9458710216077917</v>
      </c>
      <c r="U266" s="2">
        <f t="shared" ca="1" si="186"/>
        <v>1.9586257689823223</v>
      </c>
      <c r="V266" s="2">
        <f t="shared" ca="1" si="187"/>
        <v>1.9672383397275359</v>
      </c>
      <c r="W266" s="2">
        <f t="shared" ca="1" si="188"/>
        <v>1.9720182641368562</v>
      </c>
      <c r="X266" s="2">
        <f t="shared" ca="1" si="189"/>
        <v>1.9732965069486637</v>
      </c>
      <c r="Y266" s="2">
        <f t="shared" ca="1" si="190"/>
        <v>1.9714116773234061</v>
      </c>
      <c r="Z266" s="2">
        <f t="shared" ca="1" si="191"/>
        <v>1.9666934876843423</v>
      </c>
      <c r="AA266" s="2">
        <f t="shared" ca="1" si="192"/>
        <v>1.9594448059037322</v>
      </c>
      <c r="AB266" s="2">
        <f t="shared" ca="1" si="193"/>
        <v>1.9499264131912841</v>
      </c>
      <c r="AC266" s="2">
        <f t="shared" ca="1" si="194"/>
        <v>1.938348442282446</v>
      </c>
      <c r="AD266" s="2">
        <f t="shared" ca="1" si="195"/>
        <v>1.9248712325060708</v>
      </c>
      <c r="AE266" s="2">
        <f t="shared" ca="1" si="196"/>
        <v>1.9096155860985116</v>
      </c>
      <c r="AF266" s="2">
        <f t="shared" ca="1" si="197"/>
        <v>1.8926780984630964</v>
      </c>
      <c r="AG266" s="2">
        <f t="shared" ca="1" si="198"/>
        <v>1.8741447858570859</v>
      </c>
      <c r="AH266" s="2">
        <f t="shared" ca="1" si="199"/>
        <v>1.8540987590966005</v>
      </c>
      <c r="AI266" s="2">
        <f t="shared" ca="1" si="200"/>
        <v>1.8326226810600945</v>
      </c>
      <c r="AJ266" s="2">
        <f t="shared" ca="1" si="201"/>
        <v>1.8097990792372916</v>
      </c>
      <c r="AK266" s="2">
        <f t="shared" ca="1" si="202"/>
        <v>1.7857103583096356</v>
      </c>
      <c r="AL266" s="2">
        <f t="shared" ca="1" si="203"/>
        <v>1.7604388341811845</v>
      </c>
      <c r="AM266" s="2">
        <f t="shared" ca="1" si="204"/>
        <v>1.7340668165929942</v>
      </c>
      <c r="AN266" s="2">
        <f t="shared" ca="1" si="205"/>
        <v>1.706676801116024</v>
      </c>
      <c r="AO266" s="2">
        <f t="shared" ca="1" si="206"/>
        <v>1.6783518885973185</v>
      </c>
      <c r="AP266" s="2">
        <f t="shared" ca="1" si="207"/>
        <v>1.6491766182296359</v>
      </c>
      <c r="AQ266" s="2">
        <f t="shared" ca="1" si="208"/>
        <v>1.6192384141897718</v>
      </c>
      <c r="AR266" s="2">
        <f t="shared" ca="1" si="209"/>
        <v>1.5886296584474042</v>
      </c>
      <c r="AS266" s="2">
        <f t="shared" ca="1" si="210"/>
        <v>1.5574498344940453</v>
      </c>
      <c r="AT266" s="2">
        <f t="shared" ca="1" si="211"/>
        <v>1.525806259742025</v>
      </c>
      <c r="AU266" s="2">
        <f t="shared" ca="1" si="212"/>
        <v>1.4938112394340788</v>
      </c>
      <c r="AV266" s="2">
        <f t="shared" ca="1" si="213"/>
        <v>1.4615742662669005</v>
      </c>
      <c r="AW266" s="2">
        <f t="shared" ca="1" si="214"/>
        <v>1.4291909514084546</v>
      </c>
      <c r="AX266" s="2">
        <f t="shared" ca="1" si="215"/>
        <v>1.3967339964439063</v>
      </c>
      <c r="AY266" s="2">
        <f t="shared" ca="1" si="216"/>
        <v>1.3642513032669004</v>
      </c>
      <c r="AZ266" s="2">
        <f t="shared" ca="1" si="165"/>
        <v>1.3317703905695657</v>
      </c>
      <c r="BC266" s="2">
        <f t="shared" ca="1" si="217"/>
        <v>-2.9921422020718911</v>
      </c>
      <c r="BD266" s="2">
        <f t="shared" ca="1" si="217"/>
        <v>2.0619355236556185</v>
      </c>
      <c r="BE266" s="2">
        <f t="shared" ca="1" si="217"/>
        <v>-0.9681573068234961</v>
      </c>
    </row>
    <row r="267" spans="1:57" x14ac:dyDescent="0.3">
      <c r="A267" s="2">
        <f t="shared" si="166"/>
        <v>2.5499999999999896</v>
      </c>
      <c r="B267" s="2">
        <f t="shared" ca="1" si="167"/>
        <v>0.99663124697820804</v>
      </c>
      <c r="C267" s="2">
        <f t="shared" ca="1" si="168"/>
        <v>1.0775227070612141</v>
      </c>
      <c r="D267" s="2">
        <f t="shared" ca="1" si="169"/>
        <v>1.1524775513661525</v>
      </c>
      <c r="E267" s="2">
        <f t="shared" ca="1" si="170"/>
        <v>1.2267062924690795</v>
      </c>
      <c r="F267" s="2">
        <f t="shared" ca="1" si="171"/>
        <v>1.3007061282129222</v>
      </c>
      <c r="G267" s="2">
        <f t="shared" ca="1" si="172"/>
        <v>1.3727674410316102</v>
      </c>
      <c r="H267" s="2">
        <f t="shared" ca="1" si="173"/>
        <v>1.4414968931698118</v>
      </c>
      <c r="I267" s="2">
        <f t="shared" ca="1" si="174"/>
        <v>1.506404065447553</v>
      </c>
      <c r="J267" s="2">
        <f t="shared" ca="1" si="175"/>
        <v>1.5674573521197821</v>
      </c>
      <c r="K267" s="2">
        <f t="shared" ca="1" si="176"/>
        <v>1.6247100985967602</v>
      </c>
      <c r="L267" s="2">
        <f t="shared" ca="1" si="177"/>
        <v>1.6781303239770686</v>
      </c>
      <c r="M267" s="2">
        <f t="shared" ca="1" si="178"/>
        <v>1.7275723196758865</v>
      </c>
      <c r="N267" s="2">
        <f t="shared" ca="1" si="179"/>
        <v>1.7728143435423349</v>
      </c>
      <c r="O267" s="2">
        <f t="shared" ca="1" si="180"/>
        <v>1.8136136155198568</v>
      </c>
      <c r="P267" s="2">
        <f t="shared" ca="1" si="181"/>
        <v>1.8497590145540375</v>
      </c>
      <c r="Q267" s="2">
        <f t="shared" ca="1" si="182"/>
        <v>1.8811114008414209</v>
      </c>
      <c r="R267" s="2">
        <f t="shared" ca="1" si="183"/>
        <v>1.9076268228454172</v>
      </c>
      <c r="S267" s="2">
        <f t="shared" ca="1" si="184"/>
        <v>1.929362166184301</v>
      </c>
      <c r="T267" s="2">
        <f t="shared" ca="1" si="185"/>
        <v>1.9464660601680452</v>
      </c>
      <c r="U267" s="2">
        <f t="shared" ca="1" si="186"/>
        <v>1.9591605158676886</v>
      </c>
      <c r="V267" s="2">
        <f t="shared" ca="1" si="187"/>
        <v>1.9677202116711772</v>
      </c>
      <c r="W267" s="2">
        <f t="shared" ca="1" si="188"/>
        <v>1.9724549047875832</v>
      </c>
      <c r="X267" s="2">
        <f t="shared" ca="1" si="189"/>
        <v>1.9736955114157742</v>
      </c>
      <c r="Y267" s="2">
        <f t="shared" ca="1" si="190"/>
        <v>1.9717802616385647</v>
      </c>
      <c r="Z267" s="2">
        <f t="shared" ca="1" si="191"/>
        <v>1.9670381300601365</v>
      </c>
      <c r="AA267" s="2">
        <f t="shared" ca="1" si="192"/>
        <v>1.9597709420282721</v>
      </c>
      <c r="AB267" s="2">
        <f t="shared" ca="1" si="193"/>
        <v>1.9502382650452612</v>
      </c>
      <c r="AC267" s="2">
        <f t="shared" ca="1" si="194"/>
        <v>1.938649035206943</v>
      </c>
      <c r="AD267" s="2">
        <f t="shared" ca="1" si="195"/>
        <v>1.9251626002073978</v>
      </c>
      <c r="AE267" s="2">
        <f t="shared" ca="1" si="196"/>
        <v>1.9098990770452133</v>
      </c>
      <c r="AF267" s="2">
        <f t="shared" ca="1" si="197"/>
        <v>1.8929546481481789</v>
      </c>
      <c r="AG267" s="2">
        <f t="shared" ca="1" si="198"/>
        <v>1.8744150699029036</v>
      </c>
      <c r="AH267" s="2">
        <f t="shared" ca="1" si="199"/>
        <v>1.8543632419658924</v>
      </c>
      <c r="AI267" s="2">
        <f t="shared" ca="1" si="200"/>
        <v>1.8328816218082056</v>
      </c>
      <c r="AJ267" s="2">
        <f t="shared" ca="1" si="201"/>
        <v>1.8100525312176468</v>
      </c>
      <c r="AK267" s="2">
        <f t="shared" ca="1" si="202"/>
        <v>1.7859581692754114</v>
      </c>
      <c r="AL267" s="2">
        <f t="shared" ca="1" si="203"/>
        <v>1.7606806473426542</v>
      </c>
      <c r="AM267" s="2">
        <f t="shared" ca="1" si="204"/>
        <v>1.7343020738654811</v>
      </c>
      <c r="AN267" s="2">
        <f t="shared" ca="1" si="205"/>
        <v>1.7069047509412401</v>
      </c>
      <c r="AO267" s="2">
        <f t="shared" ca="1" si="206"/>
        <v>1.6785716020849997</v>
      </c>
      <c r="AP267" s="2">
        <f t="shared" ca="1" si="207"/>
        <v>1.6493870176441234</v>
      </c>
      <c r="AQ267" s="2">
        <f t="shared" ca="1" si="208"/>
        <v>1.6194383140615529</v>
      </c>
      <c r="AR267" s="2">
        <f t="shared" ca="1" si="209"/>
        <v>1.5888178082348228</v>
      </c>
      <c r="AS267" s="2">
        <f t="shared" ca="1" si="210"/>
        <v>1.5576249331826197</v>
      </c>
      <c r="AT267" s="2">
        <f t="shared" ca="1" si="211"/>
        <v>1.525966899072873</v>
      </c>
      <c r="AU267" s="2">
        <f t="shared" ca="1" si="212"/>
        <v>1.4939557482824284</v>
      </c>
      <c r="AV267" s="2">
        <f t="shared" ca="1" si="213"/>
        <v>1.4617004899234325</v>
      </c>
      <c r="AW267" s="2">
        <f t="shared" ca="1" si="214"/>
        <v>1.4292960719955596</v>
      </c>
      <c r="AX267" s="2">
        <f t="shared" ca="1" si="215"/>
        <v>1.3968144964508082</v>
      </c>
      <c r="AY267" s="2">
        <f t="shared" ca="1" si="216"/>
        <v>1.3643030556225655</v>
      </c>
      <c r="AZ267" s="2">
        <f t="shared" ca="1" si="165"/>
        <v>1.3317884825203041</v>
      </c>
      <c r="BC267" s="2">
        <f t="shared" ca="1" si="217"/>
        <v>0.74528454020565515</v>
      </c>
      <c r="BD267" s="2">
        <f t="shared" ca="1" si="217"/>
        <v>-1.429315260185227</v>
      </c>
      <c r="BE267" s="2">
        <f t="shared" ca="1" si="217"/>
        <v>0.10967421881718753</v>
      </c>
    </row>
    <row r="268" spans="1:57" x14ac:dyDescent="0.3">
      <c r="A268" s="2">
        <f t="shared" si="166"/>
        <v>2.5599999999999894</v>
      </c>
      <c r="B268" s="2">
        <f t="shared" ca="1" si="167"/>
        <v>0.99812380878117013</v>
      </c>
      <c r="C268" s="2">
        <f t="shared" ca="1" si="168"/>
        <v>1.0789814209959316</v>
      </c>
      <c r="D268" s="2">
        <f t="shared" ca="1" si="169"/>
        <v>1.1539989717395063</v>
      </c>
      <c r="E268" s="2">
        <f t="shared" ca="1" si="170"/>
        <v>1.2282930092226889</v>
      </c>
      <c r="F268" s="2">
        <f t="shared" ca="1" si="171"/>
        <v>1.302316894081565</v>
      </c>
      <c r="G268" s="2">
        <f t="shared" ca="1" si="172"/>
        <v>1.3743676311214288</v>
      </c>
      <c r="H268" s="2">
        <f t="shared" ca="1" si="173"/>
        <v>1.4430702358590699</v>
      </c>
      <c r="I268" s="2">
        <f t="shared" ca="1" si="174"/>
        <v>1.5079437588129618</v>
      </c>
      <c r="J268" s="2">
        <f t="shared" ca="1" si="175"/>
        <v>1.5689585855779618</v>
      </c>
      <c r="K268" s="2">
        <f t="shared" ca="1" si="176"/>
        <v>1.6261666465563567</v>
      </c>
      <c r="L268" s="2">
        <f t="shared" ca="1" si="177"/>
        <v>1.6795339772858973</v>
      </c>
      <c r="M268" s="2">
        <f t="shared" ca="1" si="178"/>
        <v>1.7289136392119289</v>
      </c>
      <c r="N268" s="2">
        <f t="shared" ca="1" si="179"/>
        <v>1.7740837600328596</v>
      </c>
      <c r="O268" s="2">
        <f t="shared" ca="1" si="180"/>
        <v>1.8148024835481664</v>
      </c>
      <c r="P268" s="2">
        <f t="shared" ca="1" si="181"/>
        <v>1.8508604192033726</v>
      </c>
      <c r="Q268" s="2">
        <f t="shared" ca="1" si="182"/>
        <v>1.8821206221344304</v>
      </c>
      <c r="R268" s="2">
        <f t="shared" ca="1" si="183"/>
        <v>1.9085414490934201</v>
      </c>
      <c r="S268" s="2">
        <f t="shared" ca="1" si="184"/>
        <v>1.9301819125362276</v>
      </c>
      <c r="T268" s="2">
        <f t="shared" ca="1" si="185"/>
        <v>1.9471924018133284</v>
      </c>
      <c r="U268" s="2">
        <f t="shared" ca="1" si="186"/>
        <v>1.9597962741910093</v>
      </c>
      <c r="V268" s="2">
        <f t="shared" ca="1" si="187"/>
        <v>1.9682692029093578</v>
      </c>
      <c r="W268" s="2">
        <f t="shared" ca="1" si="188"/>
        <v>1.972921662026252</v>
      </c>
      <c r="X268" s="2">
        <f t="shared" ca="1" si="189"/>
        <v>1.9740850080325423</v>
      </c>
      <c r="Y268" s="2">
        <f t="shared" ca="1" si="190"/>
        <v>1.9720975802008418</v>
      </c>
      <c r="Z268" s="2">
        <f t="shared" ca="1" si="191"/>
        <v>1.9672881046644062</v>
      </c>
      <c r="AA268" s="2">
        <f t="shared" ca="1" si="192"/>
        <v>1.9599578562651412</v>
      </c>
      <c r="AB268" s="2">
        <f t="shared" ca="1" si="193"/>
        <v>1.9503656845815338</v>
      </c>
      <c r="AC268" s="2">
        <f t="shared" ca="1" si="194"/>
        <v>1.9387198286121707</v>
      </c>
      <c r="AD268" s="2">
        <f t="shared" ca="1" si="195"/>
        <v>1.9251791459865588</v>
      </c>
      <c r="AE268" s="2">
        <f t="shared" ca="1" si="196"/>
        <v>1.9098635693530248</v>
      </c>
      <c r="AF268" s="2">
        <f t="shared" ca="1" si="197"/>
        <v>1.8928693666681764</v>
      </c>
      <c r="AG268" s="2">
        <f t="shared" ca="1" si="198"/>
        <v>1.874282530864452</v>
      </c>
      <c r="AH268" s="2">
        <f t="shared" ca="1" si="199"/>
        <v>1.8541862459960439</v>
      </c>
      <c r="AI268" s="2">
        <f t="shared" ca="1" si="200"/>
        <v>1.8326632595629879</v>
      </c>
      <c r="AJ268" s="2">
        <f t="shared" ca="1" si="201"/>
        <v>1.8097961830954605</v>
      </c>
      <c r="AK268" s="2">
        <f t="shared" ca="1" si="202"/>
        <v>1.7856675055378155</v>
      </c>
      <c r="AL268" s="2">
        <f t="shared" ca="1" si="203"/>
        <v>1.7603596292155224</v>
      </c>
      <c r="AM268" s="2">
        <f t="shared" ca="1" si="204"/>
        <v>1.7339549568784234</v>
      </c>
      <c r="AN268" s="2">
        <f t="shared" ca="1" si="205"/>
        <v>1.7065360929153477</v>
      </c>
      <c r="AO268" s="2">
        <f t="shared" ca="1" si="206"/>
        <v>1.6781862795213789</v>
      </c>
      <c r="AP268" s="2">
        <f t="shared" ca="1" si="207"/>
        <v>1.6489902544629758</v>
      </c>
      <c r="AQ268" s="2">
        <f t="shared" ca="1" si="208"/>
        <v>1.6190357227447205</v>
      </c>
      <c r="AR268" s="2">
        <f t="shared" ca="1" si="209"/>
        <v>1.5884154319262489</v>
      </c>
      <c r="AS268" s="2">
        <f t="shared" ca="1" si="210"/>
        <v>1.5572292588602512</v>
      </c>
      <c r="AT268" s="2">
        <f t="shared" ca="1" si="211"/>
        <v>1.5255847988000855</v>
      </c>
      <c r="AU268" s="2">
        <f t="shared" ca="1" si="212"/>
        <v>1.4935943222845938</v>
      </c>
      <c r="AV268" s="2">
        <f t="shared" ca="1" si="213"/>
        <v>1.4613668466919603</v>
      </c>
      <c r="AW268" s="2">
        <f t="shared" ca="1" si="214"/>
        <v>1.4289971515665316</v>
      </c>
      <c r="AX268" s="2">
        <f t="shared" ca="1" si="215"/>
        <v>1.3965570364708566</v>
      </c>
      <c r="AY268" s="2">
        <f t="shared" ca="1" si="216"/>
        <v>1.3640936760978764</v>
      </c>
      <c r="AZ268" s="2">
        <f t="shared" ca="1" si="165"/>
        <v>1.3316336271853939</v>
      </c>
      <c r="BC268" s="2">
        <f t="shared" ca="1" si="217"/>
        <v>0.48587938504539263</v>
      </c>
      <c r="BD268" s="2">
        <f t="shared" ca="1" si="217"/>
        <v>0.10082279365202496</v>
      </c>
      <c r="BE268" s="2">
        <f t="shared" ca="1" si="217"/>
        <v>-1.5000212004820339</v>
      </c>
    </row>
    <row r="269" spans="1:57" x14ac:dyDescent="0.3">
      <c r="A269" s="2">
        <f t="shared" si="166"/>
        <v>2.5699999999999892</v>
      </c>
      <c r="B269" s="2">
        <f t="shared" ca="1" si="167"/>
        <v>0.99944883574240673</v>
      </c>
      <c r="C269" s="2">
        <f t="shared" ca="1" si="168"/>
        <v>1.0801451403566948</v>
      </c>
      <c r="D269" s="2">
        <f t="shared" ca="1" si="169"/>
        <v>1.1551086642684081</v>
      </c>
      <c r="E269" s="2">
        <f t="shared" ca="1" si="170"/>
        <v>1.229362502744749</v>
      </c>
      <c r="F269" s="2">
        <f t="shared" ca="1" si="171"/>
        <v>1.3033166972850267</v>
      </c>
      <c r="G269" s="2">
        <f t="shared" ca="1" si="172"/>
        <v>1.3752746185624156</v>
      </c>
      <c r="H269" s="2">
        <f t="shared" ca="1" si="173"/>
        <v>1.4438789665728553</v>
      </c>
      <c r="I269" s="2">
        <f t="shared" ca="1" si="174"/>
        <v>1.5086576208445959</v>
      </c>
      <c r="J269" s="2">
        <f t="shared" ca="1" si="175"/>
        <v>1.5695823990639473</v>
      </c>
      <c r="K269" s="2">
        <f t="shared" ca="1" si="176"/>
        <v>1.6267033141326659</v>
      </c>
      <c r="L269" s="2">
        <f t="shared" ca="1" si="177"/>
        <v>1.6799839419779927</v>
      </c>
      <c r="M269" s="2">
        <f t="shared" ca="1" si="178"/>
        <v>1.729275644950323</v>
      </c>
      <c r="N269" s="2">
        <f t="shared" ca="1" si="179"/>
        <v>1.7743559505559876</v>
      </c>
      <c r="O269" s="2">
        <f t="shared" ca="1" si="180"/>
        <v>1.8149834514618763</v>
      </c>
      <c r="P269" s="2">
        <f t="shared" ca="1" si="181"/>
        <v>1.8509500057807409</v>
      </c>
      <c r="Q269" s="2">
        <f t="shared" ca="1" si="182"/>
        <v>1.8821203747334285</v>
      </c>
      <c r="R269" s="2">
        <f t="shared" ca="1" si="183"/>
        <v>1.9084547286101685</v>
      </c>
      <c r="S269" s="2">
        <f t="shared" ca="1" si="184"/>
        <v>1.9300137082470175</v>
      </c>
      <c r="T269" s="2">
        <f t="shared" ca="1" si="185"/>
        <v>1.9469489636365496</v>
      </c>
      <c r="U269" s="2">
        <f t="shared" ca="1" si="186"/>
        <v>1.959484700091938</v>
      </c>
      <c r="V269" s="2">
        <f t="shared" ca="1" si="187"/>
        <v>1.9678970890238463</v>
      </c>
      <c r="W269" s="2">
        <f t="shared" ca="1" si="188"/>
        <v>1.9724968246863221</v>
      </c>
      <c r="X269" s="2">
        <f t="shared" ca="1" si="189"/>
        <v>1.9736152061186574</v>
      </c>
      <c r="Y269" s="2">
        <f t="shared" ca="1" si="190"/>
        <v>1.9715901835085492</v>
      </c>
      <c r="Z269" s="2">
        <f t="shared" ca="1" si="191"/>
        <v>1.9667497373561296</v>
      </c>
      <c r="AA269" s="2">
        <f t="shared" ca="1" si="192"/>
        <v>1.9593940975275697</v>
      </c>
      <c r="AB269" s="2">
        <f t="shared" ca="1" si="193"/>
        <v>1.9497809049725854</v>
      </c>
      <c r="AC269" s="2">
        <f t="shared" ca="1" si="194"/>
        <v>1.9381172146116663</v>
      </c>
      <c r="AD269" s="2">
        <f t="shared" ca="1" si="195"/>
        <v>1.9245609090025324</v>
      </c>
      <c r="AE269" s="2">
        <f t="shared" ca="1" si="196"/>
        <v>1.9092312507193325</v>
      </c>
      <c r="AF269" s="2">
        <f t="shared" ca="1" si="197"/>
        <v>1.8922241051463335</v>
      </c>
      <c r="AG269" s="2">
        <f t="shared" ca="1" si="198"/>
        <v>1.8736252115973411</v>
      </c>
      <c r="AH269" s="2">
        <f t="shared" ca="1" si="199"/>
        <v>1.853517547515362</v>
      </c>
      <c r="AI269" s="2">
        <f t="shared" ca="1" si="200"/>
        <v>1.8319836593021765</v>
      </c>
      <c r="AJ269" s="2">
        <f t="shared" ca="1" si="201"/>
        <v>1.8091059571112504</v>
      </c>
      <c r="AK269" s="2">
        <f t="shared" ca="1" si="202"/>
        <v>1.7849667286506199</v>
      </c>
      <c r="AL269" s="2">
        <f t="shared" ca="1" si="203"/>
        <v>1.7596481761553584</v>
      </c>
      <c r="AM269" s="2">
        <f t="shared" ca="1" si="204"/>
        <v>1.7332325057173008</v>
      </c>
      <c r="AN269" s="2">
        <f t="shared" ca="1" si="205"/>
        <v>1.7058021332230295</v>
      </c>
      <c r="AO269" s="2">
        <f t="shared" ca="1" si="206"/>
        <v>1.6774401290009249</v>
      </c>
      <c r="AP269" s="2">
        <f t="shared" ca="1" si="207"/>
        <v>1.6482310879378927</v>
      </c>
      <c r="AQ269" s="2">
        <f t="shared" ca="1" si="208"/>
        <v>1.6182626133206666</v>
      </c>
      <c r="AR269" s="2">
        <f t="shared" ca="1" si="209"/>
        <v>1.5876273925129223</v>
      </c>
      <c r="AS269" s="2">
        <f t="shared" ca="1" si="210"/>
        <v>1.5564252539048835</v>
      </c>
      <c r="AT269" s="2">
        <f t="shared" ca="1" si="211"/>
        <v>1.5247636835753686</v>
      </c>
      <c r="AU269" s="2">
        <f t="shared" ca="1" si="212"/>
        <v>1.4927546847057978</v>
      </c>
      <c r="AV269" s="2">
        <f t="shared" ca="1" si="213"/>
        <v>1.4605067882844671</v>
      </c>
      <c r="AW269" s="2">
        <f t="shared" ca="1" si="214"/>
        <v>1.4281141136002136</v>
      </c>
      <c r="AX269" s="2">
        <f t="shared" ca="1" si="215"/>
        <v>1.3956477683996176</v>
      </c>
      <c r="AY269" s="2">
        <f t="shared" ca="1" si="216"/>
        <v>1.3631543174410505</v>
      </c>
      <c r="AZ269" s="2">
        <f t="shared" ref="AZ269:AZ332" ca="1" si="218">AZ268+AZ$2*$B$7+(AZ$3*$BC269+AZ$4*$BD269+AZ$5*$BE269)*SQRT($B$7)+(AZ268-AY268)/(AZ$11-AY$11)*$B$7</f>
        <v>1.33065952471989</v>
      </c>
      <c r="BC269" s="2">
        <f t="shared" ca="1" si="217"/>
        <v>-0.54099557407782406</v>
      </c>
      <c r="BD269" s="2">
        <f t="shared" ca="1" si="217"/>
        <v>-0.78632462546474979</v>
      </c>
      <c r="BE269" s="2">
        <f t="shared" ca="1" si="217"/>
        <v>0.52952646675485671</v>
      </c>
    </row>
    <row r="270" spans="1:57" x14ac:dyDescent="0.3">
      <c r="A270" s="2">
        <f t="shared" ref="A270:A333" si="219">A269+0.01</f>
        <v>2.579999999999989</v>
      </c>
      <c r="B270" s="2">
        <f t="shared" ref="B270:B333" ca="1" si="220">B269+B$2*$B$7+(B$3*$BC270+B$4*$BD270+B$5*$BE270)*SQRT($B$7)+(C269-B269)/(C$11-B$11)*$B$7</f>
        <v>1.0007686666282281</v>
      </c>
      <c r="C270" s="2">
        <f t="shared" ref="C270:C333" ca="1" si="221">C269+C$2*$B$7+(C$3*$BC270+C$4*$BD270+C$5*$BE270)*SQRT($B$7)+(D269-C269)/(D$11-C$11)*$B$7</f>
        <v>1.0813627850422498</v>
      </c>
      <c r="D270" s="2">
        <f t="shared" ref="D270:D333" ca="1" si="222">D269+D$2*$B$7+(D$3*$BC270+D$4*$BD270+D$5*$BE270)*SQRT($B$7)+(E269-D269)/(E$11-D$11)*$B$7</f>
        <v>1.1563252946399771</v>
      </c>
      <c r="E270" s="2">
        <f t="shared" ref="E270:E333" ca="1" si="223">E269+E$2*$B$7+(E$3*$BC270+E$4*$BD270+E$5*$BE270)*SQRT($B$7)+(F269-E269)/(F$11-E$11)*$B$7</f>
        <v>1.2305869947700439</v>
      </c>
      <c r="F270" s="2">
        <f t="shared" ref="F270:F333" ca="1" si="224">F269+F$2*$B$7+(F$3*$BC270+F$4*$BD270+F$5*$BE270)*SQRT($B$7)+(G269-F269)/(G$11-F$11)*$B$7</f>
        <v>1.3045157558439633</v>
      </c>
      <c r="G270" s="2">
        <f t="shared" ref="G270:G333" ca="1" si="225">G269+G$2*$B$7+(G$3*$BC270+G$4*$BD270+G$5*$BE270)*SQRT($B$7)+(H269-G269)/(H$11-G$11)*$B$7</f>
        <v>1.3764216951239032</v>
      </c>
      <c r="H270" s="2">
        <f t="shared" ref="H270:H333" ca="1" si="226">H269+H$2*$B$7+(H$3*$BC270+H$4*$BD270+H$5*$BE270)*SQRT($B$7)+(I269-H269)/(I$11-H$11)*$B$7</f>
        <v>1.4449651743244527</v>
      </c>
      <c r="I270" s="2">
        <f t="shared" ref="I270:I333" ca="1" si="227">I269+I$2*$B$7+(I$3*$BC270+I$4*$BD270+I$5*$BE270)*SQRT($B$7)+(J269-I269)/(J$11-I$11)*$B$7</f>
        <v>1.5096829083941603</v>
      </c>
      <c r="J270" s="2">
        <f t="shared" ref="J270:J333" ca="1" si="228">J269+J$2*$B$7+(J$3*$BC270+J$4*$BD270+J$5*$BE270)*SQRT($B$7)+(K269-J269)/(K$11-J$11)*$B$7</f>
        <v>1.5705482344678359</v>
      </c>
      <c r="K270" s="2">
        <f t="shared" ref="K270:K333" ca="1" si="229">K269+K$2*$B$7+(K$3*$BC270+K$4*$BD270+K$5*$BE270)*SQRT($B$7)+(L269-K269)/(L$11-K$11)*$B$7</f>
        <v>1.6276093914533936</v>
      </c>
      <c r="L270" s="2">
        <f t="shared" ref="L270:L333" ca="1" si="230">L269+L$2*$B$7+(L$3*$BC270+L$4*$BD270+L$5*$BE270)*SQRT($B$7)+(M269-L269)/(M$11-L$11)*$B$7</f>
        <v>1.6808276652267629</v>
      </c>
      <c r="M270" s="2">
        <f t="shared" ref="M270:M333" ca="1" si="231">M269+M$2*$B$7+(M$3*$BC270+M$4*$BD270+M$5*$BE270)*SQRT($B$7)+(N269-M269)/(N$11-M$11)*$B$7</f>
        <v>1.7300528953703342</v>
      </c>
      <c r="N270" s="2">
        <f t="shared" ref="N270:N333" ca="1" si="232">N269+N$2*$B$7+(N$3*$BC270+N$4*$BD270+N$5*$BE270)*SQRT($B$7)+(O269-N269)/(O$11-N$11)*$B$7</f>
        <v>1.7750621845284384</v>
      </c>
      <c r="O270" s="2">
        <f t="shared" ref="O270:O333" ca="1" si="233">O269+O$2*$B$7+(O$3*$BC270+O$4*$BD270+O$5*$BE270)*SQRT($B$7)+(P269-O269)/(P$11-O$11)*$B$7</f>
        <v>1.8156147445802622</v>
      </c>
      <c r="P270" s="2">
        <f t="shared" ref="P270:P333" ca="1" si="234">P269+P$2*$B$7+(P$3*$BC270+P$4*$BD270+P$5*$BE270)*SQRT($B$7)+(Q269-P269)/(Q$11-P$11)*$B$7</f>
        <v>1.8515038458030264</v>
      </c>
      <c r="Q270" s="2">
        <f t="shared" ref="Q270:Q333" ca="1" si="235">Q269+Q$2*$B$7+(Q$3*$BC270+Q$4*$BD270+Q$5*$BE270)*SQRT($B$7)+(R269-Q269)/(R$11-Q$11)*$B$7</f>
        <v>1.8825961120004255</v>
      </c>
      <c r="R270" s="2">
        <f t="shared" ref="R270:R333" ca="1" si="236">R269+R$2*$B$7+(R$3*$BC270+R$4*$BD270+R$5*$BE270)*SQRT($B$7)+(S269-R269)/(S$11-R$11)*$B$7</f>
        <v>1.9088536776465661</v>
      </c>
      <c r="S270" s="2">
        <f t="shared" ref="S270:S333" ca="1" si="237">S269+S$2*$B$7+(S$3*$BC270+S$4*$BD270+S$5*$BE270)*SQRT($B$7)+(T269-S269)/(T$11-S$11)*$B$7</f>
        <v>1.9303389589518012</v>
      </c>
      <c r="T270" s="2">
        <f t="shared" ref="T270:T333" ca="1" si="238">T269+T$2*$B$7+(T$3*$BC270+T$4*$BD270+T$5*$BE270)*SQRT($B$7)+(U269-T269)/(U$11-T$11)*$B$7</f>
        <v>1.9472050126477873</v>
      </c>
      <c r="U270" s="2">
        <f t="shared" ref="U270:U333" ca="1" si="239">U269+U$2*$B$7+(U$3*$BC270+U$4*$BD270+U$5*$BE270)*SQRT($B$7)+(V269-U269)/(V$11-U$11)*$B$7</f>
        <v>1.9596770394459451</v>
      </c>
      <c r="V270" s="2">
        <f t="shared" ref="V270:V333" ca="1" si="240">V269+V$2*$B$7+(V$3*$BC270+V$4*$BD270+V$5*$BE270)*SQRT($B$7)+(W269-V269)/(W$11-V$11)*$B$7</f>
        <v>1.9680318577169138</v>
      </c>
      <c r="W270" s="2">
        <f t="shared" ref="W270:W333" ca="1" si="241">W269+W$2*$B$7+(W$3*$BC270+W$4*$BD270+W$5*$BE270)*SQRT($B$7)+(X269-W269)/(X$11-W$11)*$B$7</f>
        <v>1.9725805307068429</v>
      </c>
      <c r="X270" s="2">
        <f t="shared" ref="X270:X333" ca="1" si="242">X269+X$2*$B$7+(X$3*$BC270+X$4*$BD270+X$5*$BE270)*SQRT($B$7)+(Y269-X269)/(Y$11-X$11)*$B$7</f>
        <v>1.9736544477196869</v>
      </c>
      <c r="Y270" s="2">
        <f t="shared" ref="Y270:Y333" ca="1" si="243">Y269+Y$2*$B$7+(Y$3*$BC270+Y$4*$BD270+Y$5*$BE270)*SQRT($B$7)+(Z269-Y269)/(Z$11-Y$11)*$B$7</f>
        <v>1.9715913170761501</v>
      </c>
      <c r="Z270" s="2">
        <f t="shared" ref="Z270:Z333" ca="1" si="244">Z269+Z$2*$B$7+(Z$3*$BC270+Z$4*$BD270+Z$5*$BE270)*SQRT($B$7)+(AA269-Z269)/(AA$11-Z$11)*$B$7</f>
        <v>1.9667185220052756</v>
      </c>
      <c r="AA270" s="2">
        <f t="shared" ref="AA270:AA333" ca="1" si="245">AA269+AA$2*$B$7+(AA$3*$BC270+AA$4*$BD270+AA$5*$BE270)*SQRT($B$7)+(AB269-AA269)/(AB$11-AA$11)*$B$7</f>
        <v>1.9593353984733273</v>
      </c>
      <c r="AB270" s="2">
        <f t="shared" ref="AB270:AB333" ca="1" si="246">AB269+AB$2*$B$7+(AB$3*$BC270+AB$4*$BD270+AB$5*$BE270)*SQRT($B$7)+(AC269-AB269)/(AC$11-AB$11)*$B$7</f>
        <v>1.949698533641151</v>
      </c>
      <c r="AC270" s="2">
        <f t="shared" ref="AC270:AC333" ca="1" si="247">AC269+AC$2*$B$7+(AC$3*$BC270+AC$4*$BD270+AC$5*$BE270)*SQRT($B$7)+(AD269-AC269)/(AD$11-AC$11)*$B$7</f>
        <v>1.9380139568801527</v>
      </c>
      <c r="AD270" s="2">
        <f t="shared" ref="AD270:AD333" ca="1" si="248">AD269+AD$2*$B$7+(AD$3*$BC270+AD$4*$BD270+AD$5*$BE270)*SQRT($B$7)+(AE269-AD269)/(AE$11-AD$11)*$B$7</f>
        <v>1.9244387361251047</v>
      </c>
      <c r="AE270" s="2">
        <f t="shared" ref="AE270:AE333" ca="1" si="249">AE269+AE$2*$B$7+(AE$3*$BC270+AE$4*$BD270+AE$5*$BE270)*SQRT($B$7)+(AF269-AE269)/(AF$11-AE$11)*$B$7</f>
        <v>1.9090916235749031</v>
      </c>
      <c r="AF270" s="2">
        <f t="shared" ref="AF270:AF333" ca="1" si="250">AF269+AF$2*$B$7+(AF$3*$BC270+AF$4*$BD270+AF$5*$BE270)*SQRT($B$7)+(AG269-AF269)/(AG$11-AF$11)*$B$7</f>
        <v>1.8920682393694348</v>
      </c>
      <c r="AG270" s="2">
        <f t="shared" ref="AG270:AG333" ca="1" si="251">AG269+AG$2*$B$7+(AG$3*$BC270+AG$4*$BD270+AG$5*$BE270)*SQRT($B$7)+(AH269-AG269)/(AH$11-AG$11)*$B$7</f>
        <v>1.8734542244929098</v>
      </c>
      <c r="AH270" s="2">
        <f t="shared" ref="AH270:AH333" ca="1" si="252">AH269+AH$2*$B$7+(AH$3*$BC270+AH$4*$BD270+AH$5*$BE270)*SQRT($B$7)+(AI269-AH269)/(AI$11-AH$11)*$B$7</f>
        <v>1.8533325042362954</v>
      </c>
      <c r="AI270" s="2">
        <f t="shared" ref="AI270:AI333" ca="1" si="253">AI269+AI$2*$B$7+(AI$3*$BC270+AI$4*$BD270+AI$5*$BE270)*SQRT($B$7)+(AJ269-AI269)/(AJ$11-AI$11)*$B$7</f>
        <v>1.8317855782464343</v>
      </c>
      <c r="AJ270" s="2">
        <f t="shared" ref="AJ270:AJ333" ca="1" si="254">AJ269+AJ$2*$B$7+(AJ$3*$BC270+AJ$4*$BD270+AJ$5*$BE270)*SQRT($B$7)+(AK269-AJ269)/(AK$11-AJ$11)*$B$7</f>
        <v>1.8088958096517769</v>
      </c>
      <c r="AK270" s="2">
        <f t="shared" ref="AK270:AK333" ca="1" si="255">AK269+AK$2*$B$7+(AK$3*$BC270+AK$4*$BD270+AK$5*$BE270)*SQRT($B$7)+(AL269-AK269)/(AL$11-AK$11)*$B$7</f>
        <v>1.7847454392958484</v>
      </c>
      <c r="AL270" s="2">
        <f t="shared" ref="AL270:AL333" ca="1" si="256">AL269+AL$2*$B$7+(AL$3*$BC270+AL$4*$BD270+AL$5*$BE270)*SQRT($B$7)+(AM269-AL269)/(AM$11-AL$11)*$B$7</f>
        <v>1.7594166237408608</v>
      </c>
      <c r="AM270" s="2">
        <f t="shared" ref="AM270:AM333" ca="1" si="257">AM269+AM$2*$B$7+(AM$3*$BC270+AM$4*$BD270+AM$5*$BE270)*SQRT($B$7)+(AN269-AM269)/(AN$11-AM$11)*$B$7</f>
        <v>1.7329915269326448</v>
      </c>
      <c r="AN270" s="2">
        <f t="shared" ref="AN270:AN333" ca="1" si="258">AN269+AN$2*$B$7+(AN$3*$BC270+AN$4*$BD270+AN$5*$BE270)*SQRT($B$7)+(AO269-AN269)/(AO$11-AN$11)*$B$7</f>
        <v>1.705552530937134</v>
      </c>
      <c r="AO270" s="2">
        <f t="shared" ref="AO270:AO333" ca="1" si="259">AO269+AO$2*$B$7+(AO$3*$BC270+AO$4*$BD270+AO$5*$BE270)*SQRT($B$7)+(AP269-AO269)/(AP$11-AO$11)*$B$7</f>
        <v>1.6771826891446362</v>
      </c>
      <c r="AP270" s="2">
        <f t="shared" ref="AP270:AP333" ca="1" si="260">AP269+AP$2*$B$7+(AP$3*$BC270+AP$4*$BD270+AP$5*$BE270)*SQRT($B$7)+(AQ269-AP269)/(AQ$11-AP$11)*$B$7</f>
        <v>1.6479666087346259</v>
      </c>
      <c r="AQ270" s="2">
        <f t="shared" ref="AQ270:AQ333" ca="1" si="261">AQ269+AQ$2*$B$7+(AQ$3*$BC270+AQ$4*$BD270+AQ$5*$BE270)*SQRT($B$7)+(AR269-AQ269)/(AR$11-AQ$11)*$B$7</f>
        <v>1.6179919464553132</v>
      </c>
      <c r="AR270" s="2">
        <f t="shared" ref="AR270:AR333" ca="1" si="262">AR269+AR$2*$B$7+(AR$3*$BC270+AR$4*$BD270+AR$5*$BE270)*SQRT($B$7)+(AS269-AR269)/(AS$11-AR$11)*$B$7</f>
        <v>1.5873514840579712</v>
      </c>
      <c r="AS270" s="2">
        <f t="shared" ref="AS270:AS333" ca="1" si="263">AS269+AS$2*$B$7+(AS$3*$BC270+AS$4*$BD270+AS$5*$BE270)*SQRT($B$7)+(AT269-AS269)/(AT$11-AS$11)*$B$7</f>
        <v>1.5561451546050034</v>
      </c>
      <c r="AT270" s="2">
        <f t="shared" ref="AT270:AT333" ca="1" si="264">AT269+AT$2*$B$7+(AT$3*$BC270+AT$4*$BD270+AT$5*$BE270)*SQRT($B$7)+(AU269-AT269)/(AU$11-AT$11)*$B$7</f>
        <v>1.5244804861859178</v>
      </c>
      <c r="AU270" s="2">
        <f t="shared" ref="AU270:AU333" ca="1" si="265">AU269+AU$2*$B$7+(AU$3*$BC270+AU$4*$BD270+AU$5*$BE270)*SQRT($B$7)+(AV269-AU269)/(AV$11-AU$11)*$B$7</f>
        <v>1.4924693645929514</v>
      </c>
      <c r="AV270" s="2">
        <f t="shared" ref="AV270:AV333" ca="1" si="266">AV269+AV$2*$B$7+(AV$3*$BC270+AV$4*$BD270+AV$5*$BE270)*SQRT($B$7)+(AW269-AV269)/(AW$11-AV$11)*$B$7</f>
        <v>1.4602199852960871</v>
      </c>
      <c r="AW270" s="2">
        <f t="shared" ref="AW270:AW333" ca="1" si="267">AW269+AW$2*$B$7+(AW$3*$BC270+AW$4*$BD270+AW$5*$BE270)*SQRT($B$7)+(AX269-AW269)/(AX$11-AW$11)*$B$7</f>
        <v>1.4278259610463302</v>
      </c>
      <c r="AX270" s="2">
        <f t="shared" ref="AX270:AX333" ca="1" si="268">AX269+AX$2*$B$7+(AX$3*$BC270+AX$4*$BD270+AX$5*$BE270)*SQRT($B$7)+(AY269-AX269)/(AY$11-AX$11)*$B$7</f>
        <v>1.3953578637608086</v>
      </c>
      <c r="AY270" s="2">
        <f t="shared" ref="AY270:AY333" ca="1" si="269">AY269+AY$2*$B$7+(AY$3*$BC270+AY$4*$BD270+AY$5*$BE270)*SQRT($B$7)+(AZ269-AY269)/(AZ$11-AY$11)*$B$7</f>
        <v>1.3628617989560545</v>
      </c>
      <c r="AZ270" s="2">
        <f t="shared" ca="1" si="218"/>
        <v>1.3303630011532175</v>
      </c>
      <c r="BC270" s="2">
        <f t="shared" ref="BC270:BE333" ca="1" si="270">RAND()+RAND()+RAND()+RAND()+RAND()+RAND()+RAND()+RAND()+RAND()+RAND()+RAND()+RAND()-6</f>
        <v>0.14372191207816609</v>
      </c>
      <c r="BD270" s="2">
        <f t="shared" ca="1" si="270"/>
        <v>-1.4197017457306025</v>
      </c>
      <c r="BE270" s="2">
        <f t="shared" ca="1" si="270"/>
        <v>-0.73690730553247441</v>
      </c>
    </row>
    <row r="271" spans="1:57" x14ac:dyDescent="0.3">
      <c r="A271" s="2">
        <f t="shared" si="219"/>
        <v>2.5899999999999888</v>
      </c>
      <c r="B271" s="2">
        <f t="shared" ca="1" si="220"/>
        <v>1.002890620077193</v>
      </c>
      <c r="C271" s="2">
        <f t="shared" ca="1" si="221"/>
        <v>1.0833685106024922</v>
      </c>
      <c r="D271" s="2">
        <f t="shared" ca="1" si="222"/>
        <v>1.158312627437198</v>
      </c>
      <c r="E271" s="2">
        <f t="shared" ca="1" si="223"/>
        <v>1.2325625598487993</v>
      </c>
      <c r="F271" s="2">
        <f t="shared" ca="1" si="224"/>
        <v>1.3064450688553575</v>
      </c>
      <c r="G271" s="2">
        <f t="shared" ca="1" si="225"/>
        <v>1.3782773199514344</v>
      </c>
      <c r="H271" s="2">
        <f t="shared" ca="1" si="226"/>
        <v>1.44673724338511</v>
      </c>
      <c r="I271" s="2">
        <f t="shared" ca="1" si="227"/>
        <v>1.5113703265466023</v>
      </c>
      <c r="J271" s="2">
        <f t="shared" ca="1" si="228"/>
        <v>1.5721514434911832</v>
      </c>
      <c r="K271" s="2">
        <f t="shared" ca="1" si="229"/>
        <v>1.6291271321525824</v>
      </c>
      <c r="L271" s="2">
        <f t="shared" ca="1" si="230"/>
        <v>1.6822564870418928</v>
      </c>
      <c r="M271" s="2">
        <f t="shared" ca="1" si="231"/>
        <v>1.7313879302724275</v>
      </c>
      <c r="N271" s="2">
        <f t="shared" ca="1" si="232"/>
        <v>1.7762982438488111</v>
      </c>
      <c r="O271" s="2">
        <f t="shared" ca="1" si="233"/>
        <v>1.8167473580623785</v>
      </c>
      <c r="P271" s="2">
        <f t="shared" ca="1" si="234"/>
        <v>1.8525300477039957</v>
      </c>
      <c r="Q271" s="2">
        <f t="shared" ca="1" si="235"/>
        <v>1.8835148845330327</v>
      </c>
      <c r="R271" s="2">
        <f t="shared" ca="1" si="236"/>
        <v>1.9096660467720898</v>
      </c>
      <c r="S271" s="2">
        <f t="shared" ca="1" si="237"/>
        <v>1.9310478019739201</v>
      </c>
      <c r="T271" s="2">
        <f t="shared" ca="1" si="238"/>
        <v>1.9478146887232537</v>
      </c>
      <c r="U271" s="2">
        <f t="shared" ca="1" si="239"/>
        <v>1.9601929795018007</v>
      </c>
      <c r="V271" s="2">
        <f t="shared" ca="1" si="240"/>
        <v>1.9684602174216268</v>
      </c>
      <c r="W271" s="2">
        <f t="shared" ca="1" si="241"/>
        <v>1.9729279124872434</v>
      </c>
      <c r="X271" s="2">
        <f t="shared" ca="1" si="242"/>
        <v>1.9739276209654411</v>
      </c>
      <c r="Y271" s="2">
        <f t="shared" ca="1" si="243"/>
        <v>1.971796885542658</v>
      </c>
      <c r="Z271" s="2">
        <f t="shared" ca="1" si="244"/>
        <v>1.9668625695850801</v>
      </c>
      <c r="AA271" s="2">
        <f t="shared" ca="1" si="245"/>
        <v>1.9594231953020922</v>
      </c>
      <c r="AB271" s="2">
        <f t="shared" ca="1" si="246"/>
        <v>1.9497343799712739</v>
      </c>
      <c r="AC271" s="2">
        <f t="shared" ca="1" si="247"/>
        <v>1.938001214974278</v>
      </c>
      <c r="AD271" s="2">
        <f t="shared" ca="1" si="248"/>
        <v>1.9243800430486921</v>
      </c>
      <c r="AE271" s="2">
        <f t="shared" ca="1" si="249"/>
        <v>1.9089891946615836</v>
      </c>
      <c r="AF271" s="2">
        <f t="shared" ca="1" si="250"/>
        <v>1.8919241309875636</v>
      </c>
      <c r="AG271" s="2">
        <f t="shared" ca="1" si="251"/>
        <v>1.8732704789456056</v>
      </c>
      <c r="AH271" s="2">
        <f t="shared" ca="1" si="252"/>
        <v>1.8531111951233872</v>
      </c>
      <c r="AI271" s="2">
        <f t="shared" ca="1" si="253"/>
        <v>1.8315288157482199</v>
      </c>
      <c r="AJ271" s="2">
        <f t="shared" ca="1" si="254"/>
        <v>1.8086057402675573</v>
      </c>
      <c r="AK271" s="2">
        <f t="shared" ca="1" si="255"/>
        <v>1.7844242460250535</v>
      </c>
      <c r="AL271" s="2">
        <f t="shared" ca="1" si="256"/>
        <v>1.7590665273214054</v>
      </c>
      <c r="AM271" s="2">
        <f t="shared" ca="1" si="257"/>
        <v>1.7326147894637536</v>
      </c>
      <c r="AN271" s="2">
        <f t="shared" ca="1" si="258"/>
        <v>1.7051514643758423</v>
      </c>
      <c r="AO271" s="2">
        <f t="shared" ca="1" si="259"/>
        <v>1.6767596724353282</v>
      </c>
      <c r="AP271" s="2">
        <f t="shared" ca="1" si="260"/>
        <v>1.6475241172784407</v>
      </c>
      <c r="AQ271" s="2">
        <f t="shared" ca="1" si="261"/>
        <v>1.6175325932741957</v>
      </c>
      <c r="AR271" s="2">
        <f t="shared" ca="1" si="262"/>
        <v>1.5868780601079646</v>
      </c>
      <c r="AS271" s="2">
        <f t="shared" ca="1" si="263"/>
        <v>1.5556606376019073</v>
      </c>
      <c r="AT271" s="2">
        <f t="shared" ca="1" si="264"/>
        <v>1.5239879760090336</v>
      </c>
      <c r="AU271" s="2">
        <f t="shared" ca="1" si="265"/>
        <v>1.4919719227106214</v>
      </c>
      <c r="AV271" s="2">
        <f t="shared" ca="1" si="266"/>
        <v>1.4597204175787584</v>
      </c>
      <c r="AW271" s="2">
        <f t="shared" ca="1" si="267"/>
        <v>1.4273266495815939</v>
      </c>
      <c r="AX271" s="2">
        <f t="shared" ca="1" si="268"/>
        <v>1.3948607396793633</v>
      </c>
      <c r="AY271" s="2">
        <f t="shared" ca="1" si="269"/>
        <v>1.3623684160829197</v>
      </c>
      <c r="AZ271" s="2">
        <f t="shared" ca="1" si="218"/>
        <v>1.3298745055941872</v>
      </c>
      <c r="BC271" s="2">
        <f t="shared" ca="1" si="270"/>
        <v>0.4317718196936271</v>
      </c>
      <c r="BD271" s="2">
        <f t="shared" ca="1" si="270"/>
        <v>0.85721225201761442</v>
      </c>
      <c r="BE271" s="2">
        <f t="shared" ca="1" si="270"/>
        <v>0.38397412217776505</v>
      </c>
    </row>
    <row r="272" spans="1:57" x14ac:dyDescent="0.3">
      <c r="A272" s="2">
        <f t="shared" si="219"/>
        <v>2.5999999999999885</v>
      </c>
      <c r="B272" s="2">
        <f t="shared" ca="1" si="220"/>
        <v>1.0031133007627844</v>
      </c>
      <c r="C272" s="2">
        <f t="shared" ca="1" si="221"/>
        <v>1.0835409918925694</v>
      </c>
      <c r="D272" s="2">
        <f t="shared" ca="1" si="222"/>
        <v>1.1585261036761472</v>
      </c>
      <c r="E272" s="2">
        <f t="shared" ca="1" si="223"/>
        <v>1.2328181931861315</v>
      </c>
      <c r="F272" s="2">
        <f t="shared" ca="1" si="224"/>
        <v>1.3067040510721641</v>
      </c>
      <c r="G272" s="2">
        <f t="shared" ca="1" si="225"/>
        <v>1.3785082773397388</v>
      </c>
      <c r="H272" s="2">
        <f t="shared" ca="1" si="226"/>
        <v>1.4469263707211053</v>
      </c>
      <c r="I272" s="2">
        <f t="shared" ca="1" si="227"/>
        <v>1.5115126222102433</v>
      </c>
      <c r="J272" s="2">
        <f t="shared" ca="1" si="228"/>
        <v>1.5722435538975084</v>
      </c>
      <c r="K272" s="2">
        <f t="shared" ca="1" si="229"/>
        <v>1.6291641688071499</v>
      </c>
      <c r="L272" s="2">
        <f t="shared" ca="1" si="230"/>
        <v>1.6822315614358534</v>
      </c>
      <c r="M272" s="2">
        <f t="shared" ca="1" si="231"/>
        <v>1.7312929342369592</v>
      </c>
      <c r="N272" s="2">
        <f t="shared" ca="1" si="232"/>
        <v>1.7761249452289376</v>
      </c>
      <c r="O272" s="2">
        <f t="shared" ca="1" si="233"/>
        <v>1.8164884347098176</v>
      </c>
      <c r="P272" s="2">
        <f t="shared" ca="1" si="234"/>
        <v>1.8521798667254665</v>
      </c>
      <c r="Q272" s="2">
        <f t="shared" ca="1" si="235"/>
        <v>1.883069938779302</v>
      </c>
      <c r="R272" s="2">
        <f t="shared" ca="1" si="236"/>
        <v>1.9091250448668118</v>
      </c>
      <c r="S272" s="2">
        <f t="shared" ca="1" si="237"/>
        <v>1.9304114723658781</v>
      </c>
      <c r="T272" s="2">
        <f t="shared" ca="1" si="238"/>
        <v>1.9470854093851648</v>
      </c>
      <c r="U272" s="2">
        <f t="shared" ca="1" si="239"/>
        <v>1.9593743691086101</v>
      </c>
      <c r="V272" s="2">
        <f t="shared" ca="1" si="240"/>
        <v>1.9675567897025603</v>
      </c>
      <c r="W272" s="2">
        <f t="shared" ca="1" si="241"/>
        <v>1.9719447982064937</v>
      </c>
      <c r="X272" s="2">
        <f t="shared" ca="1" si="242"/>
        <v>1.9728702870706105</v>
      </c>
      <c r="Y272" s="2">
        <f t="shared" ca="1" si="243"/>
        <v>1.9706708021350268</v>
      </c>
      <c r="Z272" s="2">
        <f t="shared" ca="1" si="244"/>
        <v>1.9656728568977069</v>
      </c>
      <c r="AA272" s="2">
        <f t="shared" ca="1" si="245"/>
        <v>1.958174332561144</v>
      </c>
      <c r="AB272" s="2">
        <f t="shared" ca="1" si="246"/>
        <v>1.948430053030038</v>
      </c>
      <c r="AC272" s="2">
        <f t="shared" ca="1" si="247"/>
        <v>1.9366443518246552</v>
      </c>
      <c r="AD272" s="2">
        <f t="shared" ca="1" si="248"/>
        <v>1.9229730284272211</v>
      </c>
      <c r="AE272" s="2">
        <f t="shared" ca="1" si="249"/>
        <v>1.907534172700821</v>
      </c>
      <c r="AF272" s="2">
        <f t="shared" ca="1" si="250"/>
        <v>1.8904232656253075</v>
      </c>
      <c r="AG272" s="2">
        <f t="shared" ca="1" si="251"/>
        <v>1.8717260968341713</v>
      </c>
      <c r="AH272" s="2">
        <f t="shared" ca="1" si="252"/>
        <v>1.8515258301899917</v>
      </c>
      <c r="AI272" s="2">
        <f t="shared" ca="1" si="253"/>
        <v>1.8299052143678354</v>
      </c>
      <c r="AJ272" s="2">
        <f t="shared" ca="1" si="254"/>
        <v>1.8069468610102968</v>
      </c>
      <c r="AK272" s="2">
        <f t="shared" ca="1" si="255"/>
        <v>1.7827332598584424</v>
      </c>
      <c r="AL272" s="2">
        <f t="shared" ca="1" si="256"/>
        <v>1.7573468188964259</v>
      </c>
      <c r="AM272" s="2">
        <f t="shared" ca="1" si="257"/>
        <v>1.7308699608351432</v>
      </c>
      <c r="AN272" s="2">
        <f t="shared" ca="1" si="258"/>
        <v>1.703385343671256</v>
      </c>
      <c r="AO272" s="2">
        <f t="shared" ca="1" si="259"/>
        <v>1.6749763312316734</v>
      </c>
      <c r="AP272" s="2">
        <f t="shared" ca="1" si="260"/>
        <v>1.6457279003051766</v>
      </c>
      <c r="AQ272" s="2">
        <f t="shared" ca="1" si="261"/>
        <v>1.6157281595603692</v>
      </c>
      <c r="AR272" s="2">
        <f t="shared" ca="1" si="262"/>
        <v>1.5850704226657486</v>
      </c>
      <c r="AS272" s="2">
        <f t="shared" ca="1" si="263"/>
        <v>1.5538551707838226</v>
      </c>
      <c r="AT272" s="2">
        <f t="shared" ca="1" si="264"/>
        <v>1.5221903489921287</v>
      </c>
      <c r="AU272" s="2">
        <f t="shared" ca="1" si="265"/>
        <v>1.4901879377897636</v>
      </c>
      <c r="AV272" s="2">
        <f t="shared" ca="1" si="266"/>
        <v>1.4579557939597352</v>
      </c>
      <c r="AW272" s="2">
        <f t="shared" ca="1" si="267"/>
        <v>1.4255868580163722</v>
      </c>
      <c r="AX272" s="2">
        <f t="shared" ca="1" si="268"/>
        <v>1.3931509773085575</v>
      </c>
      <c r="AY272" s="2">
        <f t="shared" ca="1" si="269"/>
        <v>1.3606936780057097</v>
      </c>
      <c r="AZ272" s="2">
        <f t="shared" ca="1" si="218"/>
        <v>1.328239540295312</v>
      </c>
      <c r="BC272" s="2">
        <f t="shared" ca="1" si="270"/>
        <v>-1.6066759701551181</v>
      </c>
      <c r="BD272" s="2">
        <f t="shared" ca="1" si="270"/>
        <v>0.18300025797839226</v>
      </c>
      <c r="BE272" s="2">
        <f t="shared" ca="1" si="270"/>
        <v>-1.026336947626592</v>
      </c>
    </row>
    <row r="273" spans="1:57" x14ac:dyDescent="0.3">
      <c r="A273" s="2">
        <f t="shared" si="219"/>
        <v>2.6099999999999883</v>
      </c>
      <c r="B273" s="2">
        <f t="shared" ca="1" si="220"/>
        <v>1.0044622647122068</v>
      </c>
      <c r="C273" s="2">
        <f t="shared" ca="1" si="221"/>
        <v>1.0848517319697439</v>
      </c>
      <c r="D273" s="2">
        <f t="shared" ca="1" si="222"/>
        <v>1.1598878664882475</v>
      </c>
      <c r="E273" s="2">
        <f t="shared" ca="1" si="223"/>
        <v>1.2342311931543504</v>
      </c>
      <c r="F273" s="2">
        <f t="shared" ca="1" si="224"/>
        <v>1.3081294791192286</v>
      </c>
      <c r="G273" s="2">
        <f t="shared" ca="1" si="225"/>
        <v>1.3799149603511374</v>
      </c>
      <c r="H273" s="2">
        <f t="shared" ca="1" si="226"/>
        <v>1.4483005275412546</v>
      </c>
      <c r="I273" s="2">
        <f t="shared" ca="1" si="227"/>
        <v>1.5128491309483136</v>
      </c>
      <c r="J273" s="2">
        <f t="shared" ca="1" si="228"/>
        <v>1.5735388758112285</v>
      </c>
      <c r="K273" s="2">
        <f t="shared" ca="1" si="229"/>
        <v>1.6304132197150349</v>
      </c>
      <c r="L273" s="2">
        <f t="shared" ca="1" si="230"/>
        <v>1.6834272715214667</v>
      </c>
      <c r="M273" s="2">
        <f t="shared" ca="1" si="231"/>
        <v>1.7324270347097319</v>
      </c>
      <c r="N273" s="2">
        <f t="shared" ca="1" si="232"/>
        <v>1.7771890627643705</v>
      </c>
      <c r="O273" s="2">
        <f t="shared" ca="1" si="233"/>
        <v>1.8174751203474377</v>
      </c>
      <c r="P273" s="2">
        <f t="shared" ca="1" si="234"/>
        <v>1.8530833682619481</v>
      </c>
      <c r="Q273" s="2">
        <f t="shared" ca="1" si="235"/>
        <v>1.8838866303283099</v>
      </c>
      <c r="R273" s="2">
        <f t="shared" ca="1" si="236"/>
        <v>1.909853511168309</v>
      </c>
      <c r="S273" s="2">
        <f t="shared" ca="1" si="237"/>
        <v>1.9310523093512988</v>
      </c>
      <c r="T273" s="2">
        <f t="shared" ca="1" si="238"/>
        <v>1.9476408531058085</v>
      </c>
      <c r="U273" s="2">
        <f t="shared" ca="1" si="239"/>
        <v>1.9598478881774106</v>
      </c>
      <c r="V273" s="2">
        <f t="shared" ca="1" si="240"/>
        <v>1.9679527409987128</v>
      </c>
      <c r="W273" s="2">
        <f t="shared" ca="1" si="241"/>
        <v>1.9722681487994937</v>
      </c>
      <c r="X273" s="2">
        <f t="shared" ca="1" si="242"/>
        <v>1.9731263323251358</v>
      </c>
      <c r="Y273" s="2">
        <f t="shared" ca="1" si="243"/>
        <v>1.9708648322813596</v>
      </c>
      <c r="Z273" s="2">
        <f t="shared" ca="1" si="244"/>
        <v>1.9658098052475006</v>
      </c>
      <c r="AA273" s="2">
        <f t="shared" ca="1" si="245"/>
        <v>1.9582584871442064</v>
      </c>
      <c r="AB273" s="2">
        <f t="shared" ca="1" si="246"/>
        <v>1.9484649079858931</v>
      </c>
      <c r="AC273" s="2">
        <f t="shared" ca="1" si="247"/>
        <v>1.9366326464959265</v>
      </c>
      <c r="AD273" s="2">
        <f t="shared" ca="1" si="248"/>
        <v>1.9229169637265633</v>
      </c>
      <c r="AE273" s="2">
        <f t="shared" ca="1" si="249"/>
        <v>1.9074357129174579</v>
      </c>
      <c r="AF273" s="2">
        <f t="shared" ca="1" si="250"/>
        <v>1.8902843964842546</v>
      </c>
      <c r="AG273" s="2">
        <f t="shared" ca="1" si="251"/>
        <v>1.8715489664385359</v>
      </c>
      <c r="AH273" s="2">
        <f t="shared" ca="1" si="252"/>
        <v>1.8513127927936042</v>
      </c>
      <c r="AI273" s="2">
        <f t="shared" ca="1" si="253"/>
        <v>1.829658835439596</v>
      </c>
      <c r="AJ273" s="2">
        <f t="shared" ca="1" si="254"/>
        <v>1.8066699169906577</v>
      </c>
      <c r="AK273" s="2">
        <f t="shared" ca="1" si="255"/>
        <v>1.7824287383833548</v>
      </c>
      <c r="AL273" s="2">
        <f t="shared" ca="1" si="256"/>
        <v>1.757017920132069</v>
      </c>
      <c r="AM273" s="2">
        <f t="shared" ca="1" si="257"/>
        <v>1.7305201012972018</v>
      </c>
      <c r="AN273" s="2">
        <f t="shared" ca="1" si="258"/>
        <v>1.7030181650682239</v>
      </c>
      <c r="AO273" s="2">
        <f t="shared" ca="1" si="259"/>
        <v>1.6745957180877289</v>
      </c>
      <c r="AP273" s="2">
        <f t="shared" ca="1" si="260"/>
        <v>1.6453380098923558</v>
      </c>
      <c r="AQ273" s="2">
        <f t="shared" ca="1" si="261"/>
        <v>1.6153334630163332</v>
      </c>
      <c r="AR273" s="2">
        <f t="shared" ca="1" si="262"/>
        <v>1.5846757440307946</v>
      </c>
      <c r="AS273" s="2">
        <f t="shared" ca="1" si="263"/>
        <v>1.553465692880645</v>
      </c>
      <c r="AT273" s="2">
        <f t="shared" ca="1" si="264"/>
        <v>1.5218115450061813</v>
      </c>
      <c r="AU273" s="2">
        <f t="shared" ca="1" si="265"/>
        <v>1.4898254084725466</v>
      </c>
      <c r="AV273" s="2">
        <f t="shared" ca="1" si="266"/>
        <v>1.4576150524387403</v>
      </c>
      <c r="AW273" s="2">
        <f t="shared" ca="1" si="267"/>
        <v>1.4252731672344856</v>
      </c>
      <c r="AX273" s="2">
        <f t="shared" ca="1" si="268"/>
        <v>1.3928693268010772</v>
      </c>
      <c r="AY273" s="2">
        <f t="shared" ca="1" si="269"/>
        <v>1.3604488531474044</v>
      </c>
      <c r="AZ273" s="2">
        <f t="shared" ca="1" si="218"/>
        <v>1.3280359885814694</v>
      </c>
      <c r="BC273" s="2">
        <f t="shared" ca="1" si="270"/>
        <v>0.33870934522106744</v>
      </c>
      <c r="BD273" s="2">
        <f t="shared" ca="1" si="270"/>
        <v>-0.40503123176647993</v>
      </c>
      <c r="BE273" s="2">
        <f t="shared" ca="1" si="270"/>
        <v>-1.4249492559480599</v>
      </c>
    </row>
    <row r="274" spans="1:57" x14ac:dyDescent="0.3">
      <c r="A274" s="2">
        <f t="shared" si="219"/>
        <v>2.6199999999999881</v>
      </c>
      <c r="B274" s="2">
        <f t="shared" ca="1" si="220"/>
        <v>1.0060116130652226</v>
      </c>
      <c r="C274" s="2">
        <f t="shared" ca="1" si="221"/>
        <v>1.0862951221303334</v>
      </c>
      <c r="D274" s="2">
        <f t="shared" ca="1" si="222"/>
        <v>1.161316368482834</v>
      </c>
      <c r="E274" s="2">
        <f t="shared" ca="1" si="223"/>
        <v>1.2356477307721065</v>
      </c>
      <c r="F274" s="2">
        <f t="shared" ca="1" si="224"/>
        <v>1.3094987716150648</v>
      </c>
      <c r="G274" s="2">
        <f t="shared" ca="1" si="225"/>
        <v>1.3812094438376286</v>
      </c>
      <c r="H274" s="2">
        <f t="shared" ca="1" si="226"/>
        <v>1.4495097412109994</v>
      </c>
      <c r="I274" s="2">
        <f t="shared" ca="1" si="227"/>
        <v>1.5139710175113201</v>
      </c>
      <c r="J274" s="2">
        <f t="shared" ca="1" si="228"/>
        <v>1.5745727843292869</v>
      </c>
      <c r="K274" s="2">
        <f t="shared" ca="1" si="229"/>
        <v>1.6313568307817869</v>
      </c>
      <c r="L274" s="2">
        <f t="shared" ca="1" si="230"/>
        <v>1.6842761816037972</v>
      </c>
      <c r="M274" s="2">
        <f t="shared" ca="1" si="231"/>
        <v>1.7331755489641782</v>
      </c>
      <c r="N274" s="2">
        <f t="shared" ca="1" si="232"/>
        <v>1.7778312881664777</v>
      </c>
      <c r="O274" s="2">
        <f t="shared" ca="1" si="233"/>
        <v>1.8180059894596179</v>
      </c>
      <c r="P274" s="2">
        <f t="shared" ca="1" si="234"/>
        <v>1.853499404769938</v>
      </c>
      <c r="Q274" s="2">
        <f t="shared" ca="1" si="235"/>
        <v>1.8841863716960026</v>
      </c>
      <c r="R274" s="2">
        <f t="shared" ca="1" si="236"/>
        <v>1.9100375872721778</v>
      </c>
      <c r="S274" s="2">
        <f t="shared" ca="1" si="237"/>
        <v>1.9311232396128357</v>
      </c>
      <c r="T274" s="2">
        <f t="shared" ca="1" si="238"/>
        <v>1.9476026746901853</v>
      </c>
      <c r="U274" s="2">
        <f t="shared" ca="1" si="239"/>
        <v>1.9597057497005066</v>
      </c>
      <c r="V274" s="2">
        <f t="shared" ca="1" si="240"/>
        <v>1.9677125595561276</v>
      </c>
      <c r="W274" s="2">
        <f t="shared" ca="1" si="241"/>
        <v>1.9719363318142051</v>
      </c>
      <c r="X274" s="2">
        <f t="shared" ca="1" si="242"/>
        <v>1.9727094946216905</v>
      </c>
      <c r="Y274" s="2">
        <f t="shared" ca="1" si="243"/>
        <v>1.970369462289205</v>
      </c>
      <c r="Z274" s="2">
        <f t="shared" ca="1" si="244"/>
        <v>1.9652419144851694</v>
      </c>
      <c r="AA274" s="2">
        <f t="shared" ca="1" si="245"/>
        <v>1.9576233246511967</v>
      </c>
      <c r="AB274" s="2">
        <f t="shared" ca="1" si="246"/>
        <v>1.9477668154682661</v>
      </c>
      <c r="AC274" s="2">
        <f t="shared" ca="1" si="247"/>
        <v>1.9358751009651609</v>
      </c>
      <c r="AD274" s="2">
        <f t="shared" ca="1" si="248"/>
        <v>1.9221027955752799</v>
      </c>
      <c r="AE274" s="2">
        <f t="shared" ca="1" si="249"/>
        <v>1.9065674068510094</v>
      </c>
      <c r="AF274" s="2">
        <f t="shared" ca="1" si="250"/>
        <v>1.8893643472376112</v>
      </c>
      <c r="AG274" s="2">
        <f t="shared" ca="1" si="251"/>
        <v>1.8705796177751917</v>
      </c>
      <c r="AH274" s="2">
        <f t="shared" ca="1" si="252"/>
        <v>1.8502966805040431</v>
      </c>
      <c r="AI274" s="2">
        <f t="shared" ca="1" si="253"/>
        <v>1.8285985922994801</v>
      </c>
      <c r="AJ274" s="2">
        <f t="shared" ca="1" si="254"/>
        <v>1.8055682725266602</v>
      </c>
      <c r="AK274" s="2">
        <f t="shared" ca="1" si="255"/>
        <v>1.7812885191193208</v>
      </c>
      <c r="AL274" s="2">
        <f t="shared" ca="1" si="256"/>
        <v>1.7558420509734376</v>
      </c>
      <c r="AM274" s="2">
        <f t="shared" ca="1" si="257"/>
        <v>1.7293116094507626</v>
      </c>
      <c r="AN274" s="2">
        <f t="shared" ca="1" si="258"/>
        <v>1.7017801890610127</v>
      </c>
      <c r="AO274" s="2">
        <f t="shared" ca="1" si="259"/>
        <v>1.6733315256360886</v>
      </c>
      <c r="AP274" s="2">
        <f t="shared" ca="1" si="260"/>
        <v>1.6440510280578224</v>
      </c>
      <c r="AQ274" s="2">
        <f t="shared" ca="1" si="261"/>
        <v>1.6140273192817867</v>
      </c>
      <c r="AR274" s="2">
        <f t="shared" ca="1" si="262"/>
        <v>1.5833543046743259</v>
      </c>
      <c r="AS274" s="2">
        <f t="shared" ca="1" si="263"/>
        <v>1.5521330673693294</v>
      </c>
      <c r="AT274" s="2">
        <f t="shared" ca="1" si="264"/>
        <v>1.520472015688898</v>
      </c>
      <c r="AU274" s="2">
        <f t="shared" ca="1" si="265"/>
        <v>1.4884832667353995</v>
      </c>
      <c r="AV274" s="2">
        <f t="shared" ca="1" si="266"/>
        <v>1.4562743845675927</v>
      </c>
      <c r="AW274" s="2">
        <f t="shared" ca="1" si="267"/>
        <v>1.4239376946411149</v>
      </c>
      <c r="AX274" s="2">
        <f t="shared" ca="1" si="268"/>
        <v>1.3915423846495927</v>
      </c>
      <c r="AY274" s="2">
        <f t="shared" ca="1" si="269"/>
        <v>1.3591334555419874</v>
      </c>
      <c r="AZ274" s="2">
        <f t="shared" ca="1" si="218"/>
        <v>1.326734615329483</v>
      </c>
      <c r="BC274" s="2">
        <f t="shared" ca="1" si="270"/>
        <v>-0.61509055690483727</v>
      </c>
      <c r="BD274" s="2">
        <f t="shared" ca="1" si="270"/>
        <v>1.5934932464412404</v>
      </c>
      <c r="BE274" s="2">
        <f t="shared" ca="1" si="270"/>
        <v>0.56645409700896998</v>
      </c>
    </row>
    <row r="275" spans="1:57" x14ac:dyDescent="0.3">
      <c r="A275" s="2">
        <f t="shared" si="219"/>
        <v>2.6299999999999879</v>
      </c>
      <c r="B275" s="2">
        <f t="shared" ca="1" si="220"/>
        <v>1.0069570270359471</v>
      </c>
      <c r="C275" s="2">
        <f t="shared" ca="1" si="221"/>
        <v>1.0871533271843472</v>
      </c>
      <c r="D275" s="2">
        <f t="shared" ca="1" si="222"/>
        <v>1.1621795997888833</v>
      </c>
      <c r="E275" s="2">
        <f t="shared" ca="1" si="223"/>
        <v>1.2365209241872099</v>
      </c>
      <c r="F275" s="2">
        <f t="shared" ca="1" si="224"/>
        <v>1.3103494249812808</v>
      </c>
      <c r="G275" s="2">
        <f t="shared" ca="1" si="225"/>
        <v>1.3820128076705904</v>
      </c>
      <c r="H275" s="2">
        <f t="shared" ca="1" si="226"/>
        <v>1.4502578432065756</v>
      </c>
      <c r="I275" s="2">
        <f t="shared" ca="1" si="227"/>
        <v>1.514663997030939</v>
      </c>
      <c r="J275" s="2">
        <f t="shared" ca="1" si="228"/>
        <v>1.5752119736812245</v>
      </c>
      <c r="K275" s="2">
        <f t="shared" ca="1" si="229"/>
        <v>1.6319417335844613</v>
      </c>
      <c r="L275" s="2">
        <f t="shared" ca="1" si="230"/>
        <v>1.6848040812966614</v>
      </c>
      <c r="M275" s="2">
        <f t="shared" ca="1" si="231"/>
        <v>1.7336423076303886</v>
      </c>
      <c r="N275" s="2">
        <f t="shared" ca="1" si="232"/>
        <v>1.7782324382750181</v>
      </c>
      <c r="O275" s="2">
        <f t="shared" ca="1" si="233"/>
        <v>1.8183377524685329</v>
      </c>
      <c r="P275" s="2">
        <f t="shared" ca="1" si="234"/>
        <v>1.8537594498051562</v>
      </c>
      <c r="Q275" s="2">
        <f t="shared" ca="1" si="235"/>
        <v>1.8843742313257608</v>
      </c>
      <c r="R275" s="2">
        <f t="shared" ca="1" si="236"/>
        <v>1.9101547305114055</v>
      </c>
      <c r="S275" s="2">
        <f t="shared" ca="1" si="237"/>
        <v>1.931172865676918</v>
      </c>
      <c r="T275" s="2">
        <f t="shared" ca="1" si="238"/>
        <v>1.9475893405037903</v>
      </c>
      <c r="U275" s="2">
        <f t="shared" ca="1" si="239"/>
        <v>1.9596349648710543</v>
      </c>
      <c r="V275" s="2">
        <f t="shared" ca="1" si="240"/>
        <v>1.9675904446991743</v>
      </c>
      <c r="W275" s="2">
        <f t="shared" ca="1" si="241"/>
        <v>1.9717693403056329</v>
      </c>
      <c r="X275" s="2">
        <f t="shared" ca="1" si="242"/>
        <v>1.9725041286544807</v>
      </c>
      <c r="Y275" s="2">
        <f t="shared" ca="1" si="243"/>
        <v>1.9701319387423859</v>
      </c>
      <c r="Z275" s="2">
        <f t="shared" ca="1" si="244"/>
        <v>1.9649778157069564</v>
      </c>
      <c r="AA275" s="2">
        <f t="shared" ca="1" si="245"/>
        <v>1.9573373157051459</v>
      </c>
      <c r="AB275" s="2">
        <f t="shared" ca="1" si="246"/>
        <v>1.9474625030287367</v>
      </c>
      <c r="AC275" s="2">
        <f t="shared" ca="1" si="247"/>
        <v>1.9355550794649081</v>
      </c>
      <c r="AD275" s="2">
        <f t="shared" ca="1" si="248"/>
        <v>1.9217688669382955</v>
      </c>
      <c r="AE275" s="2">
        <f t="shared" ca="1" si="249"/>
        <v>1.9062208805198191</v>
      </c>
      <c r="AF275" s="2">
        <f t="shared" ca="1" si="250"/>
        <v>1.8890062935557994</v>
      </c>
      <c r="AG275" s="2">
        <f t="shared" ca="1" si="251"/>
        <v>1.8702110050662992</v>
      </c>
      <c r="AH275" s="2">
        <f t="shared" ca="1" si="252"/>
        <v>1.849918417309228</v>
      </c>
      <c r="AI275" s="2">
        <f t="shared" ca="1" si="253"/>
        <v>1.8282115322318586</v>
      </c>
      <c r="AJ275" s="2">
        <f t="shared" ca="1" si="254"/>
        <v>1.805173214046746</v>
      </c>
      <c r="AK275" s="2">
        <f t="shared" ca="1" si="255"/>
        <v>1.7808862058039523</v>
      </c>
      <c r="AL275" s="2">
        <f t="shared" ca="1" si="256"/>
        <v>1.755433172950905</v>
      </c>
      <c r="AM275" s="2">
        <f t="shared" ca="1" si="257"/>
        <v>1.7288968074225475</v>
      </c>
      <c r="AN275" s="2">
        <f t="shared" ca="1" si="258"/>
        <v>1.7013600634976884</v>
      </c>
      <c r="AO275" s="2">
        <f t="shared" ca="1" si="259"/>
        <v>1.6729066548921168</v>
      </c>
      <c r="AP275" s="2">
        <f t="shared" ca="1" si="260"/>
        <v>1.6436219987458436</v>
      </c>
      <c r="AQ275" s="2">
        <f t="shared" ca="1" si="261"/>
        <v>1.6135947672947262</v>
      </c>
      <c r="AR275" s="2">
        <f t="shared" ca="1" si="262"/>
        <v>1.5829189528796594</v>
      </c>
      <c r="AS275" s="2">
        <f t="shared" ca="1" si="263"/>
        <v>1.5516957285088362</v>
      </c>
      <c r="AT275" s="2">
        <f t="shared" ca="1" si="264"/>
        <v>1.5200335202007336</v>
      </c>
      <c r="AU275" s="2">
        <f t="shared" ca="1" si="265"/>
        <v>1.4880442979036581</v>
      </c>
      <c r="AV275" s="2">
        <f t="shared" ca="1" si="266"/>
        <v>1.4558352654721141</v>
      </c>
      <c r="AW275" s="2">
        <f t="shared" ca="1" si="267"/>
        <v>1.4234982311516451</v>
      </c>
      <c r="AX275" s="2">
        <f t="shared" ca="1" si="268"/>
        <v>1.3911018457834277</v>
      </c>
      <c r="AY275" s="2">
        <f t="shared" ca="1" si="269"/>
        <v>1.3586906330832211</v>
      </c>
      <c r="AZ275" s="2">
        <f t="shared" ca="1" si="218"/>
        <v>1.3262875759466433</v>
      </c>
      <c r="BC275" s="2">
        <f t="shared" ca="1" si="270"/>
        <v>-0.20034474757472154</v>
      </c>
      <c r="BD275" s="2">
        <f t="shared" ca="1" si="270"/>
        <v>-1.8657975035723418</v>
      </c>
      <c r="BE275" s="2">
        <f t="shared" ca="1" si="270"/>
        <v>-1.0004996153211518</v>
      </c>
    </row>
    <row r="276" spans="1:57" x14ac:dyDescent="0.3">
      <c r="A276" s="2">
        <f t="shared" si="219"/>
        <v>2.6399999999999877</v>
      </c>
      <c r="B276" s="2">
        <f t="shared" ca="1" si="220"/>
        <v>1.0094072038268034</v>
      </c>
      <c r="C276" s="2">
        <f t="shared" ca="1" si="221"/>
        <v>1.0895572951954193</v>
      </c>
      <c r="D276" s="2">
        <f t="shared" ca="1" si="222"/>
        <v>1.1646197129450642</v>
      </c>
      <c r="E276" s="2">
        <f t="shared" ca="1" si="223"/>
        <v>1.2389935869876243</v>
      </c>
      <c r="F276" s="2">
        <f t="shared" ca="1" si="224"/>
        <v>1.3128148603838878</v>
      </c>
      <c r="G276" s="2">
        <f t="shared" ca="1" si="225"/>
        <v>1.3844395244570824</v>
      </c>
      <c r="H276" s="2">
        <f t="shared" ca="1" si="226"/>
        <v>1.4526313066886101</v>
      </c>
      <c r="I276" s="2">
        <f t="shared" ca="1" si="227"/>
        <v>1.516977998471384</v>
      </c>
      <c r="J276" s="2">
        <f t="shared" ca="1" si="228"/>
        <v>1.5774617895170859</v>
      </c>
      <c r="K276" s="2">
        <f t="shared" ca="1" si="229"/>
        <v>1.6341211563931286</v>
      </c>
      <c r="L276" s="2">
        <f t="shared" ca="1" si="230"/>
        <v>1.6869050521130373</v>
      </c>
      <c r="M276" s="2">
        <f t="shared" ca="1" si="231"/>
        <v>1.7356557206279457</v>
      </c>
      <c r="N276" s="2">
        <f t="shared" ca="1" si="232"/>
        <v>1.7801492310451454</v>
      </c>
      <c r="O276" s="2">
        <f t="shared" ca="1" si="233"/>
        <v>1.8201499194252813</v>
      </c>
      <c r="P276" s="2">
        <f t="shared" ca="1" si="234"/>
        <v>1.8554607940059724</v>
      </c>
      <c r="Q276" s="2">
        <f t="shared" ca="1" si="235"/>
        <v>1.8859607733905128</v>
      </c>
      <c r="R276" s="2">
        <f t="shared" ca="1" si="236"/>
        <v>1.9116247760417533</v>
      </c>
      <c r="S276" s="2">
        <f t="shared" ca="1" si="237"/>
        <v>1.9325267956851775</v>
      </c>
      <c r="T276" s="2">
        <f t="shared" ca="1" si="238"/>
        <v>1.9488292382710546</v>
      </c>
      <c r="U276" s="2">
        <f t="shared" ca="1" si="239"/>
        <v>1.9607642121877</v>
      </c>
      <c r="V276" s="2">
        <f t="shared" ca="1" si="240"/>
        <v>1.9686133814587827</v>
      </c>
      <c r="W276" s="2">
        <f t="shared" ca="1" si="241"/>
        <v>1.9726909861432707</v>
      </c>
      <c r="X276" s="2">
        <f t="shared" ca="1" si="242"/>
        <v>1.9733298979997174</v>
      </c>
      <c r="Y276" s="2">
        <f t="shared" ca="1" si="243"/>
        <v>1.9708673063865245</v>
      </c>
      <c r="Z276" s="2">
        <f t="shared" ca="1" si="244"/>
        <v>1.9656279689154348</v>
      </c>
      <c r="AA276" s="2">
        <f t="shared" ca="1" si="245"/>
        <v>1.9579068742966763</v>
      </c>
      <c r="AB276" s="2">
        <f t="shared" ca="1" si="246"/>
        <v>1.9479553820158102</v>
      </c>
      <c r="AC276" s="2">
        <f t="shared" ca="1" si="247"/>
        <v>1.9359745386730933</v>
      </c>
      <c r="AD276" s="2">
        <f t="shared" ca="1" si="248"/>
        <v>1.9221177323449679</v>
      </c>
      <c r="AE276" s="2">
        <f t="shared" ca="1" si="249"/>
        <v>1.9065018433485621</v>
      </c>
      <c r="AF276" s="2">
        <f t="shared" ca="1" si="250"/>
        <v>1.8892221613328579</v>
      </c>
      <c r="AG276" s="2">
        <f t="shared" ca="1" si="251"/>
        <v>1.8703648368026522</v>
      </c>
      <c r="AH276" s="2">
        <f t="shared" ca="1" si="252"/>
        <v>1.8500135649905827</v>
      </c>
      <c r="AI276" s="2">
        <f t="shared" ca="1" si="253"/>
        <v>1.8282516455714137</v>
      </c>
      <c r="AJ276" s="2">
        <f t="shared" ca="1" si="254"/>
        <v>1.8051622402704999</v>
      </c>
      <c r="AK276" s="2">
        <f t="shared" ca="1" si="255"/>
        <v>1.7808283899429551</v>
      </c>
      <c r="AL276" s="2">
        <f t="shared" ca="1" si="256"/>
        <v>1.755333059328118</v>
      </c>
      <c r="AM276" s="2">
        <f t="shared" ca="1" si="257"/>
        <v>1.7287592437780661</v>
      </c>
      <c r="AN276" s="2">
        <f t="shared" ca="1" si="258"/>
        <v>1.7011902103630194</v>
      </c>
      <c r="AO276" s="2">
        <f t="shared" ca="1" si="259"/>
        <v>1.6727100039501648</v>
      </c>
      <c r="AP276" s="2">
        <f t="shared" ca="1" si="260"/>
        <v>1.6434044034181596</v>
      </c>
      <c r="AQ276" s="2">
        <f t="shared" ca="1" si="261"/>
        <v>1.6133624836970553</v>
      </c>
      <c r="AR276" s="2">
        <f t="shared" ca="1" si="262"/>
        <v>1.5826786768203163</v>
      </c>
      <c r="AS276" s="2">
        <f t="shared" ca="1" si="263"/>
        <v>1.5514545968869047</v>
      </c>
      <c r="AT276" s="2">
        <f t="shared" ca="1" si="264"/>
        <v>1.5197990369746892</v>
      </c>
      <c r="AU276" s="2">
        <f t="shared" ca="1" si="265"/>
        <v>1.4878241682769364</v>
      </c>
      <c r="AV276" s="2">
        <f t="shared" ca="1" si="266"/>
        <v>1.4556371839638029</v>
      </c>
      <c r="AW276" s="2">
        <f t="shared" ca="1" si="267"/>
        <v>1.423329727337916</v>
      </c>
      <c r="AX276" s="2">
        <f t="shared" ca="1" si="268"/>
        <v>1.3909702662404113</v>
      </c>
      <c r="AY276" s="2">
        <f t="shared" ca="1" si="269"/>
        <v>1.3586031948562229</v>
      </c>
      <c r="AZ276" s="2">
        <f t="shared" ca="1" si="218"/>
        <v>1.3262511767943679</v>
      </c>
      <c r="BC276" s="2">
        <f t="shared" ca="1" si="270"/>
        <v>1.1254745910175687</v>
      </c>
      <c r="BD276" s="2">
        <f t="shared" ca="1" si="270"/>
        <v>1.7775384288812184</v>
      </c>
      <c r="BE276" s="2">
        <f t="shared" ca="1" si="270"/>
        <v>-0.38621077086055067</v>
      </c>
    </row>
    <row r="277" spans="1:57" x14ac:dyDescent="0.3">
      <c r="A277" s="2">
        <f t="shared" si="219"/>
        <v>2.6499999999999875</v>
      </c>
      <c r="B277" s="2">
        <f t="shared" ca="1" si="220"/>
        <v>1.0112228054350536</v>
      </c>
      <c r="C277" s="2">
        <f t="shared" ca="1" si="221"/>
        <v>1.0913337183535119</v>
      </c>
      <c r="D277" s="2">
        <f t="shared" ca="1" si="222"/>
        <v>1.1664391540392514</v>
      </c>
      <c r="E277" s="2">
        <f t="shared" ca="1" si="223"/>
        <v>1.240853210261899</v>
      </c>
      <c r="F277" s="2">
        <f t="shared" ca="1" si="224"/>
        <v>1.3146764598141907</v>
      </c>
      <c r="G277" s="2">
        <f t="shared" ca="1" si="225"/>
        <v>1.3862732751830273</v>
      </c>
      <c r="H277" s="2">
        <f t="shared" ca="1" si="226"/>
        <v>1.4544240896940175</v>
      </c>
      <c r="I277" s="2">
        <f t="shared" ca="1" si="227"/>
        <v>1.5187248058015586</v>
      </c>
      <c r="J277" s="2">
        <f t="shared" ca="1" si="228"/>
        <v>1.5791589609366106</v>
      </c>
      <c r="K277" s="2">
        <f t="shared" ca="1" si="229"/>
        <v>1.6357634623791291</v>
      </c>
      <c r="L277" s="2">
        <f t="shared" ca="1" si="230"/>
        <v>1.6884853496195893</v>
      </c>
      <c r="M277" s="2">
        <f t="shared" ca="1" si="231"/>
        <v>1.7371657634790969</v>
      </c>
      <c r="N277" s="2">
        <f t="shared" ca="1" si="232"/>
        <v>1.7815807586767711</v>
      </c>
      <c r="O277" s="2">
        <f t="shared" ca="1" si="233"/>
        <v>1.8214956650581486</v>
      </c>
      <c r="P277" s="2">
        <f t="shared" ca="1" si="234"/>
        <v>1.8567152296084415</v>
      </c>
      <c r="Q277" s="2">
        <f t="shared" ca="1" si="235"/>
        <v>1.8871205117675673</v>
      </c>
      <c r="R277" s="2">
        <f t="shared" ca="1" si="236"/>
        <v>1.912688632714562</v>
      </c>
      <c r="S277" s="2">
        <f t="shared" ca="1" si="237"/>
        <v>1.9334955760485437</v>
      </c>
      <c r="T277" s="2">
        <f t="shared" ca="1" si="238"/>
        <v>1.9497053638391848</v>
      </c>
      <c r="U277" s="2">
        <f t="shared" ca="1" si="239"/>
        <v>1.9615513181017779</v>
      </c>
      <c r="V277" s="2">
        <f t="shared" ca="1" si="240"/>
        <v>1.9693159773217781</v>
      </c>
      <c r="W277" s="2">
        <f t="shared" ca="1" si="241"/>
        <v>1.9733141775265153</v>
      </c>
      <c r="X277" s="2">
        <f t="shared" ca="1" si="242"/>
        <v>1.9738791005062057</v>
      </c>
      <c r="Y277" s="2">
        <f t="shared" ca="1" si="243"/>
        <v>1.971347910949049</v>
      </c>
      <c r="Z277" s="2">
        <f t="shared" ca="1" si="244"/>
        <v>1.9660449952683201</v>
      </c>
      <c r="AA277" s="2">
        <f t="shared" ca="1" si="245"/>
        <v>1.9582646939061483</v>
      </c>
      <c r="AB277" s="2">
        <f t="shared" ca="1" si="246"/>
        <v>1.9482575844600751</v>
      </c>
      <c r="AC277" s="2">
        <f t="shared" ca="1" si="247"/>
        <v>1.936223984696025</v>
      </c>
      <c r="AD277" s="2">
        <f t="shared" ca="1" si="248"/>
        <v>1.9223167767499512</v>
      </c>
      <c r="AE277" s="2">
        <f t="shared" ca="1" si="249"/>
        <v>1.9066526331321343</v>
      </c>
      <c r="AF277" s="2">
        <f t="shared" ca="1" si="250"/>
        <v>1.8893268844236755</v>
      </c>
      <c r="AG277" s="2">
        <f t="shared" ca="1" si="251"/>
        <v>1.8704258553697208</v>
      </c>
      <c r="AH277" s="2">
        <f t="shared" ca="1" si="252"/>
        <v>1.8500334561985072</v>
      </c>
      <c r="AI277" s="2">
        <f t="shared" ca="1" si="253"/>
        <v>1.8282332062338131</v>
      </c>
      <c r="AJ277" s="2">
        <f t="shared" ca="1" si="254"/>
        <v>1.8051084866454532</v>
      </c>
      <c r="AK277" s="2">
        <f t="shared" ca="1" si="255"/>
        <v>1.7807425580491461</v>
      </c>
      <c r="AL277" s="2">
        <f t="shared" ca="1" si="256"/>
        <v>1.7552186064844615</v>
      </c>
      <c r="AM277" s="2">
        <f t="shared" ca="1" si="257"/>
        <v>1.7286198528339127</v>
      </c>
      <c r="AN277" s="2">
        <f t="shared" ca="1" si="258"/>
        <v>1.7010297992521464</v>
      </c>
      <c r="AO277" s="2">
        <f t="shared" ca="1" si="259"/>
        <v>1.6725327442953082</v>
      </c>
      <c r="AP277" s="2">
        <f t="shared" ca="1" si="260"/>
        <v>1.6432147513256286</v>
      </c>
      <c r="AQ277" s="2">
        <f t="shared" ca="1" si="261"/>
        <v>1.6131652206331359</v>
      </c>
      <c r="AR277" s="2">
        <f t="shared" ca="1" si="262"/>
        <v>1.5824789458976447</v>
      </c>
      <c r="AS277" s="2">
        <f t="shared" ca="1" si="263"/>
        <v>1.5512579027540738</v>
      </c>
      <c r="AT277" s="2">
        <f t="shared" ca="1" si="264"/>
        <v>1.5196111699492114</v>
      </c>
      <c r="AU277" s="2">
        <f t="shared" ca="1" si="265"/>
        <v>1.4876510376085126</v>
      </c>
      <c r="AV277" s="2">
        <f t="shared" ca="1" si="266"/>
        <v>1.4554846070584317</v>
      </c>
      <c r="AW277" s="2">
        <f t="shared" ca="1" si="267"/>
        <v>1.4232032782233526</v>
      </c>
      <c r="AX277" s="2">
        <f t="shared" ca="1" si="268"/>
        <v>1.3908752589395703</v>
      </c>
      <c r="AY277" s="2">
        <f t="shared" ca="1" si="269"/>
        <v>1.3585447319918935</v>
      </c>
      <c r="AZ277" s="2">
        <f t="shared" ca="1" si="218"/>
        <v>1.3262338320591125</v>
      </c>
      <c r="BC277" s="2">
        <f t="shared" ca="1" si="270"/>
        <v>0.77012819532154175</v>
      </c>
      <c r="BD277" s="2">
        <f t="shared" ca="1" si="270"/>
        <v>0.18511522693071214</v>
      </c>
      <c r="BE277" s="2">
        <f t="shared" ca="1" si="270"/>
        <v>-1.0637282539982582</v>
      </c>
    </row>
    <row r="278" spans="1:57" x14ac:dyDescent="0.3">
      <c r="A278" s="2">
        <f t="shared" si="219"/>
        <v>2.6599999999999873</v>
      </c>
      <c r="B278" s="2">
        <f t="shared" ca="1" si="220"/>
        <v>1.0125887561488063</v>
      </c>
      <c r="C278" s="2">
        <f t="shared" ca="1" si="221"/>
        <v>1.0926431889308068</v>
      </c>
      <c r="D278" s="2">
        <f t="shared" ca="1" si="222"/>
        <v>1.1677750672223723</v>
      </c>
      <c r="E278" s="2">
        <f t="shared" ca="1" si="223"/>
        <v>1.2422143505282299</v>
      </c>
      <c r="F278" s="2">
        <f t="shared" ca="1" si="224"/>
        <v>1.316027017041574</v>
      </c>
      <c r="G278" s="2">
        <f t="shared" ca="1" si="225"/>
        <v>1.3875858875464657</v>
      </c>
      <c r="H278" s="2">
        <f t="shared" ca="1" si="226"/>
        <v>1.4556878299569411</v>
      </c>
      <c r="I278" s="2">
        <f t="shared" ca="1" si="227"/>
        <v>1.5199366231619136</v>
      </c>
      <c r="J278" s="2">
        <f t="shared" ca="1" si="228"/>
        <v>1.5803169946113633</v>
      </c>
      <c r="K278" s="2">
        <f t="shared" ca="1" si="229"/>
        <v>1.6368641760529523</v>
      </c>
      <c r="L278" s="2">
        <f t="shared" ca="1" si="230"/>
        <v>1.689523210301842</v>
      </c>
      <c r="M278" s="2">
        <f t="shared" ca="1" si="231"/>
        <v>1.7381340574638233</v>
      </c>
      <c r="N278" s="2">
        <f t="shared" ca="1" si="232"/>
        <v>1.7824726786731802</v>
      </c>
      <c r="O278" s="2">
        <f t="shared" ca="1" si="233"/>
        <v>1.8223053130994713</v>
      </c>
      <c r="P278" s="2">
        <f t="shared" ca="1" si="234"/>
        <v>1.8574383551571583</v>
      </c>
      <c r="Q278" s="2">
        <f t="shared" ca="1" si="235"/>
        <v>1.8877549070002488</v>
      </c>
      <c r="R278" s="2">
        <f t="shared" ca="1" si="236"/>
        <v>1.9132341889069897</v>
      </c>
      <c r="S278" s="2">
        <f t="shared" ca="1" si="237"/>
        <v>1.9339540675149245</v>
      </c>
      <c r="T278" s="2">
        <f t="shared" ca="1" si="238"/>
        <v>1.9500800736031561</v>
      </c>
      <c r="U278" s="2">
        <f t="shared" ca="1" si="239"/>
        <v>1.9618466366705267</v>
      </c>
      <c r="V278" s="2">
        <f t="shared" ca="1" si="240"/>
        <v>1.9695370647342851</v>
      </c>
      <c r="W278" s="2">
        <f t="shared" ca="1" si="241"/>
        <v>1.9734666847112647</v>
      </c>
      <c r="X278" s="2">
        <f t="shared" ca="1" si="242"/>
        <v>1.9739688823691832</v>
      </c>
      <c r="Y278" s="2">
        <f t="shared" ca="1" si="243"/>
        <v>1.9713806914353489</v>
      </c>
      <c r="Z278" s="2">
        <f t="shared" ca="1" si="244"/>
        <v>1.9660260222230526</v>
      </c>
      <c r="AA278" s="2">
        <f t="shared" ca="1" si="245"/>
        <v>1.9581984648738013</v>
      </c>
      <c r="AB278" s="2">
        <f t="shared" ca="1" si="246"/>
        <v>1.9481477167980679</v>
      </c>
      <c r="AC278" s="2">
        <f t="shared" ca="1" si="247"/>
        <v>1.9360732720251965</v>
      </c>
      <c r="AD278" s="2">
        <f t="shared" ca="1" si="248"/>
        <v>1.9221274133531998</v>
      </c>
      <c r="AE278" s="2">
        <f t="shared" ca="1" si="249"/>
        <v>1.9064265111001675</v>
      </c>
      <c r="AF278" s="2">
        <f t="shared" ca="1" si="250"/>
        <v>1.889065840085359</v>
      </c>
      <c r="AG278" s="2">
        <f t="shared" ca="1" si="251"/>
        <v>1.8701318007492513</v>
      </c>
      <c r="AH278" s="2">
        <f t="shared" ca="1" si="252"/>
        <v>1.8497084190486246</v>
      </c>
      <c r="AI278" s="2">
        <f t="shared" ca="1" si="253"/>
        <v>1.8278793345920559</v>
      </c>
      <c r="AJ278" s="2">
        <f t="shared" ca="1" si="254"/>
        <v>1.8047280486400195</v>
      </c>
      <c r="AK278" s="2">
        <f t="shared" ca="1" si="255"/>
        <v>1.7803379422395063</v>
      </c>
      <c r="AL278" s="2">
        <f t="shared" ca="1" si="256"/>
        <v>1.7547923234547982</v>
      </c>
      <c r="AM278" s="2">
        <f t="shared" ca="1" si="257"/>
        <v>1.7281745395297996</v>
      </c>
      <c r="AN278" s="2">
        <f t="shared" ca="1" si="258"/>
        <v>1.7005682287155499</v>
      </c>
      <c r="AO278" s="2">
        <f t="shared" ca="1" si="259"/>
        <v>1.6720578445129224</v>
      </c>
      <c r="AP278" s="2">
        <f t="shared" ca="1" si="260"/>
        <v>1.6427296362251242</v>
      </c>
      <c r="AQ278" s="2">
        <f t="shared" ca="1" si="261"/>
        <v>1.6126732308677647</v>
      </c>
      <c r="AR278" s="2">
        <f t="shared" ca="1" si="262"/>
        <v>1.5819836844046755</v>
      </c>
      <c r="AS278" s="2">
        <f t="shared" ca="1" si="263"/>
        <v>1.5507632331292684</v>
      </c>
      <c r="AT278" s="2">
        <f t="shared" ca="1" si="264"/>
        <v>1.5191211387623917</v>
      </c>
      <c r="AU278" s="2">
        <f t="shared" ca="1" si="265"/>
        <v>1.4871697067860477</v>
      </c>
      <c r="AV278" s="2">
        <f t="shared" ca="1" si="266"/>
        <v>1.4550158442921735</v>
      </c>
      <c r="AW278" s="2">
        <f t="shared" ca="1" si="267"/>
        <v>1.4227506081342529</v>
      </c>
      <c r="AX278" s="2">
        <f t="shared" ca="1" si="268"/>
        <v>1.390441847755711</v>
      </c>
      <c r="AY278" s="2">
        <f t="shared" ca="1" si="269"/>
        <v>1.3581334288305051</v>
      </c>
      <c r="AZ278" s="2">
        <f t="shared" ca="1" si="218"/>
        <v>1.3258467768518278</v>
      </c>
      <c r="BC278" s="2">
        <f t="shared" ca="1" si="270"/>
        <v>0.14597655235299278</v>
      </c>
      <c r="BD278" s="2">
        <f t="shared" ca="1" si="270"/>
        <v>-0.39880108036844319</v>
      </c>
      <c r="BE278" s="2">
        <f t="shared" ca="1" si="270"/>
        <v>-0.93182194355842007</v>
      </c>
    </row>
    <row r="279" spans="1:57" x14ac:dyDescent="0.3">
      <c r="A279" s="2">
        <f t="shared" si="219"/>
        <v>2.6699999999999871</v>
      </c>
      <c r="B279" s="2">
        <f t="shared" ca="1" si="220"/>
        <v>1.0148423679495817</v>
      </c>
      <c r="C279" s="2">
        <f t="shared" ca="1" si="221"/>
        <v>1.0947254440233811</v>
      </c>
      <c r="D279" s="2">
        <f t="shared" ca="1" si="222"/>
        <v>1.1697776834106417</v>
      </c>
      <c r="E279" s="2">
        <f t="shared" ca="1" si="223"/>
        <v>1.2441454972427444</v>
      </c>
      <c r="F279" s="2">
        <f t="shared" ca="1" si="224"/>
        <v>1.3178607289895243</v>
      </c>
      <c r="G279" s="2">
        <f t="shared" ca="1" si="225"/>
        <v>1.3893044064762743</v>
      </c>
      <c r="H279" s="2">
        <f t="shared" ca="1" si="226"/>
        <v>1.4572892600606278</v>
      </c>
      <c r="I279" s="2">
        <f t="shared" ca="1" si="227"/>
        <v>1.5214264103559514</v>
      </c>
      <c r="J279" s="2">
        <f t="shared" ca="1" si="228"/>
        <v>1.5817013165384659</v>
      </c>
      <c r="K279" s="2">
        <f t="shared" ca="1" si="229"/>
        <v>1.6381471274189265</v>
      </c>
      <c r="L279" s="2">
        <f t="shared" ca="1" si="230"/>
        <v>1.6907065044746283</v>
      </c>
      <c r="M279" s="2">
        <f t="shared" ca="1" si="231"/>
        <v>1.7392178478569045</v>
      </c>
      <c r="N279" s="2">
        <f t="shared" ca="1" si="232"/>
        <v>1.7834566441916277</v>
      </c>
      <c r="O279" s="2">
        <f t="shared" ca="1" si="233"/>
        <v>1.8231896557527305</v>
      </c>
      <c r="P279" s="2">
        <f t="shared" ca="1" si="234"/>
        <v>1.8582245313078678</v>
      </c>
      <c r="Q279" s="2">
        <f t="shared" ca="1" si="235"/>
        <v>1.8884460158710876</v>
      </c>
      <c r="R279" s="2">
        <f t="shared" ca="1" si="236"/>
        <v>1.9138350235168786</v>
      </c>
      <c r="S279" s="2">
        <f t="shared" ca="1" si="237"/>
        <v>1.9344708954528771</v>
      </c>
      <c r="T279" s="2">
        <f t="shared" ca="1" si="238"/>
        <v>1.9505202621613464</v>
      </c>
      <c r="U279" s="2">
        <f t="shared" ca="1" si="239"/>
        <v>1.9622182528838901</v>
      </c>
      <c r="V279" s="2">
        <f t="shared" ca="1" si="240"/>
        <v>1.9698485386149522</v>
      </c>
      <c r="W279" s="2">
        <f t="shared" ca="1" si="241"/>
        <v>1.9737265304408766</v>
      </c>
      <c r="X279" s="2">
        <f t="shared" ca="1" si="242"/>
        <v>1.9741854104263619</v>
      </c>
      <c r="Y279" s="2">
        <f t="shared" ca="1" si="243"/>
        <v>1.9715616734532904</v>
      </c>
      <c r="Z279" s="2">
        <f t="shared" ca="1" si="244"/>
        <v>1.9661783472692034</v>
      </c>
      <c r="AA279" s="2">
        <f t="shared" ca="1" si="245"/>
        <v>1.9583278681355039</v>
      </c>
      <c r="AB279" s="2">
        <f t="shared" ca="1" si="246"/>
        <v>1.9482586534228525</v>
      </c>
      <c r="AC279" s="2">
        <f t="shared" ca="1" si="247"/>
        <v>1.9361689769302337</v>
      </c>
      <c r="AD279" s="2">
        <f t="shared" ca="1" si="248"/>
        <v>1.9222101270788814</v>
      </c>
      <c r="AE279" s="2">
        <f t="shared" ca="1" si="249"/>
        <v>1.9064977759415485</v>
      </c>
      <c r="AF279" s="2">
        <f t="shared" ca="1" si="250"/>
        <v>1.8891267442230442</v>
      </c>
      <c r="AG279" s="2">
        <f t="shared" ca="1" si="251"/>
        <v>1.8701831078780862</v>
      </c>
      <c r="AH279" s="2">
        <f t="shared" ca="1" si="252"/>
        <v>1.8497506077013719</v>
      </c>
      <c r="AI279" s="2">
        <f t="shared" ca="1" si="253"/>
        <v>1.8279126026006407</v>
      </c>
      <c r="AJ279" s="2">
        <f t="shared" ca="1" si="254"/>
        <v>1.8047523129520855</v>
      </c>
      <c r="AK279" s="2">
        <f t="shared" ca="1" si="255"/>
        <v>1.7803528392840866</v>
      </c>
      <c r="AL279" s="2">
        <f t="shared" ca="1" si="256"/>
        <v>1.7547972107906178</v>
      </c>
      <c r="AM279" s="2">
        <f t="shared" ca="1" si="257"/>
        <v>1.7281685002899219</v>
      </c>
      <c r="AN279" s="2">
        <f t="shared" ca="1" si="258"/>
        <v>1.7005500815246457</v>
      </c>
      <c r="AO279" s="2">
        <f t="shared" ca="1" si="259"/>
        <v>1.672026162578562</v>
      </c>
      <c r="AP279" s="2">
        <f t="shared" ca="1" si="260"/>
        <v>1.6426827785297933</v>
      </c>
      <c r="AQ279" s="2">
        <f t="shared" ca="1" si="261"/>
        <v>1.6126093828489463</v>
      </c>
      <c r="AR279" s="2">
        <f t="shared" ca="1" si="262"/>
        <v>1.581900892769607</v>
      </c>
      <c r="AS279" s="2">
        <f t="shared" ca="1" si="263"/>
        <v>1.5506594027082377</v>
      </c>
      <c r="AT279" s="2">
        <f t="shared" ca="1" si="264"/>
        <v>1.5189939530256444</v>
      </c>
      <c r="AU279" s="2">
        <f t="shared" ca="1" si="265"/>
        <v>1.487016459386802</v>
      </c>
      <c r="AV279" s="2">
        <f t="shared" ca="1" si="266"/>
        <v>1.4548332306906504</v>
      </c>
      <c r="AW279" s="2">
        <f t="shared" ca="1" si="267"/>
        <v>1.4225345794315813</v>
      </c>
      <c r="AX279" s="2">
        <f t="shared" ca="1" si="268"/>
        <v>1.3901875965040369</v>
      </c>
      <c r="AY279" s="2">
        <f t="shared" ca="1" si="269"/>
        <v>1.3578354216478756</v>
      </c>
      <c r="AZ279" s="2">
        <f t="shared" ca="1" si="218"/>
        <v>1.3254983415740191</v>
      </c>
      <c r="BC279" s="2">
        <f t="shared" ca="1" si="270"/>
        <v>0.52464074888196777</v>
      </c>
      <c r="BD279" s="2">
        <f t="shared" ca="1" si="270"/>
        <v>-0.51396879921208249</v>
      </c>
      <c r="BE279" s="2">
        <f t="shared" ca="1" si="270"/>
        <v>1.1449945182348165</v>
      </c>
    </row>
    <row r="280" spans="1:57" x14ac:dyDescent="0.3">
      <c r="A280" s="2">
        <f t="shared" si="219"/>
        <v>2.6799999999999868</v>
      </c>
      <c r="B280" s="2">
        <f t="shared" ca="1" si="220"/>
        <v>1.0167030736162526</v>
      </c>
      <c r="C280" s="2">
        <f t="shared" ca="1" si="221"/>
        <v>1.0965399455447133</v>
      </c>
      <c r="D280" s="2">
        <f t="shared" ca="1" si="222"/>
        <v>1.1716251148483738</v>
      </c>
      <c r="E280" s="2">
        <f t="shared" ca="1" si="223"/>
        <v>1.2460228486186247</v>
      </c>
      <c r="F280" s="2">
        <f t="shared" ca="1" si="224"/>
        <v>1.3197321184975876</v>
      </c>
      <c r="G280" s="2">
        <f t="shared" ca="1" si="225"/>
        <v>1.3911427285201918</v>
      </c>
      <c r="H280" s="2">
        <f t="shared" ca="1" si="226"/>
        <v>1.4590835171336387</v>
      </c>
      <c r="I280" s="2">
        <f t="shared" ca="1" si="227"/>
        <v>1.5231732305361401</v>
      </c>
      <c r="J280" s="2">
        <f t="shared" ca="1" si="228"/>
        <v>1.5833984193972501</v>
      </c>
      <c r="K280" s="2">
        <f t="shared" ca="1" si="229"/>
        <v>1.6397905596831532</v>
      </c>
      <c r="L280" s="2">
        <f t="shared" ca="1" si="230"/>
        <v>1.6922903640213014</v>
      </c>
      <c r="M280" s="2">
        <f t="shared" ca="1" si="231"/>
        <v>1.7407351103778466</v>
      </c>
      <c r="N280" s="2">
        <f t="shared" ca="1" si="232"/>
        <v>1.7849002468828612</v>
      </c>
      <c r="O280" s="2">
        <f t="shared" ca="1" si="233"/>
        <v>1.8245534895999838</v>
      </c>
      <c r="P280" s="2">
        <f t="shared" ca="1" si="234"/>
        <v>1.8595041654805544</v>
      </c>
      <c r="Q280" s="2">
        <f t="shared" ca="1" si="235"/>
        <v>1.8896390794777413</v>
      </c>
      <c r="R280" s="2">
        <f t="shared" ca="1" si="236"/>
        <v>1.9149412511381072</v>
      </c>
      <c r="S280" s="2">
        <f t="shared" ca="1" si="237"/>
        <v>1.9354919048023975</v>
      </c>
      <c r="T280" s="2">
        <f t="shared" ca="1" si="238"/>
        <v>1.9514591787171844</v>
      </c>
      <c r="U280" s="2">
        <f t="shared" ca="1" si="239"/>
        <v>1.9630793111918758</v>
      </c>
      <c r="V280" s="2">
        <f t="shared" ca="1" si="240"/>
        <v>1.9706367466823134</v>
      </c>
      <c r="W280" s="2">
        <f t="shared" ca="1" si="241"/>
        <v>1.9744473907472559</v>
      </c>
      <c r="X280" s="2">
        <f t="shared" ca="1" si="242"/>
        <v>1.9748446311058905</v>
      </c>
      <c r="Y280" s="2">
        <f t="shared" ca="1" si="243"/>
        <v>1.9721648329806223</v>
      </c>
      <c r="Z280" s="2">
        <f t="shared" ca="1" si="244"/>
        <v>1.9667305521873111</v>
      </c>
      <c r="AA280" s="2">
        <f t="shared" ca="1" si="245"/>
        <v>1.9588334846444175</v>
      </c>
      <c r="AB280" s="2">
        <f t="shared" ca="1" si="246"/>
        <v>1.9487211849393342</v>
      </c>
      <c r="AC280" s="2">
        <f t="shared" ca="1" si="247"/>
        <v>1.9365911272181131</v>
      </c>
      <c r="AD280" s="2">
        <f t="shared" ca="1" si="248"/>
        <v>1.9225940275081934</v>
      </c>
      <c r="AE280" s="2">
        <f t="shared" ca="1" si="249"/>
        <v>1.9068452805799645</v>
      </c>
      <c r="AF280" s="2">
        <f t="shared" ca="1" si="250"/>
        <v>1.8894396716767141</v>
      </c>
      <c r="AG280" s="2">
        <f t="shared" ca="1" si="251"/>
        <v>1.8704633691142307</v>
      </c>
      <c r="AH280" s="2">
        <f t="shared" ca="1" si="252"/>
        <v>1.8500002446747081</v>
      </c>
      <c r="AI280" s="2">
        <f t="shared" ca="1" si="253"/>
        <v>1.8281337926217347</v>
      </c>
      <c r="AJ280" s="2">
        <f t="shared" ca="1" si="254"/>
        <v>1.8049473685148916</v>
      </c>
      <c r="AK280" s="2">
        <f t="shared" ca="1" si="255"/>
        <v>1.7805242084572694</v>
      </c>
      <c r="AL280" s="2">
        <f t="shared" ca="1" si="256"/>
        <v>1.7549474789217818</v>
      </c>
      <c r="AM280" s="2">
        <f t="shared" ca="1" si="257"/>
        <v>1.7283003945597115</v>
      </c>
      <c r="AN280" s="2">
        <f t="shared" ca="1" si="258"/>
        <v>1.7006664810474934</v>
      </c>
      <c r="AO280" s="2">
        <f t="shared" ca="1" si="259"/>
        <v>1.6721301177359957</v>
      </c>
      <c r="AP280" s="2">
        <f t="shared" ca="1" si="260"/>
        <v>1.6427775423522135</v>
      </c>
      <c r="AQ280" s="2">
        <f t="shared" ca="1" si="261"/>
        <v>1.6126984515784017</v>
      </c>
      <c r="AR280" s="2">
        <f t="shared" ca="1" si="262"/>
        <v>1.5819880399153206</v>
      </c>
      <c r="AS280" s="2">
        <f t="shared" ca="1" si="263"/>
        <v>1.550748674373178</v>
      </c>
      <c r="AT280" s="2">
        <f t="shared" ca="1" si="264"/>
        <v>1.5190895866439529</v>
      </c>
      <c r="AU280" s="2">
        <f t="shared" ca="1" si="265"/>
        <v>1.4871227144684287</v>
      </c>
      <c r="AV280" s="2">
        <f t="shared" ca="1" si="266"/>
        <v>1.4549541816895812</v>
      </c>
      <c r="AW280" s="2">
        <f t="shared" ca="1" si="267"/>
        <v>1.4226739722192678</v>
      </c>
      <c r="AX280" s="2">
        <f t="shared" ca="1" si="268"/>
        <v>1.3903488351156015</v>
      </c>
      <c r="AY280" s="2">
        <f t="shared" ca="1" si="269"/>
        <v>1.3580215919877332</v>
      </c>
      <c r="AZ280" s="2">
        <f t="shared" ca="1" si="218"/>
        <v>1.325711963043599</v>
      </c>
      <c r="BC280" s="2">
        <f t="shared" ca="1" si="270"/>
        <v>0.98288513751569084</v>
      </c>
      <c r="BD280" s="2">
        <f t="shared" ca="1" si="270"/>
        <v>-0.52874368785089398</v>
      </c>
      <c r="BE280" s="2">
        <f t="shared" ca="1" si="270"/>
        <v>-1.1024470398682356</v>
      </c>
    </row>
    <row r="281" spans="1:57" x14ac:dyDescent="0.3">
      <c r="A281" s="2">
        <f t="shared" si="219"/>
        <v>2.6899999999999866</v>
      </c>
      <c r="B281" s="2">
        <f t="shared" ca="1" si="220"/>
        <v>1.0172676966437311</v>
      </c>
      <c r="C281" s="2">
        <f t="shared" ca="1" si="221"/>
        <v>1.0970769971489616</v>
      </c>
      <c r="D281" s="2">
        <f t="shared" ca="1" si="222"/>
        <v>1.1722088613585706</v>
      </c>
      <c r="E281" s="2">
        <f t="shared" ca="1" si="223"/>
        <v>1.2466465363333046</v>
      </c>
      <c r="F281" s="2">
        <f t="shared" ca="1" si="224"/>
        <v>1.3203570934134201</v>
      </c>
      <c r="G281" s="2">
        <f t="shared" ca="1" si="225"/>
        <v>1.3917393980461816</v>
      </c>
      <c r="H281" s="2">
        <f t="shared" ca="1" si="226"/>
        <v>1.4596383656833658</v>
      </c>
      <c r="I281" s="2">
        <f t="shared" ca="1" si="227"/>
        <v>1.5236803759913</v>
      </c>
      <c r="J281" s="2">
        <f t="shared" ca="1" si="228"/>
        <v>1.5838531544112147</v>
      </c>
      <c r="K281" s="2">
        <f t="shared" ca="1" si="229"/>
        <v>1.6401866371097189</v>
      </c>
      <c r="L281" s="2">
        <f t="shared" ca="1" si="230"/>
        <v>1.6926197429628163</v>
      </c>
      <c r="M281" s="2">
        <f t="shared" ca="1" si="231"/>
        <v>1.7409887879903654</v>
      </c>
      <c r="N281" s="2">
        <f t="shared" ca="1" si="232"/>
        <v>1.78506934023745</v>
      </c>
      <c r="O281" s="2">
        <f t="shared" ca="1" si="233"/>
        <v>1.824630222610395</v>
      </c>
      <c r="P281" s="2">
        <f t="shared" ca="1" si="234"/>
        <v>1.8594825864444353</v>
      </c>
      <c r="Q281" s="2">
        <f t="shared" ca="1" si="235"/>
        <v>1.8895154361076196</v>
      </c>
      <c r="R281" s="2">
        <f t="shared" ca="1" si="236"/>
        <v>1.9147140307369055</v>
      </c>
      <c r="S281" s="2">
        <f t="shared" ca="1" si="237"/>
        <v>1.9351616088638741</v>
      </c>
      <c r="T281" s="2">
        <f t="shared" ca="1" si="238"/>
        <v>1.9510279470905756</v>
      </c>
      <c r="U281" s="2">
        <f t="shared" ca="1" si="239"/>
        <v>1.9625505246471961</v>
      </c>
      <c r="V281" s="2">
        <f t="shared" ca="1" si="240"/>
        <v>1.9700146924362958</v>
      </c>
      <c r="W281" s="2">
        <f t="shared" ca="1" si="241"/>
        <v>1.9737369832777913</v>
      </c>
      <c r="X281" s="2">
        <f t="shared" ca="1" si="242"/>
        <v>1.9740511224041795</v>
      </c>
      <c r="Y281" s="2">
        <f t="shared" ca="1" si="243"/>
        <v>1.971293477098045</v>
      </c>
      <c r="Z281" s="2">
        <f t="shared" ca="1" si="244"/>
        <v>1.9657862644404425</v>
      </c>
      <c r="AA281" s="2">
        <f t="shared" ca="1" si="245"/>
        <v>1.9578205761231844</v>
      </c>
      <c r="AB281" s="2">
        <f t="shared" ca="1" si="246"/>
        <v>1.9476432437781031</v>
      </c>
      <c r="AC281" s="2">
        <f t="shared" ca="1" si="247"/>
        <v>1.9354510850086011</v>
      </c>
      <c r="AD281" s="2">
        <f t="shared" ca="1" si="248"/>
        <v>1.9213943879152535</v>
      </c>
      <c r="AE281" s="2">
        <f t="shared" ca="1" si="249"/>
        <v>1.905588413368003</v>
      </c>
      <c r="AF281" s="2">
        <f t="shared" ca="1" si="250"/>
        <v>1.8881280522701696</v>
      </c>
      <c r="AG281" s="2">
        <f t="shared" ca="1" si="251"/>
        <v>1.8690997046362414</v>
      </c>
      <c r="AH281" s="2">
        <f t="shared" ca="1" si="252"/>
        <v>1.8485875118883768</v>
      </c>
      <c r="AI281" s="2">
        <f t="shared" ca="1" si="253"/>
        <v>1.8266752422076651</v>
      </c>
      <c r="AJ281" s="2">
        <f t="shared" ca="1" si="254"/>
        <v>1.8034465249100029</v>
      </c>
      <c r="AK281" s="2">
        <f t="shared" ca="1" si="255"/>
        <v>1.7789848702723763</v>
      </c>
      <c r="AL281" s="2">
        <f t="shared" ca="1" si="256"/>
        <v>1.7533737207028226</v>
      </c>
      <c r="AM281" s="2">
        <f t="shared" ca="1" si="257"/>
        <v>1.7266965714527798</v>
      </c>
      <c r="AN281" s="2">
        <f t="shared" ca="1" si="258"/>
        <v>1.6990372390842383</v>
      </c>
      <c r="AO281" s="2">
        <f t="shared" ca="1" si="259"/>
        <v>1.6704804134078979</v>
      </c>
      <c r="AP281" s="2">
        <f t="shared" ca="1" si="260"/>
        <v>1.6411126741759829</v>
      </c>
      <c r="AQ281" s="2">
        <f t="shared" ca="1" si="261"/>
        <v>1.6110241005286077</v>
      </c>
      <c r="AR281" s="2">
        <f t="shared" ca="1" si="262"/>
        <v>1.58031030270534</v>
      </c>
      <c r="AS281" s="2">
        <f t="shared" ca="1" si="263"/>
        <v>1.5490740572499819</v>
      </c>
      <c r="AT281" s="2">
        <f t="shared" ca="1" si="264"/>
        <v>1.5174249223656793</v>
      </c>
      <c r="AU281" s="2">
        <f t="shared" ca="1" si="265"/>
        <v>1.4854749922914898</v>
      </c>
      <c r="AV281" s="2">
        <f t="shared" ca="1" si="266"/>
        <v>1.4533303415089946</v>
      </c>
      <c r="AW281" s="2">
        <f t="shared" ca="1" si="267"/>
        <v>1.4210807636475418</v>
      </c>
      <c r="AX281" s="2">
        <f t="shared" ca="1" si="268"/>
        <v>1.388792804968128</v>
      </c>
      <c r="AY281" s="2">
        <f t="shared" ca="1" si="269"/>
        <v>1.356509102546853</v>
      </c>
      <c r="AZ281" s="2">
        <f t="shared" ca="1" si="218"/>
        <v>1.3242489095957986</v>
      </c>
      <c r="BC281" s="2">
        <f t="shared" ca="1" si="270"/>
        <v>-1.235410577701348</v>
      </c>
      <c r="BD281" s="2">
        <f t="shared" ca="1" si="270"/>
        <v>0.80964217304398733</v>
      </c>
      <c r="BE281" s="2">
        <f t="shared" ca="1" si="270"/>
        <v>-0.92526189025264571</v>
      </c>
    </row>
    <row r="282" spans="1:57" x14ac:dyDescent="0.3">
      <c r="A282" s="2">
        <f t="shared" si="219"/>
        <v>2.6999999999999864</v>
      </c>
      <c r="B282" s="2">
        <f t="shared" ca="1" si="220"/>
        <v>1.0192092225422136</v>
      </c>
      <c r="C282" s="2">
        <f t="shared" ca="1" si="221"/>
        <v>1.0988818432014835</v>
      </c>
      <c r="D282" s="2">
        <f t="shared" ca="1" si="222"/>
        <v>1.1739615228673173</v>
      </c>
      <c r="E282" s="2">
        <f t="shared" ca="1" si="223"/>
        <v>1.2483510004273208</v>
      </c>
      <c r="F282" s="2">
        <f t="shared" ca="1" si="224"/>
        <v>1.3219857956170988</v>
      </c>
      <c r="G282" s="2">
        <f t="shared" ca="1" si="225"/>
        <v>1.3932735050710241</v>
      </c>
      <c r="H282" s="2">
        <f t="shared" ca="1" si="226"/>
        <v>1.461074481837648</v>
      </c>
      <c r="I282" s="2">
        <f t="shared" ca="1" si="227"/>
        <v>1.5250221393404133</v>
      </c>
      <c r="J282" s="2">
        <f t="shared" ca="1" si="228"/>
        <v>1.5851048529637297</v>
      </c>
      <c r="K282" s="2">
        <f t="shared" ca="1" si="229"/>
        <v>1.6413505434585225</v>
      </c>
      <c r="L282" s="2">
        <f t="shared" ca="1" si="230"/>
        <v>1.6936958820483785</v>
      </c>
      <c r="M282" s="2">
        <f t="shared" ca="1" si="231"/>
        <v>1.7419757739070174</v>
      </c>
      <c r="N282" s="2">
        <f t="shared" ca="1" si="232"/>
        <v>1.7859654561960168</v>
      </c>
      <c r="O282" s="2">
        <f t="shared" ca="1" si="233"/>
        <v>1.8254344024781397</v>
      </c>
      <c r="P282" s="2">
        <f t="shared" ca="1" si="234"/>
        <v>1.8601951254360654</v>
      </c>
      <c r="Q282" s="2">
        <f t="shared" ca="1" si="235"/>
        <v>1.8901383591191605</v>
      </c>
      <c r="R282" s="2">
        <f t="shared" ca="1" si="236"/>
        <v>1.9152511272097166</v>
      </c>
      <c r="S282" s="2">
        <f t="shared" ca="1" si="237"/>
        <v>1.9356182043763701</v>
      </c>
      <c r="T282" s="2">
        <f t="shared" ca="1" si="238"/>
        <v>1.9514105270908848</v>
      </c>
      <c r="U282" s="2">
        <f t="shared" ca="1" si="239"/>
        <v>1.9628663382776721</v>
      </c>
      <c r="V282" s="2">
        <f t="shared" ca="1" si="240"/>
        <v>1.970271419165228</v>
      </c>
      <c r="W282" s="2">
        <f t="shared" ca="1" si="241"/>
        <v>1.9739424535025987</v>
      </c>
      <c r="X282" s="2">
        <f t="shared" ca="1" si="242"/>
        <v>1.974213026789456</v>
      </c>
      <c r="Y282" s="2">
        <f t="shared" ca="1" si="243"/>
        <v>1.9714190310155943</v>
      </c>
      <c r="Z282" s="2">
        <f t="shared" ca="1" si="244"/>
        <v>1.9658818686803539</v>
      </c>
      <c r="AA282" s="2">
        <f t="shared" ca="1" si="245"/>
        <v>1.9578915543372493</v>
      </c>
      <c r="AB282" s="2">
        <f t="shared" ca="1" si="246"/>
        <v>1.9476937274537394</v>
      </c>
      <c r="AC282" s="2">
        <f t="shared" ca="1" si="247"/>
        <v>1.9354840831258222</v>
      </c>
      <c r="AD282" s="2">
        <f t="shared" ca="1" si="248"/>
        <v>1.921412016870665</v>
      </c>
      <c r="AE282" s="2">
        <f t="shared" ca="1" si="249"/>
        <v>1.9055921899119022</v>
      </c>
      <c r="AF282" s="2">
        <f t="shared" ca="1" si="250"/>
        <v>1.8881191307965872</v>
      </c>
      <c r="AG282" s="2">
        <f t="shared" ca="1" si="251"/>
        <v>1.8690790014596628</v>
      </c>
      <c r="AH282" s="2">
        <f t="shared" ca="1" si="252"/>
        <v>1.8485557425117305</v>
      </c>
      <c r="AI282" s="2">
        <f t="shared" ca="1" si="253"/>
        <v>1.8266329255110856</v>
      </c>
      <c r="AJ282" s="2">
        <f t="shared" ca="1" si="254"/>
        <v>1.8033939830012198</v>
      </c>
      <c r="AK282" s="2">
        <f t="shared" ca="1" si="255"/>
        <v>1.778922228931169</v>
      </c>
      <c r="AL282" s="2">
        <f t="shared" ca="1" si="256"/>
        <v>1.7533009112003222</v>
      </c>
      <c r="AM282" s="2">
        <f t="shared" ca="1" si="257"/>
        <v>1.7266133353289093</v>
      </c>
      <c r="AN282" s="2">
        <f t="shared" ca="1" si="258"/>
        <v>1.6989431386188907</v>
      </c>
      <c r="AO282" s="2">
        <f t="shared" ca="1" si="259"/>
        <v>1.6703748514350345</v>
      </c>
      <c r="AP282" s="2">
        <f t="shared" ca="1" si="260"/>
        <v>1.6409949258263747</v>
      </c>
      <c r="AQ282" s="2">
        <f t="shared" ca="1" si="261"/>
        <v>1.6108933535194334</v>
      </c>
      <c r="AR282" s="2">
        <f t="shared" ca="1" si="262"/>
        <v>1.5801656898314094</v>
      </c>
      <c r="AS282" s="2">
        <f t="shared" ca="1" si="263"/>
        <v>1.5489146486421794</v>
      </c>
      <c r="AT282" s="2">
        <f t="shared" ca="1" si="264"/>
        <v>1.5172496407287264</v>
      </c>
      <c r="AU282" s="2">
        <f t="shared" ca="1" si="265"/>
        <v>1.4852824421741182</v>
      </c>
      <c r="AV282" s="2">
        <f t="shared" ca="1" si="266"/>
        <v>1.4531186047430471</v>
      </c>
      <c r="AW282" s="2">
        <f t="shared" ca="1" si="267"/>
        <v>1.4208472609949883</v>
      </c>
      <c r="AX282" s="2">
        <f t="shared" ca="1" si="268"/>
        <v>1.3885342842220323</v>
      </c>
      <c r="AY282" s="2">
        <f t="shared" ca="1" si="269"/>
        <v>1.3562216507809</v>
      </c>
      <c r="AZ282" s="2">
        <f t="shared" ca="1" si="218"/>
        <v>1.3239275677849347</v>
      </c>
      <c r="BC282" s="2">
        <f t="shared" ca="1" si="270"/>
        <v>0.41169121712815215</v>
      </c>
      <c r="BD282" s="2">
        <f t="shared" ca="1" si="270"/>
        <v>-0.78825190338109152</v>
      </c>
      <c r="BE282" s="2">
        <f t="shared" ca="1" si="270"/>
        <v>0.50382132774797928</v>
      </c>
    </row>
    <row r="283" spans="1:57" x14ac:dyDescent="0.3">
      <c r="A283" s="2">
        <f t="shared" si="219"/>
        <v>2.7099999999999862</v>
      </c>
      <c r="B283" s="2">
        <f t="shared" ca="1" si="220"/>
        <v>1.0223078253074691</v>
      </c>
      <c r="C283" s="2">
        <f t="shared" ca="1" si="221"/>
        <v>1.1018168054870365</v>
      </c>
      <c r="D283" s="2">
        <f t="shared" ca="1" si="222"/>
        <v>1.1768172828206387</v>
      </c>
      <c r="E283" s="2">
        <f t="shared" ca="1" si="223"/>
        <v>1.2511324168826634</v>
      </c>
      <c r="F283" s="2">
        <f t="shared" ca="1" si="224"/>
        <v>1.3246669311884496</v>
      </c>
      <c r="G283" s="2">
        <f t="shared" ca="1" si="225"/>
        <v>1.3958372374162236</v>
      </c>
      <c r="H283" s="2">
        <f t="shared" ca="1" si="226"/>
        <v>1.4635189078630706</v>
      </c>
      <c r="I283" s="2">
        <f t="shared" ca="1" si="227"/>
        <v>1.5273522117618219</v>
      </c>
      <c r="J283" s="2">
        <f t="shared" ca="1" si="228"/>
        <v>1.5873260708614405</v>
      </c>
      <c r="K283" s="2">
        <f t="shared" ca="1" si="229"/>
        <v>1.6434663355809851</v>
      </c>
      <c r="L283" s="2">
        <f t="shared" ca="1" si="230"/>
        <v>1.6957073959563034</v>
      </c>
      <c r="M283" s="2">
        <f t="shared" ca="1" si="231"/>
        <v>1.7438827176427807</v>
      </c>
      <c r="N283" s="2">
        <f t="shared" ca="1" si="232"/>
        <v>1.7877671762778387</v>
      </c>
      <c r="O283" s="2">
        <f t="shared" ca="1" si="233"/>
        <v>1.8271308600230509</v>
      </c>
      <c r="P283" s="2">
        <f t="shared" ca="1" si="234"/>
        <v>1.8617876000037699</v>
      </c>
      <c r="Q283" s="2">
        <f t="shared" ca="1" si="235"/>
        <v>1.8916298103765126</v>
      </c>
      <c r="R283" s="2">
        <f t="shared" ca="1" si="236"/>
        <v>1.9166462245292903</v>
      </c>
      <c r="S283" s="2">
        <f t="shared" ca="1" si="237"/>
        <v>1.9369230954710004</v>
      </c>
      <c r="T283" s="2">
        <f t="shared" ca="1" si="238"/>
        <v>1.952632461348162</v>
      </c>
      <c r="U283" s="2">
        <f t="shared" ca="1" si="239"/>
        <v>1.9640132718405978</v>
      </c>
      <c r="V283" s="2">
        <f t="shared" ca="1" si="240"/>
        <v>1.9713516826433553</v>
      </c>
      <c r="W283" s="2">
        <f t="shared" ca="1" si="241"/>
        <v>1.9749644723499227</v>
      </c>
      <c r="X283" s="2">
        <f t="shared" ca="1" si="242"/>
        <v>1.9751850297445002</v>
      </c>
      <c r="Y283" s="2">
        <f t="shared" ca="1" si="243"/>
        <v>1.9723487144668641</v>
      </c>
      <c r="Z283" s="2">
        <f t="shared" ca="1" si="244"/>
        <v>1.9667760589120609</v>
      </c>
      <c r="AA283" s="2">
        <f t="shared" ca="1" si="245"/>
        <v>1.9587559479233378</v>
      </c>
      <c r="AB283" s="2">
        <f t="shared" ca="1" si="246"/>
        <v>1.948532779925471</v>
      </c>
      <c r="AC283" s="2">
        <f t="shared" ca="1" si="247"/>
        <v>1.936301081834086</v>
      </c>
      <c r="AD283" s="2">
        <f t="shared" ca="1" si="248"/>
        <v>1.9222093121702357</v>
      </c>
      <c r="AE283" s="2">
        <f t="shared" ca="1" si="249"/>
        <v>1.9063714869855992</v>
      </c>
      <c r="AF283" s="2">
        <f t="shared" ca="1" si="250"/>
        <v>1.88888172468505</v>
      </c>
      <c r="AG283" s="2">
        <f t="shared" ca="1" si="251"/>
        <v>1.8698258995978956</v>
      </c>
      <c r="AH283" s="2">
        <f t="shared" ca="1" si="252"/>
        <v>1.8492877013355093</v>
      </c>
      <c r="AI283" s="2">
        <f t="shared" ca="1" si="253"/>
        <v>1.8273504545589512</v>
      </c>
      <c r="AJ283" s="2">
        <f t="shared" ca="1" si="254"/>
        <v>1.804097344776749</v>
      </c>
      <c r="AK283" s="2">
        <f t="shared" ca="1" si="255"/>
        <v>1.7796114393749263</v>
      </c>
      <c r="AL283" s="2">
        <f t="shared" ca="1" si="256"/>
        <v>1.7539757415683248</v>
      </c>
      <c r="AM283" s="2">
        <f t="shared" ca="1" si="257"/>
        <v>1.7272733170839412</v>
      </c>
      <c r="AN283" s="2">
        <f t="shared" ca="1" si="258"/>
        <v>1.6995875740885398</v>
      </c>
      <c r="AO283" s="2">
        <f t="shared" ca="1" si="259"/>
        <v>1.6710028338643634</v>
      </c>
      <c r="AP283" s="2">
        <f t="shared" ca="1" si="260"/>
        <v>1.6416053712916006</v>
      </c>
      <c r="AQ283" s="2">
        <f t="shared" ca="1" si="261"/>
        <v>1.6114850410615555</v>
      </c>
      <c r="AR283" s="2">
        <f t="shared" ca="1" si="262"/>
        <v>1.5807372931427801</v>
      </c>
      <c r="AS283" s="2">
        <f t="shared" ca="1" si="263"/>
        <v>1.5494647267845325</v>
      </c>
      <c r="AT283" s="2">
        <f t="shared" ca="1" si="264"/>
        <v>1.5177765516515882</v>
      </c>
      <c r="AU283" s="2">
        <f t="shared" ca="1" si="265"/>
        <v>1.4857841713083584</v>
      </c>
      <c r="AV283" s="2">
        <f t="shared" ca="1" si="266"/>
        <v>1.453592561764139</v>
      </c>
      <c r="AW283" s="2">
        <f t="shared" ca="1" si="267"/>
        <v>1.4212901439991037</v>
      </c>
      <c r="AX283" s="2">
        <f t="shared" ca="1" si="268"/>
        <v>1.3889420683099791</v>
      </c>
      <c r="AY283" s="2">
        <f t="shared" ca="1" si="269"/>
        <v>1.3565895923550713</v>
      </c>
      <c r="AZ283" s="2">
        <f t="shared" ca="1" si="218"/>
        <v>1.3242499469800133</v>
      </c>
      <c r="BC283" s="2">
        <f t="shared" ca="1" si="270"/>
        <v>1.6253390004953854</v>
      </c>
      <c r="BD283" s="2">
        <f t="shared" ca="1" si="270"/>
        <v>-1.7484889744769916E-2</v>
      </c>
      <c r="BE283" s="2">
        <f t="shared" ca="1" si="270"/>
        <v>1.305280420823971</v>
      </c>
    </row>
    <row r="284" spans="1:57" x14ac:dyDescent="0.3">
      <c r="A284" s="2">
        <f t="shared" si="219"/>
        <v>2.719999999999986</v>
      </c>
      <c r="B284" s="2">
        <f t="shared" ca="1" si="220"/>
        <v>1.0227657407434274</v>
      </c>
      <c r="C284" s="2">
        <f t="shared" ca="1" si="221"/>
        <v>1.1022662537666035</v>
      </c>
      <c r="D284" s="2">
        <f t="shared" ca="1" si="222"/>
        <v>1.1773284075245725</v>
      </c>
      <c r="E284" s="2">
        <f t="shared" ca="1" si="223"/>
        <v>1.2516972342532737</v>
      </c>
      <c r="F284" s="2">
        <f t="shared" ca="1" si="224"/>
        <v>1.3252479297859738</v>
      </c>
      <c r="G284" s="2">
        <f t="shared" ca="1" si="225"/>
        <v>1.3964063252417573</v>
      </c>
      <c r="H284" s="2">
        <f t="shared" ca="1" si="226"/>
        <v>1.4640635212103708</v>
      </c>
      <c r="I284" s="2">
        <f t="shared" ca="1" si="227"/>
        <v>1.5278669928580475</v>
      </c>
      <c r="J284" s="2">
        <f t="shared" ca="1" si="228"/>
        <v>1.5878066322772877</v>
      </c>
      <c r="K284" s="2">
        <f t="shared" ca="1" si="229"/>
        <v>1.6439066916510758</v>
      </c>
      <c r="L284" s="2">
        <f t="shared" ca="1" si="230"/>
        <v>1.6960997729738199</v>
      </c>
      <c r="M284" s="2">
        <f t="shared" ca="1" si="231"/>
        <v>1.7442184002553647</v>
      </c>
      <c r="N284" s="2">
        <f t="shared" ca="1" si="232"/>
        <v>1.7880375834443467</v>
      </c>
      <c r="O284" s="2">
        <f t="shared" ca="1" si="233"/>
        <v>1.827328515690938</v>
      </c>
      <c r="P284" s="2">
        <f t="shared" ca="1" si="234"/>
        <v>1.8619068301093642</v>
      </c>
      <c r="Q284" s="2">
        <f t="shared" ca="1" si="235"/>
        <v>1.8916670978681756</v>
      </c>
      <c r="R284" s="2">
        <f t="shared" ca="1" si="236"/>
        <v>1.9166002337467045</v>
      </c>
      <c r="S284" s="2">
        <f t="shared" ca="1" si="237"/>
        <v>1.9367944378737096</v>
      </c>
      <c r="T284" s="2">
        <f t="shared" ca="1" si="238"/>
        <v>1.95242331848499</v>
      </c>
      <c r="U284" s="2">
        <f t="shared" ca="1" si="239"/>
        <v>1.9637270016829129</v>
      </c>
      <c r="V284" s="2">
        <f t="shared" ca="1" si="240"/>
        <v>1.9709924883495458</v>
      </c>
      <c r="W284" s="2">
        <f t="shared" ca="1" si="241"/>
        <v>1.9745371224045321</v>
      </c>
      <c r="X284" s="2">
        <f t="shared" ca="1" si="242"/>
        <v>1.9746945655168195</v>
      </c>
      <c r="Y284" s="2">
        <f t="shared" ca="1" si="243"/>
        <v>1.9718001145339918</v>
      </c>
      <c r="Z284" s="2">
        <f t="shared" ca="1" si="244"/>
        <v>1.9661739028675935</v>
      </c>
      <c r="AA284" s="2">
        <f t="shared" ca="1" si="245"/>
        <v>1.9581041597368667</v>
      </c>
      <c r="AB284" s="2">
        <f t="shared" ca="1" si="246"/>
        <v>1.9478345202940621</v>
      </c>
      <c r="AC284" s="2">
        <f t="shared" ca="1" si="247"/>
        <v>1.9355588242110282</v>
      </c>
      <c r="AD284" s="2">
        <f t="shared" ca="1" si="248"/>
        <v>1.921425075162098</v>
      </c>
      <c r="AE284" s="2">
        <f t="shared" ca="1" si="249"/>
        <v>1.9055471250405016</v>
      </c>
      <c r="AF284" s="2">
        <f t="shared" ca="1" si="250"/>
        <v>1.8880191608725738</v>
      </c>
      <c r="AG284" s="2">
        <f t="shared" ca="1" si="251"/>
        <v>1.8689272464270268</v>
      </c>
      <c r="AH284" s="2">
        <f t="shared" ca="1" si="252"/>
        <v>1.8483552967109556</v>
      </c>
      <c r="AI284" s="2">
        <f t="shared" ca="1" si="253"/>
        <v>1.8263868657983413</v>
      </c>
      <c r="AJ284" s="2">
        <f t="shared" ca="1" si="254"/>
        <v>1.8031053684850984</v>
      </c>
      <c r="AK284" s="2">
        <f t="shared" ca="1" si="255"/>
        <v>1.7785941019447171</v>
      </c>
      <c r="AL284" s="2">
        <f t="shared" ca="1" si="256"/>
        <v>1.7529363011182297</v>
      </c>
      <c r="AM284" s="2">
        <f t="shared" ca="1" si="257"/>
        <v>1.726215268465471</v>
      </c>
      <c r="AN284" s="2">
        <f t="shared" ca="1" si="258"/>
        <v>1.6985146597319736</v>
      </c>
      <c r="AO284" s="2">
        <f t="shared" ca="1" si="259"/>
        <v>1.6699190640686394</v>
      </c>
      <c r="AP284" s="2">
        <f t="shared" ca="1" si="260"/>
        <v>1.6405150563023947</v>
      </c>
      <c r="AQ284" s="2">
        <f t="shared" ca="1" si="261"/>
        <v>1.6103928310359683</v>
      </c>
      <c r="AR284" s="2">
        <f t="shared" ca="1" si="262"/>
        <v>1.5796482090165369</v>
      </c>
      <c r="AS284" s="2">
        <f t="shared" ca="1" si="263"/>
        <v>1.5483841494460182</v>
      </c>
      <c r="AT284" s="2">
        <f t="shared" ca="1" si="264"/>
        <v>1.516710133761763</v>
      </c>
      <c r="AU284" s="2">
        <f t="shared" ca="1" si="265"/>
        <v>1.4847376652577013</v>
      </c>
      <c r="AV284" s="2">
        <f t="shared" ca="1" si="266"/>
        <v>1.4525716177841657</v>
      </c>
      <c r="AW284" s="2">
        <f t="shared" ca="1" si="267"/>
        <v>1.4203001768266179</v>
      </c>
      <c r="AX284" s="2">
        <f t="shared" ca="1" si="268"/>
        <v>1.3879882460852704</v>
      </c>
      <c r="AY284" s="2">
        <f t="shared" ca="1" si="269"/>
        <v>1.3556768356815392</v>
      </c>
      <c r="AZ284" s="2">
        <f t="shared" ca="1" si="218"/>
        <v>1.3233828104289191</v>
      </c>
      <c r="BC284" s="2">
        <f t="shared" ca="1" si="270"/>
        <v>-0.74992110298940595</v>
      </c>
      <c r="BD284" s="2">
        <f t="shared" ca="1" si="270"/>
        <v>-0.72270797622367233</v>
      </c>
      <c r="BE284" s="2">
        <f t="shared" ca="1" si="270"/>
        <v>-1.741943283168875</v>
      </c>
    </row>
    <row r="285" spans="1:57" x14ac:dyDescent="0.3">
      <c r="A285" s="2">
        <f t="shared" si="219"/>
        <v>2.7299999999999858</v>
      </c>
      <c r="B285" s="2">
        <f t="shared" ca="1" si="220"/>
        <v>1.0243934716961332</v>
      </c>
      <c r="C285" s="2">
        <f t="shared" ca="1" si="221"/>
        <v>1.1039129339330216</v>
      </c>
      <c r="D285" s="2">
        <f t="shared" ca="1" si="222"/>
        <v>1.1790586942784929</v>
      </c>
      <c r="E285" s="2">
        <f t="shared" ca="1" si="223"/>
        <v>1.2534987939721405</v>
      </c>
      <c r="F285" s="2">
        <f t="shared" ca="1" si="224"/>
        <v>1.3270798444565932</v>
      </c>
      <c r="G285" s="2">
        <f t="shared" ca="1" si="225"/>
        <v>1.398237382817805</v>
      </c>
      <c r="H285" s="2">
        <f t="shared" ca="1" si="226"/>
        <v>1.4658780358399739</v>
      </c>
      <c r="I285" s="2">
        <f t="shared" ca="1" si="227"/>
        <v>1.5296565242599141</v>
      </c>
      <c r="J285" s="2">
        <f t="shared" ca="1" si="228"/>
        <v>1.5895638234910456</v>
      </c>
      <c r="K285" s="2">
        <f t="shared" ca="1" si="229"/>
        <v>1.6456227480331476</v>
      </c>
      <c r="L285" s="2">
        <f t="shared" ca="1" si="230"/>
        <v>1.6977642931160808</v>
      </c>
      <c r="M285" s="2">
        <f t="shared" ca="1" si="231"/>
        <v>1.7458202269722609</v>
      </c>
      <c r="N285" s="2">
        <f t="shared" ca="1" si="232"/>
        <v>1.7895658776240619</v>
      </c>
      <c r="O285" s="2">
        <f t="shared" ca="1" si="233"/>
        <v>1.8287737214992357</v>
      </c>
      <c r="P285" s="2">
        <f t="shared" ca="1" si="234"/>
        <v>1.8632613651503198</v>
      </c>
      <c r="Q285" s="2">
        <f t="shared" ca="1" si="235"/>
        <v>1.8929257015944583</v>
      </c>
      <c r="R285" s="2">
        <f t="shared" ca="1" si="236"/>
        <v>1.9177599866658517</v>
      </c>
      <c r="S285" s="2">
        <f t="shared" ca="1" si="237"/>
        <v>1.937854524421484</v>
      </c>
      <c r="T285" s="2">
        <f t="shared" ca="1" si="238"/>
        <v>1.9533846496620737</v>
      </c>
      <c r="U285" s="2">
        <f t="shared" ca="1" si="239"/>
        <v>1.9645918226367987</v>
      </c>
      <c r="V285" s="2">
        <f t="shared" ca="1" si="240"/>
        <v>1.9717640481665046</v>
      </c>
      <c r="W285" s="2">
        <f t="shared" ca="1" si="241"/>
        <v>1.975219393997137</v>
      </c>
      <c r="X285" s="2">
        <f t="shared" ca="1" si="242"/>
        <v>1.9752919523178281</v>
      </c>
      <c r="Y285" s="2">
        <f t="shared" ca="1" si="243"/>
        <v>1.9723171148091183</v>
      </c>
      <c r="Z285" s="2">
        <f t="shared" ca="1" si="244"/>
        <v>1.9666147751152154</v>
      </c>
      <c r="AA285" s="2">
        <f t="shared" ca="1" si="245"/>
        <v>1.9584726690273613</v>
      </c>
      <c r="AB285" s="2">
        <f t="shared" ca="1" si="246"/>
        <v>1.9481338342948322</v>
      </c>
      <c r="AC285" s="2">
        <f t="shared" ca="1" si="247"/>
        <v>1.9357915923426159</v>
      </c>
      <c r="AD285" s="2">
        <f t="shared" ca="1" si="248"/>
        <v>1.9215936621610668</v>
      </c>
      <c r="AE285" s="2">
        <f t="shared" ca="1" si="249"/>
        <v>1.905653900489539</v>
      </c>
      <c r="AF285" s="2">
        <f t="shared" ca="1" si="250"/>
        <v>1.8880667297411637</v>
      </c>
      <c r="AG285" s="2">
        <f t="shared" ca="1" si="251"/>
        <v>1.8689185681921592</v>
      </c>
      <c r="AH285" s="2">
        <f t="shared" ca="1" si="252"/>
        <v>1.8482937206746617</v>
      </c>
      <c r="AI285" s="2">
        <f t="shared" ca="1" si="253"/>
        <v>1.8262761350220382</v>
      </c>
      <c r="AJ285" s="2">
        <f t="shared" ca="1" si="254"/>
        <v>1.8029496196765669</v>
      </c>
      <c r="AK285" s="2">
        <f t="shared" ca="1" si="255"/>
        <v>1.778397865986955</v>
      </c>
      <c r="AL285" s="2">
        <f t="shared" ca="1" si="256"/>
        <v>1.7527045050695333</v>
      </c>
      <c r="AM285" s="2">
        <f t="shared" ca="1" si="257"/>
        <v>1.7259532406828693</v>
      </c>
      <c r="AN285" s="2">
        <f t="shared" ca="1" si="258"/>
        <v>1.6982281409060365</v>
      </c>
      <c r="AO285" s="2">
        <f t="shared" ca="1" si="259"/>
        <v>1.6696142277491337</v>
      </c>
      <c r="AP285" s="2">
        <f t="shared" ca="1" si="260"/>
        <v>1.6401985411340936</v>
      </c>
      <c r="AQ285" s="2">
        <f t="shared" ca="1" si="261"/>
        <v>1.6100717805413898</v>
      </c>
      <c r="AR285" s="2">
        <f t="shared" ca="1" si="262"/>
        <v>1.579330301629279</v>
      </c>
      <c r="AS285" s="2">
        <f t="shared" ca="1" si="263"/>
        <v>1.5480775861377134</v>
      </c>
      <c r="AT285" s="2">
        <f t="shared" ca="1" si="264"/>
        <v>1.5164235481847324</v>
      </c>
      <c r="AU285" s="2">
        <f t="shared" ca="1" si="265"/>
        <v>1.4844799511049913</v>
      </c>
      <c r="AV285" s="2">
        <f t="shared" ca="1" si="266"/>
        <v>1.4523517282721199</v>
      </c>
      <c r="AW285" s="2">
        <f t="shared" ca="1" si="267"/>
        <v>1.4201269938038068</v>
      </c>
      <c r="AX285" s="2">
        <f t="shared" ca="1" si="268"/>
        <v>1.3878705691339188</v>
      </c>
      <c r="AY285" s="2">
        <f t="shared" ca="1" si="269"/>
        <v>1.3556233788260523</v>
      </c>
      <c r="AZ285" s="2">
        <f t="shared" ca="1" si="218"/>
        <v>1.323402002239757</v>
      </c>
      <c r="BC285" s="2">
        <f t="shared" ca="1" si="270"/>
        <v>0.76892363299439204</v>
      </c>
      <c r="BD285" s="2">
        <f t="shared" ca="1" si="270"/>
        <v>0.54087210700288146</v>
      </c>
      <c r="BE285" s="2">
        <f t="shared" ca="1" si="270"/>
        <v>-1.7549532503331795</v>
      </c>
    </row>
    <row r="286" spans="1:57" x14ac:dyDescent="0.3">
      <c r="A286" s="2">
        <f t="shared" si="219"/>
        <v>2.7399999999999856</v>
      </c>
      <c r="B286" s="2">
        <f t="shared" ca="1" si="220"/>
        <v>1.0247826836299752</v>
      </c>
      <c r="C286" s="2">
        <f t="shared" ca="1" si="221"/>
        <v>1.1042000626077924</v>
      </c>
      <c r="D286" s="2">
        <f t="shared" ca="1" si="222"/>
        <v>1.1793176669216594</v>
      </c>
      <c r="E286" s="2">
        <f t="shared" ca="1" si="223"/>
        <v>1.2537271029563053</v>
      </c>
      <c r="F286" s="2">
        <f t="shared" ca="1" si="224"/>
        <v>1.327246751580238</v>
      </c>
      <c r="G286" s="2">
        <f t="shared" ca="1" si="225"/>
        <v>1.3983215602601993</v>
      </c>
      <c r="H286" s="2">
        <f t="shared" ca="1" si="226"/>
        <v>1.4658731043717286</v>
      </c>
      <c r="I286" s="2">
        <f t="shared" ca="1" si="227"/>
        <v>1.5295628149865943</v>
      </c>
      <c r="J286" s="2">
        <f t="shared" ca="1" si="228"/>
        <v>1.5893822884284206</v>
      </c>
      <c r="K286" s="2">
        <f t="shared" ca="1" si="229"/>
        <v>1.6453524861415214</v>
      </c>
      <c r="L286" s="2">
        <f t="shared" ca="1" si="230"/>
        <v>1.6974024016203197</v>
      </c>
      <c r="M286" s="2">
        <f t="shared" ca="1" si="231"/>
        <v>1.7453626568061922</v>
      </c>
      <c r="N286" s="2">
        <f t="shared" ca="1" si="232"/>
        <v>1.7890085051086941</v>
      </c>
      <c r="O286" s="2">
        <f t="shared" ca="1" si="233"/>
        <v>1.8281133080457386</v>
      </c>
      <c r="P286" s="2">
        <f t="shared" ca="1" si="234"/>
        <v>1.8624962405857477</v>
      </c>
      <c r="Q286" s="2">
        <f t="shared" ca="1" si="235"/>
        <v>1.8920561059879522</v>
      </c>
      <c r="R286" s="2">
        <f t="shared" ca="1" si="236"/>
        <v>1.9167880844082537</v>
      </c>
      <c r="S286" s="2">
        <f t="shared" ca="1" si="237"/>
        <v>1.9367841642939629</v>
      </c>
      <c r="T286" s="2">
        <f t="shared" ca="1" si="238"/>
        <v>1.9522209871717227</v>
      </c>
      <c r="U286" s="2">
        <f t="shared" ca="1" si="239"/>
        <v>1.9633409288427277</v>
      </c>
      <c r="V286" s="2">
        <f t="shared" ca="1" si="240"/>
        <v>1.9704325804737191</v>
      </c>
      <c r="W286" s="2">
        <f t="shared" ca="1" si="241"/>
        <v>1.9738143157801891</v>
      </c>
      <c r="X286" s="2">
        <f t="shared" ca="1" si="242"/>
        <v>1.9738202387670765</v>
      </c>
      <c r="Y286" s="2">
        <f t="shared" ca="1" si="243"/>
        <v>1.9707854172652397</v>
      </c>
      <c r="Z286" s="2">
        <f t="shared" ca="1" si="244"/>
        <v>1.9650290880877035</v>
      </c>
      <c r="AA286" s="2">
        <f t="shared" ca="1" si="245"/>
        <v>1.9568380795275766</v>
      </c>
      <c r="AB286" s="2">
        <f t="shared" ca="1" si="246"/>
        <v>1.9464544215236503</v>
      </c>
      <c r="AC286" s="2">
        <f t="shared" ca="1" si="247"/>
        <v>1.934070509934676</v>
      </c>
      <c r="AD286" s="2">
        <f t="shared" ca="1" si="248"/>
        <v>1.9198333728669985</v>
      </c>
      <c r="AE286" s="2">
        <f t="shared" ca="1" si="249"/>
        <v>1.9038564645262765</v>
      </c>
      <c r="AF286" s="2">
        <f t="shared" ca="1" si="250"/>
        <v>1.8862340331042182</v>
      </c>
      <c r="AG286" s="2">
        <f t="shared" ca="1" si="251"/>
        <v>1.8670524401002662</v>
      </c>
      <c r="AH286" s="2">
        <f t="shared" ca="1" si="252"/>
        <v>1.8463959682596507</v>
      </c>
      <c r="AI286" s="2">
        <f t="shared" ca="1" si="253"/>
        <v>1.8243485471822325</v>
      </c>
      <c r="AJ286" s="2">
        <f t="shared" ca="1" si="254"/>
        <v>1.800993966976596</v>
      </c>
      <c r="AK286" s="2">
        <f t="shared" ca="1" si="255"/>
        <v>1.7764159012160348</v>
      </c>
      <c r="AL286" s="2">
        <f t="shared" ca="1" si="256"/>
        <v>1.7506979653040138</v>
      </c>
      <c r="AM286" s="2">
        <f t="shared" ca="1" si="257"/>
        <v>1.7239238525278955</v>
      </c>
      <c r="AN286" s="2">
        <f t="shared" ca="1" si="258"/>
        <v>1.6961776317201755</v>
      </c>
      <c r="AO286" s="2">
        <f t="shared" ca="1" si="259"/>
        <v>1.6675443464042319</v>
      </c>
      <c r="AP286" s="2">
        <f t="shared" ca="1" si="260"/>
        <v>1.6381110904020253</v>
      </c>
      <c r="AQ286" s="2">
        <f t="shared" ca="1" si="261"/>
        <v>1.6079686566818079</v>
      </c>
      <c r="AR286" s="2">
        <f t="shared" ca="1" si="262"/>
        <v>1.5772135235748226</v>
      </c>
      <c r="AS286" s="2">
        <f t="shared" ca="1" si="263"/>
        <v>1.5459492815712759</v>
      </c>
      <c r="AT286" s="2">
        <f t="shared" ca="1" si="264"/>
        <v>1.5142858620264632</v>
      </c>
      <c r="AU286" s="2">
        <f t="shared" ca="1" si="265"/>
        <v>1.482334872314784</v>
      </c>
      <c r="AV286" s="2">
        <f t="shared" ca="1" si="266"/>
        <v>1.4502008907247101</v>
      </c>
      <c r="AW286" s="2">
        <f t="shared" ca="1" si="267"/>
        <v>1.4179715477975532</v>
      </c>
      <c r="AX286" s="2">
        <f t="shared" ca="1" si="268"/>
        <v>1.3857111706443712</v>
      </c>
      <c r="AY286" s="2">
        <f t="shared" ca="1" si="269"/>
        <v>1.3534601822823857</v>
      </c>
      <c r="AZ286" s="2">
        <f t="shared" ca="1" si="218"/>
        <v>1.3212343017642376</v>
      </c>
      <c r="BC286" s="2">
        <f t="shared" ca="1" si="270"/>
        <v>-2.0876704358082372</v>
      </c>
      <c r="BD286" s="2">
        <f t="shared" ca="1" si="270"/>
        <v>0.56745125457673939</v>
      </c>
      <c r="BE286" s="2">
        <f t="shared" ca="1" si="270"/>
        <v>0.47873873434944247</v>
      </c>
    </row>
    <row r="287" spans="1:57" x14ac:dyDescent="0.3">
      <c r="A287" s="2">
        <f t="shared" si="219"/>
        <v>2.7499999999999853</v>
      </c>
      <c r="B287" s="2">
        <f t="shared" ca="1" si="220"/>
        <v>1.0270599574943431</v>
      </c>
      <c r="C287" s="2">
        <f t="shared" ca="1" si="221"/>
        <v>1.1063640449900565</v>
      </c>
      <c r="D287" s="2">
        <f t="shared" ca="1" si="222"/>
        <v>1.1814420543128235</v>
      </c>
      <c r="E287" s="2">
        <f t="shared" ca="1" si="223"/>
        <v>1.255810069997265</v>
      </c>
      <c r="F287" s="2">
        <f t="shared" ca="1" si="224"/>
        <v>1.3292589440760092</v>
      </c>
      <c r="G287" s="2">
        <f t="shared" ca="1" si="225"/>
        <v>1.4002430940799391</v>
      </c>
      <c r="H287" s="2">
        <f t="shared" ca="1" si="226"/>
        <v>1.4676988281299499</v>
      </c>
      <c r="I287" s="2">
        <f t="shared" ca="1" si="227"/>
        <v>1.5312941147634116</v>
      </c>
      <c r="J287" s="2">
        <f t="shared" ca="1" si="228"/>
        <v>1.5910210706539816</v>
      </c>
      <c r="K287" s="2">
        <f t="shared" ca="1" si="229"/>
        <v>1.6468987501360517</v>
      </c>
      <c r="L287" s="2">
        <f t="shared" ca="1" si="230"/>
        <v>1.6988541109966371</v>
      </c>
      <c r="M287" s="2">
        <f t="shared" ca="1" si="231"/>
        <v>1.7467165992387819</v>
      </c>
      <c r="N287" s="2">
        <f t="shared" ca="1" si="232"/>
        <v>1.7902613617724252</v>
      </c>
      <c r="O287" s="2">
        <f t="shared" ca="1" si="233"/>
        <v>1.8292626077912979</v>
      </c>
      <c r="P287" s="2">
        <f t="shared" ca="1" si="234"/>
        <v>1.8635410364353731</v>
      </c>
      <c r="Q287" s="2">
        <f t="shared" ca="1" si="235"/>
        <v>1.8929973104067024</v>
      </c>
      <c r="R287" s="2">
        <f t="shared" ca="1" si="236"/>
        <v>1.9176284783034041</v>
      </c>
      <c r="S287" s="2">
        <f t="shared" ca="1" si="237"/>
        <v>1.9375281543289693</v>
      </c>
      <c r="T287" s="2">
        <f t="shared" ca="1" si="238"/>
        <v>1.9528742278316298</v>
      </c>
      <c r="U287" s="2">
        <f t="shared" ca="1" si="239"/>
        <v>1.963909932499617</v>
      </c>
      <c r="V287" s="2">
        <f t="shared" ca="1" si="240"/>
        <v>1.9709243891571826</v>
      </c>
      <c r="W287" s="2">
        <f t="shared" ca="1" si="241"/>
        <v>1.9742362205254327</v>
      </c>
      <c r="X287" s="2">
        <f t="shared" ca="1" si="242"/>
        <v>1.9741794846309462</v>
      </c>
      <c r="Y287" s="2">
        <f t="shared" ca="1" si="243"/>
        <v>1.9710888677144114</v>
      </c>
      <c r="Z287" s="2">
        <f t="shared" ca="1" si="244"/>
        <v>1.9652828936634728</v>
      </c>
      <c r="AA287" s="2">
        <f t="shared" ca="1" si="245"/>
        <v>1.9570474301860026</v>
      </c>
      <c r="AB287" s="2">
        <f t="shared" ca="1" si="246"/>
        <v>1.9466234499743329</v>
      </c>
      <c r="AC287" s="2">
        <f t="shared" ca="1" si="247"/>
        <v>1.9342023769337666</v>
      </c>
      <c r="AD287" s="2">
        <f t="shared" ca="1" si="248"/>
        <v>1.9199305029727873</v>
      </c>
      <c r="AE287" s="2">
        <f t="shared" ca="1" si="249"/>
        <v>1.9039208332487461</v>
      </c>
      <c r="AF287" s="2">
        <f t="shared" ca="1" si="250"/>
        <v>1.8862673929999634</v>
      </c>
      <c r="AG287" s="2">
        <f t="shared" ca="1" si="251"/>
        <v>1.8670564365620452</v>
      </c>
      <c r="AH287" s="2">
        <f t="shared" ca="1" si="252"/>
        <v>1.8463721735895275</v>
      </c>
      <c r="AI287" s="2">
        <f t="shared" ca="1" si="253"/>
        <v>1.8242984643659024</v>
      </c>
      <c r="AJ287" s="2">
        <f t="shared" ca="1" si="254"/>
        <v>1.8009190295963691</v>
      </c>
      <c r="AK287" s="2">
        <f t="shared" ca="1" si="255"/>
        <v>1.7763174740392</v>
      </c>
      <c r="AL287" s="2">
        <f t="shared" ca="1" si="256"/>
        <v>1.7505773464089702</v>
      </c>
      <c r="AM287" s="2">
        <f t="shared" ca="1" si="257"/>
        <v>1.7237822786654726</v>
      </c>
      <c r="AN287" s="2">
        <f t="shared" ca="1" si="258"/>
        <v>1.6960162897289635</v>
      </c>
      <c r="AO287" s="2">
        <f t="shared" ca="1" si="259"/>
        <v>1.6673643942029777</v>
      </c>
      <c r="AP287" s="2">
        <f t="shared" ca="1" si="260"/>
        <v>1.6379136895204018</v>
      </c>
      <c r="AQ287" s="2">
        <f t="shared" ca="1" si="261"/>
        <v>1.6077550116401123</v>
      </c>
      <c r="AR287" s="2">
        <f t="shared" ca="1" si="262"/>
        <v>1.5769849102070264</v>
      </c>
      <c r="AS287" s="2">
        <f t="shared" ca="1" si="263"/>
        <v>1.5457070315504868</v>
      </c>
      <c r="AT287" s="2">
        <f t="shared" ca="1" si="264"/>
        <v>1.5140312697182379</v>
      </c>
      <c r="AU287" s="2">
        <f t="shared" ca="1" si="265"/>
        <v>1.482069021061067</v>
      </c>
      <c r="AV287" s="2">
        <f t="shared" ca="1" si="266"/>
        <v>1.4499244551316059</v>
      </c>
      <c r="AW287" s="2">
        <f t="shared" ca="1" si="267"/>
        <v>1.4176846675990034</v>
      </c>
      <c r="AX287" s="2">
        <f t="shared" ca="1" si="268"/>
        <v>1.3854134400261795</v>
      </c>
      <c r="AY287" s="2">
        <f t="shared" ca="1" si="269"/>
        <v>1.3531506356279124</v>
      </c>
      <c r="AZ287" s="2">
        <f t="shared" ca="1" si="218"/>
        <v>1.320911093392769</v>
      </c>
      <c r="BC287" s="2">
        <f t="shared" ca="1" si="270"/>
        <v>0.64087361451672731</v>
      </c>
      <c r="BD287" s="2">
        <f t="shared" ca="1" si="270"/>
        <v>0.43206300868417813</v>
      </c>
      <c r="BE287" s="2">
        <f t="shared" ca="1" si="270"/>
        <v>0.6601169338268571</v>
      </c>
    </row>
    <row r="288" spans="1:57" x14ac:dyDescent="0.3">
      <c r="A288" s="2">
        <f t="shared" si="219"/>
        <v>2.7599999999999851</v>
      </c>
      <c r="B288" s="2">
        <f t="shared" ca="1" si="220"/>
        <v>1.0295409531018207</v>
      </c>
      <c r="C288" s="2">
        <f t="shared" ca="1" si="221"/>
        <v>1.1087196478610235</v>
      </c>
      <c r="D288" s="2">
        <f t="shared" ca="1" si="222"/>
        <v>1.1837437606137813</v>
      </c>
      <c r="E288" s="2">
        <f t="shared" ca="1" si="223"/>
        <v>1.2580548574156518</v>
      </c>
      <c r="F288" s="2">
        <f t="shared" ca="1" si="224"/>
        <v>1.3314170449521436</v>
      </c>
      <c r="G288" s="2">
        <f t="shared" ca="1" si="225"/>
        <v>1.4022943595826649</v>
      </c>
      <c r="H288" s="2">
        <f t="shared" ca="1" si="226"/>
        <v>1.4696377217786309</v>
      </c>
      <c r="I288" s="2">
        <f t="shared" ca="1" si="227"/>
        <v>1.5331215607114623</v>
      </c>
      <c r="J288" s="2">
        <f t="shared" ca="1" si="228"/>
        <v>1.5927385083664101</v>
      </c>
      <c r="K288" s="2">
        <f t="shared" ca="1" si="229"/>
        <v>1.6485057529067535</v>
      </c>
      <c r="L288" s="2">
        <f t="shared" ca="1" si="230"/>
        <v>1.7003482771182419</v>
      </c>
      <c r="M288" s="2">
        <f t="shared" ca="1" si="231"/>
        <v>1.7480944159651208</v>
      </c>
      <c r="N288" s="2">
        <f t="shared" ca="1" si="232"/>
        <v>1.7915192724519817</v>
      </c>
      <c r="O288" s="2">
        <f t="shared" ca="1" si="233"/>
        <v>1.830397960489047</v>
      </c>
      <c r="P288" s="2">
        <f t="shared" ca="1" si="234"/>
        <v>1.8645527536040265</v>
      </c>
      <c r="Q288" s="2">
        <f t="shared" ca="1" si="235"/>
        <v>1.8938862176325406</v>
      </c>
      <c r="R288" s="2">
        <f t="shared" ca="1" si="236"/>
        <v>1.918397308271963</v>
      </c>
      <c r="S288" s="2">
        <f t="shared" ca="1" si="237"/>
        <v>1.938181301434033</v>
      </c>
      <c r="T288" s="2">
        <f t="shared" ca="1" si="238"/>
        <v>1.9534173700006401</v>
      </c>
      <c r="U288" s="2">
        <f t="shared" ca="1" si="239"/>
        <v>1.9643496424932219</v>
      </c>
      <c r="V288" s="2">
        <f t="shared" ca="1" si="240"/>
        <v>1.9712678072912622</v>
      </c>
      <c r="W288" s="2">
        <f t="shared" ca="1" si="241"/>
        <v>1.9744907737325617</v>
      </c>
      <c r="X288" s="2">
        <f t="shared" ca="1" si="242"/>
        <v>1.9743525906638624</v>
      </c>
      <c r="Y288" s="2">
        <f t="shared" ca="1" si="243"/>
        <v>1.9711875996197383</v>
      </c>
      <c r="Z288" s="2">
        <f t="shared" ca="1" si="244"/>
        <v>1.9653136501200168</v>
      </c>
      <c r="AA288" s="2">
        <f t="shared" ca="1" si="245"/>
        <v>1.9570156908648677</v>
      </c>
      <c r="AB288" s="2">
        <f t="shared" ca="1" si="246"/>
        <v>1.9465336825167852</v>
      </c>
      <c r="AC288" s="2">
        <f t="shared" ca="1" si="247"/>
        <v>1.9340581252534945</v>
      </c>
      <c r="AD288" s="2">
        <f t="shared" ca="1" si="248"/>
        <v>1.9197346240393689</v>
      </c>
      <c r="AE288" s="2">
        <f t="shared" ca="1" si="249"/>
        <v>1.9036757830161095</v>
      </c>
      <c r="AF288" s="2">
        <f t="shared" ca="1" si="250"/>
        <v>1.8859754502952009</v>
      </c>
      <c r="AG288" s="2">
        <f t="shared" ca="1" si="251"/>
        <v>1.8667198172406347</v>
      </c>
      <c r="AH288" s="2">
        <f t="shared" ca="1" si="252"/>
        <v>1.8459930640024984</v>
      </c>
      <c r="AI288" s="2">
        <f t="shared" ca="1" si="253"/>
        <v>1.823879025056935</v>
      </c>
      <c r="AJ288" s="2">
        <f t="shared" ca="1" si="254"/>
        <v>1.8004613952282857</v>
      </c>
      <c r="AK288" s="2">
        <f t="shared" ca="1" si="255"/>
        <v>1.7758237540130848</v>
      </c>
      <c r="AL288" s="2">
        <f t="shared" ca="1" si="256"/>
        <v>1.7500496270550026</v>
      </c>
      <c r="AM288" s="2">
        <f t="shared" ca="1" si="257"/>
        <v>1.7232226287253292</v>
      </c>
      <c r="AN288" s="2">
        <f t="shared" ca="1" si="258"/>
        <v>1.6954267719626896</v>
      </c>
      <c r="AO288" s="2">
        <f t="shared" ca="1" si="259"/>
        <v>1.6667470866121501</v>
      </c>
      <c r="AP288" s="2">
        <f t="shared" ca="1" si="260"/>
        <v>1.6372707180158772</v>
      </c>
      <c r="AQ288" s="2">
        <f t="shared" ca="1" si="261"/>
        <v>1.6070885892005924</v>
      </c>
      <c r="AR288" s="2">
        <f t="shared" ca="1" si="262"/>
        <v>1.576297364326156</v>
      </c>
      <c r="AS288" s="2">
        <f t="shared" ca="1" si="263"/>
        <v>1.5450007872088736</v>
      </c>
      <c r="AT288" s="2">
        <f t="shared" ca="1" si="264"/>
        <v>1.5133087546253763</v>
      </c>
      <c r="AU288" s="2">
        <f t="shared" ca="1" si="265"/>
        <v>1.4813324914593546</v>
      </c>
      <c r="AV288" s="2">
        <f t="shared" ca="1" si="266"/>
        <v>1.4491757995156342</v>
      </c>
      <c r="AW288" s="2">
        <f t="shared" ca="1" si="267"/>
        <v>1.4169252828884407</v>
      </c>
      <c r="AX288" s="2">
        <f t="shared" ca="1" si="268"/>
        <v>1.3846442208182297</v>
      </c>
      <c r="AY288" s="2">
        <f t="shared" ca="1" si="269"/>
        <v>1.3523719538228636</v>
      </c>
      <c r="AZ288" s="2">
        <f t="shared" ca="1" si="218"/>
        <v>1.3201225388524911</v>
      </c>
      <c r="BC288" s="2">
        <f t="shared" ca="1" si="270"/>
        <v>0.33505099032007379</v>
      </c>
      <c r="BD288" s="2">
        <f t="shared" ca="1" si="270"/>
        <v>1.9109287814825944</v>
      </c>
      <c r="BE288" s="2">
        <f t="shared" ca="1" si="270"/>
        <v>1.4452379211664823</v>
      </c>
    </row>
    <row r="289" spans="1:57" x14ac:dyDescent="0.3">
      <c r="A289" s="2">
        <f t="shared" si="219"/>
        <v>2.7699999999999849</v>
      </c>
      <c r="B289" s="2">
        <f t="shared" ca="1" si="220"/>
        <v>1.0304712040940929</v>
      </c>
      <c r="C289" s="2">
        <f t="shared" ca="1" si="221"/>
        <v>1.1095179939253319</v>
      </c>
      <c r="D289" s="2">
        <f t="shared" ca="1" si="222"/>
        <v>1.1844862311042466</v>
      </c>
      <c r="E289" s="2">
        <f t="shared" ca="1" si="223"/>
        <v>1.2587436406020891</v>
      </c>
      <c r="F289" s="2">
        <f t="shared" ca="1" si="224"/>
        <v>1.3320280329728795</v>
      </c>
      <c r="G289" s="2">
        <f t="shared" ca="1" si="225"/>
        <v>1.4028128852071104</v>
      </c>
      <c r="H289" s="2">
        <f t="shared" ca="1" si="226"/>
        <v>1.4700632890245064</v>
      </c>
      <c r="I289" s="2">
        <f t="shared" ca="1" si="227"/>
        <v>1.5334597372562087</v>
      </c>
      <c r="J289" s="2">
        <f t="shared" ca="1" si="228"/>
        <v>1.5929950515015261</v>
      </c>
      <c r="K289" s="2">
        <f t="shared" ca="1" si="229"/>
        <v>1.6486842735081417</v>
      </c>
      <c r="L289" s="2">
        <f t="shared" ca="1" si="230"/>
        <v>1.7004501502719069</v>
      </c>
      <c r="M289" s="2">
        <f t="shared" ca="1" si="231"/>
        <v>1.7481196489930564</v>
      </c>
      <c r="N289" s="2">
        <f t="shared" ca="1" si="232"/>
        <v>1.7914675696753897</v>
      </c>
      <c r="O289" s="2">
        <f t="shared" ca="1" si="233"/>
        <v>1.8302696662711648</v>
      </c>
      <c r="P289" s="2">
        <f t="shared" ca="1" si="234"/>
        <v>1.8643495152028633</v>
      </c>
      <c r="Q289" s="2">
        <f t="shared" ca="1" si="235"/>
        <v>1.893611307451107</v>
      </c>
      <c r="R289" s="2">
        <f t="shared" ca="1" si="236"/>
        <v>1.9180556228368237</v>
      </c>
      <c r="S289" s="2">
        <f t="shared" ca="1" si="237"/>
        <v>1.9377791133486284</v>
      </c>
      <c r="T289" s="2">
        <f t="shared" ca="1" si="238"/>
        <v>1.9529619495601778</v>
      </c>
      <c r="U289" s="2">
        <f t="shared" ca="1" si="239"/>
        <v>1.9638488702126746</v>
      </c>
      <c r="V289" s="2">
        <f t="shared" ca="1" si="240"/>
        <v>1.9707298475541832</v>
      </c>
      <c r="W289" s="2">
        <f t="shared" ca="1" si="241"/>
        <v>1.9739237935553873</v>
      </c>
      <c r="X289" s="2">
        <f t="shared" ca="1" si="242"/>
        <v>1.9737644631047853</v>
      </c>
      <c r="Y289" s="2">
        <f t="shared" ca="1" si="243"/>
        <v>1.9705855683697211</v>
      </c>
      <c r="Z289" s="2">
        <f t="shared" ca="1" si="244"/>
        <v>1.9647040015415267</v>
      </c>
      <c r="AA289" s="2">
        <f t="shared" ca="1" si="245"/>
        <v>1.9564035123843453</v>
      </c>
      <c r="AB289" s="2">
        <f t="shared" ca="1" si="246"/>
        <v>1.9459227732289972</v>
      </c>
      <c r="AC289" s="2">
        <f t="shared" ca="1" si="247"/>
        <v>1.9334510871934183</v>
      </c>
      <c r="AD289" s="2">
        <f t="shared" ca="1" si="248"/>
        <v>1.9191330999485596</v>
      </c>
      <c r="AE289" s="2">
        <f t="shared" ca="1" si="249"/>
        <v>1.9030807410303678</v>
      </c>
      <c r="AF289" s="2">
        <f t="shared" ca="1" si="250"/>
        <v>1.8853874056387139</v>
      </c>
      <c r="AG289" s="2">
        <f t="shared" ca="1" si="251"/>
        <v>1.8661389447674381</v>
      </c>
      <c r="AH289" s="2">
        <f t="shared" ca="1" si="252"/>
        <v>1.84541923106824</v>
      </c>
      <c r="AI289" s="2">
        <f t="shared" ca="1" si="253"/>
        <v>1.823311795140562</v>
      </c>
      <c r="AJ289" s="2">
        <f t="shared" ca="1" si="254"/>
        <v>1.7999000278723891</v>
      </c>
      <c r="AK289" s="2">
        <f t="shared" ca="1" si="255"/>
        <v>1.7752672054744518</v>
      </c>
      <c r="AL289" s="2">
        <f t="shared" ca="1" si="256"/>
        <v>1.7494965525612836</v>
      </c>
      <c r="AM289" s="2">
        <f t="shared" ca="1" si="257"/>
        <v>1.722671388079928</v>
      </c>
      <c r="AN289" s="2">
        <f t="shared" ca="1" si="258"/>
        <v>1.6948754413439602</v>
      </c>
      <c r="AO289" s="2">
        <f t="shared" ca="1" si="259"/>
        <v>1.6661934800254523</v>
      </c>
      <c r="AP289" s="2">
        <f t="shared" ca="1" si="260"/>
        <v>1.6367124200911405</v>
      </c>
      <c r="AQ289" s="2">
        <f t="shared" ca="1" si="261"/>
        <v>1.6065229941166521</v>
      </c>
      <c r="AR289" s="2">
        <f t="shared" ca="1" si="262"/>
        <v>1.5757217023683505</v>
      </c>
      <c r="AS289" s="2">
        <f t="shared" ca="1" si="263"/>
        <v>1.5444121061864602</v>
      </c>
      <c r="AT289" s="2">
        <f t="shared" ca="1" si="264"/>
        <v>1.5127038235246992</v>
      </c>
      <c r="AU289" s="2">
        <f t="shared" ca="1" si="265"/>
        <v>1.4807076258061658</v>
      </c>
      <c r="AV289" s="2">
        <f t="shared" ca="1" si="266"/>
        <v>1.4485266665434555</v>
      </c>
      <c r="AW289" s="2">
        <f t="shared" ca="1" si="267"/>
        <v>1.4162467799730387</v>
      </c>
      <c r="AX289" s="2">
        <f t="shared" ca="1" si="268"/>
        <v>1.3839304645375374</v>
      </c>
      <c r="AY289" s="2">
        <f t="shared" ca="1" si="269"/>
        <v>1.351616254803186</v>
      </c>
      <c r="AZ289" s="2">
        <f t="shared" ca="1" si="218"/>
        <v>1.3193171714573653</v>
      </c>
      <c r="BC289" s="2">
        <f t="shared" ca="1" si="270"/>
        <v>-0.62028588456596356</v>
      </c>
      <c r="BD289" s="2">
        <f t="shared" ca="1" si="270"/>
        <v>-2.2442259793032093</v>
      </c>
      <c r="BE289" s="2">
        <f t="shared" ca="1" si="270"/>
        <v>7.7153230097729342E-2</v>
      </c>
    </row>
    <row r="290" spans="1:57" x14ac:dyDescent="0.3">
      <c r="A290" s="2">
        <f t="shared" si="219"/>
        <v>2.7799999999999847</v>
      </c>
      <c r="B290" s="2">
        <f t="shared" ca="1" si="220"/>
        <v>1.0330183691347266</v>
      </c>
      <c r="C290" s="2">
        <f t="shared" ca="1" si="221"/>
        <v>1.1119463785797039</v>
      </c>
      <c r="D290" s="2">
        <f t="shared" ca="1" si="222"/>
        <v>1.1868662850424556</v>
      </c>
      <c r="E290" s="2">
        <f t="shared" ca="1" si="223"/>
        <v>1.2610731077233983</v>
      </c>
      <c r="F290" s="2">
        <f t="shared" ca="1" si="224"/>
        <v>1.3342792601947284</v>
      </c>
      <c r="G290" s="2">
        <f t="shared" ca="1" si="225"/>
        <v>1.4049679391047807</v>
      </c>
      <c r="H290" s="2">
        <f t="shared" ca="1" si="226"/>
        <v>1.4721184296842307</v>
      </c>
      <c r="I290" s="2">
        <f t="shared" ca="1" si="227"/>
        <v>1.5354173553574397</v>
      </c>
      <c r="J290" s="2">
        <f t="shared" ca="1" si="228"/>
        <v>1.5948578650315954</v>
      </c>
      <c r="K290" s="2">
        <f t="shared" ca="1" si="229"/>
        <v>1.6504530366657113</v>
      </c>
      <c r="L290" s="2">
        <f t="shared" ca="1" si="230"/>
        <v>1.7021235832406718</v>
      </c>
      <c r="M290" s="2">
        <f t="shared" ca="1" si="231"/>
        <v>1.7496953099023791</v>
      </c>
      <c r="N290" s="2">
        <f t="shared" ca="1" si="232"/>
        <v>1.7929429169291098</v>
      </c>
      <c r="O290" s="2">
        <f t="shared" ca="1" si="233"/>
        <v>1.8316429959866261</v>
      </c>
      <c r="P290" s="2">
        <f t="shared" ca="1" si="234"/>
        <v>1.865620617251599</v>
      </c>
      <c r="Q290" s="2">
        <f t="shared" ca="1" si="235"/>
        <v>1.8947817812436361</v>
      </c>
      <c r="R290" s="2">
        <f t="shared" ca="1" si="236"/>
        <v>1.9191288713606991</v>
      </c>
      <c r="S290" s="2">
        <f t="shared" ca="1" si="237"/>
        <v>1.9387600925149895</v>
      </c>
      <c r="T290" s="2">
        <f t="shared" ca="1" si="238"/>
        <v>1.9538567896369048</v>
      </c>
      <c r="U290" s="2">
        <f t="shared" ca="1" si="239"/>
        <v>1.9646644895748022</v>
      </c>
      <c r="V290" s="2">
        <f t="shared" ca="1" si="240"/>
        <v>1.9714736272350264</v>
      </c>
      <c r="W290" s="2">
        <f t="shared" ca="1" si="241"/>
        <v>1.9746032957037343</v>
      </c>
      <c r="X290" s="2">
        <f t="shared" ca="1" si="242"/>
        <v>1.9743871336174141</v>
      </c>
      <c r="Y290" s="2">
        <f t="shared" ca="1" si="243"/>
        <v>1.9711584016313688</v>
      </c>
      <c r="Z290" s="2">
        <f t="shared" ca="1" si="244"/>
        <v>1.9652332141906963</v>
      </c>
      <c r="AA290" s="2">
        <f t="shared" ca="1" si="245"/>
        <v>1.9568943047500142</v>
      </c>
      <c r="AB290" s="2">
        <f t="shared" ca="1" si="246"/>
        <v>1.9463792435483203</v>
      </c>
      <c r="AC290" s="2">
        <f t="shared" ca="1" si="247"/>
        <v>1.9338763258135008</v>
      </c>
      <c r="AD290" s="2">
        <f t="shared" ca="1" si="248"/>
        <v>1.9195294280312516</v>
      </c>
      <c r="AE290" s="2">
        <f t="shared" ca="1" si="249"/>
        <v>1.9034499939800613</v>
      </c>
      <c r="AF290" s="2">
        <f t="shared" ca="1" si="250"/>
        <v>1.8857311526134293</v>
      </c>
      <c r="AG290" s="2">
        <f t="shared" ca="1" si="251"/>
        <v>1.8664585996268934</v>
      </c>
      <c r="AH290" s="2">
        <f t="shared" ca="1" si="252"/>
        <v>1.8457160846606122</v>
      </c>
      <c r="AI290" s="2">
        <f t="shared" ca="1" si="253"/>
        <v>1.8235870188505476</v>
      </c>
      <c r="AJ290" s="2">
        <f t="shared" ca="1" si="254"/>
        <v>1.8001546735757525</v>
      </c>
      <c r="AK290" s="2">
        <f t="shared" ca="1" si="255"/>
        <v>1.7755022062207011</v>
      </c>
      <c r="AL290" s="2">
        <f t="shared" ca="1" si="256"/>
        <v>1.7497127248973006</v>
      </c>
      <c r="AM290" s="2">
        <f t="shared" ca="1" si="257"/>
        <v>1.7228694377787448</v>
      </c>
      <c r="AN290" s="2">
        <f t="shared" ca="1" si="258"/>
        <v>1.695055975397014</v>
      </c>
      <c r="AO290" s="2">
        <f t="shared" ca="1" si="259"/>
        <v>1.6663570283215505</v>
      </c>
      <c r="AP290" s="2">
        <f t="shared" ca="1" si="260"/>
        <v>1.6368594683365598</v>
      </c>
      <c r="AQ290" s="2">
        <f t="shared" ca="1" si="261"/>
        <v>1.6066540225121413</v>
      </c>
      <c r="AR290" s="2">
        <f t="shared" ca="1" si="262"/>
        <v>1.5758372112639221</v>
      </c>
      <c r="AS290" s="2">
        <f t="shared" ca="1" si="263"/>
        <v>1.5445125959435229</v>
      </c>
      <c r="AT290" s="2">
        <f t="shared" ca="1" si="264"/>
        <v>1.5127896966034078</v>
      </c>
      <c r="AU290" s="2">
        <f t="shared" ca="1" si="265"/>
        <v>1.4807790117238633</v>
      </c>
      <c r="AV290" s="2">
        <f t="shared" ca="1" si="266"/>
        <v>1.4485832285083582</v>
      </c>
      <c r="AW290" s="2">
        <f t="shared" ca="1" si="267"/>
        <v>1.4162875955312193</v>
      </c>
      <c r="AX290" s="2">
        <f t="shared" ca="1" si="268"/>
        <v>1.3839540143485716</v>
      </c>
      <c r="AY290" s="2">
        <f t="shared" ca="1" si="269"/>
        <v>1.3516203933832129</v>
      </c>
      <c r="AZ290" s="2">
        <f t="shared" ca="1" si="218"/>
        <v>1.3192990767121533</v>
      </c>
      <c r="BC290" s="2">
        <f t="shared" ca="1" si="270"/>
        <v>1.0597314018195014</v>
      </c>
      <c r="BD290" s="2">
        <f t="shared" ca="1" si="270"/>
        <v>0.1570894422086031</v>
      </c>
      <c r="BE290" s="2">
        <f t="shared" ca="1" si="270"/>
        <v>0.74026196314326054</v>
      </c>
    </row>
    <row r="291" spans="1:57" x14ac:dyDescent="0.3">
      <c r="A291" s="2">
        <f t="shared" si="219"/>
        <v>2.7899999999999845</v>
      </c>
      <c r="B291" s="2">
        <f t="shared" ca="1" si="220"/>
        <v>1.0361352197493126</v>
      </c>
      <c r="C291" s="2">
        <f t="shared" ca="1" si="221"/>
        <v>1.1149189318601807</v>
      </c>
      <c r="D291" s="2">
        <f t="shared" ca="1" si="222"/>
        <v>1.1897636404306311</v>
      </c>
      <c r="E291" s="2">
        <f t="shared" ca="1" si="223"/>
        <v>1.263892621840792</v>
      </c>
      <c r="F291" s="2">
        <f t="shared" ca="1" si="224"/>
        <v>1.3369936117885957</v>
      </c>
      <c r="G291" s="2">
        <f t="shared" ca="1" si="225"/>
        <v>1.4075596328320472</v>
      </c>
      <c r="H291" s="2">
        <f t="shared" ca="1" si="226"/>
        <v>1.4745840192291857</v>
      </c>
      <c r="I291" s="2">
        <f t="shared" ca="1" si="227"/>
        <v>1.5377594257066516</v>
      </c>
      <c r="J291" s="2">
        <f t="shared" ca="1" si="228"/>
        <v>1.5970792994323464</v>
      </c>
      <c r="K291" s="2">
        <f t="shared" ca="1" si="229"/>
        <v>1.652554769946855</v>
      </c>
      <c r="L291" s="2">
        <f t="shared" ca="1" si="230"/>
        <v>1.7041045504300745</v>
      </c>
      <c r="M291" s="2">
        <f t="shared" ca="1" si="231"/>
        <v>1.751553321994916</v>
      </c>
      <c r="N291" s="2">
        <f t="shared" ca="1" si="232"/>
        <v>1.7946757207176809</v>
      </c>
      <c r="O291" s="2">
        <f t="shared" ca="1" si="233"/>
        <v>1.8332492058732153</v>
      </c>
      <c r="P291" s="2">
        <f t="shared" ca="1" si="234"/>
        <v>1.8671003644828423</v>
      </c>
      <c r="Q291" s="2">
        <f t="shared" ca="1" si="235"/>
        <v>1.8961370232606822</v>
      </c>
      <c r="R291" s="2">
        <f t="shared" ca="1" si="236"/>
        <v>1.9203633809434284</v>
      </c>
      <c r="S291" s="2">
        <f t="shared" ca="1" si="237"/>
        <v>1.9398792045702984</v>
      </c>
      <c r="T291" s="2">
        <f t="shared" ca="1" si="238"/>
        <v>1.9548670224782048</v>
      </c>
      <c r="U291" s="2">
        <f t="shared" ca="1" si="239"/>
        <v>1.9655731598884487</v>
      </c>
      <c r="V291" s="2">
        <f t="shared" ca="1" si="240"/>
        <v>1.9722885255095646</v>
      </c>
      <c r="W291" s="2">
        <f t="shared" ca="1" si="241"/>
        <v>1.9753324043706002</v>
      </c>
      <c r="X291" s="2">
        <f t="shared" ca="1" si="242"/>
        <v>1.9750383289255991</v>
      </c>
      <c r="Y291" s="2">
        <f t="shared" ca="1" si="243"/>
        <v>1.9717391185679052</v>
      </c>
      <c r="Z291" s="2">
        <f t="shared" ca="1" si="244"/>
        <v>1.9657501219998834</v>
      </c>
      <c r="AA291" s="2">
        <f t="shared" ca="1" si="245"/>
        <v>1.9573530714257465</v>
      </c>
      <c r="AB291" s="2">
        <f t="shared" ca="1" si="246"/>
        <v>1.9467844536514707</v>
      </c>
      <c r="AC291" s="2">
        <f t="shared" ca="1" si="247"/>
        <v>1.9342315775637562</v>
      </c>
      <c r="AD291" s="2">
        <f t="shared" ca="1" si="248"/>
        <v>1.9198375729063648</v>
      </c>
      <c r="AE291" s="2">
        <f t="shared" ca="1" si="249"/>
        <v>1.9037134188653155</v>
      </c>
      <c r="AF291" s="2">
        <f t="shared" ca="1" si="250"/>
        <v>1.8859519971414642</v>
      </c>
      <c r="AG291" s="2">
        <f t="shared" ca="1" si="251"/>
        <v>1.8666388655525477</v>
      </c>
      <c r="AH291" s="2">
        <f t="shared" ca="1" si="252"/>
        <v>1.845857667572911</v>
      </c>
      <c r="AI291" s="2">
        <f t="shared" ca="1" si="253"/>
        <v>1.8236917116488931</v>
      </c>
      <c r="AJ291" s="2">
        <f t="shared" ca="1" si="254"/>
        <v>1.800224166439035</v>
      </c>
      <c r="AK291" s="2">
        <f t="shared" ca="1" si="255"/>
        <v>1.7755380873227928</v>
      </c>
      <c r="AL291" s="2">
        <f t="shared" ca="1" si="256"/>
        <v>1.7497164827987899</v>
      </c>
      <c r="AM291" s="2">
        <f t="shared" ca="1" si="257"/>
        <v>1.7228424672809819</v>
      </c>
      <c r="AN291" s="2">
        <f t="shared" ca="1" si="258"/>
        <v>1.6949995897280998</v>
      </c>
      <c r="AO291" s="2">
        <f t="shared" ca="1" si="259"/>
        <v>1.6662724810401244</v>
      </c>
      <c r="AP291" s="2">
        <f t="shared" ca="1" si="260"/>
        <v>1.6367479863670373</v>
      </c>
      <c r="AQ291" s="2">
        <f t="shared" ca="1" si="261"/>
        <v>1.6065168445612714</v>
      </c>
      <c r="AR291" s="2">
        <f t="shared" ca="1" si="262"/>
        <v>1.5756756125597273</v>
      </c>
      <c r="AS291" s="2">
        <f t="shared" ca="1" si="263"/>
        <v>1.5443278665419347</v>
      </c>
      <c r="AT291" s="2">
        <f t="shared" ca="1" si="264"/>
        <v>1.5125830419330397</v>
      </c>
      <c r="AU291" s="2">
        <f t="shared" ca="1" si="265"/>
        <v>1.4805513771779568</v>
      </c>
      <c r="AV291" s="2">
        <f t="shared" ca="1" si="266"/>
        <v>1.4483351075587341</v>
      </c>
      <c r="AW291" s="2">
        <f t="shared" ca="1" si="267"/>
        <v>1.416018912537834</v>
      </c>
      <c r="AX291" s="2">
        <f t="shared" ca="1" si="268"/>
        <v>1.3836641129745124</v>
      </c>
      <c r="AY291" s="2">
        <f t="shared" ca="1" si="269"/>
        <v>1.3513080069135581</v>
      </c>
      <c r="AZ291" s="2">
        <f t="shared" ca="1" si="218"/>
        <v>1.3189623485704689</v>
      </c>
      <c r="BC291" s="2">
        <f t="shared" ca="1" si="270"/>
        <v>1.0805375148053793</v>
      </c>
      <c r="BD291" s="2">
        <f t="shared" ca="1" si="270"/>
        <v>1.9403706234918605</v>
      </c>
      <c r="BE291" s="2">
        <f t="shared" ca="1" si="270"/>
        <v>1.8789222749607619</v>
      </c>
    </row>
    <row r="292" spans="1:57" x14ac:dyDescent="0.3">
      <c r="A292" s="2">
        <f t="shared" si="219"/>
        <v>2.7999999999999843</v>
      </c>
      <c r="B292" s="2">
        <f t="shared" ca="1" si="220"/>
        <v>1.0374969835508911</v>
      </c>
      <c r="C292" s="2">
        <f t="shared" ca="1" si="221"/>
        <v>1.1160956201363939</v>
      </c>
      <c r="D292" s="2">
        <f t="shared" ca="1" si="222"/>
        <v>1.1908287365165753</v>
      </c>
      <c r="E292" s="2">
        <f t="shared" ca="1" si="223"/>
        <v>1.2648485667068445</v>
      </c>
      <c r="F292" s="2">
        <f t="shared" ca="1" si="224"/>
        <v>1.3378186177631965</v>
      </c>
      <c r="G292" s="2">
        <f t="shared" ca="1" si="225"/>
        <v>1.40824158177231</v>
      </c>
      <c r="H292" s="2">
        <f t="shared" ca="1" si="226"/>
        <v>1.4751244408217337</v>
      </c>
      <c r="I292" s="2">
        <f t="shared" ca="1" si="227"/>
        <v>1.5381655254362046</v>
      </c>
      <c r="J292" s="2">
        <f t="shared" ca="1" si="228"/>
        <v>1.5973582952674048</v>
      </c>
      <c r="K292" s="2">
        <f t="shared" ca="1" si="229"/>
        <v>1.6527116895664871</v>
      </c>
      <c r="L292" s="2">
        <f t="shared" ca="1" si="230"/>
        <v>1.7041421983843694</v>
      </c>
      <c r="M292" s="2">
        <f t="shared" ca="1" si="231"/>
        <v>1.7514731591542416</v>
      </c>
      <c r="N292" s="2">
        <f t="shared" ca="1" si="232"/>
        <v>1.7944789215432997</v>
      </c>
      <c r="O292" s="2">
        <f t="shared" ca="1" si="233"/>
        <v>1.832937584576833</v>
      </c>
      <c r="P292" s="2">
        <f t="shared" ca="1" si="234"/>
        <v>1.8666770174644627</v>
      </c>
      <c r="Q292" s="2">
        <f t="shared" ca="1" si="235"/>
        <v>1.8956066320543552</v>
      </c>
      <c r="R292" s="2">
        <f t="shared" ca="1" si="236"/>
        <v>1.9197321965143495</v>
      </c>
      <c r="S292" s="2">
        <f t="shared" ca="1" si="237"/>
        <v>1.9391547915929177</v>
      </c>
      <c r="T292" s="2">
        <f t="shared" ca="1" si="238"/>
        <v>1.9540578804894648</v>
      </c>
      <c r="U292" s="2">
        <f t="shared" ca="1" si="239"/>
        <v>1.9646883394634693</v>
      </c>
      <c r="V292" s="2">
        <f t="shared" ca="1" si="240"/>
        <v>1.9713373045451184</v>
      </c>
      <c r="W292" s="2">
        <f t="shared" ca="1" si="241"/>
        <v>1.9743240059004921</v>
      </c>
      <c r="X292" s="2">
        <f t="shared" ca="1" si="242"/>
        <v>1.9739816222562476</v>
      </c>
      <c r="Y292" s="2">
        <f t="shared" ca="1" si="243"/>
        <v>1.9706422844108038</v>
      </c>
      <c r="Z292" s="2">
        <f t="shared" ca="1" si="244"/>
        <v>1.9646203297702867</v>
      </c>
      <c r="AA292" s="2">
        <f t="shared" ca="1" si="245"/>
        <v>1.9561962468015008</v>
      </c>
      <c r="AB292" s="2">
        <f t="shared" ca="1" si="246"/>
        <v>1.9456051999758863</v>
      </c>
      <c r="AC292" s="2">
        <f t="shared" ca="1" si="247"/>
        <v>1.9330332757875905</v>
      </c>
      <c r="AD292" s="2">
        <f t="shared" ca="1" si="248"/>
        <v>1.91862262203808</v>
      </c>
      <c r="AE292" s="2">
        <f t="shared" ca="1" si="249"/>
        <v>1.9024835168243486</v>
      </c>
      <c r="AF292" s="2">
        <f t="shared" ca="1" si="250"/>
        <v>1.8847083559387543</v>
      </c>
      <c r="AG292" s="2">
        <f t="shared" ca="1" si="251"/>
        <v>1.865382319112121</v>
      </c>
      <c r="AH292" s="2">
        <f t="shared" ca="1" si="252"/>
        <v>1.8445887028791532</v>
      </c>
      <c r="AI292" s="2">
        <f t="shared" ca="1" si="253"/>
        <v>1.8224104721525973</v>
      </c>
      <c r="AJ292" s="2">
        <f t="shared" ca="1" si="254"/>
        <v>1.7989304520414409</v>
      </c>
      <c r="AK292" s="2">
        <f t="shared" ca="1" si="255"/>
        <v>1.7742313551246056</v>
      </c>
      <c r="AL292" s="2">
        <f t="shared" ca="1" si="256"/>
        <v>1.74839584956116</v>
      </c>
      <c r="AM292" s="2">
        <f t="shared" ca="1" si="257"/>
        <v>1.7215067154061903</v>
      </c>
      <c r="AN292" s="2">
        <f t="shared" ca="1" si="258"/>
        <v>1.6936471796399026</v>
      </c>
      <c r="AO292" s="2">
        <f t="shared" ca="1" si="259"/>
        <v>1.6649015733101693</v>
      </c>
      <c r="AP292" s="2">
        <f t="shared" ca="1" si="260"/>
        <v>1.6353564748577281</v>
      </c>
      <c r="AQ292" s="2">
        <f t="shared" ca="1" si="261"/>
        <v>1.6051023945687728</v>
      </c>
      <c r="AR292" s="2">
        <f t="shared" ca="1" si="262"/>
        <v>1.5742356846242584</v>
      </c>
      <c r="AS292" s="2">
        <f t="shared" ca="1" si="263"/>
        <v>1.5428596931991685</v>
      </c>
      <c r="AT292" s="2">
        <f t="shared" ca="1" si="264"/>
        <v>1.5110835267398179</v>
      </c>
      <c r="AU292" s="2">
        <f t="shared" ca="1" si="265"/>
        <v>1.4790169189746771</v>
      </c>
      <c r="AV292" s="2">
        <f t="shared" ca="1" si="266"/>
        <v>1.4467614100772133</v>
      </c>
      <c r="AW292" s="2">
        <f t="shared" ca="1" si="267"/>
        <v>1.4144008693229726</v>
      </c>
      <c r="AX292" s="2">
        <f t="shared" ca="1" si="268"/>
        <v>1.3819957954373683</v>
      </c>
      <c r="AY292" s="2">
        <f t="shared" ca="1" si="269"/>
        <v>1.349582635654158</v>
      </c>
      <c r="AZ292" s="2">
        <f t="shared" ca="1" si="218"/>
        <v>1.3171723624127352</v>
      </c>
      <c r="BC292" s="2">
        <f t="shared" ca="1" si="270"/>
        <v>-1.3103204099487691</v>
      </c>
      <c r="BD292" s="2">
        <f t="shared" ca="1" si="270"/>
        <v>0.31455043998145449</v>
      </c>
      <c r="BE292" s="2">
        <f t="shared" ca="1" si="270"/>
        <v>2.053641220074093</v>
      </c>
    </row>
    <row r="293" spans="1:57" x14ac:dyDescent="0.3">
      <c r="A293" s="2">
        <f t="shared" si="219"/>
        <v>2.8099999999999841</v>
      </c>
      <c r="B293" s="2">
        <f t="shared" ca="1" si="220"/>
        <v>1.0383854088200615</v>
      </c>
      <c r="C293" s="2">
        <f t="shared" ca="1" si="221"/>
        <v>1.1169951029791492</v>
      </c>
      <c r="D293" s="2">
        <f t="shared" ca="1" si="222"/>
        <v>1.1917954849761581</v>
      </c>
      <c r="E293" s="2">
        <f t="shared" ca="1" si="223"/>
        <v>1.2658692747199061</v>
      </c>
      <c r="F293" s="2">
        <f t="shared" ca="1" si="224"/>
        <v>1.3388570205715364</v>
      </c>
      <c r="G293" s="2">
        <f t="shared" ca="1" si="225"/>
        <v>1.4092717556960914</v>
      </c>
      <c r="H293" s="2">
        <f t="shared" ca="1" si="226"/>
        <v>1.4761345425536747</v>
      </c>
      <c r="I293" s="2">
        <f t="shared" ca="1" si="227"/>
        <v>1.5391498661845064</v>
      </c>
      <c r="J293" s="2">
        <f t="shared" ca="1" si="228"/>
        <v>1.5983117466522583</v>
      </c>
      <c r="K293" s="2">
        <f t="shared" ca="1" si="229"/>
        <v>1.6536275242455329</v>
      </c>
      <c r="L293" s="2">
        <f t="shared" ca="1" si="230"/>
        <v>1.705012075458928</v>
      </c>
      <c r="M293" s="2">
        <f t="shared" ca="1" si="231"/>
        <v>1.7522880071749973</v>
      </c>
      <c r="N293" s="2">
        <f t="shared" ca="1" si="232"/>
        <v>1.7952299931586955</v>
      </c>
      <c r="O293" s="2">
        <f t="shared" ca="1" si="233"/>
        <v>1.8336173770181856</v>
      </c>
      <c r="P293" s="2">
        <f t="shared" ca="1" si="234"/>
        <v>1.8672799081939753</v>
      </c>
      <c r="Q293" s="2">
        <f t="shared" ca="1" si="235"/>
        <v>1.8961291753378919</v>
      </c>
      <c r="R293" s="2">
        <f t="shared" ca="1" si="236"/>
        <v>1.9201731029181555</v>
      </c>
      <c r="S293" s="2">
        <f t="shared" ca="1" si="237"/>
        <v>1.9395146697992309</v>
      </c>
      <c r="T293" s="2">
        <f t="shared" ca="1" si="238"/>
        <v>1.9543388583502024</v>
      </c>
      <c r="U293" s="2">
        <f t="shared" ca="1" si="239"/>
        <v>1.9648936813780684</v>
      </c>
      <c r="V293" s="2">
        <f t="shared" ca="1" si="240"/>
        <v>1.9714710885746498</v>
      </c>
      <c r="W293" s="2">
        <f t="shared" ca="1" si="241"/>
        <v>1.9743908412494433</v>
      </c>
      <c r="X293" s="2">
        <f t="shared" ca="1" si="242"/>
        <v>1.973986349688043</v>
      </c>
      <c r="Y293" s="2">
        <f t="shared" ca="1" si="243"/>
        <v>1.9705896416235884</v>
      </c>
      <c r="Z293" s="2">
        <f t="shared" ca="1" si="244"/>
        <v>1.9645146305008176</v>
      </c>
      <c r="AA293" s="2">
        <f t="shared" ca="1" si="245"/>
        <v>1.9560411514608571</v>
      </c>
      <c r="AB293" s="2">
        <f t="shared" ca="1" si="246"/>
        <v>1.9454036406231239</v>
      </c>
      <c r="AC293" s="2">
        <f t="shared" ca="1" si="247"/>
        <v>1.932787558881891</v>
      </c>
      <c r="AD293" s="2">
        <f t="shared" ca="1" si="248"/>
        <v>1.9183346696970676</v>
      </c>
      <c r="AE293" s="2">
        <f t="shared" ca="1" si="249"/>
        <v>1.9021551463639068</v>
      </c>
      <c r="AF293" s="2">
        <f t="shared" ca="1" si="250"/>
        <v>1.8843414929063738</v>
      </c>
      <c r="AG293" s="2">
        <f t="shared" ca="1" si="251"/>
        <v>1.8649791035749974</v>
      </c>
      <c r="AH293" s="2">
        <f t="shared" ca="1" si="252"/>
        <v>1.8441515200166363</v>
      </c>
      <c r="AI293" s="2">
        <f t="shared" ca="1" si="253"/>
        <v>1.8219419555937986</v>
      </c>
      <c r="AJ293" s="2">
        <f t="shared" ca="1" si="254"/>
        <v>1.7984334838645712</v>
      </c>
      <c r="AK293" s="2">
        <f t="shared" ca="1" si="255"/>
        <v>1.7737090666402346</v>
      </c>
      <c r="AL293" s="2">
        <f t="shared" ca="1" si="256"/>
        <v>1.7478516238435897</v>
      </c>
      <c r="AM293" s="2">
        <f t="shared" ca="1" si="257"/>
        <v>1.720944193402133</v>
      </c>
      <c r="AN293" s="2">
        <f t="shared" ca="1" si="258"/>
        <v>1.693070272743747</v>
      </c>
      <c r="AO293" s="2">
        <f t="shared" ca="1" si="259"/>
        <v>1.6643144857107268</v>
      </c>
      <c r="AP293" s="2">
        <f t="shared" ca="1" si="260"/>
        <v>1.6347637367810988</v>
      </c>
      <c r="AQ293" s="2">
        <f t="shared" ca="1" si="261"/>
        <v>1.6045089001346979</v>
      </c>
      <c r="AR293" s="2">
        <f t="shared" ca="1" si="262"/>
        <v>1.5736467147152335</v>
      </c>
      <c r="AS293" s="2">
        <f t="shared" ca="1" si="263"/>
        <v>1.5422808906573309</v>
      </c>
      <c r="AT293" s="2">
        <f t="shared" ca="1" si="264"/>
        <v>1.5105207938973952</v>
      </c>
      <c r="AU293" s="2">
        <f t="shared" ca="1" si="265"/>
        <v>1.4784762416232826</v>
      </c>
      <c r="AV293" s="2">
        <f t="shared" ca="1" si="266"/>
        <v>1.446248668581986</v>
      </c>
      <c r="AW293" s="2">
        <f t="shared" ca="1" si="267"/>
        <v>1.4139217256068706</v>
      </c>
      <c r="AX293" s="2">
        <f t="shared" ca="1" si="268"/>
        <v>1.3815556806996354</v>
      </c>
      <c r="AY293" s="2">
        <f t="shared" ca="1" si="269"/>
        <v>1.3491867236473793</v>
      </c>
      <c r="AZ293" s="2">
        <f t="shared" ca="1" si="218"/>
        <v>1.3168258039561083</v>
      </c>
      <c r="BC293" s="2">
        <f t="shared" ca="1" si="270"/>
        <v>-1.2924394253451155E-2</v>
      </c>
      <c r="BD293" s="2">
        <f t="shared" ca="1" si="270"/>
        <v>-0.78036002147068917</v>
      </c>
      <c r="BE293" s="2">
        <f t="shared" ca="1" si="270"/>
        <v>-1.8841072834205166</v>
      </c>
    </row>
    <row r="294" spans="1:57" x14ac:dyDescent="0.3">
      <c r="A294" s="2">
        <f t="shared" si="219"/>
        <v>2.8199999999999839</v>
      </c>
      <c r="B294" s="2">
        <f t="shared" ca="1" si="220"/>
        <v>1.0393350201740681</v>
      </c>
      <c r="C294" s="2">
        <f t="shared" ca="1" si="221"/>
        <v>1.1178660559760374</v>
      </c>
      <c r="D294" s="2">
        <f t="shared" ca="1" si="222"/>
        <v>1.1926491151160679</v>
      </c>
      <c r="E294" s="2">
        <f t="shared" ca="1" si="223"/>
        <v>1.2666980998486517</v>
      </c>
      <c r="F294" s="2">
        <f t="shared" ca="1" si="224"/>
        <v>1.339631031179576</v>
      </c>
      <c r="G294" s="2">
        <f t="shared" ca="1" si="225"/>
        <v>1.4099711234821599</v>
      </c>
      <c r="H294" s="2">
        <f t="shared" ca="1" si="226"/>
        <v>1.4767531264159519</v>
      </c>
      <c r="I294" s="2">
        <f t="shared" ca="1" si="227"/>
        <v>1.5396873329986156</v>
      </c>
      <c r="J294" s="2">
        <f t="shared" ca="1" si="228"/>
        <v>1.5987680458623521</v>
      </c>
      <c r="K294" s="2">
        <f t="shared" ca="1" si="229"/>
        <v>1.6540007713853693</v>
      </c>
      <c r="L294" s="2">
        <f t="shared" ca="1" si="230"/>
        <v>1.7052985555100888</v>
      </c>
      <c r="M294" s="2">
        <f t="shared" ca="1" si="231"/>
        <v>1.7524830610054267</v>
      </c>
      <c r="N294" s="2">
        <f t="shared" ca="1" si="232"/>
        <v>1.795329069487829</v>
      </c>
      <c r="O294" s="2">
        <f t="shared" ca="1" si="233"/>
        <v>1.8336169472053236</v>
      </c>
      <c r="P294" s="2">
        <f t="shared" ca="1" si="234"/>
        <v>1.8671780951047905</v>
      </c>
      <c r="Q294" s="2">
        <f t="shared" ca="1" si="235"/>
        <v>1.8959260435756833</v>
      </c>
      <c r="R294" s="2">
        <f t="shared" ca="1" si="236"/>
        <v>1.9198706335669453</v>
      </c>
      <c r="S294" s="2">
        <f t="shared" ca="1" si="237"/>
        <v>1.9391164998241393</v>
      </c>
      <c r="T294" s="2">
        <f t="shared" ca="1" si="238"/>
        <v>1.953849901577615</v>
      </c>
      <c r="U294" s="2">
        <f t="shared" ca="1" si="239"/>
        <v>1.9643197470682048</v>
      </c>
      <c r="V294" s="2">
        <f t="shared" ca="1" si="240"/>
        <v>1.9708185593430285</v>
      </c>
      <c r="W294" s="2">
        <f t="shared" ca="1" si="241"/>
        <v>1.9736663902073412</v>
      </c>
      <c r="X294" s="2">
        <f t="shared" ca="1" si="242"/>
        <v>1.9731966401572198</v>
      </c>
      <c r="Y294" s="2">
        <f t="shared" ca="1" si="243"/>
        <v>1.9697409927866329</v>
      </c>
      <c r="Z294" s="2">
        <f t="shared" ca="1" si="244"/>
        <v>1.9636126983356759</v>
      </c>
      <c r="AA294" s="2">
        <f t="shared" ca="1" si="245"/>
        <v>1.9550907024633002</v>
      </c>
      <c r="AB294" s="2">
        <f t="shared" ca="1" si="246"/>
        <v>1.9444084803359734</v>
      </c>
      <c r="AC294" s="2">
        <f t="shared" ca="1" si="247"/>
        <v>1.9317506374172912</v>
      </c>
      <c r="AD294" s="2">
        <f t="shared" ca="1" si="248"/>
        <v>1.9172583237604328</v>
      </c>
      <c r="AE294" s="2">
        <f t="shared" ca="1" si="249"/>
        <v>1.9010413774636075</v>
      </c>
      <c r="AF294" s="2">
        <f t="shared" ca="1" si="250"/>
        <v>1.8831921782521799</v>
      </c>
      <c r="AG294" s="2">
        <f t="shared" ca="1" si="251"/>
        <v>1.8637961008522643</v>
      </c>
      <c r="AH294" s="2">
        <f t="shared" ca="1" si="252"/>
        <v>1.8429366974336556</v>
      </c>
      <c r="AI294" s="2">
        <f t="shared" ca="1" si="253"/>
        <v>1.8206971951526409</v>
      </c>
      <c r="AJ294" s="2">
        <f t="shared" ca="1" si="254"/>
        <v>1.7971606813761025</v>
      </c>
      <c r="AK294" s="2">
        <f t="shared" ca="1" si="255"/>
        <v>1.772410132542338</v>
      </c>
      <c r="AL294" s="2">
        <f t="shared" ca="1" si="256"/>
        <v>1.7465284858040842</v>
      </c>
      <c r="AM294" s="2">
        <f t="shared" ca="1" si="257"/>
        <v>1.7195988025567839</v>
      </c>
      <c r="AN294" s="2">
        <f t="shared" ca="1" si="258"/>
        <v>1.691704616466962</v>
      </c>
      <c r="AO294" s="2">
        <f t="shared" ca="1" si="259"/>
        <v>1.6629306101802235</v>
      </c>
      <c r="AP294" s="2">
        <f t="shared" ca="1" si="260"/>
        <v>1.6333637803130416</v>
      </c>
      <c r="AQ294" s="2">
        <f t="shared" ca="1" si="261"/>
        <v>1.6030951307403047</v>
      </c>
      <c r="AR294" s="2">
        <f t="shared" ca="1" si="262"/>
        <v>1.5722215520164458</v>
      </c>
      <c r="AS294" s="2">
        <f t="shared" ca="1" si="263"/>
        <v>1.5408468795303707</v>
      </c>
      <c r="AT294" s="2">
        <f t="shared" ca="1" si="264"/>
        <v>1.5090805005319912</v>
      </c>
      <c r="AU294" s="2">
        <f t="shared" ca="1" si="265"/>
        <v>1.4770320772348629</v>
      </c>
      <c r="AV294" s="2">
        <f t="shared" ca="1" si="266"/>
        <v>1.444802702043221</v>
      </c>
      <c r="AW294" s="2">
        <f t="shared" ca="1" si="267"/>
        <v>1.4124755724466489</v>
      </c>
      <c r="AX294" s="2">
        <f t="shared" ca="1" si="268"/>
        <v>1.3801104905327044</v>
      </c>
      <c r="AY294" s="2">
        <f t="shared" ca="1" si="269"/>
        <v>1.3477431586761224</v>
      </c>
      <c r="AZ294" s="2">
        <f t="shared" ca="1" si="218"/>
        <v>1.3153841662358365</v>
      </c>
      <c r="BC294" s="2">
        <f t="shared" ca="1" si="270"/>
        <v>-1.0827895925083784</v>
      </c>
      <c r="BD294" s="2">
        <f t="shared" ca="1" si="270"/>
        <v>0.41856478522713303</v>
      </c>
      <c r="BE294" s="2">
        <f t="shared" ca="1" si="270"/>
        <v>0.20387764164578304</v>
      </c>
    </row>
    <row r="295" spans="1:57" x14ac:dyDescent="0.3">
      <c r="A295" s="2">
        <f t="shared" si="219"/>
        <v>2.8299999999999836</v>
      </c>
      <c r="B295" s="2">
        <f t="shared" ca="1" si="220"/>
        <v>1.0406934045788114</v>
      </c>
      <c r="C295" s="2">
        <f t="shared" ca="1" si="221"/>
        <v>1.1192082576996514</v>
      </c>
      <c r="D295" s="2">
        <f t="shared" ca="1" si="222"/>
        <v>1.1940278491874821</v>
      </c>
      <c r="E295" s="2">
        <f t="shared" ca="1" si="223"/>
        <v>1.2680984822345767</v>
      </c>
      <c r="F295" s="2">
        <f t="shared" ca="1" si="224"/>
        <v>1.3410165974487664</v>
      </c>
      <c r="G295" s="2">
        <f t="shared" ca="1" si="225"/>
        <v>1.4113159533175994</v>
      </c>
      <c r="H295" s="2">
        <f t="shared" ca="1" si="226"/>
        <v>1.4780451219017556</v>
      </c>
      <c r="I295" s="2">
        <f t="shared" ca="1" si="227"/>
        <v>1.5409203864742926</v>
      </c>
      <c r="J295" s="2">
        <f t="shared" ca="1" si="228"/>
        <v>1.5999365826924894</v>
      </c>
      <c r="K295" s="2">
        <f t="shared" ca="1" si="229"/>
        <v>1.6550976758774523</v>
      </c>
      <c r="L295" s="2">
        <f t="shared" ca="1" si="230"/>
        <v>1.7063151919343247</v>
      </c>
      <c r="M295" s="2">
        <f t="shared" ca="1" si="231"/>
        <v>1.7534101633438157</v>
      </c>
      <c r="N295" s="2">
        <f t="shared" ca="1" si="232"/>
        <v>1.7961577906557578</v>
      </c>
      <c r="O295" s="2">
        <f t="shared" ca="1" si="233"/>
        <v>1.8343397681215021</v>
      </c>
      <c r="P295" s="2">
        <f t="shared" ca="1" si="234"/>
        <v>1.8677894467850535</v>
      </c>
      <c r="Q295" s="2">
        <f t="shared" ca="1" si="235"/>
        <v>1.8964225910544812</v>
      </c>
      <c r="R295" s="2">
        <f t="shared" ca="1" si="236"/>
        <v>1.9202512459335879</v>
      </c>
      <c r="S295" s="2">
        <f t="shared" ca="1" si="237"/>
        <v>1.9393819872547646</v>
      </c>
      <c r="T295" s="2">
        <f t="shared" ca="1" si="238"/>
        <v>1.9540026362672069</v>
      </c>
      <c r="U295" s="2">
        <f t="shared" ca="1" si="239"/>
        <v>1.964363282990137</v>
      </c>
      <c r="V295" s="2">
        <f t="shared" ca="1" si="240"/>
        <v>1.9707573109549115</v>
      </c>
      <c r="W295" s="2">
        <f t="shared" ca="1" si="241"/>
        <v>1.9735053492429657</v>
      </c>
      <c r="X295" s="2">
        <f t="shared" ca="1" si="242"/>
        <v>1.9729410746599945</v>
      </c>
      <c r="Y295" s="2">
        <f t="shared" ca="1" si="243"/>
        <v>1.9693961130656135</v>
      </c>
      <c r="Z295" s="2">
        <f t="shared" ca="1" si="244"/>
        <v>1.9631833397558525</v>
      </c>
      <c r="AA295" s="2">
        <f t="shared" ca="1" si="245"/>
        <v>1.954581102264201</v>
      </c>
      <c r="AB295" s="2">
        <f t="shared" ca="1" si="246"/>
        <v>1.9438222097007496</v>
      </c>
      <c r="AC295" s="2">
        <f t="shared" ca="1" si="247"/>
        <v>1.9310907097250238</v>
      </c>
      <c r="AD295" s="2">
        <f t="shared" ca="1" si="248"/>
        <v>1.9165274373337942</v>
      </c>
      <c r="AE295" s="2">
        <f t="shared" ca="1" si="249"/>
        <v>1.9002421924323227</v>
      </c>
      <c r="AF295" s="2">
        <f t="shared" ca="1" si="250"/>
        <v>1.882327525328986</v>
      </c>
      <c r="AG295" s="2">
        <f t="shared" ca="1" si="251"/>
        <v>1.8628690846125575</v>
      </c>
      <c r="AH295" s="2">
        <f t="shared" ca="1" si="252"/>
        <v>1.8419507258273133</v>
      </c>
      <c r="AI295" s="2">
        <f t="shared" ca="1" si="253"/>
        <v>1.8196559827097483</v>
      </c>
      <c r="AJ295" s="2">
        <f t="shared" ca="1" si="254"/>
        <v>1.7960682492380315</v>
      </c>
      <c r="AK295" s="2">
        <f t="shared" ca="1" si="255"/>
        <v>1.7712708093156639</v>
      </c>
      <c r="AL295" s="2">
        <f t="shared" ca="1" si="256"/>
        <v>1.7453469102362069</v>
      </c>
      <c r="AM295" s="2">
        <f t="shared" ca="1" si="257"/>
        <v>1.7183799299045912</v>
      </c>
      <c r="AN295" s="2">
        <f t="shared" ca="1" si="258"/>
        <v>1.6904537314634049</v>
      </c>
      <c r="AO295" s="2">
        <f t="shared" ca="1" si="259"/>
        <v>1.6616533498143935</v>
      </c>
      <c r="AP295" s="2">
        <f t="shared" ca="1" si="260"/>
        <v>1.6320661672497374</v>
      </c>
      <c r="AQ295" s="2">
        <f t="shared" ca="1" si="261"/>
        <v>1.6017836105638192</v>
      </c>
      <c r="AR295" s="2">
        <f t="shared" ca="1" si="262"/>
        <v>1.5709030141807943</v>
      </c>
      <c r="AS295" s="2">
        <f t="shared" ca="1" si="263"/>
        <v>1.5395286294511621</v>
      </c>
      <c r="AT295" s="2">
        <f t="shared" ca="1" si="264"/>
        <v>1.5077701541987121</v>
      </c>
      <c r="AU295" s="2">
        <f t="shared" ca="1" si="265"/>
        <v>1.4757373847014585</v>
      </c>
      <c r="AV295" s="2">
        <f t="shared" ca="1" si="266"/>
        <v>1.4435313615869856</v>
      </c>
      <c r="AW295" s="2">
        <f t="shared" ca="1" si="267"/>
        <v>1.4112351215358163</v>
      </c>
      <c r="AX295" s="2">
        <f t="shared" ca="1" si="268"/>
        <v>1.3789082930775296</v>
      </c>
      <c r="AY295" s="2">
        <f t="shared" ca="1" si="269"/>
        <v>1.3465863865059313</v>
      </c>
      <c r="AZ295" s="2">
        <f t="shared" ca="1" si="218"/>
        <v>1.3142799249808443</v>
      </c>
      <c r="BC295" s="2">
        <f t="shared" ca="1" si="270"/>
        <v>-0.44273432032692117</v>
      </c>
      <c r="BD295" s="2">
        <f t="shared" ca="1" si="270"/>
        <v>1.8359993220826016</v>
      </c>
      <c r="BE295" s="2">
        <f t="shared" ca="1" si="270"/>
        <v>-0.39374948932568454</v>
      </c>
    </row>
    <row r="296" spans="1:57" x14ac:dyDescent="0.3">
      <c r="A296" s="2">
        <f t="shared" si="219"/>
        <v>2.8399999999999834</v>
      </c>
      <c r="B296" s="2">
        <f t="shared" ca="1" si="220"/>
        <v>1.0434509225450579</v>
      </c>
      <c r="C296" s="2">
        <f t="shared" ca="1" si="221"/>
        <v>1.1217672562616305</v>
      </c>
      <c r="D296" s="2">
        <f t="shared" ca="1" si="222"/>
        <v>1.1964585109646564</v>
      </c>
      <c r="E296" s="2">
        <f t="shared" ca="1" si="223"/>
        <v>1.2704035700688954</v>
      </c>
      <c r="F296" s="2">
        <f t="shared" ca="1" si="224"/>
        <v>1.3431771951858855</v>
      </c>
      <c r="G296" s="2">
        <f t="shared" ca="1" si="225"/>
        <v>1.4133230133945618</v>
      </c>
      <c r="H296" s="2">
        <f t="shared" ca="1" si="226"/>
        <v>1.4799025214252408</v>
      </c>
      <c r="I296" s="2">
        <f t="shared" ca="1" si="227"/>
        <v>1.5426371425731873</v>
      </c>
      <c r="J296" s="2">
        <f t="shared" ca="1" si="228"/>
        <v>1.6015214629505341</v>
      </c>
      <c r="K296" s="2">
        <f t="shared" ca="1" si="229"/>
        <v>1.656557166153102</v>
      </c>
      <c r="L296" s="2">
        <f t="shared" ca="1" si="230"/>
        <v>1.7076535347551578</v>
      </c>
      <c r="M296" s="2">
        <f t="shared" ca="1" si="231"/>
        <v>1.7546302508450546</v>
      </c>
      <c r="N296" s="2">
        <f t="shared" ca="1" si="232"/>
        <v>1.7972622109988301</v>
      </c>
      <c r="O296" s="2">
        <f t="shared" ca="1" si="233"/>
        <v>1.8353317088244543</v>
      </c>
      <c r="P296" s="2">
        <f t="shared" ca="1" si="234"/>
        <v>1.868673310052906</v>
      </c>
      <c r="Q296" s="2">
        <f t="shared" ca="1" si="235"/>
        <v>1.8972042714230153</v>
      </c>
      <c r="R296" s="2">
        <f t="shared" ca="1" si="236"/>
        <v>1.9209380956455027</v>
      </c>
      <c r="S296" s="2">
        <f t="shared" ca="1" si="237"/>
        <v>1.939982550969648</v>
      </c>
      <c r="T296" s="2">
        <f t="shared" ca="1" si="238"/>
        <v>1.9545262719701029</v>
      </c>
      <c r="U296" s="2">
        <f t="shared" ca="1" si="239"/>
        <v>1.9648197829300156</v>
      </c>
      <c r="V296" s="2">
        <f t="shared" ca="1" si="240"/>
        <v>1.9711565811122391</v>
      </c>
      <c r="W296" s="2">
        <f t="shared" ca="1" si="241"/>
        <v>1.9738571257664765</v>
      </c>
      <c r="X296" s="2">
        <f t="shared" ca="1" si="242"/>
        <v>1.9732546222385807</v>
      </c>
      <c r="Y296" s="2">
        <f t="shared" ca="1" si="243"/>
        <v>1.9696798912210407</v>
      </c>
      <c r="Z296" s="2">
        <f t="shared" ca="1" si="244"/>
        <v>1.9634446875136118</v>
      </c>
      <c r="AA296" s="2">
        <f t="shared" ca="1" si="245"/>
        <v>1.9548260180771229</v>
      </c>
      <c r="AB296" s="2">
        <f t="shared" ca="1" si="246"/>
        <v>1.9440552870417538</v>
      </c>
      <c r="AC296" s="2">
        <f t="shared" ca="1" si="247"/>
        <v>1.9313152480293323</v>
      </c>
      <c r="AD296" s="2">
        <f t="shared" ca="1" si="248"/>
        <v>1.9167456854289096</v>
      </c>
      <c r="AE296" s="2">
        <f t="shared" ca="1" si="249"/>
        <v>1.900455624039739</v>
      </c>
      <c r="AF296" s="2">
        <f t="shared" ca="1" si="250"/>
        <v>1.8825370457302215</v>
      </c>
      <c r="AG296" s="2">
        <f t="shared" ca="1" si="251"/>
        <v>1.8630751324534462</v>
      </c>
      <c r="AH296" s="2">
        <f t="shared" ca="1" si="252"/>
        <v>1.8421533021037046</v>
      </c>
      <c r="AI296" s="2">
        <f t="shared" ca="1" si="253"/>
        <v>1.81985465390974</v>
      </c>
      <c r="AJ296" s="2">
        <f t="shared" ca="1" si="254"/>
        <v>1.7962621473895075</v>
      </c>
      <c r="AK296" s="2">
        <f t="shared" ca="1" si="255"/>
        <v>1.7714586328766422</v>
      </c>
      <c r="AL296" s="2">
        <f t="shared" ca="1" si="256"/>
        <v>1.7455269268443234</v>
      </c>
      <c r="AM296" s="2">
        <f t="shared" ca="1" si="257"/>
        <v>1.7185499828777209</v>
      </c>
      <c r="AN296" s="2">
        <f t="shared" ca="1" si="258"/>
        <v>1.6906112529625075</v>
      </c>
      <c r="AO296" s="2">
        <f t="shared" ca="1" si="259"/>
        <v>1.6617953838363797</v>
      </c>
      <c r="AP296" s="2">
        <f t="shared" ca="1" si="260"/>
        <v>1.6321894031235211</v>
      </c>
      <c r="AQ296" s="2">
        <f t="shared" ca="1" si="261"/>
        <v>1.6018844198682325</v>
      </c>
      <c r="AR296" s="2">
        <f t="shared" ca="1" si="262"/>
        <v>1.5709774707176485</v>
      </c>
      <c r="AS296" s="2">
        <f t="shared" ca="1" si="263"/>
        <v>1.5395724797875276</v>
      </c>
      <c r="AT296" s="2">
        <f t="shared" ca="1" si="264"/>
        <v>1.5077787108567686</v>
      </c>
      <c r="AU296" s="2">
        <f t="shared" ca="1" si="265"/>
        <v>1.4757053494624415</v>
      </c>
      <c r="AV296" s="2">
        <f t="shared" ca="1" si="266"/>
        <v>1.4434526411862514</v>
      </c>
      <c r="AW296" s="2">
        <f t="shared" ca="1" si="267"/>
        <v>1.4111027205561018</v>
      </c>
      <c r="AX296" s="2">
        <f t="shared" ca="1" si="268"/>
        <v>1.3787143010845533</v>
      </c>
      <c r="AY296" s="2">
        <f t="shared" ca="1" si="269"/>
        <v>1.3463219624135387</v>
      </c>
      <c r="AZ296" s="2">
        <f t="shared" ca="1" si="218"/>
        <v>1.3139352796265684</v>
      </c>
      <c r="BC296" s="2">
        <f t="shared" ca="1" si="270"/>
        <v>0.76561397511328888</v>
      </c>
      <c r="BD296" s="2">
        <f t="shared" ca="1" si="270"/>
        <v>-0.16572855917753326</v>
      </c>
      <c r="BE296" s="2">
        <f t="shared" ca="1" si="270"/>
        <v>2.2118739424878857</v>
      </c>
    </row>
    <row r="297" spans="1:57" x14ac:dyDescent="0.3">
      <c r="A297" s="2">
        <f t="shared" si="219"/>
        <v>2.8499999999999832</v>
      </c>
      <c r="B297" s="2">
        <f t="shared" ca="1" si="220"/>
        <v>1.0473355564626277</v>
      </c>
      <c r="C297" s="2">
        <f t="shared" ca="1" si="221"/>
        <v>1.125590628930575</v>
      </c>
      <c r="D297" s="2">
        <f t="shared" ca="1" si="222"/>
        <v>1.2002760030801214</v>
      </c>
      <c r="E297" s="2">
        <f t="shared" ca="1" si="223"/>
        <v>1.2742045833175148</v>
      </c>
      <c r="F297" s="2">
        <f t="shared" ca="1" si="224"/>
        <v>1.3469306091631306</v>
      </c>
      <c r="G297" s="2">
        <f t="shared" ca="1" si="225"/>
        <v>1.417008163362232</v>
      </c>
      <c r="H297" s="2">
        <f t="shared" ca="1" si="226"/>
        <v>1.4835120375752004</v>
      </c>
      <c r="I297" s="2">
        <f t="shared" ca="1" si="227"/>
        <v>1.5461692132815379</v>
      </c>
      <c r="J297" s="2">
        <f t="shared" ca="1" si="228"/>
        <v>1.6049745123580048</v>
      </c>
      <c r="K297" s="2">
        <f t="shared" ca="1" si="229"/>
        <v>1.6599278633964012</v>
      </c>
      <c r="L297" s="2">
        <f t="shared" ca="1" si="230"/>
        <v>1.7109368494522645</v>
      </c>
      <c r="M297" s="2">
        <f t="shared" ca="1" si="231"/>
        <v>1.75782034910334</v>
      </c>
      <c r="N297" s="2">
        <f t="shared" ca="1" si="232"/>
        <v>1.8003534989718553</v>
      </c>
      <c r="O297" s="2">
        <f t="shared" ca="1" si="233"/>
        <v>1.8383197302823833</v>
      </c>
      <c r="P297" s="2">
        <f t="shared" ca="1" si="234"/>
        <v>1.8715553549591295</v>
      </c>
      <c r="Q297" s="2">
        <f t="shared" ca="1" si="235"/>
        <v>1.8999796473325843</v>
      </c>
      <c r="R297" s="2">
        <f t="shared" ca="1" si="236"/>
        <v>1.9236080884679627</v>
      </c>
      <c r="S297" s="2">
        <f t="shared" ca="1" si="237"/>
        <v>1.9425501574029806</v>
      </c>
      <c r="T297" s="2">
        <f t="shared" ca="1" si="238"/>
        <v>1.9569958204098925</v>
      </c>
      <c r="U297" s="2">
        <f t="shared" ca="1" si="239"/>
        <v>1.9671965555785014</v>
      </c>
      <c r="V297" s="2">
        <f t="shared" ca="1" si="240"/>
        <v>1.9734464941852672</v>
      </c>
      <c r="W297" s="2">
        <f t="shared" ca="1" si="241"/>
        <v>1.9760664455689771</v>
      </c>
      <c r="X297" s="2">
        <f t="shared" ca="1" si="242"/>
        <v>1.9753896628948722</v>
      </c>
      <c r="Y297" s="2">
        <f t="shared" ca="1" si="243"/>
        <v>1.9717466813351086</v>
      </c>
      <c r="Z297" s="2">
        <f t="shared" ca="1" si="244"/>
        <v>1.9654486567450162</v>
      </c>
      <c r="AA297" s="2">
        <f t="shared" ca="1" si="245"/>
        <v>1.9567717801779954</v>
      </c>
      <c r="AB297" s="2">
        <f t="shared" ca="1" si="246"/>
        <v>1.945946578956536</v>
      </c>
      <c r="AC297" s="2">
        <f t="shared" ca="1" si="247"/>
        <v>1.9331550434867446</v>
      </c>
      <c r="AD297" s="2">
        <f t="shared" ca="1" si="248"/>
        <v>1.9185364390133632</v>
      </c>
      <c r="AE297" s="2">
        <f t="shared" ca="1" si="249"/>
        <v>1.9021995453163349</v>
      </c>
      <c r="AF297" s="2">
        <f t="shared" ca="1" si="250"/>
        <v>1.8842363038135472</v>
      </c>
      <c r="AG297" s="2">
        <f t="shared" ca="1" si="251"/>
        <v>1.8647319563554958</v>
      </c>
      <c r="AH297" s="2">
        <f t="shared" ca="1" si="252"/>
        <v>1.8437700092027087</v>
      </c>
      <c r="AI297" s="2">
        <f t="shared" ca="1" si="253"/>
        <v>1.8214336530305051</v>
      </c>
      <c r="AJ297" s="2">
        <f t="shared" ca="1" si="254"/>
        <v>1.79780593886781</v>
      </c>
      <c r="AK297" s="2">
        <f t="shared" ca="1" si="255"/>
        <v>1.7729698094867592</v>
      </c>
      <c r="AL297" s="2">
        <f t="shared" ca="1" si="256"/>
        <v>1.747008176623539</v>
      </c>
      <c r="AM297" s="2">
        <f t="shared" ca="1" si="257"/>
        <v>1.7200040957601921</v>
      </c>
      <c r="AN297" s="2">
        <f t="shared" ca="1" si="258"/>
        <v>1.6920411341387096</v>
      </c>
      <c r="AO297" s="2">
        <f t="shared" ca="1" si="259"/>
        <v>1.6632040769560377</v>
      </c>
      <c r="AP297" s="2">
        <f t="shared" ca="1" si="260"/>
        <v>1.6335801238600971</v>
      </c>
      <c r="AQ297" s="2">
        <f t="shared" ca="1" si="261"/>
        <v>1.6032605924979453</v>
      </c>
      <c r="AR297" s="2">
        <f t="shared" ca="1" si="262"/>
        <v>1.5723427471039189</v>
      </c>
      <c r="AS297" s="2">
        <f t="shared" ca="1" si="263"/>
        <v>1.5409307083762089</v>
      </c>
      <c r="AT297" s="2">
        <f t="shared" ca="1" si="264"/>
        <v>1.5091338284682787</v>
      </c>
      <c r="AU297" s="2">
        <f t="shared" ca="1" si="265"/>
        <v>1.4770612044435325</v>
      </c>
      <c r="AV297" s="2">
        <f t="shared" ca="1" si="266"/>
        <v>1.4448128106490381</v>
      </c>
      <c r="AW297" s="2">
        <f t="shared" ca="1" si="267"/>
        <v>1.4124704051561683</v>
      </c>
      <c r="AX297" s="2">
        <f t="shared" ca="1" si="268"/>
        <v>1.3800923121011455</v>
      </c>
      <c r="AY297" s="2">
        <f t="shared" ca="1" si="269"/>
        <v>1.3477127060789174</v>
      </c>
      <c r="AZ297" s="2">
        <f t="shared" ca="1" si="218"/>
        <v>1.3153409547948332</v>
      </c>
      <c r="BC297" s="2">
        <f t="shared" ca="1" si="270"/>
        <v>3.1970037255462653</v>
      </c>
      <c r="BD297" s="2">
        <f t="shared" ca="1" si="270"/>
        <v>0.93606814783489245</v>
      </c>
      <c r="BE297" s="2">
        <f t="shared" ca="1" si="270"/>
        <v>0.14294182067759564</v>
      </c>
    </row>
    <row r="298" spans="1:57" x14ac:dyDescent="0.3">
      <c r="A298" s="2">
        <f t="shared" si="219"/>
        <v>2.859999999999983</v>
      </c>
      <c r="B298" s="2">
        <f t="shared" ca="1" si="220"/>
        <v>1.0487026556033336</v>
      </c>
      <c r="C298" s="2">
        <f t="shared" ca="1" si="221"/>
        <v>1.1267816063444434</v>
      </c>
      <c r="D298" s="2">
        <f t="shared" ca="1" si="222"/>
        <v>1.201357717425634</v>
      </c>
      <c r="E298" s="2">
        <f t="shared" ca="1" si="223"/>
        <v>1.2751783123959655</v>
      </c>
      <c r="F298" s="2">
        <f t="shared" ca="1" si="224"/>
        <v>1.3477772172527782</v>
      </c>
      <c r="G298" s="2">
        <f t="shared" ca="1" si="225"/>
        <v>1.417718516205916</v>
      </c>
      <c r="H298" s="2">
        <f t="shared" ca="1" si="226"/>
        <v>1.4840896301238868</v>
      </c>
      <c r="I298" s="2">
        <f t="shared" ca="1" si="227"/>
        <v>1.5466224812350144</v>
      </c>
      <c r="J298" s="2">
        <f t="shared" ca="1" si="228"/>
        <v>1.6053115763782921</v>
      </c>
      <c r="K298" s="2">
        <f t="shared" ca="1" si="229"/>
        <v>1.6601545792641825</v>
      </c>
      <c r="L298" s="2">
        <f t="shared" ca="1" si="230"/>
        <v>1.7110568803626334</v>
      </c>
      <c r="M298" s="2">
        <f t="shared" ca="1" si="231"/>
        <v>1.7578360646248965</v>
      </c>
      <c r="N298" s="2">
        <f t="shared" ca="1" si="232"/>
        <v>1.8002670156837748</v>
      </c>
      <c r="O298" s="2">
        <f t="shared" ca="1" si="233"/>
        <v>1.8381338035649544</v>
      </c>
      <c r="P298" s="2">
        <f t="shared" ca="1" si="234"/>
        <v>1.8712739808268137</v>
      </c>
      <c r="Q298" s="2">
        <f t="shared" ca="1" si="235"/>
        <v>1.8996083276197382</v>
      </c>
      <c r="R298" s="2">
        <f t="shared" ca="1" si="236"/>
        <v>1.9231537870250932</v>
      </c>
      <c r="S298" s="2">
        <f t="shared" ca="1" si="237"/>
        <v>1.9420210303001921</v>
      </c>
      <c r="T298" s="2">
        <f t="shared" ca="1" si="238"/>
        <v>1.956400836870051</v>
      </c>
      <c r="U298" s="2">
        <f t="shared" ca="1" si="239"/>
        <v>1.9665451212482437</v>
      </c>
      <c r="V298" s="2">
        <f t="shared" ca="1" si="240"/>
        <v>1.9727481320593252</v>
      </c>
      <c r="W298" s="2">
        <f t="shared" ca="1" si="241"/>
        <v>1.9753305116987498</v>
      </c>
      <c r="X298" s="2">
        <f t="shared" ca="1" si="242"/>
        <v>1.9746250434973303</v>
      </c>
      <c r="Y298" s="2">
        <f t="shared" ca="1" si="243"/>
        <v>1.9709614598513856</v>
      </c>
      <c r="Z298" s="2">
        <f t="shared" ca="1" si="244"/>
        <v>1.9646498023455381</v>
      </c>
      <c r="AA298" s="2">
        <f t="shared" ca="1" si="245"/>
        <v>1.9559649339207317</v>
      </c>
      <c r="AB298" s="2">
        <f t="shared" ca="1" si="246"/>
        <v>1.9451359963765835</v>
      </c>
      <c r="AC298" s="2">
        <f t="shared" ca="1" si="247"/>
        <v>1.9323437107978845</v>
      </c>
      <c r="AD298" s="2">
        <f t="shared" ca="1" si="248"/>
        <v>1.9177263177805457</v>
      </c>
      <c r="AE298" s="2">
        <f t="shared" ca="1" si="249"/>
        <v>1.9013918451895535</v>
      </c>
      <c r="AF298" s="2">
        <f t="shared" ca="1" si="250"/>
        <v>1.8834316850122172</v>
      </c>
      <c r="AG298" s="2">
        <f t="shared" ca="1" si="251"/>
        <v>1.863930628578794</v>
      </c>
      <c r="AH298" s="2">
        <f t="shared" ca="1" si="252"/>
        <v>1.8429717595906328</v>
      </c>
      <c r="AI298" s="2">
        <f t="shared" ca="1" si="253"/>
        <v>1.8206378491838939</v>
      </c>
      <c r="AJ298" s="2">
        <f t="shared" ca="1" si="254"/>
        <v>1.7970115289300008</v>
      </c>
      <c r="AK298" s="2">
        <f t="shared" ca="1" si="255"/>
        <v>1.772175323109058</v>
      </c>
      <c r="AL298" s="2">
        <f t="shared" ca="1" si="256"/>
        <v>1.7462117278659135</v>
      </c>
      <c r="AM298" s="2">
        <f t="shared" ca="1" si="257"/>
        <v>1.719203389859649</v>
      </c>
      <c r="AN298" s="2">
        <f t="shared" ca="1" si="258"/>
        <v>1.6912334810656109</v>
      </c>
      <c r="AO298" s="2">
        <f t="shared" ca="1" si="259"/>
        <v>1.6623864148242622</v>
      </c>
      <c r="AP298" s="2">
        <f t="shared" ca="1" si="260"/>
        <v>1.6327490525518189</v>
      </c>
      <c r="AQ298" s="2">
        <f t="shared" ca="1" si="261"/>
        <v>1.6024124098907613</v>
      </c>
      <c r="AR298" s="2">
        <f t="shared" ca="1" si="262"/>
        <v>1.5714734670555111</v>
      </c>
      <c r="AS298" s="2">
        <f t="shared" ca="1" si="263"/>
        <v>1.540036028175511</v>
      </c>
      <c r="AT298" s="2">
        <f t="shared" ca="1" si="264"/>
        <v>1.508209019254803</v>
      </c>
      <c r="AU298" s="2">
        <f t="shared" ca="1" si="265"/>
        <v>1.4761009342408835</v>
      </c>
      <c r="AV298" s="2">
        <f t="shared" ca="1" si="266"/>
        <v>1.4438109631547225</v>
      </c>
      <c r="AW298" s="2">
        <f t="shared" ca="1" si="267"/>
        <v>1.411419976365744</v>
      </c>
      <c r="AX298" s="2">
        <f t="shared" ca="1" si="268"/>
        <v>1.3789853973333963</v>
      </c>
      <c r="AY298" s="2">
        <f t="shared" ca="1" si="269"/>
        <v>1.3465404885719963</v>
      </c>
      <c r="AZ298" s="2">
        <f t="shared" ca="1" si="218"/>
        <v>1.3140938595921916</v>
      </c>
      <c r="BC298" s="2">
        <f t="shared" ca="1" si="270"/>
        <v>-0.82217898712523851</v>
      </c>
      <c r="BD298" s="2">
        <f t="shared" ca="1" si="270"/>
        <v>-1.0303206015382589</v>
      </c>
      <c r="BE298" s="2">
        <f t="shared" ca="1" si="270"/>
        <v>1.535604128393607</v>
      </c>
    </row>
    <row r="299" spans="1:57" x14ac:dyDescent="0.3">
      <c r="A299" s="2">
        <f t="shared" si="219"/>
        <v>2.8699999999999828</v>
      </c>
      <c r="B299" s="2">
        <f t="shared" ca="1" si="220"/>
        <v>1.049981631049792</v>
      </c>
      <c r="C299" s="2">
        <f t="shared" ca="1" si="221"/>
        <v>1.1280107864083173</v>
      </c>
      <c r="D299" s="2">
        <f t="shared" ca="1" si="222"/>
        <v>1.2025900460570615</v>
      </c>
      <c r="E299" s="2">
        <f t="shared" ca="1" si="223"/>
        <v>1.2764025505747811</v>
      </c>
      <c r="F299" s="2">
        <f t="shared" ca="1" si="224"/>
        <v>1.3489628152757349</v>
      </c>
      <c r="G299" s="2">
        <f t="shared" ca="1" si="225"/>
        <v>1.4188454729294195</v>
      </c>
      <c r="H299" s="2">
        <f t="shared" ca="1" si="226"/>
        <v>1.485150914383484</v>
      </c>
      <c r="I299" s="2">
        <f t="shared" ca="1" si="227"/>
        <v>1.547616392039544</v>
      </c>
      <c r="J299" s="2">
        <f t="shared" ca="1" si="228"/>
        <v>1.6062365532421552</v>
      </c>
      <c r="K299" s="2">
        <f t="shared" ca="1" si="229"/>
        <v>1.6610072928065589</v>
      </c>
      <c r="L299" s="2">
        <f t="shared" ca="1" si="230"/>
        <v>1.7118323211364961</v>
      </c>
      <c r="M299" s="2">
        <f t="shared" ca="1" si="231"/>
        <v>1.7585284449096683</v>
      </c>
      <c r="N299" s="2">
        <f t="shared" ca="1" si="232"/>
        <v>1.8008708071454653</v>
      </c>
      <c r="O299" s="2">
        <f t="shared" ca="1" si="233"/>
        <v>1.8386446232475486</v>
      </c>
      <c r="P299" s="2">
        <f t="shared" ca="1" si="234"/>
        <v>1.8716891862523857</v>
      </c>
      <c r="Q299" s="2">
        <f t="shared" ca="1" si="235"/>
        <v>1.8999272757943828</v>
      </c>
      <c r="R299" s="2">
        <f t="shared" ca="1" si="236"/>
        <v>1.9233777861153263</v>
      </c>
      <c r="S299" s="2">
        <f t="shared" ca="1" si="237"/>
        <v>1.9421530676509915</v>
      </c>
      <c r="T299" s="2">
        <f t="shared" ca="1" si="238"/>
        <v>1.9564451999847765</v>
      </c>
      <c r="U299" s="2">
        <f t="shared" ca="1" si="239"/>
        <v>1.966507022212715</v>
      </c>
      <c r="V299" s="2">
        <f t="shared" ca="1" si="240"/>
        <v>1.9726333891618293</v>
      </c>
      <c r="W299" s="2">
        <f t="shared" ca="1" si="241"/>
        <v>1.9751452647666192</v>
      </c>
      <c r="X299" s="2">
        <f t="shared" ca="1" si="242"/>
        <v>1.9743754504048432</v>
      </c>
      <c r="Y299" s="2">
        <f t="shared" ca="1" si="243"/>
        <v>1.9706533640072865</v>
      </c>
      <c r="Z299" s="2">
        <f t="shared" ca="1" si="244"/>
        <v>1.9642884231512305</v>
      </c>
      <c r="AA299" s="2">
        <f t="shared" ca="1" si="245"/>
        <v>1.9555546560571548</v>
      </c>
      <c r="AB299" s="2">
        <f t="shared" ca="1" si="246"/>
        <v>1.9446803158660366</v>
      </c>
      <c r="AC299" s="2">
        <f t="shared" ca="1" si="247"/>
        <v>1.9318453537750022</v>
      </c>
      <c r="AD299" s="2">
        <f t="shared" ca="1" si="248"/>
        <v>1.9171874857260101</v>
      </c>
      <c r="AE299" s="2">
        <f t="shared" ca="1" si="249"/>
        <v>1.9008144862589786</v>
      </c>
      <c r="AF299" s="2">
        <f t="shared" ca="1" si="250"/>
        <v>1.8828176944490473</v>
      </c>
      <c r="AG299" s="2">
        <f t="shared" ca="1" si="251"/>
        <v>1.8632819462056569</v>
      </c>
      <c r="AH299" s="2">
        <f t="shared" ca="1" si="252"/>
        <v>1.8422903972715787</v>
      </c>
      <c r="AI299" s="2">
        <f t="shared" ca="1" si="253"/>
        <v>1.8199258937856495</v>
      </c>
      <c r="AJ299" s="2">
        <f t="shared" ca="1" si="254"/>
        <v>1.7962711424213003</v>
      </c>
      <c r="AK299" s="2">
        <f t="shared" ca="1" si="255"/>
        <v>1.7714087435648203</v>
      </c>
      <c r="AL299" s="2">
        <f t="shared" ca="1" si="256"/>
        <v>1.7454212724452873</v>
      </c>
      <c r="AM299" s="2">
        <f t="shared" ca="1" si="257"/>
        <v>1.7183914617101506</v>
      </c>
      <c r="AN299" s="2">
        <f t="shared" ca="1" si="258"/>
        <v>1.6904025830765155</v>
      </c>
      <c r="AO299" s="2">
        <f t="shared" ca="1" si="259"/>
        <v>1.6615391732410585</v>
      </c>
      <c r="AP299" s="2">
        <f t="shared" ca="1" si="260"/>
        <v>1.631888250653035</v>
      </c>
      <c r="AQ299" s="2">
        <f t="shared" ca="1" si="261"/>
        <v>1.6015410238502426</v>
      </c>
      <c r="AR299" s="2">
        <f t="shared" ca="1" si="262"/>
        <v>1.5705946829164119</v>
      </c>
      <c r="AS299" s="2">
        <f t="shared" ca="1" si="263"/>
        <v>1.5391532077608265</v>
      </c>
      <c r="AT299" s="2">
        <f t="shared" ca="1" si="264"/>
        <v>1.5073255892389772</v>
      </c>
      <c r="AU299" s="2">
        <f t="shared" ca="1" si="265"/>
        <v>1.4752202090984501</v>
      </c>
      <c r="AV299" s="2">
        <f t="shared" ca="1" si="266"/>
        <v>1.4429359655068019</v>
      </c>
      <c r="AW299" s="2">
        <f t="shared" ca="1" si="267"/>
        <v>1.4105533354122124</v>
      </c>
      <c r="AX299" s="2">
        <f t="shared" ca="1" si="268"/>
        <v>1.3781293359094802</v>
      </c>
      <c r="AY299" s="2">
        <f t="shared" ca="1" si="269"/>
        <v>1.3456968150502104</v>
      </c>
      <c r="AZ299" s="2">
        <f t="shared" ca="1" si="218"/>
        <v>1.3132643253535761</v>
      </c>
      <c r="BC299" s="2">
        <f t="shared" ca="1" si="270"/>
        <v>-0.30466903986002691</v>
      </c>
      <c r="BD299" s="2">
        <f t="shared" ca="1" si="270"/>
        <v>0.15953335115449807</v>
      </c>
      <c r="BE299" s="2">
        <f t="shared" ca="1" si="270"/>
        <v>-0.30373111144488973</v>
      </c>
    </row>
    <row r="300" spans="1:57" x14ac:dyDescent="0.3">
      <c r="A300" s="2">
        <f t="shared" si="219"/>
        <v>2.8799999999999826</v>
      </c>
      <c r="B300" s="2">
        <f t="shared" ca="1" si="220"/>
        <v>1.0518919391812234</v>
      </c>
      <c r="C300" s="2">
        <f t="shared" ca="1" si="221"/>
        <v>1.1297971767268464</v>
      </c>
      <c r="D300" s="2">
        <f t="shared" ca="1" si="222"/>
        <v>1.2043116130652332</v>
      </c>
      <c r="E300" s="2">
        <f t="shared" ca="1" si="223"/>
        <v>1.2780548127056273</v>
      </c>
      <c r="F300" s="2">
        <f t="shared" ca="1" si="224"/>
        <v>1.3505222869191078</v>
      </c>
      <c r="G300" s="2">
        <f t="shared" ca="1" si="225"/>
        <v>1.4202989749182602</v>
      </c>
      <c r="H300" s="2">
        <f t="shared" ca="1" si="226"/>
        <v>1.4864977941888045</v>
      </c>
      <c r="I300" s="2">
        <f t="shared" ca="1" si="227"/>
        <v>1.54886093296734</v>
      </c>
      <c r="J300" s="2">
        <f t="shared" ca="1" si="228"/>
        <v>1.6073828503710155</v>
      </c>
      <c r="K300" s="2">
        <f t="shared" ca="1" si="229"/>
        <v>1.6620573835514785</v>
      </c>
      <c r="L300" s="2">
        <f t="shared" ca="1" si="230"/>
        <v>1.7127862903371631</v>
      </c>
      <c r="M300" s="2">
        <f t="shared" ca="1" si="231"/>
        <v>1.7593853293404689</v>
      </c>
      <c r="N300" s="2">
        <f t="shared" ca="1" si="232"/>
        <v>1.8016296301422479</v>
      </c>
      <c r="O300" s="2">
        <f t="shared" ca="1" si="233"/>
        <v>1.8393052748811856</v>
      </c>
      <c r="P300" s="2">
        <f t="shared" ca="1" si="234"/>
        <v>1.8722530117070035</v>
      </c>
      <c r="Q300" s="2">
        <f t="shared" ca="1" si="235"/>
        <v>1.9003973282267035</v>
      </c>
      <c r="R300" s="2">
        <f t="shared" ca="1" si="236"/>
        <v>1.9237587738579005</v>
      </c>
      <c r="S300" s="2">
        <f t="shared" ca="1" si="237"/>
        <v>1.9424510800894765</v>
      </c>
      <c r="T300" s="2">
        <f t="shared" ca="1" si="238"/>
        <v>1.9566673286067406</v>
      </c>
      <c r="U300" s="2">
        <f t="shared" ca="1" si="239"/>
        <v>1.9666609861756319</v>
      </c>
      <c r="V300" s="2">
        <f t="shared" ca="1" si="240"/>
        <v>1.9727272175874189</v>
      </c>
      <c r="W300" s="2">
        <f t="shared" ca="1" si="241"/>
        <v>1.9751870117008516</v>
      </c>
      <c r="X300" s="2">
        <f t="shared" ca="1" si="242"/>
        <v>1.974372890745431</v>
      </c>
      <c r="Y300" s="2">
        <f t="shared" ca="1" si="243"/>
        <v>1.9706136614506196</v>
      </c>
      <c r="Z300" s="2">
        <f t="shared" ca="1" si="244"/>
        <v>1.964217822627141</v>
      </c>
      <c r="AA300" s="2">
        <f t="shared" ca="1" si="245"/>
        <v>1.9554582761512942</v>
      </c>
      <c r="AB300" s="2">
        <f t="shared" ca="1" si="246"/>
        <v>1.9445620983358824</v>
      </c>
      <c r="AC300" s="2">
        <f t="shared" ca="1" si="247"/>
        <v>1.9317081848500883</v>
      </c>
      <c r="AD300" s="2">
        <f t="shared" ca="1" si="248"/>
        <v>1.9170334418635424</v>
      </c>
      <c r="AE300" s="2">
        <f t="shared" ca="1" si="249"/>
        <v>1.9006451040543992</v>
      </c>
      <c r="AF300" s="2">
        <f t="shared" ca="1" si="250"/>
        <v>1.882634168990502</v>
      </c>
      <c r="AG300" s="2">
        <f t="shared" ca="1" si="251"/>
        <v>1.8630852271647667</v>
      </c>
      <c r="AH300" s="2">
        <f t="shared" ca="1" si="252"/>
        <v>1.842081215875659</v>
      </c>
      <c r="AI300" s="2">
        <f t="shared" ca="1" si="253"/>
        <v>1.8197047657217249</v>
      </c>
      <c r="AJ300" s="2">
        <f t="shared" ca="1" si="254"/>
        <v>1.7960383679535332</v>
      </c>
      <c r="AK300" s="2">
        <f t="shared" ca="1" si="255"/>
        <v>1.7711644085781655</v>
      </c>
      <c r="AL300" s="2">
        <f t="shared" ca="1" si="256"/>
        <v>1.7451652515020595</v>
      </c>
      <c r="AM300" s="2">
        <f t="shared" ca="1" si="257"/>
        <v>1.7181234250911448</v>
      </c>
      <c r="AN300" s="2">
        <f t="shared" ca="1" si="258"/>
        <v>1.6901220107316226</v>
      </c>
      <c r="AO300" s="2">
        <f t="shared" ca="1" si="259"/>
        <v>1.6612453786049657</v>
      </c>
      <c r="AP300" s="2">
        <f t="shared" ca="1" si="260"/>
        <v>1.6315804143657611</v>
      </c>
      <c r="AQ300" s="2">
        <f t="shared" ca="1" si="261"/>
        <v>1.6012182292416501</v>
      </c>
      <c r="AR300" s="2">
        <f t="shared" ca="1" si="262"/>
        <v>1.57025593195893</v>
      </c>
      <c r="AS300" s="2">
        <f t="shared" ca="1" si="263"/>
        <v>1.5387973854432029</v>
      </c>
      <c r="AT300" s="2">
        <f t="shared" ca="1" si="264"/>
        <v>1.5069513513154289</v>
      </c>
      <c r="AU300" s="2">
        <f t="shared" ca="1" si="265"/>
        <v>1.4748258049852598</v>
      </c>
      <c r="AV300" s="2">
        <f t="shared" ca="1" si="266"/>
        <v>1.4425190601905298</v>
      </c>
      <c r="AW300" s="2">
        <f t="shared" ca="1" si="267"/>
        <v>1.4101109096543518</v>
      </c>
      <c r="AX300" s="2">
        <f t="shared" ca="1" si="268"/>
        <v>1.3776576733999606</v>
      </c>
      <c r="AY300" s="2">
        <f t="shared" ca="1" si="269"/>
        <v>1.3451915016207217</v>
      </c>
      <c r="AZ300" s="2">
        <f t="shared" ca="1" si="218"/>
        <v>1.3127205654115874</v>
      </c>
      <c r="BC300" s="2">
        <f t="shared" ca="1" si="270"/>
        <v>0.20351230268689768</v>
      </c>
      <c r="BD300" s="2">
        <f t="shared" ca="1" si="270"/>
        <v>-0.4416709922688602</v>
      </c>
      <c r="BE300" s="2">
        <f t="shared" ca="1" si="270"/>
        <v>0.84431042444027238</v>
      </c>
    </row>
    <row r="301" spans="1:57" x14ac:dyDescent="0.3">
      <c r="A301" s="2">
        <f t="shared" si="219"/>
        <v>2.8899999999999824</v>
      </c>
      <c r="B301" s="2">
        <f t="shared" ca="1" si="220"/>
        <v>1.0531540204245604</v>
      </c>
      <c r="C301" s="2">
        <f t="shared" ca="1" si="221"/>
        <v>1.1310500639679166</v>
      </c>
      <c r="D301" s="2">
        <f t="shared" ca="1" si="222"/>
        <v>1.2056019202369777</v>
      </c>
      <c r="E301" s="2">
        <f t="shared" ca="1" si="223"/>
        <v>1.2793669070357869</v>
      </c>
      <c r="F301" s="2">
        <f t="shared" ca="1" si="224"/>
        <v>1.3518225557257542</v>
      </c>
      <c r="G301" s="2">
        <f t="shared" ca="1" si="225"/>
        <v>1.4215645942902384</v>
      </c>
      <c r="H301" s="2">
        <f t="shared" ca="1" si="226"/>
        <v>1.4877187529607545</v>
      </c>
      <c r="I301" s="2">
        <f t="shared" ca="1" si="227"/>
        <v>1.550032491251423</v>
      </c>
      <c r="J301" s="2">
        <f t="shared" ca="1" si="228"/>
        <v>1.6085004805870475</v>
      </c>
      <c r="K301" s="2">
        <f t="shared" ca="1" si="229"/>
        <v>1.6631149404812322</v>
      </c>
      <c r="L301" s="2">
        <f t="shared" ca="1" si="230"/>
        <v>1.7137761322010905</v>
      </c>
      <c r="M301" s="2">
        <f t="shared" ca="1" si="231"/>
        <v>1.76029922491004</v>
      </c>
      <c r="N301" s="2">
        <f t="shared" ca="1" si="232"/>
        <v>1.8024597902776518</v>
      </c>
      <c r="O301" s="2">
        <f t="shared" ca="1" si="233"/>
        <v>1.8400452268689853</v>
      </c>
      <c r="P301" s="2">
        <f t="shared" ca="1" si="234"/>
        <v>1.8728981809279885</v>
      </c>
      <c r="Q301" s="2">
        <f t="shared" ca="1" si="235"/>
        <v>1.9009452849021085</v>
      </c>
      <c r="R301" s="2">
        <f t="shared" ca="1" si="236"/>
        <v>1.9242091758261195</v>
      </c>
      <c r="S301" s="2">
        <f t="shared" ca="1" si="237"/>
        <v>1.9428053965867722</v>
      </c>
      <c r="T301" s="2">
        <f t="shared" ca="1" si="238"/>
        <v>1.9569284614064315</v>
      </c>
      <c r="U301" s="2">
        <f t="shared" ca="1" si="239"/>
        <v>1.9668328962906139</v>
      </c>
      <c r="V301" s="2">
        <f t="shared" ca="1" si="240"/>
        <v>1.9728146082178197</v>
      </c>
      <c r="W301" s="2">
        <f t="shared" ca="1" si="241"/>
        <v>1.9751950428133849</v>
      </c>
      <c r="X301" s="2">
        <f t="shared" ca="1" si="242"/>
        <v>1.9743068744412759</v>
      </c>
      <c r="Y301" s="2">
        <f t="shared" ca="1" si="243"/>
        <v>1.9704787304021136</v>
      </c>
      <c r="Z301" s="2">
        <f t="shared" ca="1" si="244"/>
        <v>1.964018624512297</v>
      </c>
      <c r="AA301" s="2">
        <f t="shared" ca="1" si="245"/>
        <v>1.9551987692180497</v>
      </c>
      <c r="AB301" s="2">
        <f t="shared" ca="1" si="246"/>
        <v>1.9442455043537912</v>
      </c>
      <c r="AC301" s="2">
        <f t="shared" ca="1" si="247"/>
        <v>1.9313371128996575</v>
      </c>
      <c r="AD301" s="2">
        <f t="shared" ca="1" si="248"/>
        <v>1.9166101345749478</v>
      </c>
      <c r="AE301" s="2">
        <f t="shared" ca="1" si="249"/>
        <v>1.9001717060869281</v>
      </c>
      <c r="AF301" s="2">
        <f t="shared" ca="1" si="250"/>
        <v>1.882112923341746</v>
      </c>
      <c r="AG301" s="2">
        <f t="shared" ca="1" si="251"/>
        <v>1.8625185698790219</v>
      </c>
      <c r="AH301" s="2">
        <f t="shared" ca="1" si="252"/>
        <v>1.8414718025347818</v>
      </c>
      <c r="AI301" s="2">
        <f t="shared" ca="1" si="253"/>
        <v>1.8190554742934146</v>
      </c>
      <c r="AJ301" s="2">
        <f t="shared" ca="1" si="254"/>
        <v>1.7953522989272861</v>
      </c>
      <c r="AK301" s="2">
        <f t="shared" ca="1" si="255"/>
        <v>1.7704448860491859</v>
      </c>
      <c r="AL301" s="2">
        <f t="shared" ca="1" si="256"/>
        <v>1.7444158263075198</v>
      </c>
      <c r="AM301" s="2">
        <f t="shared" ca="1" si="257"/>
        <v>1.7173478819894956</v>
      </c>
      <c r="AN301" s="2">
        <f t="shared" ca="1" si="258"/>
        <v>1.6893243825505091</v>
      </c>
      <c r="AO301" s="2">
        <f t="shared" ca="1" si="259"/>
        <v>1.6604299702550263</v>
      </c>
      <c r="AP301" s="2">
        <f t="shared" ca="1" si="260"/>
        <v>1.6307518365964406</v>
      </c>
      <c r="AQ301" s="2">
        <f t="shared" ca="1" si="261"/>
        <v>1.6003814337350775</v>
      </c>
      <c r="AR301" s="2">
        <f t="shared" ca="1" si="262"/>
        <v>1.5694162262510605</v>
      </c>
      <c r="AS301" s="2">
        <f t="shared" ca="1" si="263"/>
        <v>1.5379603957650791</v>
      </c>
      <c r="AT301" s="2">
        <f t="shared" ca="1" si="264"/>
        <v>1.5061229090452799</v>
      </c>
      <c r="AU301" s="2">
        <f t="shared" ca="1" si="265"/>
        <v>1.4740117695253303</v>
      </c>
      <c r="AV301" s="2">
        <f t="shared" ca="1" si="266"/>
        <v>1.4417251424412192</v>
      </c>
      <c r="AW301" s="2">
        <f t="shared" ca="1" si="267"/>
        <v>1.4093425739578496</v>
      </c>
      <c r="AX301" s="2">
        <f t="shared" ca="1" si="268"/>
        <v>1.3769201249349432</v>
      </c>
      <c r="AY301" s="2">
        <f t="shared" ca="1" si="269"/>
        <v>1.3444896919600919</v>
      </c>
      <c r="AZ301" s="2">
        <f t="shared" ca="1" si="218"/>
        <v>1.3120596061681482</v>
      </c>
      <c r="BC301" s="2">
        <f t="shared" ca="1" si="270"/>
        <v>-0.10288394874297868</v>
      </c>
      <c r="BD301" s="2">
        <f t="shared" ca="1" si="270"/>
        <v>0.45191567314502823</v>
      </c>
      <c r="BE301" s="2">
        <f t="shared" ca="1" si="270"/>
        <v>-0.89474259011140767</v>
      </c>
    </row>
    <row r="302" spans="1:57" x14ac:dyDescent="0.3">
      <c r="A302" s="2">
        <f t="shared" si="219"/>
        <v>2.8999999999999821</v>
      </c>
      <c r="B302" s="2">
        <f t="shared" ca="1" si="220"/>
        <v>1.0557936834051769</v>
      </c>
      <c r="C302" s="2">
        <f t="shared" ca="1" si="221"/>
        <v>1.1335998084682295</v>
      </c>
      <c r="D302" s="2">
        <f t="shared" ca="1" si="222"/>
        <v>1.2081144673961097</v>
      </c>
      <c r="E302" s="2">
        <f t="shared" ca="1" si="223"/>
        <v>1.281833335168499</v>
      </c>
      <c r="F302" s="2">
        <f t="shared" ca="1" si="224"/>
        <v>1.3542162571556753</v>
      </c>
      <c r="G302" s="2">
        <f t="shared" ca="1" si="225"/>
        <v>1.4238695091362001</v>
      </c>
      <c r="H302" s="2">
        <f t="shared" ca="1" si="226"/>
        <v>1.4899312018029456</v>
      </c>
      <c r="I302" s="2">
        <f t="shared" ca="1" si="227"/>
        <v>1.5521536833130842</v>
      </c>
      <c r="J302" s="2">
        <f t="shared" ca="1" si="228"/>
        <v>1.6105315193450898</v>
      </c>
      <c r="K302" s="2">
        <f t="shared" ca="1" si="229"/>
        <v>1.665055032740985</v>
      </c>
      <c r="L302" s="2">
        <f t="shared" ca="1" si="230"/>
        <v>1.7156227248937377</v>
      </c>
      <c r="M302" s="2">
        <f t="shared" ca="1" si="231"/>
        <v>1.7620489146934661</v>
      </c>
      <c r="N302" s="2">
        <f t="shared" ca="1" si="232"/>
        <v>1.8041093519301417</v>
      </c>
      <c r="O302" s="2">
        <f t="shared" ca="1" si="233"/>
        <v>1.8415924817734832</v>
      </c>
      <c r="P302" s="2">
        <f t="shared" ca="1" si="234"/>
        <v>1.8743425720415172</v>
      </c>
      <c r="Q302" s="2">
        <f t="shared" ca="1" si="235"/>
        <v>1.9022881174225994</v>
      </c>
      <c r="R302" s="2">
        <f t="shared" ca="1" si="236"/>
        <v>1.9254535555892058</v>
      </c>
      <c r="S302" s="2">
        <f t="shared" ca="1" si="237"/>
        <v>1.9439559517936669</v>
      </c>
      <c r="T302" s="2">
        <f t="shared" ca="1" si="238"/>
        <v>1.9579909638743827</v>
      </c>
      <c r="U302" s="2">
        <f t="shared" ca="1" si="239"/>
        <v>1.967813889280329</v>
      </c>
      <c r="V302" s="2">
        <f t="shared" ca="1" si="240"/>
        <v>1.9737210900137523</v>
      </c>
      <c r="W302" s="2">
        <f t="shared" ca="1" si="241"/>
        <v>1.9760341809188608</v>
      </c>
      <c r="X302" s="2">
        <f t="shared" ca="1" si="242"/>
        <v>1.9750857004077491</v>
      </c>
      <c r="Y302" s="2">
        <f t="shared" ca="1" si="243"/>
        <v>1.9712038087858144</v>
      </c>
      <c r="Z302" s="2">
        <f t="shared" ca="1" si="244"/>
        <v>1.9646957493313442</v>
      </c>
      <c r="AA302" s="2">
        <f t="shared" ca="1" si="245"/>
        <v>1.9558327626644496</v>
      </c>
      <c r="AB302" s="2">
        <f t="shared" ca="1" si="246"/>
        <v>1.9448401731618807</v>
      </c>
      <c r="AC302" s="2">
        <f t="shared" ca="1" si="247"/>
        <v>1.9318953745844301</v>
      </c>
      <c r="AD302" s="2">
        <f t="shared" ca="1" si="248"/>
        <v>1.9171342641155824</v>
      </c>
      <c r="AE302" s="2">
        <f t="shared" ca="1" si="249"/>
        <v>1.9006636029628272</v>
      </c>
      <c r="AF302" s="2">
        <f t="shared" ca="1" si="250"/>
        <v>1.8825743058097129</v>
      </c>
      <c r="AG302" s="2">
        <f t="shared" ca="1" si="251"/>
        <v>1.8629510683173101</v>
      </c>
      <c r="AH302" s="2">
        <f t="shared" ca="1" si="252"/>
        <v>1.8418769854610981</v>
      </c>
      <c r="AI302" s="2">
        <f t="shared" ca="1" si="253"/>
        <v>1.8194348511589571</v>
      </c>
      <c r="AJ302" s="2">
        <f t="shared" ca="1" si="254"/>
        <v>1.7957073202716556</v>
      </c>
      <c r="AK302" s="2">
        <f t="shared" ca="1" si="255"/>
        <v>1.7707769446253456</v>
      </c>
      <c r="AL302" s="2">
        <f t="shared" ca="1" si="256"/>
        <v>1.7447262602989142</v>
      </c>
      <c r="AM302" s="2">
        <f t="shared" ca="1" si="257"/>
        <v>1.7176379823287351</v>
      </c>
      <c r="AN302" s="2">
        <f t="shared" ca="1" si="258"/>
        <v>1.6895954072646029</v>
      </c>
      <c r="AO302" s="2">
        <f t="shared" ca="1" si="259"/>
        <v>1.6606831686740209</v>
      </c>
      <c r="AP302" s="2">
        <f t="shared" ca="1" si="260"/>
        <v>1.6309884831359949</v>
      </c>
      <c r="AQ302" s="2">
        <f t="shared" ca="1" si="261"/>
        <v>1.6006028625868858</v>
      </c>
      <c r="AR302" s="2">
        <f t="shared" ca="1" si="262"/>
        <v>1.5696238452623967</v>
      </c>
      <c r="AS302" s="2">
        <f t="shared" ca="1" si="263"/>
        <v>1.5381556477522751</v>
      </c>
      <c r="AT302" s="2">
        <f t="shared" ca="1" si="264"/>
        <v>1.5063071569743183</v>
      </c>
      <c r="AU302" s="2">
        <f t="shared" ca="1" si="265"/>
        <v>1.4741861194006212</v>
      </c>
      <c r="AV302" s="2">
        <f t="shared" ca="1" si="266"/>
        <v>1.4418902683491279</v>
      </c>
      <c r="AW302" s="2">
        <f t="shared" ca="1" si="267"/>
        <v>1.4094986217193537</v>
      </c>
      <c r="AX302" s="2">
        <f t="shared" ca="1" si="268"/>
        <v>1.377066699863591</v>
      </c>
      <c r="AY302" s="2">
        <f t="shared" ca="1" si="269"/>
        <v>1.3446258725814988</v>
      </c>
      <c r="AZ302" s="2">
        <f t="shared" ca="1" si="218"/>
        <v>1.3121842441597042</v>
      </c>
      <c r="BC302" s="2">
        <f t="shared" ca="1" si="270"/>
        <v>1.2791167006417723</v>
      </c>
      <c r="BD302" s="2">
        <f t="shared" ca="1" si="270"/>
        <v>0.36319705142903036</v>
      </c>
      <c r="BE302" s="2">
        <f t="shared" ca="1" si="270"/>
        <v>0.55757526070313457</v>
      </c>
    </row>
    <row r="303" spans="1:57" x14ac:dyDescent="0.3">
      <c r="A303" s="2">
        <f t="shared" si="219"/>
        <v>2.9099999999999819</v>
      </c>
      <c r="B303" s="2">
        <f t="shared" ca="1" si="220"/>
        <v>1.0571173877846958</v>
      </c>
      <c r="C303" s="2">
        <f t="shared" ca="1" si="221"/>
        <v>1.1348416551579181</v>
      </c>
      <c r="D303" s="2">
        <f t="shared" ca="1" si="222"/>
        <v>1.2093256424718934</v>
      </c>
      <c r="E303" s="2">
        <f t="shared" ca="1" si="223"/>
        <v>1.283004269648792</v>
      </c>
      <c r="F303" s="2">
        <f t="shared" ca="1" si="224"/>
        <v>1.3553202693736717</v>
      </c>
      <c r="G303" s="2">
        <f t="shared" ca="1" si="225"/>
        <v>1.4248905105038048</v>
      </c>
      <c r="H303" s="2">
        <f t="shared" ca="1" si="226"/>
        <v>1.4908653429872407</v>
      </c>
      <c r="I303" s="2">
        <f t="shared" ca="1" si="227"/>
        <v>1.5530019123666012</v>
      </c>
      <c r="J303" s="2">
        <f t="shared" ca="1" si="228"/>
        <v>1.6112946513857103</v>
      </c>
      <c r="K303" s="2">
        <f t="shared" ca="1" si="229"/>
        <v>1.665731997581144</v>
      </c>
      <c r="L303" s="2">
        <f t="shared" ca="1" si="230"/>
        <v>1.7162107192939267</v>
      </c>
      <c r="M303" s="2">
        <f t="shared" ca="1" si="231"/>
        <v>1.7625443143389368</v>
      </c>
      <c r="N303" s="2">
        <f t="shared" ca="1" si="232"/>
        <v>1.8045087366264161</v>
      </c>
      <c r="O303" s="2">
        <f t="shared" ca="1" si="233"/>
        <v>1.841893498060317</v>
      </c>
      <c r="P303" s="2">
        <f t="shared" ca="1" si="234"/>
        <v>1.8745445014762672</v>
      </c>
      <c r="Q303" s="2">
        <f t="shared" ca="1" si="235"/>
        <v>1.9023921112016513</v>
      </c>
      <c r="R303" s="2">
        <f t="shared" ca="1" si="236"/>
        <v>1.9254625686113904</v>
      </c>
      <c r="S303" s="2">
        <f t="shared" ca="1" si="237"/>
        <v>1.9438744623785895</v>
      </c>
      <c r="T303" s="2">
        <f t="shared" ca="1" si="238"/>
        <v>1.9578245951444178</v>
      </c>
      <c r="U303" s="2">
        <f t="shared" ca="1" si="239"/>
        <v>1.967569038103101</v>
      </c>
      <c r="V303" s="2">
        <f t="shared" ca="1" si="240"/>
        <v>1.9734046111947201</v>
      </c>
      <c r="W303" s="2">
        <f t="shared" ca="1" si="241"/>
        <v>1.9756531010091261</v>
      </c>
      <c r="X303" s="2">
        <f t="shared" ca="1" si="242"/>
        <v>1.9746469120158596</v>
      </c>
      <c r="Y303" s="2">
        <f t="shared" ca="1" si="243"/>
        <v>1.9707137400844226</v>
      </c>
      <c r="Z303" s="2">
        <f t="shared" ca="1" si="244"/>
        <v>1.964160062559416</v>
      </c>
      <c r="AA303" s="2">
        <f t="shared" ca="1" si="245"/>
        <v>1.9552561559923929</v>
      </c>
      <c r="AB303" s="2">
        <f t="shared" ca="1" si="246"/>
        <v>1.9442263404573856</v>
      </c>
      <c r="AC303" s="2">
        <f t="shared" ca="1" si="247"/>
        <v>1.9312471340596995</v>
      </c>
      <c r="AD303" s="2">
        <f t="shared" ca="1" si="248"/>
        <v>1.916453805417911</v>
      </c>
      <c r="AE303" s="2">
        <f t="shared" ca="1" si="249"/>
        <v>1.899952752755462</v>
      </c>
      <c r="AF303" s="2">
        <f t="shared" ca="1" si="250"/>
        <v>1.881834720030368</v>
      </c>
      <c r="AG303" s="2">
        <f t="shared" ca="1" si="251"/>
        <v>1.8621843241756955</v>
      </c>
      <c r="AH303" s="2">
        <f t="shared" ca="1" si="252"/>
        <v>1.8410846069924436</v>
      </c>
      <c r="AI303" s="2">
        <f t="shared" ca="1" si="253"/>
        <v>1.8186183119652666</v>
      </c>
      <c r="AJ303" s="2">
        <f t="shared" ca="1" si="254"/>
        <v>1.7948680436960207</v>
      </c>
      <c r="AK303" s="2">
        <f t="shared" ca="1" si="255"/>
        <v>1.7699163049187485</v>
      </c>
      <c r="AL303" s="2">
        <f t="shared" ca="1" si="256"/>
        <v>1.7438455859193771</v>
      </c>
      <c r="AM303" s="2">
        <f t="shared" ca="1" si="257"/>
        <v>1.7167385634005363</v>
      </c>
      <c r="AN303" s="2">
        <f t="shared" ca="1" si="258"/>
        <v>1.6886785101207777</v>
      </c>
      <c r="AO303" s="2">
        <f t="shared" ca="1" si="259"/>
        <v>1.6597500602564785</v>
      </c>
      <c r="AP303" s="2">
        <f t="shared" ca="1" si="260"/>
        <v>1.6300404647962514</v>
      </c>
      <c r="AQ303" s="2">
        <f t="shared" ca="1" si="261"/>
        <v>1.5996413043602686</v>
      </c>
      <c r="AR303" s="2">
        <f t="shared" ca="1" si="262"/>
        <v>1.5686501986962678</v>
      </c>
      <c r="AS303" s="2">
        <f t="shared" ca="1" si="263"/>
        <v>1.5371714056968517</v>
      </c>
      <c r="AT303" s="2">
        <f t="shared" ca="1" si="264"/>
        <v>1.5053137375174295</v>
      </c>
      <c r="AU303" s="2">
        <f t="shared" ca="1" si="265"/>
        <v>1.4731846887995792</v>
      </c>
      <c r="AV303" s="2">
        <f t="shared" ca="1" si="266"/>
        <v>1.4408815676464395</v>
      </c>
      <c r="AW303" s="2">
        <f t="shared" ca="1" si="267"/>
        <v>1.4084828720774816</v>
      </c>
      <c r="AX303" s="2">
        <f t="shared" ca="1" si="268"/>
        <v>1.376043590842144</v>
      </c>
      <c r="AY303" s="2">
        <f t="shared" ca="1" si="269"/>
        <v>1.343594581581133</v>
      </c>
      <c r="AZ303" s="2">
        <f t="shared" ca="1" si="218"/>
        <v>1.3111437578664524</v>
      </c>
      <c r="BC303" s="2">
        <f t="shared" ca="1" si="270"/>
        <v>-0.51787383978815793</v>
      </c>
      <c r="BD303" s="2">
        <f t="shared" ca="1" si="270"/>
        <v>0.11411429599212397</v>
      </c>
      <c r="BE303" s="2">
        <f t="shared" ca="1" si="270"/>
        <v>0.33952521006826775</v>
      </c>
    </row>
    <row r="304" spans="1:57" x14ac:dyDescent="0.3">
      <c r="A304" s="2">
        <f t="shared" si="219"/>
        <v>2.9199999999999817</v>
      </c>
      <c r="B304" s="2">
        <f t="shared" ca="1" si="220"/>
        <v>1.0593210772866186</v>
      </c>
      <c r="C304" s="2">
        <f t="shared" ca="1" si="221"/>
        <v>1.1369027129056288</v>
      </c>
      <c r="D304" s="2">
        <f t="shared" ca="1" si="222"/>
        <v>1.2113010839933553</v>
      </c>
      <c r="E304" s="2">
        <f t="shared" ca="1" si="223"/>
        <v>1.284890945342154</v>
      </c>
      <c r="F304" s="2">
        <f t="shared" ca="1" si="224"/>
        <v>1.357098188147392</v>
      </c>
      <c r="G304" s="2">
        <f t="shared" ca="1" si="225"/>
        <v>1.4265500243488336</v>
      </c>
      <c r="H304" s="2">
        <f t="shared" ca="1" si="226"/>
        <v>1.4924086113925608</v>
      </c>
      <c r="I304" s="2">
        <f t="shared" ca="1" si="227"/>
        <v>1.5544355106804948</v>
      </c>
      <c r="J304" s="2">
        <f t="shared" ca="1" si="228"/>
        <v>1.6126247040546442</v>
      </c>
      <c r="K304" s="2">
        <f t="shared" ca="1" si="229"/>
        <v>1.6669624638714602</v>
      </c>
      <c r="L304" s="2">
        <f t="shared" ca="1" si="230"/>
        <v>1.7173435607398078</v>
      </c>
      <c r="M304" s="2">
        <f t="shared" ca="1" si="231"/>
        <v>1.7635804089834872</v>
      </c>
      <c r="N304" s="2">
        <f t="shared" ca="1" si="232"/>
        <v>1.8054489009655417</v>
      </c>
      <c r="O304" s="2">
        <f t="shared" ca="1" si="233"/>
        <v>1.8427393437700748</v>
      </c>
      <c r="P304" s="2">
        <f t="shared" ca="1" si="234"/>
        <v>1.875298997022995</v>
      </c>
      <c r="Q304" s="2">
        <f t="shared" ca="1" si="235"/>
        <v>1.9030598104522354</v>
      </c>
      <c r="R304" s="2">
        <f t="shared" ca="1" si="236"/>
        <v>1.92604954060978</v>
      </c>
      <c r="S304" s="2">
        <f t="shared" ca="1" si="237"/>
        <v>1.9443880090973988</v>
      </c>
      <c r="T304" s="2">
        <f t="shared" ca="1" si="238"/>
        <v>1.9582728730181309</v>
      </c>
      <c r="U304" s="2">
        <f t="shared" ca="1" si="239"/>
        <v>1.9679606880755551</v>
      </c>
      <c r="V304" s="2">
        <f t="shared" ca="1" si="240"/>
        <v>1.9737484435039938</v>
      </c>
      <c r="W304" s="2">
        <f t="shared" ca="1" si="241"/>
        <v>1.9759578086054277</v>
      </c>
      <c r="X304" s="2">
        <f t="shared" ca="1" si="242"/>
        <v>1.9749207643772284</v>
      </c>
      <c r="Y304" s="2">
        <f t="shared" ca="1" si="243"/>
        <v>1.9709642533032967</v>
      </c>
      <c r="Z304" s="2">
        <f t="shared" ca="1" si="244"/>
        <v>1.9643936999121017</v>
      </c>
      <c r="AA304" s="2">
        <f t="shared" ca="1" si="245"/>
        <v>1.9554781329622055</v>
      </c>
      <c r="AB304" s="2">
        <f t="shared" ca="1" si="246"/>
        <v>1.9444405878781188</v>
      </c>
      <c r="AC304" s="2">
        <f t="shared" ca="1" si="247"/>
        <v>1.931456429131722</v>
      </c>
      <c r="AD304" s="2">
        <f t="shared" ca="1" si="248"/>
        <v>1.9166600191685519</v>
      </c>
      <c r="AE304" s="2">
        <f t="shared" ca="1" si="249"/>
        <v>1.9001571141534239</v>
      </c>
      <c r="AF304" s="2">
        <f t="shared" ca="1" si="250"/>
        <v>1.8820380062390221</v>
      </c>
      <c r="AG304" s="2">
        <f t="shared" ca="1" si="251"/>
        <v>1.8623869512217306</v>
      </c>
      <c r="AH304" s="2">
        <f t="shared" ca="1" si="252"/>
        <v>1.8412866548631444</v>
      </c>
      <c r="AI304" s="2">
        <f t="shared" ca="1" si="253"/>
        <v>1.8188195272984293</v>
      </c>
      <c r="AJ304" s="2">
        <f t="shared" ca="1" si="254"/>
        <v>1.7950678399741165</v>
      </c>
      <c r="AK304" s="2">
        <f t="shared" ca="1" si="255"/>
        <v>1.7701137636783719</v>
      </c>
      <c r="AL304" s="2">
        <f t="shared" ca="1" si="256"/>
        <v>1.7440394601335996</v>
      </c>
      <c r="AM304" s="2">
        <f t="shared" ca="1" si="257"/>
        <v>1.7169272850797863</v>
      </c>
      <c r="AN304" s="2">
        <f t="shared" ca="1" si="258"/>
        <v>1.6888602050524932</v>
      </c>
      <c r="AO304" s="2">
        <f t="shared" ca="1" si="259"/>
        <v>1.6599225725932376</v>
      </c>
      <c r="AP304" s="2">
        <f t="shared" ca="1" si="260"/>
        <v>1.6302013908659743</v>
      </c>
      <c r="AQ304" s="2">
        <f t="shared" ca="1" si="261"/>
        <v>1.5997880265115016</v>
      </c>
      <c r="AR304" s="2">
        <f t="shared" ca="1" si="262"/>
        <v>1.5687798970656601</v>
      </c>
      <c r="AS304" s="2">
        <f t="shared" ca="1" si="263"/>
        <v>1.5372810164828539</v>
      </c>
      <c r="AT304" s="2">
        <f t="shared" ca="1" si="264"/>
        <v>1.5053998356949922</v>
      </c>
      <c r="AU304" s="2">
        <f t="shared" ca="1" si="265"/>
        <v>1.4732433111257015</v>
      </c>
      <c r="AV304" s="2">
        <f t="shared" ca="1" si="266"/>
        <v>1.440908040850261</v>
      </c>
      <c r="AW304" s="2">
        <f t="shared" ca="1" si="267"/>
        <v>1.408471719853893</v>
      </c>
      <c r="AX304" s="2">
        <f t="shared" ca="1" si="268"/>
        <v>1.3759885227523114</v>
      </c>
      <c r="AY304" s="2">
        <f t="shared" ca="1" si="269"/>
        <v>1.3434885185364074</v>
      </c>
      <c r="AZ304" s="2">
        <f t="shared" ca="1" si="218"/>
        <v>1.3109791712243837</v>
      </c>
      <c r="BC304" s="2">
        <f t="shared" ca="1" si="270"/>
        <v>0.67868168052080691</v>
      </c>
      <c r="BD304" s="2">
        <f t="shared" ca="1" si="270"/>
        <v>-1.1094352679747184</v>
      </c>
      <c r="BE304" s="2">
        <f t="shared" ca="1" si="270"/>
        <v>1.0177048632529733</v>
      </c>
    </row>
    <row r="305" spans="1:57" x14ac:dyDescent="0.3">
      <c r="A305" s="2">
        <f t="shared" si="219"/>
        <v>2.9299999999999815</v>
      </c>
      <c r="B305" s="2">
        <f t="shared" ca="1" si="220"/>
        <v>1.0605481375893882</v>
      </c>
      <c r="C305" s="2">
        <f t="shared" ca="1" si="221"/>
        <v>1.1380411607933882</v>
      </c>
      <c r="D305" s="2">
        <f t="shared" ca="1" si="222"/>
        <v>1.2124014091171325</v>
      </c>
      <c r="E305" s="2">
        <f t="shared" ca="1" si="223"/>
        <v>1.2859445474765543</v>
      </c>
      <c r="F305" s="2">
        <f t="shared" ca="1" si="224"/>
        <v>1.3580803780493649</v>
      </c>
      <c r="G305" s="2">
        <f t="shared" ca="1" si="225"/>
        <v>1.4274466939267207</v>
      </c>
      <c r="H305" s="2">
        <f t="shared" ca="1" si="226"/>
        <v>1.4932175210005523</v>
      </c>
      <c r="I305" s="2">
        <f t="shared" ca="1" si="227"/>
        <v>1.5551589479774475</v>
      </c>
      <c r="J305" s="2">
        <f t="shared" ca="1" si="228"/>
        <v>1.6132646802926243</v>
      </c>
      <c r="K305" s="2">
        <f t="shared" ca="1" si="229"/>
        <v>1.6675190372519579</v>
      </c>
      <c r="L305" s="2">
        <f t="shared" ca="1" si="230"/>
        <v>1.717815018797566</v>
      </c>
      <c r="M305" s="2">
        <f t="shared" ca="1" si="231"/>
        <v>1.7639641849816388</v>
      </c>
      <c r="N305" s="2">
        <f t="shared" ca="1" si="232"/>
        <v>1.8057425925351571</v>
      </c>
      <c r="O305" s="2">
        <f t="shared" ca="1" si="233"/>
        <v>1.8429415637351689</v>
      </c>
      <c r="P305" s="2">
        <f t="shared" ca="1" si="234"/>
        <v>1.8754099283506591</v>
      </c>
      <c r="Q305" s="2">
        <f t="shared" ca="1" si="235"/>
        <v>1.9030814288862294</v>
      </c>
      <c r="R305" s="2">
        <f t="shared" ca="1" si="236"/>
        <v>1.9259855402065491</v>
      </c>
      <c r="S305" s="2">
        <f t="shared" ca="1" si="237"/>
        <v>1.9442435180533078</v>
      </c>
      <c r="T305" s="2">
        <f t="shared" ca="1" si="238"/>
        <v>1.9580540753729534</v>
      </c>
      <c r="U305" s="2">
        <f t="shared" ca="1" si="239"/>
        <v>1.9676744548547065</v>
      </c>
      <c r="V305" s="2">
        <f t="shared" ca="1" si="240"/>
        <v>1.9734020180760785</v>
      </c>
      <c r="W305" s="2">
        <f t="shared" ca="1" si="241"/>
        <v>1.9755585197080838</v>
      </c>
      <c r="X305" s="2">
        <f t="shared" ca="1" si="242"/>
        <v>1.9744757194582467</v>
      </c>
      <c r="Y305" s="2">
        <f t="shared" ca="1" si="243"/>
        <v>1.9704800092168466</v>
      </c>
      <c r="Z305" s="2">
        <f t="shared" ca="1" si="244"/>
        <v>1.9638759655772733</v>
      </c>
      <c r="AA305" s="2">
        <f t="shared" ca="1" si="245"/>
        <v>1.9549315775485576</v>
      </c>
      <c r="AB305" s="2">
        <f t="shared" ca="1" si="246"/>
        <v>1.9438688073066008</v>
      </c>
      <c r="AC305" s="2">
        <f t="shared" ca="1" si="247"/>
        <v>1.9308620794196565</v>
      </c>
      <c r="AD305" s="2">
        <f t="shared" ca="1" si="248"/>
        <v>1.9160450642230993</v>
      </c>
      <c r="AE305" s="2">
        <f t="shared" ca="1" si="249"/>
        <v>1.8995230884087746</v>
      </c>
      <c r="AF305" s="2">
        <f t="shared" ca="1" si="250"/>
        <v>1.8813862029179989</v>
      </c>
      <c r="AG305" s="2">
        <f t="shared" ca="1" si="251"/>
        <v>1.8617185116930086</v>
      </c>
      <c r="AH305" s="2">
        <f t="shared" ca="1" si="252"/>
        <v>1.8406025932903836</v>
      </c>
      <c r="AI305" s="2">
        <f t="shared" ca="1" si="253"/>
        <v>1.8181207332802745</v>
      </c>
      <c r="AJ305" s="2">
        <f t="shared" ca="1" si="254"/>
        <v>1.7943550787586666</v>
      </c>
      <c r="AK305" s="2">
        <f t="shared" ca="1" si="255"/>
        <v>1.7693876774160868</v>
      </c>
      <c r="AL305" s="2">
        <f t="shared" ca="1" si="256"/>
        <v>1.7433005713440233</v>
      </c>
      <c r="AM305" s="2">
        <f t="shared" ca="1" si="257"/>
        <v>1.7161760043952028</v>
      </c>
      <c r="AN305" s="2">
        <f t="shared" ca="1" si="258"/>
        <v>1.6880968461545491</v>
      </c>
      <c r="AO305" s="2">
        <f t="shared" ca="1" si="259"/>
        <v>1.6591473769855143</v>
      </c>
      <c r="AP305" s="2">
        <f t="shared" ca="1" si="260"/>
        <v>1.6294145616848901</v>
      </c>
      <c r="AQ305" s="2">
        <f t="shared" ca="1" si="261"/>
        <v>1.5989897619300417</v>
      </c>
      <c r="AR305" s="2">
        <f t="shared" ca="1" si="262"/>
        <v>1.5679704009909761</v>
      </c>
      <c r="AS305" s="2">
        <f t="shared" ca="1" si="263"/>
        <v>1.5364604553187826</v>
      </c>
      <c r="AT305" s="2">
        <f t="shared" ca="1" si="264"/>
        <v>1.5045682198625721</v>
      </c>
      <c r="AU305" s="2">
        <f t="shared" ca="1" si="265"/>
        <v>1.4724003181724112</v>
      </c>
      <c r="AV305" s="2">
        <f t="shared" ca="1" si="266"/>
        <v>1.4400528452161823</v>
      </c>
      <c r="AW305" s="2">
        <f t="shared" ca="1" si="267"/>
        <v>1.4076029015034592</v>
      </c>
      <c r="AX305" s="2">
        <f t="shared" ca="1" si="268"/>
        <v>1.3751040568064998</v>
      </c>
      <c r="AY305" s="2">
        <f t="shared" ca="1" si="269"/>
        <v>1.3425858070288901</v>
      </c>
      <c r="AZ305" s="2">
        <f t="shared" ca="1" si="218"/>
        <v>1.3100555349795473</v>
      </c>
      <c r="BC305" s="2">
        <f t="shared" ca="1" si="270"/>
        <v>-0.48390004874788151</v>
      </c>
      <c r="BD305" s="2">
        <f t="shared" ca="1" si="270"/>
        <v>-0.61338861500343889</v>
      </c>
      <c r="BE305" s="2">
        <f t="shared" ca="1" si="270"/>
        <v>0.23686631079829112</v>
      </c>
    </row>
    <row r="306" spans="1:57" x14ac:dyDescent="0.3">
      <c r="A306" s="2">
        <f t="shared" si="219"/>
        <v>2.9399999999999813</v>
      </c>
      <c r="B306" s="2">
        <f t="shared" ca="1" si="220"/>
        <v>1.0622412864419124</v>
      </c>
      <c r="C306" s="2">
        <f t="shared" ca="1" si="221"/>
        <v>1.1396658470777714</v>
      </c>
      <c r="D306" s="2">
        <f t="shared" ca="1" si="222"/>
        <v>1.2140050008397425</v>
      </c>
      <c r="E306" s="2">
        <f t="shared" ca="1" si="223"/>
        <v>1.2875162589822993</v>
      </c>
      <c r="F306" s="2">
        <f t="shared" ca="1" si="224"/>
        <v>1.359593944266664</v>
      </c>
      <c r="G306" s="2">
        <f t="shared" ca="1" si="225"/>
        <v>1.4288865328790612</v>
      </c>
      <c r="H306" s="2">
        <f t="shared" ca="1" si="226"/>
        <v>1.4945798485322328</v>
      </c>
      <c r="I306" s="2">
        <f t="shared" ca="1" si="227"/>
        <v>1.5564444873609911</v>
      </c>
      <c r="J306" s="2">
        <f t="shared" ca="1" si="228"/>
        <v>1.614473921058674</v>
      </c>
      <c r="K306" s="2">
        <f t="shared" ca="1" si="229"/>
        <v>1.6686505957260442</v>
      </c>
      <c r="L306" s="2">
        <f t="shared" ca="1" si="230"/>
        <v>1.7188658351641612</v>
      </c>
      <c r="M306" s="2">
        <f t="shared" ca="1" si="231"/>
        <v>1.7649304417241825</v>
      </c>
      <c r="N306" s="2">
        <f t="shared" ca="1" si="232"/>
        <v>1.8066207297193142</v>
      </c>
      <c r="O306" s="2">
        <f t="shared" ca="1" si="233"/>
        <v>1.8437291239163374</v>
      </c>
      <c r="P306" s="2">
        <f t="shared" ca="1" si="234"/>
        <v>1.8761061048777714</v>
      </c>
      <c r="Q306" s="2">
        <f t="shared" ca="1" si="235"/>
        <v>1.9036872825933944</v>
      </c>
      <c r="R306" s="2">
        <f t="shared" ca="1" si="236"/>
        <v>1.9265039207548915</v>
      </c>
      <c r="S306" s="2">
        <f t="shared" ca="1" si="237"/>
        <v>1.9446787778757286</v>
      </c>
      <c r="T306" s="2">
        <f t="shared" ca="1" si="238"/>
        <v>1.9584116915663941</v>
      </c>
      <c r="U306" s="2">
        <f t="shared" ca="1" si="239"/>
        <v>1.9679606614066871</v>
      </c>
      <c r="V306" s="2">
        <f t="shared" ca="1" si="240"/>
        <v>1.9736234917756124</v>
      </c>
      <c r="W306" s="2">
        <f t="shared" ca="1" si="241"/>
        <v>1.9757220927778267</v>
      </c>
      <c r="X306" s="2">
        <f t="shared" ca="1" si="242"/>
        <v>1.9745880724427183</v>
      </c>
      <c r="Y306" s="2">
        <f t="shared" ca="1" si="243"/>
        <v>1.9705473423179023</v>
      </c>
      <c r="Z306" s="2">
        <f t="shared" ca="1" si="244"/>
        <v>1.9639037034231865</v>
      </c>
      <c r="AA306" s="2">
        <f t="shared" ca="1" si="245"/>
        <v>1.9549241805458768</v>
      </c>
      <c r="AB306" s="2">
        <f t="shared" ca="1" si="246"/>
        <v>1.9438297414779502</v>
      </c>
      <c r="AC306" s="2">
        <f t="shared" ca="1" si="247"/>
        <v>1.9307939520376893</v>
      </c>
      <c r="AD306" s="2">
        <f t="shared" ca="1" si="248"/>
        <v>1.9159498719008379</v>
      </c>
      <c r="AE306" s="2">
        <f t="shared" ca="1" si="249"/>
        <v>1.8994024782492895</v>
      </c>
      <c r="AF306" s="2">
        <f t="shared" ca="1" si="250"/>
        <v>1.8812416587979239</v>
      </c>
      <c r="AG306" s="2">
        <f t="shared" ca="1" si="251"/>
        <v>1.8615514423255994</v>
      </c>
      <c r="AH306" s="2">
        <f t="shared" ca="1" si="252"/>
        <v>1.8404143564344675</v>
      </c>
      <c r="AI306" s="2">
        <f t="shared" ca="1" si="253"/>
        <v>1.8179126383317388</v>
      </c>
      <c r="AJ306" s="2">
        <f t="shared" ca="1" si="254"/>
        <v>1.7941283869856985</v>
      </c>
      <c r="AK306" s="2">
        <f t="shared" ca="1" si="255"/>
        <v>1.7691436032563552</v>
      </c>
      <c r="AL306" s="2">
        <f t="shared" ca="1" si="256"/>
        <v>1.7430402859569405</v>
      </c>
      <c r="AM306" s="2">
        <f t="shared" ca="1" si="257"/>
        <v>1.7159006435494406</v>
      </c>
      <c r="AN306" s="2">
        <f t="shared" ca="1" si="258"/>
        <v>1.6878075253613802</v>
      </c>
      <c r="AO306" s="2">
        <f t="shared" ca="1" si="259"/>
        <v>1.6588452164521503</v>
      </c>
      <c r="AP306" s="2">
        <f t="shared" ca="1" si="260"/>
        <v>1.6291007201172412</v>
      </c>
      <c r="AQ306" s="2">
        <f t="shared" ca="1" si="261"/>
        <v>1.5986654694823232</v>
      </c>
      <c r="AR306" s="2">
        <f t="shared" ca="1" si="262"/>
        <v>1.5676369688846068</v>
      </c>
      <c r="AS306" s="2">
        <f t="shared" ca="1" si="263"/>
        <v>1.5361192311000638</v>
      </c>
      <c r="AT306" s="2">
        <f t="shared" ca="1" si="264"/>
        <v>1.5042204677549778</v>
      </c>
      <c r="AU306" s="2">
        <f t="shared" ca="1" si="265"/>
        <v>1.4720470423189658</v>
      </c>
      <c r="AV306" s="2">
        <f t="shared" ca="1" si="266"/>
        <v>1.4396946210229342</v>
      </c>
      <c r="AW306" s="2">
        <f t="shared" ca="1" si="267"/>
        <v>1.4072397858912398</v>
      </c>
      <c r="AX306" s="2">
        <f t="shared" ca="1" si="268"/>
        <v>1.374735578685593</v>
      </c>
      <c r="AY306" s="2">
        <f t="shared" ca="1" si="269"/>
        <v>1.3422110082576224</v>
      </c>
      <c r="AZ306" s="2">
        <f t="shared" ca="1" si="218"/>
        <v>1.3096735076124444</v>
      </c>
      <c r="BC306" s="2">
        <f t="shared" ca="1" si="270"/>
        <v>0.30219537482470216</v>
      </c>
      <c r="BD306" s="2">
        <f t="shared" ca="1" si="270"/>
        <v>-0.42345729388184949</v>
      </c>
      <c r="BE306" s="2">
        <f t="shared" ca="1" si="270"/>
        <v>-4.1986135796531876E-2</v>
      </c>
    </row>
    <row r="307" spans="1:57" x14ac:dyDescent="0.3">
      <c r="A307" s="2">
        <f t="shared" si="219"/>
        <v>2.9499999999999811</v>
      </c>
      <c r="B307" s="2">
        <f t="shared" ca="1" si="220"/>
        <v>1.0638123017052212</v>
      </c>
      <c r="C307" s="2">
        <f t="shared" ca="1" si="221"/>
        <v>1.1412490814576657</v>
      </c>
      <c r="D307" s="2">
        <f t="shared" ca="1" si="222"/>
        <v>1.2156381306252586</v>
      </c>
      <c r="E307" s="2">
        <f t="shared" ca="1" si="223"/>
        <v>1.2891799988494044</v>
      </c>
      <c r="F307" s="2">
        <f t="shared" ca="1" si="224"/>
        <v>1.3612543912885584</v>
      </c>
      <c r="G307" s="2">
        <f t="shared" ca="1" si="225"/>
        <v>1.4305208280820199</v>
      </c>
      <c r="H307" s="2">
        <f t="shared" ca="1" si="226"/>
        <v>1.4961771235189816</v>
      </c>
      <c r="I307" s="2">
        <f t="shared" ca="1" si="227"/>
        <v>1.5579986249025697</v>
      </c>
      <c r="J307" s="2">
        <f t="shared" ca="1" si="228"/>
        <v>1.6159788759584686</v>
      </c>
      <c r="K307" s="2">
        <f t="shared" ca="1" si="229"/>
        <v>1.6700987920871002</v>
      </c>
      <c r="L307" s="2">
        <f t="shared" ca="1" si="230"/>
        <v>1.7202483778807591</v>
      </c>
      <c r="M307" s="2">
        <f t="shared" ca="1" si="231"/>
        <v>1.7662380368587254</v>
      </c>
      <c r="N307" s="2">
        <f t="shared" ca="1" si="232"/>
        <v>1.8078446963780723</v>
      </c>
      <c r="O307" s="2">
        <f t="shared" ca="1" si="233"/>
        <v>1.8448622332248812</v>
      </c>
      <c r="P307" s="2">
        <f t="shared" ca="1" si="234"/>
        <v>1.8771431216525305</v>
      </c>
      <c r="Q307" s="2">
        <f t="shared" ca="1" si="235"/>
        <v>1.9046251761263024</v>
      </c>
      <c r="R307" s="2">
        <f t="shared" ca="1" si="236"/>
        <v>1.9273417820072849</v>
      </c>
      <c r="S307" s="2">
        <f t="shared" ca="1" si="237"/>
        <v>1.9454175315820565</v>
      </c>
      <c r="T307" s="2">
        <f t="shared" ca="1" si="238"/>
        <v>1.959053718333168</v>
      </c>
      <c r="U307" s="2">
        <f t="shared" ca="1" si="239"/>
        <v>1.9685094310127071</v>
      </c>
      <c r="V307" s="2">
        <f t="shared" ca="1" si="240"/>
        <v>1.9740832496173055</v>
      </c>
      <c r="W307" s="2">
        <f t="shared" ca="1" si="241"/>
        <v>1.9760975721065193</v>
      </c>
      <c r="X307" s="2">
        <f t="shared" ca="1" si="242"/>
        <v>1.9748841868217994</v>
      </c>
      <c r="Y307" s="2">
        <f t="shared" ca="1" si="243"/>
        <v>1.9707688576269717</v>
      </c>
      <c r="Z307" s="2">
        <f t="shared" ca="1" si="244"/>
        <v>1.9640549447587905</v>
      </c>
      <c r="AA307" s="2">
        <f t="shared" ca="1" si="245"/>
        <v>1.955008846743082</v>
      </c>
      <c r="AB307" s="2">
        <f t="shared" ca="1" si="246"/>
        <v>1.9438508782640709</v>
      </c>
      <c r="AC307" s="2">
        <f t="shared" ca="1" si="247"/>
        <v>1.9307540899153668</v>
      </c>
      <c r="AD307" s="2">
        <f t="shared" ca="1" si="248"/>
        <v>1.9158512744995675</v>
      </c>
      <c r="AE307" s="2">
        <f t="shared" ca="1" si="249"/>
        <v>1.8992474019777761</v>
      </c>
      <c r="AF307" s="2">
        <f t="shared" ca="1" si="250"/>
        <v>1.8810325371631882</v>
      </c>
      <c r="AG307" s="2">
        <f t="shared" ca="1" si="251"/>
        <v>1.8612909727189544</v>
      </c>
      <c r="AH307" s="2">
        <f t="shared" ca="1" si="252"/>
        <v>1.8401055239081185</v>
      </c>
      <c r="AI307" s="2">
        <f t="shared" ca="1" si="253"/>
        <v>1.8175587181431483</v>
      </c>
      <c r="AJ307" s="2">
        <f t="shared" ca="1" si="254"/>
        <v>1.7937329448540624</v>
      </c>
      <c r="AK307" s="2">
        <f t="shared" ca="1" si="255"/>
        <v>1.7687104967048886</v>
      </c>
      <c r="AL307" s="2">
        <f t="shared" ca="1" si="256"/>
        <v>1.7425736679518435</v>
      </c>
      <c r="AM307" s="2">
        <f t="shared" ca="1" si="257"/>
        <v>1.7154049705323309</v>
      </c>
      <c r="AN307" s="2">
        <f t="shared" ca="1" si="258"/>
        <v>1.6872875725790339</v>
      </c>
      <c r="AO307" s="2">
        <f t="shared" ca="1" si="259"/>
        <v>1.6583061030868298</v>
      </c>
      <c r="AP307" s="2">
        <f t="shared" ca="1" si="260"/>
        <v>1.6285479430723904</v>
      </c>
      <c r="AQ307" s="2">
        <f t="shared" ca="1" si="261"/>
        <v>1.5981049358655606</v>
      </c>
      <c r="AR307" s="2">
        <f t="shared" ca="1" si="262"/>
        <v>1.5670750045393991</v>
      </c>
      <c r="AS307" s="2">
        <f t="shared" ca="1" si="263"/>
        <v>1.5355625343652977</v>
      </c>
      <c r="AT307" s="2">
        <f t="shared" ca="1" si="264"/>
        <v>1.5036759886750513</v>
      </c>
      <c r="AU307" s="2">
        <f t="shared" ca="1" si="265"/>
        <v>1.4715218060481878</v>
      </c>
      <c r="AV307" s="2">
        <f t="shared" ca="1" si="266"/>
        <v>1.4391955607471649</v>
      </c>
      <c r="AW307" s="2">
        <f t="shared" ca="1" si="267"/>
        <v>1.4067736546841065</v>
      </c>
      <c r="AX307" s="2">
        <f t="shared" ca="1" si="268"/>
        <v>1.3743089409928388</v>
      </c>
      <c r="AY307" s="2">
        <f t="shared" ca="1" si="269"/>
        <v>1.3418302907814874</v>
      </c>
      <c r="AZ307" s="2">
        <f t="shared" ca="1" si="218"/>
        <v>1.3093455429698448</v>
      </c>
      <c r="BC307" s="2">
        <f t="shared" ca="1" si="270"/>
        <v>0.40557734175041205</v>
      </c>
      <c r="BD307" s="2">
        <f t="shared" ca="1" si="270"/>
        <v>0.71736050416849118</v>
      </c>
      <c r="BE307" s="2">
        <f t="shared" ca="1" si="270"/>
        <v>-1.0763866654246979</v>
      </c>
    </row>
    <row r="308" spans="1:57" x14ac:dyDescent="0.3">
      <c r="A308" s="2">
        <f t="shared" si="219"/>
        <v>2.9599999999999809</v>
      </c>
      <c r="B308" s="2">
        <f t="shared" ca="1" si="220"/>
        <v>1.0643504854295303</v>
      </c>
      <c r="C308" s="2">
        <f t="shared" ca="1" si="221"/>
        <v>1.1417749323533419</v>
      </c>
      <c r="D308" s="2">
        <f t="shared" ca="1" si="222"/>
        <v>1.2161902158347249</v>
      </c>
      <c r="E308" s="2">
        <f t="shared" ca="1" si="223"/>
        <v>1.2897406952873243</v>
      </c>
      <c r="F308" s="2">
        <f t="shared" ca="1" si="224"/>
        <v>1.3617918960030504</v>
      </c>
      <c r="G308" s="2">
        <f t="shared" ca="1" si="225"/>
        <v>1.4310143255118488</v>
      </c>
      <c r="H308" s="2">
        <f t="shared" ca="1" si="226"/>
        <v>1.4966175683963048</v>
      </c>
      <c r="I308" s="2">
        <f t="shared" ca="1" si="227"/>
        <v>1.5583815540502437</v>
      </c>
      <c r="J308" s="2">
        <f t="shared" ca="1" si="228"/>
        <v>1.6162997906821468</v>
      </c>
      <c r="K308" s="2">
        <f t="shared" ca="1" si="229"/>
        <v>1.6703515917270317</v>
      </c>
      <c r="L308" s="2">
        <f t="shared" ca="1" si="230"/>
        <v>1.7204255854810695</v>
      </c>
      <c r="M308" s="2">
        <f t="shared" ca="1" si="231"/>
        <v>1.7663317213742831</v>
      </c>
      <c r="N308" s="2">
        <f t="shared" ca="1" si="232"/>
        <v>1.8078474810922252</v>
      </c>
      <c r="O308" s="2">
        <f t="shared" ca="1" si="233"/>
        <v>1.8447681287788136</v>
      </c>
      <c r="P308" s="2">
        <f t="shared" ca="1" si="234"/>
        <v>1.8769480610990827</v>
      </c>
      <c r="Q308" s="2">
        <f t="shared" ca="1" si="235"/>
        <v>1.9043272198428018</v>
      </c>
      <c r="R308" s="2">
        <f t="shared" ca="1" si="236"/>
        <v>1.9269410307876396</v>
      </c>
      <c r="S308" s="2">
        <f t="shared" ca="1" si="237"/>
        <v>1.944915836940371</v>
      </c>
      <c r="T308" s="2">
        <f t="shared" ca="1" si="238"/>
        <v>1.9584543048267185</v>
      </c>
      <c r="U308" s="2">
        <f t="shared" ca="1" si="239"/>
        <v>1.967816530605069</v>
      </c>
      <c r="V308" s="2">
        <f t="shared" ca="1" si="240"/>
        <v>1.9733017886395319</v>
      </c>
      <c r="W308" s="2">
        <f t="shared" ca="1" si="241"/>
        <v>1.9752328830988086</v>
      </c>
      <c r="X308" s="2">
        <f t="shared" ca="1" si="242"/>
        <v>1.9739417005816025</v>
      </c>
      <c r="Y308" s="2">
        <f t="shared" ca="1" si="243"/>
        <v>1.9697537759110675</v>
      </c>
      <c r="Z308" s="2">
        <f t="shared" ca="1" si="244"/>
        <v>1.9629719493364406</v>
      </c>
      <c r="AA308" s="2">
        <f t="shared" ca="1" si="245"/>
        <v>1.9538619170902483</v>
      </c>
      <c r="AB308" s="2">
        <f t="shared" ca="1" si="246"/>
        <v>1.9426432680117285</v>
      </c>
      <c r="AC308" s="2">
        <f t="shared" ca="1" si="247"/>
        <v>1.9294884669419523</v>
      </c>
      <c r="AD308" s="2">
        <f t="shared" ca="1" si="248"/>
        <v>1.9145299695085234</v>
      </c>
      <c r="AE308" s="2">
        <f t="shared" ca="1" si="249"/>
        <v>1.8978726666432411</v>
      </c>
      <c r="AF308" s="2">
        <f t="shared" ca="1" si="250"/>
        <v>1.8796067264984411</v>
      </c>
      <c r="AG308" s="2">
        <f t="shared" ca="1" si="251"/>
        <v>1.8598166306022019</v>
      </c>
      <c r="AH308" s="2">
        <f t="shared" ca="1" si="252"/>
        <v>1.8385854064344525</v>
      </c>
      <c r="AI308" s="2">
        <f t="shared" ca="1" si="253"/>
        <v>1.8159957961231503</v>
      </c>
      <c r="AJ308" s="2">
        <f t="shared" ca="1" si="254"/>
        <v>1.7921304040919994</v>
      </c>
      <c r="AK308" s="2">
        <f t="shared" ca="1" si="255"/>
        <v>1.7670717393869286</v>
      </c>
      <c r="AL308" s="2">
        <f t="shared" ca="1" si="256"/>
        <v>1.7409023163728943</v>
      </c>
      <c r="AM308" s="2">
        <f t="shared" ca="1" si="257"/>
        <v>1.7137048752744155</v>
      </c>
      <c r="AN308" s="2">
        <f t="shared" ca="1" si="258"/>
        <v>1.6855628280370465</v>
      </c>
      <c r="AO308" s="2">
        <f t="shared" ca="1" si="259"/>
        <v>1.6565610727719675</v>
      </c>
      <c r="AP308" s="2">
        <f t="shared" ca="1" si="260"/>
        <v>1.6267872933717975</v>
      </c>
      <c r="AQ308" s="2">
        <f t="shared" ca="1" si="261"/>
        <v>1.596333668046293</v>
      </c>
      <c r="AR308" s="2">
        <f t="shared" ca="1" si="262"/>
        <v>1.5652984621846573</v>
      </c>
      <c r="AS308" s="2">
        <f t="shared" ca="1" si="263"/>
        <v>1.533786355643008</v>
      </c>
      <c r="AT308" s="2">
        <f t="shared" ca="1" si="264"/>
        <v>1.5019059844318443</v>
      </c>
      <c r="AU308" s="2">
        <f t="shared" ca="1" si="265"/>
        <v>1.4697637834041419</v>
      </c>
      <c r="AV308" s="2">
        <f t="shared" ca="1" si="266"/>
        <v>1.4374551575961383</v>
      </c>
      <c r="AW308" s="2">
        <f t="shared" ca="1" si="267"/>
        <v>1.4050562531425164</v>
      </c>
      <c r="AX308" s="2">
        <f t="shared" ca="1" si="268"/>
        <v>1.3726196600720104</v>
      </c>
      <c r="AY308" s="2">
        <f t="shared" ca="1" si="269"/>
        <v>1.3401740471275103</v>
      </c>
      <c r="AZ308" s="2">
        <f t="shared" ca="1" si="218"/>
        <v>1.3077274388779578</v>
      </c>
      <c r="BC308" s="2">
        <f t="shared" ca="1" si="270"/>
        <v>-1.3855686893899701</v>
      </c>
      <c r="BD308" s="2">
        <f t="shared" ca="1" si="270"/>
        <v>0.88385360963730708</v>
      </c>
      <c r="BE308" s="2">
        <f t="shared" ca="1" si="270"/>
        <v>-0.55570109788228006</v>
      </c>
    </row>
    <row r="309" spans="1:57" x14ac:dyDescent="0.3">
      <c r="A309" s="2">
        <f t="shared" si="219"/>
        <v>2.9699999999999807</v>
      </c>
      <c r="B309" s="2">
        <f t="shared" ca="1" si="220"/>
        <v>1.0658328643949779</v>
      </c>
      <c r="C309" s="2">
        <f t="shared" ca="1" si="221"/>
        <v>1.1432616752601659</v>
      </c>
      <c r="D309" s="2">
        <f t="shared" ca="1" si="222"/>
        <v>1.2177195212477943</v>
      </c>
      <c r="E309" s="2">
        <f t="shared" ca="1" si="223"/>
        <v>1.2912953632621298</v>
      </c>
      <c r="F309" s="2">
        <f t="shared" ca="1" si="224"/>
        <v>1.3633410015848368</v>
      </c>
      <c r="G309" s="2">
        <f t="shared" ca="1" si="225"/>
        <v>1.432537898305718</v>
      </c>
      <c r="H309" s="2">
        <f t="shared" ca="1" si="226"/>
        <v>1.498107216047853</v>
      </c>
      <c r="I309" s="2">
        <f t="shared" ca="1" si="227"/>
        <v>1.5598333254547638</v>
      </c>
      <c r="J309" s="2">
        <f t="shared" ca="1" si="228"/>
        <v>1.6177096193999203</v>
      </c>
      <c r="K309" s="2">
        <f t="shared" ca="1" si="229"/>
        <v>1.6717137653774776</v>
      </c>
      <c r="L309" s="2">
        <f t="shared" ca="1" si="230"/>
        <v>1.7217329853427754</v>
      </c>
      <c r="M309" s="2">
        <f t="shared" ca="1" si="231"/>
        <v>1.7675767463160903</v>
      </c>
      <c r="N309" s="2">
        <f t="shared" ca="1" si="232"/>
        <v>1.8090230524831972</v>
      </c>
      <c r="O309" s="2">
        <f t="shared" ca="1" si="233"/>
        <v>1.8458685175580827</v>
      </c>
      <c r="P309" s="2">
        <f t="shared" ca="1" si="234"/>
        <v>1.8779694162268494</v>
      </c>
      <c r="Q309" s="2">
        <f t="shared" ca="1" si="235"/>
        <v>1.9052677673767506</v>
      </c>
      <c r="R309" s="2">
        <f t="shared" ca="1" si="236"/>
        <v>1.9278009829192644</v>
      </c>
      <c r="S309" s="2">
        <f t="shared" ca="1" si="237"/>
        <v>1.9456971005389769</v>
      </c>
      <c r="T309" s="2">
        <f t="shared" ca="1" si="238"/>
        <v>1.9591601040032012</v>
      </c>
      <c r="U309" s="2">
        <f t="shared" ca="1" si="239"/>
        <v>1.9684510421270021</v>
      </c>
      <c r="V309" s="2">
        <f t="shared" ca="1" si="240"/>
        <v>1.9738698293899553</v>
      </c>
      <c r="W309" s="2">
        <f t="shared" ca="1" si="241"/>
        <v>1.9757396215220266</v>
      </c>
      <c r="X309" s="2">
        <f t="shared" ca="1" si="242"/>
        <v>1.9743923483443677</v>
      </c>
      <c r="Y309" s="2">
        <f t="shared" ca="1" si="243"/>
        <v>1.9701532613316803</v>
      </c>
      <c r="Z309" s="2">
        <f t="shared" ca="1" si="244"/>
        <v>1.963324628610724</v>
      </c>
      <c r="AA309" s="2">
        <f t="shared" ca="1" si="245"/>
        <v>1.954171395160847</v>
      </c>
      <c r="AB309" s="2">
        <f t="shared" ca="1" si="246"/>
        <v>1.9429123782893052</v>
      </c>
      <c r="AC309" s="2">
        <f t="shared" ca="1" si="247"/>
        <v>1.9297194135673383</v>
      </c>
      <c r="AD309" s="2">
        <f t="shared" ca="1" si="248"/>
        <v>1.9147245761216247</v>
      </c>
      <c r="AE309" s="2">
        <f t="shared" ca="1" si="249"/>
        <v>1.8980326330131849</v>
      </c>
      <c r="AF309" s="2">
        <f t="shared" ca="1" si="250"/>
        <v>1.8797338089551656</v>
      </c>
      <c r="AG309" s="2">
        <f t="shared" ca="1" si="251"/>
        <v>1.8599127263187694</v>
      </c>
      <c r="AH309" s="2">
        <f t="shared" ca="1" si="252"/>
        <v>1.8386525763619361</v>
      </c>
      <c r="AI309" s="2">
        <f t="shared" ca="1" si="253"/>
        <v>1.8160362674448349</v>
      </c>
      <c r="AJ309" s="2">
        <f t="shared" ca="1" si="254"/>
        <v>1.7921465705237731</v>
      </c>
      <c r="AK309" s="2">
        <f t="shared" ca="1" si="255"/>
        <v>1.7670661626122743</v>
      </c>
      <c r="AL309" s="2">
        <f t="shared" ca="1" si="256"/>
        <v>1.7408777298587568</v>
      </c>
      <c r="AM309" s="2">
        <f t="shared" ca="1" si="257"/>
        <v>1.7136641925965272</v>
      </c>
      <c r="AN309" s="2">
        <f t="shared" ca="1" si="258"/>
        <v>1.6855091586012336</v>
      </c>
      <c r="AO309" s="2">
        <f t="shared" ca="1" si="259"/>
        <v>1.6564977472867091</v>
      </c>
      <c r="AP309" s="2">
        <f t="shared" ca="1" si="260"/>
        <v>1.6267178975727539</v>
      </c>
      <c r="AQ309" s="2">
        <f t="shared" ca="1" si="261"/>
        <v>1.5962620742089166</v>
      </c>
      <c r="AR309" s="2">
        <f t="shared" ca="1" si="262"/>
        <v>1.5652288354570729</v>
      </c>
      <c r="AS309" s="2">
        <f t="shared" ca="1" si="263"/>
        <v>1.5337231048311011</v>
      </c>
      <c r="AT309" s="2">
        <f t="shared" ca="1" si="264"/>
        <v>1.5018536390032551</v>
      </c>
      <c r="AU309" s="2">
        <f t="shared" ca="1" si="265"/>
        <v>1.4697268173011209</v>
      </c>
      <c r="AV309" s="2">
        <f t="shared" ca="1" si="266"/>
        <v>1.4374378253148474</v>
      </c>
      <c r="AW309" s="2">
        <f t="shared" ca="1" si="267"/>
        <v>1.4050625047662788</v>
      </c>
      <c r="AX309" s="2">
        <f t="shared" ca="1" si="268"/>
        <v>1.37265313530501</v>
      </c>
      <c r="AY309" s="2">
        <f t="shared" ca="1" si="269"/>
        <v>1.3402381425801393</v>
      </c>
      <c r="AZ309" s="2">
        <f t="shared" ca="1" si="218"/>
        <v>1.3078255825620246</v>
      </c>
      <c r="BC309" s="2">
        <f t="shared" ca="1" si="270"/>
        <v>0.70908110190613094</v>
      </c>
      <c r="BD309" s="2">
        <f t="shared" ca="1" si="270"/>
        <v>-0.80878733498712929</v>
      </c>
      <c r="BE309" s="2">
        <f t="shared" ca="1" si="270"/>
        <v>-1.4613665568375271</v>
      </c>
    </row>
    <row r="310" spans="1:57" x14ac:dyDescent="0.3">
      <c r="A310" s="2">
        <f t="shared" si="219"/>
        <v>2.9799999999999804</v>
      </c>
      <c r="B310" s="2">
        <f t="shared" ca="1" si="220"/>
        <v>1.067794845008476</v>
      </c>
      <c r="C310" s="2">
        <f t="shared" ca="1" si="221"/>
        <v>1.1451446911792789</v>
      </c>
      <c r="D310" s="2">
        <f t="shared" ca="1" si="222"/>
        <v>1.2195656410296192</v>
      </c>
      <c r="E310" s="2">
        <f t="shared" ca="1" si="223"/>
        <v>1.2930919230513584</v>
      </c>
      <c r="F310" s="2">
        <f t="shared" ca="1" si="224"/>
        <v>1.3650619387343095</v>
      </c>
      <c r="G310" s="2">
        <f t="shared" ca="1" si="225"/>
        <v>1.4341679498247355</v>
      </c>
      <c r="H310" s="2">
        <f t="shared" ca="1" si="226"/>
        <v>1.4996423868773872</v>
      </c>
      <c r="I310" s="2">
        <f t="shared" ca="1" si="227"/>
        <v>1.5612738032807791</v>
      </c>
      <c r="J310" s="2">
        <f t="shared" ca="1" si="228"/>
        <v>1.6190552785882453</v>
      </c>
      <c r="K310" s="2">
        <f t="shared" ca="1" si="229"/>
        <v>1.6729626717720696</v>
      </c>
      <c r="L310" s="2">
        <f t="shared" ca="1" si="230"/>
        <v>1.7228816495523742</v>
      </c>
      <c r="M310" s="2">
        <f t="shared" ca="1" si="231"/>
        <v>1.76862104926488</v>
      </c>
      <c r="N310" s="2">
        <f t="shared" ca="1" si="232"/>
        <v>1.8099592467639725</v>
      </c>
      <c r="O310" s="2">
        <f t="shared" ca="1" si="233"/>
        <v>1.8466940485297185</v>
      </c>
      <c r="P310" s="2">
        <f t="shared" ca="1" si="234"/>
        <v>1.8786834438778086</v>
      </c>
      <c r="Q310" s="2">
        <f t="shared" ca="1" si="235"/>
        <v>1.9058713596006984</v>
      </c>
      <c r="R310" s="2">
        <f t="shared" ca="1" si="236"/>
        <v>1.9282970205415466</v>
      </c>
      <c r="S310" s="2">
        <f t="shared" ca="1" si="237"/>
        <v>1.9460899841410177</v>
      </c>
      <c r="T310" s="2">
        <f t="shared" ca="1" si="238"/>
        <v>1.9594553767433083</v>
      </c>
      <c r="U310" s="2">
        <f t="shared" ca="1" si="239"/>
        <v>1.9686550261963287</v>
      </c>
      <c r="V310" s="2">
        <f t="shared" ca="1" si="240"/>
        <v>1.9739893139510285</v>
      </c>
      <c r="W310" s="2">
        <f t="shared" ca="1" si="241"/>
        <v>1.9757815737588527</v>
      </c>
      <c r="X310" s="2">
        <f t="shared" ca="1" si="242"/>
        <v>1.974363604758975</v>
      </c>
      <c r="Y310" s="2">
        <f t="shared" ca="1" si="243"/>
        <v>1.9700602019291555</v>
      </c>
      <c r="Z310" s="2">
        <f t="shared" ca="1" si="244"/>
        <v>1.9631728903180539</v>
      </c>
      <c r="AA310" s="2">
        <f t="shared" ca="1" si="245"/>
        <v>1.9539656958732561</v>
      </c>
      <c r="AB310" s="2">
        <f t="shared" ca="1" si="246"/>
        <v>1.94265649984227</v>
      </c>
      <c r="AC310" s="2">
        <f t="shared" ca="1" si="247"/>
        <v>1.9294163461288736</v>
      </c>
      <c r="AD310" s="2">
        <f t="shared" ca="1" si="248"/>
        <v>1.9143767671184146</v>
      </c>
      <c r="AE310" s="2">
        <f t="shared" ca="1" si="249"/>
        <v>1.8976422422367576</v>
      </c>
      <c r="AF310" s="2">
        <f t="shared" ca="1" si="250"/>
        <v>1.8793028870704984</v>
      </c>
      <c r="AG310" s="2">
        <f t="shared" ca="1" si="251"/>
        <v>1.8594432979196522</v>
      </c>
      <c r="AH310" s="2">
        <f t="shared" ca="1" si="252"/>
        <v>1.8381466624962468</v>
      </c>
      <c r="AI310" s="2">
        <f t="shared" ca="1" si="253"/>
        <v>1.8154958880256602</v>
      </c>
      <c r="AJ310" s="2">
        <f t="shared" ca="1" si="254"/>
        <v>1.7915737446524957</v>
      </c>
      <c r="AK310" s="2">
        <f t="shared" ca="1" si="255"/>
        <v>1.7664629100611806</v>
      </c>
      <c r="AL310" s="2">
        <f t="shared" ca="1" si="256"/>
        <v>1.7402460749770925</v>
      </c>
      <c r="AM310" s="2">
        <f t="shared" ca="1" si="257"/>
        <v>1.7130061727837433</v>
      </c>
      <c r="AN310" s="2">
        <f t="shared" ca="1" si="258"/>
        <v>1.6848268402233177</v>
      </c>
      <c r="AO310" s="2">
        <f t="shared" ca="1" si="259"/>
        <v>1.6557932513137836</v>
      </c>
      <c r="AP310" s="2">
        <f t="shared" ca="1" si="260"/>
        <v>1.6259934332593662</v>
      </c>
      <c r="AQ310" s="2">
        <f t="shared" ca="1" si="261"/>
        <v>1.5955199701030556</v>
      </c>
      <c r="AR310" s="2">
        <f t="shared" ca="1" si="262"/>
        <v>1.5644715446220927</v>
      </c>
      <c r="AS310" s="2">
        <f t="shared" ca="1" si="263"/>
        <v>1.5329531541551877</v>
      </c>
      <c r="AT310" s="2">
        <f t="shared" ca="1" si="264"/>
        <v>1.5010735051395983</v>
      </c>
      <c r="AU310" s="2">
        <f t="shared" ca="1" si="265"/>
        <v>1.468938750726098</v>
      </c>
      <c r="AV310" s="2">
        <f t="shared" ca="1" si="266"/>
        <v>1.436643687986404</v>
      </c>
      <c r="AW310" s="2">
        <f t="shared" ca="1" si="267"/>
        <v>1.4042636867371863</v>
      </c>
      <c r="AX310" s="2">
        <f t="shared" ca="1" si="268"/>
        <v>1.3718505502215999</v>
      </c>
      <c r="AY310" s="2">
        <f t="shared" ca="1" si="269"/>
        <v>1.3394322991118466</v>
      </c>
      <c r="AZ310" s="2">
        <f t="shared" ca="1" si="218"/>
        <v>1.3070167842184277</v>
      </c>
      <c r="BC310" s="2">
        <f t="shared" ca="1" si="270"/>
        <v>6.6042251622109305E-2</v>
      </c>
      <c r="BD310" s="2">
        <f t="shared" ca="1" si="270"/>
        <v>1.1256646445402785</v>
      </c>
      <c r="BE310" s="2">
        <f t="shared" ca="1" si="270"/>
        <v>0.7716742851305316</v>
      </c>
    </row>
    <row r="311" spans="1:57" x14ac:dyDescent="0.3">
      <c r="A311" s="2">
        <f t="shared" si="219"/>
        <v>2.9899999999999802</v>
      </c>
      <c r="B311" s="2">
        <f t="shared" ca="1" si="220"/>
        <v>1.0699353067641981</v>
      </c>
      <c r="C311" s="2">
        <f t="shared" ca="1" si="221"/>
        <v>1.1472542877812997</v>
      </c>
      <c r="D311" s="2">
        <f t="shared" ca="1" si="222"/>
        <v>1.2216836242638049</v>
      </c>
      <c r="E311" s="2">
        <f t="shared" ca="1" si="223"/>
        <v>1.2952036822385453</v>
      </c>
      <c r="F311" s="2">
        <f t="shared" ca="1" si="224"/>
        <v>1.3671399916474118</v>
      </c>
      <c r="G311" s="2">
        <f t="shared" ca="1" si="225"/>
        <v>1.4361956665335969</v>
      </c>
      <c r="H311" s="2">
        <f t="shared" ca="1" si="226"/>
        <v>1.5016143069547521</v>
      </c>
      <c r="I311" s="2">
        <f t="shared" ca="1" si="227"/>
        <v>1.5631886023980466</v>
      </c>
      <c r="J311" s="2">
        <f t="shared" ca="1" si="228"/>
        <v>1.6209113324676072</v>
      </c>
      <c r="K311" s="2">
        <f t="shared" ca="1" si="229"/>
        <v>1.6747565959545438</v>
      </c>
      <c r="L311" s="2">
        <f t="shared" ca="1" si="230"/>
        <v>1.7246085661297388</v>
      </c>
      <c r="M311" s="2">
        <f t="shared" ca="1" si="231"/>
        <v>1.7702755139463837</v>
      </c>
      <c r="N311" s="2">
        <f t="shared" ca="1" si="232"/>
        <v>1.8115362466243887</v>
      </c>
      <c r="O311" s="2">
        <f t="shared" ca="1" si="233"/>
        <v>1.8481898171221345</v>
      </c>
      <c r="P311" s="2">
        <f t="shared" ca="1" si="234"/>
        <v>1.880095976525376</v>
      </c>
      <c r="Q311" s="2">
        <f t="shared" ca="1" si="235"/>
        <v>1.9072006009072648</v>
      </c>
      <c r="R311" s="2">
        <f t="shared" ca="1" si="236"/>
        <v>1.929544765454092</v>
      </c>
      <c r="S311" s="2">
        <f t="shared" ca="1" si="237"/>
        <v>1.9472595830939807</v>
      </c>
      <c r="T311" s="2">
        <f t="shared" ca="1" si="238"/>
        <v>1.9605513587520937</v>
      </c>
      <c r="U311" s="2">
        <f t="shared" ca="1" si="239"/>
        <v>1.9696827363429221</v>
      </c>
      <c r="V311" s="2">
        <f t="shared" ca="1" si="240"/>
        <v>1.974954601784755</v>
      </c>
      <c r="W311" s="2">
        <f t="shared" ca="1" si="241"/>
        <v>1.9766905039514113</v>
      </c>
      <c r="X311" s="2">
        <f t="shared" ca="1" si="242"/>
        <v>1.975222148058752</v>
      </c>
      <c r="Y311" s="2">
        <f t="shared" ca="1" si="243"/>
        <v>1.9708739101309356</v>
      </c>
      <c r="Z311" s="2">
        <f t="shared" ca="1" si="244"/>
        <v>1.9639466118944131</v>
      </c>
      <c r="AA311" s="2">
        <f t="shared" ca="1" si="245"/>
        <v>1.9547034031994122</v>
      </c>
      <c r="AB311" s="2">
        <f t="shared" ca="1" si="246"/>
        <v>1.9433612753965024</v>
      </c>
      <c r="AC311" s="2">
        <f t="shared" ca="1" si="247"/>
        <v>1.9300905289754868</v>
      </c>
      <c r="AD311" s="2">
        <f t="shared" ca="1" si="248"/>
        <v>1.9150222019574699</v>
      </c>
      <c r="AE311" s="2">
        <f t="shared" ca="1" si="249"/>
        <v>1.898260532978296</v>
      </c>
      <c r="AF311" s="2">
        <f t="shared" ca="1" si="250"/>
        <v>1.8798955734340816</v>
      </c>
      <c r="AG311" s="2">
        <f t="shared" ca="1" si="251"/>
        <v>1.8600119372791244</v>
      </c>
      <c r="AH311" s="2">
        <f t="shared" ca="1" si="252"/>
        <v>1.838692852002725</v>
      </c>
      <c r="AI311" s="2">
        <f t="shared" ca="1" si="253"/>
        <v>1.8160212669768978</v>
      </c>
      <c r="AJ311" s="2">
        <f t="shared" ca="1" si="254"/>
        <v>1.7920799948391575</v>
      </c>
      <c r="AK311" s="2">
        <f t="shared" ca="1" si="255"/>
        <v>1.7669517572979194</v>
      </c>
      <c r="AL311" s="2">
        <f t="shared" ca="1" si="256"/>
        <v>1.7407192930999502</v>
      </c>
      <c r="AM311" s="2">
        <f t="shared" ca="1" si="257"/>
        <v>1.7134655922722575</v>
      </c>
      <c r="AN311" s="2">
        <f t="shared" ca="1" si="258"/>
        <v>1.6852743643112786</v>
      </c>
      <c r="AO311" s="2">
        <f t="shared" ca="1" si="259"/>
        <v>1.6562308817876854</v>
      </c>
      <c r="AP311" s="2">
        <f t="shared" ca="1" si="260"/>
        <v>1.6264233040852729</v>
      </c>
      <c r="AQ311" s="2">
        <f t="shared" ca="1" si="261"/>
        <v>1.5959443779198752</v>
      </c>
      <c r="AR311" s="2">
        <f t="shared" ca="1" si="262"/>
        <v>1.5648929528452515</v>
      </c>
      <c r="AS311" s="2">
        <f t="shared" ca="1" si="263"/>
        <v>1.5333741408187114</v>
      </c>
      <c r="AT311" s="2">
        <f t="shared" ca="1" si="264"/>
        <v>1.5014966377986436</v>
      </c>
      <c r="AU311" s="2">
        <f t="shared" ca="1" si="265"/>
        <v>1.4693664107871414</v>
      </c>
      <c r="AV311" s="2">
        <f t="shared" ca="1" si="266"/>
        <v>1.4370779099447184</v>
      </c>
      <c r="AW311" s="2">
        <f t="shared" ca="1" si="267"/>
        <v>1.4047060763678105</v>
      </c>
      <c r="AX311" s="2">
        <f t="shared" ca="1" si="268"/>
        <v>1.3723022815966863</v>
      </c>
      <c r="AY311" s="2">
        <f t="shared" ca="1" si="269"/>
        <v>1.3398941885979565</v>
      </c>
      <c r="AZ311" s="2">
        <f t="shared" ca="1" si="218"/>
        <v>1.3074894843302352</v>
      </c>
      <c r="BC311" s="2">
        <f t="shared" ca="1" si="270"/>
        <v>1.3727709264833292</v>
      </c>
      <c r="BD311" s="2">
        <f t="shared" ca="1" si="270"/>
        <v>-0.80145008697377573</v>
      </c>
      <c r="BE311" s="2">
        <f t="shared" ca="1" si="270"/>
        <v>-0.78900435210098951</v>
      </c>
    </row>
    <row r="312" spans="1:57" x14ac:dyDescent="0.3">
      <c r="A312" s="2">
        <f t="shared" si="219"/>
        <v>2.99999999999998</v>
      </c>
      <c r="B312" s="2">
        <f t="shared" ca="1" si="220"/>
        <v>1.0708057864300278</v>
      </c>
      <c r="C312" s="2">
        <f t="shared" ca="1" si="221"/>
        <v>1.1480380373243166</v>
      </c>
      <c r="D312" s="2">
        <f t="shared" ca="1" si="222"/>
        <v>1.2224238215785737</v>
      </c>
      <c r="E312" s="2">
        <f t="shared" ca="1" si="223"/>
        <v>1.2958902719037666</v>
      </c>
      <c r="F312" s="2">
        <f t="shared" ca="1" si="224"/>
        <v>1.3677503305015848</v>
      </c>
      <c r="G312" s="2">
        <f t="shared" ca="1" si="225"/>
        <v>1.4367177793870929</v>
      </c>
      <c r="H312" s="2">
        <f t="shared" ca="1" si="226"/>
        <v>1.5020470567835817</v>
      </c>
      <c r="I312" s="2">
        <f t="shared" ca="1" si="227"/>
        <v>1.5635347088867422</v>
      </c>
      <c r="J312" s="2">
        <f t="shared" ca="1" si="228"/>
        <v>1.6211729954776772</v>
      </c>
      <c r="K312" s="2">
        <f t="shared" ca="1" si="229"/>
        <v>1.6749340698317854</v>
      </c>
      <c r="L312" s="2">
        <f t="shared" ca="1" si="230"/>
        <v>1.7247004396428665</v>
      </c>
      <c r="M312" s="2">
        <f t="shared" ca="1" si="231"/>
        <v>1.770279638767368</v>
      </c>
      <c r="N312" s="2">
        <f t="shared" ca="1" si="232"/>
        <v>1.8114507314238035</v>
      </c>
      <c r="O312" s="2">
        <f t="shared" ca="1" si="233"/>
        <v>1.8480138366855265</v>
      </c>
      <c r="P312" s="2">
        <f t="shared" ca="1" si="234"/>
        <v>1.8798302804893927</v>
      </c>
      <c r="Q312" s="2">
        <f t="shared" ca="1" si="235"/>
        <v>1.9068476955413214</v>
      </c>
      <c r="R312" s="2">
        <f t="shared" ca="1" si="236"/>
        <v>1.9291088108044463</v>
      </c>
      <c r="S312" s="2">
        <f t="shared" ca="1" si="237"/>
        <v>1.9467460964870424</v>
      </c>
      <c r="T312" s="2">
        <f t="shared" ca="1" si="238"/>
        <v>1.9599668381757758</v>
      </c>
      <c r="U312" s="2">
        <f t="shared" ca="1" si="239"/>
        <v>1.9690342989505554</v>
      </c>
      <c r="V312" s="2">
        <f t="shared" ca="1" si="240"/>
        <v>1.9742496727409349</v>
      </c>
      <c r="W312" s="2">
        <f t="shared" ca="1" si="241"/>
        <v>1.9759365266930171</v>
      </c>
      <c r="X312" s="2">
        <f t="shared" ca="1" si="242"/>
        <v>1.9744262749295676</v>
      </c>
      <c r="Y312" s="2">
        <f t="shared" ca="1" si="243"/>
        <v>1.9700426781645952</v>
      </c>
      <c r="Z312" s="2">
        <f t="shared" ca="1" si="244"/>
        <v>1.9630856606776623</v>
      </c>
      <c r="AA312" s="2">
        <f t="shared" ca="1" si="245"/>
        <v>1.9538173052764705</v>
      </c>
      <c r="AB312" s="2">
        <f t="shared" ca="1" si="246"/>
        <v>1.9424535256751339</v>
      </c>
      <c r="AC312" s="2">
        <f t="shared" ca="1" si="247"/>
        <v>1.9291636932612981</v>
      </c>
      <c r="AD312" s="2">
        <f t="shared" ca="1" si="248"/>
        <v>1.9140781660941331</v>
      </c>
      <c r="AE312" s="2">
        <f t="shared" ca="1" si="249"/>
        <v>1.8973007548822773</v>
      </c>
      <c r="AF312" s="2">
        <f t="shared" ca="1" si="250"/>
        <v>1.8789212577990866</v>
      </c>
      <c r="AG312" s="2">
        <f t="shared" ca="1" si="251"/>
        <v>1.8590241162264238</v>
      </c>
      <c r="AH312" s="2">
        <f t="shared" ca="1" si="252"/>
        <v>1.8376924068090743</v>
      </c>
      <c r="AI312" s="2">
        <f t="shared" ca="1" si="253"/>
        <v>1.8150089304034369</v>
      </c>
      <c r="AJ312" s="2">
        <f t="shared" ca="1" si="254"/>
        <v>1.7910563515013831</v>
      </c>
      <c r="AK312" s="2">
        <f t="shared" ca="1" si="255"/>
        <v>1.7659172452460883</v>
      </c>
      <c r="AL312" s="2">
        <f t="shared" ca="1" si="256"/>
        <v>1.7396742079089735</v>
      </c>
      <c r="AM312" s="2">
        <f t="shared" ca="1" si="257"/>
        <v>1.7124100958135802</v>
      </c>
      <c r="AN312" s="2">
        <f t="shared" ca="1" si="258"/>
        <v>1.6842085010573915</v>
      </c>
      <c r="AO312" s="2">
        <f t="shared" ca="1" si="259"/>
        <v>1.6551546047671444</v>
      </c>
      <c r="AP312" s="2">
        <f t="shared" ca="1" si="260"/>
        <v>1.625336508446892</v>
      </c>
      <c r="AQ312" s="2">
        <f t="shared" ca="1" si="261"/>
        <v>1.5948469308982098</v>
      </c>
      <c r="AR312" s="2">
        <f t="shared" ca="1" si="262"/>
        <v>1.5637846967390401</v>
      </c>
      <c r="AS312" s="2">
        <f t="shared" ca="1" si="263"/>
        <v>1.5322548393741664</v>
      </c>
      <c r="AT312" s="2">
        <f t="shared" ca="1" si="264"/>
        <v>1.5003658501005361</v>
      </c>
      <c r="AU312" s="2">
        <f t="shared" ca="1" si="265"/>
        <v>1.4682233158871345</v>
      </c>
      <c r="AV312" s="2">
        <f t="shared" ca="1" si="266"/>
        <v>1.4359211476779155</v>
      </c>
      <c r="AW312" s="2">
        <f t="shared" ca="1" si="267"/>
        <v>1.4035336671202501</v>
      </c>
      <c r="AX312" s="2">
        <f t="shared" ca="1" si="268"/>
        <v>1.3711116248622912</v>
      </c>
      <c r="AY312" s="2">
        <f t="shared" ca="1" si="269"/>
        <v>1.3386821393729551</v>
      </c>
      <c r="AZ312" s="2">
        <f t="shared" ca="1" si="218"/>
        <v>1.3062525333165369</v>
      </c>
      <c r="BC312" s="2">
        <f t="shared" ca="1" si="270"/>
        <v>-0.97723142417133868</v>
      </c>
      <c r="BD312" s="2">
        <f t="shared" ca="1" si="270"/>
        <v>-0.78703900140426875</v>
      </c>
      <c r="BE312" s="2">
        <f t="shared" ca="1" si="270"/>
        <v>0.24620200377325929</v>
      </c>
    </row>
    <row r="313" spans="1:57" x14ac:dyDescent="0.3">
      <c r="A313" s="2">
        <f t="shared" si="219"/>
        <v>3.0099999999999798</v>
      </c>
      <c r="B313" s="2">
        <f t="shared" ca="1" si="220"/>
        <v>1.072801970859268</v>
      </c>
      <c r="C313" s="2">
        <f t="shared" ca="1" si="221"/>
        <v>1.1499785327502459</v>
      </c>
      <c r="D313" s="2">
        <f t="shared" ca="1" si="222"/>
        <v>1.2243458537006147</v>
      </c>
      <c r="E313" s="2">
        <f t="shared" ca="1" si="223"/>
        <v>1.2977788525318128</v>
      </c>
      <c r="F313" s="2">
        <f t="shared" ca="1" si="224"/>
        <v>1.3695785553343904</v>
      </c>
      <c r="G313" s="2">
        <f t="shared" ca="1" si="225"/>
        <v>1.4384696220139808</v>
      </c>
      <c r="H313" s="2">
        <f t="shared" ca="1" si="226"/>
        <v>1.5037173958451924</v>
      </c>
      <c r="I313" s="2">
        <f t="shared" ca="1" si="227"/>
        <v>1.5651223987164271</v>
      </c>
      <c r="J313" s="2">
        <f t="shared" ca="1" si="228"/>
        <v>1.6226765485867325</v>
      </c>
      <c r="K313" s="2">
        <f t="shared" ca="1" si="229"/>
        <v>1.6763502653293885</v>
      </c>
      <c r="L313" s="2">
        <f t="shared" ca="1" si="230"/>
        <v>1.7260246161455404</v>
      </c>
      <c r="M313" s="2">
        <f t="shared" ca="1" si="231"/>
        <v>1.7715066241916193</v>
      </c>
      <c r="N313" s="2">
        <f t="shared" ca="1" si="232"/>
        <v>1.8125758333818909</v>
      </c>
      <c r="O313" s="2">
        <f t="shared" ca="1" si="233"/>
        <v>1.8490336455942242</v>
      </c>
      <c r="P313" s="2">
        <f t="shared" ca="1" si="234"/>
        <v>1.8807431717670304</v>
      </c>
      <c r="Q313" s="2">
        <f t="shared" ca="1" si="235"/>
        <v>1.9076540056966986</v>
      </c>
      <c r="R313" s="2">
        <f t="shared" ca="1" si="236"/>
        <v>1.9298107307080927</v>
      </c>
      <c r="S313" s="2">
        <f t="shared" ca="1" si="237"/>
        <v>1.9473473732720883</v>
      </c>
      <c r="T313" s="2">
        <f t="shared" ca="1" si="238"/>
        <v>1.9604723989217518</v>
      </c>
      <c r="U313" s="2">
        <f t="shared" ca="1" si="239"/>
        <v>1.9694498901941497</v>
      </c>
      <c r="V313" s="2">
        <f t="shared" ca="1" si="240"/>
        <v>1.9745815497501411</v>
      </c>
      <c r="W313" s="2">
        <f t="shared" ca="1" si="241"/>
        <v>1.9761911633356255</v>
      </c>
      <c r="X313" s="2">
        <f t="shared" ca="1" si="242"/>
        <v>1.9746100540107536</v>
      </c>
      <c r="Y313" s="2">
        <f t="shared" ca="1" si="243"/>
        <v>1.9701615680514704</v>
      </c>
      <c r="Z313" s="2">
        <f t="shared" ca="1" si="244"/>
        <v>1.9631449354133577</v>
      </c>
      <c r="AA313" s="2">
        <f t="shared" ca="1" si="245"/>
        <v>1.9538213781645333</v>
      </c>
      <c r="AB313" s="2">
        <f t="shared" ca="1" si="246"/>
        <v>1.9424059418681632</v>
      </c>
      <c r="AC313" s="2">
        <f t="shared" ca="1" si="247"/>
        <v>1.9290672803073607</v>
      </c>
      <c r="AD313" s="2">
        <f t="shared" ca="1" si="248"/>
        <v>1.9139352831348768</v>
      </c>
      <c r="AE313" s="2">
        <f t="shared" ca="1" si="249"/>
        <v>1.897113543141054</v>
      </c>
      <c r="AF313" s="2">
        <f t="shared" ca="1" si="250"/>
        <v>1.8786918134043142</v>
      </c>
      <c r="AG313" s="2">
        <f t="shared" ca="1" si="251"/>
        <v>1.8587545696834658</v>
      </c>
      <c r="AH313" s="2">
        <f t="shared" ca="1" si="252"/>
        <v>1.8373849443401773</v>
      </c>
      <c r="AI313" s="2">
        <f t="shared" ca="1" si="253"/>
        <v>1.8146657962374524</v>
      </c>
      <c r="AJ313" s="2">
        <f t="shared" ca="1" si="254"/>
        <v>1.7906798482679482</v>
      </c>
      <c r="AK313" s="2">
        <f t="shared" ca="1" si="255"/>
        <v>1.7655097356062188</v>
      </c>
      <c r="AL313" s="2">
        <f t="shared" ca="1" si="256"/>
        <v>1.7392381187385988</v>
      </c>
      <c r="AM313" s="2">
        <f t="shared" ca="1" si="257"/>
        <v>1.7119479271260745</v>
      </c>
      <c r="AN313" s="2">
        <f t="shared" ca="1" si="258"/>
        <v>1.6837228425010955</v>
      </c>
      <c r="AO313" s="2">
        <f t="shared" ca="1" si="259"/>
        <v>1.654648161732569</v>
      </c>
      <c r="AP313" s="2">
        <f t="shared" ca="1" si="260"/>
        <v>1.6248121355589373</v>
      </c>
      <c r="AQ313" s="2">
        <f t="shared" ca="1" si="261"/>
        <v>1.5943076614419065</v>
      </c>
      <c r="AR313" s="2">
        <f t="shared" ca="1" si="262"/>
        <v>1.5632337445060889</v>
      </c>
      <c r="AS313" s="2">
        <f t="shared" ca="1" si="263"/>
        <v>1.5316955435963848</v>
      </c>
      <c r="AT313" s="2">
        <f t="shared" ca="1" si="264"/>
        <v>1.4998015483556875</v>
      </c>
      <c r="AU313" s="2">
        <f t="shared" ca="1" si="265"/>
        <v>1.4676571690510261</v>
      </c>
      <c r="AV313" s="2">
        <f t="shared" ca="1" si="266"/>
        <v>1.4353559823199658</v>
      </c>
      <c r="AW313" s="2">
        <f t="shared" ca="1" si="267"/>
        <v>1.4029718968467728</v>
      </c>
      <c r="AX313" s="2">
        <f t="shared" ca="1" si="268"/>
        <v>1.3705552504301934</v>
      </c>
      <c r="AY313" s="2">
        <f t="shared" ca="1" si="269"/>
        <v>1.3381328271603381</v>
      </c>
      <c r="AZ313" s="2">
        <f t="shared" ca="1" si="218"/>
        <v>1.3057118693938523</v>
      </c>
      <c r="BC313" s="2">
        <f t="shared" ca="1" si="270"/>
        <v>0.3575514368831616</v>
      </c>
      <c r="BD313" s="2">
        <f t="shared" ca="1" si="270"/>
        <v>0.94110148699683549</v>
      </c>
      <c r="BE313" s="2">
        <f t="shared" ca="1" si="270"/>
        <v>0.32658523092645986</v>
      </c>
    </row>
    <row r="314" spans="1:57" x14ac:dyDescent="0.3">
      <c r="A314" s="2">
        <f t="shared" si="219"/>
        <v>3.0199999999999796</v>
      </c>
      <c r="B314" s="2">
        <f t="shared" ca="1" si="220"/>
        <v>1.0751803789682106</v>
      </c>
      <c r="C314" s="2">
        <f t="shared" ca="1" si="221"/>
        <v>1.1523261374904865</v>
      </c>
      <c r="D314" s="2">
        <f t="shared" ca="1" si="222"/>
        <v>1.2266972561962488</v>
      </c>
      <c r="E314" s="2">
        <f t="shared" ca="1" si="223"/>
        <v>1.3001173011641332</v>
      </c>
      <c r="F314" s="2">
        <f t="shared" ca="1" si="224"/>
        <v>1.3718758934447455</v>
      </c>
      <c r="G314" s="2">
        <f t="shared" ca="1" si="225"/>
        <v>1.4407086265686622</v>
      </c>
      <c r="H314" s="2">
        <f t="shared" ca="1" si="226"/>
        <v>1.5058916654657974</v>
      </c>
      <c r="I314" s="2">
        <f t="shared" ca="1" si="227"/>
        <v>1.5672294765581292</v>
      </c>
      <c r="J314" s="2">
        <f t="shared" ca="1" si="228"/>
        <v>1.624713663342207</v>
      </c>
      <c r="K314" s="2">
        <f t="shared" ca="1" si="229"/>
        <v>1.6783129733385427</v>
      </c>
      <c r="L314" s="2">
        <f t="shared" ca="1" si="230"/>
        <v>1.7279071070426391</v>
      </c>
      <c r="M314" s="2">
        <f t="shared" ca="1" si="231"/>
        <v>1.7733026519099864</v>
      </c>
      <c r="N314" s="2">
        <f t="shared" ca="1" si="232"/>
        <v>1.8142797028039375</v>
      </c>
      <c r="O314" s="2">
        <f t="shared" ca="1" si="233"/>
        <v>1.8506410096419783</v>
      </c>
      <c r="P314" s="2">
        <f t="shared" ca="1" si="234"/>
        <v>1.882251527077013</v>
      </c>
      <c r="Q314" s="2">
        <f t="shared" ca="1" si="235"/>
        <v>1.909062863052486</v>
      </c>
      <c r="R314" s="2">
        <f t="shared" ca="1" si="236"/>
        <v>1.9311215044841687</v>
      </c>
      <c r="S314" s="2">
        <f t="shared" ca="1" si="237"/>
        <v>1.9485630817703725</v>
      </c>
      <c r="T314" s="2">
        <f t="shared" ca="1" si="238"/>
        <v>1.9615972883719408</v>
      </c>
      <c r="U314" s="2">
        <f t="shared" ca="1" si="239"/>
        <v>1.9704890752597395</v>
      </c>
      <c r="V314" s="2">
        <f t="shared" ca="1" si="240"/>
        <v>1.9755407032144627</v>
      </c>
      <c r="W314" s="2">
        <f t="shared" ca="1" si="241"/>
        <v>1.9770762255797192</v>
      </c>
      <c r="X314" s="2">
        <f t="shared" ca="1" si="242"/>
        <v>1.975426923076695</v>
      </c>
      <c r="Y314" s="2">
        <f t="shared" ca="1" si="243"/>
        <v>1.9709157771367132</v>
      </c>
      <c r="Z314" s="2">
        <f t="shared" ca="1" si="244"/>
        <v>1.9638413752542232</v>
      </c>
      <c r="AA314" s="2">
        <f t="shared" ca="1" si="245"/>
        <v>1.9544641338006912</v>
      </c>
      <c r="AB314" s="2">
        <f t="shared" ca="1" si="246"/>
        <v>1.9429982883904233</v>
      </c>
      <c r="AC314" s="2">
        <f t="shared" ca="1" si="247"/>
        <v>1.9296118353771237</v>
      </c>
      <c r="AD314" s="2">
        <f t="shared" ca="1" si="248"/>
        <v>1.9144342562080452</v>
      </c>
      <c r="AE314" s="2">
        <f t="shared" ca="1" si="249"/>
        <v>1.8975689844028625</v>
      </c>
      <c r="AF314" s="2">
        <f t="shared" ca="1" si="250"/>
        <v>1.8791057847256616</v>
      </c>
      <c r="AG314" s="2">
        <f t="shared" ca="1" si="251"/>
        <v>1.8591292229301539</v>
      </c>
      <c r="AH314" s="2">
        <f t="shared" ca="1" si="252"/>
        <v>1.8377225423318466</v>
      </c>
      <c r="AI314" s="2">
        <f t="shared" ca="1" si="253"/>
        <v>1.8149687149993909</v>
      </c>
      <c r="AJ314" s="2">
        <f t="shared" ca="1" si="254"/>
        <v>1.7909505774500021</v>
      </c>
      <c r="AK314" s="2">
        <f t="shared" ca="1" si="255"/>
        <v>1.7657508801644435</v>
      </c>
      <c r="AL314" s="2">
        <f t="shared" ca="1" si="256"/>
        <v>1.7394524032135734</v>
      </c>
      <c r="AM314" s="2">
        <f t="shared" ca="1" si="257"/>
        <v>1.7121382047169336</v>
      </c>
      <c r="AN314" s="2">
        <f t="shared" ca="1" si="258"/>
        <v>1.6838921117552443</v>
      </c>
      <c r="AO314" s="2">
        <f t="shared" ca="1" si="259"/>
        <v>1.6547995928005872</v>
      </c>
      <c r="AP314" s="2">
        <f t="shared" ca="1" si="260"/>
        <v>1.6249491036054684</v>
      </c>
      <c r="AQ314" s="2">
        <f t="shared" ca="1" si="261"/>
        <v>1.5944337755198152</v>
      </c>
      <c r="AR314" s="2">
        <f t="shared" ca="1" si="262"/>
        <v>1.5633528482647394</v>
      </c>
      <c r="AS314" s="2">
        <f t="shared" ca="1" si="263"/>
        <v>1.5318116587745343</v>
      </c>
      <c r="AT314" s="2">
        <f t="shared" ca="1" si="264"/>
        <v>1.4999187467282402</v>
      </c>
      <c r="AU314" s="2">
        <f t="shared" ca="1" si="265"/>
        <v>1.4677793977300031</v>
      </c>
      <c r="AV314" s="2">
        <f t="shared" ca="1" si="266"/>
        <v>1.4354869077290238</v>
      </c>
      <c r="AW314" s="2">
        <f t="shared" ca="1" si="267"/>
        <v>1.4031148276398979</v>
      </c>
      <c r="AX314" s="2">
        <f t="shared" ca="1" si="268"/>
        <v>1.3707131391725371</v>
      </c>
      <c r="AY314" s="2">
        <f t="shared" ca="1" si="269"/>
        <v>1.338308352310829</v>
      </c>
      <c r="AZ314" s="2">
        <f t="shared" ca="1" si="218"/>
        <v>1.3059076541796732</v>
      </c>
      <c r="BC314" s="2">
        <f t="shared" ca="1" si="270"/>
        <v>1.2712108708592291</v>
      </c>
      <c r="BD314" s="2">
        <f t="shared" ca="1" si="270"/>
        <v>0.50389519007882733</v>
      </c>
      <c r="BE314" s="2">
        <f t="shared" ca="1" si="270"/>
        <v>-0.27147106168556956</v>
      </c>
    </row>
    <row r="315" spans="1:57" x14ac:dyDescent="0.3">
      <c r="A315" s="2">
        <f t="shared" si="219"/>
        <v>3.0299999999999794</v>
      </c>
      <c r="B315" s="2">
        <f t="shared" ca="1" si="220"/>
        <v>1.0761161755223323</v>
      </c>
      <c r="C315" s="2">
        <f t="shared" ca="1" si="221"/>
        <v>1.1532839239018704</v>
      </c>
      <c r="D315" s="2">
        <f t="shared" ca="1" si="222"/>
        <v>1.2277060630129246</v>
      </c>
      <c r="E315" s="2">
        <f t="shared" ca="1" si="223"/>
        <v>1.3011557777614462</v>
      </c>
      <c r="F315" s="2">
        <f t="shared" ca="1" si="224"/>
        <v>1.3729119035474548</v>
      </c>
      <c r="G315" s="2">
        <f t="shared" ca="1" si="225"/>
        <v>1.4417211379031383</v>
      </c>
      <c r="H315" s="2">
        <f t="shared" ca="1" si="226"/>
        <v>1.5068705024873423</v>
      </c>
      <c r="I315" s="2">
        <f t="shared" ca="1" si="227"/>
        <v>1.5681684956917599</v>
      </c>
      <c r="J315" s="2">
        <f t="shared" ca="1" si="228"/>
        <v>1.6256065520086984</v>
      </c>
      <c r="K315" s="2">
        <f t="shared" ca="1" si="229"/>
        <v>1.6791519253349043</v>
      </c>
      <c r="L315" s="2">
        <f t="shared" ca="1" si="230"/>
        <v>1.7286831406963923</v>
      </c>
      <c r="M315" s="2">
        <f t="shared" ca="1" si="231"/>
        <v>1.7740065421967739</v>
      </c>
      <c r="N315" s="2">
        <f t="shared" ca="1" si="232"/>
        <v>1.8149029642063592</v>
      </c>
      <c r="O315" s="2">
        <f t="shared" ca="1" si="233"/>
        <v>1.8511766872118098</v>
      </c>
      <c r="P315" s="2">
        <f t="shared" ca="1" si="234"/>
        <v>1.8826946856052349</v>
      </c>
      <c r="Q315" s="2">
        <f t="shared" ca="1" si="235"/>
        <v>1.909410751882072</v>
      </c>
      <c r="R315" s="2">
        <f t="shared" ca="1" si="236"/>
        <v>1.9313734431717906</v>
      </c>
      <c r="S315" s="2">
        <f t="shared" ca="1" si="237"/>
        <v>1.948720158896206</v>
      </c>
      <c r="T315" s="2">
        <f t="shared" ca="1" si="238"/>
        <v>1.961661985870119</v>
      </c>
      <c r="U315" s="2">
        <f t="shared" ca="1" si="239"/>
        <v>1.9704649099079767</v>
      </c>
      <c r="V315" s="2">
        <f t="shared" ca="1" si="240"/>
        <v>1.9754319167159269</v>
      </c>
      <c r="W315" s="2">
        <f t="shared" ca="1" si="241"/>
        <v>1.9768874936526137</v>
      </c>
      <c r="X315" s="2">
        <f t="shared" ca="1" si="242"/>
        <v>1.9751630452662066</v>
      </c>
      <c r="Y315" s="2">
        <f t="shared" ca="1" si="243"/>
        <v>1.9705813552071372</v>
      </c>
      <c r="Z315" s="2">
        <f t="shared" ca="1" si="244"/>
        <v>1.9634405378600723</v>
      </c>
      <c r="AA315" s="2">
        <f t="shared" ca="1" si="245"/>
        <v>1.9540003764308438</v>
      </c>
      <c r="AB315" s="2">
        <f t="shared" ca="1" si="246"/>
        <v>1.942474472251347</v>
      </c>
      <c r="AC315" s="2">
        <f t="shared" ca="1" si="247"/>
        <v>1.9290303418464154</v>
      </c>
      <c r="AD315" s="2">
        <f t="shared" ca="1" si="248"/>
        <v>1.9137972360525621</v>
      </c>
      <c r="AE315" s="2">
        <f t="shared" ca="1" si="249"/>
        <v>1.8968786051539805</v>
      </c>
      <c r="AF315" s="2">
        <f t="shared" ca="1" si="250"/>
        <v>1.878364399782666</v>
      </c>
      <c r="AG315" s="2">
        <f t="shared" ca="1" si="251"/>
        <v>1.8583394487224729</v>
      </c>
      <c r="AH315" s="2">
        <f t="shared" ca="1" si="252"/>
        <v>1.8368872789038431</v>
      </c>
      <c r="AI315" s="2">
        <f t="shared" ca="1" si="253"/>
        <v>1.8140911482255153</v>
      </c>
      <c r="AJ315" s="2">
        <f t="shared" ca="1" si="254"/>
        <v>1.7900341794789554</v>
      </c>
      <c r="AK315" s="2">
        <f t="shared" ca="1" si="255"/>
        <v>1.7647994111527636</v>
      </c>
      <c r="AL315" s="2">
        <f t="shared" ca="1" si="256"/>
        <v>1.7384699156998631</v>
      </c>
      <c r="AM315" s="2">
        <f t="shared" ca="1" si="257"/>
        <v>1.7111290528482057</v>
      </c>
      <c r="AN315" s="2">
        <f t="shared" ca="1" si="258"/>
        <v>1.6828609681679421</v>
      </c>
      <c r="AO315" s="2">
        <f t="shared" ca="1" si="259"/>
        <v>1.6537514750186055</v>
      </c>
      <c r="AP315" s="2">
        <f t="shared" ca="1" si="260"/>
        <v>1.6238894073603103</v>
      </c>
      <c r="AQ315" s="2">
        <f t="shared" ca="1" si="261"/>
        <v>1.5933683030614316</v>
      </c>
      <c r="AR315" s="2">
        <f t="shared" ca="1" si="262"/>
        <v>1.5622878079254983</v>
      </c>
      <c r="AS315" s="2">
        <f t="shared" ca="1" si="263"/>
        <v>1.5307536070311927</v>
      </c>
      <c r="AT315" s="2">
        <f t="shared" ca="1" si="264"/>
        <v>1.498874459215783</v>
      </c>
      <c r="AU315" s="2">
        <f t="shared" ca="1" si="265"/>
        <v>1.4667556949160818</v>
      </c>
      <c r="AV315" s="2">
        <f t="shared" ca="1" si="266"/>
        <v>1.4344905004673607</v>
      </c>
      <c r="AW315" s="2">
        <f t="shared" ca="1" si="267"/>
        <v>1.4021522416642223</v>
      </c>
      <c r="AX315" s="2">
        <f t="shared" ca="1" si="268"/>
        <v>1.3697907183834561</v>
      </c>
      <c r="AY315" s="2">
        <f t="shared" ca="1" si="269"/>
        <v>1.3374323434962774</v>
      </c>
      <c r="AZ315" s="2">
        <f t="shared" ca="1" si="218"/>
        <v>1.3050843701519919</v>
      </c>
      <c r="BC315" s="2">
        <f t="shared" ca="1" si="270"/>
        <v>-0.40245287792986773</v>
      </c>
      <c r="BD315" s="2">
        <f t="shared" ca="1" si="270"/>
        <v>0.4452707766978552</v>
      </c>
      <c r="BE315" s="2">
        <f t="shared" ca="1" si="270"/>
        <v>-1.2400688046543378</v>
      </c>
    </row>
    <row r="316" spans="1:57" x14ac:dyDescent="0.3">
      <c r="A316" s="2">
        <f t="shared" si="219"/>
        <v>3.0399999999999792</v>
      </c>
      <c r="B316" s="2">
        <f t="shared" ca="1" si="220"/>
        <v>1.0777499039552501</v>
      </c>
      <c r="C316" s="2">
        <f t="shared" ca="1" si="221"/>
        <v>1.1548184909827828</v>
      </c>
      <c r="D316" s="2">
        <f t="shared" ca="1" si="222"/>
        <v>1.2291799236411973</v>
      </c>
      <c r="E316" s="2">
        <f t="shared" ca="1" si="223"/>
        <v>1.3025574029422919</v>
      </c>
      <c r="F316" s="2">
        <f t="shared" ca="1" si="224"/>
        <v>1.3742190217966332</v>
      </c>
      <c r="G316" s="2">
        <f t="shared" ca="1" si="225"/>
        <v>1.4429221821606562</v>
      </c>
      <c r="H316" s="2">
        <f t="shared" ca="1" si="226"/>
        <v>1.507964231295043</v>
      </c>
      <c r="I316" s="2">
        <f t="shared" ca="1" si="227"/>
        <v>1.5691572209098126</v>
      </c>
      <c r="J316" s="2">
        <f t="shared" ca="1" si="228"/>
        <v>1.6264919953687285</v>
      </c>
      <c r="K316" s="2">
        <f t="shared" ca="1" si="229"/>
        <v>1.6799339266759468</v>
      </c>
      <c r="L316" s="2">
        <f t="shared" ca="1" si="230"/>
        <v>1.7293599883984363</v>
      </c>
      <c r="M316" s="2">
        <f t="shared" ca="1" si="231"/>
        <v>1.7745759063131947</v>
      </c>
      <c r="N316" s="2">
        <f t="shared" ca="1" si="232"/>
        <v>1.8153628754868243</v>
      </c>
      <c r="O316" s="2">
        <f t="shared" ca="1" si="233"/>
        <v>1.8515263221266518</v>
      </c>
      <c r="P316" s="2">
        <f t="shared" ca="1" si="234"/>
        <v>1.8829348490283364</v>
      </c>
      <c r="Q316" s="2">
        <f t="shared" ca="1" si="235"/>
        <v>1.9095440363206326</v>
      </c>
      <c r="R316" s="2">
        <f t="shared" ca="1" si="236"/>
        <v>1.9314041106909934</v>
      </c>
      <c r="S316" s="2">
        <f t="shared" ca="1" si="237"/>
        <v>1.9486538384394363</v>
      </c>
      <c r="T316" s="2">
        <f t="shared" ca="1" si="238"/>
        <v>1.9615052979326015</v>
      </c>
      <c r="U316" s="2">
        <f t="shared" ca="1" si="239"/>
        <v>1.9702251089982445</v>
      </c>
      <c r="V316" s="2">
        <f t="shared" ca="1" si="240"/>
        <v>1.9751165818178467</v>
      </c>
      <c r="W316" s="2">
        <f t="shared" ca="1" si="241"/>
        <v>1.9765042369294172</v>
      </c>
      <c r="X316" s="2">
        <f t="shared" ca="1" si="242"/>
        <v>1.9747192016440402</v>
      </c>
      <c r="Y316" s="2">
        <f t="shared" ca="1" si="243"/>
        <v>1.9700836616927675</v>
      </c>
      <c r="Z316" s="2">
        <f t="shared" ca="1" si="244"/>
        <v>1.9628948605174559</v>
      </c>
      <c r="AA316" s="2">
        <f t="shared" ca="1" si="245"/>
        <v>1.9534115535040562</v>
      </c>
      <c r="AB316" s="2">
        <f t="shared" ca="1" si="246"/>
        <v>1.9418463161592137</v>
      </c>
      <c r="AC316" s="2">
        <f t="shared" ca="1" si="247"/>
        <v>1.9283657955313431</v>
      </c>
      <c r="AD316" s="2">
        <f t="shared" ca="1" si="248"/>
        <v>1.9130986221618123</v>
      </c>
      <c r="AE316" s="2">
        <f t="shared" ca="1" si="249"/>
        <v>1.8961478718494906</v>
      </c>
      <c r="AF316" s="2">
        <f t="shared" ca="1" si="250"/>
        <v>1.8776032880056166</v>
      </c>
      <c r="AG316" s="2">
        <f t="shared" ca="1" si="251"/>
        <v>1.8575495682239733</v>
      </c>
      <c r="AH316" s="2">
        <f t="shared" ca="1" si="252"/>
        <v>1.8360701284623293</v>
      </c>
      <c r="AI316" s="2">
        <f t="shared" ca="1" si="253"/>
        <v>1.8132481178264837</v>
      </c>
      <c r="AJ316" s="2">
        <f t="shared" ca="1" si="254"/>
        <v>1.7891665507849142</v>
      </c>
      <c r="AK316" s="2">
        <f t="shared" ca="1" si="255"/>
        <v>1.7639083592896314</v>
      </c>
      <c r="AL316" s="2">
        <f t="shared" ca="1" si="256"/>
        <v>1.7375565137282403</v>
      </c>
      <c r="AM316" s="2">
        <f t="shared" ca="1" si="257"/>
        <v>1.7101942811428124</v>
      </c>
      <c r="AN316" s="2">
        <f t="shared" ca="1" si="258"/>
        <v>1.6819057314889776</v>
      </c>
      <c r="AO316" s="2">
        <f t="shared" ca="1" si="259"/>
        <v>1.6527766290482151</v>
      </c>
      <c r="AP316" s="2">
        <f t="shared" ca="1" si="260"/>
        <v>1.6228957919225522</v>
      </c>
      <c r="AQ316" s="2">
        <f t="shared" ca="1" si="261"/>
        <v>1.5923567698581811</v>
      </c>
      <c r="AR316" s="2">
        <f t="shared" ca="1" si="262"/>
        <v>1.5612592189503769</v>
      </c>
      <c r="AS316" s="2">
        <f t="shared" ca="1" si="263"/>
        <v>1.5297087752105767</v>
      </c>
      <c r="AT316" s="2">
        <f t="shared" ca="1" si="264"/>
        <v>1.4978140185158548</v>
      </c>
      <c r="AU316" s="2">
        <f t="shared" ca="1" si="265"/>
        <v>1.4656799264148481</v>
      </c>
      <c r="AV316" s="2">
        <f t="shared" ca="1" si="266"/>
        <v>1.4333991794868672</v>
      </c>
      <c r="AW316" s="2">
        <f t="shared" ca="1" si="267"/>
        <v>1.4010445638403479</v>
      </c>
      <c r="AX316" s="2">
        <f t="shared" ca="1" si="268"/>
        <v>1.3686653045814565</v>
      </c>
      <c r="AY316" s="2">
        <f t="shared" ca="1" si="269"/>
        <v>1.3362873260995669</v>
      </c>
      <c r="AZ316" s="2">
        <f t="shared" ca="1" si="218"/>
        <v>1.303917425359745</v>
      </c>
      <c r="BC316" s="2">
        <f t="shared" ca="1" si="270"/>
        <v>-0.48222756083990426</v>
      </c>
      <c r="BD316" s="2">
        <f t="shared" ca="1" si="270"/>
        <v>0.72575963573100921</v>
      </c>
      <c r="BE316" s="2">
        <f t="shared" ca="1" si="270"/>
        <v>1.0752506644803095</v>
      </c>
    </row>
    <row r="317" spans="1:57" x14ac:dyDescent="0.3">
      <c r="A317" s="2">
        <f t="shared" si="219"/>
        <v>3.049999999999979</v>
      </c>
      <c r="B317" s="2">
        <f t="shared" ca="1" si="220"/>
        <v>1.0781966935361609</v>
      </c>
      <c r="C317" s="2">
        <f t="shared" ca="1" si="221"/>
        <v>1.1552050687851083</v>
      </c>
      <c r="D317" s="2">
        <f t="shared" ca="1" si="222"/>
        <v>1.2295427385000983</v>
      </c>
      <c r="E317" s="2">
        <f t="shared" ca="1" si="223"/>
        <v>1.3028837214105065</v>
      </c>
      <c r="F317" s="2">
        <f t="shared" ca="1" si="224"/>
        <v>1.374485813659357</v>
      </c>
      <c r="G317" s="2">
        <f t="shared" ca="1" si="225"/>
        <v>1.4431171308345201</v>
      </c>
      <c r="H317" s="2">
        <f t="shared" ca="1" si="226"/>
        <v>1.5080852271364813</v>
      </c>
      <c r="I317" s="2">
        <f t="shared" ca="1" si="227"/>
        <v>1.5692056415082845</v>
      </c>
      <c r="J317" s="2">
        <f t="shared" ca="1" si="228"/>
        <v>1.6264686191335049</v>
      </c>
      <c r="K317" s="2">
        <f t="shared" ca="1" si="229"/>
        <v>1.6798376735160161</v>
      </c>
      <c r="L317" s="2">
        <f t="shared" ca="1" si="230"/>
        <v>1.7291882622100254</v>
      </c>
      <c r="M317" s="2">
        <f t="shared" ca="1" si="231"/>
        <v>1.7743255290300124</v>
      </c>
      <c r="N317" s="2">
        <f t="shared" ca="1" si="232"/>
        <v>1.815031062222995</v>
      </c>
      <c r="O317" s="2">
        <f t="shared" ca="1" si="233"/>
        <v>1.8511114601542595</v>
      </c>
      <c r="P317" s="2">
        <f t="shared" ca="1" si="234"/>
        <v>1.8824369739912468</v>
      </c>
      <c r="Q317" s="2">
        <f t="shared" ca="1" si="235"/>
        <v>1.9089649859181586</v>
      </c>
      <c r="R317" s="2">
        <f t="shared" ca="1" si="236"/>
        <v>1.9307474029104721</v>
      </c>
      <c r="S317" s="2">
        <f t="shared" ca="1" si="237"/>
        <v>1.9479243674235167</v>
      </c>
      <c r="T317" s="2">
        <f t="shared" ca="1" si="238"/>
        <v>1.9607089590086375</v>
      </c>
      <c r="U317" s="2">
        <f t="shared" ca="1" si="239"/>
        <v>1.9693684420997757</v>
      </c>
      <c r="V317" s="2">
        <f t="shared" ca="1" si="240"/>
        <v>1.9742064623114639</v>
      </c>
      <c r="W317" s="2">
        <f t="shared" ca="1" si="241"/>
        <v>1.9755475839363832</v>
      </c>
      <c r="X317" s="2">
        <f t="shared" ca="1" si="242"/>
        <v>1.9737226674185233</v>
      </c>
      <c r="Y317" s="2">
        <f t="shared" ca="1" si="243"/>
        <v>1.9690533118927243</v>
      </c>
      <c r="Z317" s="2">
        <f t="shared" ca="1" si="244"/>
        <v>1.9618359035041277</v>
      </c>
      <c r="AA317" s="2">
        <f t="shared" ca="1" si="245"/>
        <v>1.9523281866423334</v>
      </c>
      <c r="AB317" s="2">
        <f t="shared" ca="1" si="246"/>
        <v>1.9407417308993493</v>
      </c>
      <c r="AC317" s="2">
        <f t="shared" ca="1" si="247"/>
        <v>1.9272423356144337</v>
      </c>
      <c r="AD317" s="2">
        <f t="shared" ca="1" si="248"/>
        <v>1.9119580327336414</v>
      </c>
      <c r="AE317" s="2">
        <f t="shared" ca="1" si="249"/>
        <v>1.8949915436994464</v>
      </c>
      <c r="AF317" s="2">
        <f t="shared" ca="1" si="250"/>
        <v>1.8764324230065808</v>
      </c>
      <c r="AG317" s="2">
        <f t="shared" ca="1" si="251"/>
        <v>1.8563652542467404</v>
      </c>
      <c r="AH317" s="2">
        <f t="shared" ca="1" si="252"/>
        <v>1.8348733592322517</v>
      </c>
      <c r="AI317" s="2">
        <f t="shared" ca="1" si="253"/>
        <v>1.8120397950690104</v>
      </c>
      <c r="AJ317" s="2">
        <f t="shared" ca="1" si="254"/>
        <v>1.7879474847218699</v>
      </c>
      <c r="AK317" s="2">
        <f t="shared" ca="1" si="255"/>
        <v>1.7626792704793139</v>
      </c>
      <c r="AL317" s="2">
        <f t="shared" ca="1" si="256"/>
        <v>1.7363180376348539</v>
      </c>
      <c r="AM317" s="2">
        <f t="shared" ca="1" si="257"/>
        <v>1.708946977669745</v>
      </c>
      <c r="AN317" s="2">
        <f t="shared" ca="1" si="258"/>
        <v>1.6806501022394629</v>
      </c>
      <c r="AO317" s="2">
        <f t="shared" ca="1" si="259"/>
        <v>1.6515131439954676</v>
      </c>
      <c r="AP317" s="2">
        <f t="shared" ca="1" si="260"/>
        <v>1.621624922520055</v>
      </c>
      <c r="AQ317" s="2">
        <f t="shared" ca="1" si="261"/>
        <v>1.591079016189149</v>
      </c>
      <c r="AR317" s="2">
        <f t="shared" ca="1" si="262"/>
        <v>1.5599751069862275</v>
      </c>
      <c r="AS317" s="2">
        <f t="shared" ca="1" si="263"/>
        <v>1.5284187960412607</v>
      </c>
      <c r="AT317" s="2">
        <f t="shared" ca="1" si="264"/>
        <v>1.4965184975762054</v>
      </c>
      <c r="AU317" s="2">
        <f t="shared" ca="1" si="265"/>
        <v>1.4643788499778039</v>
      </c>
      <c r="AV317" s="2">
        <f t="shared" ca="1" si="266"/>
        <v>1.4320920433744377</v>
      </c>
      <c r="AW317" s="2">
        <f t="shared" ca="1" si="267"/>
        <v>1.3997303010703241</v>
      </c>
      <c r="AX317" s="2">
        <f t="shared" ca="1" si="268"/>
        <v>1.3673422919104181</v>
      </c>
      <c r="AY317" s="2">
        <f t="shared" ca="1" si="269"/>
        <v>1.3349534692318406</v>
      </c>
      <c r="AZ317" s="2">
        <f t="shared" ca="1" si="218"/>
        <v>1.3025702461987558</v>
      </c>
      <c r="BC317" s="2">
        <f t="shared" ca="1" si="270"/>
        <v>-1.2885766776328413</v>
      </c>
      <c r="BD317" s="2">
        <f t="shared" ca="1" si="270"/>
        <v>-1.1318621411518581</v>
      </c>
      <c r="BE317" s="2">
        <f t="shared" ca="1" si="270"/>
        <v>-0.29508978210239079</v>
      </c>
    </row>
    <row r="318" spans="1:57" x14ac:dyDescent="0.3">
      <c r="A318" s="2">
        <f t="shared" si="219"/>
        <v>3.0599999999999787</v>
      </c>
      <c r="B318" s="2">
        <f t="shared" ca="1" si="220"/>
        <v>1.0794199483056839</v>
      </c>
      <c r="C318" s="2">
        <f t="shared" ca="1" si="221"/>
        <v>1.1563888031767102</v>
      </c>
      <c r="D318" s="2">
        <f t="shared" ca="1" si="222"/>
        <v>1.2307190081581951</v>
      </c>
      <c r="E318" s="2">
        <f t="shared" ca="1" si="223"/>
        <v>1.3040363223495863</v>
      </c>
      <c r="F318" s="2">
        <f t="shared" ca="1" si="224"/>
        <v>1.3755888102765423</v>
      </c>
      <c r="G318" s="2">
        <f t="shared" ca="1" si="225"/>
        <v>1.4441554359667339</v>
      </c>
      <c r="H318" s="2">
        <f t="shared" ca="1" si="226"/>
        <v>1.5090539711085107</v>
      </c>
      <c r="I318" s="2">
        <f t="shared" ca="1" si="227"/>
        <v>1.5701035050918741</v>
      </c>
      <c r="J318" s="2">
        <f t="shared" ca="1" si="228"/>
        <v>1.6272938036760076</v>
      </c>
      <c r="K318" s="2">
        <f t="shared" ca="1" si="229"/>
        <v>1.6805866736564488</v>
      </c>
      <c r="L318" s="2">
        <f t="shared" ca="1" si="230"/>
        <v>1.7298562201978465</v>
      </c>
      <c r="M318" s="2">
        <f t="shared" ca="1" si="231"/>
        <v>1.7749071695972174</v>
      </c>
      <c r="N318" s="2">
        <f t="shared" ca="1" si="232"/>
        <v>1.8155216638037432</v>
      </c>
      <c r="O318" s="2">
        <f t="shared" ca="1" si="233"/>
        <v>1.8515076278071438</v>
      </c>
      <c r="P318" s="2">
        <f t="shared" ca="1" si="234"/>
        <v>1.882737109162512</v>
      </c>
      <c r="Q318" s="2">
        <f t="shared" ca="1" si="235"/>
        <v>1.9091694346163457</v>
      </c>
      <c r="R318" s="2">
        <f t="shared" ca="1" si="236"/>
        <v>1.9308583302916891</v>
      </c>
      <c r="S318" s="2">
        <f t="shared" ca="1" si="237"/>
        <v>1.9479454522419686</v>
      </c>
      <c r="T318" s="2">
        <f t="shared" ca="1" si="238"/>
        <v>1.9606450190138611</v>
      </c>
      <c r="U318" s="2">
        <f t="shared" ca="1" si="239"/>
        <v>1.969225078406228</v>
      </c>
      <c r="V318" s="2">
        <f t="shared" ca="1" si="240"/>
        <v>1.9739897505752826</v>
      </c>
      <c r="W318" s="2">
        <f t="shared" ca="1" si="241"/>
        <v>1.9752637822981398</v>
      </c>
      <c r="X318" s="2">
        <f t="shared" ca="1" si="242"/>
        <v>1.9733779056993099</v>
      </c>
      <c r="Y318" s="2">
        <f t="shared" ca="1" si="243"/>
        <v>1.9686532728456083</v>
      </c>
      <c r="Z318" s="2">
        <f t="shared" ca="1" si="244"/>
        <v>1.9613855544536665</v>
      </c>
      <c r="AA318" s="2">
        <f t="shared" ca="1" si="245"/>
        <v>1.9518316289605633</v>
      </c>
      <c r="AB318" s="2">
        <f t="shared" ca="1" si="246"/>
        <v>1.9402022081499775</v>
      </c>
      <c r="AC318" s="2">
        <f t="shared" ca="1" si="247"/>
        <v>1.9266623935764839</v>
      </c>
      <c r="AD318" s="2">
        <f t="shared" ca="1" si="248"/>
        <v>1.9113397684178008</v>
      </c>
      <c r="AE318" s="2">
        <f t="shared" ca="1" si="249"/>
        <v>1.8943368480110019</v>
      </c>
      <c r="AF318" s="2">
        <f t="shared" ca="1" si="250"/>
        <v>1.8757431443747974</v>
      </c>
      <c r="AG318" s="2">
        <f t="shared" ca="1" si="251"/>
        <v>1.8556432724381269</v>
      </c>
      <c r="AH318" s="2">
        <f t="shared" ca="1" si="252"/>
        <v>1.834120604852983</v>
      </c>
      <c r="AI318" s="2">
        <f t="shared" ca="1" si="253"/>
        <v>1.8112582516774793</v>
      </c>
      <c r="AJ318" s="2">
        <f t="shared" ca="1" si="254"/>
        <v>1.787139189351846</v>
      </c>
      <c r="AK318" s="2">
        <f t="shared" ca="1" si="255"/>
        <v>1.7618463155346245</v>
      </c>
      <c r="AL318" s="2">
        <f t="shared" ca="1" si="256"/>
        <v>1.7354625755580955</v>
      </c>
      <c r="AM318" s="2">
        <f t="shared" ca="1" si="257"/>
        <v>1.7080712306301091</v>
      </c>
      <c r="AN318" s="2">
        <f t="shared" ca="1" si="258"/>
        <v>1.6797563795815857</v>
      </c>
      <c r="AO318" s="2">
        <f t="shared" ca="1" si="259"/>
        <v>1.6506038690383698</v>
      </c>
      <c r="AP318" s="2">
        <f t="shared" ca="1" si="260"/>
        <v>1.620702665548212</v>
      </c>
      <c r="AQ318" s="2">
        <f t="shared" ca="1" si="261"/>
        <v>1.5901465210041346</v>
      </c>
      <c r="AR318" s="2">
        <f t="shared" ca="1" si="262"/>
        <v>1.5590352870046225</v>
      </c>
      <c r="AS318" s="2">
        <f t="shared" ca="1" si="263"/>
        <v>1.5274746721249022</v>
      </c>
      <c r="AT318" s="2">
        <f t="shared" ca="1" si="264"/>
        <v>1.4955730664038758</v>
      </c>
      <c r="AU318" s="2">
        <f t="shared" ca="1" si="265"/>
        <v>1.4634349109828069</v>
      </c>
      <c r="AV318" s="2">
        <f t="shared" ca="1" si="266"/>
        <v>1.4311520490342797</v>
      </c>
      <c r="AW318" s="2">
        <f t="shared" ca="1" si="267"/>
        <v>1.3987962861313501</v>
      </c>
      <c r="AX318" s="2">
        <f t="shared" ca="1" si="268"/>
        <v>1.3664158815041376</v>
      </c>
      <c r="AY318" s="2">
        <f t="shared" ca="1" si="269"/>
        <v>1.3340359641247355</v>
      </c>
      <c r="AZ318" s="2">
        <f t="shared" ca="1" si="218"/>
        <v>1.3016627655365522</v>
      </c>
      <c r="BC318" s="2">
        <f t="shared" ca="1" si="270"/>
        <v>-0.40487790354611519</v>
      </c>
      <c r="BD318" s="2">
        <f t="shared" ca="1" si="270"/>
        <v>0.14912870114920818</v>
      </c>
      <c r="BE318" s="2">
        <f t="shared" ca="1" si="270"/>
        <v>-0.19174688228680381</v>
      </c>
    </row>
    <row r="319" spans="1:57" x14ac:dyDescent="0.3">
      <c r="A319" s="2">
        <f t="shared" si="219"/>
        <v>3.0699999999999785</v>
      </c>
      <c r="B319" s="2">
        <f t="shared" ca="1" si="220"/>
        <v>1.0798948055437416</v>
      </c>
      <c r="C319" s="2">
        <f t="shared" ca="1" si="221"/>
        <v>1.1569280541994245</v>
      </c>
      <c r="D319" s="2">
        <f t="shared" ca="1" si="222"/>
        <v>1.231344083070435</v>
      </c>
      <c r="E319" s="2">
        <f t="shared" ca="1" si="223"/>
        <v>1.3047215352413322</v>
      </c>
      <c r="F319" s="2">
        <f t="shared" ca="1" si="224"/>
        <v>1.3762995282763395</v>
      </c>
      <c r="G319" s="2">
        <f t="shared" ca="1" si="225"/>
        <v>1.4448682350786761</v>
      </c>
      <c r="H319" s="2">
        <f t="shared" ca="1" si="226"/>
        <v>1.5097558845385255</v>
      </c>
      <c r="I319" s="2">
        <f t="shared" ca="1" si="227"/>
        <v>1.5707854089502076</v>
      </c>
      <c r="J319" s="2">
        <f t="shared" ca="1" si="228"/>
        <v>1.6279464431576212</v>
      </c>
      <c r="K319" s="2">
        <f t="shared" ca="1" si="229"/>
        <v>1.681199467389132</v>
      </c>
      <c r="L319" s="2">
        <f t="shared" ca="1" si="230"/>
        <v>1.7304176261720587</v>
      </c>
      <c r="M319" s="2">
        <f t="shared" ca="1" si="231"/>
        <v>1.7754056207651354</v>
      </c>
      <c r="N319" s="2">
        <f t="shared" ca="1" si="232"/>
        <v>1.8159465353329405</v>
      </c>
      <c r="O319" s="2">
        <f t="shared" ca="1" si="233"/>
        <v>1.8518500039396786</v>
      </c>
      <c r="P319" s="2">
        <f t="shared" ca="1" si="234"/>
        <v>1.882990246546375</v>
      </c>
      <c r="Q319" s="2">
        <f t="shared" ca="1" si="235"/>
        <v>1.9093289050083164</v>
      </c>
      <c r="R319" s="2">
        <f t="shared" ca="1" si="236"/>
        <v>1.930921891539912</v>
      </c>
      <c r="S319" s="2">
        <f t="shared" ca="1" si="237"/>
        <v>1.9479127413554174</v>
      </c>
      <c r="T319" s="2">
        <f t="shared" ca="1" si="238"/>
        <v>1.9605171779390205</v>
      </c>
      <c r="U319" s="2">
        <f t="shared" ca="1" si="239"/>
        <v>1.9690043993328246</v>
      </c>
      <c r="V319" s="2">
        <f t="shared" ca="1" si="240"/>
        <v>1.9736793674483668</v>
      </c>
      <c r="W319" s="2">
        <f t="shared" ca="1" si="241"/>
        <v>1.974867378385905</v>
      </c>
      <c r="X319" s="2">
        <f t="shared" ca="1" si="242"/>
        <v>1.972899402630286</v>
      </c>
      <c r="Y319" s="2">
        <f t="shared" ca="1" si="243"/>
        <v>1.9680965128678785</v>
      </c>
      <c r="Z319" s="2">
        <f t="shared" ca="1" si="244"/>
        <v>1.9607540344311107</v>
      </c>
      <c r="AA319" s="2">
        <f t="shared" ca="1" si="245"/>
        <v>1.9511283530222121</v>
      </c>
      <c r="AB319" s="2">
        <f t="shared" ca="1" si="246"/>
        <v>1.9394296988717921</v>
      </c>
      <c r="AC319" s="2">
        <f t="shared" ca="1" si="247"/>
        <v>1.9258228537848567</v>
      </c>
      <c r="AD319" s="2">
        <f t="shared" ca="1" si="248"/>
        <v>1.9104353300788337</v>
      </c>
      <c r="AE319" s="2">
        <f t="shared" ca="1" si="249"/>
        <v>1.8933698133127703</v>
      </c>
      <c r="AF319" s="2">
        <f t="shared" ca="1" si="250"/>
        <v>1.8747161475604091</v>
      </c>
      <c r="AG319" s="2">
        <f t="shared" ca="1" si="251"/>
        <v>1.8545593525327684</v>
      </c>
      <c r="AH319" s="2">
        <f t="shared" ca="1" si="252"/>
        <v>1.8329832248185451</v>
      </c>
      <c r="AI319" s="2">
        <f t="shared" ca="1" si="253"/>
        <v>1.810071300493322</v>
      </c>
      <c r="AJ319" s="2">
        <f t="shared" ca="1" si="254"/>
        <v>1.7859069825653859</v>
      </c>
      <c r="AK319" s="2">
        <f t="shared" ca="1" si="255"/>
        <v>1.7605735972114982</v>
      </c>
      <c r="AL319" s="2">
        <f t="shared" ca="1" si="256"/>
        <v>1.7341545230512529</v>
      </c>
      <c r="AM319" s="2">
        <f t="shared" ca="1" si="257"/>
        <v>1.7067334644228589</v>
      </c>
      <c r="AN319" s="2">
        <f t="shared" ca="1" si="258"/>
        <v>1.6783949809234477</v>
      </c>
      <c r="AO319" s="2">
        <f t="shared" ca="1" si="259"/>
        <v>1.6492254068678567</v>
      </c>
      <c r="AP319" s="2">
        <f t="shared" ca="1" si="260"/>
        <v>1.6193142293551117</v>
      </c>
      <c r="AQ319" s="2">
        <f t="shared" ca="1" si="261"/>
        <v>1.5887557467720788</v>
      </c>
      <c r="AR319" s="2">
        <f t="shared" ca="1" si="262"/>
        <v>1.5576503521436422</v>
      </c>
      <c r="AS319" s="2">
        <f t="shared" ca="1" si="263"/>
        <v>1.5261042319125062</v>
      </c>
      <c r="AT319" s="2">
        <f t="shared" ca="1" si="264"/>
        <v>1.4942261215280563</v>
      </c>
      <c r="AU319" s="2">
        <f t="shared" ca="1" si="265"/>
        <v>1.4621206349466587</v>
      </c>
      <c r="AV319" s="2">
        <f t="shared" ca="1" si="266"/>
        <v>1.4298796400243807</v>
      </c>
      <c r="AW319" s="2">
        <f t="shared" ca="1" si="267"/>
        <v>1.39757489782023</v>
      </c>
      <c r="AX319" s="2">
        <f t="shared" ca="1" si="268"/>
        <v>1.3652546327092752</v>
      </c>
      <c r="AY319" s="2">
        <f t="shared" ca="1" si="269"/>
        <v>1.3329440252082529</v>
      </c>
      <c r="AZ319" s="2">
        <f t="shared" ca="1" si="218"/>
        <v>1.3006494795441055</v>
      </c>
      <c r="BC319" s="2">
        <f t="shared" ca="1" si="270"/>
        <v>-0.77971509046837006</v>
      </c>
      <c r="BD319" s="2">
        <f t="shared" ca="1" si="270"/>
        <v>0.54404785164784997</v>
      </c>
      <c r="BE319" s="2">
        <f t="shared" ca="1" si="270"/>
        <v>-1.9256158587205547</v>
      </c>
    </row>
    <row r="320" spans="1:57" x14ac:dyDescent="0.3">
      <c r="A320" s="2">
        <f t="shared" si="219"/>
        <v>3.0799999999999783</v>
      </c>
      <c r="B320" s="2">
        <f t="shared" ca="1" si="220"/>
        <v>1.0810658036254082</v>
      </c>
      <c r="C320" s="2">
        <f t="shared" ca="1" si="221"/>
        <v>1.1579568413728527</v>
      </c>
      <c r="D320" s="2">
        <f t="shared" ca="1" si="222"/>
        <v>1.2322727580587109</v>
      </c>
      <c r="E320" s="2">
        <f t="shared" ca="1" si="223"/>
        <v>1.3055449902594818</v>
      </c>
      <c r="F320" s="2">
        <f t="shared" ca="1" si="224"/>
        <v>1.3770032578204541</v>
      </c>
      <c r="G320" s="2">
        <f t="shared" ca="1" si="225"/>
        <v>1.4454480736126816</v>
      </c>
      <c r="H320" s="2">
        <f t="shared" ca="1" si="226"/>
        <v>1.5102171375679918</v>
      </c>
      <c r="I320" s="2">
        <f t="shared" ca="1" si="227"/>
        <v>1.5711362915343909</v>
      </c>
      <c r="J320" s="2">
        <f t="shared" ca="1" si="228"/>
        <v>1.628194161653217</v>
      </c>
      <c r="K320" s="2">
        <f t="shared" ca="1" si="229"/>
        <v>1.6813490550300194</v>
      </c>
      <c r="L320" s="2">
        <f t="shared" ca="1" si="230"/>
        <v>1.7304723203925294</v>
      </c>
      <c r="M320" s="2">
        <f t="shared" ca="1" si="231"/>
        <v>1.7753677994320318</v>
      </c>
      <c r="N320" s="2">
        <f t="shared" ca="1" si="232"/>
        <v>1.8158186799914438</v>
      </c>
      <c r="O320" s="2">
        <f t="shared" ca="1" si="233"/>
        <v>1.8516354606018446</v>
      </c>
      <c r="P320" s="2">
        <f t="shared" ca="1" si="234"/>
        <v>1.8826936826100096</v>
      </c>
      <c r="Q320" s="2">
        <f t="shared" ca="1" si="235"/>
        <v>1.9089564465254252</v>
      </c>
      <c r="R320" s="2">
        <f t="shared" ca="1" si="236"/>
        <v>1.9304809906410163</v>
      </c>
      <c r="S320" s="2">
        <f t="shared" ca="1" si="237"/>
        <v>1.9474118679731613</v>
      </c>
      <c r="T320" s="2">
        <f t="shared" ca="1" si="238"/>
        <v>1.9599654459754339</v>
      </c>
      <c r="U320" s="2">
        <f t="shared" ca="1" si="239"/>
        <v>1.968411212889182</v>
      </c>
      <c r="V320" s="2">
        <f t="shared" ca="1" si="240"/>
        <v>1.9730541126583827</v>
      </c>
      <c r="W320" s="2">
        <f t="shared" ca="1" si="241"/>
        <v>1.9742191306129413</v>
      </c>
      <c r="X320" s="2">
        <f t="shared" ca="1" si="242"/>
        <v>1.9722366153689863</v>
      </c>
      <c r="Y320" s="2">
        <f t="shared" ca="1" si="243"/>
        <v>1.9674267010381246</v>
      </c>
      <c r="Z320" s="2">
        <f t="shared" ca="1" si="244"/>
        <v>1.9600835107473285</v>
      </c>
      <c r="AA320" s="2">
        <f t="shared" ca="1" si="245"/>
        <v>1.9504620838133744</v>
      </c>
      <c r="AB320" s="2">
        <f t="shared" ca="1" si="246"/>
        <v>1.9387713182756321</v>
      </c>
      <c r="AC320" s="2">
        <f t="shared" ca="1" si="247"/>
        <v>1.9251748272930855</v>
      </c>
      <c r="AD320" s="2">
        <f t="shared" ca="1" si="248"/>
        <v>1.9097992032702771</v>
      </c>
      <c r="AE320" s="2">
        <f t="shared" ca="1" si="249"/>
        <v>1.8927464513506498</v>
      </c>
      <c r="AF320" s="2">
        <f t="shared" ca="1" si="250"/>
        <v>1.8741058952432794</v>
      </c>
      <c r="AG320" s="2">
        <f t="shared" ca="1" si="251"/>
        <v>1.8539621059501159</v>
      </c>
      <c r="AH320" s="2">
        <f t="shared" ca="1" si="252"/>
        <v>1.8323984501639363</v>
      </c>
      <c r="AI320" s="2">
        <f t="shared" ca="1" si="253"/>
        <v>1.8094980361145647</v>
      </c>
      <c r="AJ320" s="2">
        <f t="shared" ca="1" si="254"/>
        <v>1.785343839543108</v>
      </c>
      <c r="AK320" s="2">
        <f t="shared" ca="1" si="255"/>
        <v>1.7600187613656904</v>
      </c>
      <c r="AL320" s="2">
        <f t="shared" ca="1" si="256"/>
        <v>1.73360575981184</v>
      </c>
      <c r="AM320" s="2">
        <f t="shared" ca="1" si="257"/>
        <v>1.7061881288286018</v>
      </c>
      <c r="AN320" s="2">
        <f t="shared" ca="1" si="258"/>
        <v>1.6778500354435351</v>
      </c>
      <c r="AO320" s="2">
        <f t="shared" ca="1" si="259"/>
        <v>1.6486774484434756</v>
      </c>
      <c r="AP320" s="2">
        <f t="shared" ca="1" si="260"/>
        <v>1.6187595221233366</v>
      </c>
      <c r="AQ320" s="2">
        <f t="shared" ca="1" si="261"/>
        <v>1.588190247388239</v>
      </c>
      <c r="AR320" s="2">
        <f t="shared" ca="1" si="262"/>
        <v>1.5570697035440486</v>
      </c>
      <c r="AS320" s="2">
        <f t="shared" ca="1" si="263"/>
        <v>1.5255036983775681</v>
      </c>
      <c r="AT320" s="2">
        <f t="shared" ca="1" si="264"/>
        <v>1.4936004554225188</v>
      </c>
      <c r="AU320" s="2">
        <f t="shared" ca="1" si="265"/>
        <v>1.4614639046134981</v>
      </c>
      <c r="AV320" s="2">
        <f t="shared" ca="1" si="266"/>
        <v>1.4291850832318653</v>
      </c>
      <c r="AW320" s="2">
        <f t="shared" ca="1" si="267"/>
        <v>1.396834854141521</v>
      </c>
      <c r="AX320" s="2">
        <f t="shared" ca="1" si="268"/>
        <v>1.3644605547162367</v>
      </c>
      <c r="AY320" s="2">
        <f t="shared" ca="1" si="269"/>
        <v>1.3320865655659313</v>
      </c>
      <c r="AZ320" s="2">
        <f t="shared" ca="1" si="218"/>
        <v>1.2997184194122569</v>
      </c>
      <c r="BC320" s="2">
        <f t="shared" ca="1" si="270"/>
        <v>-0.62563927966432953</v>
      </c>
      <c r="BD320" s="2">
        <f t="shared" ca="1" si="270"/>
        <v>-2.0009995103009359</v>
      </c>
      <c r="BE320" s="2">
        <f t="shared" ca="1" si="270"/>
        <v>0.91208167950702901</v>
      </c>
    </row>
    <row r="321" spans="1:57" x14ac:dyDescent="0.3">
      <c r="A321" s="2">
        <f t="shared" si="219"/>
        <v>3.0899999999999781</v>
      </c>
      <c r="B321" s="2">
        <f t="shared" ca="1" si="220"/>
        <v>1.0840280373921931</v>
      </c>
      <c r="C321" s="2">
        <f t="shared" ca="1" si="221"/>
        <v>1.1608500088293523</v>
      </c>
      <c r="D321" s="2">
        <f t="shared" ca="1" si="222"/>
        <v>1.2351292190884036</v>
      </c>
      <c r="E321" s="2">
        <f t="shared" ca="1" si="223"/>
        <v>1.3083510115260406</v>
      </c>
      <c r="F321" s="2">
        <f t="shared" ca="1" si="224"/>
        <v>1.3797364601348237</v>
      </c>
      <c r="G321" s="2">
        <f t="shared" ca="1" si="225"/>
        <v>1.4480967574875898</v>
      </c>
      <c r="H321" s="2">
        <f t="shared" ca="1" si="226"/>
        <v>1.5127793004405223</v>
      </c>
      <c r="I321" s="2">
        <f t="shared" ca="1" si="227"/>
        <v>1.5736131191426606</v>
      </c>
      <c r="J321" s="2">
        <f t="shared" ca="1" si="228"/>
        <v>1.6305861648568474</v>
      </c>
      <c r="K321" s="2">
        <f t="shared" ca="1" si="229"/>
        <v>1.6836549362247528</v>
      </c>
      <c r="L321" s="2">
        <f t="shared" ca="1" si="230"/>
        <v>1.7326893620116346</v>
      </c>
      <c r="M321" s="2">
        <f t="shared" ca="1" si="231"/>
        <v>1.7774928007187158</v>
      </c>
      <c r="N321" s="2">
        <f t="shared" ca="1" si="232"/>
        <v>1.8178489161954943</v>
      </c>
      <c r="O321" s="2">
        <f t="shared" ca="1" si="233"/>
        <v>1.8535694376907732</v>
      </c>
      <c r="P321" s="2">
        <f t="shared" ca="1" si="234"/>
        <v>1.884531587794918</v>
      </c>
      <c r="Q321" s="2">
        <f t="shared" ca="1" si="235"/>
        <v>1.9107002801325734</v>
      </c>
      <c r="R321" s="2">
        <f t="shared" ca="1" si="236"/>
        <v>1.932134430022123</v>
      </c>
      <c r="S321" s="2">
        <f t="shared" ca="1" si="237"/>
        <v>1.948979957917885</v>
      </c>
      <c r="T321" s="2">
        <f t="shared" ca="1" si="238"/>
        <v>1.9614542252798874</v>
      </c>
      <c r="U321" s="2">
        <f t="shared" ca="1" si="239"/>
        <v>1.9698273614978588</v>
      </c>
      <c r="V321" s="2">
        <f t="shared" ca="1" si="240"/>
        <v>1.9744046438046312</v>
      </c>
      <c r="W321" s="2">
        <f t="shared" ca="1" si="241"/>
        <v>1.9755110976502617</v>
      </c>
      <c r="X321" s="2">
        <f t="shared" ca="1" si="242"/>
        <v>1.9734768005605112</v>
      </c>
      <c r="Y321" s="2">
        <f t="shared" ca="1" si="243"/>
        <v>1.968621299912082</v>
      </c>
      <c r="Z321" s="2">
        <f t="shared" ca="1" si="244"/>
        <v>1.9612378708553626</v>
      </c>
      <c r="AA321" s="2">
        <f t="shared" ca="1" si="245"/>
        <v>1.9515805637180321</v>
      </c>
      <c r="AB321" s="2">
        <f t="shared" ca="1" si="246"/>
        <v>1.9398573047315966</v>
      </c>
      <c r="AC321" s="2">
        <f t="shared" ca="1" si="247"/>
        <v>1.926230900496152</v>
      </c>
      <c r="AD321" s="2">
        <f t="shared" ca="1" si="248"/>
        <v>1.9108273854057725</v>
      </c>
      <c r="AE321" s="2">
        <f t="shared" ca="1" si="249"/>
        <v>1.8937484445017867</v>
      </c>
      <c r="AF321" s="2">
        <f t="shared" ca="1" si="250"/>
        <v>1.8750832396741879</v>
      </c>
      <c r="AG321" s="2">
        <f t="shared" ca="1" si="251"/>
        <v>1.8549162507045911</v>
      </c>
      <c r="AH321" s="2">
        <f t="shared" ca="1" si="252"/>
        <v>1.8333307715433291</v>
      </c>
      <c r="AI321" s="2">
        <f t="shared" ca="1" si="253"/>
        <v>1.8104098396985102</v>
      </c>
      <c r="AJ321" s="2">
        <f t="shared" ca="1" si="254"/>
        <v>1.7862363607966638</v>
      </c>
      <c r="AK321" s="2">
        <f t="shared" ca="1" si="255"/>
        <v>1.7608931677031594</v>
      </c>
      <c r="AL321" s="2">
        <f t="shared" ca="1" si="256"/>
        <v>1.734463155569909</v>
      </c>
      <c r="AM321" s="2">
        <f t="shared" ca="1" si="257"/>
        <v>1.7070295654216974</v>
      </c>
      <c r="AN321" s="2">
        <f t="shared" ca="1" si="258"/>
        <v>1.678676529369814</v>
      </c>
      <c r="AO321" s="2">
        <f t="shared" ca="1" si="259"/>
        <v>1.6494900084400428</v>
      </c>
      <c r="AP321" s="2">
        <f t="shared" ca="1" si="260"/>
        <v>1.6195591817421029</v>
      </c>
      <c r="AQ321" s="2">
        <f t="shared" ca="1" si="261"/>
        <v>1.588978089687096</v>
      </c>
      <c r="AR321" s="2">
        <f t="shared" ca="1" si="262"/>
        <v>1.5578468536756034</v>
      </c>
      <c r="AS321" s="2">
        <f t="shared" ca="1" si="263"/>
        <v>1.5262712572858026</v>
      </c>
      <c r="AT321" s="2">
        <f t="shared" ca="1" si="264"/>
        <v>1.4943593658061005</v>
      </c>
      <c r="AU321" s="2">
        <f t="shared" ca="1" si="265"/>
        <v>1.4622147793307374</v>
      </c>
      <c r="AV321" s="2">
        <f t="shared" ca="1" si="266"/>
        <v>1.4299280603264295</v>
      </c>
      <c r="AW321" s="2">
        <f t="shared" ca="1" si="267"/>
        <v>1.3975695307983167</v>
      </c>
      <c r="AX321" s="2">
        <f t="shared" ca="1" si="268"/>
        <v>1.3651859999732354</v>
      </c>
      <c r="AY321" s="2">
        <f t="shared" ca="1" si="269"/>
        <v>1.3328014042347882</v>
      </c>
      <c r="AZ321" s="2">
        <f t="shared" ca="1" si="218"/>
        <v>1.3004209837187195</v>
      </c>
      <c r="BC321" s="2">
        <f t="shared" ca="1" si="270"/>
        <v>1.9985489222807811</v>
      </c>
      <c r="BD321" s="2">
        <f t="shared" ca="1" si="270"/>
        <v>-0.13776196998616275</v>
      </c>
      <c r="BE321" s="2">
        <f t="shared" ca="1" si="270"/>
        <v>0.27575946376112448</v>
      </c>
    </row>
    <row r="322" spans="1:57" x14ac:dyDescent="0.3">
      <c r="A322" s="2">
        <f t="shared" si="219"/>
        <v>3.0999999999999779</v>
      </c>
      <c r="B322" s="2">
        <f t="shared" ca="1" si="220"/>
        <v>1.0855731618224067</v>
      </c>
      <c r="C322" s="2">
        <f t="shared" ca="1" si="221"/>
        <v>1.1622937523498529</v>
      </c>
      <c r="D322" s="2">
        <f t="shared" ca="1" si="222"/>
        <v>1.2365052418168336</v>
      </c>
      <c r="E322" s="2">
        <f t="shared" ca="1" si="223"/>
        <v>1.3096475509097556</v>
      </c>
      <c r="F322" s="2">
        <f t="shared" ca="1" si="224"/>
        <v>1.3809334158817177</v>
      </c>
      <c r="G322" s="2">
        <f t="shared" ca="1" si="225"/>
        <v>1.4491846109539683</v>
      </c>
      <c r="H322" s="2">
        <f t="shared" ca="1" si="226"/>
        <v>1.5137580213367567</v>
      </c>
      <c r="I322" s="2">
        <f t="shared" ca="1" si="227"/>
        <v>1.5744857098187421</v>
      </c>
      <c r="J322" s="2">
        <f t="shared" ca="1" si="228"/>
        <v>1.6313548517147414</v>
      </c>
      <c r="K322" s="2">
        <f t="shared" ca="1" si="229"/>
        <v>1.6843200665747502</v>
      </c>
      <c r="L322" s="2">
        <f t="shared" ca="1" si="230"/>
        <v>1.7332498035391775</v>
      </c>
      <c r="M322" s="2">
        <f t="shared" ca="1" si="231"/>
        <v>1.7779468787052939</v>
      </c>
      <c r="N322" s="2">
        <f t="shared" ca="1" si="232"/>
        <v>1.8181953686255787</v>
      </c>
      <c r="O322" s="2">
        <f t="shared" ca="1" si="233"/>
        <v>1.8538081638792521</v>
      </c>
      <c r="P322" s="2">
        <f t="shared" ca="1" si="234"/>
        <v>1.8846640925398788</v>
      </c>
      <c r="Q322" s="2">
        <f t="shared" ca="1" si="235"/>
        <v>1.9107298002276438</v>
      </c>
      <c r="R322" s="2">
        <f t="shared" ca="1" si="236"/>
        <v>1.9320657946968165</v>
      </c>
      <c r="S322" s="2">
        <f t="shared" ca="1" si="237"/>
        <v>1.9488192779732016</v>
      </c>
      <c r="T322" s="2">
        <f t="shared" ca="1" si="238"/>
        <v>1.9612085200682972</v>
      </c>
      <c r="U322" s="2">
        <f t="shared" ca="1" si="239"/>
        <v>1.9695042069651978</v>
      </c>
      <c r="V322" s="2">
        <f t="shared" ca="1" si="240"/>
        <v>1.9740118649243947</v>
      </c>
      <c r="W322" s="2">
        <f t="shared" ca="1" si="241"/>
        <v>1.9750564748940622</v>
      </c>
      <c r="X322" s="2">
        <f t="shared" ca="1" si="242"/>
        <v>1.9729677585988801</v>
      </c>
      <c r="Y322" s="2">
        <f t="shared" ca="1" si="243"/>
        <v>1.9680645930579892</v>
      </c>
      <c r="Z322" s="2">
        <f t="shared" ca="1" si="244"/>
        <v>1.9606393242271205</v>
      </c>
      <c r="AA322" s="2">
        <f t="shared" ca="1" si="245"/>
        <v>1.9509449353906578</v>
      </c>
      <c r="AB322" s="2">
        <f t="shared" ca="1" si="246"/>
        <v>1.9391883058793995</v>
      </c>
      <c r="AC322" s="2">
        <f t="shared" ca="1" si="247"/>
        <v>1.9255313623076986</v>
      </c>
      <c r="AD322" s="2">
        <f t="shared" ca="1" si="248"/>
        <v>1.9100995074195055</v>
      </c>
      <c r="AE322" s="2">
        <f t="shared" ca="1" si="249"/>
        <v>1.892994030921872</v>
      </c>
      <c r="AF322" s="2">
        <f t="shared" ca="1" si="250"/>
        <v>1.8743038558998595</v>
      </c>
      <c r="AG322" s="2">
        <f t="shared" ca="1" si="251"/>
        <v>1.8541132928864843</v>
      </c>
      <c r="AH322" s="2">
        <f t="shared" ca="1" si="252"/>
        <v>1.8325054847322253</v>
      </c>
      <c r="AI322" s="2">
        <f t="shared" ca="1" si="253"/>
        <v>1.8095633198377945</v>
      </c>
      <c r="AJ322" s="2">
        <f t="shared" ca="1" si="254"/>
        <v>1.7853695553585978</v>
      </c>
      <c r="AK322" s="2">
        <f t="shared" ca="1" si="255"/>
        <v>1.7600068778108893</v>
      </c>
      <c r="AL322" s="2">
        <f t="shared" ca="1" si="256"/>
        <v>1.7335580410742488</v>
      </c>
      <c r="AM322" s="2">
        <f t="shared" ca="1" si="257"/>
        <v>1.7061061552134973</v>
      </c>
      <c r="AN322" s="2">
        <f t="shared" ca="1" si="258"/>
        <v>1.677735239568936</v>
      </c>
      <c r="AO322" s="2">
        <f t="shared" ca="1" si="259"/>
        <v>1.6485311696589908</v>
      </c>
      <c r="AP322" s="2">
        <f t="shared" ca="1" si="260"/>
        <v>1.6185830715041871</v>
      </c>
      <c r="AQ322" s="2">
        <f t="shared" ca="1" si="261"/>
        <v>1.587984956475559</v>
      </c>
      <c r="AR322" s="2">
        <f t="shared" ca="1" si="262"/>
        <v>1.5568369083445135</v>
      </c>
      <c r="AS322" s="2">
        <f t="shared" ca="1" si="263"/>
        <v>1.5252446054020454</v>
      </c>
      <c r="AT322" s="2">
        <f t="shared" ca="1" si="264"/>
        <v>1.4933158728615235</v>
      </c>
      <c r="AU322" s="2">
        <f t="shared" ca="1" si="265"/>
        <v>1.4611538996795221</v>
      </c>
      <c r="AV322" s="2">
        <f t="shared" ca="1" si="266"/>
        <v>1.4288486937894085</v>
      </c>
      <c r="AW322" s="2">
        <f t="shared" ca="1" si="267"/>
        <v>1.3964699581939759</v>
      </c>
      <c r="AX322" s="2">
        <f t="shared" ca="1" si="268"/>
        <v>1.3640638972537142</v>
      </c>
      <c r="AY322" s="2">
        <f t="shared" ca="1" si="269"/>
        <v>1.3316539277608952</v>
      </c>
      <c r="AZ322" s="2">
        <f t="shared" ca="1" si="218"/>
        <v>1.2992449580747352</v>
      </c>
      <c r="BC322" s="2">
        <f t="shared" ca="1" si="270"/>
        <v>-0.54867592404838028</v>
      </c>
      <c r="BD322" s="2">
        <f t="shared" ca="1" si="270"/>
        <v>0.40889286583348117</v>
      </c>
      <c r="BE322" s="2">
        <f t="shared" ca="1" si="270"/>
        <v>1.0740249578558512</v>
      </c>
    </row>
    <row r="323" spans="1:57" x14ac:dyDescent="0.3">
      <c r="A323" s="2">
        <f t="shared" si="219"/>
        <v>3.1099999999999777</v>
      </c>
      <c r="B323" s="2">
        <f t="shared" ca="1" si="220"/>
        <v>1.0876780172307792</v>
      </c>
      <c r="C323" s="2">
        <f t="shared" ca="1" si="221"/>
        <v>1.1643023535146253</v>
      </c>
      <c r="D323" s="2">
        <f t="shared" ca="1" si="222"/>
        <v>1.2384514362717594</v>
      </c>
      <c r="E323" s="2">
        <f t="shared" ca="1" si="223"/>
        <v>1.3115204498784641</v>
      </c>
      <c r="F323" s="2">
        <f t="shared" ca="1" si="224"/>
        <v>1.3827141158976823</v>
      </c>
      <c r="G323" s="2">
        <f t="shared" ca="1" si="225"/>
        <v>1.4508647129947325</v>
      </c>
      <c r="H323" s="2">
        <f t="shared" ca="1" si="226"/>
        <v>1.5153384302811892</v>
      </c>
      <c r="I323" s="2">
        <f t="shared" ca="1" si="227"/>
        <v>1.5759702316751241</v>
      </c>
      <c r="J323" s="2">
        <f t="shared" ca="1" si="228"/>
        <v>1.632746439142003</v>
      </c>
      <c r="K323" s="2">
        <f t="shared" ca="1" si="229"/>
        <v>1.68561974579103</v>
      </c>
      <c r="L323" s="2">
        <f t="shared" ca="1" si="230"/>
        <v>1.7344570845437304</v>
      </c>
      <c r="M323" s="2">
        <f t="shared" ca="1" si="231"/>
        <v>1.7790606928571084</v>
      </c>
      <c r="N323" s="2">
        <f t="shared" ca="1" si="232"/>
        <v>1.81921501962072</v>
      </c>
      <c r="O323" s="2">
        <f t="shared" ca="1" si="233"/>
        <v>1.8547340702888047</v>
      </c>
      <c r="P323" s="2">
        <f t="shared" ca="1" si="234"/>
        <v>1.8854982256099202</v>
      </c>
      <c r="Q323" s="2">
        <f t="shared" ca="1" si="235"/>
        <v>1.9114758050701461</v>
      </c>
      <c r="R323" s="2">
        <f t="shared" ca="1" si="236"/>
        <v>1.9327288473038962</v>
      </c>
      <c r="S323" s="2">
        <f t="shared" ca="1" si="237"/>
        <v>1.9494057731096079</v>
      </c>
      <c r="T323" s="2">
        <f t="shared" ca="1" si="238"/>
        <v>1.961725698672635</v>
      </c>
      <c r="U323" s="2">
        <f t="shared" ca="1" si="239"/>
        <v>1.9699598050796707</v>
      </c>
      <c r="V323" s="2">
        <f t="shared" ca="1" si="240"/>
        <v>1.9744138064098209</v>
      </c>
      <c r="W323" s="2">
        <f t="shared" ca="1" si="241"/>
        <v>1.9754125775449405</v>
      </c>
      <c r="X323" s="2">
        <f t="shared" ca="1" si="242"/>
        <v>1.9732854227790451</v>
      </c>
      <c r="Y323" s="2">
        <f t="shared" ca="1" si="243"/>
        <v>1.9683504882585194</v>
      </c>
      <c r="Z323" s="2">
        <f t="shared" ca="1" si="244"/>
        <v>1.9608991326490115</v>
      </c>
      <c r="AA323" s="2">
        <f t="shared" ca="1" si="245"/>
        <v>1.9511832172560077</v>
      </c>
      <c r="AB323" s="2">
        <f t="shared" ca="1" si="246"/>
        <v>1.9394085225094451</v>
      </c>
      <c r="AC323" s="2">
        <f t="shared" ca="1" si="247"/>
        <v>1.9257360446661935</v>
      </c>
      <c r="AD323" s="2">
        <f t="shared" ca="1" si="248"/>
        <v>1.9102905042079428</v>
      </c>
      <c r="AE323" s="2">
        <f t="shared" ca="1" si="249"/>
        <v>1.8931727432996022</v>
      </c>
      <c r="AF323" s="2">
        <f t="shared" ca="1" si="250"/>
        <v>1.8744713922739746</v>
      </c>
      <c r="AG323" s="2">
        <f t="shared" ca="1" si="251"/>
        <v>1.8542705374399997</v>
      </c>
      <c r="AH323" s="2">
        <f t="shared" ca="1" si="252"/>
        <v>1.8326531152496979</v>
      </c>
      <c r="AI323" s="2">
        <f t="shared" ca="1" si="253"/>
        <v>1.8097018096706581</v>
      </c>
      <c r="AJ323" s="2">
        <f t="shared" ca="1" si="254"/>
        <v>1.785499174091149</v>
      </c>
      <c r="AK323" s="2">
        <f t="shared" ca="1" si="255"/>
        <v>1.7601276934413925</v>
      </c>
      <c r="AL323" s="2">
        <f t="shared" ca="1" si="256"/>
        <v>1.73366992519643</v>
      </c>
      <c r="AM323" s="2">
        <f t="shared" ca="1" si="257"/>
        <v>1.7062087934864458</v>
      </c>
      <c r="AN323" s="2">
        <f t="shared" ca="1" si="258"/>
        <v>1.6778281500875714</v>
      </c>
      <c r="AO323" s="2">
        <f t="shared" ca="1" si="259"/>
        <v>1.6486137303207855</v>
      </c>
      <c r="AP323" s="2">
        <f t="shared" ca="1" si="260"/>
        <v>1.6186545522599491</v>
      </c>
      <c r="AQ323" s="2">
        <f t="shared" ca="1" si="261"/>
        <v>1.5880445427257937</v>
      </c>
      <c r="AR323" s="2">
        <f t="shared" ca="1" si="262"/>
        <v>1.5568836911689381</v>
      </c>
      <c r="AS323" s="2">
        <f t="shared" ca="1" si="263"/>
        <v>1.5252775125589846</v>
      </c>
      <c r="AT323" s="2">
        <f t="shared" ca="1" si="264"/>
        <v>1.4933335332745583</v>
      </c>
      <c r="AU323" s="2">
        <f t="shared" ca="1" si="265"/>
        <v>1.4611544729282009</v>
      </c>
      <c r="AV323" s="2">
        <f t="shared" ca="1" si="266"/>
        <v>1.4288297282920972</v>
      </c>
      <c r="AW323" s="2">
        <f t="shared" ca="1" si="267"/>
        <v>1.3964283283109613</v>
      </c>
      <c r="AX323" s="2">
        <f t="shared" ca="1" si="268"/>
        <v>1.3639958188459831</v>
      </c>
      <c r="AY323" s="2">
        <f t="shared" ca="1" si="269"/>
        <v>1.3315550455159473</v>
      </c>
      <c r="AZ323" s="2">
        <f t="shared" ca="1" si="218"/>
        <v>1.2991105997089332</v>
      </c>
      <c r="BC323" s="2">
        <f t="shared" ca="1" si="270"/>
        <v>0.70830836367122796</v>
      </c>
      <c r="BD323" s="2">
        <f t="shared" ca="1" si="270"/>
        <v>-0.75547751757012449</v>
      </c>
      <c r="BE323" s="2">
        <f t="shared" ca="1" si="270"/>
        <v>0.56922378635665982</v>
      </c>
    </row>
    <row r="324" spans="1:57" x14ac:dyDescent="0.3">
      <c r="A324" s="2">
        <f t="shared" si="219"/>
        <v>3.1199999999999775</v>
      </c>
      <c r="B324" s="2">
        <f t="shared" ca="1" si="220"/>
        <v>1.0884008441679627</v>
      </c>
      <c r="C324" s="2">
        <f t="shared" ca="1" si="221"/>
        <v>1.16497599544569</v>
      </c>
      <c r="D324" s="2">
        <f t="shared" ca="1" si="222"/>
        <v>1.2391032631367256</v>
      </c>
      <c r="E324" s="2">
        <f t="shared" ca="1" si="223"/>
        <v>1.3121340560357244</v>
      </c>
      <c r="F324" s="2">
        <f t="shared" ca="1" si="224"/>
        <v>1.3832656776942531</v>
      </c>
      <c r="G324" s="2">
        <f t="shared" ca="1" si="225"/>
        <v>1.4513411135069425</v>
      </c>
      <c r="H324" s="2">
        <f t="shared" ca="1" si="226"/>
        <v>1.5157359547273497</v>
      </c>
      <c r="I324" s="2">
        <f t="shared" ca="1" si="227"/>
        <v>1.5762882176094799</v>
      </c>
      <c r="J324" s="2">
        <f t="shared" ca="1" si="228"/>
        <v>1.6329835756037152</v>
      </c>
      <c r="K324" s="2">
        <f t="shared" ca="1" si="229"/>
        <v>1.6857730298790032</v>
      </c>
      <c r="L324" s="2">
        <f t="shared" ca="1" si="230"/>
        <v>1.734522242185653</v>
      </c>
      <c r="M324" s="2">
        <f t="shared" ca="1" si="231"/>
        <v>1.7790331166560462</v>
      </c>
      <c r="N324" s="2">
        <f t="shared" ca="1" si="232"/>
        <v>1.81909071566367</v>
      </c>
      <c r="O324" s="2">
        <f t="shared" ca="1" si="233"/>
        <v>1.8545103945898795</v>
      </c>
      <c r="P324" s="2">
        <f t="shared" ca="1" si="234"/>
        <v>1.8851743155781393</v>
      </c>
      <c r="Q324" s="2">
        <f t="shared" ca="1" si="235"/>
        <v>1.9110526954168048</v>
      </c>
      <c r="R324" s="2">
        <f t="shared" ca="1" si="236"/>
        <v>1.93220932367438</v>
      </c>
      <c r="S324" s="2">
        <f t="shared" ca="1" si="237"/>
        <v>1.9487940587660564</v>
      </c>
      <c r="T324" s="2">
        <f t="shared" ca="1" si="238"/>
        <v>1.9610270823257334</v>
      </c>
      <c r="U324" s="2">
        <f t="shared" ca="1" si="239"/>
        <v>1.9691802906941001</v>
      </c>
      <c r="V324" s="2">
        <f t="shared" ca="1" si="240"/>
        <v>1.9735598061872746</v>
      </c>
      <c r="W324" s="2">
        <f t="shared" ca="1" si="241"/>
        <v>1.9744906176896015</v>
      </c>
      <c r="X324" s="2">
        <f t="shared" ca="1" si="242"/>
        <v>1.9723018320916867</v>
      </c>
      <c r="Y324" s="2">
        <f t="shared" ca="1" si="243"/>
        <v>1.9673110858349088</v>
      </c>
      <c r="Z324" s="2">
        <f t="shared" ca="1" si="244"/>
        <v>1.9598089738971518</v>
      </c>
      <c r="AA324" s="2">
        <f t="shared" ca="1" si="245"/>
        <v>1.9500464623626625</v>
      </c>
      <c r="AB324" s="2">
        <f t="shared" ca="1" si="246"/>
        <v>1.9382284624274799</v>
      </c>
      <c r="AC324" s="2">
        <f t="shared" ca="1" si="247"/>
        <v>1.9245152712489917</v>
      </c>
      <c r="AD324" s="2">
        <f t="shared" ca="1" si="248"/>
        <v>1.9090311580371255</v>
      </c>
      <c r="AE324" s="2">
        <f t="shared" ca="1" si="249"/>
        <v>1.8918767468065416</v>
      </c>
      <c r="AF324" s="2">
        <f t="shared" ca="1" si="250"/>
        <v>1.8731406028044453</v>
      </c>
      <c r="AG324" s="2">
        <f t="shared" ca="1" si="251"/>
        <v>1.8529068147683065</v>
      </c>
      <c r="AH324" s="2">
        <f t="shared" ca="1" si="252"/>
        <v>1.8312583390870916</v>
      </c>
      <c r="AI324" s="2">
        <f t="shared" ca="1" si="253"/>
        <v>1.8082778816046818</v>
      </c>
      <c r="AJ324" s="2">
        <f t="shared" ca="1" si="254"/>
        <v>1.7840480182819267</v>
      </c>
      <c r="AK324" s="2">
        <f t="shared" ca="1" si="255"/>
        <v>1.7586512588627423</v>
      </c>
      <c r="AL324" s="2">
        <f t="shared" ca="1" si="256"/>
        <v>1.7321701909231257</v>
      </c>
      <c r="AM324" s="2">
        <f t="shared" ca="1" si="257"/>
        <v>1.7046877793221298</v>
      </c>
      <c r="AN324" s="2">
        <f t="shared" ca="1" si="258"/>
        <v>1.6762879351151476</v>
      </c>
      <c r="AO324" s="2">
        <f t="shared" ca="1" si="259"/>
        <v>1.6470564803668222</v>
      </c>
      <c r="AP324" s="2">
        <f t="shared" ca="1" si="260"/>
        <v>1.6170825519683734</v>
      </c>
      <c r="AQ324" s="2">
        <f t="shared" ca="1" si="261"/>
        <v>1.5864602182909169</v>
      </c>
      <c r="AR324" s="2">
        <f t="shared" ca="1" si="262"/>
        <v>1.5552895993803675</v>
      </c>
      <c r="AS324" s="2">
        <f t="shared" ca="1" si="263"/>
        <v>1.5236762704707643</v>
      </c>
      <c r="AT324" s="2">
        <f t="shared" ca="1" si="264"/>
        <v>1.4917276819918983</v>
      </c>
      <c r="AU324" s="2">
        <f t="shared" ca="1" si="265"/>
        <v>1.4595463076720325</v>
      </c>
      <c r="AV324" s="2">
        <f t="shared" ca="1" si="266"/>
        <v>1.4272211581603274</v>
      </c>
      <c r="AW324" s="2">
        <f t="shared" ca="1" si="267"/>
        <v>1.39482081495069</v>
      </c>
      <c r="AX324" s="2">
        <f t="shared" ca="1" si="268"/>
        <v>1.362390393447622</v>
      </c>
      <c r="AY324" s="2">
        <f t="shared" ca="1" si="269"/>
        <v>1.3299523994765645</v>
      </c>
      <c r="AZ324" s="2">
        <f t="shared" ca="1" si="218"/>
        <v>1.2975114335356517</v>
      </c>
      <c r="BC324" s="2">
        <f t="shared" ca="1" si="270"/>
        <v>-1.326977587761168</v>
      </c>
      <c r="BD324" s="2">
        <f t="shared" ca="1" si="270"/>
        <v>0.39304848975863127</v>
      </c>
      <c r="BE324" s="2">
        <f t="shared" ca="1" si="270"/>
        <v>0.14382474299752079</v>
      </c>
    </row>
    <row r="325" spans="1:57" x14ac:dyDescent="0.3">
      <c r="A325" s="2">
        <f t="shared" si="219"/>
        <v>3.1299999999999772</v>
      </c>
      <c r="B325" s="2">
        <f t="shared" ca="1" si="220"/>
        <v>1.0879455881249831</v>
      </c>
      <c r="C325" s="2">
        <f t="shared" ca="1" si="221"/>
        <v>1.1645155419386497</v>
      </c>
      <c r="D325" s="2">
        <f t="shared" ca="1" si="222"/>
        <v>1.2386605058010824</v>
      </c>
      <c r="E325" s="2">
        <f t="shared" ca="1" si="223"/>
        <v>1.3116889751462775</v>
      </c>
      <c r="F325" s="2">
        <f t="shared" ca="1" si="224"/>
        <v>1.3827913330788035</v>
      </c>
      <c r="G325" s="2">
        <f t="shared" ca="1" si="225"/>
        <v>1.4508213807004204</v>
      </c>
      <c r="H325" s="2">
        <f t="shared" ca="1" si="226"/>
        <v>1.5151641194801113</v>
      </c>
      <c r="I325" s="2">
        <f t="shared" ca="1" si="227"/>
        <v>1.5756606790603591</v>
      </c>
      <c r="J325" s="2">
        <f t="shared" ca="1" si="228"/>
        <v>1.6322961985775222</v>
      </c>
      <c r="K325" s="2">
        <f t="shared" ca="1" si="229"/>
        <v>1.6850201307452359</v>
      </c>
      <c r="L325" s="2">
        <f t="shared" ca="1" si="230"/>
        <v>1.7336970199690902</v>
      </c>
      <c r="M325" s="2">
        <f t="shared" ca="1" si="231"/>
        <v>1.7781285910625788</v>
      </c>
      <c r="N325" s="2">
        <f t="shared" ca="1" si="232"/>
        <v>1.8181006696815474</v>
      </c>
      <c r="O325" s="2">
        <f t="shared" ca="1" si="233"/>
        <v>1.8534301048333872</v>
      </c>
      <c r="P325" s="2">
        <f t="shared" ca="1" si="234"/>
        <v>1.8840009774441804</v>
      </c>
      <c r="Q325" s="2">
        <f t="shared" ca="1" si="235"/>
        <v>1.9097855337467593</v>
      </c>
      <c r="R325" s="2">
        <f t="shared" ca="1" si="236"/>
        <v>1.930849443046935</v>
      </c>
      <c r="S325" s="2">
        <f t="shared" ca="1" si="237"/>
        <v>1.9473441290028528</v>
      </c>
      <c r="T325" s="2">
        <f t="shared" ca="1" si="238"/>
        <v>1.9594909667626312</v>
      </c>
      <c r="U325" s="2">
        <f t="shared" ca="1" si="239"/>
        <v>1.9675626968501789</v>
      </c>
      <c r="V325" s="2">
        <f t="shared" ca="1" si="240"/>
        <v>1.9718659790035005</v>
      </c>
      <c r="W325" s="2">
        <f t="shared" ca="1" si="241"/>
        <v>1.9727260449508761</v>
      </c>
      <c r="X325" s="2">
        <f t="shared" ca="1" si="242"/>
        <v>1.9704719330030336</v>
      </c>
      <c r="Y325" s="2">
        <f t="shared" ca="1" si="243"/>
        <v>1.9654208998862548</v>
      </c>
      <c r="Z325" s="2">
        <f t="shared" ca="1" si="244"/>
        <v>1.9578629093295541</v>
      </c>
      <c r="AA325" s="2">
        <f t="shared" ca="1" si="245"/>
        <v>1.9480481677852495</v>
      </c>
      <c r="AB325" s="2">
        <f t="shared" ca="1" si="246"/>
        <v>1.9361808556877347</v>
      </c>
      <c r="AC325" s="2">
        <f t="shared" ca="1" si="247"/>
        <v>1.9224207111210327</v>
      </c>
      <c r="AD325" s="2">
        <f t="shared" ca="1" si="248"/>
        <v>1.9068916917553043</v>
      </c>
      <c r="AE325" s="2">
        <f t="shared" ca="1" si="249"/>
        <v>1.8896943415858172</v>
      </c>
      <c r="AF325" s="2">
        <f t="shared" ca="1" si="250"/>
        <v>1.8709172971940258</v>
      </c>
      <c r="AG325" s="2">
        <f t="shared" ca="1" si="251"/>
        <v>1.8506447851656631</v>
      </c>
      <c r="AH325" s="2">
        <f t="shared" ca="1" si="252"/>
        <v>1.8289599169349915</v>
      </c>
      <c r="AI325" s="2">
        <f t="shared" ca="1" si="253"/>
        <v>1.8059455553056751</v>
      </c>
      <c r="AJ325" s="2">
        <f t="shared" ca="1" si="254"/>
        <v>1.7816844339255304</v>
      </c>
      <c r="AK325" s="2">
        <f t="shared" ca="1" si="255"/>
        <v>1.7562592225274765</v>
      </c>
      <c r="AL325" s="2">
        <f t="shared" ca="1" si="256"/>
        <v>1.7297526740705891</v>
      </c>
      <c r="AM325" s="2">
        <f t="shared" ca="1" si="257"/>
        <v>1.7022479295833612</v>
      </c>
      <c r="AN325" s="2">
        <f t="shared" ca="1" si="258"/>
        <v>1.6738290950192998</v>
      </c>
      <c r="AO325" s="2">
        <f t="shared" ca="1" si="259"/>
        <v>1.6445822148977494</v>
      </c>
      <c r="AP325" s="2">
        <f t="shared" ca="1" si="260"/>
        <v>1.6145966804515142</v>
      </c>
      <c r="AQ325" s="2">
        <f t="shared" ca="1" si="261"/>
        <v>1.5839668364525556</v>
      </c>
      <c r="AR325" s="2">
        <f t="shared" ca="1" si="262"/>
        <v>1.5527930672050314</v>
      </c>
      <c r="AS325" s="2">
        <f t="shared" ca="1" si="263"/>
        <v>1.5211811405527162</v>
      </c>
      <c r="AT325" s="2">
        <f t="shared" ca="1" si="264"/>
        <v>1.4892385626474227</v>
      </c>
      <c r="AU325" s="2">
        <f t="shared" ca="1" si="265"/>
        <v>1.4570676935979234</v>
      </c>
      <c r="AV325" s="2">
        <f t="shared" ca="1" si="266"/>
        <v>1.4247572917733631</v>
      </c>
      <c r="AW325" s="2">
        <f t="shared" ca="1" si="267"/>
        <v>1.3923756266262879</v>
      </c>
      <c r="AX325" s="2">
        <f t="shared" ca="1" si="268"/>
        <v>1.3599675199873431</v>
      </c>
      <c r="AY325" s="2">
        <f t="shared" ca="1" si="269"/>
        <v>1.3275552799362573</v>
      </c>
      <c r="AZ325" s="2">
        <f t="shared" ca="1" si="218"/>
        <v>1.2951436369584406</v>
      </c>
      <c r="BC325" s="2">
        <f t="shared" ca="1" si="270"/>
        <v>-2.6360950192732204</v>
      </c>
      <c r="BD325" s="2">
        <f t="shared" ca="1" si="270"/>
        <v>0.19776160908623375</v>
      </c>
      <c r="BE325" s="2">
        <f t="shared" ca="1" si="270"/>
        <v>-0.71705049907073981</v>
      </c>
    </row>
    <row r="326" spans="1:57" x14ac:dyDescent="0.3">
      <c r="A326" s="2">
        <f t="shared" si="219"/>
        <v>3.139999999999977</v>
      </c>
      <c r="B326" s="2">
        <f t="shared" ca="1" si="220"/>
        <v>1.089372068091883</v>
      </c>
      <c r="C326" s="2">
        <f t="shared" ca="1" si="221"/>
        <v>1.1658028130378872</v>
      </c>
      <c r="D326" s="2">
        <f t="shared" ca="1" si="222"/>
        <v>1.2398438898938009</v>
      </c>
      <c r="E326" s="2">
        <f t="shared" ca="1" si="223"/>
        <v>1.3127610814107489</v>
      </c>
      <c r="F326" s="2">
        <f t="shared" ca="1" si="224"/>
        <v>1.3837376857888992</v>
      </c>
      <c r="G326" s="2">
        <f t="shared" ca="1" si="225"/>
        <v>1.4516377725468219</v>
      </c>
      <c r="H326" s="2">
        <f t="shared" ca="1" si="226"/>
        <v>1.5158551082519016</v>
      </c>
      <c r="I326" s="2">
        <f t="shared" ca="1" si="227"/>
        <v>1.5762333438005638</v>
      </c>
      <c r="J326" s="2">
        <f t="shared" ca="1" si="228"/>
        <v>1.6327565445518315</v>
      </c>
      <c r="K326" s="2">
        <f t="shared" ca="1" si="229"/>
        <v>1.6853721042057559</v>
      </c>
      <c r="L326" s="2">
        <f t="shared" ca="1" si="230"/>
        <v>1.7339429494032377</v>
      </c>
      <c r="M326" s="2">
        <f t="shared" ca="1" si="231"/>
        <v>1.7782701253104229</v>
      </c>
      <c r="N326" s="2">
        <f t="shared" ca="1" si="232"/>
        <v>1.8181397162919046</v>
      </c>
      <c r="O326" s="2">
        <f t="shared" ca="1" si="233"/>
        <v>1.8533695543037556</v>
      </c>
      <c r="P326" s="2">
        <f t="shared" ca="1" si="234"/>
        <v>1.8838451220874282</v>
      </c>
      <c r="Q326" s="2">
        <f t="shared" ca="1" si="235"/>
        <v>1.9095401731456028</v>
      </c>
      <c r="R326" s="2">
        <f t="shared" ca="1" si="236"/>
        <v>1.930521731051025</v>
      </c>
      <c r="S326" s="2">
        <f t="shared" ca="1" si="237"/>
        <v>1.9469422580897342</v>
      </c>
      <c r="T326" s="2">
        <f t="shared" ca="1" si="238"/>
        <v>1.9590237967569633</v>
      </c>
      <c r="U326" s="2">
        <f t="shared" ca="1" si="239"/>
        <v>1.9670394064441279</v>
      </c>
      <c r="V326" s="2">
        <f t="shared" ca="1" si="240"/>
        <v>1.971295759239075</v>
      </c>
      <c r="W326" s="2">
        <f t="shared" ca="1" si="241"/>
        <v>1.9721178043050589</v>
      </c>
      <c r="X326" s="2">
        <f t="shared" ca="1" si="242"/>
        <v>1.96983398596974</v>
      </c>
      <c r="Y326" s="2">
        <f t="shared" ca="1" si="243"/>
        <v>1.964760657033142</v>
      </c>
      <c r="Z326" s="2">
        <f t="shared" ca="1" si="244"/>
        <v>1.9571866282272641</v>
      </c>
      <c r="AA326" s="2">
        <f t="shared" ca="1" si="245"/>
        <v>1.947360827769415</v>
      </c>
      <c r="AB326" s="2">
        <f t="shared" ca="1" si="246"/>
        <v>1.9354861895856241</v>
      </c>
      <c r="AC326" s="2">
        <f t="shared" ca="1" si="247"/>
        <v>1.9217213784567369</v>
      </c>
      <c r="AD326" s="2">
        <f t="shared" ca="1" si="248"/>
        <v>1.9061895259630681</v>
      </c>
      <c r="AE326" s="2">
        <f t="shared" ca="1" si="249"/>
        <v>1.8889905799270819</v>
      </c>
      <c r="AF326" s="2">
        <f t="shared" ca="1" si="250"/>
        <v>1.8702127304142759</v>
      </c>
      <c r="AG326" s="2">
        <f t="shared" ca="1" si="251"/>
        <v>1.8499398230221018</v>
      </c>
      <c r="AH326" s="2">
        <f t="shared" ca="1" si="252"/>
        <v>1.8282546050879234</v>
      </c>
      <c r="AI326" s="2">
        <f t="shared" ca="1" si="253"/>
        <v>1.8052395772092447</v>
      </c>
      <c r="AJ326" s="2">
        <f t="shared" ca="1" si="254"/>
        <v>1.7809771115864055</v>
      </c>
      <c r="AK326" s="2">
        <f t="shared" ca="1" si="255"/>
        <v>1.755549518868724</v>
      </c>
      <c r="AL326" s="2">
        <f t="shared" ca="1" si="256"/>
        <v>1.7290391984335964</v>
      </c>
      <c r="AM326" s="2">
        <f t="shared" ca="1" si="257"/>
        <v>1.7015289486730445</v>
      </c>
      <c r="AN326" s="2">
        <f t="shared" ca="1" si="258"/>
        <v>1.673102551809335</v>
      </c>
      <c r="AO326" s="2">
        <f t="shared" ca="1" si="259"/>
        <v>1.6438457562737669</v>
      </c>
      <c r="AP326" s="2">
        <f t="shared" ca="1" si="260"/>
        <v>1.6138476889014282</v>
      </c>
      <c r="AQ326" s="2">
        <f t="shared" ca="1" si="261"/>
        <v>1.5832024514417897</v>
      </c>
      <c r="AR326" s="2">
        <f t="shared" ca="1" si="262"/>
        <v>1.5520101718437957</v>
      </c>
      <c r="AS326" s="2">
        <f t="shared" ca="1" si="263"/>
        <v>1.5203762886427175</v>
      </c>
      <c r="AT326" s="2">
        <f t="shared" ca="1" si="264"/>
        <v>1.4884078411450736</v>
      </c>
      <c r="AU326" s="2">
        <f t="shared" ca="1" si="265"/>
        <v>1.4562065538864502</v>
      </c>
      <c r="AV326" s="2">
        <f t="shared" ca="1" si="266"/>
        <v>1.4238604125802647</v>
      </c>
      <c r="AW326" s="2">
        <f t="shared" ca="1" si="267"/>
        <v>1.3914368558265668</v>
      </c>
      <c r="AX326" s="2">
        <f t="shared" ca="1" si="268"/>
        <v>1.3589798946182232</v>
      </c>
      <c r="AY326" s="2">
        <f t="shared" ca="1" si="269"/>
        <v>1.3265111266634244</v>
      </c>
      <c r="AZ326" s="2">
        <f t="shared" ca="1" si="218"/>
        <v>1.2940348192737632</v>
      </c>
      <c r="BC326" s="2">
        <f t="shared" ca="1" si="270"/>
        <v>-0.62198836519945999</v>
      </c>
      <c r="BD326" s="2">
        <f t="shared" ca="1" si="270"/>
        <v>-0.86947797941045479</v>
      </c>
      <c r="BE326" s="2">
        <f t="shared" ca="1" si="270"/>
        <v>1.3392754734630117</v>
      </c>
    </row>
    <row r="327" spans="1:57" x14ac:dyDescent="0.3">
      <c r="A327" s="2">
        <f t="shared" si="219"/>
        <v>3.1499999999999768</v>
      </c>
      <c r="B327" s="2">
        <f t="shared" ca="1" si="220"/>
        <v>1.0925793892097304</v>
      </c>
      <c r="C327" s="2">
        <f t="shared" ca="1" si="221"/>
        <v>1.1689057013313233</v>
      </c>
      <c r="D327" s="2">
        <f t="shared" ca="1" si="222"/>
        <v>1.2428730348520662</v>
      </c>
      <c r="E327" s="2">
        <f t="shared" ca="1" si="223"/>
        <v>1.3157053233847289</v>
      </c>
      <c r="F327" s="2">
        <f t="shared" ca="1" si="224"/>
        <v>1.3865792782804498</v>
      </c>
      <c r="G327" s="2">
        <f t="shared" ca="1" si="225"/>
        <v>1.4543693583971871</v>
      </c>
      <c r="H327" s="2">
        <f t="shared" ca="1" si="226"/>
        <v>1.5184781215127849</v>
      </c>
      <c r="I327" s="2">
        <f t="shared" ca="1" si="227"/>
        <v>1.5787518188659322</v>
      </c>
      <c r="J327" s="2">
        <f t="shared" ca="1" si="228"/>
        <v>1.6351735733225385</v>
      </c>
      <c r="K327" s="2">
        <f t="shared" ca="1" si="229"/>
        <v>1.6876888793829947</v>
      </c>
      <c r="L327" s="2">
        <f t="shared" ca="1" si="230"/>
        <v>1.7361592156748069</v>
      </c>
      <c r="M327" s="2">
        <f t="shared" ca="1" si="231"/>
        <v>1.7803851174728409</v>
      </c>
      <c r="N327" s="2">
        <f t="shared" ca="1" si="232"/>
        <v>1.820153093324183</v>
      </c>
      <c r="O327" s="2">
        <f t="shared" ca="1" si="233"/>
        <v>1.8552821174998679</v>
      </c>
      <c r="P327" s="2">
        <f t="shared" ca="1" si="234"/>
        <v>1.8856592276547546</v>
      </c>
      <c r="Q327" s="2">
        <f t="shared" ca="1" si="235"/>
        <v>1.9112598324902594</v>
      </c>
      <c r="R327" s="2">
        <f t="shared" ca="1" si="236"/>
        <v>1.9321524545222291</v>
      </c>
      <c r="S327" s="2">
        <f t="shared" ca="1" si="237"/>
        <v>1.9484907382279277</v>
      </c>
      <c r="T327" s="2">
        <f t="shared" ca="1" si="238"/>
        <v>1.9604975374690565</v>
      </c>
      <c r="U327" s="2">
        <f t="shared" ca="1" si="239"/>
        <v>1.9684463753631327</v>
      </c>
      <c r="V327" s="2">
        <f t="shared" ca="1" si="240"/>
        <v>1.9726440814384938</v>
      </c>
      <c r="W327" s="2">
        <f t="shared" ca="1" si="241"/>
        <v>1.9734154670539548</v>
      </c>
      <c r="X327" s="2">
        <f t="shared" ca="1" si="242"/>
        <v>1.9710885273441909</v>
      </c>
      <c r="Y327" s="2">
        <f t="shared" ca="1" si="243"/>
        <v>1.9659788571904999</v>
      </c>
      <c r="Z327" s="2">
        <f t="shared" ca="1" si="244"/>
        <v>1.958374262812052</v>
      </c>
      <c r="AA327" s="2">
        <f t="shared" ca="1" si="245"/>
        <v>1.9485225458146267</v>
      </c>
      <c r="AB327" s="2">
        <f t="shared" ca="1" si="246"/>
        <v>1.9366255480689392</v>
      </c>
      <c r="AC327" s="2">
        <f t="shared" ca="1" si="247"/>
        <v>1.9228410169858705</v>
      </c>
      <c r="AD327" s="2">
        <f t="shared" ca="1" si="248"/>
        <v>1.9072914136431773</v>
      </c>
      <c r="AE327" s="2">
        <f t="shared" ca="1" si="249"/>
        <v>1.8900762436726035</v>
      </c>
      <c r="AF327" s="2">
        <f t="shared" ca="1" si="250"/>
        <v>1.8712834029231906</v>
      </c>
      <c r="AG327" s="2">
        <f t="shared" ca="1" si="251"/>
        <v>1.8509965073308827</v>
      </c>
      <c r="AH327" s="2">
        <f t="shared" ca="1" si="252"/>
        <v>1.8292980911629064</v>
      </c>
      <c r="AI327" s="2">
        <f t="shared" ca="1" si="253"/>
        <v>1.8062704438147266</v>
      </c>
      <c r="AJ327" s="2">
        <f t="shared" ca="1" si="254"/>
        <v>1.7819957270754299</v>
      </c>
      <c r="AK327" s="2">
        <f t="shared" ca="1" si="255"/>
        <v>1.7565560436097192</v>
      </c>
      <c r="AL327" s="2">
        <f t="shared" ca="1" si="256"/>
        <v>1.7300335904211617</v>
      </c>
      <c r="AM327" s="2">
        <f t="shared" ca="1" si="257"/>
        <v>1.7025109746323592</v>
      </c>
      <c r="AN327" s="2">
        <f t="shared" ca="1" si="258"/>
        <v>1.674071806276149</v>
      </c>
      <c r="AO327" s="2">
        <f t="shared" ca="1" si="259"/>
        <v>1.644801689318538</v>
      </c>
      <c r="AP327" s="2">
        <f t="shared" ca="1" si="260"/>
        <v>1.6147896376133488</v>
      </c>
      <c r="AQ327" s="2">
        <f t="shared" ca="1" si="261"/>
        <v>1.5841296606098534</v>
      </c>
      <c r="AR327" s="2">
        <f t="shared" ca="1" si="262"/>
        <v>1.5529217794316648</v>
      </c>
      <c r="AS327" s="2">
        <f t="shared" ca="1" si="263"/>
        <v>1.5212712515437601</v>
      </c>
      <c r="AT327" s="2">
        <f t="shared" ca="1" si="264"/>
        <v>1.4892847970217535</v>
      </c>
      <c r="AU327" s="2">
        <f t="shared" ca="1" si="265"/>
        <v>1.4570636530753411</v>
      </c>
      <c r="AV327" s="2">
        <f t="shared" ca="1" si="266"/>
        <v>1.4246951825872234</v>
      </c>
      <c r="AW327" s="2">
        <f t="shared" ca="1" si="267"/>
        <v>1.3922461446941954</v>
      </c>
      <c r="AX327" s="2">
        <f t="shared" ca="1" si="268"/>
        <v>1.3597598925496155</v>
      </c>
      <c r="AY327" s="2">
        <f t="shared" ca="1" si="269"/>
        <v>1.3272574694230383</v>
      </c>
      <c r="AZ327" s="2">
        <f t="shared" ca="1" si="218"/>
        <v>1.2947430024348245</v>
      </c>
      <c r="BC327" s="2">
        <f t="shared" ca="1" si="270"/>
        <v>2.094923831630938</v>
      </c>
      <c r="BD327" s="2">
        <f t="shared" ca="1" si="270"/>
        <v>-0.2774107220726183</v>
      </c>
      <c r="BE327" s="2">
        <f t="shared" ca="1" si="270"/>
        <v>0.93536496019517656</v>
      </c>
    </row>
    <row r="328" spans="1:57" x14ac:dyDescent="0.3">
      <c r="A328" s="2">
        <f t="shared" si="219"/>
        <v>3.1599999999999766</v>
      </c>
      <c r="B328" s="2">
        <f t="shared" ca="1" si="220"/>
        <v>1.0938147099784488</v>
      </c>
      <c r="C328" s="2">
        <f t="shared" ca="1" si="221"/>
        <v>1.1700376021325585</v>
      </c>
      <c r="D328" s="2">
        <f t="shared" ca="1" si="222"/>
        <v>1.243932034769107</v>
      </c>
      <c r="E328" s="2">
        <f t="shared" ca="1" si="223"/>
        <v>1.3166807658078303</v>
      </c>
      <c r="F328" s="2">
        <f t="shared" ca="1" si="224"/>
        <v>1.3874542274741406</v>
      </c>
      <c r="G328" s="2">
        <f t="shared" ca="1" si="225"/>
        <v>1.4551372042023414</v>
      </c>
      <c r="H328" s="2">
        <f t="shared" ca="1" si="226"/>
        <v>1.5191408893629068</v>
      </c>
      <c r="I328" s="2">
        <f t="shared" ca="1" si="227"/>
        <v>1.5793140318796166</v>
      </c>
      <c r="J328" s="2">
        <f t="shared" ca="1" si="228"/>
        <v>1.6356387611906718</v>
      </c>
      <c r="K328" s="2">
        <f t="shared" ca="1" si="229"/>
        <v>1.6880586498200632</v>
      </c>
      <c r="L328" s="2">
        <f t="shared" ca="1" si="230"/>
        <v>1.7364337153438787</v>
      </c>
      <c r="M328" s="2">
        <f t="shared" ca="1" si="231"/>
        <v>1.7805639700267157</v>
      </c>
      <c r="N328" s="2">
        <f t="shared" ca="1" si="232"/>
        <v>1.8202363291603372</v>
      </c>
      <c r="O328" s="2">
        <f t="shared" ca="1" si="233"/>
        <v>1.8552708857822444</v>
      </c>
      <c r="P328" s="2">
        <f t="shared" ca="1" si="234"/>
        <v>1.8855562026659443</v>
      </c>
      <c r="Q328" s="2">
        <f t="shared" ca="1" si="235"/>
        <v>1.9110693087860116</v>
      </c>
      <c r="R328" s="2">
        <f t="shared" ca="1" si="236"/>
        <v>1.9318801874658915</v>
      </c>
      <c r="S328" s="2">
        <f t="shared" ca="1" si="237"/>
        <v>1.948143626157113</v>
      </c>
      <c r="T328" s="2">
        <f t="shared" ca="1" si="238"/>
        <v>1.9600832513345738</v>
      </c>
      <c r="U328" s="2">
        <f t="shared" ca="1" si="239"/>
        <v>1.9679730119157146</v>
      </c>
      <c r="V328" s="2">
        <f t="shared" ca="1" si="240"/>
        <v>1.9721198571640006</v>
      </c>
      <c r="W328" s="2">
        <f t="shared" ca="1" si="241"/>
        <v>1.9728484226055714</v>
      </c>
      <c r="X328" s="2">
        <f t="shared" ca="1" si="242"/>
        <v>1.9704862162071377</v>
      </c>
      <c r="Y328" s="2">
        <f t="shared" ca="1" si="243"/>
        <v>1.9653480381989237</v>
      </c>
      <c r="Z328" s="2">
        <f t="shared" ca="1" si="244"/>
        <v>1.9577206560448321</v>
      </c>
      <c r="AA328" s="2">
        <f t="shared" ca="1" si="245"/>
        <v>1.9478507136297725</v>
      </c>
      <c r="AB328" s="2">
        <f t="shared" ca="1" si="246"/>
        <v>1.9359389324623875</v>
      </c>
      <c r="AC328" s="2">
        <f t="shared" ca="1" si="247"/>
        <v>1.9221421157204774</v>
      </c>
      <c r="AD328" s="2">
        <f t="shared" ca="1" si="248"/>
        <v>1.9065820267450131</v>
      </c>
      <c r="AE328" s="2">
        <f t="shared" ca="1" si="249"/>
        <v>1.8893577001360375</v>
      </c>
      <c r="AF328" s="2">
        <f t="shared" ca="1" si="250"/>
        <v>1.8705567070167706</v>
      </c>
      <c r="AG328" s="2">
        <f t="shared" ca="1" si="251"/>
        <v>1.8502624021930112</v>
      </c>
      <c r="AH328" s="2">
        <f t="shared" ca="1" si="252"/>
        <v>1.8285570750987461</v>
      </c>
      <c r="AI328" s="2">
        <f t="shared" ca="1" si="253"/>
        <v>1.8055227721427514</v>
      </c>
      <c r="AJ328" s="2">
        <f t="shared" ca="1" si="254"/>
        <v>1.7812414129509286</v>
      </c>
      <c r="AK328" s="2">
        <f t="shared" ca="1" si="255"/>
        <v>1.7557948605151161</v>
      </c>
      <c r="AL328" s="2">
        <f t="shared" ca="1" si="256"/>
        <v>1.7292650778866756</v>
      </c>
      <c r="AM328" s="2">
        <f t="shared" ca="1" si="257"/>
        <v>1.7017344494999234</v>
      </c>
      <c r="AN328" s="2">
        <f t="shared" ca="1" si="258"/>
        <v>1.6732863819522852</v>
      </c>
      <c r="AO328" s="2">
        <f t="shared" ca="1" si="259"/>
        <v>1.6440063035736914</v>
      </c>
      <c r="AP328" s="2">
        <f t="shared" ca="1" si="260"/>
        <v>1.6139830838498557</v>
      </c>
      <c r="AQ328" s="2">
        <f t="shared" ca="1" si="261"/>
        <v>1.5833106078388841</v>
      </c>
      <c r="AR328" s="2">
        <f t="shared" ca="1" si="262"/>
        <v>1.5520887565536932</v>
      </c>
      <c r="AS328" s="2">
        <f t="shared" ca="1" si="263"/>
        <v>1.5204225718252899</v>
      </c>
      <c r="AT328" s="2">
        <f t="shared" ca="1" si="264"/>
        <v>1.4884184193360188</v>
      </c>
      <c r="AU328" s="2">
        <f t="shared" ca="1" si="265"/>
        <v>1.4561770144591242</v>
      </c>
      <c r="AV328" s="2">
        <f t="shared" ca="1" si="266"/>
        <v>1.4237850643134746</v>
      </c>
      <c r="AW328" s="2">
        <f t="shared" ca="1" si="267"/>
        <v>1.3913086172046194</v>
      </c>
      <c r="AX328" s="2">
        <f t="shared" ca="1" si="268"/>
        <v>1.3587903387139624</v>
      </c>
      <c r="AY328" s="2">
        <f t="shared" ca="1" si="269"/>
        <v>1.3262506941569052</v>
      </c>
      <c r="AZ328" s="2">
        <f t="shared" ca="1" si="218"/>
        <v>1.293693731554471</v>
      </c>
      <c r="BC328" s="2">
        <f t="shared" ca="1" si="270"/>
        <v>-0.62422345366654053</v>
      </c>
      <c r="BD328" s="2">
        <f t="shared" ca="1" si="270"/>
        <v>-0.82571625777736912</v>
      </c>
      <c r="BE328" s="2">
        <f t="shared" ca="1" si="270"/>
        <v>0.7285256066893</v>
      </c>
    </row>
    <row r="329" spans="1:57" x14ac:dyDescent="0.3">
      <c r="A329" s="2">
        <f t="shared" si="219"/>
        <v>3.1699999999999764</v>
      </c>
      <c r="B329" s="2">
        <f t="shared" ca="1" si="220"/>
        <v>1.0965170772900334</v>
      </c>
      <c r="C329" s="2">
        <f t="shared" ca="1" si="221"/>
        <v>1.1726631309215441</v>
      </c>
      <c r="D329" s="2">
        <f t="shared" ca="1" si="222"/>
        <v>1.2465072924986607</v>
      </c>
      <c r="E329" s="2">
        <f t="shared" ca="1" si="223"/>
        <v>1.319191968992488</v>
      </c>
      <c r="F329" s="2">
        <f t="shared" ca="1" si="224"/>
        <v>1.3898817724098091</v>
      </c>
      <c r="G329" s="2">
        <f t="shared" ca="1" si="225"/>
        <v>1.4574719057746548</v>
      </c>
      <c r="H329" s="2">
        <f t="shared" ca="1" si="226"/>
        <v>1.5213822021050345</v>
      </c>
      <c r="I329" s="2">
        <f t="shared" ca="1" si="227"/>
        <v>1.5814639650006197</v>
      </c>
      <c r="J329" s="2">
        <f t="shared" ca="1" si="228"/>
        <v>1.6376984387139846</v>
      </c>
      <c r="K329" s="2">
        <f t="shared" ca="1" si="229"/>
        <v>1.6900274098242756</v>
      </c>
      <c r="L329" s="2">
        <f t="shared" ca="1" si="230"/>
        <v>1.7383095804300426</v>
      </c>
      <c r="M329" s="2">
        <f t="shared" ca="1" si="231"/>
        <v>1.7823445851937687</v>
      </c>
      <c r="N329" s="2">
        <f t="shared" ca="1" si="232"/>
        <v>1.8219198872053861</v>
      </c>
      <c r="O329" s="2">
        <f t="shared" ca="1" si="233"/>
        <v>1.8568568332089626</v>
      </c>
      <c r="P329" s="2">
        <f t="shared" ca="1" si="234"/>
        <v>1.8870456398127986</v>
      </c>
      <c r="Q329" s="2">
        <f t="shared" ca="1" si="235"/>
        <v>1.9124650798883731</v>
      </c>
      <c r="R329" s="2">
        <f t="shared" ca="1" si="236"/>
        <v>1.9331867180231195</v>
      </c>
      <c r="S329" s="2">
        <f t="shared" ca="1" si="237"/>
        <v>1.9493666040486657</v>
      </c>
      <c r="T329" s="2">
        <f t="shared" ca="1" si="238"/>
        <v>1.961229256929897</v>
      </c>
      <c r="U329" s="2">
        <f t="shared" ca="1" si="239"/>
        <v>1.9690491720759382</v>
      </c>
      <c r="V329" s="2">
        <f t="shared" ca="1" si="240"/>
        <v>1.9731335393870817</v>
      </c>
      <c r="W329" s="2">
        <f t="shared" ca="1" si="241"/>
        <v>1.9738069391431428</v>
      </c>
      <c r="X329" s="2">
        <f t="shared" ca="1" si="242"/>
        <v>1.9713965128062614</v>
      </c>
      <c r="Y329" s="2">
        <f t="shared" ca="1" si="243"/>
        <v>1.9662163878865602</v>
      </c>
      <c r="Z329" s="2">
        <f t="shared" ca="1" si="244"/>
        <v>1.9585524175264191</v>
      </c>
      <c r="AA329" s="2">
        <f t="shared" ca="1" si="245"/>
        <v>1.9486502154501097</v>
      </c>
      <c r="AB329" s="2">
        <f t="shared" ca="1" si="246"/>
        <v>1.9367095131398382</v>
      </c>
      <c r="AC329" s="2">
        <f t="shared" ca="1" si="247"/>
        <v>1.922886301283306</v>
      </c>
      <c r="AD329" s="2">
        <f t="shared" ca="1" si="248"/>
        <v>1.9073017768318559</v>
      </c>
      <c r="AE329" s="2">
        <f t="shared" ca="1" si="249"/>
        <v>1.8900546330930046</v>
      </c>
      <c r="AF329" s="2">
        <f t="shared" ca="1" si="250"/>
        <v>1.871232244549119</v>
      </c>
      <c r="AG329" s="2">
        <f t="shared" ca="1" si="251"/>
        <v>1.8509178320148483</v>
      </c>
      <c r="AH329" s="2">
        <f t="shared" ca="1" si="252"/>
        <v>1.8291935669409258</v>
      </c>
      <c r="AI329" s="2">
        <f t="shared" ca="1" si="253"/>
        <v>1.8061413795789654</v>
      </c>
      <c r="AJ329" s="2">
        <f t="shared" ca="1" si="254"/>
        <v>1.7818430742545464</v>
      </c>
      <c r="AK329" s="2">
        <f t="shared" ca="1" si="255"/>
        <v>1.7563804012141113</v>
      </c>
      <c r="AL329" s="2">
        <f t="shared" ca="1" si="256"/>
        <v>1.7298352165951514</v>
      </c>
      <c r="AM329" s="2">
        <f t="shared" ca="1" si="257"/>
        <v>1.7022898093418111</v>
      </c>
      <c r="AN329" s="2">
        <f t="shared" ca="1" si="258"/>
        <v>1.6738275099851478</v>
      </c>
      <c r="AO329" s="2">
        <f t="shared" ca="1" si="259"/>
        <v>1.6445336986574304</v>
      </c>
      <c r="AP329" s="2">
        <f t="shared" ca="1" si="260"/>
        <v>1.6144972276888592</v>
      </c>
      <c r="AQ329" s="2">
        <f t="shared" ca="1" si="261"/>
        <v>1.5838119842450396</v>
      </c>
      <c r="AR329" s="2">
        <f t="shared" ca="1" si="262"/>
        <v>1.5525778345307826</v>
      </c>
      <c r="AS329" s="2">
        <f t="shared" ca="1" si="263"/>
        <v>1.5208997287809951</v>
      </c>
      <c r="AT329" s="2">
        <f t="shared" ca="1" si="264"/>
        <v>1.4888838017489445</v>
      </c>
      <c r="AU329" s="2">
        <f t="shared" ca="1" si="265"/>
        <v>1.4566303711059323</v>
      </c>
      <c r="AV329" s="2">
        <f t="shared" ca="1" si="266"/>
        <v>1.4242256139187026</v>
      </c>
      <c r="AW329" s="2">
        <f t="shared" ca="1" si="267"/>
        <v>1.3917349949398015</v>
      </c>
      <c r="AX329" s="2">
        <f t="shared" ca="1" si="268"/>
        <v>1.3592006211840901</v>
      </c>
      <c r="AY329" s="2">
        <f t="shared" ca="1" si="269"/>
        <v>1.3266425168029696</v>
      </c>
      <c r="AZ329" s="2">
        <f t="shared" ca="1" si="218"/>
        <v>1.2940648845968439</v>
      </c>
      <c r="BC329" s="2">
        <f t="shared" ca="1" si="270"/>
        <v>1.5433148154604979</v>
      </c>
      <c r="BD329" s="2">
        <f t="shared" ca="1" si="270"/>
        <v>-0.18061675877132366</v>
      </c>
      <c r="BE329" s="2">
        <f t="shared" ca="1" si="270"/>
        <v>0.49115949486931143</v>
      </c>
    </row>
    <row r="330" spans="1:57" x14ac:dyDescent="0.3">
      <c r="A330" s="2">
        <f t="shared" si="219"/>
        <v>3.1799999999999762</v>
      </c>
      <c r="B330" s="2">
        <f t="shared" ca="1" si="220"/>
        <v>1.0989223105139849</v>
      </c>
      <c r="C330" s="2">
        <f t="shared" ca="1" si="221"/>
        <v>1.1749461341738123</v>
      </c>
      <c r="D330" s="2">
        <f t="shared" ca="1" si="222"/>
        <v>1.2486961136389954</v>
      </c>
      <c r="E330" s="2">
        <f t="shared" ca="1" si="223"/>
        <v>1.3212749245004196</v>
      </c>
      <c r="F330" s="2">
        <f t="shared" ca="1" si="224"/>
        <v>1.3918416122762181</v>
      </c>
      <c r="G330" s="2">
        <f t="shared" ca="1" si="225"/>
        <v>1.4593016919551161</v>
      </c>
      <c r="H330" s="2">
        <f t="shared" ca="1" si="226"/>
        <v>1.5230834434570377</v>
      </c>
      <c r="I330" s="2">
        <f t="shared" ca="1" si="227"/>
        <v>1.5830405852141272</v>
      </c>
      <c r="J330" s="2">
        <f t="shared" ca="1" si="228"/>
        <v>1.639153387231959</v>
      </c>
      <c r="K330" s="2">
        <f t="shared" ca="1" si="229"/>
        <v>1.6913617885079932</v>
      </c>
      <c r="L330" s="2">
        <f t="shared" ca="1" si="230"/>
        <v>1.7395231233745618</v>
      </c>
      <c r="M330" s="2">
        <f t="shared" ca="1" si="231"/>
        <v>1.783436596353851</v>
      </c>
      <c r="N330" s="2">
        <f t="shared" ca="1" si="232"/>
        <v>1.8228901614059416</v>
      </c>
      <c r="O330" s="2">
        <f t="shared" ca="1" si="233"/>
        <v>1.8577063559378437</v>
      </c>
      <c r="P330" s="2">
        <f t="shared" ca="1" si="234"/>
        <v>1.8877769811477063</v>
      </c>
      <c r="Q330" s="2">
        <f t="shared" ca="1" si="235"/>
        <v>1.9130824795050649</v>
      </c>
      <c r="R330" s="2">
        <f t="shared" ca="1" si="236"/>
        <v>1.933695919437475</v>
      </c>
      <c r="S330" s="2">
        <f t="shared" ca="1" si="237"/>
        <v>1.9497745347126736</v>
      </c>
      <c r="T330" s="2">
        <f t="shared" ca="1" si="238"/>
        <v>1.9615436588193784</v>
      </c>
      <c r="U330" s="2">
        <f t="shared" ca="1" si="239"/>
        <v>1.9692782564951128</v>
      </c>
      <c r="V330" s="2">
        <f t="shared" ca="1" si="240"/>
        <v>1.9732856813131459</v>
      </c>
      <c r="W330" s="2">
        <f t="shared" ca="1" si="241"/>
        <v>1.9738903810356141</v>
      </c>
      <c r="X330" s="2">
        <f t="shared" ca="1" si="242"/>
        <v>1.9714190534495888</v>
      </c>
      <c r="Y330" s="2">
        <f t="shared" ca="1" si="243"/>
        <v>1.9661850774668739</v>
      </c>
      <c r="Z330" s="2">
        <f t="shared" ca="1" si="244"/>
        <v>1.9584733185453556</v>
      </c>
      <c r="AA330" s="2">
        <f t="shared" ca="1" si="245"/>
        <v>1.948528290005163</v>
      </c>
      <c r="AB330" s="2">
        <f t="shared" ca="1" si="246"/>
        <v>1.9365486658066051</v>
      </c>
      <c r="AC330" s="2">
        <f t="shared" ca="1" si="247"/>
        <v>1.9226895580231049</v>
      </c>
      <c r="AD330" s="2">
        <f t="shared" ca="1" si="248"/>
        <v>1.9070715306721313</v>
      </c>
      <c r="AE330" s="2">
        <f t="shared" ca="1" si="249"/>
        <v>1.8897928676155191</v>
      </c>
      <c r="AF330" s="2">
        <f t="shared" ca="1" si="250"/>
        <v>1.8709406769015884</v>
      </c>
      <c r="AG330" s="2">
        <f t="shared" ca="1" si="251"/>
        <v>1.8505979746278083</v>
      </c>
      <c r="AH330" s="2">
        <f t="shared" ca="1" si="252"/>
        <v>1.8288467432519919</v>
      </c>
      <c r="AI330" s="2">
        <f t="shared" ca="1" si="253"/>
        <v>1.8057687258395394</v>
      </c>
      <c r="AJ330" s="2">
        <f t="shared" ca="1" si="254"/>
        <v>1.781445540420618</v>
      </c>
      <c r="AK330" s="2">
        <f t="shared" ca="1" si="255"/>
        <v>1.7559587535667169</v>
      </c>
      <c r="AL330" s="2">
        <f t="shared" ca="1" si="256"/>
        <v>1.7293900436837422</v>
      </c>
      <c r="AM330" s="2">
        <f t="shared" ca="1" si="257"/>
        <v>1.7018215335679538</v>
      </c>
      <c r="AN330" s="2">
        <f t="shared" ca="1" si="258"/>
        <v>1.6733364071952275</v>
      </c>
      <c r="AO330" s="2">
        <f t="shared" ca="1" si="259"/>
        <v>1.6440199260748245</v>
      </c>
      <c r="AP330" s="2">
        <f t="shared" ca="1" si="260"/>
        <v>1.6139608547205042</v>
      </c>
      <c r="AQ330" s="2">
        <f t="shared" ca="1" si="261"/>
        <v>1.5832530110208702</v>
      </c>
      <c r="AR330" s="2">
        <f t="shared" ca="1" si="262"/>
        <v>1.5519961737906804</v>
      </c>
      <c r="AS330" s="2">
        <f t="shared" ca="1" si="263"/>
        <v>1.5202951278358936</v>
      </c>
      <c r="AT330" s="2">
        <f t="shared" ca="1" si="264"/>
        <v>1.4882557025990539</v>
      </c>
      <c r="AU330" s="2">
        <f t="shared" ca="1" si="265"/>
        <v>1.4559777443563284</v>
      </c>
      <c r="AV330" s="2">
        <f t="shared" ca="1" si="266"/>
        <v>1.423546828006131</v>
      </c>
      <c r="AW330" s="2">
        <f t="shared" ca="1" si="267"/>
        <v>1.3910277642015449</v>
      </c>
      <c r="AX330" s="2">
        <f t="shared" ca="1" si="268"/>
        <v>1.3584620326927519</v>
      </c>
      <c r="AY330" s="2">
        <f t="shared" ca="1" si="269"/>
        <v>1.3258691573398309</v>
      </c>
      <c r="AZ330" s="2">
        <f t="shared" ca="1" si="218"/>
        <v>1.2932534657763834</v>
      </c>
      <c r="BC330" s="2">
        <f t="shared" ca="1" si="270"/>
        <v>0.25656599761529364</v>
      </c>
      <c r="BD330" s="2">
        <f t="shared" ca="1" si="270"/>
        <v>1.2124746914685041</v>
      </c>
      <c r="BE330" s="2">
        <f t="shared" ca="1" si="270"/>
        <v>1.8331744770519833</v>
      </c>
    </row>
    <row r="331" spans="1:57" x14ac:dyDescent="0.3">
      <c r="A331" s="2">
        <f t="shared" si="219"/>
        <v>3.189999999999976</v>
      </c>
      <c r="B331" s="2">
        <f t="shared" ca="1" si="220"/>
        <v>1.0994488318391094</v>
      </c>
      <c r="C331" s="2">
        <f t="shared" ca="1" si="221"/>
        <v>1.1753424260724081</v>
      </c>
      <c r="D331" s="2">
        <f t="shared" ca="1" si="222"/>
        <v>1.2489951823874244</v>
      </c>
      <c r="E331" s="2">
        <f t="shared" ca="1" si="223"/>
        <v>1.3214704634976231</v>
      </c>
      <c r="F331" s="2">
        <f t="shared" ca="1" si="224"/>
        <v>1.3919218012065213</v>
      </c>
      <c r="G331" s="2">
        <f t="shared" ca="1" si="225"/>
        <v>1.4592647203712514</v>
      </c>
      <c r="H331" s="2">
        <f t="shared" ca="1" si="226"/>
        <v>1.52293556237723</v>
      </c>
      <c r="I331" s="2">
        <f t="shared" ca="1" si="227"/>
        <v>1.5827901279124514</v>
      </c>
      <c r="J331" s="2">
        <f t="shared" ca="1" si="228"/>
        <v>1.6388074304737654</v>
      </c>
      <c r="K331" s="2">
        <f t="shared" ca="1" si="229"/>
        <v>1.6909253062782217</v>
      </c>
      <c r="L331" s="2">
        <f t="shared" ca="1" si="230"/>
        <v>1.7389994758494201</v>
      </c>
      <c r="M331" s="2">
        <f t="shared" ca="1" si="231"/>
        <v>1.7828284671944263</v>
      </c>
      <c r="N331" s="2">
        <f t="shared" ca="1" si="232"/>
        <v>1.822200474344293</v>
      </c>
      <c r="O331" s="2">
        <f t="shared" ca="1" si="233"/>
        <v>1.8569389684524782</v>
      </c>
      <c r="P331" s="2">
        <f t="shared" ca="1" si="234"/>
        <v>1.8869370722121106</v>
      </c>
      <c r="Q331" s="2">
        <f t="shared" ca="1" si="235"/>
        <v>1.9121766295805918</v>
      </c>
      <c r="R331" s="2">
        <f t="shared" ca="1" si="236"/>
        <v>1.9327319416324853</v>
      </c>
      <c r="S331" s="2">
        <f t="shared" ca="1" si="237"/>
        <v>1.9487611538883602</v>
      </c>
      <c r="T331" s="2">
        <f t="shared" ca="1" si="238"/>
        <v>1.9604901426618244</v>
      </c>
      <c r="U331" s="2">
        <f t="shared" ca="1" si="239"/>
        <v>1.9681940711106596</v>
      </c>
      <c r="V331" s="2">
        <f t="shared" ca="1" si="240"/>
        <v>1.9721801857622654</v>
      </c>
      <c r="W331" s="2">
        <f t="shared" ca="1" si="241"/>
        <v>1.9727725308429189</v>
      </c>
      <c r="X331" s="2">
        <f t="shared" ca="1" si="242"/>
        <v>1.9702970895711254</v>
      </c>
      <c r="Y331" s="2">
        <f t="shared" ca="1" si="243"/>
        <v>1.965066222683614</v>
      </c>
      <c r="Z331" s="2">
        <f t="shared" ca="1" si="244"/>
        <v>1.9573635409043513</v>
      </c>
      <c r="AA331" s="2">
        <f t="shared" ca="1" si="245"/>
        <v>1.9474321932119369</v>
      </c>
      <c r="AB331" s="2">
        <f t="shared" ca="1" si="246"/>
        <v>1.9354695348279014</v>
      </c>
      <c r="AC331" s="2">
        <f t="shared" ca="1" si="247"/>
        <v>1.9216295393299656</v>
      </c>
      <c r="AD331" s="2">
        <f t="shared" ca="1" si="248"/>
        <v>1.9060318774764551</v>
      </c>
      <c r="AE331" s="2">
        <f t="shared" ca="1" si="249"/>
        <v>1.8887741617487233</v>
      </c>
      <c r="AF331" s="2">
        <f t="shared" ca="1" si="250"/>
        <v>1.8699429702003483</v>
      </c>
      <c r="AG331" s="2">
        <f t="shared" ca="1" si="251"/>
        <v>1.8496208497310711</v>
      </c>
      <c r="AH331" s="2">
        <f t="shared" ca="1" si="252"/>
        <v>1.8278893290468872</v>
      </c>
      <c r="AI331" s="2">
        <f t="shared" ca="1" si="253"/>
        <v>1.8048296992497652</v>
      </c>
      <c r="AJ331" s="2">
        <f t="shared" ca="1" si="254"/>
        <v>1.7805231273318376</v>
      </c>
      <c r="AK331" s="2">
        <f t="shared" ca="1" si="255"/>
        <v>1.7550507315134747</v>
      </c>
      <c r="AL331" s="2">
        <f t="shared" ca="1" si="256"/>
        <v>1.7284937479056388</v>
      </c>
      <c r="AM331" s="2">
        <f t="shared" ca="1" si="257"/>
        <v>1.7009338687535274</v>
      </c>
      <c r="AN331" s="2">
        <f t="shared" ca="1" si="258"/>
        <v>1.6724538672414442</v>
      </c>
      <c r="AO331" s="2">
        <f t="shared" ca="1" si="259"/>
        <v>1.6431386220767428</v>
      </c>
      <c r="AP331" s="2">
        <f t="shared" ca="1" si="260"/>
        <v>1.6130765455324969</v>
      </c>
      <c r="AQ331" s="2">
        <f t="shared" ca="1" si="261"/>
        <v>1.5823611210630151</v>
      </c>
      <c r="AR331" s="2">
        <f t="shared" ca="1" si="262"/>
        <v>1.5510917737371914</v>
      </c>
      <c r="AS331" s="2">
        <f t="shared" ca="1" si="263"/>
        <v>1.5193728553393686</v>
      </c>
      <c r="AT331" s="2">
        <f t="shared" ca="1" si="264"/>
        <v>1.4873096218846469</v>
      </c>
      <c r="AU331" s="2">
        <f t="shared" ca="1" si="265"/>
        <v>1.4550011808435619</v>
      </c>
      <c r="AV331" s="2">
        <f t="shared" ca="1" si="266"/>
        <v>1.4225322391125421</v>
      </c>
      <c r="AW331" s="2">
        <f t="shared" ca="1" si="267"/>
        <v>1.3899666889868714</v>
      </c>
      <c r="AX331" s="2">
        <f t="shared" ca="1" si="268"/>
        <v>1.3573451206964859</v>
      </c>
      <c r="AY331" s="2">
        <f t="shared" ca="1" si="269"/>
        <v>1.324686305517601</v>
      </c>
      <c r="AZ331" s="2">
        <f t="shared" ca="1" si="218"/>
        <v>1.2919944943930295</v>
      </c>
      <c r="BC331" s="2">
        <f t="shared" ca="1" si="270"/>
        <v>-1.2732621997657878</v>
      </c>
      <c r="BD331" s="2">
        <f t="shared" ca="1" si="270"/>
        <v>-2.6885657198901103</v>
      </c>
      <c r="BE331" s="2">
        <f t="shared" ca="1" si="270"/>
        <v>0.56882904874761131</v>
      </c>
    </row>
    <row r="332" spans="1:57" x14ac:dyDescent="0.3">
      <c r="A332" s="2">
        <f t="shared" si="219"/>
        <v>3.1999999999999758</v>
      </c>
      <c r="B332" s="2">
        <f t="shared" ca="1" si="220"/>
        <v>1.1009955893104257</v>
      </c>
      <c r="C332" s="2">
        <f t="shared" ca="1" si="221"/>
        <v>1.1768649208566857</v>
      </c>
      <c r="D332" s="2">
        <f t="shared" ca="1" si="222"/>
        <v>1.2505146743436344</v>
      </c>
      <c r="E332" s="2">
        <f t="shared" ca="1" si="223"/>
        <v>1.3229700083916798</v>
      </c>
      <c r="F332" s="2">
        <f t="shared" ca="1" si="224"/>
        <v>1.3933796843624897</v>
      </c>
      <c r="G332" s="2">
        <f t="shared" ca="1" si="225"/>
        <v>1.460669630814653</v>
      </c>
      <c r="H332" s="2">
        <f t="shared" ca="1" si="226"/>
        <v>1.5242845638159928</v>
      </c>
      <c r="I332" s="2">
        <f t="shared" ca="1" si="227"/>
        <v>1.5840827323361697</v>
      </c>
      <c r="J332" s="2">
        <f t="shared" ca="1" si="228"/>
        <v>1.6400423092389811</v>
      </c>
      <c r="K332" s="2">
        <f t="shared" ca="1" si="229"/>
        <v>1.6920994705416077</v>
      </c>
      <c r="L332" s="2">
        <f t="shared" ca="1" si="230"/>
        <v>1.7401087745058963</v>
      </c>
      <c r="M332" s="2">
        <f t="shared" ca="1" si="231"/>
        <v>1.7838685237566212</v>
      </c>
      <c r="N332" s="2">
        <f t="shared" ca="1" si="232"/>
        <v>1.8231675990704239</v>
      </c>
      <c r="O332" s="2">
        <f t="shared" ca="1" si="233"/>
        <v>1.8578308459032873</v>
      </c>
      <c r="P332" s="2">
        <f t="shared" ca="1" si="234"/>
        <v>1.8877531428442853</v>
      </c>
      <c r="Q332" s="2">
        <f t="shared" ca="1" si="235"/>
        <v>1.9129181647629747</v>
      </c>
      <c r="R332" s="2">
        <f t="shared" ca="1" si="236"/>
        <v>1.9334018717641517</v>
      </c>
      <c r="S332" s="2">
        <f t="shared" ca="1" si="237"/>
        <v>1.9493637465437645</v>
      </c>
      <c r="T332" s="2">
        <f t="shared" ca="1" si="238"/>
        <v>1.9610306341533268</v>
      </c>
      <c r="U332" s="2">
        <f t="shared" ca="1" si="239"/>
        <v>1.9686783228626628</v>
      </c>
      <c r="V332" s="2">
        <f t="shared" ca="1" si="240"/>
        <v>1.9726143790246093</v>
      </c>
      <c r="W332" s="2">
        <f t="shared" ca="1" si="241"/>
        <v>1.9731628699100379</v>
      </c>
      <c r="X332" s="2">
        <f t="shared" ca="1" si="242"/>
        <v>1.9706494908978642</v>
      </c>
      <c r="Y332" s="2">
        <f t="shared" ca="1" si="243"/>
        <v>1.9653860126196727</v>
      </c>
      <c r="Z332" s="2">
        <f t="shared" ca="1" si="244"/>
        <v>1.957655221674466</v>
      </c>
      <c r="AA332" s="2">
        <f t="shared" ca="1" si="245"/>
        <v>1.9476993364124755</v>
      </c>
      <c r="AB332" s="2">
        <f t="shared" ca="1" si="246"/>
        <v>1.9357148297224225</v>
      </c>
      <c r="AC332" s="2">
        <f t="shared" ca="1" si="247"/>
        <v>1.9218549743921634</v>
      </c>
      <c r="AD332" s="2">
        <f t="shared" ca="1" si="248"/>
        <v>1.9062389851595611</v>
      </c>
      <c r="AE332" s="2">
        <f t="shared" ca="1" si="249"/>
        <v>1.88896423875431</v>
      </c>
      <c r="AF332" s="2">
        <f t="shared" ca="1" si="250"/>
        <v>1.8701172172522929</v>
      </c>
      <c r="AG332" s="2">
        <f t="shared" ca="1" si="251"/>
        <v>1.8497804314655484</v>
      </c>
      <c r="AH332" s="2">
        <f t="shared" ca="1" si="252"/>
        <v>1.8280353891851284</v>
      </c>
      <c r="AI332" s="2">
        <f t="shared" ca="1" si="253"/>
        <v>1.8049633623691861</v>
      </c>
      <c r="AJ332" s="2">
        <f t="shared" ca="1" si="254"/>
        <v>1.7806454998266641</v>
      </c>
      <c r="AK332" s="2">
        <f t="shared" ca="1" si="255"/>
        <v>1.7551629043490444</v>
      </c>
      <c r="AL332" s="2">
        <f t="shared" ca="1" si="256"/>
        <v>1.7285968027883305</v>
      </c>
      <c r="AM332" s="2">
        <f t="shared" ca="1" si="257"/>
        <v>1.7010288900349539</v>
      </c>
      <c r="AN332" s="2">
        <f t="shared" ca="1" si="258"/>
        <v>1.6725419618425474</v>
      </c>
      <c r="AO332" s="2">
        <f t="shared" ca="1" si="259"/>
        <v>1.6432209475288877</v>
      </c>
      <c r="AP332" s="2">
        <f t="shared" ca="1" si="260"/>
        <v>1.6131543402835982</v>
      </c>
      <c r="AQ332" s="2">
        <f t="shared" ca="1" si="261"/>
        <v>1.5824357215415681</v>
      </c>
      <c r="AR332" s="2">
        <f t="shared" ca="1" si="262"/>
        <v>1.5511645938414198</v>
      </c>
      <c r="AS332" s="2">
        <f t="shared" ca="1" si="263"/>
        <v>1.51944530593887</v>
      </c>
      <c r="AT332" s="2">
        <f t="shared" ca="1" si="264"/>
        <v>1.4873829699151189</v>
      </c>
      <c r="AU332" s="2">
        <f t="shared" ca="1" si="265"/>
        <v>1.4550763846522505</v>
      </c>
      <c r="AV332" s="2">
        <f t="shared" ca="1" si="266"/>
        <v>1.4226098208386988</v>
      </c>
      <c r="AW332" s="2">
        <f t="shared" ca="1" si="267"/>
        <v>1.3900466857898064</v>
      </c>
      <c r="AX332" s="2">
        <f t="shared" ca="1" si="268"/>
        <v>1.3574271157550986</v>
      </c>
      <c r="AY332" s="2">
        <f t="shared" ca="1" si="269"/>
        <v>1.3247695757458955</v>
      </c>
      <c r="AZ332" s="2">
        <f t="shared" ca="1" si="218"/>
        <v>1.2920788779438475</v>
      </c>
      <c r="BC332" s="2">
        <f t="shared" ca="1" si="270"/>
        <v>0.68748600249329606</v>
      </c>
      <c r="BD332" s="2">
        <f t="shared" ca="1" si="270"/>
        <v>-1.4191533218408789</v>
      </c>
      <c r="BE332" s="2">
        <f t="shared" ca="1" si="270"/>
        <v>-0.88369583146482533</v>
      </c>
    </row>
    <row r="333" spans="1:57" x14ac:dyDescent="0.3">
      <c r="A333" s="2">
        <f t="shared" si="219"/>
        <v>3.2099999999999755</v>
      </c>
      <c r="B333" s="2">
        <f t="shared" ca="1" si="220"/>
        <v>1.1026093437048996</v>
      </c>
      <c r="C333" s="2">
        <f t="shared" ca="1" si="221"/>
        <v>1.1784218273118454</v>
      </c>
      <c r="D333" s="2">
        <f t="shared" ca="1" si="222"/>
        <v>1.2520340779271841</v>
      </c>
      <c r="E333" s="2">
        <f t="shared" ca="1" si="223"/>
        <v>1.3244337996737254</v>
      </c>
      <c r="F333" s="2">
        <f t="shared" ca="1" si="224"/>
        <v>1.3947653678765901</v>
      </c>
      <c r="G333" s="2">
        <f t="shared" ca="1" si="225"/>
        <v>1.4619651551378763</v>
      </c>
      <c r="H333" s="2">
        <f t="shared" ca="1" si="226"/>
        <v>1.5254862146022343</v>
      </c>
      <c r="I333" s="2">
        <f t="shared" ca="1" si="227"/>
        <v>1.5851892586651319</v>
      </c>
      <c r="J333" s="2">
        <f t="shared" ca="1" si="228"/>
        <v>1.6410516840884131</v>
      </c>
      <c r="K333" s="2">
        <f t="shared" ca="1" si="229"/>
        <v>1.6930080975705859</v>
      </c>
      <c r="L333" s="2">
        <f t="shared" ca="1" si="230"/>
        <v>1.7409119947717691</v>
      </c>
      <c r="M333" s="2">
        <f t="shared" ca="1" si="231"/>
        <v>1.7845615520994378</v>
      </c>
      <c r="N333" s="2">
        <f t="shared" ca="1" si="232"/>
        <v>1.8237464317493959</v>
      </c>
      <c r="O333" s="2">
        <f t="shared" ca="1" si="233"/>
        <v>1.8582929420344552</v>
      </c>
      <c r="P333" s="2">
        <f t="shared" ca="1" si="234"/>
        <v>1.8880977998623936</v>
      </c>
      <c r="Q333" s="2">
        <f t="shared" ca="1" si="235"/>
        <v>1.9131465884997196</v>
      </c>
      <c r="R333" s="2">
        <f t="shared" ca="1" si="236"/>
        <v>1.9335170015668004</v>
      </c>
      <c r="S333" s="2">
        <f t="shared" ca="1" si="237"/>
        <v>1.9493699324886489</v>
      </c>
      <c r="T333" s="2">
        <f t="shared" ca="1" si="238"/>
        <v>1.9609332691046015</v>
      </c>
      <c r="U333" s="2">
        <f t="shared" ca="1" si="239"/>
        <v>1.9684834996132285</v>
      </c>
      <c r="V333" s="2">
        <f t="shared" ca="1" si="240"/>
        <v>1.9723285851796222</v>
      </c>
      <c r="W333" s="2">
        <f t="shared" ca="1" si="241"/>
        <v>1.9727926908239997</v>
      </c>
      <c r="X333" s="2">
        <f t="shared" ca="1" si="242"/>
        <v>1.9702012989628104</v>
      </c>
      <c r="Y333" s="2">
        <f t="shared" ca="1" si="243"/>
        <v>1.9648656663645339</v>
      </c>
      <c r="Z333" s="2">
        <f t="shared" ca="1" si="244"/>
        <v>1.9570678342955743</v>
      </c>
      <c r="AA333" s="2">
        <f t="shared" ca="1" si="245"/>
        <v>1.9470491723661423</v>
      </c>
      <c r="AB333" s="2">
        <f t="shared" ca="1" si="246"/>
        <v>1.935005355685443</v>
      </c>
      <c r="AC333" s="2">
        <f t="shared" ca="1" si="247"/>
        <v>1.9210890420692919</v>
      </c>
      <c r="AD333" s="2">
        <f t="shared" ca="1" si="248"/>
        <v>1.9054190755629004</v>
      </c>
      <c r="AE333" s="2">
        <f t="shared" ca="1" si="249"/>
        <v>1.8880926808622169</v>
      </c>
      <c r="AF333" s="2">
        <f t="shared" ca="1" si="250"/>
        <v>1.8691963261856654</v>
      </c>
      <c r="AG333" s="2">
        <f t="shared" ca="1" si="251"/>
        <v>1.8488125674834717</v>
      </c>
      <c r="AH333" s="2">
        <f t="shared" ca="1" si="252"/>
        <v>1.8270229725896014</v>
      </c>
      <c r="AI333" s="2">
        <f t="shared" ca="1" si="253"/>
        <v>1.8039088752600401</v>
      </c>
      <c r="AJ333" s="2">
        <f t="shared" ca="1" si="254"/>
        <v>1.7795514870980611</v>
      </c>
      <c r="AK333" s="2">
        <f t="shared" ca="1" si="255"/>
        <v>1.7540319765120924</v>
      </c>
      <c r="AL333" s="2">
        <f t="shared" ca="1" si="256"/>
        <v>1.727431642255697</v>
      </c>
      <c r="AM333" s="2">
        <f t="shared" ca="1" si="257"/>
        <v>1.6998322631854577</v>
      </c>
      <c r="AN333" s="2">
        <f t="shared" ca="1" si="258"/>
        <v>1.6713167391075927</v>
      </c>
      <c r="AO333" s="2">
        <f t="shared" ca="1" si="259"/>
        <v>1.6419701314788597</v>
      </c>
      <c r="AP333" s="2">
        <f t="shared" ca="1" si="260"/>
        <v>1.6118810956691476</v>
      </c>
      <c r="AQ333" s="2">
        <f t="shared" ca="1" si="261"/>
        <v>1.5811433916061441</v>
      </c>
      <c r="AR333" s="2">
        <f t="shared" ca="1" si="262"/>
        <v>1.5498566786106676</v>
      </c>
      <c r="AS333" s="2">
        <f t="shared" ca="1" si="263"/>
        <v>1.5181253805141388</v>
      </c>
      <c r="AT333" s="2">
        <f t="shared" ca="1" si="264"/>
        <v>1.4860545430932013</v>
      </c>
      <c r="AU333" s="2">
        <f t="shared" ca="1" si="265"/>
        <v>1.453742735011532</v>
      </c>
      <c r="AV333" s="2">
        <f t="shared" ca="1" si="266"/>
        <v>1.421273870696566</v>
      </c>
      <c r="AW333" s="2">
        <f t="shared" ca="1" si="267"/>
        <v>1.3887109540261307</v>
      </c>
      <c r="AX333" s="2">
        <f t="shared" ca="1" si="268"/>
        <v>1.3560937511460855</v>
      </c>
      <c r="AY333" s="2">
        <f t="shared" ca="1" si="269"/>
        <v>1.3234405190753655</v>
      </c>
      <c r="AZ333" s="2">
        <f t="shared" ref="AZ333:AZ396" ca="1" si="271">AZ332+AZ$2*$B$7+(AZ$3*$BC333+AZ$4*$BD333+AZ$5*$BE333)*SQRT($B$7)+(AZ332-AY332)/(AZ$11-AY$11)*$B$7</f>
        <v>1.2907567041690597</v>
      </c>
      <c r="BC333" s="2">
        <f t="shared" ca="1" si="270"/>
        <v>-0.55747742561771574</v>
      </c>
      <c r="BD333" s="2">
        <f t="shared" ca="1" si="270"/>
        <v>1.765420425601782</v>
      </c>
      <c r="BE333" s="2">
        <f t="shared" ca="1" si="270"/>
        <v>0.87565982672719223</v>
      </c>
    </row>
    <row r="334" spans="1:57" x14ac:dyDescent="0.3">
      <c r="A334" s="2">
        <f t="shared" ref="A334:A397" si="272">A333+0.01</f>
        <v>3.2199999999999753</v>
      </c>
      <c r="B334" s="2">
        <f t="shared" ref="B334:B397" ca="1" si="273">B333+B$2*$B$7+(B$3*$BC334+B$4*$BD334+B$5*$BE334)*SQRT($B$7)+(C333-B333)/(C$11-B$11)*$B$7</f>
        <v>1.1043702157848183</v>
      </c>
      <c r="C334" s="2">
        <f t="shared" ref="C334:C397" ca="1" si="274">C333+C$2*$B$7+(C$3*$BC334+C$4*$BD334+C$5*$BE334)*SQRT($B$7)+(D333-C333)/(D$11-C$11)*$B$7</f>
        <v>1.1800808825532705</v>
      </c>
      <c r="D334" s="2">
        <f t="shared" ref="D334:D397" ca="1" si="275">D333+D$2*$B$7+(D$3*$BC334+D$4*$BD334+D$5*$BE334)*SQRT($B$7)+(E333-D333)/(E$11-D$11)*$B$7</f>
        <v>1.2536142792995388</v>
      </c>
      <c r="E334" s="2">
        <f t="shared" ref="E334:E397" ca="1" si="276">E333+E$2*$B$7+(E$3*$BC334+E$4*$BD334+E$5*$BE334)*SQRT($B$7)+(F333-E333)/(F$11-E$11)*$B$7</f>
        <v>1.3259211473071972</v>
      </c>
      <c r="F334" s="2">
        <f t="shared" ref="F334:F397" ca="1" si="277">F333+F$2*$B$7+(F$3*$BC334+F$4*$BD334+F$5*$BE334)*SQRT($B$7)+(G333-F333)/(G$11-F$11)*$B$7</f>
        <v>1.396141602755562</v>
      </c>
      <c r="G334" s="2">
        <f t="shared" ref="G334:G397" ca="1" si="278">G333+G$2*$B$7+(G$3*$BC334+G$4*$BD334+G$5*$BE334)*SQRT($B$7)+(H333-G333)/(H$11-G$11)*$B$7</f>
        <v>1.4632222504400483</v>
      </c>
      <c r="H334" s="2">
        <f t="shared" ref="H334:H397" ca="1" si="279">H333+H$2*$B$7+(H$3*$BC334+H$4*$BD334+H$5*$BE334)*SQRT($B$7)+(I333-H333)/(I$11-H$11)*$B$7</f>
        <v>1.5266241933982552</v>
      </c>
      <c r="I334" s="2">
        <f t="shared" ref="I334:I397" ca="1" si="280">I333+I$2*$B$7+(I$3*$BC334+I$4*$BD334+I$5*$BE334)*SQRT($B$7)+(J333-I333)/(J$11-I$11)*$B$7</f>
        <v>1.586210372950043</v>
      </c>
      <c r="J334" s="2">
        <f t="shared" ref="J334:J397" ca="1" si="281">J333+J$2*$B$7+(J$3*$BC334+J$4*$BD334+J$5*$BE334)*SQRT($B$7)+(K333-J333)/(K$11-J$11)*$B$7</f>
        <v>1.6419572241801093</v>
      </c>
      <c r="K334" s="2">
        <f t="shared" ref="K334:K397" ca="1" si="282">K333+K$2*$B$7+(K$3*$BC334+K$4*$BD334+K$5*$BE334)*SQRT($B$7)+(L333-K333)/(L$11-K$11)*$B$7</f>
        <v>1.6937976248917708</v>
      </c>
      <c r="L334" s="2">
        <f t="shared" ref="L334:L397" ca="1" si="283">L333+L$2*$B$7+(L$3*$BC334+L$4*$BD334+L$5*$BE334)*SQRT($B$7)+(M333-L333)/(M$11-L$11)*$B$7</f>
        <v>1.7415838571602476</v>
      </c>
      <c r="M334" s="2">
        <f t="shared" ref="M334:M397" ca="1" si="284">M333+M$2*$B$7+(M$3*$BC334+M$4*$BD334+M$5*$BE334)*SQRT($B$7)+(N333-M333)/(N$11-M$11)*$B$7</f>
        <v>1.785113819617586</v>
      </c>
      <c r="N334" s="2">
        <f t="shared" ref="N334:N397" ca="1" si="285">N333+N$2*$B$7+(N$3*$BC334+N$4*$BD334+N$5*$BE334)*SQRT($B$7)+(O333-N333)/(O$11-N$11)*$B$7</f>
        <v>1.8241777997966477</v>
      </c>
      <c r="O334" s="2">
        <f t="shared" ref="O334:O397" ca="1" si="286">O333+O$2*$B$7+(O$3*$BC334+O$4*$BD334+O$5*$BE334)*SQRT($B$7)+(P333-O333)/(P$11-O$11)*$B$7</f>
        <v>1.858603406665452</v>
      </c>
      <c r="P334" s="2">
        <f t="shared" ref="P334:P397" ca="1" si="287">P333+P$2*$B$7+(P$3*$BC334+P$4*$BD334+P$5*$BE334)*SQRT($B$7)+(Q333-P333)/(Q$11-P$11)*$B$7</f>
        <v>1.8882890271411872</v>
      </c>
      <c r="Q334" s="2">
        <f t="shared" ref="Q334:Q397" ca="1" si="288">Q333+Q$2*$B$7+(Q$3*$BC334+Q$4*$BD334+Q$5*$BE334)*SQRT($B$7)+(R333-Q333)/(R$11-Q$11)*$B$7</f>
        <v>1.9132219796788277</v>
      </c>
      <c r="R334" s="2">
        <f t="shared" ref="R334:R397" ca="1" si="289">R333+R$2*$B$7+(R$3*$BC334+R$4*$BD334+R$5*$BE334)*SQRT($B$7)+(S333-R333)/(S$11-R$11)*$B$7</f>
        <v>1.933481515247722</v>
      </c>
      <c r="S334" s="2">
        <f t="shared" ref="S334:S397" ca="1" si="290">S333+S$2*$B$7+(S$3*$BC334+S$4*$BD334+S$5*$BE334)*SQRT($B$7)+(T333-S333)/(T$11-S$11)*$B$7</f>
        <v>1.9492297609322651</v>
      </c>
      <c r="T334" s="2">
        <f t="shared" ref="T334:T397" ca="1" si="291">T333+T$2*$B$7+(T$3*$BC334+T$4*$BD334+T$5*$BE334)*SQRT($B$7)+(U333-T333)/(U$11-T$11)*$B$7</f>
        <v>1.9606954707915762</v>
      </c>
      <c r="U334" s="2">
        <f t="shared" ref="U334:U397" ca="1" si="292">U333+U$2*$B$7+(U$3*$BC334+U$4*$BD334+U$5*$BE334)*SQRT($B$7)+(V333-U333)/(V$11-U$11)*$B$7</f>
        <v>1.9681556571397827</v>
      </c>
      <c r="V334" s="2">
        <f t="shared" ref="V334:V397" ca="1" si="293">V333+V$2*$B$7+(V$3*$BC334+V$4*$BD334+V$5*$BE334)*SQRT($B$7)+(W333-V333)/(W$11-V$11)*$B$7</f>
        <v>1.971918500302116</v>
      </c>
      <c r="W334" s="2">
        <f t="shared" ref="W334:W397" ca="1" si="294">W333+W$2*$B$7+(W$3*$BC334+W$4*$BD334+W$5*$BE334)*SQRT($B$7)+(X333-W333)/(X$11-W$11)*$B$7</f>
        <v>1.9723080871230436</v>
      </c>
      <c r="X334" s="2">
        <f t="shared" ref="X334:X397" ca="1" si="295">X333+X$2*$B$7+(X$3*$BC334+X$4*$BD334+X$5*$BE334)*SQRT($B$7)+(Y333-X333)/(Y$11-X$11)*$B$7</f>
        <v>1.9696495113276777</v>
      </c>
      <c r="Y334" s="2">
        <f t="shared" ref="Y334:Y397" ca="1" si="296">Y333+Y$2*$B$7+(Y$3*$BC334+Y$4*$BD334+Y$5*$BE334)*SQRT($B$7)+(Z333-Y333)/(Z$11-Y$11)*$B$7</f>
        <v>1.9642533414811443</v>
      </c>
      <c r="Z334" s="2">
        <f t="shared" ref="Z334:Z397" ca="1" si="297">Z333+Z$2*$B$7+(Z$3*$BC334+Z$4*$BD334+Z$5*$BE334)*SQRT($B$7)+(AA333-Z333)/(AA$11-Z$11)*$B$7</f>
        <v>1.9564007017382423</v>
      </c>
      <c r="AA334" s="2">
        <f t="shared" ref="AA334:AA397" ca="1" si="298">AA333+AA$2*$B$7+(AA$3*$BC334+AA$4*$BD334+AA$5*$BE334)*SQRT($B$7)+(AB333-AA333)/(AB$11-AA$11)*$B$7</f>
        <v>1.9463319442775129</v>
      </c>
      <c r="AB334" s="2">
        <f t="shared" ref="AB334:AB397" ca="1" si="299">AB333+AB$2*$B$7+(AB$3*$BC334+AB$4*$BD334+AB$5*$BE334)*SQRT($B$7)+(AC333-AB333)/(AC$11-AB$11)*$B$7</f>
        <v>1.934241780373936</v>
      </c>
      <c r="AC334" s="2">
        <f t="shared" ref="AC334:AC397" ca="1" si="300">AC333+AC$2*$B$7+(AC$3*$BC334+AC$4*$BD334+AC$5*$BE334)*SQRT($B$7)+(AD333-AC333)/(AD$11-AC$11)*$B$7</f>
        <v>1.9202820880460154</v>
      </c>
      <c r="AD334" s="2">
        <f t="shared" ref="AD334:AD397" ca="1" si="301">AD333+AD$2*$B$7+(AD$3*$BC334+AD$4*$BD334+AD$5*$BE334)*SQRT($B$7)+(AE333-AD333)/(AE$11-AD$11)*$B$7</f>
        <v>1.9045711753086305</v>
      </c>
      <c r="AE334" s="2">
        <f t="shared" ref="AE334:AE397" ca="1" si="302">AE333+AE$2*$B$7+(AE$3*$BC334+AE$4*$BD334+AE$5*$BE334)*SQRT($B$7)+(AF333-AE333)/(AF$11-AE$11)*$B$7</f>
        <v>1.8872059478766514</v>
      </c>
      <c r="AF334" s="2">
        <f t="shared" ref="AF334:AF397" ca="1" si="303">AF333+AF$2*$B$7+(AF$3*$BC334+AF$4*$BD334+AF$5*$BE334)*SQRT($B$7)+(AG333-AF333)/(AG$11-AF$11)*$B$7</f>
        <v>1.8682726915800971</v>
      </c>
      <c r="AG334" s="2">
        <f t="shared" ref="AG334:AG397" ca="1" si="304">AG333+AG$2*$B$7+(AG$3*$BC334+AG$4*$BD334+AG$5*$BE334)*SQRT($B$7)+(AH333-AG333)/(AH$11-AG$11)*$B$7</f>
        <v>1.8478538380946163</v>
      </c>
      <c r="AH334" s="2">
        <f t="shared" ref="AH334:AH397" ca="1" si="305">AH333+AH$2*$B$7+(AH$3*$BC334+AH$4*$BD334+AH$5*$BE334)*SQRT($B$7)+(AI333-AH333)/(AI$11-AH$11)*$B$7</f>
        <v>1.826030845621329</v>
      </c>
      <c r="AI334" s="2">
        <f t="shared" ref="AI334:AI397" ca="1" si="306">AI333+AI$2*$B$7+(AI$3*$BC334+AI$4*$BD334+AI$5*$BE334)*SQRT($B$7)+(AJ333-AI333)/(AJ$11-AI$11)*$B$7</f>
        <v>1.8028849400231237</v>
      </c>
      <c r="AJ334" s="2">
        <f t="shared" ref="AJ334:AJ397" ca="1" si="307">AJ333+AJ$2*$B$7+(AJ$3*$BC334+AJ$4*$BD334+AJ$5*$BE334)*SQRT($B$7)+(AK333-AJ333)/(AK$11-AJ$11)*$B$7</f>
        <v>1.7784972260431988</v>
      </c>
      <c r="AK334" s="2">
        <f t="shared" ref="AK334:AK397" ca="1" si="308">AK333+AK$2*$B$7+(AK$3*$BC334+AK$4*$BD334+AK$5*$BE334)*SQRT($B$7)+(AL333-AK333)/(AL$11-AK$11)*$B$7</f>
        <v>1.7529487681217615</v>
      </c>
      <c r="AL334" s="2">
        <f t="shared" ref="AL334:AL397" ca="1" si="309">AL333+AL$2*$B$7+(AL$3*$BC334+AL$4*$BD334+AL$5*$BE334)*SQRT($B$7)+(AM333-AL333)/(AM$11-AL$11)*$B$7</f>
        <v>1.7263207674443679</v>
      </c>
      <c r="AM334" s="2">
        <f t="shared" ref="AM334:AM397" ca="1" si="310">AM333+AM$2*$B$7+(AM$3*$BC334+AM$4*$BD334+AM$5*$BE334)*SQRT($B$7)+(AN333-AM333)/(AN$11-AM$11)*$B$7</f>
        <v>1.698694917524622</v>
      </c>
      <c r="AN334" s="2">
        <f t="shared" ref="AN334:AN397" ca="1" si="311">AN333+AN$2*$B$7+(AN$3*$BC334+AN$4*$BD334+AN$5*$BE334)*SQRT($B$7)+(AO333-AN333)/(AO$11-AN$11)*$B$7</f>
        <v>1.6701540530721972</v>
      </c>
      <c r="AO334" s="2">
        <f t="shared" ref="AO334:AO397" ca="1" si="312">AO333+AO$2*$B$7+(AO$3*$BC334+AO$4*$BD334+AO$5*$BE334)*SQRT($B$7)+(AP333-AO333)/(AP$11-AO$11)*$B$7</f>
        <v>1.640783198572799</v>
      </c>
      <c r="AP334" s="2">
        <f t="shared" ref="AP334:AP397" ca="1" si="313">AP333+AP$2*$B$7+(AP$3*$BC334+AP$4*$BD334+AP$5*$BE334)*SQRT($B$7)+(AQ333-AP333)/(AQ$11-AP$11)*$B$7</f>
        <v>1.6106710021919737</v>
      </c>
      <c r="AQ334" s="2">
        <f t="shared" ref="AQ334:AQ397" ca="1" si="314">AQ333+AQ$2*$B$7+(AQ$3*$BC334+AQ$4*$BD334+AQ$5*$BE334)*SQRT($B$7)+(AR333-AQ333)/(AR$11-AQ$11)*$B$7</f>
        <v>1.5799112322051367</v>
      </c>
      <c r="AR334" s="2">
        <f t="shared" ref="AR334:AR397" ca="1" si="315">AR333+AR$2*$B$7+(AR$3*$BC334+AR$4*$BD334+AR$5*$BE334)*SQRT($B$7)+(AS333-AR333)/(AS$11-AR$11)*$B$7</f>
        <v>1.5486035333703148</v>
      </c>
      <c r="AS334" s="2">
        <f t="shared" ref="AS334:AS397" ca="1" si="316">AS333+AS$2*$B$7+(AS$3*$BC334+AS$4*$BD334+AS$5*$BE334)*SQRT($B$7)+(AT333-AS333)/(AT$11-AS$11)*$B$7</f>
        <v>1.5168522320561681</v>
      </c>
      <c r="AT334" s="2">
        <f t="shared" ref="AT334:AT397" ca="1" si="317">AT333+AT$2*$B$7+(AT$3*$BC334+AT$4*$BD334+AT$5*$BE334)*SQRT($B$7)+(AU333-AT333)/(AU$11-AT$11)*$B$7</f>
        <v>1.4847621347456486</v>
      </c>
      <c r="AU334" s="2">
        <f t="shared" ref="AU334:AU397" ca="1" si="318">AU333+AU$2*$B$7+(AU$3*$BC334+AU$4*$BD334+AU$5*$BE334)*SQRT($B$7)+(AV333-AU333)/(AV$11-AU$11)*$B$7</f>
        <v>1.4524314076523153</v>
      </c>
      <c r="AV334" s="2">
        <f t="shared" ref="AV334:AV397" ca="1" si="319">AV333+AV$2*$B$7+(AV$3*$BC334+AV$4*$BD334+AV$5*$BE334)*SQRT($B$7)+(AW333-AV333)/(AW$11-AV$11)*$B$7</f>
        <v>1.4199434382882159</v>
      </c>
      <c r="AW334" s="2">
        <f t="shared" ref="AW334:AW397" ca="1" si="320">AW333+AW$2*$B$7+(AW$3*$BC334+AW$4*$BD334+AW$5*$BE334)*SQRT($B$7)+(AX333-AW333)/(AX$11-AW$11)*$B$7</f>
        <v>1.3873606580494806</v>
      </c>
      <c r="AX334" s="2">
        <f t="shared" ref="AX334:AX397" ca="1" si="321">AX333+AX$2*$B$7+(AX$3*$BC334+AX$4*$BD334+AX$5*$BE334)*SQRT($B$7)+(AY333-AX333)/(AY$11-AX$11)*$B$7</f>
        <v>1.3547222965096706</v>
      </c>
      <c r="AY334" s="2">
        <f t="shared" ref="AY334:AY397" ca="1" si="322">AY333+AY$2*$B$7+(AY$3*$BC334+AY$4*$BD334+AY$5*$BE334)*SQRT($B$7)+(AZ333-AY333)/(AZ$11-AY$11)*$B$7</f>
        <v>1.322046249827793</v>
      </c>
      <c r="AZ334" s="2">
        <f t="shared" ca="1" si="271"/>
        <v>1.2893383646389034</v>
      </c>
      <c r="BC334" s="2">
        <f t="shared" ref="BC334:BE397" ca="1" si="323">RAND()+RAND()+RAND()+RAND()+RAND()+RAND()+RAND()+RAND()+RAND()+RAND()+RAND()+RAND()-6</f>
        <v>-0.62595425987594844</v>
      </c>
      <c r="BD334" s="2">
        <f t="shared" ca="1" si="323"/>
        <v>1.4948637328079641</v>
      </c>
      <c r="BE334" s="2">
        <f t="shared" ca="1" si="323"/>
        <v>1.6017962565480737</v>
      </c>
    </row>
    <row r="335" spans="1:57" x14ac:dyDescent="0.3">
      <c r="A335" s="2">
        <f t="shared" si="272"/>
        <v>3.2299999999999751</v>
      </c>
      <c r="B335" s="2">
        <f t="shared" ca="1" si="273"/>
        <v>1.1061927908538698</v>
      </c>
      <c r="C335" s="2">
        <f t="shared" ca="1" si="274"/>
        <v>1.1818431056194805</v>
      </c>
      <c r="D335" s="2">
        <f t="shared" ca="1" si="275"/>
        <v>1.255338466451581</v>
      </c>
      <c r="E335" s="2">
        <f t="shared" ca="1" si="276"/>
        <v>1.3275932684881093</v>
      </c>
      <c r="F335" s="2">
        <f t="shared" ca="1" si="277"/>
        <v>1.3977436212090908</v>
      </c>
      <c r="G335" s="2">
        <f t="shared" ca="1" si="278"/>
        <v>1.464746280576982</v>
      </c>
      <c r="H335" s="2">
        <f t="shared" ca="1" si="279"/>
        <v>1.52807024572269</v>
      </c>
      <c r="I335" s="2">
        <f t="shared" ca="1" si="280"/>
        <v>1.5875805856981691</v>
      </c>
      <c r="J335" s="2">
        <f t="shared" ca="1" si="281"/>
        <v>1.6432527211863408</v>
      </c>
      <c r="K335" s="2">
        <f t="shared" ca="1" si="282"/>
        <v>1.6950177740212666</v>
      </c>
      <c r="L335" s="2">
        <f t="shared" ca="1" si="283"/>
        <v>1.7427267940291893</v>
      </c>
      <c r="M335" s="2">
        <f t="shared" ca="1" si="284"/>
        <v>1.786177382748708</v>
      </c>
      <c r="N335" s="2">
        <f t="shared" ca="1" si="285"/>
        <v>1.8251604291758354</v>
      </c>
      <c r="O335" s="2">
        <f t="shared" ca="1" si="286"/>
        <v>1.8595048129406142</v>
      </c>
      <c r="P335" s="2">
        <f t="shared" ca="1" si="287"/>
        <v>1.889110554892955</v>
      </c>
      <c r="Q335" s="2">
        <f t="shared" ca="1" si="288"/>
        <v>1.91396666773924</v>
      </c>
      <c r="R335" s="2">
        <f t="shared" ca="1" si="289"/>
        <v>1.9341539159437389</v>
      </c>
      <c r="S335" s="2">
        <f t="shared" ca="1" si="290"/>
        <v>1.9498356155211669</v>
      </c>
      <c r="T335" s="2">
        <f t="shared" ca="1" si="291"/>
        <v>1.9612413425280735</v>
      </c>
      <c r="U335" s="2">
        <f t="shared" ca="1" si="292"/>
        <v>1.9686485899147657</v>
      </c>
      <c r="V335" s="2">
        <f t="shared" ca="1" si="293"/>
        <v>1.9723657138396278</v>
      </c>
      <c r="W335" s="2">
        <f t="shared" ca="1" si="294"/>
        <v>1.9727166793807973</v>
      </c>
      <c r="X335" s="2">
        <f t="shared" ca="1" si="295"/>
        <v>1.97002614820154</v>
      </c>
      <c r="Y335" s="2">
        <f t="shared" ca="1" si="296"/>
        <v>1.9646039587051944</v>
      </c>
      <c r="Z335" s="2">
        <f t="shared" ca="1" si="297"/>
        <v>1.9567302785482843</v>
      </c>
      <c r="AA335" s="2">
        <f t="shared" ca="1" si="298"/>
        <v>1.9466444061693615</v>
      </c>
      <c r="AB335" s="2">
        <f t="shared" ca="1" si="299"/>
        <v>1.9345400553096506</v>
      </c>
      <c r="AC335" s="2">
        <f t="shared" ca="1" si="300"/>
        <v>1.9205682916854143</v>
      </c>
      <c r="AD335" s="2">
        <f t="shared" ca="1" si="301"/>
        <v>1.9048468542419164</v>
      </c>
      <c r="AE335" s="2">
        <f t="shared" ca="1" si="302"/>
        <v>1.8874722950645331</v>
      </c>
      <c r="AF335" s="2">
        <f t="shared" ca="1" si="303"/>
        <v>1.8685306813768863</v>
      </c>
      <c r="AG335" s="2">
        <f t="shared" ca="1" si="304"/>
        <v>1.848104283492614</v>
      </c>
      <c r="AH335" s="2">
        <f t="shared" ca="1" si="305"/>
        <v>1.8262744126345161</v>
      </c>
      <c r="AI335" s="2">
        <f t="shared" ca="1" si="306"/>
        <v>1.8031221494127767</v>
      </c>
      <c r="AJ335" s="2">
        <f t="shared" ca="1" si="307"/>
        <v>1.7787284543880868</v>
      </c>
      <c r="AK335" s="2">
        <f t="shared" ca="1" si="308"/>
        <v>1.7531742507801686</v>
      </c>
      <c r="AL335" s="2">
        <f t="shared" ca="1" si="309"/>
        <v>1.7265406050708034</v>
      </c>
      <c r="AM335" s="2">
        <f t="shared" ca="1" si="310"/>
        <v>1.698909088455276</v>
      </c>
      <c r="AN335" s="2">
        <f t="shared" ca="1" si="311"/>
        <v>1.670362433728956</v>
      </c>
      <c r="AO335" s="2">
        <f t="shared" ca="1" si="312"/>
        <v>1.6409855916215628</v>
      </c>
      <c r="AP335" s="2">
        <f t="shared" ca="1" si="313"/>
        <v>1.6108671660250722</v>
      </c>
      <c r="AQ335" s="2">
        <f t="shared" ca="1" si="314"/>
        <v>1.5801008957241485</v>
      </c>
      <c r="AR335" s="2">
        <f t="shared" ca="1" si="315"/>
        <v>1.5487863718757584</v>
      </c>
      <c r="AS335" s="2">
        <f t="shared" ca="1" si="316"/>
        <v>1.5170277831689145</v>
      </c>
      <c r="AT335" s="2">
        <f t="shared" ca="1" si="317"/>
        <v>1.4849296561494796</v>
      </c>
      <c r="AU335" s="2">
        <f t="shared" ca="1" si="318"/>
        <v>1.4525897147113209</v>
      </c>
      <c r="AV335" s="2">
        <f t="shared" ca="1" si="319"/>
        <v>1.4200907811595038</v>
      </c>
      <c r="AW335" s="2">
        <f t="shared" ca="1" si="320"/>
        <v>1.3874946777463806</v>
      </c>
      <c r="AX335" s="2">
        <f t="shared" ca="1" si="321"/>
        <v>1.3548400636071924</v>
      </c>
      <c r="AY335" s="2">
        <f t="shared" ca="1" si="322"/>
        <v>1.3221444518835481</v>
      </c>
      <c r="AZ335" s="2">
        <f t="shared" ca="1" si="271"/>
        <v>1.2894140692180303</v>
      </c>
      <c r="BC335" s="2">
        <f t="shared" ca="1" si="323"/>
        <v>0.78757444319468384</v>
      </c>
      <c r="BD335" s="2">
        <f t="shared" ca="1" si="323"/>
        <v>-1.4166355756021121</v>
      </c>
      <c r="BE335" s="2">
        <f t="shared" ca="1" si="323"/>
        <v>-0.20352036587878253</v>
      </c>
    </row>
    <row r="336" spans="1:57" x14ac:dyDescent="0.3">
      <c r="A336" s="2">
        <f t="shared" si="272"/>
        <v>3.2399999999999749</v>
      </c>
      <c r="B336" s="2">
        <f t="shared" ca="1" si="273"/>
        <v>1.1094219587493768</v>
      </c>
      <c r="C336" s="2">
        <f t="shared" ca="1" si="274"/>
        <v>1.1849387306543688</v>
      </c>
      <c r="D336" s="2">
        <f t="shared" ca="1" si="275"/>
        <v>1.2583287765407678</v>
      </c>
      <c r="E336" s="2">
        <f t="shared" ca="1" si="276"/>
        <v>1.330470537967289</v>
      </c>
      <c r="F336" s="2">
        <f t="shared" ca="1" si="277"/>
        <v>1.4004961466494799</v>
      </c>
      <c r="G336" s="2">
        <f t="shared" ca="1" si="278"/>
        <v>1.4673722103928506</v>
      </c>
      <c r="H336" s="2">
        <f t="shared" ca="1" si="279"/>
        <v>1.5305752548318783</v>
      </c>
      <c r="I336" s="2">
        <f t="shared" ca="1" si="280"/>
        <v>1.5899721596854202</v>
      </c>
      <c r="J336" s="2">
        <f t="shared" ca="1" si="281"/>
        <v>1.6455370621807588</v>
      </c>
      <c r="K336" s="2">
        <f t="shared" ca="1" si="282"/>
        <v>1.6971990844345928</v>
      </c>
      <c r="L336" s="2">
        <f t="shared" ca="1" si="283"/>
        <v>1.7448078085047842</v>
      </c>
      <c r="M336" s="2">
        <f t="shared" ca="1" si="284"/>
        <v>1.7881603025851038</v>
      </c>
      <c r="N336" s="2">
        <f t="shared" ca="1" si="285"/>
        <v>1.8270478162961792</v>
      </c>
      <c r="O336" s="2">
        <f t="shared" ca="1" si="286"/>
        <v>1.8613002529729767</v>
      </c>
      <c r="P336" s="2">
        <f t="shared" ca="1" si="287"/>
        <v>1.8908190143819901</v>
      </c>
      <c r="Q336" s="2">
        <f t="shared" ca="1" si="288"/>
        <v>1.9155945496433655</v>
      </c>
      <c r="R336" s="2">
        <f t="shared" ca="1" si="289"/>
        <v>1.9357088760024888</v>
      </c>
      <c r="S336" s="2">
        <f t="shared" ca="1" si="290"/>
        <v>1.9513262368432238</v>
      </c>
      <c r="T336" s="2">
        <f t="shared" ca="1" si="291"/>
        <v>1.9626767691698119</v>
      </c>
      <c r="U336" s="2">
        <f t="shared" ca="1" si="292"/>
        <v>1.9700381862501659</v>
      </c>
      <c r="V336" s="2">
        <f t="shared" ca="1" si="293"/>
        <v>1.9737187599013195</v>
      </c>
      <c r="W336" s="2">
        <f t="shared" ca="1" si="294"/>
        <v>1.9740420730066566</v>
      </c>
      <c r="X336" s="2">
        <f t="shared" ca="1" si="295"/>
        <v>1.9713320949830844</v>
      </c>
      <c r="Y336" s="2">
        <f t="shared" ca="1" si="296"/>
        <v>1.9658976753229103</v>
      </c>
      <c r="Z336" s="2">
        <f t="shared" ca="1" si="297"/>
        <v>1.9580177690170357</v>
      </c>
      <c r="AA336" s="2">
        <f t="shared" ca="1" si="298"/>
        <v>1.9479303676656337</v>
      </c>
      <c r="AB336" s="2">
        <f t="shared" ca="1" si="299"/>
        <v>1.9358279369582905</v>
      </c>
      <c r="AC336" s="2">
        <f t="shared" ca="1" si="300"/>
        <v>1.9218604809511672</v>
      </c>
      <c r="AD336" s="2">
        <f t="shared" ca="1" si="301"/>
        <v>1.9061449196062001</v>
      </c>
      <c r="AE336" s="2">
        <f t="shared" ca="1" si="302"/>
        <v>1.8887771998572211</v>
      </c>
      <c r="AF336" s="2">
        <f t="shared" ca="1" si="303"/>
        <v>1.8698429172438285</v>
      </c>
      <c r="AG336" s="2">
        <f t="shared" ca="1" si="304"/>
        <v>1.8494239267828101</v>
      </c>
      <c r="AH336" s="2">
        <f t="shared" ca="1" si="305"/>
        <v>1.8276011385306445</v>
      </c>
      <c r="AI336" s="2">
        <f t="shared" ca="1" si="306"/>
        <v>1.8044552336437016</v>
      </c>
      <c r="AJ336" s="2">
        <f t="shared" ca="1" si="307"/>
        <v>1.780066774336893</v>
      </c>
      <c r="AK336" s="2">
        <f t="shared" ca="1" si="308"/>
        <v>1.7545162885172754</v>
      </c>
      <c r="AL336" s="2">
        <f t="shared" ca="1" si="309"/>
        <v>1.7278844539880511</v>
      </c>
      <c r="AM336" s="2">
        <f t="shared" ca="1" si="310"/>
        <v>1.700252465811753</v>
      </c>
      <c r="AN336" s="2">
        <f t="shared" ca="1" si="311"/>
        <v>1.6717027012100998</v>
      </c>
      <c r="AO336" s="2">
        <f t="shared" ca="1" si="312"/>
        <v>1.6423197835239591</v>
      </c>
      <c r="AP336" s="2">
        <f t="shared" ca="1" si="313"/>
        <v>1.6121920184448797</v>
      </c>
      <c r="AQ336" s="2">
        <f t="shared" ca="1" si="314"/>
        <v>1.581412860562055</v>
      </c>
      <c r="AR336" s="2">
        <f t="shared" ca="1" si="315"/>
        <v>1.5500815915273061</v>
      </c>
      <c r="AS336" s="2">
        <f t="shared" ca="1" si="316"/>
        <v>1.5183020052823359</v>
      </c>
      <c r="AT336" s="2">
        <f t="shared" ca="1" si="317"/>
        <v>1.4861780909657525</v>
      </c>
      <c r="AU336" s="2">
        <f t="shared" ca="1" si="318"/>
        <v>1.453806873471472</v>
      </c>
      <c r="AV336" s="2">
        <f t="shared" ca="1" si="319"/>
        <v>1.4212703547963281</v>
      </c>
      <c r="AW336" s="2">
        <f t="shared" ca="1" si="320"/>
        <v>1.3886294946004907</v>
      </c>
      <c r="AX336" s="2">
        <f t="shared" ca="1" si="321"/>
        <v>1.3559221311067864</v>
      </c>
      <c r="AY336" s="2">
        <f t="shared" ca="1" si="322"/>
        <v>1.3231651554774104</v>
      </c>
      <c r="AZ336" s="2">
        <f t="shared" ca="1" si="271"/>
        <v>1.2903649711885052</v>
      </c>
      <c r="BC336" s="2">
        <f t="shared" ca="1" si="323"/>
        <v>2.2800879890250663</v>
      </c>
      <c r="BD336" s="2">
        <f t="shared" ca="1" si="323"/>
        <v>-1.503412245353152</v>
      </c>
      <c r="BE336" s="2">
        <f t="shared" ca="1" si="323"/>
        <v>1.1036994395684312</v>
      </c>
    </row>
    <row r="337" spans="1:57" x14ac:dyDescent="0.3">
      <c r="A337" s="2">
        <f t="shared" si="272"/>
        <v>3.2499999999999747</v>
      </c>
      <c r="B337" s="2">
        <f t="shared" ca="1" si="273"/>
        <v>1.1116127319087274</v>
      </c>
      <c r="C337" s="2">
        <f t="shared" ca="1" si="274"/>
        <v>1.1870140443873272</v>
      </c>
      <c r="D337" s="2">
        <f t="shared" ca="1" si="275"/>
        <v>1.2603145550080921</v>
      </c>
      <c r="E337" s="2">
        <f t="shared" ca="1" si="276"/>
        <v>1.3323574519973034</v>
      </c>
      <c r="F337" s="2">
        <f t="shared" ca="1" si="277"/>
        <v>1.4022712266286748</v>
      </c>
      <c r="G337" s="2">
        <f t="shared" ca="1" si="278"/>
        <v>1.4690323527744737</v>
      </c>
      <c r="H337" s="2">
        <f t="shared" ca="1" si="279"/>
        <v>1.5321248289865077</v>
      </c>
      <c r="I337" s="2">
        <f t="shared" ca="1" si="280"/>
        <v>1.5914173444985797</v>
      </c>
      <c r="J337" s="2">
        <f t="shared" ca="1" si="281"/>
        <v>1.6468827994875916</v>
      </c>
      <c r="K337" s="2">
        <f t="shared" ca="1" si="282"/>
        <v>1.6984483877223533</v>
      </c>
      <c r="L337" s="2">
        <f t="shared" ca="1" si="283"/>
        <v>1.74596230291131</v>
      </c>
      <c r="M337" s="2">
        <f t="shared" ca="1" si="284"/>
        <v>1.7892211585132864</v>
      </c>
      <c r="N337" s="2">
        <f t="shared" ca="1" si="285"/>
        <v>1.8280166387656251</v>
      </c>
      <c r="O337" s="2">
        <f t="shared" ca="1" si="286"/>
        <v>1.8621797385829426</v>
      </c>
      <c r="P337" s="2">
        <f t="shared" ca="1" si="287"/>
        <v>1.8916133024887529</v>
      </c>
      <c r="Q337" s="2">
        <f t="shared" ca="1" si="288"/>
        <v>1.9163092730748064</v>
      </c>
      <c r="R337" s="2">
        <f t="shared" ca="1" si="289"/>
        <v>1.9363509745898593</v>
      </c>
      <c r="S337" s="2">
        <f t="shared" ca="1" si="290"/>
        <v>1.9519036311889888</v>
      </c>
      <c r="T337" s="2">
        <f t="shared" ca="1" si="291"/>
        <v>1.9631979947420197</v>
      </c>
      <c r="U337" s="2">
        <f t="shared" ca="1" si="292"/>
        <v>1.970512053471785</v>
      </c>
      <c r="V337" s="2">
        <f t="shared" ca="1" si="293"/>
        <v>1.9741540496273928</v>
      </c>
      <c r="W337" s="2">
        <f t="shared" ca="1" si="294"/>
        <v>1.9744472384269356</v>
      </c>
      <c r="X337" s="2">
        <f t="shared" ca="1" si="295"/>
        <v>1.9717149518381616</v>
      </c>
      <c r="Y337" s="2">
        <f t="shared" ca="1" si="296"/>
        <v>1.9662651066977488</v>
      </c>
      <c r="Z337" s="2">
        <f t="shared" ca="1" si="297"/>
        <v>1.9583755041780149</v>
      </c>
      <c r="AA337" s="2">
        <f t="shared" ca="1" si="298"/>
        <v>1.9482828909469818</v>
      </c>
      <c r="AB337" s="2">
        <f t="shared" ca="1" si="299"/>
        <v>1.9361785491009222</v>
      </c>
      <c r="AC337" s="2">
        <f t="shared" ca="1" si="300"/>
        <v>1.9222114866199245</v>
      </c>
      <c r="AD337" s="2">
        <f t="shared" ca="1" si="301"/>
        <v>1.9064978694897265</v>
      </c>
      <c r="AE337" s="2">
        <f t="shared" ca="1" si="302"/>
        <v>1.8891331028924598</v>
      </c>
      <c r="AF337" s="2">
        <f t="shared" ca="1" si="303"/>
        <v>1.8702023725419361</v>
      </c>
      <c r="AG337" s="2">
        <f t="shared" ca="1" si="304"/>
        <v>1.8497871791711966</v>
      </c>
      <c r="AH337" s="2">
        <f t="shared" ca="1" si="305"/>
        <v>1.8279680924351429</v>
      </c>
      <c r="AI337" s="2">
        <f t="shared" ca="1" si="306"/>
        <v>1.8048254547889846</v>
      </c>
      <c r="AJ337" s="2">
        <f t="shared" ca="1" si="307"/>
        <v>1.7804394908930095</v>
      </c>
      <c r="AK337" s="2">
        <f t="shared" ca="1" si="308"/>
        <v>1.7548903942047844</v>
      </c>
      <c r="AL337" s="2">
        <f t="shared" ca="1" si="309"/>
        <v>1.7282585148303424</v>
      </c>
      <c r="AM337" s="2">
        <f t="shared" ca="1" si="310"/>
        <v>1.7006247328411404</v>
      </c>
      <c r="AN337" s="2">
        <f t="shared" ca="1" si="311"/>
        <v>1.6720711311794347</v>
      </c>
      <c r="AO337" s="2">
        <f t="shared" ca="1" si="312"/>
        <v>1.6426820671115041</v>
      </c>
      <c r="AP337" s="2">
        <f t="shared" ca="1" si="313"/>
        <v>1.6125456091390624</v>
      </c>
      <c r="AQ337" s="2">
        <f t="shared" ca="1" si="314"/>
        <v>1.5817549878801325</v>
      </c>
      <c r="AR337" s="2">
        <f t="shared" ca="1" si="315"/>
        <v>1.5504092345070397</v>
      </c>
      <c r="AS337" s="2">
        <f t="shared" ca="1" si="316"/>
        <v>1.5186118060914724</v>
      </c>
      <c r="AT337" s="2">
        <f t="shared" ca="1" si="317"/>
        <v>1.4864662118634231</v>
      </c>
      <c r="AU337" s="2">
        <f t="shared" ca="1" si="318"/>
        <v>1.4540688360211849</v>
      </c>
      <c r="AV337" s="2">
        <f t="shared" ca="1" si="319"/>
        <v>1.4215009201381739</v>
      </c>
      <c r="AW337" s="2">
        <f t="shared" ca="1" si="320"/>
        <v>1.3888226228464671</v>
      </c>
      <c r="AX337" s="2">
        <f t="shared" ca="1" si="321"/>
        <v>1.3560710261656295</v>
      </c>
      <c r="AY337" s="2">
        <f t="shared" ca="1" si="322"/>
        <v>1.3232624759851956</v>
      </c>
      <c r="AZ337" s="2">
        <f t="shared" ca="1" si="271"/>
        <v>1.2904037785630438</v>
      </c>
      <c r="BC337" s="2">
        <f t="shared" ca="1" si="323"/>
        <v>0.88960302507125633</v>
      </c>
      <c r="BD337" s="2">
        <f t="shared" ca="1" si="323"/>
        <v>-1.4786502199721845</v>
      </c>
      <c r="BE337" s="2">
        <f t="shared" ca="1" si="323"/>
        <v>0.79420000872973162</v>
      </c>
    </row>
    <row r="338" spans="1:57" x14ac:dyDescent="0.3">
      <c r="A338" s="2">
        <f t="shared" si="272"/>
        <v>3.2599999999999745</v>
      </c>
      <c r="B338" s="2">
        <f t="shared" ca="1" si="273"/>
        <v>1.1119467853094123</v>
      </c>
      <c r="C338" s="2">
        <f t="shared" ca="1" si="274"/>
        <v>1.1873493599465876</v>
      </c>
      <c r="D338" s="2">
        <f t="shared" ca="1" si="275"/>
        <v>1.2606654466329008</v>
      </c>
      <c r="E338" s="2">
        <f t="shared" ca="1" si="276"/>
        <v>1.3327040339511462</v>
      </c>
      <c r="F338" s="2">
        <f t="shared" ca="1" si="277"/>
        <v>1.4025906642945107</v>
      </c>
      <c r="G338" s="2">
        <f t="shared" ca="1" si="278"/>
        <v>1.4693120511701654</v>
      </c>
      <c r="H338" s="2">
        <f t="shared" ca="1" si="279"/>
        <v>1.5323599742103358</v>
      </c>
      <c r="I338" s="2">
        <f t="shared" ca="1" si="280"/>
        <v>1.5916052926635986</v>
      </c>
      <c r="J338" s="2">
        <f t="shared" ca="1" si="281"/>
        <v>1.6470200772616603</v>
      </c>
      <c r="K338" s="2">
        <f t="shared" ca="1" si="282"/>
        <v>1.6985300256565463</v>
      </c>
      <c r="L338" s="2">
        <f t="shared" ca="1" si="283"/>
        <v>1.7459823833107102</v>
      </c>
      <c r="M338" s="2">
        <f t="shared" ca="1" si="284"/>
        <v>1.789173748166198</v>
      </c>
      <c r="N338" s="2">
        <f t="shared" ca="1" si="285"/>
        <v>1.8278966736474616</v>
      </c>
      <c r="O338" s="2">
        <f t="shared" ca="1" si="286"/>
        <v>1.8619836747034497</v>
      </c>
      <c r="P338" s="2">
        <f t="shared" ca="1" si="287"/>
        <v>1.8913394610601237</v>
      </c>
      <c r="Q338" s="2">
        <f t="shared" ca="1" si="288"/>
        <v>1.9159578864826086</v>
      </c>
      <c r="R338" s="2">
        <f t="shared" ca="1" si="289"/>
        <v>1.9359239971295226</v>
      </c>
      <c r="S338" s="2">
        <f t="shared" ca="1" si="290"/>
        <v>1.951404412040179</v>
      </c>
      <c r="T338" s="2">
        <f t="shared" ca="1" si="291"/>
        <v>1.9626309125829078</v>
      </c>
      <c r="U338" s="2">
        <f t="shared" ca="1" si="292"/>
        <v>1.9698821772761401</v>
      </c>
      <c r="V338" s="2">
        <f t="shared" ca="1" si="293"/>
        <v>1.9734668342702466</v>
      </c>
      <c r="W338" s="2">
        <f t="shared" ca="1" si="294"/>
        <v>1.9737082263534855</v>
      </c>
      <c r="X338" s="2">
        <f t="shared" ca="1" si="295"/>
        <v>1.9709294635714518</v>
      </c>
      <c r="Y338" s="2">
        <f t="shared" ca="1" si="296"/>
        <v>1.9654379471130707</v>
      </c>
      <c r="Z338" s="2">
        <f t="shared" ca="1" si="297"/>
        <v>1.9575107439409392</v>
      </c>
      <c r="AA338" s="2">
        <f t="shared" ca="1" si="298"/>
        <v>1.9473837784488399</v>
      </c>
      <c r="AB338" s="2">
        <f t="shared" ca="1" si="299"/>
        <v>1.9352475743212125</v>
      </c>
      <c r="AC338" s="2">
        <f t="shared" ca="1" si="300"/>
        <v>1.9212505697352045</v>
      </c>
      <c r="AD338" s="2">
        <f t="shared" ca="1" si="301"/>
        <v>1.9055086023759806</v>
      </c>
      <c r="AE338" s="2">
        <f t="shared" ca="1" si="302"/>
        <v>1.8881169597436256</v>
      </c>
      <c r="AF338" s="2">
        <f t="shared" ca="1" si="303"/>
        <v>1.8691608402681399</v>
      </c>
      <c r="AG338" s="2">
        <f t="shared" ca="1" si="304"/>
        <v>1.848721812107597</v>
      </c>
      <c r="AH338" s="2">
        <f t="shared" ca="1" si="305"/>
        <v>1.8268805259804648</v>
      </c>
      <c r="AI338" s="2">
        <f t="shared" ca="1" si="306"/>
        <v>1.8037174070948583</v>
      </c>
      <c r="AJ338" s="2">
        <f t="shared" ca="1" si="307"/>
        <v>1.7793127640496793</v>
      </c>
      <c r="AK338" s="2">
        <f t="shared" ca="1" si="308"/>
        <v>1.7537468774191864</v>
      </c>
      <c r="AL338" s="2">
        <f t="shared" ca="1" si="309"/>
        <v>1.7271001912975001</v>
      </c>
      <c r="AM338" s="2">
        <f t="shared" ca="1" si="310"/>
        <v>1.6994536926103685</v>
      </c>
      <c r="AN338" s="2">
        <f t="shared" ca="1" si="311"/>
        <v>1.6708895920158189</v>
      </c>
      <c r="AO338" s="2">
        <f t="shared" ca="1" si="312"/>
        <v>1.6414924027143705</v>
      </c>
      <c r="AP338" s="2">
        <f t="shared" ca="1" si="313"/>
        <v>1.6113503777134106</v>
      </c>
      <c r="AQ338" s="2">
        <f t="shared" ca="1" si="314"/>
        <v>1.5805569445607603</v>
      </c>
      <c r="AR338" s="2">
        <f t="shared" ca="1" si="315"/>
        <v>1.5492113036525743</v>
      </c>
      <c r="AS338" s="2">
        <f t="shared" ca="1" si="316"/>
        <v>1.5174169937608888</v>
      </c>
      <c r="AT338" s="2">
        <f t="shared" ca="1" si="317"/>
        <v>1.4852774624224758</v>
      </c>
      <c r="AU338" s="2">
        <f t="shared" ca="1" si="318"/>
        <v>1.4528888721765847</v>
      </c>
      <c r="AV338" s="2">
        <f t="shared" ca="1" si="319"/>
        <v>1.4203321247922556</v>
      </c>
      <c r="AW338" s="2">
        <f t="shared" ca="1" si="320"/>
        <v>1.3876670002011042</v>
      </c>
      <c r="AX338" s="2">
        <f t="shared" ca="1" si="321"/>
        <v>1.3549302498691809</v>
      </c>
      <c r="AY338" s="2">
        <f t="shared" ca="1" si="322"/>
        <v>1.3221381148055826</v>
      </c>
      <c r="AZ338" s="2">
        <f t="shared" ca="1" si="271"/>
        <v>1.2892983561970677</v>
      </c>
      <c r="BC338" s="2">
        <f t="shared" ca="1" si="323"/>
        <v>-1.0364059596773627</v>
      </c>
      <c r="BD338" s="2">
        <f t="shared" ca="1" si="323"/>
        <v>-1.0066816983285358</v>
      </c>
      <c r="BE338" s="2">
        <f t="shared" ca="1" si="323"/>
        <v>-1.1467057717951716</v>
      </c>
    </row>
    <row r="339" spans="1:57" x14ac:dyDescent="0.3">
      <c r="A339" s="2">
        <f t="shared" si="272"/>
        <v>3.2699999999999743</v>
      </c>
      <c r="B339" s="2">
        <f t="shared" ca="1" si="273"/>
        <v>1.1127422041418493</v>
      </c>
      <c r="C339" s="2">
        <f t="shared" ca="1" si="274"/>
        <v>1.1880965135678236</v>
      </c>
      <c r="D339" s="2">
        <f t="shared" ca="1" si="275"/>
        <v>1.2613797961361108</v>
      </c>
      <c r="E339" s="2">
        <f t="shared" ca="1" si="276"/>
        <v>1.3333674194338108</v>
      </c>
      <c r="F339" s="2">
        <f t="shared" ca="1" si="277"/>
        <v>1.4031821943764256</v>
      </c>
      <c r="G339" s="2">
        <f t="shared" ca="1" si="278"/>
        <v>1.4698209785674725</v>
      </c>
      <c r="H339" s="2">
        <f t="shared" ca="1" si="279"/>
        <v>1.5327831741308162</v>
      </c>
      <c r="I339" s="2">
        <f t="shared" ca="1" si="280"/>
        <v>1.5919417039731412</v>
      </c>
      <c r="J339" s="2">
        <f t="shared" ca="1" si="281"/>
        <v>1.6472677496800596</v>
      </c>
      <c r="K339" s="2">
        <f t="shared" ca="1" si="282"/>
        <v>1.6986854773767612</v>
      </c>
      <c r="L339" s="2">
        <f t="shared" ca="1" si="283"/>
        <v>1.7460411565668255</v>
      </c>
      <c r="M339" s="2">
        <f t="shared" ca="1" si="284"/>
        <v>1.789131341002131</v>
      </c>
      <c r="N339" s="2">
        <f t="shared" ca="1" si="285"/>
        <v>1.8277494199437163</v>
      </c>
      <c r="O339" s="2">
        <f t="shared" ca="1" si="286"/>
        <v>1.8617293889107582</v>
      </c>
      <c r="P339" s="2">
        <f t="shared" ca="1" si="287"/>
        <v>1.8909777773836167</v>
      </c>
      <c r="Q339" s="2">
        <f t="shared" ca="1" si="288"/>
        <v>1.9154903001480545</v>
      </c>
      <c r="R339" s="2">
        <f t="shared" ca="1" si="289"/>
        <v>1.9353536723645728</v>
      </c>
      <c r="S339" s="2">
        <f t="shared" ca="1" si="290"/>
        <v>1.9507358542815392</v>
      </c>
      <c r="T339" s="2">
        <f t="shared" ca="1" si="291"/>
        <v>1.9618696036142642</v>
      </c>
      <c r="U339" s="2">
        <f t="shared" ca="1" si="292"/>
        <v>1.9690342367214233</v>
      </c>
      <c r="V339" s="2">
        <f t="shared" ca="1" si="293"/>
        <v>1.9725387153205611</v>
      </c>
      <c r="W339" s="2">
        <f t="shared" ca="1" si="294"/>
        <v>1.9727064172127888</v>
      </c>
      <c r="X339" s="2">
        <f t="shared" ca="1" si="295"/>
        <v>1.9698601782795686</v>
      </c>
      <c r="Y339" s="2">
        <f t="shared" ca="1" si="296"/>
        <v>1.9643068333233671</v>
      </c>
      <c r="Z339" s="2">
        <f t="shared" ca="1" si="297"/>
        <v>1.9563226669683031</v>
      </c>
      <c r="AA339" s="2">
        <f t="shared" ca="1" si="298"/>
        <v>1.946142736243702</v>
      </c>
      <c r="AB339" s="2">
        <f t="shared" ca="1" si="299"/>
        <v>1.9339567638268811</v>
      </c>
      <c r="AC339" s="2">
        <f t="shared" ca="1" si="300"/>
        <v>1.919912576554627</v>
      </c>
      <c r="AD339" s="2">
        <f t="shared" ca="1" si="301"/>
        <v>1.9041256416564363</v>
      </c>
      <c r="AE339" s="2">
        <f t="shared" ca="1" si="302"/>
        <v>1.8866910851908434</v>
      </c>
      <c r="AF339" s="2">
        <f t="shared" ca="1" si="303"/>
        <v>1.8676940730307485</v>
      </c>
      <c r="AG339" s="2">
        <f t="shared" ca="1" si="304"/>
        <v>1.8472161946645613</v>
      </c>
      <c r="AH339" s="2">
        <f t="shared" ca="1" si="305"/>
        <v>1.8253381355406355</v>
      </c>
      <c r="AI339" s="2">
        <f t="shared" ca="1" si="306"/>
        <v>1.8021403572762389</v>
      </c>
      <c r="AJ339" s="2">
        <f t="shared" ca="1" si="307"/>
        <v>1.7777032061049822</v>
      </c>
      <c r="AK339" s="2">
        <f t="shared" ca="1" si="308"/>
        <v>1.7521070034877768</v>
      </c>
      <c r="AL339" s="2">
        <f t="shared" ca="1" si="309"/>
        <v>1.7254322413966885</v>
      </c>
      <c r="AM339" s="2">
        <f t="shared" ca="1" si="310"/>
        <v>1.6977599676615183</v>
      </c>
      <c r="AN339" s="2">
        <f t="shared" ca="1" si="311"/>
        <v>1.6691724748529675</v>
      </c>
      <c r="AO339" s="2">
        <f t="shared" ca="1" si="312"/>
        <v>1.6397543863097581</v>
      </c>
      <c r="AP339" s="2">
        <f t="shared" ca="1" si="313"/>
        <v>1.609594093425966</v>
      </c>
      <c r="AQ339" s="2">
        <f t="shared" ca="1" si="314"/>
        <v>1.5787851737576248</v>
      </c>
      <c r="AR339" s="2">
        <f t="shared" ca="1" si="315"/>
        <v>1.5474269488067816</v>
      </c>
      <c r="AS339" s="2">
        <f t="shared" ca="1" si="316"/>
        <v>1.5156229898104823</v>
      </c>
      <c r="AT339" s="2">
        <f t="shared" ca="1" si="317"/>
        <v>1.4834766330454956</v>
      </c>
      <c r="AU339" s="2">
        <f t="shared" ca="1" si="318"/>
        <v>1.4510837706616535</v>
      </c>
      <c r="AV339" s="2">
        <f t="shared" ca="1" si="319"/>
        <v>1.4185249174782315</v>
      </c>
      <c r="AW339" s="2">
        <f t="shared" ca="1" si="320"/>
        <v>1.385859429321856</v>
      </c>
      <c r="AX339" s="2">
        <f t="shared" ca="1" si="321"/>
        <v>1.3531236852510578</v>
      </c>
      <c r="AY339" s="2">
        <f t="shared" ca="1" si="322"/>
        <v>1.3203337962232158</v>
      </c>
      <c r="AZ339" s="2">
        <f t="shared" ca="1" si="271"/>
        <v>1.2874983624139875</v>
      </c>
      <c r="BC339" s="2">
        <f t="shared" ca="1" si="323"/>
        <v>-1.4488677418096438</v>
      </c>
      <c r="BD339" s="2">
        <f t="shared" ca="1" si="323"/>
        <v>1.0121963215577141</v>
      </c>
      <c r="BE339" s="2">
        <f t="shared" ca="1" si="323"/>
        <v>0.49383627768667537</v>
      </c>
    </row>
    <row r="340" spans="1:57" x14ac:dyDescent="0.3">
      <c r="A340" s="2">
        <f t="shared" si="272"/>
        <v>3.279999999999974</v>
      </c>
      <c r="B340" s="2">
        <f t="shared" ca="1" si="273"/>
        <v>1.1151354141044012</v>
      </c>
      <c r="C340" s="2">
        <f t="shared" ca="1" si="274"/>
        <v>1.1904294319353665</v>
      </c>
      <c r="D340" s="2">
        <f t="shared" ca="1" si="275"/>
        <v>1.2636708151840177</v>
      </c>
      <c r="E340" s="2">
        <f t="shared" ca="1" si="276"/>
        <v>1.3356017679844325</v>
      </c>
      <c r="F340" s="2">
        <f t="shared" ca="1" si="277"/>
        <v>1.4053424670382202</v>
      </c>
      <c r="G340" s="2">
        <f t="shared" ca="1" si="278"/>
        <v>1.4718997033654628</v>
      </c>
      <c r="H340" s="2">
        <f t="shared" ca="1" si="279"/>
        <v>1.5347802301573046</v>
      </c>
      <c r="I340" s="2">
        <f t="shared" ca="1" si="280"/>
        <v>1.593858814674765</v>
      </c>
      <c r="J340" s="2">
        <f t="shared" ca="1" si="281"/>
        <v>1.6491055762620601</v>
      </c>
      <c r="K340" s="2">
        <f t="shared" ca="1" si="282"/>
        <v>1.7004430003812148</v>
      </c>
      <c r="L340" s="2">
        <f t="shared" ca="1" si="283"/>
        <v>1.7477162389646199</v>
      </c>
      <c r="M340" s="2">
        <f t="shared" ca="1" si="284"/>
        <v>1.790721658926834</v>
      </c>
      <c r="N340" s="2">
        <f t="shared" ca="1" si="285"/>
        <v>1.8292533380124663</v>
      </c>
      <c r="O340" s="2">
        <f t="shared" ca="1" si="286"/>
        <v>1.8631465988469176</v>
      </c>
      <c r="P340" s="2">
        <f t="shared" ca="1" si="287"/>
        <v>1.8923096312425827</v>
      </c>
      <c r="Q340" s="2">
        <f t="shared" ca="1" si="288"/>
        <v>1.9167398469177992</v>
      </c>
      <c r="R340" s="2">
        <f t="shared" ca="1" si="289"/>
        <v>1.936525463231406</v>
      </c>
      <c r="S340" s="2">
        <f t="shared" ca="1" si="290"/>
        <v>1.9518356140958957</v>
      </c>
      <c r="T340" s="2">
        <f t="shared" ca="1" si="291"/>
        <v>1.9629038665557361</v>
      </c>
      <c r="U340" s="2">
        <f t="shared" ca="1" si="292"/>
        <v>1.9700100084766978</v>
      </c>
      <c r="V340" s="2">
        <f t="shared" ca="1" si="293"/>
        <v>1.9734631689247248</v>
      </c>
      <c r="W340" s="2">
        <f t="shared" ca="1" si="294"/>
        <v>1.9735865942825528</v>
      </c>
      <c r="X340" s="2">
        <f t="shared" ca="1" si="295"/>
        <v>1.9707026801753773</v>
      </c>
      <c r="Y340" s="2">
        <f t="shared" ca="1" si="296"/>
        <v>1.9651175304524771</v>
      </c>
      <c r="Z340" s="2">
        <f t="shared" ca="1" si="297"/>
        <v>1.9571064854512858</v>
      </c>
      <c r="AA340" s="2">
        <f t="shared" ca="1" si="298"/>
        <v>1.9469035759161295</v>
      </c>
      <c r="AB340" s="2">
        <f t="shared" ca="1" si="299"/>
        <v>1.9346975670628499</v>
      </c>
      <c r="AC340" s="2">
        <f t="shared" ca="1" si="300"/>
        <v>1.9206355189578792</v>
      </c>
      <c r="AD340" s="2">
        <f t="shared" ca="1" si="301"/>
        <v>1.9048323723076392</v>
      </c>
      <c r="AE340" s="2">
        <f t="shared" ca="1" si="302"/>
        <v>1.8873829340591155</v>
      </c>
      <c r="AF340" s="2">
        <f t="shared" ca="1" si="303"/>
        <v>1.8683721783581684</v>
      </c>
      <c r="AG340" s="2">
        <f t="shared" ca="1" si="304"/>
        <v>1.8478815560438464</v>
      </c>
      <c r="AH340" s="2">
        <f t="shared" ca="1" si="305"/>
        <v>1.8259916270802863</v>
      </c>
      <c r="AI340" s="2">
        <f t="shared" ca="1" si="306"/>
        <v>1.8027827292707321</v>
      </c>
      <c r="AJ340" s="2">
        <f t="shared" ca="1" si="307"/>
        <v>1.7783350863008531</v>
      </c>
      <c r="AK340" s="2">
        <f t="shared" ca="1" si="308"/>
        <v>1.7527289004103521</v>
      </c>
      <c r="AL340" s="2">
        <f t="shared" ca="1" si="309"/>
        <v>1.7260445514620735</v>
      </c>
      <c r="AM340" s="2">
        <f t="shared" ca="1" si="310"/>
        <v>1.6983629883623561</v>
      </c>
      <c r="AN340" s="2">
        <f t="shared" ca="1" si="311"/>
        <v>1.6697664259113973</v>
      </c>
      <c r="AO340" s="2">
        <f t="shared" ca="1" si="312"/>
        <v>1.6403394379034031</v>
      </c>
      <c r="AP340" s="2">
        <f t="shared" ca="1" si="313"/>
        <v>1.6101703941038812</v>
      </c>
      <c r="AQ340" s="2">
        <f t="shared" ca="1" si="314"/>
        <v>1.5793528612513421</v>
      </c>
      <c r="AR340" s="2">
        <f t="shared" ca="1" si="315"/>
        <v>1.5479861199332199</v>
      </c>
      <c r="AS340" s="2">
        <f t="shared" ca="1" si="316"/>
        <v>1.5161736107293819</v>
      </c>
      <c r="AT340" s="2">
        <f t="shared" ca="1" si="317"/>
        <v>1.4840183952263171</v>
      </c>
      <c r="AU340" s="2">
        <f t="shared" ca="1" si="318"/>
        <v>1.4516159326055447</v>
      </c>
      <c r="AV340" s="2">
        <f t="shared" ca="1" si="319"/>
        <v>1.4190461897457827</v>
      </c>
      <c r="AW340" s="2">
        <f t="shared" ca="1" si="320"/>
        <v>1.3863679391549302</v>
      </c>
      <c r="AX340" s="2">
        <f t="shared" ca="1" si="321"/>
        <v>1.3536170320834258</v>
      </c>
      <c r="AY340" s="2">
        <f t="shared" ca="1" si="322"/>
        <v>1.3208093085700545</v>
      </c>
      <c r="AZ340" s="2">
        <f t="shared" ca="1" si="271"/>
        <v>1.2879539891766363</v>
      </c>
      <c r="BC340" s="2">
        <f t="shared" ca="1" si="323"/>
        <v>1.4656447217547424</v>
      </c>
      <c r="BD340" s="2">
        <f t="shared" ca="1" si="323"/>
        <v>-0.94847796544759166</v>
      </c>
      <c r="BE340" s="2">
        <f t="shared" ca="1" si="323"/>
        <v>4.4236774779067289E-3</v>
      </c>
    </row>
    <row r="341" spans="1:57" x14ac:dyDescent="0.3">
      <c r="A341" s="2">
        <f t="shared" si="272"/>
        <v>3.2899999999999738</v>
      </c>
      <c r="B341" s="2">
        <f t="shared" ca="1" si="273"/>
        <v>1.1155658749021533</v>
      </c>
      <c r="C341" s="2">
        <f t="shared" ca="1" si="274"/>
        <v>1.1908896153829538</v>
      </c>
      <c r="D341" s="2">
        <f t="shared" ca="1" si="275"/>
        <v>1.2641705998607393</v>
      </c>
      <c r="E341" s="2">
        <f t="shared" ca="1" si="276"/>
        <v>1.3361187781547612</v>
      </c>
      <c r="F341" s="2">
        <f t="shared" ca="1" si="277"/>
        <v>1.4058522426587587</v>
      </c>
      <c r="G341" s="2">
        <f t="shared" ca="1" si="278"/>
        <v>1.4723879647158062</v>
      </c>
      <c r="H341" s="2">
        <f t="shared" ca="1" si="279"/>
        <v>1.5352402370034823</v>
      </c>
      <c r="I341" s="2">
        <f t="shared" ca="1" si="280"/>
        <v>1.5942859115586407</v>
      </c>
      <c r="J341" s="2">
        <f t="shared" ca="1" si="281"/>
        <v>1.6494943316690789</v>
      </c>
      <c r="K341" s="2">
        <f t="shared" ca="1" si="282"/>
        <v>1.7007866119489095</v>
      </c>
      <c r="L341" s="2">
        <f t="shared" ca="1" si="283"/>
        <v>1.7480071039274265</v>
      </c>
      <c r="M341" s="2">
        <f t="shared" ca="1" si="284"/>
        <v>1.790952303741699</v>
      </c>
      <c r="N341" s="2">
        <f t="shared" ca="1" si="285"/>
        <v>1.8294172889457738</v>
      </c>
      <c r="O341" s="2">
        <f t="shared" ca="1" si="286"/>
        <v>1.8632390144892053</v>
      </c>
      <c r="P341" s="2">
        <f t="shared" ca="1" si="287"/>
        <v>1.8923276298018474</v>
      </c>
      <c r="Q341" s="2">
        <f t="shared" ca="1" si="288"/>
        <v>1.916682538193341</v>
      </c>
      <c r="R341" s="2">
        <f t="shared" ca="1" si="289"/>
        <v>1.9363937512035923</v>
      </c>
      <c r="S341" s="2">
        <f t="shared" ca="1" si="290"/>
        <v>1.9516318676759328</v>
      </c>
      <c r="T341" s="2">
        <f t="shared" ca="1" si="291"/>
        <v>1.9626315557809597</v>
      </c>
      <c r="U341" s="2">
        <f t="shared" ca="1" si="292"/>
        <v>1.9696733673617786</v>
      </c>
      <c r="V341" s="2">
        <f t="shared" ca="1" si="293"/>
        <v>1.9730668914108105</v>
      </c>
      <c r="W341" s="2">
        <f t="shared" ca="1" si="294"/>
        <v>1.9731355352690714</v>
      </c>
      <c r="X341" s="2">
        <f t="shared" ca="1" si="295"/>
        <v>1.9702015470449652</v>
      </c>
      <c r="Y341" s="2">
        <f t="shared" ca="1" si="296"/>
        <v>1.9645705939213263</v>
      </c>
      <c r="Z341" s="2">
        <f t="shared" ca="1" si="297"/>
        <v>1.9565173688623503</v>
      </c>
      <c r="AA341" s="2">
        <f t="shared" ca="1" si="298"/>
        <v>1.9462751762572479</v>
      </c>
      <c r="AB341" s="2">
        <f t="shared" ca="1" si="299"/>
        <v>1.9340321262276212</v>
      </c>
      <c r="AC341" s="2">
        <f t="shared" ca="1" si="300"/>
        <v>1.9199348154279068</v>
      </c>
      <c r="AD341" s="2">
        <f t="shared" ca="1" si="301"/>
        <v>1.9040979607430961</v>
      </c>
      <c r="AE341" s="2">
        <f t="shared" ca="1" si="302"/>
        <v>1.8866163511097294</v>
      </c>
      <c r="AF341" s="2">
        <f t="shared" ca="1" si="303"/>
        <v>1.8675750685615937</v>
      </c>
      <c r="AG341" s="2">
        <f t="shared" ca="1" si="304"/>
        <v>1.8470557241050931</v>
      </c>
      <c r="AH341" s="2">
        <f t="shared" ca="1" si="305"/>
        <v>1.8251390508069647</v>
      </c>
      <c r="AI341" s="2">
        <f t="shared" ca="1" si="306"/>
        <v>1.8019055612351635</v>
      </c>
      <c r="AJ341" s="2">
        <f t="shared" ca="1" si="307"/>
        <v>1.7774356551473665</v>
      </c>
      <c r="AK341" s="2">
        <f t="shared" ca="1" si="308"/>
        <v>1.75180971425772</v>
      </c>
      <c r="AL341" s="2">
        <f t="shared" ca="1" si="309"/>
        <v>1.725108305136976</v>
      </c>
      <c r="AM341" s="2">
        <f t="shared" ca="1" si="310"/>
        <v>1.6974125767444841</v>
      </c>
      <c r="AN341" s="2">
        <f t="shared" ca="1" si="311"/>
        <v>1.6688049652278705</v>
      </c>
      <c r="AO341" s="2">
        <f t="shared" ca="1" si="312"/>
        <v>1.6393702939485579</v>
      </c>
      <c r="AP341" s="2">
        <f t="shared" ca="1" si="313"/>
        <v>1.60919720981312</v>
      </c>
      <c r="AQ341" s="2">
        <f t="shared" ca="1" si="314"/>
        <v>1.5783795666940159</v>
      </c>
      <c r="AR341" s="2">
        <f t="shared" ca="1" si="315"/>
        <v>1.5470169010226291</v>
      </c>
      <c r="AS341" s="2">
        <f t="shared" ca="1" si="316"/>
        <v>1.5152128183943996</v>
      </c>
      <c r="AT341" s="2">
        <f t="shared" ca="1" si="317"/>
        <v>1.4830704010933888</v>
      </c>
      <c r="AU341" s="2">
        <f t="shared" ca="1" si="318"/>
        <v>1.4506849715867727</v>
      </c>
      <c r="AV341" s="2">
        <f t="shared" ca="1" si="319"/>
        <v>1.4181362466585616</v>
      </c>
      <c r="AW341" s="2">
        <f t="shared" ca="1" si="320"/>
        <v>1.3854827151615534</v>
      </c>
      <c r="AX341" s="2">
        <f t="shared" ca="1" si="321"/>
        <v>1.3527600042292975</v>
      </c>
      <c r="AY341" s="2">
        <f t="shared" ca="1" si="322"/>
        <v>1.3199839993614941</v>
      </c>
      <c r="AZ341" s="2">
        <f t="shared" ca="1" si="271"/>
        <v>1.2871648686737891</v>
      </c>
      <c r="BC341" s="2">
        <f t="shared" ca="1" si="323"/>
        <v>-0.65604351648624881</v>
      </c>
      <c r="BD341" s="2">
        <f t="shared" ca="1" si="323"/>
        <v>-1.0237658640369345</v>
      </c>
      <c r="BE341" s="2">
        <f t="shared" ca="1" si="323"/>
        <v>-1.6528534163542012</v>
      </c>
    </row>
    <row r="342" spans="1:57" x14ac:dyDescent="0.3">
      <c r="A342" s="2">
        <f t="shared" si="272"/>
        <v>3.2999999999999736</v>
      </c>
      <c r="B342" s="2">
        <f t="shared" ca="1" si="273"/>
        <v>1.1171175420758819</v>
      </c>
      <c r="C342" s="2">
        <f t="shared" ca="1" si="274"/>
        <v>1.192500539118025</v>
      </c>
      <c r="D342" s="2">
        <f t="shared" ca="1" si="275"/>
        <v>1.2658455180254227</v>
      </c>
      <c r="E342" s="2">
        <f t="shared" ca="1" si="276"/>
        <v>1.337830966387116</v>
      </c>
      <c r="F342" s="2">
        <f t="shared" ca="1" si="277"/>
        <v>1.4075733262660699</v>
      </c>
      <c r="G342" s="2">
        <f t="shared" ca="1" si="278"/>
        <v>1.4740998851960976</v>
      </c>
      <c r="H342" s="2">
        <f t="shared" ca="1" si="279"/>
        <v>1.5369325549314783</v>
      </c>
      <c r="I342" s="2">
        <f t="shared" ca="1" si="280"/>
        <v>1.5959504037527326</v>
      </c>
      <c r="J342" s="2">
        <f t="shared" ca="1" si="281"/>
        <v>1.6511221756798868</v>
      </c>
      <c r="K342" s="2">
        <f t="shared" ca="1" si="282"/>
        <v>1.7023678145725167</v>
      </c>
      <c r="L342" s="2">
        <f t="shared" ca="1" si="283"/>
        <v>1.7495310788338088</v>
      </c>
      <c r="M342" s="2">
        <f t="shared" ca="1" si="284"/>
        <v>1.7924087999195593</v>
      </c>
      <c r="N342" s="2">
        <f t="shared" ca="1" si="285"/>
        <v>1.8307972565280246</v>
      </c>
      <c r="O342" s="2">
        <f t="shared" ca="1" si="286"/>
        <v>1.8645352311632573</v>
      </c>
      <c r="P342" s="2">
        <f t="shared" ca="1" si="287"/>
        <v>1.8935350221965246</v>
      </c>
      <c r="Q342" s="2">
        <f t="shared" ca="1" si="288"/>
        <v>1.9177982092650445</v>
      </c>
      <c r="R342" s="2">
        <f t="shared" ca="1" si="289"/>
        <v>1.9374167801892632</v>
      </c>
      <c r="S342" s="2">
        <f t="shared" ca="1" si="290"/>
        <v>1.9525629801517355</v>
      </c>
      <c r="T342" s="2">
        <f t="shared" ca="1" si="291"/>
        <v>1.9634727603906896</v>
      </c>
      <c r="U342" s="2">
        <f t="shared" ca="1" si="292"/>
        <v>1.9704276193300267</v>
      </c>
      <c r="V342" s="2">
        <f t="shared" ca="1" si="293"/>
        <v>1.9737377885937593</v>
      </c>
      <c r="W342" s="2">
        <f t="shared" ca="1" si="294"/>
        <v>1.9737270189961598</v>
      </c>
      <c r="X342" s="2">
        <f t="shared" ca="1" si="295"/>
        <v>1.9707175940303256</v>
      </c>
      <c r="Y342" s="2">
        <f t="shared" ca="1" si="296"/>
        <v>1.9650149286829885</v>
      </c>
      <c r="Z342" s="2">
        <f t="shared" ca="1" si="297"/>
        <v>1.9568932556499465</v>
      </c>
      <c r="AA342" s="2">
        <f t="shared" ca="1" si="298"/>
        <v>1.9465853430749909</v>
      </c>
      <c r="AB342" s="2">
        <f t="shared" ca="1" si="299"/>
        <v>1.9342788385036063</v>
      </c>
      <c r="AC342" s="2">
        <f t="shared" ca="1" si="300"/>
        <v>1.9201200686545232</v>
      </c>
      <c r="AD342" s="2">
        <f t="shared" ca="1" si="301"/>
        <v>1.9042237193920002</v>
      </c>
      <c r="AE342" s="2">
        <f t="shared" ca="1" si="302"/>
        <v>1.8866847528445774</v>
      </c>
      <c r="AF342" s="2">
        <f t="shared" ca="1" si="303"/>
        <v>1.8675885486640356</v>
      </c>
      <c r="AG342" s="2">
        <f t="shared" ca="1" si="304"/>
        <v>1.8470170669673167</v>
      </c>
      <c r="AH342" s="2">
        <f t="shared" ca="1" si="305"/>
        <v>1.8250514026414786</v>
      </c>
      <c r="AI342" s="2">
        <f t="shared" ca="1" si="306"/>
        <v>1.8017724317298114</v>
      </c>
      <c r="AJ342" s="2">
        <f t="shared" ca="1" si="307"/>
        <v>1.7772609188145254</v>
      </c>
      <c r="AK342" s="2">
        <f t="shared" ca="1" si="308"/>
        <v>1.7515976139133589</v>
      </c>
      <c r="AL342" s="2">
        <f t="shared" ca="1" si="309"/>
        <v>1.7248634592563505</v>
      </c>
      <c r="AM342" s="2">
        <f t="shared" ca="1" si="310"/>
        <v>1.6971399929662272</v>
      </c>
      <c r="AN342" s="2">
        <f t="shared" ca="1" si="311"/>
        <v>1.668510061786918</v>
      </c>
      <c r="AO342" s="2">
        <f t="shared" ca="1" si="312"/>
        <v>1.639058927883017</v>
      </c>
      <c r="AP342" s="2">
        <f t="shared" ca="1" si="313"/>
        <v>1.6088757041864992</v>
      </c>
      <c r="AQ342" s="2">
        <f t="shared" ca="1" si="314"/>
        <v>1.5780547197624508</v>
      </c>
      <c r="AR342" s="2">
        <f t="shared" ca="1" si="315"/>
        <v>1.5466959537541143</v>
      </c>
      <c r="AS342" s="2">
        <f t="shared" ca="1" si="316"/>
        <v>1.514903362570621</v>
      </c>
      <c r="AT342" s="2">
        <f t="shared" ca="1" si="317"/>
        <v>1.4827802347298442</v>
      </c>
      <c r="AU342" s="2">
        <f t="shared" ca="1" si="318"/>
        <v>1.4504219424014868</v>
      </c>
      <c r="AV342" s="2">
        <f t="shared" ca="1" si="319"/>
        <v>1.4179081402881224</v>
      </c>
      <c r="AW342" s="2">
        <f t="shared" ca="1" si="320"/>
        <v>1.3852972234626886</v>
      </c>
      <c r="AX342" s="2">
        <f t="shared" ca="1" si="321"/>
        <v>1.3526247890178806</v>
      </c>
      <c r="AY342" s="2">
        <f t="shared" ca="1" si="322"/>
        <v>1.31990697464065</v>
      </c>
      <c r="AZ342" s="2">
        <f t="shared" ca="1" si="271"/>
        <v>1.2871549763326664</v>
      </c>
      <c r="BC342" s="2">
        <f t="shared" ca="1" si="323"/>
        <v>0.74488792961528461</v>
      </c>
      <c r="BD342" s="2">
        <f t="shared" ca="1" si="323"/>
        <v>0.45650114319115431</v>
      </c>
      <c r="BE342" s="2">
        <f t="shared" ca="1" si="323"/>
        <v>-1.6474020751041172</v>
      </c>
    </row>
    <row r="343" spans="1:57" x14ac:dyDescent="0.3">
      <c r="A343" s="2">
        <f t="shared" si="272"/>
        <v>3.3099999999999734</v>
      </c>
      <c r="B343" s="2">
        <f t="shared" ca="1" si="273"/>
        <v>1.1179067969615999</v>
      </c>
      <c r="C343" s="2">
        <f t="shared" ca="1" si="274"/>
        <v>1.1932061570794494</v>
      </c>
      <c r="D343" s="2">
        <f t="shared" ca="1" si="275"/>
        <v>1.2664849417072341</v>
      </c>
      <c r="E343" s="2">
        <f t="shared" ca="1" si="276"/>
        <v>1.3383902578762665</v>
      </c>
      <c r="F343" s="2">
        <f t="shared" ca="1" si="277"/>
        <v>1.4080366220836589</v>
      </c>
      <c r="G343" s="2">
        <f t="shared" ca="1" si="278"/>
        <v>1.4744610695461744</v>
      </c>
      <c r="H343" s="2">
        <f t="shared" ca="1" si="279"/>
        <v>1.5371925084726241</v>
      </c>
      <c r="I343" s="2">
        <f t="shared" ca="1" si="280"/>
        <v>1.5961116525114589</v>
      </c>
      <c r="J343" s="2">
        <f t="shared" ca="1" si="281"/>
        <v>1.6511861204196905</v>
      </c>
      <c r="K343" s="2">
        <f t="shared" ca="1" si="282"/>
        <v>1.7023341822894182</v>
      </c>
      <c r="L343" s="2">
        <f t="shared" ca="1" si="283"/>
        <v>1.7493985074011096</v>
      </c>
      <c r="M343" s="2">
        <f t="shared" ca="1" si="284"/>
        <v>1.7921757652802894</v>
      </c>
      <c r="N343" s="2">
        <f t="shared" ca="1" si="285"/>
        <v>1.8304629337321223</v>
      </c>
      <c r="O343" s="2">
        <f t="shared" ca="1" si="286"/>
        <v>1.8641001146773879</v>
      </c>
      <c r="P343" s="2">
        <f t="shared" ca="1" si="287"/>
        <v>1.8930012414109829</v>
      </c>
      <c r="Q343" s="2">
        <f t="shared" ca="1" si="288"/>
        <v>1.917169551331253</v>
      </c>
      <c r="R343" s="2">
        <f t="shared" ca="1" si="289"/>
        <v>1.9366984873748505</v>
      </c>
      <c r="S343" s="2">
        <f t="shared" ca="1" si="290"/>
        <v>1.9517614192326129</v>
      </c>
      <c r="T343" s="2">
        <f t="shared" ca="1" si="291"/>
        <v>1.9625950599151554</v>
      </c>
      <c r="U343" s="2">
        <f t="shared" ca="1" si="292"/>
        <v>1.9694813337826824</v>
      </c>
      <c r="V343" s="2">
        <f t="shared" ca="1" si="293"/>
        <v>1.9727305945421223</v>
      </c>
      <c r="W343" s="2">
        <f t="shared" ca="1" si="294"/>
        <v>1.9726664157537257</v>
      </c>
      <c r="X343" s="2">
        <f t="shared" ca="1" si="295"/>
        <v>1.9696105959781591</v>
      </c>
      <c r="Y343" s="2">
        <f t="shared" ca="1" si="296"/>
        <v>1.9638677792790977</v>
      </c>
      <c r="Z343" s="2">
        <f t="shared" ca="1" si="297"/>
        <v>1.9557112219988932</v>
      </c>
      <c r="AA343" s="2">
        <f t="shared" ca="1" si="298"/>
        <v>1.9453726429437956</v>
      </c>
      <c r="AB343" s="2">
        <f t="shared" ca="1" si="299"/>
        <v>1.9330387163704721</v>
      </c>
      <c r="AC343" s="2">
        <f t="shared" ca="1" si="300"/>
        <v>1.9188549892747389</v>
      </c>
      <c r="AD343" s="2">
        <f t="shared" ca="1" si="301"/>
        <v>1.9029356060188676</v>
      </c>
      <c r="AE343" s="2">
        <f t="shared" ca="1" si="302"/>
        <v>1.8853751898464104</v>
      </c>
      <c r="AF343" s="2">
        <f t="shared" ca="1" si="303"/>
        <v>1.8662589044914846</v>
      </c>
      <c r="AG343" s="2">
        <f t="shared" ca="1" si="304"/>
        <v>1.8456685448702577</v>
      </c>
      <c r="AH343" s="2">
        <f t="shared" ca="1" si="305"/>
        <v>1.8236850531577005</v>
      </c>
      <c r="AI343" s="2">
        <f t="shared" ca="1" si="306"/>
        <v>1.8003891543339137</v>
      </c>
      <c r="AJ343" s="2">
        <f t="shared" ca="1" si="307"/>
        <v>1.7758614633097145</v>
      </c>
      <c r="AK343" s="2">
        <f t="shared" ca="1" si="308"/>
        <v>1.7501825839880385</v>
      </c>
      <c r="AL343" s="2">
        <f t="shared" ca="1" si="309"/>
        <v>1.7234333199627854</v>
      </c>
      <c r="AM343" s="2">
        <f t="shared" ca="1" si="310"/>
        <v>1.6956950843832093</v>
      </c>
      <c r="AN343" s="2">
        <f t="shared" ca="1" si="311"/>
        <v>1.6670506205881714</v>
      </c>
      <c r="AO343" s="2">
        <f t="shared" ca="1" si="312"/>
        <v>1.6375851155243741</v>
      </c>
      <c r="AP343" s="2">
        <f t="shared" ca="1" si="313"/>
        <v>1.6073876337670299</v>
      </c>
      <c r="AQ343" s="2">
        <f t="shared" ca="1" si="314"/>
        <v>1.5765524643587285</v>
      </c>
      <c r="AR343" s="2">
        <f t="shared" ca="1" si="315"/>
        <v>1.5451795127511005</v>
      </c>
      <c r="AS343" s="2">
        <f t="shared" ca="1" si="316"/>
        <v>1.513372568709862</v>
      </c>
      <c r="AT343" s="2">
        <f t="shared" ca="1" si="317"/>
        <v>1.4812346092905653</v>
      </c>
      <c r="AU343" s="2">
        <f t="shared" ca="1" si="318"/>
        <v>1.4488605395642524</v>
      </c>
      <c r="AV343" s="2">
        <f t="shared" ca="1" si="319"/>
        <v>1.4163294369525834</v>
      </c>
      <c r="AW343" s="2">
        <f t="shared" ca="1" si="320"/>
        <v>1.3836990894579084</v>
      </c>
      <c r="AX343" s="2">
        <f t="shared" ca="1" si="321"/>
        <v>1.3510045552111218</v>
      </c>
      <c r="AY343" s="2">
        <f t="shared" ca="1" si="322"/>
        <v>1.3182617250348938</v>
      </c>
      <c r="AZ343" s="2">
        <f t="shared" ca="1" si="271"/>
        <v>1.285482108855907</v>
      </c>
      <c r="BC343" s="2">
        <f t="shared" ca="1" si="323"/>
        <v>-1.400955469542688</v>
      </c>
      <c r="BD343" s="2">
        <f t="shared" ca="1" si="323"/>
        <v>-5.7985814713115147E-2</v>
      </c>
      <c r="BE343" s="2">
        <f t="shared" ca="1" si="323"/>
        <v>0.76501089087235563</v>
      </c>
    </row>
    <row r="344" spans="1:57" x14ac:dyDescent="0.3">
      <c r="A344" s="2">
        <f t="shared" si="272"/>
        <v>3.3199999999999732</v>
      </c>
      <c r="B344" s="2">
        <f t="shared" ca="1" si="273"/>
        <v>1.1184627542740135</v>
      </c>
      <c r="C344" s="2">
        <f t="shared" ca="1" si="274"/>
        <v>1.1937083268178994</v>
      </c>
      <c r="D344" s="2">
        <f t="shared" ca="1" si="275"/>
        <v>1.2669476720971671</v>
      </c>
      <c r="E344" s="2">
        <f t="shared" ca="1" si="276"/>
        <v>1.3387971984265323</v>
      </c>
      <c r="F344" s="2">
        <f t="shared" ca="1" si="277"/>
        <v>1.408369822943526</v>
      </c>
      <c r="G344" s="2">
        <f t="shared" ca="1" si="278"/>
        <v>1.4747123662645873</v>
      </c>
      <c r="H344" s="2">
        <f t="shared" ca="1" si="279"/>
        <v>1.5373607187726226</v>
      </c>
      <c r="I344" s="2">
        <f t="shared" ca="1" si="280"/>
        <v>1.5961972768126882</v>
      </c>
      <c r="J344" s="2">
        <f t="shared" ca="1" si="281"/>
        <v>1.6511886156499875</v>
      </c>
      <c r="K344" s="2">
        <f t="shared" ca="1" si="282"/>
        <v>1.7022514360433327</v>
      </c>
      <c r="L344" s="2">
        <f t="shared" ca="1" si="283"/>
        <v>1.7492274294356167</v>
      </c>
      <c r="M344" s="2">
        <f t="shared" ca="1" si="284"/>
        <v>1.7919132133841313</v>
      </c>
      <c r="N344" s="2">
        <f t="shared" ca="1" si="285"/>
        <v>1.83010656994844</v>
      </c>
      <c r="O344" s="2">
        <f t="shared" ca="1" si="286"/>
        <v>1.8636490195174829</v>
      </c>
      <c r="P344" s="2">
        <f t="shared" ca="1" si="287"/>
        <v>1.8924562235078308</v>
      </c>
      <c r="Q344" s="2">
        <f t="shared" ca="1" si="288"/>
        <v>1.9165331657673534</v>
      </c>
      <c r="R344" s="2">
        <f t="shared" ca="1" si="289"/>
        <v>1.9359748304780457</v>
      </c>
      <c r="S344" s="2">
        <f t="shared" ca="1" si="290"/>
        <v>1.9509557973256044</v>
      </c>
      <c r="T344" s="2">
        <f t="shared" ca="1" si="291"/>
        <v>1.961713627117605</v>
      </c>
      <c r="U344" s="2">
        <f t="shared" ca="1" si="292"/>
        <v>1.9685307568147825</v>
      </c>
      <c r="V344" s="2">
        <f t="shared" ca="1" si="293"/>
        <v>1.9717177489615376</v>
      </c>
      <c r="W344" s="2">
        <f t="shared" ca="1" si="294"/>
        <v>1.9715980864518245</v>
      </c>
      <c r="X344" s="2">
        <f t="shared" ca="1" si="295"/>
        <v>1.9684931699353621</v>
      </c>
      <c r="Y344" s="2">
        <f t="shared" ca="1" si="296"/>
        <v>1.9627069611854557</v>
      </c>
      <c r="Z344" s="2">
        <f t="shared" ca="1" si="297"/>
        <v>1.9545118314726235</v>
      </c>
      <c r="AA344" s="2">
        <f t="shared" ca="1" si="298"/>
        <v>1.9441385445278441</v>
      </c>
      <c r="AB344" s="2">
        <f t="shared" ca="1" si="299"/>
        <v>1.9317728979315798</v>
      </c>
      <c r="AC344" s="2">
        <f t="shared" ca="1" si="300"/>
        <v>1.9175597564624454</v>
      </c>
      <c r="AD344" s="2">
        <f t="shared" ca="1" si="301"/>
        <v>1.9016128197743611</v>
      </c>
      <c r="AE344" s="2">
        <f t="shared" ca="1" si="302"/>
        <v>1.8840264674265323</v>
      </c>
      <c r="AF344" s="2">
        <f t="shared" ca="1" si="303"/>
        <v>1.8648857409910451</v>
      </c>
      <c r="AG344" s="2">
        <f t="shared" ca="1" si="304"/>
        <v>1.8442723631743618</v>
      </c>
      <c r="AH344" s="2">
        <f t="shared" ca="1" si="305"/>
        <v>1.822267216213638</v>
      </c>
      <c r="AI344" s="2">
        <f t="shared" ca="1" si="306"/>
        <v>1.7989509667949162</v>
      </c>
      <c r="AJ344" s="2">
        <f t="shared" ca="1" si="307"/>
        <v>1.7744041729700475</v>
      </c>
      <c r="AK344" s="2">
        <f t="shared" ca="1" si="308"/>
        <v>1.7487073854180324</v>
      </c>
      <c r="AL344" s="2">
        <f t="shared" ca="1" si="309"/>
        <v>1.7219413621111799</v>
      </c>
      <c r="AM344" s="2">
        <f t="shared" ca="1" si="310"/>
        <v>1.6941874843979345</v>
      </c>
      <c r="AN344" s="2">
        <f t="shared" ca="1" si="311"/>
        <v>1.665528485517128</v>
      </c>
      <c r="AO344" s="2">
        <f t="shared" ca="1" si="312"/>
        <v>1.6360495704760876</v>
      </c>
      <c r="AP344" s="2">
        <f t="shared" ca="1" si="313"/>
        <v>1.6058398484012439</v>
      </c>
      <c r="AQ344" s="2">
        <f t="shared" ca="1" si="314"/>
        <v>1.5749936603806034</v>
      </c>
      <c r="AR344" s="2">
        <f t="shared" ca="1" si="315"/>
        <v>1.5436109290564428</v>
      </c>
      <c r="AS344" s="2">
        <f t="shared" ca="1" si="316"/>
        <v>1.5117953673959799</v>
      </c>
      <c r="AT344" s="2">
        <f t="shared" ca="1" si="317"/>
        <v>1.4796497306210137</v>
      </c>
      <c r="AU344" s="2">
        <f t="shared" ca="1" si="318"/>
        <v>1.4472685472415758</v>
      </c>
      <c r="AV344" s="2">
        <f t="shared" ca="1" si="319"/>
        <v>1.4147304095439135</v>
      </c>
      <c r="AW344" s="2">
        <f t="shared" ca="1" si="320"/>
        <v>1.3820925925632599</v>
      </c>
      <c r="AX344" s="2">
        <f t="shared" ca="1" si="321"/>
        <v>1.3493897140519546</v>
      </c>
      <c r="AY344" s="2">
        <f t="shared" ca="1" si="322"/>
        <v>1.3166375219254662</v>
      </c>
      <c r="AZ344" s="2">
        <f t="shared" ca="1" si="271"/>
        <v>1.2838479785397254</v>
      </c>
      <c r="BC344" s="2">
        <f t="shared" ca="1" si="323"/>
        <v>-1.4579080162059475</v>
      </c>
      <c r="BD344" s="2">
        <f t="shared" ca="1" si="323"/>
        <v>-0.17382417482257395</v>
      </c>
      <c r="BE344" s="2">
        <f t="shared" ca="1" si="323"/>
        <v>0.18649341916783335</v>
      </c>
    </row>
    <row r="345" spans="1:57" x14ac:dyDescent="0.3">
      <c r="A345" s="2">
        <f t="shared" si="272"/>
        <v>3.329999999999973</v>
      </c>
      <c r="B345" s="2">
        <f t="shared" ca="1" si="273"/>
        <v>1.118749802502933</v>
      </c>
      <c r="C345" s="2">
        <f t="shared" ca="1" si="274"/>
        <v>1.1940175465864475</v>
      </c>
      <c r="D345" s="2">
        <f t="shared" ca="1" si="275"/>
        <v>1.2672875105691326</v>
      </c>
      <c r="E345" s="2">
        <f t="shared" ca="1" si="276"/>
        <v>1.3391461747878763</v>
      </c>
      <c r="F345" s="2">
        <f t="shared" ca="1" si="277"/>
        <v>1.4087052734674435</v>
      </c>
      <c r="G345" s="2">
        <f t="shared" ca="1" si="278"/>
        <v>1.4750215453110673</v>
      </c>
      <c r="H345" s="2">
        <f t="shared" ca="1" si="279"/>
        <v>1.5376379456378282</v>
      </c>
      <c r="I345" s="2">
        <f t="shared" ca="1" si="280"/>
        <v>1.5964386877172496</v>
      </c>
      <c r="J345" s="2">
        <f t="shared" ca="1" si="281"/>
        <v>1.651389481557527</v>
      </c>
      <c r="K345" s="2">
        <f t="shared" ca="1" si="282"/>
        <v>1.7024056591657286</v>
      </c>
      <c r="L345" s="2">
        <f t="shared" ca="1" si="283"/>
        <v>1.749328141416189</v>
      </c>
      <c r="M345" s="2">
        <f t="shared" ca="1" si="284"/>
        <v>1.7919536997740493</v>
      </c>
      <c r="N345" s="2">
        <f t="shared" ca="1" si="285"/>
        <v>1.8300811215891766</v>
      </c>
      <c r="O345" s="2">
        <f t="shared" ca="1" si="286"/>
        <v>1.8635535406633708</v>
      </c>
      <c r="P345" s="2">
        <f t="shared" ca="1" si="287"/>
        <v>1.8922885356530637</v>
      </c>
      <c r="Q345" s="2">
        <f t="shared" ca="1" si="288"/>
        <v>1.916293021503195</v>
      </c>
      <c r="R345" s="2">
        <f t="shared" ca="1" si="289"/>
        <v>1.9356637057677215</v>
      </c>
      <c r="S345" s="2">
        <f t="shared" ca="1" si="290"/>
        <v>1.9505765596348712</v>
      </c>
      <c r="T345" s="2">
        <f t="shared" ca="1" si="291"/>
        <v>1.961270173756881</v>
      </c>
      <c r="U345" s="2">
        <f t="shared" ca="1" si="292"/>
        <v>1.9680276803713841</v>
      </c>
      <c r="V345" s="2">
        <f t="shared" ca="1" si="293"/>
        <v>1.9711600336218078</v>
      </c>
      <c r="W345" s="2">
        <f t="shared" ca="1" si="294"/>
        <v>1.9709908083425469</v>
      </c>
      <c r="X345" s="2">
        <f t="shared" ca="1" si="295"/>
        <v>1.9678411903364126</v>
      </c>
      <c r="Y345" s="2">
        <f t="shared" ca="1" si="296"/>
        <v>1.9620146437823418</v>
      </c>
      <c r="Z345" s="2">
        <f t="shared" ca="1" si="297"/>
        <v>1.9537828422305792</v>
      </c>
      <c r="AA345" s="2">
        <f t="shared" ca="1" si="298"/>
        <v>1.9433757846564426</v>
      </c>
      <c r="AB345" s="2">
        <f t="shared" ca="1" si="299"/>
        <v>1.9309785846049994</v>
      </c>
      <c r="AC345" s="2">
        <f t="shared" ca="1" si="300"/>
        <v>1.9167356181394695</v>
      </c>
      <c r="AD345" s="2">
        <f t="shared" ca="1" si="301"/>
        <v>1.9007603329775311</v>
      </c>
      <c r="AE345" s="2">
        <f t="shared" ca="1" si="302"/>
        <v>1.8831470561761186</v>
      </c>
      <c r="AF345" s="2">
        <f t="shared" ca="1" si="303"/>
        <v>1.8639808968959628</v>
      </c>
      <c r="AG345" s="2">
        <f t="shared" ca="1" si="304"/>
        <v>1.8433436946308879</v>
      </c>
      <c r="AH345" s="2">
        <f t="shared" ca="1" si="305"/>
        <v>1.8213164604647392</v>
      </c>
      <c r="AI345" s="2">
        <f t="shared" ca="1" si="306"/>
        <v>1.7979799915698327</v>
      </c>
      <c r="AJ345" s="2">
        <f t="shared" ca="1" si="307"/>
        <v>1.7734149779633828</v>
      </c>
      <c r="AK345" s="2">
        <f t="shared" ca="1" si="308"/>
        <v>1.7477021060041313</v>
      </c>
      <c r="AL345" s="2">
        <f t="shared" ca="1" si="309"/>
        <v>1.7209222770708423</v>
      </c>
      <c r="AM345" s="2">
        <f t="shared" ca="1" si="310"/>
        <v>1.6931570298967951</v>
      </c>
      <c r="AN345" s="2">
        <f t="shared" ca="1" si="311"/>
        <v>1.6644892769356345</v>
      </c>
      <c r="AO345" s="2">
        <f t="shared" ca="1" si="312"/>
        <v>1.6350044305367544</v>
      </c>
      <c r="AP345" s="2">
        <f t="shared" ca="1" si="313"/>
        <v>1.6047918332793174</v>
      </c>
      <c r="AQ345" s="2">
        <f t="shared" ca="1" si="314"/>
        <v>1.5739460663512794</v>
      </c>
      <c r="AR345" s="2">
        <f t="shared" ca="1" si="315"/>
        <v>1.5425672564574107</v>
      </c>
      <c r="AS345" s="2">
        <f t="shared" ca="1" si="316"/>
        <v>1.5107592256173552</v>
      </c>
      <c r="AT345" s="2">
        <f t="shared" ca="1" si="317"/>
        <v>1.4786246928762428</v>
      </c>
      <c r="AU345" s="2">
        <f t="shared" ca="1" si="318"/>
        <v>1.4462579967632361</v>
      </c>
      <c r="AV345" s="2">
        <f t="shared" ca="1" si="319"/>
        <v>1.413737432624165</v>
      </c>
      <c r="AW345" s="2">
        <f t="shared" ca="1" si="320"/>
        <v>1.3811199527305462</v>
      </c>
      <c r="AX345" s="2">
        <f t="shared" ca="1" si="321"/>
        <v>1.3484399291572213</v>
      </c>
      <c r="AY345" s="2">
        <f t="shared" ca="1" si="322"/>
        <v>1.3157131675708158</v>
      </c>
      <c r="AZ345" s="2">
        <f t="shared" ca="1" si="271"/>
        <v>1.2829522737646826</v>
      </c>
      <c r="BC345" s="2">
        <f t="shared" ca="1" si="323"/>
        <v>-0.84959573596319871</v>
      </c>
      <c r="BD345" s="2">
        <f t="shared" ca="1" si="323"/>
        <v>-1.2837576033631573</v>
      </c>
      <c r="BE345" s="2">
        <f t="shared" ca="1" si="323"/>
        <v>-1.5933283113859593</v>
      </c>
    </row>
    <row r="346" spans="1:57" x14ac:dyDescent="0.3">
      <c r="A346" s="2">
        <f t="shared" si="272"/>
        <v>3.3399999999999728</v>
      </c>
      <c r="B346" s="2">
        <f t="shared" ca="1" si="273"/>
        <v>1.1199297857048947</v>
      </c>
      <c r="C346" s="2">
        <f t="shared" ca="1" si="274"/>
        <v>1.1952162612697803</v>
      </c>
      <c r="D346" s="2">
        <f t="shared" ca="1" si="275"/>
        <v>1.2685120574569713</v>
      </c>
      <c r="E346" s="2">
        <f t="shared" ca="1" si="276"/>
        <v>1.3403743397515433</v>
      </c>
      <c r="F346" s="2">
        <f t="shared" ca="1" si="277"/>
        <v>1.4099139197101982</v>
      </c>
      <c r="G346" s="2">
        <f t="shared" ca="1" si="278"/>
        <v>1.4761974352846652</v>
      </c>
      <c r="H346" s="2">
        <f t="shared" ca="1" si="279"/>
        <v>1.5387748399946772</v>
      </c>
      <c r="I346" s="2">
        <f t="shared" ca="1" si="280"/>
        <v>1.5975321486153093</v>
      </c>
      <c r="J346" s="2">
        <f t="shared" ca="1" si="281"/>
        <v>1.6524342340525664</v>
      </c>
      <c r="K346" s="2">
        <f t="shared" ca="1" si="282"/>
        <v>1.7033951097501505</v>
      </c>
      <c r="L346" s="2">
        <f t="shared" ca="1" si="283"/>
        <v>1.7502549827280791</v>
      </c>
      <c r="M346" s="2">
        <f t="shared" ca="1" si="284"/>
        <v>1.792810833611705</v>
      </c>
      <c r="N346" s="2">
        <f t="shared" ca="1" si="285"/>
        <v>1.8308625054283632</v>
      </c>
      <c r="O346" s="2">
        <f t="shared" ca="1" si="286"/>
        <v>1.8642547896939661</v>
      </c>
      <c r="P346" s="2">
        <f t="shared" ca="1" si="287"/>
        <v>1.8929072208066648</v>
      </c>
      <c r="Q346" s="2">
        <f t="shared" ca="1" si="288"/>
        <v>1.9168286788786797</v>
      </c>
      <c r="R346" s="2">
        <f t="shared" ca="1" si="289"/>
        <v>1.936117626423254</v>
      </c>
      <c r="S346" s="2">
        <f t="shared" ca="1" si="290"/>
        <v>1.9509514571227029</v>
      </c>
      <c r="T346" s="2">
        <f t="shared" ca="1" si="291"/>
        <v>1.961569823007282</v>
      </c>
      <c r="U346" s="2">
        <f t="shared" ca="1" si="292"/>
        <v>1.9682565837426793</v>
      </c>
      <c r="V346" s="2">
        <f t="shared" ca="1" si="293"/>
        <v>1.9713231173028902</v>
      </c>
      <c r="W346" s="2">
        <f t="shared" ca="1" si="294"/>
        <v>1.9710931225517159</v>
      </c>
      <c r="X346" s="2">
        <f t="shared" ca="1" si="295"/>
        <v>1.9678876030148247</v>
      </c>
      <c r="Y346" s="2">
        <f t="shared" ca="1" si="296"/>
        <v>1.962009559498979</v>
      </c>
      <c r="Z346" s="2">
        <f t="shared" ca="1" si="297"/>
        <v>1.9537300047181565</v>
      </c>
      <c r="AA346" s="2">
        <f t="shared" ca="1" si="298"/>
        <v>1.9432782127311325</v>
      </c>
      <c r="AB346" s="2">
        <f t="shared" ca="1" si="299"/>
        <v>1.9308386551786925</v>
      </c>
      <c r="AC346" s="2">
        <f t="shared" ca="1" si="300"/>
        <v>1.9165552623689579</v>
      </c>
      <c r="AD346" s="2">
        <f t="shared" ca="1" si="301"/>
        <v>1.9005412722967578</v>
      </c>
      <c r="AE346" s="2">
        <f t="shared" ca="1" si="302"/>
        <v>1.8828910001432866</v>
      </c>
      <c r="AF346" s="2">
        <f t="shared" ca="1" si="303"/>
        <v>1.8636896618666081</v>
      </c>
      <c r="AG346" s="2">
        <f t="shared" ca="1" si="304"/>
        <v>1.8430192522138076</v>
      </c>
      <c r="AH346" s="2">
        <f t="shared" ca="1" si="305"/>
        <v>1.8209609493729253</v>
      </c>
      <c r="AI346" s="2">
        <f t="shared" ca="1" si="306"/>
        <v>1.7975957192568455</v>
      </c>
      <c r="AJ346" s="2">
        <f t="shared" ca="1" si="307"/>
        <v>1.7730044221471466</v>
      </c>
      <c r="AK346" s="2">
        <f t="shared" ca="1" si="308"/>
        <v>1.74726791846156</v>
      </c>
      <c r="AL346" s="2">
        <f t="shared" ca="1" si="309"/>
        <v>1.7204672914895844</v>
      </c>
      <c r="AM346" s="2">
        <f t="shared" ca="1" si="310"/>
        <v>1.6926842760106477</v>
      </c>
      <c r="AN346" s="2">
        <f t="shared" ca="1" si="311"/>
        <v>1.6640020024804663</v>
      </c>
      <c r="AO346" s="2">
        <f t="shared" ca="1" si="312"/>
        <v>1.6345061293374261</v>
      </c>
      <c r="AP346" s="2">
        <f t="shared" ca="1" si="313"/>
        <v>1.6042862709710803</v>
      </c>
      <c r="AQ346" s="2">
        <f t="shared" ca="1" si="314"/>
        <v>1.5734372861732977</v>
      </c>
      <c r="AR346" s="2">
        <f t="shared" ca="1" si="315"/>
        <v>1.5420595420358545</v>
      </c>
      <c r="AS346" s="2">
        <f t="shared" ca="1" si="316"/>
        <v>1.5102570049509518</v>
      </c>
      <c r="AT346" s="2">
        <f t="shared" ca="1" si="317"/>
        <v>1.4781323929356798</v>
      </c>
      <c r="AU346" s="2">
        <f t="shared" ca="1" si="318"/>
        <v>1.4457798906238539</v>
      </c>
      <c r="AV346" s="2">
        <f t="shared" ca="1" si="319"/>
        <v>1.4132775341291348</v>
      </c>
      <c r="AW346" s="2">
        <f t="shared" ca="1" si="320"/>
        <v>1.3806819927257594</v>
      </c>
      <c r="AX346" s="2">
        <f t="shared" ca="1" si="321"/>
        <v>1.3480274371043581</v>
      </c>
      <c r="AY346" s="2">
        <f t="shared" ca="1" si="322"/>
        <v>1.3153297806211517</v>
      </c>
      <c r="AZ346" s="2">
        <f t="shared" ca="1" si="271"/>
        <v>1.2826022334820897</v>
      </c>
      <c r="BC346" s="2">
        <f t="shared" ca="1" si="323"/>
        <v>0.15710643434031013</v>
      </c>
      <c r="BD346" s="2">
        <f t="shared" ca="1" si="323"/>
        <v>-0.44967908303087256</v>
      </c>
      <c r="BE346" s="2">
        <f t="shared" ca="1" si="323"/>
        <v>-1.2241070410021422</v>
      </c>
    </row>
    <row r="347" spans="1:57" x14ac:dyDescent="0.3">
      <c r="A347" s="2">
        <f t="shared" si="272"/>
        <v>3.3499999999999726</v>
      </c>
      <c r="B347" s="2">
        <f t="shared" ca="1" si="273"/>
        <v>1.1228100539184225</v>
      </c>
      <c r="C347" s="2">
        <f t="shared" ca="1" si="274"/>
        <v>1.1980547636117762</v>
      </c>
      <c r="D347" s="2">
        <f t="shared" ca="1" si="275"/>
        <v>1.2713201120185822</v>
      </c>
      <c r="E347" s="2">
        <f t="shared" ca="1" si="276"/>
        <v>1.3431343395893609</v>
      </c>
      <c r="F347" s="2">
        <f t="shared" ca="1" si="277"/>
        <v>1.4126073736246656</v>
      </c>
      <c r="G347" s="2">
        <f t="shared" ca="1" si="278"/>
        <v>1.4788155152773459</v>
      </c>
      <c r="H347" s="2">
        <f t="shared" ca="1" si="279"/>
        <v>1.5413154343074686</v>
      </c>
      <c r="I347" s="2">
        <f t="shared" ca="1" si="280"/>
        <v>1.5999947161970876</v>
      </c>
      <c r="J347" s="2">
        <f t="shared" ca="1" si="281"/>
        <v>1.6548172090943756</v>
      </c>
      <c r="K347" s="2">
        <f t="shared" ca="1" si="282"/>
        <v>1.7056954419474328</v>
      </c>
      <c r="L347" s="2">
        <f t="shared" ca="1" si="283"/>
        <v>1.7524687483558319</v>
      </c>
      <c r="M347" s="2">
        <f t="shared" ca="1" si="284"/>
        <v>1.7949341570090649</v>
      </c>
      <c r="N347" s="2">
        <f t="shared" ca="1" si="285"/>
        <v>1.8328924006262497</v>
      </c>
      <c r="O347" s="2">
        <f t="shared" ca="1" si="286"/>
        <v>1.8661897563715473</v>
      </c>
      <c r="P347" s="2">
        <f t="shared" ca="1" si="287"/>
        <v>1.8947475365469202</v>
      </c>
      <c r="Q347" s="2">
        <f t="shared" ca="1" si="288"/>
        <v>1.9185764042012918</v>
      </c>
      <c r="R347" s="2">
        <f t="shared" ca="1" si="289"/>
        <v>1.9377763921314712</v>
      </c>
      <c r="S347" s="2">
        <f t="shared" ca="1" si="290"/>
        <v>1.9525261312651214</v>
      </c>
      <c r="T347" s="2">
        <f t="shared" ca="1" si="291"/>
        <v>1.9630661503051001</v>
      </c>
      <c r="U347" s="2">
        <f t="shared" ca="1" si="292"/>
        <v>1.9696808522467824</v>
      </c>
      <c r="V347" s="2">
        <f t="shared" ca="1" si="293"/>
        <v>1.9726818548722906</v>
      </c>
      <c r="W347" s="2">
        <f t="shared" ca="1" si="294"/>
        <v>1.9723927969222848</v>
      </c>
      <c r="X347" s="2">
        <f t="shared" ca="1" si="295"/>
        <v>1.9691343159969708</v>
      </c>
      <c r="Y347" s="2">
        <f t="shared" ca="1" si="296"/>
        <v>1.9632087675552383</v>
      </c>
      <c r="Z347" s="2">
        <f t="shared" ca="1" si="297"/>
        <v>1.9548863241667744</v>
      </c>
      <c r="AA347" s="2">
        <f t="shared" ca="1" si="298"/>
        <v>1.9443953586076395</v>
      </c>
      <c r="AB347" s="2">
        <f t="shared" ca="1" si="299"/>
        <v>1.9319195265109028</v>
      </c>
      <c r="AC347" s="2">
        <f t="shared" ca="1" si="300"/>
        <v>1.9176021391238156</v>
      </c>
      <c r="AD347" s="2">
        <f t="shared" ca="1" si="301"/>
        <v>1.9015560506488816</v>
      </c>
      <c r="AE347" s="2">
        <f t="shared" ca="1" si="302"/>
        <v>1.8838753887385995</v>
      </c>
      <c r="AF347" s="2">
        <f t="shared" ca="1" si="303"/>
        <v>1.8646452990910667</v>
      </c>
      <c r="AG347" s="2">
        <f t="shared" ca="1" si="304"/>
        <v>1.8439477539172311</v>
      </c>
      <c r="AH347" s="2">
        <f t="shared" ca="1" si="305"/>
        <v>1.8218639205156375</v>
      </c>
      <c r="AI347" s="2">
        <f t="shared" ca="1" si="306"/>
        <v>1.7984747555437968</v>
      </c>
      <c r="AJ347" s="2">
        <f t="shared" ca="1" si="307"/>
        <v>1.7738611115971263</v>
      </c>
      <c r="AK347" s="2">
        <f t="shared" ca="1" si="308"/>
        <v>1.7481038452829643</v>
      </c>
      <c r="AL347" s="2">
        <f t="shared" ca="1" si="309"/>
        <v>1.7212840440578352</v>
      </c>
      <c r="AM347" s="2">
        <f t="shared" ca="1" si="310"/>
        <v>1.6934834611600158</v>
      </c>
      <c r="AN347" s="2">
        <f t="shared" ca="1" si="311"/>
        <v>1.6647852675826145</v>
      </c>
      <c r="AO347" s="2">
        <f t="shared" ca="1" si="312"/>
        <v>1.6352751903410212</v>
      </c>
      <c r="AP347" s="2">
        <f t="shared" ca="1" si="313"/>
        <v>1.6050429377246305</v>
      </c>
      <c r="AQ347" s="2">
        <f t="shared" ca="1" si="314"/>
        <v>1.5741834673584698</v>
      </c>
      <c r="AR347" s="2">
        <f t="shared" ca="1" si="315"/>
        <v>1.5427972067746141</v>
      </c>
      <c r="AS347" s="2">
        <f t="shared" ca="1" si="316"/>
        <v>1.5109880858033924</v>
      </c>
      <c r="AT347" s="2">
        <f t="shared" ca="1" si="317"/>
        <v>1.478858640350091</v>
      </c>
      <c r="AU347" s="2">
        <f t="shared" ca="1" si="318"/>
        <v>1.4465027210200248</v>
      </c>
      <c r="AV347" s="2">
        <f t="shared" ca="1" si="319"/>
        <v>1.4139979261929645</v>
      </c>
      <c r="AW347" s="2">
        <f t="shared" ca="1" si="320"/>
        <v>1.381400465751712</v>
      </c>
      <c r="AX347" s="2">
        <f t="shared" ca="1" si="321"/>
        <v>1.3487441371577444</v>
      </c>
      <c r="AY347" s="2">
        <f t="shared" ca="1" si="322"/>
        <v>1.3160447933649204</v>
      </c>
      <c r="AZ347" s="2">
        <f t="shared" ca="1" si="271"/>
        <v>1.2833159740458391</v>
      </c>
      <c r="BC347" s="2">
        <f t="shared" ca="1" si="323"/>
        <v>2.0098594309893478</v>
      </c>
      <c r="BD347" s="2">
        <f t="shared" ca="1" si="323"/>
        <v>-3.0500488674238824E-3</v>
      </c>
      <c r="BE347" s="2">
        <f t="shared" ca="1" si="323"/>
        <v>4.0958251139986857E-2</v>
      </c>
    </row>
    <row r="348" spans="1:57" x14ac:dyDescent="0.3">
      <c r="A348" s="2">
        <f t="shared" si="272"/>
        <v>3.3599999999999723</v>
      </c>
      <c r="B348" s="2">
        <f t="shared" ca="1" si="273"/>
        <v>1.1239992989510887</v>
      </c>
      <c r="C348" s="2">
        <f t="shared" ca="1" si="274"/>
        <v>1.1991169478849133</v>
      </c>
      <c r="D348" s="2">
        <f t="shared" ca="1" si="275"/>
        <v>1.272274075866108</v>
      </c>
      <c r="E348" s="2">
        <f t="shared" ca="1" si="276"/>
        <v>1.34397024543</v>
      </c>
      <c r="F348" s="2">
        <f t="shared" ca="1" si="277"/>
        <v>1.4133143968739326</v>
      </c>
      <c r="G348" s="2">
        <f t="shared" ca="1" si="278"/>
        <v>1.4793921219164539</v>
      </c>
      <c r="H348" s="2">
        <f t="shared" ca="1" si="279"/>
        <v>1.5417663899510905</v>
      </c>
      <c r="I348" s="2">
        <f t="shared" ca="1" si="280"/>
        <v>1.6003259915613726</v>
      </c>
      <c r="J348" s="2">
        <f t="shared" ca="1" si="281"/>
        <v>1.6550334272466796</v>
      </c>
      <c r="K348" s="2">
        <f t="shared" ca="1" si="282"/>
        <v>1.7057994399848053</v>
      </c>
      <c r="L348" s="2">
        <f t="shared" ca="1" si="283"/>
        <v>1.7524621946883636</v>
      </c>
      <c r="M348" s="2">
        <f t="shared" ca="1" si="284"/>
        <v>1.7948184712473321</v>
      </c>
      <c r="N348" s="2">
        <f t="shared" ca="1" si="285"/>
        <v>1.8326695902955343</v>
      </c>
      <c r="O348" s="2">
        <f t="shared" ca="1" si="286"/>
        <v>1.8658630067942843</v>
      </c>
      <c r="P348" s="2">
        <f t="shared" ca="1" si="287"/>
        <v>1.8943214973538074</v>
      </c>
      <c r="Q348" s="2">
        <f t="shared" ca="1" si="288"/>
        <v>1.9180571900104615</v>
      </c>
      <c r="R348" s="2">
        <f t="shared" ca="1" si="289"/>
        <v>1.9371713674876501</v>
      </c>
      <c r="S348" s="2">
        <f t="shared" ca="1" si="290"/>
        <v>1.9518435770507228</v>
      </c>
      <c r="T348" s="2">
        <f t="shared" ca="1" si="291"/>
        <v>1.9623149037120744</v>
      </c>
      <c r="U348" s="2">
        <f t="shared" ca="1" si="292"/>
        <v>1.9688699740301296</v>
      </c>
      <c r="V348" s="2">
        <f t="shared" ca="1" si="293"/>
        <v>1.971820325900306</v>
      </c>
      <c r="W348" s="2">
        <f t="shared" ca="1" si="294"/>
        <v>1.9714892181278689</v>
      </c>
      <c r="X348" s="2">
        <f t="shared" ca="1" si="295"/>
        <v>1.9681966031029083</v>
      </c>
      <c r="Y348" s="2">
        <f t="shared" ca="1" si="296"/>
        <v>1.9622438733443053</v>
      </c>
      <c r="Z348" s="2">
        <f t="shared" ca="1" si="297"/>
        <v>1.9539000463584815</v>
      </c>
      <c r="AA348" s="2">
        <f t="shared" ca="1" si="298"/>
        <v>1.943392281648076</v>
      </c>
      <c r="AB348" s="2">
        <f t="shared" ca="1" si="299"/>
        <v>1.9309031090811728</v>
      </c>
      <c r="AC348" s="2">
        <f t="shared" ca="1" si="300"/>
        <v>1.9165749118533166</v>
      </c>
      <c r="AD348" s="2">
        <f t="shared" ca="1" si="301"/>
        <v>1.9005198506037519</v>
      </c>
      <c r="AE348" s="2">
        <f t="shared" ca="1" si="302"/>
        <v>1.8828315541054506</v>
      </c>
      <c r="AF348" s="2">
        <f t="shared" ca="1" si="303"/>
        <v>1.8635947850548134</v>
      </c>
      <c r="AG348" s="2">
        <f t="shared" ca="1" si="304"/>
        <v>1.8428911796633765</v>
      </c>
      <c r="AH348" s="2">
        <f t="shared" ca="1" si="305"/>
        <v>1.8208015806766664</v>
      </c>
      <c r="AI348" s="2">
        <f t="shared" ca="1" si="306"/>
        <v>1.7974066218319975</v>
      </c>
      <c r="AJ348" s="2">
        <f t="shared" ca="1" si="307"/>
        <v>1.7727868344199356</v>
      </c>
      <c r="AK348" s="2">
        <f t="shared" ca="1" si="308"/>
        <v>1.7470227577007669</v>
      </c>
      <c r="AL348" s="2">
        <f t="shared" ca="1" si="309"/>
        <v>1.7201951698876721</v>
      </c>
      <c r="AM348" s="2">
        <f t="shared" ca="1" si="310"/>
        <v>1.6923855294231411</v>
      </c>
      <c r="AN348" s="2">
        <f t="shared" ca="1" si="311"/>
        <v>1.6636767347022605</v>
      </c>
      <c r="AO348" s="2">
        <f t="shared" ca="1" si="312"/>
        <v>1.6341542681276737</v>
      </c>
      <c r="AP348" s="2">
        <f t="shared" ca="1" si="313"/>
        <v>1.6039076182910772</v>
      </c>
      <c r="AQ348" s="2">
        <f t="shared" ca="1" si="314"/>
        <v>1.5730315271865933</v>
      </c>
      <c r="AR348" s="2">
        <f t="shared" ca="1" si="315"/>
        <v>1.5416261671503453</v>
      </c>
      <c r="AS348" s="2">
        <f t="shared" ca="1" si="316"/>
        <v>1.5097951148435858</v>
      </c>
      <c r="AT348" s="2">
        <f t="shared" ca="1" si="317"/>
        <v>1.4776404073252565</v>
      </c>
      <c r="AU348" s="2">
        <f t="shared" ca="1" si="318"/>
        <v>1.445255245401857</v>
      </c>
      <c r="AV348" s="2">
        <f t="shared" ca="1" si="319"/>
        <v>1.4127164755899115</v>
      </c>
      <c r="AW348" s="2">
        <f t="shared" ca="1" si="320"/>
        <v>1.3800795364078255</v>
      </c>
      <c r="AX348" s="2">
        <f t="shared" ca="1" si="321"/>
        <v>1.3473775446482523</v>
      </c>
      <c r="AY348" s="2">
        <f t="shared" ca="1" si="322"/>
        <v>1.3146259869638621</v>
      </c>
      <c r="AZ348" s="2">
        <f t="shared" ca="1" si="271"/>
        <v>1.2818384039057722</v>
      </c>
      <c r="BC348" s="2">
        <f t="shared" ca="1" si="323"/>
        <v>-1.0605997949667616</v>
      </c>
      <c r="BD348" s="2">
        <f t="shared" ca="1" si="323"/>
        <v>-0.4089251378691996</v>
      </c>
      <c r="BE348" s="2">
        <f t="shared" ca="1" si="323"/>
        <v>1.448091596741091</v>
      </c>
    </row>
    <row r="349" spans="1:57" x14ac:dyDescent="0.3">
      <c r="A349" s="2">
        <f t="shared" si="272"/>
        <v>3.3699999999999721</v>
      </c>
      <c r="B349" s="2">
        <f t="shared" ca="1" si="273"/>
        <v>1.1248929437062036</v>
      </c>
      <c r="C349" s="2">
        <f t="shared" ca="1" si="274"/>
        <v>1.1999618318832244</v>
      </c>
      <c r="D349" s="2">
        <f t="shared" ca="1" si="275"/>
        <v>1.2730805056533099</v>
      </c>
      <c r="E349" s="2">
        <f t="shared" ca="1" si="276"/>
        <v>1.3447207166332524</v>
      </c>
      <c r="F349" s="2">
        <f t="shared" ca="1" si="277"/>
        <v>1.413990936846983</v>
      </c>
      <c r="G349" s="2">
        <f t="shared" ca="1" si="278"/>
        <v>1.479986301938522</v>
      </c>
      <c r="H349" s="2">
        <f t="shared" ca="1" si="279"/>
        <v>1.5422762922226361</v>
      </c>
      <c r="I349" s="2">
        <f t="shared" ca="1" si="280"/>
        <v>1.600751165507744</v>
      </c>
      <c r="J349" s="2">
        <f t="shared" ca="1" si="281"/>
        <v>1.6553723790564217</v>
      </c>
      <c r="K349" s="2">
        <f t="shared" ca="1" si="282"/>
        <v>1.7060492154002425</v>
      </c>
      <c r="L349" s="2">
        <f t="shared" ca="1" si="283"/>
        <v>1.7526190023410286</v>
      </c>
      <c r="M349" s="2">
        <f t="shared" ca="1" si="284"/>
        <v>1.7948786008819475</v>
      </c>
      <c r="N349" s="2">
        <f t="shared" ca="1" si="285"/>
        <v>1.8326302445475959</v>
      </c>
      <c r="O349" s="2">
        <f t="shared" ca="1" si="286"/>
        <v>1.8657228850050824</v>
      </c>
      <c r="P349" s="2">
        <f t="shared" ca="1" si="287"/>
        <v>1.8940810763648974</v>
      </c>
      <c r="Q349" s="2">
        <f t="shared" ca="1" si="288"/>
        <v>1.9177187205280357</v>
      </c>
      <c r="R349" s="2">
        <f t="shared" ca="1" si="289"/>
        <v>1.9367386566511358</v>
      </c>
      <c r="S349" s="2">
        <f t="shared" ca="1" si="290"/>
        <v>1.9513216543150902</v>
      </c>
      <c r="T349" s="2">
        <f t="shared" ca="1" si="291"/>
        <v>1.96170966136532</v>
      </c>
      <c r="U349" s="2">
        <f t="shared" ca="1" si="292"/>
        <v>1.9681878350327233</v>
      </c>
      <c r="V349" s="2">
        <f t="shared" ca="1" si="293"/>
        <v>1.9710679405034586</v>
      </c>
      <c r="W349" s="2">
        <f t="shared" ca="1" si="294"/>
        <v>1.9706731637203208</v>
      </c>
      <c r="X349" s="2">
        <f t="shared" ca="1" si="295"/>
        <v>1.9673230794871048</v>
      </c>
      <c r="Y349" s="2">
        <f t="shared" ca="1" si="296"/>
        <v>1.9613184267186377</v>
      </c>
      <c r="Z349" s="2">
        <f t="shared" ca="1" si="297"/>
        <v>1.9529273798722913</v>
      </c>
      <c r="AA349" s="2">
        <f t="shared" ca="1" si="298"/>
        <v>1.9423762001058711</v>
      </c>
      <c r="AB349" s="2">
        <f t="shared" ca="1" si="299"/>
        <v>1.9298466086551607</v>
      </c>
      <c r="AC349" s="2">
        <f t="shared" ca="1" si="300"/>
        <v>1.9154803785321857</v>
      </c>
      <c r="AD349" s="2">
        <f t="shared" ca="1" si="301"/>
        <v>1.8993892938850256</v>
      </c>
      <c r="AE349" s="2">
        <f t="shared" ca="1" si="302"/>
        <v>1.8816668001031007</v>
      </c>
      <c r="AF349" s="2">
        <f t="shared" ca="1" si="303"/>
        <v>1.8623975909995798</v>
      </c>
      <c r="AG349" s="2">
        <f t="shared" ca="1" si="304"/>
        <v>1.841663280193935</v>
      </c>
      <c r="AH349" s="2">
        <f t="shared" ca="1" si="305"/>
        <v>1.819544699089749</v>
      </c>
      <c r="AI349" s="2">
        <f t="shared" ca="1" si="306"/>
        <v>1.7961224717148663</v>
      </c>
      <c r="AJ349" s="2">
        <f t="shared" ca="1" si="307"/>
        <v>1.7714771213125755</v>
      </c>
      <c r="AK349" s="2">
        <f t="shared" ca="1" si="308"/>
        <v>1.7456891831366048</v>
      </c>
      <c r="AL349" s="2">
        <f t="shared" ca="1" si="309"/>
        <v>1.7188394396241609</v>
      </c>
      <c r="AM349" s="2">
        <f t="shared" ca="1" si="310"/>
        <v>1.6910093680443212</v>
      </c>
      <c r="AN349" s="2">
        <f t="shared" ca="1" si="311"/>
        <v>1.6622819079322746</v>
      </c>
      <c r="AO349" s="2">
        <f t="shared" ca="1" si="312"/>
        <v>1.6327426107546388</v>
      </c>
      <c r="AP349" s="2">
        <f t="shared" ca="1" si="313"/>
        <v>1.6024810586651665</v>
      </c>
      <c r="AQ349" s="2">
        <f t="shared" ca="1" si="314"/>
        <v>1.5715920904141931</v>
      </c>
      <c r="AR349" s="2">
        <f t="shared" ca="1" si="315"/>
        <v>1.5401759343608472</v>
      </c>
      <c r="AS349" s="2">
        <f t="shared" ca="1" si="316"/>
        <v>1.5083361242621778</v>
      </c>
      <c r="AT349" s="2">
        <f t="shared" ca="1" si="317"/>
        <v>1.4761745084901523</v>
      </c>
      <c r="AU349" s="2">
        <f t="shared" ca="1" si="318"/>
        <v>1.4437839491895856</v>
      </c>
      <c r="AV349" s="2">
        <f t="shared" ca="1" si="319"/>
        <v>1.4112408538021504</v>
      </c>
      <c r="AW349" s="2">
        <f t="shared" ca="1" si="320"/>
        <v>1.3786002044741872</v>
      </c>
      <c r="AX349" s="2">
        <f t="shared" ca="1" si="321"/>
        <v>1.345894756795297</v>
      </c>
      <c r="AY349" s="2">
        <f t="shared" ca="1" si="322"/>
        <v>1.3131399516389746</v>
      </c>
      <c r="AZ349" s="2">
        <f t="shared" ca="1" si="271"/>
        <v>1.2803497745926533</v>
      </c>
      <c r="BC349" s="2">
        <f t="shared" ca="1" si="323"/>
        <v>-1.1195541939106572</v>
      </c>
      <c r="BD349" s="2">
        <f t="shared" ca="1" si="323"/>
        <v>0.41330365736406627</v>
      </c>
      <c r="BE349" s="2">
        <f t="shared" ca="1" si="323"/>
        <v>0.33065264349251411</v>
      </c>
    </row>
    <row r="350" spans="1:57" x14ac:dyDescent="0.3">
      <c r="A350" s="2">
        <f t="shared" si="272"/>
        <v>3.3799999999999719</v>
      </c>
      <c r="B350" s="2">
        <f t="shared" ca="1" si="273"/>
        <v>1.1275650149047038</v>
      </c>
      <c r="C350" s="2">
        <f t="shared" ca="1" si="274"/>
        <v>1.2025915819122652</v>
      </c>
      <c r="D350" s="2">
        <f t="shared" ca="1" si="275"/>
        <v>1.2756781350487107</v>
      </c>
      <c r="E350" s="2">
        <f t="shared" ca="1" si="276"/>
        <v>1.3472691355848778</v>
      </c>
      <c r="F350" s="2">
        <f t="shared" ca="1" si="277"/>
        <v>1.4164727612349388</v>
      </c>
      <c r="G350" s="2">
        <f t="shared" ca="1" si="278"/>
        <v>1.4823936046279795</v>
      </c>
      <c r="H350" s="2">
        <f t="shared" ca="1" si="279"/>
        <v>1.5446075298457562</v>
      </c>
      <c r="I350" s="2">
        <f t="shared" ca="1" si="280"/>
        <v>1.6030061854320203</v>
      </c>
      <c r="J350" s="2">
        <f t="shared" ca="1" si="281"/>
        <v>1.6575499507880318</v>
      </c>
      <c r="K350" s="2">
        <f t="shared" ca="1" si="282"/>
        <v>1.7081466341855296</v>
      </c>
      <c r="L350" s="2">
        <f t="shared" ca="1" si="283"/>
        <v>1.7546327183997013</v>
      </c>
      <c r="M350" s="2">
        <f t="shared" ca="1" si="284"/>
        <v>1.796805135902132</v>
      </c>
      <c r="N350" s="2">
        <f t="shared" ca="1" si="285"/>
        <v>1.83446701850417</v>
      </c>
      <c r="O350" s="2">
        <f t="shared" ca="1" si="286"/>
        <v>1.8674687939142842</v>
      </c>
      <c r="P350" s="2">
        <f t="shared" ca="1" si="287"/>
        <v>1.895736767390195</v>
      </c>
      <c r="Q350" s="2">
        <f t="shared" ca="1" si="288"/>
        <v>1.9192865840685827</v>
      </c>
      <c r="R350" s="2">
        <f t="shared" ca="1" si="289"/>
        <v>1.9382226065766441</v>
      </c>
      <c r="S350" s="2">
        <f t="shared" ca="1" si="290"/>
        <v>1.9527267933408412</v>
      </c>
      <c r="T350" s="2">
        <f t="shared" ca="1" si="291"/>
        <v>1.9630419221160875</v>
      </c>
      <c r="U350" s="2">
        <f t="shared" ca="1" si="292"/>
        <v>1.9694536484577971</v>
      </c>
      <c r="V350" s="2">
        <f t="shared" ca="1" si="293"/>
        <v>1.9722739325594818</v>
      </c>
      <c r="W350" s="2">
        <f t="shared" ca="1" si="294"/>
        <v>1.971825855126667</v>
      </c>
      <c r="X350" s="2">
        <f t="shared" ca="1" si="295"/>
        <v>1.968428581576174</v>
      </c>
      <c r="Y350" s="2">
        <f t="shared" ca="1" si="296"/>
        <v>1.9623821671495527</v>
      </c>
      <c r="Z350" s="2">
        <f t="shared" ca="1" si="297"/>
        <v>1.9539539158688874</v>
      </c>
      <c r="AA350" s="2">
        <f t="shared" ca="1" si="298"/>
        <v>1.9433691660610768</v>
      </c>
      <c r="AB350" s="2">
        <f t="shared" ca="1" si="299"/>
        <v>1.9308088080182571</v>
      </c>
      <c r="AC350" s="2">
        <f t="shared" ca="1" si="300"/>
        <v>1.9164139829624587</v>
      </c>
      <c r="AD350" s="2">
        <f t="shared" ca="1" si="301"/>
        <v>1.9002960761324261</v>
      </c>
      <c r="AE350" s="2">
        <f t="shared" ca="1" si="302"/>
        <v>1.8825483255437105</v>
      </c>
      <c r="AF350" s="2">
        <f t="shared" ca="1" si="303"/>
        <v>1.8632553307717497</v>
      </c>
      <c r="AG350" s="2">
        <f t="shared" ca="1" si="304"/>
        <v>1.8424986567886308</v>
      </c>
      <c r="AH350" s="2">
        <f t="shared" ca="1" si="305"/>
        <v>1.8203590974083197</v>
      </c>
      <c r="AI350" s="2">
        <f t="shared" ca="1" si="306"/>
        <v>1.796917240702111</v>
      </c>
      <c r="AJ350" s="2">
        <f t="shared" ca="1" si="307"/>
        <v>1.7722535756665085</v>
      </c>
      <c r="AK350" s="2">
        <f t="shared" ca="1" si="308"/>
        <v>1.7464486074329704</v>
      </c>
      <c r="AL350" s="2">
        <f t="shared" ca="1" si="309"/>
        <v>1.7195830966744579</v>
      </c>
      <c r="AM350" s="2">
        <f t="shared" ca="1" si="310"/>
        <v>1.6917385136525831</v>
      </c>
      <c r="AN350" s="2">
        <f t="shared" ca="1" si="311"/>
        <v>1.6629978133207919</v>
      </c>
      <c r="AO350" s="2">
        <f t="shared" ca="1" si="312"/>
        <v>1.6334465904193147</v>
      </c>
      <c r="AP350" s="2">
        <f t="shared" ca="1" si="313"/>
        <v>1.6031744944475208</v>
      </c>
      <c r="AQ350" s="2">
        <f t="shared" ca="1" si="314"/>
        <v>1.5722764338169715</v>
      </c>
      <c r="AR350" s="2">
        <f t="shared" ca="1" si="315"/>
        <v>1.5408526646509333</v>
      </c>
      <c r="AS350" s="2">
        <f t="shared" ca="1" si="316"/>
        <v>1.5090066486062734</v>
      </c>
      <c r="AT350" s="2">
        <f t="shared" ca="1" si="317"/>
        <v>1.4768400160881678</v>
      </c>
      <c r="AU350" s="2">
        <f t="shared" ca="1" si="318"/>
        <v>1.4444452622911599</v>
      </c>
      <c r="AV350" s="2">
        <f t="shared" ca="1" si="319"/>
        <v>1.4118983289558045</v>
      </c>
      <c r="AW350" s="2">
        <f t="shared" ca="1" si="320"/>
        <v>1.3792537174794337</v>
      </c>
      <c r="AX350" s="2">
        <f t="shared" ca="1" si="321"/>
        <v>1.3465438022767509</v>
      </c>
      <c r="AY350" s="2">
        <f t="shared" ca="1" si="322"/>
        <v>1.3137839619780625</v>
      </c>
      <c r="AZ350" s="2">
        <f t="shared" ca="1" si="271"/>
        <v>1.2809885789563942</v>
      </c>
      <c r="BC350" s="2">
        <f t="shared" ca="1" si="323"/>
        <v>1.8209263460653435</v>
      </c>
      <c r="BD350" s="2">
        <f t="shared" ca="1" si="323"/>
        <v>-0.36998314076679328</v>
      </c>
      <c r="BE350" s="2">
        <f t="shared" ca="1" si="323"/>
        <v>-6.7795917022928087E-2</v>
      </c>
    </row>
    <row r="351" spans="1:57" x14ac:dyDescent="0.3">
      <c r="A351" s="2">
        <f t="shared" si="272"/>
        <v>3.3899999999999717</v>
      </c>
      <c r="B351" s="2">
        <f t="shared" ca="1" si="273"/>
        <v>1.1281066130796054</v>
      </c>
      <c r="C351" s="2">
        <f t="shared" ca="1" si="274"/>
        <v>1.2031084924722844</v>
      </c>
      <c r="D351" s="2">
        <f t="shared" ca="1" si="275"/>
        <v>1.2761784302135173</v>
      </c>
      <c r="E351" s="2">
        <f t="shared" ca="1" si="276"/>
        <v>1.3477341978486983</v>
      </c>
      <c r="F351" s="2">
        <f t="shared" ca="1" si="277"/>
        <v>1.4168839345079252</v>
      </c>
      <c r="G351" s="2">
        <f t="shared" ca="1" si="278"/>
        <v>1.4827416890407754</v>
      </c>
      <c r="H351" s="2">
        <f t="shared" ca="1" si="279"/>
        <v>1.5448896701351487</v>
      </c>
      <c r="I351" s="2">
        <f t="shared" ca="1" si="280"/>
        <v>1.6032209283979841</v>
      </c>
      <c r="J351" s="2">
        <f t="shared" ca="1" si="281"/>
        <v>1.6576948181410434</v>
      </c>
      <c r="K351" s="2">
        <f t="shared" ca="1" si="282"/>
        <v>1.708217746660682</v>
      </c>
      <c r="L351" s="2">
        <f t="shared" ca="1" si="283"/>
        <v>1.7546254307351421</v>
      </c>
      <c r="M351" s="2">
        <f t="shared" ca="1" si="284"/>
        <v>1.7967149515405805</v>
      </c>
      <c r="N351" s="2">
        <f t="shared" ca="1" si="285"/>
        <v>1.8342904114299767</v>
      </c>
      <c r="O351" s="2">
        <f t="shared" ca="1" si="286"/>
        <v>1.8672037803550654</v>
      </c>
      <c r="P351" s="2">
        <f t="shared" ca="1" si="287"/>
        <v>1.8953831752623531</v>
      </c>
      <c r="Q351" s="2">
        <f t="shared" ca="1" si="288"/>
        <v>1.9188460408286911</v>
      </c>
      <c r="R351" s="2">
        <f t="shared" ca="1" si="289"/>
        <v>1.9376983171591224</v>
      </c>
      <c r="S351" s="2">
        <f t="shared" ca="1" si="290"/>
        <v>1.9521232050467445</v>
      </c>
      <c r="T351" s="2">
        <f t="shared" ca="1" si="291"/>
        <v>1.9623643662240511</v>
      </c>
      <c r="U351" s="2">
        <f t="shared" ca="1" si="292"/>
        <v>1.9687080092044174</v>
      </c>
      <c r="V351" s="2">
        <f t="shared" ca="1" si="293"/>
        <v>1.9714663438836026</v>
      </c>
      <c r="W351" s="2">
        <f t="shared" ca="1" si="294"/>
        <v>1.9709624003466564</v>
      </c>
      <c r="X351" s="2">
        <f t="shared" ca="1" si="295"/>
        <v>1.9675149898374891</v>
      </c>
      <c r="Y351" s="2">
        <f t="shared" ca="1" si="296"/>
        <v>1.96142354088892</v>
      </c>
      <c r="Z351" s="2">
        <f t="shared" ca="1" si="297"/>
        <v>1.9529545467396212</v>
      </c>
      <c r="AA351" s="2">
        <f t="shared" ca="1" si="298"/>
        <v>1.942332485423117</v>
      </c>
      <c r="AB351" s="2">
        <f t="shared" ca="1" si="299"/>
        <v>1.9297374809707577</v>
      </c>
      <c r="AC351" s="2">
        <f t="shared" ca="1" si="300"/>
        <v>1.915310108171979</v>
      </c>
      <c r="AD351" s="2">
        <f t="shared" ca="1" si="301"/>
        <v>1.8991614178866869</v>
      </c>
      <c r="AE351" s="2">
        <f t="shared" ca="1" si="302"/>
        <v>1.8813845037190746</v>
      </c>
      <c r="AF351" s="2">
        <f t="shared" ca="1" si="303"/>
        <v>1.8620639326184429</v>
      </c>
      <c r="AG351" s="2">
        <f t="shared" ca="1" si="304"/>
        <v>1.8412812818304372</v>
      </c>
      <c r="AH351" s="2">
        <f t="shared" ca="1" si="305"/>
        <v>1.8191173683118549</v>
      </c>
      <c r="AI351" s="2">
        <f t="shared" ca="1" si="306"/>
        <v>1.7956528049114246</v>
      </c>
      <c r="AJ351" s="2">
        <f t="shared" ca="1" si="307"/>
        <v>1.7709681071611432</v>
      </c>
      <c r="AK351" s="2">
        <f t="shared" ca="1" si="308"/>
        <v>1.745143810937146</v>
      </c>
      <c r="AL351" s="2">
        <f t="shared" ca="1" si="309"/>
        <v>1.7182607161430725</v>
      </c>
      <c r="AM351" s="2">
        <f t="shared" ca="1" si="310"/>
        <v>1.690400347181372</v>
      </c>
      <c r="AN351" s="2">
        <f t="shared" ca="1" si="311"/>
        <v>1.6616457356806413</v>
      </c>
      <c r="AO351" s="2">
        <f t="shared" ca="1" si="312"/>
        <v>1.632082580835952</v>
      </c>
      <c r="AP351" s="2">
        <f t="shared" ca="1" si="313"/>
        <v>1.6018006602383894</v>
      </c>
      <c r="AQ351" s="2">
        <f t="shared" ca="1" si="314"/>
        <v>1.5708950118225862</v>
      </c>
      <c r="AR351" s="2">
        <f t="shared" ca="1" si="315"/>
        <v>1.539465978178449</v>
      </c>
      <c r="AS351" s="2">
        <f t="shared" ca="1" si="316"/>
        <v>1.5076170066451178</v>
      </c>
      <c r="AT351" s="2">
        <f t="shared" ca="1" si="317"/>
        <v>1.4754495673810955</v>
      </c>
      <c r="AU351" s="2">
        <f t="shared" ca="1" si="318"/>
        <v>1.4430558473554245</v>
      </c>
      <c r="AV351" s="2">
        <f t="shared" ca="1" si="319"/>
        <v>1.4105113830063716</v>
      </c>
      <c r="AW351" s="2">
        <f t="shared" ca="1" si="320"/>
        <v>1.3778702576735309</v>
      </c>
      <c r="AX351" s="2">
        <f t="shared" ca="1" si="321"/>
        <v>1.3451645316751288</v>
      </c>
      <c r="AY351" s="2">
        <f t="shared" ca="1" si="322"/>
        <v>1.312409591278648</v>
      </c>
      <c r="AZ351" s="2">
        <f t="shared" ca="1" si="271"/>
        <v>1.2796202718234411</v>
      </c>
      <c r="BC351" s="2">
        <f t="shared" ca="1" si="323"/>
        <v>-1.185856798801975</v>
      </c>
      <c r="BD351" s="2">
        <f t="shared" ca="1" si="323"/>
        <v>-0.34073313913678493</v>
      </c>
      <c r="BE351" s="2">
        <f t="shared" ca="1" si="323"/>
        <v>-0.37403756189230819</v>
      </c>
    </row>
    <row r="352" spans="1:57" x14ac:dyDescent="0.3">
      <c r="A352" s="2">
        <f t="shared" si="272"/>
        <v>3.3999999999999715</v>
      </c>
      <c r="B352" s="2">
        <f t="shared" ca="1" si="273"/>
        <v>1.1287877434976687</v>
      </c>
      <c r="C352" s="2">
        <f t="shared" ca="1" si="274"/>
        <v>1.2037134149263204</v>
      </c>
      <c r="D352" s="2">
        <f t="shared" ca="1" si="275"/>
        <v>1.2767203800840665</v>
      </c>
      <c r="E352" s="2">
        <f t="shared" ca="1" si="276"/>
        <v>1.348200026388908</v>
      </c>
      <c r="F352" s="2">
        <f t="shared" ca="1" si="277"/>
        <v>1.417260416858183</v>
      </c>
      <c r="G352" s="2">
        <f t="shared" ca="1" si="278"/>
        <v>1.4830247669048966</v>
      </c>
      <c r="H352" s="2">
        <f t="shared" ca="1" si="279"/>
        <v>1.5450813035474558</v>
      </c>
      <c r="I352" s="2">
        <f t="shared" ca="1" si="280"/>
        <v>1.6033242034881565</v>
      </c>
      <c r="J352" s="2">
        <f t="shared" ca="1" si="281"/>
        <v>1.6577115610067672</v>
      </c>
      <c r="K352" s="2">
        <f t="shared" ca="1" si="282"/>
        <v>1.7081481676990522</v>
      </c>
      <c r="L352" s="2">
        <f t="shared" ca="1" si="283"/>
        <v>1.7544687652155613</v>
      </c>
      <c r="M352" s="2">
        <f t="shared" ca="1" si="284"/>
        <v>1.7964703724489868</v>
      </c>
      <c r="N352" s="2">
        <f t="shared" ca="1" si="285"/>
        <v>1.8339578463031962</v>
      </c>
      <c r="O352" s="2">
        <f t="shared" ca="1" si="286"/>
        <v>1.8667844769373221</v>
      </c>
      <c r="P352" s="2">
        <f t="shared" ca="1" si="287"/>
        <v>1.8948799653189088</v>
      </c>
      <c r="Q352" s="2">
        <f t="shared" ca="1" si="288"/>
        <v>1.9182633237989544</v>
      </c>
      <c r="R352" s="2">
        <f t="shared" ca="1" si="289"/>
        <v>1.9370418358333472</v>
      </c>
      <c r="S352" s="2">
        <f t="shared" ca="1" si="290"/>
        <v>1.9513997099892622</v>
      </c>
      <c r="T352" s="2">
        <f t="shared" ca="1" si="291"/>
        <v>1.9615812579316041</v>
      </c>
      <c r="U352" s="2">
        <f t="shared" ca="1" si="292"/>
        <v>1.9678730076418167</v>
      </c>
      <c r="V352" s="2">
        <f t="shared" ca="1" si="293"/>
        <v>1.9705871852866768</v>
      </c>
      <c r="W352" s="2">
        <f t="shared" ca="1" si="294"/>
        <v>1.9700465368349318</v>
      </c>
      <c r="X352" s="2">
        <f t="shared" ca="1" si="295"/>
        <v>1.9665692864820876</v>
      </c>
      <c r="Y352" s="2">
        <f t="shared" ca="1" si="296"/>
        <v>1.9604540049459622</v>
      </c>
      <c r="Z352" s="2">
        <f t="shared" ca="1" si="297"/>
        <v>1.9519661462668394</v>
      </c>
      <c r="AA352" s="2">
        <f t="shared" ca="1" si="298"/>
        <v>1.9413291026407444</v>
      </c>
      <c r="AB352" s="2">
        <f t="shared" ca="1" si="299"/>
        <v>1.9287220084100274</v>
      </c>
      <c r="AC352" s="2">
        <f t="shared" ca="1" si="300"/>
        <v>1.914284649147828</v>
      </c>
      <c r="AD352" s="2">
        <f t="shared" ca="1" si="301"/>
        <v>1.8981275177097867</v>
      </c>
      <c r="AE352" s="2">
        <f t="shared" ca="1" si="302"/>
        <v>1.8803433380996653</v>
      </c>
      <c r="AF352" s="2">
        <f t="shared" ca="1" si="303"/>
        <v>1.8610164181138451</v>
      </c>
      <c r="AG352" s="2">
        <f t="shared" ca="1" si="304"/>
        <v>1.8402281200641382</v>
      </c>
      <c r="AH352" s="2">
        <f t="shared" ca="1" si="305"/>
        <v>1.8180590566580883</v>
      </c>
      <c r="AI352" s="2">
        <f t="shared" ca="1" si="306"/>
        <v>1.7945896381322428</v>
      </c>
      <c r="AJ352" s="2">
        <f t="shared" ca="1" si="307"/>
        <v>1.769900179213497</v>
      </c>
      <c r="AK352" s="2">
        <f t="shared" ca="1" si="308"/>
        <v>1.7440710192676079</v>
      </c>
      <c r="AL352" s="2">
        <f t="shared" ca="1" si="309"/>
        <v>1.7171827703023186</v>
      </c>
      <c r="AM352" s="2">
        <f t="shared" ca="1" si="310"/>
        <v>1.6893167838868248</v>
      </c>
      <c r="AN352" s="2">
        <f t="shared" ca="1" si="311"/>
        <v>1.6605559414556916</v>
      </c>
      <c r="AO352" s="2">
        <f t="shared" ca="1" si="312"/>
        <v>1.6309858197067917</v>
      </c>
      <c r="AP352" s="2">
        <f t="shared" ca="1" si="313"/>
        <v>1.6006960969267767</v>
      </c>
      <c r="AQ352" s="2">
        <f t="shared" ca="1" si="314"/>
        <v>1.5697817122874453</v>
      </c>
      <c r="AR352" s="2">
        <f t="shared" ca="1" si="315"/>
        <v>1.5383428654048792</v>
      </c>
      <c r="AS352" s="2">
        <f t="shared" ca="1" si="316"/>
        <v>1.5064827589571361</v>
      </c>
      <c r="AT352" s="2">
        <f t="shared" ca="1" si="317"/>
        <v>1.4743024724716915</v>
      </c>
      <c r="AU352" s="2">
        <f t="shared" ca="1" si="318"/>
        <v>1.4418936553257751</v>
      </c>
      <c r="AV352" s="2">
        <f t="shared" ca="1" si="319"/>
        <v>1.4093312109754785</v>
      </c>
      <c r="AW352" s="2">
        <f t="shared" ca="1" si="320"/>
        <v>1.3766685793571065</v>
      </c>
      <c r="AX352" s="2">
        <f t="shared" ca="1" si="321"/>
        <v>1.3439372857023049</v>
      </c>
      <c r="AY352" s="2">
        <f t="shared" ca="1" si="322"/>
        <v>1.3111525053975379</v>
      </c>
      <c r="AZ352" s="2">
        <f t="shared" ca="1" si="271"/>
        <v>1.2783292669910971</v>
      </c>
      <c r="BC352" s="2">
        <f t="shared" ca="1" si="323"/>
        <v>-1.1174533042401249</v>
      </c>
      <c r="BD352" s="2">
        <f t="shared" ca="1" si="323"/>
        <v>-1.2121143208154699</v>
      </c>
      <c r="BE352" s="2">
        <f t="shared" ca="1" si="323"/>
        <v>0.2484116987203393</v>
      </c>
    </row>
    <row r="353" spans="1:57" x14ac:dyDescent="0.3">
      <c r="A353" s="2">
        <f t="shared" si="272"/>
        <v>3.4099999999999713</v>
      </c>
      <c r="B353" s="2">
        <f t="shared" ca="1" si="273"/>
        <v>1.1294943547084826</v>
      </c>
      <c r="C353" s="2">
        <f t="shared" ca="1" si="274"/>
        <v>1.2043051983649031</v>
      </c>
      <c r="D353" s="2">
        <f t="shared" ca="1" si="275"/>
        <v>1.27721205157169</v>
      </c>
      <c r="E353" s="2">
        <f t="shared" ca="1" si="276"/>
        <v>1.348580380255908</v>
      </c>
      <c r="F353" s="2">
        <f t="shared" ca="1" si="277"/>
        <v>1.4175182926518219</v>
      </c>
      <c r="G353" s="2">
        <f t="shared" ca="1" si="278"/>
        <v>1.4831580442473697</v>
      </c>
      <c r="H353" s="2">
        <f t="shared" ca="1" si="279"/>
        <v>1.5450937190229264</v>
      </c>
      <c r="I353" s="2">
        <f t="shared" ca="1" si="280"/>
        <v>1.6032205085297615</v>
      </c>
      <c r="J353" s="2">
        <f t="shared" ca="1" si="281"/>
        <v>1.6574951763784409</v>
      </c>
      <c r="K353" s="2">
        <f t="shared" ca="1" si="282"/>
        <v>1.7078208477517598</v>
      </c>
      <c r="L353" s="2">
        <f t="shared" ca="1" si="283"/>
        <v>1.7540312439056231</v>
      </c>
      <c r="M353" s="2">
        <f t="shared" ca="1" si="284"/>
        <v>1.7959232742621103</v>
      </c>
      <c r="N353" s="2">
        <f t="shared" ca="1" si="285"/>
        <v>1.8333024980652692</v>
      </c>
      <c r="O353" s="2">
        <f t="shared" ca="1" si="286"/>
        <v>1.866023467434067</v>
      </c>
      <c r="P353" s="2">
        <f t="shared" ca="1" si="287"/>
        <v>1.8940174035063118</v>
      </c>
      <c r="Q353" s="2">
        <f t="shared" ca="1" si="288"/>
        <v>1.9173048182968457</v>
      </c>
      <c r="R353" s="2">
        <f t="shared" ca="1" si="289"/>
        <v>1.9359942683770304</v>
      </c>
      <c r="S353" s="2">
        <f t="shared" ca="1" si="290"/>
        <v>1.9502708994074485</v>
      </c>
      <c r="T353" s="2">
        <f t="shared" ca="1" si="291"/>
        <v>1.960379602852292</v>
      </c>
      <c r="U353" s="2">
        <f t="shared" ca="1" si="292"/>
        <v>1.9666071565732965</v>
      </c>
      <c r="V353" s="2">
        <f t="shared" ca="1" si="293"/>
        <v>1.969265733476673</v>
      </c>
      <c r="W353" s="2">
        <f t="shared" ca="1" si="294"/>
        <v>1.968677725832388</v>
      </c>
      <c r="X353" s="2">
        <f t="shared" ca="1" si="295"/>
        <v>1.9651607018483745</v>
      </c>
      <c r="Y353" s="2">
        <f t="shared" ca="1" si="296"/>
        <v>1.9590123072759453</v>
      </c>
      <c r="Z353" s="2">
        <f t="shared" ca="1" si="297"/>
        <v>1.9504968925003765</v>
      </c>
      <c r="AA353" s="2">
        <f t="shared" ca="1" si="298"/>
        <v>1.9398367022793281</v>
      </c>
      <c r="AB353" s="2">
        <f t="shared" ca="1" si="299"/>
        <v>1.9272098217517677</v>
      </c>
      <c r="AC353" s="2">
        <f t="shared" ca="1" si="300"/>
        <v>1.9127551883749432</v>
      </c>
      <c r="AD353" s="2">
        <f t="shared" ca="1" si="301"/>
        <v>1.8965826772444687</v>
      </c>
      <c r="AE353" s="2">
        <f t="shared" ca="1" si="302"/>
        <v>1.8787845814487896</v>
      </c>
      <c r="AF353" s="2">
        <f t="shared" ca="1" si="303"/>
        <v>1.859444886991912</v>
      </c>
      <c r="AG353" s="2">
        <f t="shared" ca="1" si="304"/>
        <v>1.8386446779416699</v>
      </c>
      <c r="AH353" s="2">
        <f t="shared" ca="1" si="305"/>
        <v>1.8164642992652589</v>
      </c>
      <c r="AI353" s="2">
        <f t="shared" ca="1" si="306"/>
        <v>1.7929838950993489</v>
      </c>
      <c r="AJ353" s="2">
        <f t="shared" ca="1" si="307"/>
        <v>1.7682835159277928</v>
      </c>
      <c r="AK353" s="2">
        <f t="shared" ca="1" si="308"/>
        <v>1.7424432412544217</v>
      </c>
      <c r="AL353" s="2">
        <f t="shared" ca="1" si="309"/>
        <v>1.7155434319684988</v>
      </c>
      <c r="AM353" s="2">
        <f t="shared" ca="1" si="310"/>
        <v>1.6876652037349147</v>
      </c>
      <c r="AN353" s="2">
        <f t="shared" ca="1" si="311"/>
        <v>1.658891224824302</v>
      </c>
      <c r="AO353" s="2">
        <f t="shared" ca="1" si="312"/>
        <v>1.6293068863773532</v>
      </c>
      <c r="AP353" s="2">
        <f t="shared" ca="1" si="313"/>
        <v>1.5990017038632827</v>
      </c>
      <c r="AQ353" s="2">
        <f t="shared" ca="1" si="314"/>
        <v>1.5680704532829981</v>
      </c>
      <c r="AR353" s="2">
        <f t="shared" ca="1" si="315"/>
        <v>1.5366131257211746</v>
      </c>
      <c r="AS353" s="2">
        <f t="shared" ca="1" si="316"/>
        <v>1.5047326127515523</v>
      </c>
      <c r="AT353" s="2">
        <f t="shared" ca="1" si="317"/>
        <v>1.4725295368075271</v>
      </c>
      <c r="AU353" s="2">
        <f t="shared" ca="1" si="318"/>
        <v>1.4400949442428714</v>
      </c>
      <c r="AV353" s="2">
        <f t="shared" ca="1" si="319"/>
        <v>1.4075030417992442</v>
      </c>
      <c r="AW353" s="2">
        <f t="shared" ca="1" si="320"/>
        <v>1.3748065646521577</v>
      </c>
      <c r="AX353" s="2">
        <f t="shared" ca="1" si="321"/>
        <v>1.3420364459069518</v>
      </c>
      <c r="AY353" s="2">
        <f t="shared" ca="1" si="322"/>
        <v>1.3092075946270352</v>
      </c>
      <c r="AZ353" s="2">
        <f t="shared" ca="1" si="271"/>
        <v>1.2763352467624818</v>
      </c>
      <c r="BC353" s="2">
        <f t="shared" ca="1" si="323"/>
        <v>-1.7791416051266822</v>
      </c>
      <c r="BD353" s="2">
        <f t="shared" ca="1" si="323"/>
        <v>-8.8214303202652999E-2</v>
      </c>
      <c r="BE353" s="2">
        <f t="shared" ca="1" si="323"/>
        <v>1.3644768002693919</v>
      </c>
    </row>
    <row r="354" spans="1:57" x14ac:dyDescent="0.3">
      <c r="A354" s="2">
        <f t="shared" si="272"/>
        <v>3.4199999999999711</v>
      </c>
      <c r="B354" s="2">
        <f t="shared" ca="1" si="273"/>
        <v>1.1329931314567501</v>
      </c>
      <c r="C354" s="2">
        <f t="shared" ca="1" si="274"/>
        <v>1.2077159763938561</v>
      </c>
      <c r="D354" s="2">
        <f t="shared" ca="1" si="275"/>
        <v>1.2805450265162956</v>
      </c>
      <c r="E354" s="2">
        <f t="shared" ca="1" si="276"/>
        <v>1.3518205132117296</v>
      </c>
      <c r="F354" s="2">
        <f t="shared" ca="1" si="277"/>
        <v>1.4206509374458858</v>
      </c>
      <c r="G354" s="2">
        <f t="shared" ca="1" si="278"/>
        <v>1.486177698736751</v>
      </c>
      <c r="H354" s="2">
        <f t="shared" ca="1" si="279"/>
        <v>1.5480008088017836</v>
      </c>
      <c r="I354" s="2">
        <f t="shared" ca="1" si="280"/>
        <v>1.6060165947482388</v>
      </c>
      <c r="J354" s="2">
        <f t="shared" ca="1" si="281"/>
        <v>1.6601806504199812</v>
      </c>
      <c r="K354" s="2">
        <f t="shared" ca="1" si="282"/>
        <v>1.7103946151245781</v>
      </c>
      <c r="L354" s="2">
        <f t="shared" ca="1" si="283"/>
        <v>1.7564913755591458</v>
      </c>
      <c r="M354" s="2">
        <f t="shared" ca="1" si="284"/>
        <v>1.7982679155287422</v>
      </c>
      <c r="N354" s="2">
        <f t="shared" ca="1" si="285"/>
        <v>1.8355306754273646</v>
      </c>
      <c r="O354" s="2">
        <f t="shared" ca="1" si="286"/>
        <v>1.8681356421153992</v>
      </c>
      <c r="P354" s="2">
        <f t="shared" ca="1" si="287"/>
        <v>1.8960157241081643</v>
      </c>
      <c r="Q354" s="2">
        <f t="shared" ca="1" si="288"/>
        <v>1.9191930961707551</v>
      </c>
      <c r="R354" s="2">
        <f t="shared" ca="1" si="289"/>
        <v>1.9377777488869399</v>
      </c>
      <c r="S354" s="2">
        <f t="shared" ca="1" si="290"/>
        <v>1.9519559254822028</v>
      </c>
      <c r="T354" s="2">
        <f t="shared" ca="1" si="291"/>
        <v>1.9619732582390188</v>
      </c>
      <c r="U354" s="2">
        <f t="shared" ca="1" si="292"/>
        <v>1.9681169364539737</v>
      </c>
      <c r="V354" s="2">
        <f t="shared" ca="1" si="293"/>
        <v>1.9706992413813236</v>
      </c>
      <c r="W354" s="2">
        <f t="shared" ca="1" si="294"/>
        <v>1.9700423731638543</v>
      </c>
      <c r="X354" s="2">
        <f t="shared" ca="1" si="295"/>
        <v>1.9664634062597228</v>
      </c>
      <c r="Y354" s="2">
        <f t="shared" ca="1" si="296"/>
        <v>1.9602592254973419</v>
      </c>
      <c r="Z354" s="2">
        <f t="shared" ca="1" si="297"/>
        <v>1.9516932443486887</v>
      </c>
      <c r="AA354" s="2">
        <f t="shared" ca="1" si="298"/>
        <v>1.9409867297151335</v>
      </c>
      <c r="AB354" s="2">
        <f t="shared" ca="1" si="299"/>
        <v>1.9283168891713862</v>
      </c>
      <c r="AC354" s="2">
        <f t="shared" ca="1" si="300"/>
        <v>1.9138219842832962</v>
      </c>
      <c r="AD354" s="2">
        <f t="shared" ca="1" si="301"/>
        <v>1.897611443740721</v>
      </c>
      <c r="AE354" s="2">
        <f t="shared" ca="1" si="302"/>
        <v>1.879777299516624</v>
      </c>
      <c r="AF354" s="2">
        <f t="shared" ca="1" si="303"/>
        <v>1.8604033843109797</v>
      </c>
      <c r="AG354" s="2">
        <f t="shared" ca="1" si="304"/>
        <v>1.8395706717750919</v>
      </c>
      <c r="AH354" s="2">
        <f t="shared" ca="1" si="305"/>
        <v>1.8173594067859931</v>
      </c>
      <c r="AI354" s="2">
        <f t="shared" ca="1" si="306"/>
        <v>1.7938496350349884</v>
      </c>
      <c r="AJ354" s="2">
        <f t="shared" ca="1" si="307"/>
        <v>1.7691213104678862</v>
      </c>
      <c r="AK354" s="2">
        <f t="shared" ca="1" si="308"/>
        <v>1.7432544205188363</v>
      </c>
      <c r="AL354" s="2">
        <f t="shared" ca="1" si="309"/>
        <v>1.7163292428802805</v>
      </c>
      <c r="AM354" s="2">
        <f t="shared" ca="1" si="310"/>
        <v>1.6884268253849875</v>
      </c>
      <c r="AN354" s="2">
        <f t="shared" ca="1" si="311"/>
        <v>1.6596297913091682</v>
      </c>
      <c r="AO354" s="2">
        <f t="shared" ca="1" si="312"/>
        <v>1.6300235143085062</v>
      </c>
      <c r="AP354" s="2">
        <f t="shared" ca="1" si="313"/>
        <v>1.5996975146450836</v>
      </c>
      <c r="AQ354" s="2">
        <f t="shared" ca="1" si="314"/>
        <v>1.5687465718590832</v>
      </c>
      <c r="AR354" s="2">
        <f t="shared" ca="1" si="315"/>
        <v>1.5372706340696911</v>
      </c>
      <c r="AS354" s="2">
        <f t="shared" ca="1" si="316"/>
        <v>1.5053724464439093</v>
      </c>
      <c r="AT354" s="2">
        <f t="shared" ca="1" si="317"/>
        <v>1.4731523390198433</v>
      </c>
      <c r="AU354" s="2">
        <f t="shared" ca="1" si="318"/>
        <v>1.4407009208713639</v>
      </c>
      <c r="AV354" s="2">
        <f t="shared" ca="1" si="319"/>
        <v>1.4080918694821454</v>
      </c>
      <c r="AW354" s="2">
        <f t="shared" ca="1" si="320"/>
        <v>1.3753773851369728</v>
      </c>
      <c r="AX354" s="2">
        <f t="shared" ca="1" si="321"/>
        <v>1.3425879829483216</v>
      </c>
      <c r="AY354" s="2">
        <f t="shared" ca="1" si="322"/>
        <v>1.3097384827484166</v>
      </c>
      <c r="AZ354" s="2">
        <f t="shared" ca="1" si="271"/>
        <v>1.2768445921281133</v>
      </c>
      <c r="BC354" s="2">
        <f t="shared" ca="1" si="323"/>
        <v>2.132589154882508</v>
      </c>
      <c r="BD354" s="2">
        <f t="shared" ca="1" si="323"/>
        <v>1.2002759367622771</v>
      </c>
      <c r="BE354" s="2">
        <f t="shared" ca="1" si="323"/>
        <v>1.3510574674530558</v>
      </c>
    </row>
    <row r="355" spans="1:57" x14ac:dyDescent="0.3">
      <c r="A355" s="2">
        <f t="shared" si="272"/>
        <v>3.4299999999999708</v>
      </c>
      <c r="B355" s="2">
        <f t="shared" ca="1" si="273"/>
        <v>1.1339102029623296</v>
      </c>
      <c r="C355" s="2">
        <f t="shared" ca="1" si="274"/>
        <v>1.2087376076539613</v>
      </c>
      <c r="D355" s="2">
        <f t="shared" ca="1" si="275"/>
        <v>1.2816635360849773</v>
      </c>
      <c r="E355" s="2">
        <f t="shared" ca="1" si="276"/>
        <v>1.3530041631769163</v>
      </c>
      <c r="F355" s="2">
        <f t="shared" ca="1" si="277"/>
        <v>1.421869223180805</v>
      </c>
      <c r="G355" s="2">
        <f t="shared" ca="1" si="278"/>
        <v>1.4874098608466837</v>
      </c>
      <c r="H355" s="2">
        <f t="shared" ca="1" si="279"/>
        <v>1.5492325853133373</v>
      </c>
      <c r="I355" s="2">
        <f t="shared" ca="1" si="280"/>
        <v>1.6072354786654166</v>
      </c>
      <c r="J355" s="2">
        <f t="shared" ca="1" si="281"/>
        <v>1.6613736241857782</v>
      </c>
      <c r="K355" s="2">
        <f t="shared" ca="1" si="282"/>
        <v>1.7115478538609552</v>
      </c>
      <c r="L355" s="2">
        <f t="shared" ca="1" si="283"/>
        <v>1.7575909035359749</v>
      </c>
      <c r="M355" s="2">
        <f t="shared" ca="1" si="284"/>
        <v>1.7993005130620772</v>
      </c>
      <c r="N355" s="2">
        <f t="shared" ca="1" si="285"/>
        <v>1.836484680582902</v>
      </c>
      <c r="O355" s="2">
        <f t="shared" ca="1" si="286"/>
        <v>1.8690014982808412</v>
      </c>
      <c r="P355" s="2">
        <f t="shared" ca="1" si="287"/>
        <v>1.8967862270840421</v>
      </c>
      <c r="Q355" s="2">
        <f t="shared" ca="1" si="288"/>
        <v>1.91986336546096</v>
      </c>
      <c r="R355" s="2">
        <f t="shared" ca="1" si="289"/>
        <v>1.938344996806685</v>
      </c>
      <c r="S355" s="2">
        <f t="shared" ca="1" si="290"/>
        <v>1.9524191203045338</v>
      </c>
      <c r="T355" s="2">
        <f t="shared" ca="1" si="291"/>
        <v>1.9623327679954601</v>
      </c>
      <c r="U355" s="2">
        <f t="shared" ca="1" si="292"/>
        <v>1.9683742000770277</v>
      </c>
      <c r="V355" s="2">
        <f t="shared" ca="1" si="293"/>
        <v>1.9708564656698981</v>
      </c>
      <c r="W355" s="2">
        <f t="shared" ca="1" si="294"/>
        <v>1.970102232285089</v>
      </c>
      <c r="X355" s="2">
        <f t="shared" ca="1" si="295"/>
        <v>1.966428740815382</v>
      </c>
      <c r="Y355" s="2">
        <f t="shared" ca="1" si="296"/>
        <v>1.9601327771743471</v>
      </c>
      <c r="Z355" s="2">
        <f t="shared" ca="1" si="297"/>
        <v>1.951477482629667</v>
      </c>
      <c r="AA355" s="2">
        <f t="shared" ca="1" si="298"/>
        <v>1.9406838137601266</v>
      </c>
      <c r="AB355" s="2">
        <f t="shared" ca="1" si="299"/>
        <v>1.9279287701374996</v>
      </c>
      <c r="AC355" s="2">
        <f t="shared" ca="1" si="300"/>
        <v>1.913350607553814</v>
      </c>
      <c r="AD355" s="2">
        <f t="shared" ca="1" si="301"/>
        <v>1.8970589775268409</v>
      </c>
      <c r="AE355" s="2">
        <f t="shared" ca="1" si="302"/>
        <v>1.8791463185981543</v>
      </c>
      <c r="AF355" s="2">
        <f t="shared" ca="1" si="303"/>
        <v>1.8596969765493117</v>
      </c>
      <c r="AG355" s="2">
        <f t="shared" ca="1" si="304"/>
        <v>1.8387924803494784</v>
      </c>
      <c r="AH355" s="2">
        <f t="shared" ca="1" si="305"/>
        <v>1.8165136403462838</v>
      </c>
      <c r="AI355" s="2">
        <f t="shared" ca="1" si="306"/>
        <v>1.7929410693516794</v>
      </c>
      <c r="AJ355" s="2">
        <f t="shared" ca="1" si="307"/>
        <v>1.7681552903906597</v>
      </c>
      <c r="AK355" s="2">
        <f t="shared" ca="1" si="308"/>
        <v>1.7422368645330149</v>
      </c>
      <c r="AL355" s="2">
        <f t="shared" ca="1" si="309"/>
        <v>1.7152666521095243</v>
      </c>
      <c r="AM355" s="2">
        <f t="shared" ca="1" si="310"/>
        <v>1.6873262991054521</v>
      </c>
      <c r="AN355" s="2">
        <f t="shared" ca="1" si="311"/>
        <v>1.6584990498806411</v>
      </c>
      <c r="AO355" s="2">
        <f t="shared" ca="1" si="312"/>
        <v>1.6288709265791861</v>
      </c>
      <c r="AP355" s="2">
        <f t="shared" ca="1" si="313"/>
        <v>1.5985321197588309</v>
      </c>
      <c r="AQ355" s="2">
        <f t="shared" ca="1" si="314"/>
        <v>1.5675780770968017</v>
      </c>
      <c r="AR355" s="2">
        <f t="shared" ca="1" si="315"/>
        <v>1.536109367205835</v>
      </c>
      <c r="AS355" s="2">
        <f t="shared" ca="1" si="316"/>
        <v>1.5042292514542879</v>
      </c>
      <c r="AT355" s="2">
        <f t="shared" ca="1" si="317"/>
        <v>1.472038430115147</v>
      </c>
      <c r="AU355" s="2">
        <f t="shared" ca="1" si="318"/>
        <v>1.4396277386706848</v>
      </c>
      <c r="AV355" s="2">
        <f t="shared" ca="1" si="319"/>
        <v>1.4070709907618</v>
      </c>
      <c r="AW355" s="2">
        <f t="shared" ca="1" si="320"/>
        <v>1.3744205196483723</v>
      </c>
      <c r="AX355" s="2">
        <f t="shared" ca="1" si="321"/>
        <v>1.3417070945531098</v>
      </c>
      <c r="AY355" s="2">
        <f t="shared" ca="1" si="322"/>
        <v>1.3089461228223576</v>
      </c>
      <c r="AZ355" s="2">
        <f t="shared" ca="1" si="271"/>
        <v>1.2761544576595163</v>
      </c>
      <c r="BC355" s="2">
        <f t="shared" ca="1" si="323"/>
        <v>-0.15484075741324688</v>
      </c>
      <c r="BD355" s="2">
        <f t="shared" ca="1" si="323"/>
        <v>1.4509279818905441</v>
      </c>
      <c r="BE355" s="2">
        <f t="shared" ca="1" si="323"/>
        <v>-2.0549268197177897</v>
      </c>
    </row>
    <row r="356" spans="1:57" x14ac:dyDescent="0.3">
      <c r="A356" s="2">
        <f t="shared" si="272"/>
        <v>3.4399999999999706</v>
      </c>
      <c r="B356" s="2">
        <f t="shared" ca="1" si="273"/>
        <v>1.1370462267497836</v>
      </c>
      <c r="C356" s="2">
        <f t="shared" ca="1" si="274"/>
        <v>1.2118740873502851</v>
      </c>
      <c r="D356" s="2">
        <f t="shared" ca="1" si="275"/>
        <v>1.284800331343805</v>
      </c>
      <c r="E356" s="2">
        <f t="shared" ca="1" si="276"/>
        <v>1.3561172878314911</v>
      </c>
      <c r="F356" s="2">
        <f t="shared" ca="1" si="277"/>
        <v>1.424935799439309</v>
      </c>
      <c r="G356" s="2">
        <f t="shared" ca="1" si="278"/>
        <v>1.4904163960438426</v>
      </c>
      <c r="H356" s="2">
        <f t="shared" ca="1" si="279"/>
        <v>1.5521716942070283</v>
      </c>
      <c r="I356" s="2">
        <f t="shared" ca="1" si="280"/>
        <v>1.6101011905308491</v>
      </c>
      <c r="J356" s="2">
        <f t="shared" ca="1" si="281"/>
        <v>1.6641591566526572</v>
      </c>
      <c r="K356" s="2">
        <f t="shared" ca="1" si="282"/>
        <v>1.7142453352180347</v>
      </c>
      <c r="L356" s="2">
        <f t="shared" ca="1" si="283"/>
        <v>1.7601920342085895</v>
      </c>
      <c r="M356" s="2">
        <f t="shared" ca="1" si="284"/>
        <v>1.8017974704065172</v>
      </c>
      <c r="N356" s="2">
        <f t="shared" ca="1" si="285"/>
        <v>1.8388709155072522</v>
      </c>
      <c r="O356" s="2">
        <f t="shared" ca="1" si="286"/>
        <v>1.8712722768077121</v>
      </c>
      <c r="P356" s="2">
        <f t="shared" ca="1" si="287"/>
        <v>1.8989388719253883</v>
      </c>
      <c r="Q356" s="2">
        <f t="shared" ca="1" si="288"/>
        <v>1.9218972232649603</v>
      </c>
      <c r="R356" s="2">
        <f t="shared" ca="1" si="289"/>
        <v>1.9402612051464738</v>
      </c>
      <c r="S356" s="2">
        <f t="shared" ca="1" si="290"/>
        <v>1.9542202704377953</v>
      </c>
      <c r="T356" s="2">
        <f t="shared" ca="1" si="291"/>
        <v>1.9640225492119119</v>
      </c>
      <c r="U356" s="2">
        <f t="shared" ca="1" si="292"/>
        <v>1.969957071357378</v>
      </c>
      <c r="V356" s="2">
        <f t="shared" ca="1" si="293"/>
        <v>1.9723373527020014</v>
      </c>
      <c r="W356" s="2">
        <f t="shared" ca="1" si="294"/>
        <v>1.9714862269570634</v>
      </c>
      <c r="X356" s="2">
        <f t="shared" ca="1" si="295"/>
        <v>1.967720800993686</v>
      </c>
      <c r="Y356" s="2">
        <f t="shared" ca="1" si="296"/>
        <v>1.9613374631955112</v>
      </c>
      <c r="Z356" s="2">
        <f t="shared" ca="1" si="297"/>
        <v>1.9525987867142653</v>
      </c>
      <c r="AA356" s="2">
        <f t="shared" ca="1" si="298"/>
        <v>1.9417251247032452</v>
      </c>
      <c r="AB356" s="2">
        <f t="shared" ca="1" si="299"/>
        <v>1.928892977626576</v>
      </c>
      <c r="AC356" s="2">
        <f t="shared" ca="1" si="300"/>
        <v>1.9142403049252021</v>
      </c>
      <c r="AD356" s="2">
        <f t="shared" ca="1" si="301"/>
        <v>1.8978766894703272</v>
      </c>
      <c r="AE356" s="2">
        <f t="shared" ca="1" si="302"/>
        <v>1.8798946833530989</v>
      </c>
      <c r="AF356" s="2">
        <f t="shared" ca="1" si="303"/>
        <v>1.860378851132088</v>
      </c>
      <c r="AG356" s="2">
        <f t="shared" ca="1" si="304"/>
        <v>1.8394109821480804</v>
      </c>
      <c r="AH356" s="2">
        <f t="shared" ca="1" si="305"/>
        <v>1.8170721571030077</v>
      </c>
      <c r="AI356" s="2">
        <f t="shared" ca="1" si="306"/>
        <v>1.7934432608193418</v>
      </c>
      <c r="AJ356" s="2">
        <f t="shared" ca="1" si="307"/>
        <v>1.7686050903430983</v>
      </c>
      <c r="AK356" s="2">
        <f t="shared" ca="1" si="308"/>
        <v>1.7426384854104648</v>
      </c>
      <c r="AL356" s="2">
        <f t="shared" ca="1" si="309"/>
        <v>1.7156245941515462</v>
      </c>
      <c r="AM356" s="2">
        <f t="shared" ca="1" si="310"/>
        <v>1.6876453660134292</v>
      </c>
      <c r="AN356" s="2">
        <f t="shared" ca="1" si="311"/>
        <v>1.6587843718383879</v>
      </c>
      <c r="AO356" s="2">
        <f t="shared" ca="1" si="312"/>
        <v>1.629127987545778</v>
      </c>
      <c r="AP356" s="2">
        <f t="shared" ca="1" si="313"/>
        <v>1.5987667787965365</v>
      </c>
      <c r="AQ356" s="2">
        <f t="shared" ca="1" si="314"/>
        <v>1.5677965653027679</v>
      </c>
      <c r="AR356" s="2">
        <f t="shared" ca="1" si="315"/>
        <v>1.5363182389356189</v>
      </c>
      <c r="AS356" s="2">
        <f t="shared" ca="1" si="316"/>
        <v>1.5044352791961773</v>
      </c>
      <c r="AT356" s="2">
        <f t="shared" ca="1" si="317"/>
        <v>1.4722484585664848</v>
      </c>
      <c r="AU356" s="2">
        <f t="shared" ca="1" si="318"/>
        <v>1.4398485419828966</v>
      </c>
      <c r="AV356" s="2">
        <f t="shared" ca="1" si="319"/>
        <v>1.4073091840305976</v>
      </c>
      <c r="AW356" s="2">
        <f t="shared" ca="1" si="320"/>
        <v>1.3746825582179689</v>
      </c>
      <c r="AX356" s="2">
        <f t="shared" ca="1" si="321"/>
        <v>1.3419993993967336</v>
      </c>
      <c r="AY356" s="2">
        <f t="shared" ca="1" si="322"/>
        <v>1.3092754184400295</v>
      </c>
      <c r="AZ356" s="2">
        <f t="shared" ca="1" si="271"/>
        <v>1.27652802216249</v>
      </c>
      <c r="BC356" s="2">
        <f t="shared" ca="1" si="323"/>
        <v>1.9368121128792701</v>
      </c>
      <c r="BD356" s="2">
        <f t="shared" ca="1" si="323"/>
        <v>2.3824559900716054</v>
      </c>
      <c r="BE356" s="2">
        <f t="shared" ca="1" si="323"/>
        <v>0.17408215158520335</v>
      </c>
    </row>
    <row r="357" spans="1:57" x14ac:dyDescent="0.3">
      <c r="A357" s="2">
        <f t="shared" si="272"/>
        <v>3.4499999999999704</v>
      </c>
      <c r="B357" s="2">
        <f t="shared" ca="1" si="273"/>
        <v>1.1377831758562789</v>
      </c>
      <c r="C357" s="2">
        <f t="shared" ca="1" si="274"/>
        <v>1.2125959369475106</v>
      </c>
      <c r="D357" s="2">
        <f t="shared" ca="1" si="275"/>
        <v>1.2855098666272198</v>
      </c>
      <c r="E357" s="2">
        <f t="shared" ca="1" si="276"/>
        <v>1.3567937991017582</v>
      </c>
      <c r="F357" s="2">
        <f t="shared" ca="1" si="277"/>
        <v>1.4255597027487488</v>
      </c>
      <c r="G357" s="2">
        <f t="shared" ca="1" si="278"/>
        <v>1.4909772788589377</v>
      </c>
      <c r="H357" s="2">
        <f t="shared" ca="1" si="279"/>
        <v>1.5526650094009837</v>
      </c>
      <c r="I357" s="2">
        <f t="shared" ca="1" si="280"/>
        <v>1.6105236128126319</v>
      </c>
      <c r="J357" s="2">
        <f t="shared" ca="1" si="281"/>
        <v>1.6645063953735084</v>
      </c>
      <c r="K357" s="2">
        <f t="shared" ca="1" si="282"/>
        <v>1.714511875459481</v>
      </c>
      <c r="L357" s="2">
        <f t="shared" ca="1" si="283"/>
        <v>1.7603718031263134</v>
      </c>
      <c r="M357" s="2">
        <f t="shared" ca="1" si="284"/>
        <v>1.8018847398612599</v>
      </c>
      <c r="N357" s="2">
        <f t="shared" ca="1" si="285"/>
        <v>1.8388610935844909</v>
      </c>
      <c r="O357" s="2">
        <f t="shared" ca="1" si="286"/>
        <v>1.8711624433806333</v>
      </c>
      <c r="P357" s="2">
        <f t="shared" ca="1" si="287"/>
        <v>1.8987280147431471</v>
      </c>
      <c r="Q357" s="2">
        <f t="shared" ca="1" si="288"/>
        <v>1.9215862011943965</v>
      </c>
      <c r="R357" s="2">
        <f t="shared" ca="1" si="289"/>
        <v>1.9398525130762625</v>
      </c>
      <c r="S357" s="2">
        <f t="shared" ca="1" si="290"/>
        <v>1.9537177016697977</v>
      </c>
      <c r="T357" s="2">
        <f t="shared" ca="1" si="291"/>
        <v>1.9634308403548886</v>
      </c>
      <c r="U357" s="2">
        <f t="shared" ca="1" si="292"/>
        <v>1.96928157449309</v>
      </c>
      <c r="V357" s="2">
        <f t="shared" ca="1" si="293"/>
        <v>1.9715837324509053</v>
      </c>
      <c r="W357" s="2">
        <f t="shared" ca="1" si="294"/>
        <v>1.9706601599771278</v>
      </c>
      <c r="X357" s="2">
        <f t="shared" ca="1" si="295"/>
        <v>1.966827676492741</v>
      </c>
      <c r="Y357" s="2">
        <f t="shared" ca="1" si="296"/>
        <v>1.9603821212814256</v>
      </c>
      <c r="Z357" s="2">
        <f t="shared" ca="1" si="297"/>
        <v>1.9515853505144478</v>
      </c>
      <c r="AA357" s="2">
        <f t="shared" ca="1" si="298"/>
        <v>1.9406569678476602</v>
      </c>
      <c r="AB357" s="2">
        <f t="shared" ca="1" si="299"/>
        <v>1.9277728305343564</v>
      </c>
      <c r="AC357" s="2">
        <f t="shared" ca="1" si="300"/>
        <v>1.9130704580601758</v>
      </c>
      <c r="AD357" s="2">
        <f t="shared" ca="1" si="301"/>
        <v>1.8966592201353631</v>
      </c>
      <c r="AE357" s="2">
        <f t="shared" ca="1" si="302"/>
        <v>1.8786316363468762</v>
      </c>
      <c r="AF357" s="2">
        <f t="shared" ca="1" si="303"/>
        <v>1.8590723427038773</v>
      </c>
      <c r="AG357" s="2">
        <f t="shared" ca="1" si="304"/>
        <v>1.8380632409601141</v>
      </c>
      <c r="AH357" s="2">
        <f t="shared" ca="1" si="305"/>
        <v>1.8156855340466309</v>
      </c>
      <c r="AI357" s="2">
        <f t="shared" ca="1" si="306"/>
        <v>1.7920202306783177</v>
      </c>
      <c r="AJ357" s="2">
        <f t="shared" ca="1" si="307"/>
        <v>1.7671482538568046</v>
      </c>
      <c r="AK357" s="2">
        <f t="shared" ca="1" si="308"/>
        <v>1.7411505740090232</v>
      </c>
      <c r="AL357" s="2">
        <f t="shared" ca="1" si="309"/>
        <v>1.7141084792193397</v>
      </c>
      <c r="AM357" s="2">
        <f t="shared" ca="1" si="310"/>
        <v>1.6861040746987628</v>
      </c>
      <c r="AN357" s="2">
        <f t="shared" ca="1" si="311"/>
        <v>1.6572211101595409</v>
      </c>
      <c r="AO357" s="2">
        <f t="shared" ca="1" si="312"/>
        <v>1.6275461675645368</v>
      </c>
      <c r="AP357" s="2">
        <f t="shared" ca="1" si="313"/>
        <v>1.5971700394582009</v>
      </c>
      <c r="AQ357" s="2">
        <f t="shared" ca="1" si="314"/>
        <v>1.5661887684536731</v>
      </c>
      <c r="AR357" s="2">
        <f t="shared" ca="1" si="315"/>
        <v>1.5347034194196842</v>
      </c>
      <c r="AS357" s="2">
        <f t="shared" ca="1" si="316"/>
        <v>1.5028175389132656</v>
      </c>
      <c r="AT357" s="2">
        <f t="shared" ca="1" si="317"/>
        <v>1.4706318206121018</v>
      </c>
      <c r="AU357" s="2">
        <f t="shared" ca="1" si="318"/>
        <v>1.4382368089781212</v>
      </c>
      <c r="AV357" s="2">
        <f t="shared" ca="1" si="319"/>
        <v>1.4057058513685665</v>
      </c>
      <c r="AW357" s="2">
        <f t="shared" ca="1" si="320"/>
        <v>1.3730908158896169</v>
      </c>
      <c r="AX357" s="2">
        <f t="shared" ca="1" si="321"/>
        <v>1.3404222616216532</v>
      </c>
      <c r="AY357" s="2">
        <f t="shared" ca="1" si="322"/>
        <v>1.3077160598079813</v>
      </c>
      <c r="AZ357" s="2">
        <f t="shared" ca="1" si="271"/>
        <v>1.2749898660817047</v>
      </c>
      <c r="BC357" s="2">
        <f t="shared" ca="1" si="323"/>
        <v>-1.2018383618099868</v>
      </c>
      <c r="BD357" s="2">
        <f t="shared" ca="1" si="323"/>
        <v>0.80165279190170402</v>
      </c>
      <c r="BE357" s="2">
        <f t="shared" ca="1" si="323"/>
        <v>-0.11856814884695765</v>
      </c>
    </row>
    <row r="358" spans="1:57" x14ac:dyDescent="0.3">
      <c r="A358" s="2">
        <f t="shared" si="272"/>
        <v>3.4599999999999702</v>
      </c>
      <c r="B358" s="2">
        <f t="shared" ca="1" si="273"/>
        <v>1.138569496636247</v>
      </c>
      <c r="C358" s="2">
        <f t="shared" ca="1" si="274"/>
        <v>1.2134387597801679</v>
      </c>
      <c r="D358" s="2">
        <f t="shared" ca="1" si="275"/>
        <v>1.2864049342348192</v>
      </c>
      <c r="E358" s="2">
        <f t="shared" ca="1" si="276"/>
        <v>1.3577141045060721</v>
      </c>
      <c r="F358" s="2">
        <f t="shared" ca="1" si="277"/>
        <v>1.426479778417844</v>
      </c>
      <c r="G358" s="2">
        <f t="shared" ca="1" si="278"/>
        <v>1.491881015336282</v>
      </c>
      <c r="H358" s="2">
        <f t="shared" ca="1" si="279"/>
        <v>1.5535423225467353</v>
      </c>
      <c r="I358" s="2">
        <f t="shared" ca="1" si="280"/>
        <v>1.6113658493602276</v>
      </c>
      <c r="J358" s="2">
        <f t="shared" ca="1" si="281"/>
        <v>1.6653041843018068</v>
      </c>
      <c r="K358" s="2">
        <f t="shared" ca="1" si="282"/>
        <v>1.7152548875858913</v>
      </c>
      <c r="L358" s="2">
        <f t="shared" ca="1" si="283"/>
        <v>1.7610494221764046</v>
      </c>
      <c r="M358" s="2">
        <f t="shared" ca="1" si="284"/>
        <v>1.8024869628774414</v>
      </c>
      <c r="N358" s="2">
        <f t="shared" ca="1" si="285"/>
        <v>1.839379317326554</v>
      </c>
      <c r="O358" s="2">
        <f t="shared" ca="1" si="286"/>
        <v>1.8715899938992311</v>
      </c>
      <c r="P358" s="2">
        <f t="shared" ca="1" si="287"/>
        <v>1.8990603780111228</v>
      </c>
      <c r="Q358" s="2">
        <f t="shared" ca="1" si="288"/>
        <v>1.921820982381748</v>
      </c>
      <c r="R358" s="2">
        <f t="shared" ca="1" si="289"/>
        <v>1.939989199404037</v>
      </c>
      <c r="S358" s="2">
        <f t="shared" ca="1" si="290"/>
        <v>1.9537573244514901</v>
      </c>
      <c r="T358" s="2">
        <f t="shared" ca="1" si="291"/>
        <v>1.9633756204356019</v>
      </c>
      <c r="U358" s="2">
        <f t="shared" ca="1" si="292"/>
        <v>1.969134594913629</v>
      </c>
      <c r="V358" s="2">
        <f t="shared" ca="1" si="293"/>
        <v>1.9713486355621337</v>
      </c>
      <c r="W358" s="2">
        <f t="shared" ca="1" si="294"/>
        <v>1.9703408469590549</v>
      </c>
      <c r="X358" s="2">
        <f t="shared" ca="1" si="295"/>
        <v>1.9664280086236288</v>
      </c>
      <c r="Y358" s="2">
        <f t="shared" ca="1" si="296"/>
        <v>1.959905660163352</v>
      </c>
      <c r="Z358" s="2">
        <f t="shared" ca="1" si="297"/>
        <v>1.9510351929000773</v>
      </c>
      <c r="AA358" s="2">
        <f t="shared" ca="1" si="298"/>
        <v>1.9400357158993327</v>
      </c>
      <c r="AB358" s="2">
        <f t="shared" ca="1" si="299"/>
        <v>1.9270827000500783</v>
      </c>
      <c r="AC358" s="2">
        <f t="shared" ca="1" si="300"/>
        <v>1.9123134821999219</v>
      </c>
      <c r="AD358" s="2">
        <f t="shared" ca="1" si="301"/>
        <v>1.8958374752926721</v>
      </c>
      <c r="AE358" s="2">
        <f t="shared" ca="1" si="302"/>
        <v>1.8777474212715795</v>
      </c>
      <c r="AF358" s="2">
        <f t="shared" ca="1" si="303"/>
        <v>1.8581282811970325</v>
      </c>
      <c r="AG358" s="2">
        <f t="shared" ca="1" si="304"/>
        <v>1.8370623222134503</v>
      </c>
      <c r="AH358" s="2">
        <f t="shared" ca="1" si="305"/>
        <v>1.8146311222956435</v>
      </c>
      <c r="AI358" s="2">
        <f t="shared" ca="1" si="306"/>
        <v>1.7909160668735711</v>
      </c>
      <c r="AJ358" s="2">
        <f t="shared" ca="1" si="307"/>
        <v>1.7659984577805672</v>
      </c>
      <c r="AK358" s="2">
        <f t="shared" ca="1" si="308"/>
        <v>1.7399596491009646</v>
      </c>
      <c r="AL358" s="2">
        <f t="shared" ca="1" si="309"/>
        <v>1.7128813219709718</v>
      </c>
      <c r="AM358" s="2">
        <f t="shared" ca="1" si="310"/>
        <v>1.6848459906090267</v>
      </c>
      <c r="AN358" s="2">
        <f t="shared" ca="1" si="311"/>
        <v>1.6559378369222109</v>
      </c>
      <c r="AO358" s="2">
        <f t="shared" ca="1" si="312"/>
        <v>1.6262439021150805</v>
      </c>
      <c r="AP358" s="2">
        <f t="shared" ca="1" si="313"/>
        <v>1.5958554583173372</v>
      </c>
      <c r="AQ358" s="2">
        <f t="shared" ca="1" si="314"/>
        <v>1.5648690228264746</v>
      </c>
      <c r="AR358" s="2">
        <f t="shared" ca="1" si="315"/>
        <v>1.5333860841713614</v>
      </c>
      <c r="AS358" s="2">
        <f t="shared" ca="1" si="316"/>
        <v>1.501510505829154</v>
      </c>
      <c r="AT358" s="2">
        <f t="shared" ca="1" si="317"/>
        <v>1.4693431526211653</v>
      </c>
      <c r="AU358" s="2">
        <f t="shared" ca="1" si="318"/>
        <v>1.4369745995812135</v>
      </c>
      <c r="AV358" s="2">
        <f t="shared" ca="1" si="319"/>
        <v>1.4044781396565014</v>
      </c>
      <c r="AW358" s="2">
        <f t="shared" ca="1" si="320"/>
        <v>1.3719055909250097</v>
      </c>
      <c r="AX358" s="2">
        <f t="shared" ca="1" si="321"/>
        <v>1.3392875961999955</v>
      </c>
      <c r="AY358" s="2">
        <f t="shared" ca="1" si="322"/>
        <v>1.306640441645285</v>
      </c>
      <c r="AZ358" s="2">
        <f t="shared" ca="1" si="271"/>
        <v>1.2739822110493051</v>
      </c>
      <c r="BC358" s="2">
        <f t="shared" ca="1" si="323"/>
        <v>-0.59256100264464795</v>
      </c>
      <c r="BD358" s="2">
        <f t="shared" ca="1" si="323"/>
        <v>0.98154915826682387</v>
      </c>
      <c r="BE358" s="2">
        <f t="shared" ca="1" si="323"/>
        <v>-1.3538697010275218</v>
      </c>
    </row>
    <row r="359" spans="1:57" x14ac:dyDescent="0.3">
      <c r="A359" s="2">
        <f t="shared" si="272"/>
        <v>3.46999999999997</v>
      </c>
      <c r="B359" s="2">
        <f t="shared" ca="1" si="273"/>
        <v>1.1403707872744908</v>
      </c>
      <c r="C359" s="2">
        <f t="shared" ca="1" si="274"/>
        <v>1.2152123487640607</v>
      </c>
      <c r="D359" s="2">
        <f t="shared" ca="1" si="275"/>
        <v>1.2881534134168164</v>
      </c>
      <c r="E359" s="2">
        <f t="shared" ca="1" si="276"/>
        <v>1.3594175246158275</v>
      </c>
      <c r="F359" s="2">
        <f t="shared" ca="1" si="277"/>
        <v>1.4281196087986305</v>
      </c>
      <c r="G359" s="2">
        <f t="shared" ca="1" si="278"/>
        <v>1.4934477395463417</v>
      </c>
      <c r="H359" s="2">
        <f t="shared" ca="1" si="279"/>
        <v>1.5550320803668747</v>
      </c>
      <c r="I359" s="2">
        <f t="shared" ca="1" si="280"/>
        <v>1.6127758912667183</v>
      </c>
      <c r="J359" s="2">
        <f t="shared" ca="1" si="281"/>
        <v>1.6666307610029465</v>
      </c>
      <c r="K359" s="2">
        <f t="shared" ca="1" si="282"/>
        <v>1.7164930278446633</v>
      </c>
      <c r="L359" s="2">
        <f t="shared" ca="1" si="283"/>
        <v>1.762193608466869</v>
      </c>
      <c r="M359" s="2">
        <f t="shared" ca="1" si="284"/>
        <v>1.8035320295132511</v>
      </c>
      <c r="N359" s="2">
        <f t="shared" ca="1" si="285"/>
        <v>1.8403212317249567</v>
      </c>
      <c r="O359" s="2">
        <f t="shared" ca="1" si="286"/>
        <v>1.8724263801757053</v>
      </c>
      <c r="P359" s="2">
        <f t="shared" ca="1" si="287"/>
        <v>1.8997907421835789</v>
      </c>
      <c r="Q359" s="2">
        <f t="shared" ca="1" si="288"/>
        <v>1.9224466677170717</v>
      </c>
      <c r="R359" s="2">
        <f t="shared" ca="1" si="289"/>
        <v>1.9405131472557342</v>
      </c>
      <c r="S359" s="2">
        <f t="shared" ca="1" si="290"/>
        <v>1.9541837359690399</v>
      </c>
      <c r="T359" s="2">
        <f t="shared" ca="1" si="291"/>
        <v>1.9637096025481162</v>
      </c>
      <c r="U359" s="2">
        <f t="shared" ca="1" si="292"/>
        <v>1.9693818334829509</v>
      </c>
      <c r="V359" s="2">
        <f t="shared" ca="1" si="293"/>
        <v>1.9715150925452898</v>
      </c>
      <c r="W359" s="2">
        <f t="shared" ca="1" si="294"/>
        <v>1.9704324599623426</v>
      </c>
      <c r="X359" s="2">
        <f t="shared" ca="1" si="295"/>
        <v>1.9664503929508517</v>
      </c>
      <c r="Y359" s="2">
        <f t="shared" ca="1" si="296"/>
        <v>1.9598638509334074</v>
      </c>
      <c r="Z359" s="2">
        <f t="shared" ca="1" si="297"/>
        <v>1.9509334825823741</v>
      </c>
      <c r="AA359" s="2">
        <f t="shared" ca="1" si="298"/>
        <v>1.9398776273322169</v>
      </c>
      <c r="AB359" s="2">
        <f t="shared" ca="1" si="299"/>
        <v>1.9268710965768321</v>
      </c>
      <c r="AC359" s="2">
        <f t="shared" ca="1" si="300"/>
        <v>1.9120507718379696</v>
      </c>
      <c r="AD359" s="2">
        <f t="shared" ca="1" si="301"/>
        <v>1.8955258356701994</v>
      </c>
      <c r="AE359" s="2">
        <f t="shared" ca="1" si="302"/>
        <v>1.8773889772217058</v>
      </c>
      <c r="AF359" s="2">
        <f t="shared" ca="1" si="303"/>
        <v>1.857725206205636</v>
      </c>
      <c r="AG359" s="2">
        <f t="shared" ca="1" si="304"/>
        <v>1.8366168781448837</v>
      </c>
      <c r="AH359" s="2">
        <f t="shared" ca="1" si="305"/>
        <v>1.8141456688861954</v>
      </c>
      <c r="AI359" s="2">
        <f t="shared" ca="1" si="306"/>
        <v>1.7903930634116743</v>
      </c>
      <c r="AJ359" s="2">
        <f t="shared" ca="1" si="307"/>
        <v>1.7654404652776148</v>
      </c>
      <c r="AK359" s="2">
        <f t="shared" ca="1" si="308"/>
        <v>1.739369335208383</v>
      </c>
      <c r="AL359" s="2">
        <f t="shared" ca="1" si="309"/>
        <v>1.7122614705058834</v>
      </c>
      <c r="AM359" s="2">
        <f t="shared" ca="1" si="310"/>
        <v>1.6841995176544746</v>
      </c>
      <c r="AN359" s="2">
        <f t="shared" ca="1" si="311"/>
        <v>1.6552678140917501</v>
      </c>
      <c r="AO359" s="2">
        <f t="shared" ca="1" si="312"/>
        <v>1.6255535834655739</v>
      </c>
      <c r="AP359" s="2">
        <f t="shared" ca="1" si="313"/>
        <v>1.5951483001876237</v>
      </c>
      <c r="AQ359" s="2">
        <f t="shared" ca="1" si="314"/>
        <v>1.5641486780140048</v>
      </c>
      <c r="AR359" s="2">
        <f t="shared" ca="1" si="315"/>
        <v>1.5326563497936663</v>
      </c>
      <c r="AS359" s="2">
        <f t="shared" ca="1" si="316"/>
        <v>1.5007752158031022</v>
      </c>
      <c r="AT359" s="2">
        <f t="shared" ca="1" si="317"/>
        <v>1.4686060319905621</v>
      </c>
      <c r="AU359" s="2">
        <f t="shared" ca="1" si="318"/>
        <v>1.4362391250568574</v>
      </c>
      <c r="AV359" s="2">
        <f t="shared" ca="1" si="319"/>
        <v>1.4037474564215306</v>
      </c>
      <c r="AW359" s="2">
        <f t="shared" ca="1" si="320"/>
        <v>1.3711825196043288</v>
      </c>
      <c r="AX359" s="2">
        <f t="shared" ca="1" si="321"/>
        <v>1.3385747705698796</v>
      </c>
      <c r="AY359" s="2">
        <f t="shared" ca="1" si="322"/>
        <v>1.3059406334619694</v>
      </c>
      <c r="AZ359" s="2">
        <f t="shared" ca="1" si="271"/>
        <v>1.273298156138557</v>
      </c>
      <c r="BC359" s="2">
        <f t="shared" ca="1" si="323"/>
        <v>0.1621135386946424</v>
      </c>
      <c r="BD359" s="2">
        <f t="shared" ca="1" si="323"/>
        <v>1.1007989829391285</v>
      </c>
      <c r="BE359" s="2">
        <f t="shared" ca="1" si="323"/>
        <v>0.21890728630040002</v>
      </c>
    </row>
    <row r="360" spans="1:57" x14ac:dyDescent="0.3">
      <c r="A360" s="2">
        <f t="shared" si="272"/>
        <v>3.4799999999999698</v>
      </c>
      <c r="B360" s="2">
        <f t="shared" ca="1" si="273"/>
        <v>1.1421918024617885</v>
      </c>
      <c r="C360" s="2">
        <f t="shared" ca="1" si="274"/>
        <v>1.2168900875367619</v>
      </c>
      <c r="D360" s="2">
        <f t="shared" ca="1" si="275"/>
        <v>1.2897028286911711</v>
      </c>
      <c r="E360" s="2">
        <f t="shared" ca="1" si="276"/>
        <v>1.3608309954406803</v>
      </c>
      <c r="F360" s="2">
        <f t="shared" ca="1" si="277"/>
        <v>1.4293905728091401</v>
      </c>
      <c r="G360" s="2">
        <f t="shared" ca="1" si="278"/>
        <v>1.4945780694934556</v>
      </c>
      <c r="H360" s="2">
        <f t="shared" ca="1" si="279"/>
        <v>1.5560287023742314</v>
      </c>
      <c r="I360" s="2">
        <f t="shared" ca="1" si="280"/>
        <v>1.6136462880048199</v>
      </c>
      <c r="J360" s="2">
        <f t="shared" ca="1" si="281"/>
        <v>1.6673808989914431</v>
      </c>
      <c r="K360" s="2">
        <f t="shared" ca="1" si="282"/>
        <v>1.7171271532316863</v>
      </c>
      <c r="L360" s="2">
        <f t="shared" ca="1" si="283"/>
        <v>1.7627149271348643</v>
      </c>
      <c r="M360" s="2">
        <f t="shared" ca="1" si="284"/>
        <v>1.8039436028702061</v>
      </c>
      <c r="N360" s="2">
        <f t="shared" ca="1" si="285"/>
        <v>1.8406267528150138</v>
      </c>
      <c r="O360" s="2">
        <f t="shared" ca="1" si="286"/>
        <v>1.8726306913059902</v>
      </c>
      <c r="P360" s="2">
        <f t="shared" ca="1" si="287"/>
        <v>1.8999000547312477</v>
      </c>
      <c r="Q360" s="2">
        <f t="shared" ca="1" si="288"/>
        <v>1.9224685135856774</v>
      </c>
      <c r="R360" s="2">
        <f t="shared" ca="1" si="289"/>
        <v>1.940456137730304</v>
      </c>
      <c r="S360" s="2">
        <f t="shared" ca="1" si="290"/>
        <v>1.9540572231109159</v>
      </c>
      <c r="T360" s="2">
        <f t="shared" ca="1" si="291"/>
        <v>1.9635233257220033</v>
      </c>
      <c r="U360" s="2">
        <f t="shared" ca="1" si="292"/>
        <v>1.9691455929902024</v>
      </c>
      <c r="V360" s="2">
        <f t="shared" ca="1" si="293"/>
        <v>1.9712384468341919</v>
      </c>
      <c r="W360" s="2">
        <f t="shared" ca="1" si="294"/>
        <v>1.9701244252320853</v>
      </c>
      <c r="X360" s="2">
        <f t="shared" ca="1" si="295"/>
        <v>1.9661191460011507</v>
      </c>
      <c r="Y360" s="2">
        <f t="shared" ca="1" si="296"/>
        <v>1.9595164731904484</v>
      </c>
      <c r="Z360" s="2">
        <f t="shared" ca="1" si="297"/>
        <v>1.9505758003438913</v>
      </c>
      <c r="AA360" s="2">
        <f t="shared" ca="1" si="298"/>
        <v>1.9395141875282695</v>
      </c>
      <c r="AB360" s="2">
        <f t="shared" ca="1" si="299"/>
        <v>1.9265052787864669</v>
      </c>
      <c r="AC360" s="2">
        <f t="shared" ca="1" si="300"/>
        <v>1.9116849928737769</v>
      </c>
      <c r="AD360" s="2">
        <f t="shared" ca="1" si="301"/>
        <v>1.8951617735680817</v>
      </c>
      <c r="AE360" s="2">
        <f t="shared" ca="1" si="302"/>
        <v>1.8770277473121244</v>
      </c>
      <c r="AF360" s="2">
        <f t="shared" ca="1" si="303"/>
        <v>1.8573674613269922</v>
      </c>
      <c r="AG360" s="2">
        <f t="shared" ca="1" si="304"/>
        <v>1.8362628477645917</v>
      </c>
      <c r="AH360" s="2">
        <f t="shared" ca="1" si="305"/>
        <v>1.8137951684378768</v>
      </c>
      <c r="AI360" s="2">
        <f t="shared" ca="1" si="306"/>
        <v>1.7900454959851795</v>
      </c>
      <c r="AJ360" s="2">
        <f t="shared" ca="1" si="307"/>
        <v>1.7650948238447643</v>
      </c>
      <c r="AK360" s="2">
        <f t="shared" ca="1" si="308"/>
        <v>1.7390242076322107</v>
      </c>
      <c r="AL360" s="2">
        <f t="shared" ca="1" si="309"/>
        <v>1.7119150491977928</v>
      </c>
      <c r="AM360" s="2">
        <f t="shared" ca="1" si="310"/>
        <v>1.6838496158177489</v>
      </c>
      <c r="AN360" s="2">
        <f t="shared" ca="1" si="311"/>
        <v>1.6549118890591092</v>
      </c>
      <c r="AO360" s="2">
        <f t="shared" ca="1" si="312"/>
        <v>1.6251887634704867</v>
      </c>
      <c r="AP360" s="2">
        <f t="shared" ca="1" si="313"/>
        <v>1.5947714036897351</v>
      </c>
      <c r="AQ360" s="2">
        <f t="shared" ca="1" si="314"/>
        <v>1.5637562069494697</v>
      </c>
      <c r="AR360" s="2">
        <f t="shared" ca="1" si="315"/>
        <v>1.5322444363289724</v>
      </c>
      <c r="AS360" s="2">
        <f t="shared" ca="1" si="316"/>
        <v>1.5003395140512956</v>
      </c>
      <c r="AT360" s="2">
        <f t="shared" ca="1" si="317"/>
        <v>1.4681415724630935</v>
      </c>
      <c r="AU360" s="2">
        <f t="shared" ca="1" si="318"/>
        <v>1.435740176328947</v>
      </c>
      <c r="AV360" s="2">
        <f t="shared" ca="1" si="319"/>
        <v>1.403207443740794</v>
      </c>
      <c r="AW360" s="2">
        <f t="shared" ca="1" si="320"/>
        <v>1.370594034475008</v>
      </c>
      <c r="AX360" s="2">
        <f t="shared" ca="1" si="321"/>
        <v>1.3379297122048277</v>
      </c>
      <c r="AY360" s="2">
        <f t="shared" ca="1" si="322"/>
        <v>1.3052305236364583</v>
      </c>
      <c r="AZ360" s="2">
        <f t="shared" ca="1" si="271"/>
        <v>1.272513914760153</v>
      </c>
      <c r="BC360" s="2">
        <f t="shared" ca="1" si="323"/>
        <v>-9.9800673039998955E-2</v>
      </c>
      <c r="BD360" s="2">
        <f t="shared" ca="1" si="323"/>
        <v>-0.90043917103472904</v>
      </c>
      <c r="BE360" s="2">
        <f t="shared" ca="1" si="323"/>
        <v>1.5926756101214732</v>
      </c>
    </row>
    <row r="361" spans="1:57" x14ac:dyDescent="0.3">
      <c r="A361" s="2">
        <f t="shared" si="272"/>
        <v>3.4899999999999696</v>
      </c>
      <c r="B361" s="2">
        <f t="shared" ca="1" si="273"/>
        <v>1.1437396054147166</v>
      </c>
      <c r="C361" s="2">
        <f t="shared" ca="1" si="274"/>
        <v>1.2183593676670299</v>
      </c>
      <c r="D361" s="2">
        <f t="shared" ca="1" si="275"/>
        <v>1.2910997091390954</v>
      </c>
      <c r="E361" s="2">
        <f t="shared" ca="1" si="276"/>
        <v>1.3621398418949893</v>
      </c>
      <c r="F361" s="2">
        <f t="shared" ca="1" si="277"/>
        <v>1.4305973008422115</v>
      </c>
      <c r="G361" s="2">
        <f t="shared" ca="1" si="278"/>
        <v>1.4956773059253381</v>
      </c>
      <c r="H361" s="2">
        <f t="shared" ca="1" si="279"/>
        <v>1.5570203812278924</v>
      </c>
      <c r="I361" s="2">
        <f t="shared" ca="1" si="280"/>
        <v>1.614531202162881</v>
      </c>
      <c r="J361" s="2">
        <f t="shared" ca="1" si="281"/>
        <v>1.6681586648680047</v>
      </c>
      <c r="K361" s="2">
        <f t="shared" ca="1" si="282"/>
        <v>1.7177960242381909</v>
      </c>
      <c r="L361" s="2">
        <f t="shared" ca="1" si="283"/>
        <v>1.7632724780996385</v>
      </c>
      <c r="M361" s="2">
        <f t="shared" ca="1" si="284"/>
        <v>1.8043876234360745</v>
      </c>
      <c r="N361" s="2">
        <f t="shared" ca="1" si="285"/>
        <v>1.8409560183802374</v>
      </c>
      <c r="O361" s="2">
        <f t="shared" ca="1" si="286"/>
        <v>1.8728454746946981</v>
      </c>
      <c r="P361" s="2">
        <f t="shared" ca="1" si="287"/>
        <v>1.9000023406334716</v>
      </c>
      <c r="Q361" s="2">
        <f t="shared" ca="1" si="288"/>
        <v>1.9224619461616914</v>
      </c>
      <c r="R361" s="2">
        <f t="shared" ca="1" si="289"/>
        <v>1.9403457775164983</v>
      </c>
      <c r="S361" s="2">
        <f t="shared" ca="1" si="290"/>
        <v>1.9538492081172809</v>
      </c>
      <c r="T361" s="2">
        <f t="shared" ca="1" si="291"/>
        <v>1.9632245185013022</v>
      </c>
      <c r="U361" s="2">
        <f t="shared" ca="1" si="292"/>
        <v>1.9687632547427969</v>
      </c>
      <c r="V361" s="2">
        <f t="shared" ca="1" si="293"/>
        <v>1.9707799346662007</v>
      </c>
      <c r="W361" s="2">
        <f t="shared" ca="1" si="294"/>
        <v>1.9695968918242677</v>
      </c>
      <c r="X361" s="2">
        <f t="shared" ca="1" si="295"/>
        <v>1.9655292432820548</v>
      </c>
      <c r="Y361" s="2">
        <f t="shared" ca="1" si="296"/>
        <v>1.9588700982867391</v>
      </c>
      <c r="Z361" s="2">
        <f t="shared" ca="1" si="297"/>
        <v>1.9498779385357412</v>
      </c>
      <c r="AA361" s="2">
        <f t="shared" ca="1" si="298"/>
        <v>1.9387688907352543</v>
      </c>
      <c r="AB361" s="2">
        <f t="shared" ca="1" si="299"/>
        <v>1.9257157794355857</v>
      </c>
      <c r="AC361" s="2">
        <f t="shared" ca="1" si="300"/>
        <v>1.9108539088721113</v>
      </c>
      <c r="AD361" s="2">
        <f t="shared" ca="1" si="301"/>
        <v>1.8942913313341956</v>
      </c>
      <c r="AE361" s="2">
        <f t="shared" ca="1" si="302"/>
        <v>1.8761199563301523</v>
      </c>
      <c r="AF361" s="2">
        <f t="shared" ca="1" si="303"/>
        <v>1.8564242131381747</v>
      </c>
      <c r="AG361" s="2">
        <f t="shared" ca="1" si="304"/>
        <v>1.8352859544926712</v>
      </c>
      <c r="AH361" s="2">
        <f t="shared" ca="1" si="305"/>
        <v>1.812786371973347</v>
      </c>
      <c r="AI361" s="2">
        <f t="shared" ca="1" si="306"/>
        <v>1.7890064696860226</v>
      </c>
      <c r="AJ361" s="2">
        <f t="shared" ca="1" si="307"/>
        <v>1.7640271748178615</v>
      </c>
      <c r="AK361" s="2">
        <f t="shared" ca="1" si="308"/>
        <v>1.7379294818355455</v>
      </c>
      <c r="AL361" s="2">
        <f t="shared" ca="1" si="309"/>
        <v>1.7107947412293316</v>
      </c>
      <c r="AM361" s="2">
        <f t="shared" ca="1" si="310"/>
        <v>1.6827051853008341</v>
      </c>
      <c r="AN361" s="2">
        <f t="shared" ca="1" si="311"/>
        <v>1.6537447840486903</v>
      </c>
      <c r="AO361" s="2">
        <f t="shared" ca="1" si="312"/>
        <v>1.6240004470755149</v>
      </c>
      <c r="AP361" s="2">
        <f t="shared" ca="1" si="313"/>
        <v>1.5935633728770897</v>
      </c>
      <c r="AQ361" s="2">
        <f t="shared" ca="1" si="314"/>
        <v>1.5625299848643601</v>
      </c>
      <c r="AR361" s="2">
        <f t="shared" ca="1" si="315"/>
        <v>1.5310015179480103</v>
      </c>
      <c r="AS361" s="2">
        <f t="shared" ca="1" si="316"/>
        <v>1.4990812571534322</v>
      </c>
      <c r="AT361" s="2">
        <f t="shared" ca="1" si="317"/>
        <v>1.4668690522257364</v>
      </c>
      <c r="AU361" s="2">
        <f t="shared" ca="1" si="318"/>
        <v>1.4344540481321904</v>
      </c>
      <c r="AV361" s="2">
        <f t="shared" ca="1" si="319"/>
        <v>1.4019078635955564</v>
      </c>
      <c r="AW361" s="2">
        <f t="shared" ca="1" si="320"/>
        <v>1.3692806712446188</v>
      </c>
      <c r="AX361" s="2">
        <f t="shared" ca="1" si="321"/>
        <v>1.3366018925250471</v>
      </c>
      <c r="AY361" s="2">
        <f t="shared" ca="1" si="322"/>
        <v>1.3038875359836086</v>
      </c>
      <c r="AZ361" s="2">
        <f t="shared" ca="1" si="271"/>
        <v>1.2711549831487974</v>
      </c>
      <c r="BC361" s="2">
        <f t="shared" ca="1" si="323"/>
        <v>-0.6603377986750516</v>
      </c>
      <c r="BD361" s="2">
        <f t="shared" ca="1" si="323"/>
        <v>1.1809578219055661</v>
      </c>
      <c r="BE361" s="2">
        <f t="shared" ca="1" si="323"/>
        <v>1.1784507807592242</v>
      </c>
    </row>
    <row r="362" spans="1:57" x14ac:dyDescent="0.3">
      <c r="A362" s="2">
        <f t="shared" si="272"/>
        <v>3.4999999999999694</v>
      </c>
      <c r="B362" s="2">
        <f t="shared" ca="1" si="273"/>
        <v>1.1447574951677015</v>
      </c>
      <c r="C362" s="2">
        <f t="shared" ca="1" si="274"/>
        <v>1.2193536265388119</v>
      </c>
      <c r="D362" s="2">
        <f t="shared" ca="1" si="275"/>
        <v>1.2920712409489974</v>
      </c>
      <c r="E362" s="2">
        <f t="shared" ca="1" si="276"/>
        <v>1.363068440989758</v>
      </c>
      <c r="F362" s="2">
        <f t="shared" ca="1" si="277"/>
        <v>1.4314646365118282</v>
      </c>
      <c r="G362" s="2">
        <f t="shared" ca="1" si="278"/>
        <v>1.4964738724588671</v>
      </c>
      <c r="H362" s="2">
        <f t="shared" ca="1" si="279"/>
        <v>1.5577420729827569</v>
      </c>
      <c r="I362" s="2">
        <f t="shared" ca="1" si="280"/>
        <v>1.6151749134819007</v>
      </c>
      <c r="J362" s="2">
        <f t="shared" ca="1" si="281"/>
        <v>1.6687202917271018</v>
      </c>
      <c r="K362" s="2">
        <f t="shared" ca="1" si="282"/>
        <v>1.7182702951313262</v>
      </c>
      <c r="L362" s="2">
        <f t="shared" ca="1" si="283"/>
        <v>1.7636536426379155</v>
      </c>
      <c r="M362" s="2">
        <f t="shared" ca="1" si="284"/>
        <v>1.8046703432962188</v>
      </c>
      <c r="N362" s="2">
        <f t="shared" ca="1" si="285"/>
        <v>1.8411361330601264</v>
      </c>
      <c r="O362" s="2">
        <f t="shared" ca="1" si="286"/>
        <v>1.8729205072391832</v>
      </c>
      <c r="P362" s="2">
        <f t="shared" ca="1" si="287"/>
        <v>1.8999717067377007</v>
      </c>
      <c r="Q362" s="2">
        <f t="shared" ca="1" si="288"/>
        <v>1.9223268979614772</v>
      </c>
      <c r="R362" s="2">
        <f t="shared" ca="1" si="289"/>
        <v>1.9401091585780257</v>
      </c>
      <c r="S362" s="2">
        <f t="shared" ca="1" si="290"/>
        <v>1.9535151142540244</v>
      </c>
      <c r="T362" s="2">
        <f t="shared" ca="1" si="291"/>
        <v>1.9627979453839117</v>
      </c>
      <c r="U362" s="2">
        <f t="shared" ca="1" si="292"/>
        <v>1.9682497724669901</v>
      </c>
      <c r="V362" s="2">
        <f t="shared" ca="1" si="293"/>
        <v>1.9701853850591358</v>
      </c>
      <c r="W362" s="2">
        <f t="shared" ca="1" si="294"/>
        <v>1.9689270881935119</v>
      </c>
      <c r="X362" s="2">
        <f t="shared" ca="1" si="295"/>
        <v>1.9647896749342779</v>
      </c>
      <c r="Y362" s="2">
        <f t="shared" ca="1" si="296"/>
        <v>1.9580656784181403</v>
      </c>
      <c r="Z362" s="2">
        <f t="shared" ca="1" si="297"/>
        <v>1.9490128498980519</v>
      </c>
      <c r="AA362" s="2">
        <f t="shared" ca="1" si="298"/>
        <v>1.9378465668292755</v>
      </c>
      <c r="AB362" s="2">
        <f t="shared" ca="1" si="299"/>
        <v>1.9247390202013002</v>
      </c>
      <c r="AC362" s="2">
        <f t="shared" ca="1" si="300"/>
        <v>1.9098250860225194</v>
      </c>
      <c r="AD362" s="2">
        <f t="shared" ca="1" si="301"/>
        <v>1.8932126104171674</v>
      </c>
      <c r="AE362" s="2">
        <f t="shared" ca="1" si="302"/>
        <v>1.8749934697712649</v>
      </c>
      <c r="AF362" s="2">
        <f t="shared" ca="1" si="303"/>
        <v>1.8552521580229253</v>
      </c>
      <c r="AG362" s="2">
        <f t="shared" ca="1" si="304"/>
        <v>1.8340706305050494</v>
      </c>
      <c r="AH362" s="2">
        <f t="shared" ca="1" si="305"/>
        <v>1.8115301904304153</v>
      </c>
      <c r="AI362" s="2">
        <f t="shared" ca="1" si="306"/>
        <v>1.7877119552502654</v>
      </c>
      <c r="AJ362" s="2">
        <f t="shared" ca="1" si="307"/>
        <v>1.7626969678350131</v>
      </c>
      <c r="AK362" s="2">
        <f t="shared" ca="1" si="308"/>
        <v>1.7365663435305252</v>
      </c>
      <c r="AL362" s="2">
        <f t="shared" ca="1" si="309"/>
        <v>1.7094015636270561</v>
      </c>
      <c r="AM362" s="2">
        <f t="shared" ca="1" si="310"/>
        <v>1.6812850077520265</v>
      </c>
      <c r="AN362" s="2">
        <f t="shared" ca="1" si="311"/>
        <v>1.6523008167004347</v>
      </c>
      <c r="AO362" s="2">
        <f t="shared" ca="1" si="312"/>
        <v>1.6225360973372815</v>
      </c>
      <c r="AP362" s="2">
        <f t="shared" ca="1" si="313"/>
        <v>1.5920822636949912</v>
      </c>
      <c r="AQ362" s="2">
        <f t="shared" ca="1" si="314"/>
        <v>1.5610359461082062</v>
      </c>
      <c r="AR362" s="2">
        <f t="shared" ca="1" si="315"/>
        <v>1.5294985309707381</v>
      </c>
      <c r="AS362" s="2">
        <f t="shared" ca="1" si="316"/>
        <v>1.4975733450345463</v>
      </c>
      <c r="AT362" s="2">
        <f t="shared" ca="1" si="317"/>
        <v>1.465360134531589</v>
      </c>
      <c r="AU362" s="2">
        <f t="shared" ca="1" si="318"/>
        <v>1.4329478048726885</v>
      </c>
      <c r="AV362" s="2">
        <f t="shared" ca="1" si="319"/>
        <v>1.400407657488169</v>
      </c>
      <c r="AW362" s="2">
        <f t="shared" ca="1" si="320"/>
        <v>1.3677895625899328</v>
      </c>
      <c r="AX362" s="2">
        <f t="shared" ca="1" si="321"/>
        <v>1.3351227873097486</v>
      </c>
      <c r="AY362" s="2">
        <f t="shared" ca="1" si="322"/>
        <v>1.3024234833412047</v>
      </c>
      <c r="AZ362" s="2">
        <f t="shared" ca="1" si="271"/>
        <v>1.2697091663922868</v>
      </c>
      <c r="BC362" s="2">
        <f t="shared" ca="1" si="323"/>
        <v>-0.96475073528071587</v>
      </c>
      <c r="BD362" s="2">
        <f t="shared" ca="1" si="323"/>
        <v>1.125550281704772</v>
      </c>
      <c r="BE362" s="2">
        <f t="shared" ca="1" si="323"/>
        <v>0.1625117445005495</v>
      </c>
    </row>
    <row r="363" spans="1:57" x14ac:dyDescent="0.3">
      <c r="A363" s="2">
        <f t="shared" si="272"/>
        <v>3.5099999999999691</v>
      </c>
      <c r="B363" s="2">
        <f t="shared" ca="1" si="273"/>
        <v>1.1471011806678788</v>
      </c>
      <c r="C363" s="2">
        <f t="shared" ca="1" si="274"/>
        <v>1.2215475253412942</v>
      </c>
      <c r="D363" s="2">
        <f t="shared" ca="1" si="275"/>
        <v>1.2941284549158198</v>
      </c>
      <c r="E363" s="2">
        <f t="shared" ca="1" si="276"/>
        <v>1.3649809278029528</v>
      </c>
      <c r="F363" s="2">
        <f t="shared" ca="1" si="277"/>
        <v>1.4332258734020362</v>
      </c>
      <c r="G363" s="2">
        <f t="shared" ca="1" si="278"/>
        <v>1.4980855987614541</v>
      </c>
      <c r="H363" s="2">
        <f t="shared" ca="1" si="279"/>
        <v>1.5592108457040454</v>
      </c>
      <c r="I363" s="2">
        <f t="shared" ca="1" si="280"/>
        <v>1.6165077552508211</v>
      </c>
      <c r="J363" s="2">
        <f t="shared" ca="1" si="281"/>
        <v>1.6699227290276424</v>
      </c>
      <c r="K363" s="2">
        <f t="shared" ca="1" si="282"/>
        <v>1.7193462063417531</v>
      </c>
      <c r="L363" s="2">
        <f t="shared" ca="1" si="283"/>
        <v>1.7646059506768637</v>
      </c>
      <c r="M363" s="2">
        <f t="shared" ca="1" si="284"/>
        <v>1.8055019040673133</v>
      </c>
      <c r="N363" s="2">
        <f t="shared" ca="1" si="285"/>
        <v>1.8418504960069166</v>
      </c>
      <c r="O363" s="2">
        <f t="shared" ca="1" si="286"/>
        <v>1.8735224151385172</v>
      </c>
      <c r="P363" s="2">
        <f t="shared" ca="1" si="287"/>
        <v>1.9004672994967857</v>
      </c>
      <c r="Q363" s="2">
        <f t="shared" ca="1" si="288"/>
        <v>1.9227236526322378</v>
      </c>
      <c r="R363" s="2">
        <f t="shared" ca="1" si="289"/>
        <v>1.9404156424633532</v>
      </c>
      <c r="S363" s="2">
        <f t="shared" ca="1" si="290"/>
        <v>1.9537406454605546</v>
      </c>
      <c r="T363" s="2">
        <f t="shared" ca="1" si="291"/>
        <v>1.9629522409710705</v>
      </c>
      <c r="U363" s="2">
        <f t="shared" ca="1" si="292"/>
        <v>1.9683426234696551</v>
      </c>
      <c r="V363" s="2">
        <f t="shared" ca="1" si="293"/>
        <v>1.9702263538428619</v>
      </c>
      <c r="W363" s="2">
        <f t="shared" ca="1" si="294"/>
        <v>1.9689252082988944</v>
      </c>
      <c r="X363" s="2">
        <f t="shared" ca="1" si="295"/>
        <v>1.9647531564630789</v>
      </c>
      <c r="Y363" s="2">
        <f t="shared" ca="1" si="296"/>
        <v>1.9580016578792288</v>
      </c>
      <c r="Z363" s="2">
        <f t="shared" ca="1" si="297"/>
        <v>1.9489272385839569</v>
      </c>
      <c r="AA363" s="2">
        <f t="shared" ca="1" si="298"/>
        <v>1.9377440346996546</v>
      </c>
      <c r="AB363" s="2">
        <f t="shared" ca="1" si="299"/>
        <v>1.9246231133659268</v>
      </c>
      <c r="AC363" s="2">
        <f t="shared" ca="1" si="300"/>
        <v>1.9096984324096784</v>
      </c>
      <c r="AD363" s="2">
        <f t="shared" ca="1" si="301"/>
        <v>1.8930771408551261</v>
      </c>
      <c r="AE363" s="2">
        <f t="shared" ca="1" si="302"/>
        <v>1.8748505895258998</v>
      </c>
      <c r="AF363" s="2">
        <f t="shared" ca="1" si="303"/>
        <v>1.8551028433830614</v>
      </c>
      <c r="AG363" s="2">
        <f t="shared" ca="1" si="304"/>
        <v>1.8339154661429522</v>
      </c>
      <c r="AH363" s="2">
        <f t="shared" ca="1" si="305"/>
        <v>1.8113693782899274</v>
      </c>
      <c r="AI363" s="2">
        <f t="shared" ca="1" si="306"/>
        <v>1.7875453162716648</v>
      </c>
      <c r="AJ363" s="2">
        <f t="shared" ca="1" si="307"/>
        <v>1.7625239443500027</v>
      </c>
      <c r="AK363" s="2">
        <f t="shared" ca="1" si="308"/>
        <v>1.7363860045526669</v>
      </c>
      <c r="AL363" s="2">
        <f t="shared" ca="1" si="309"/>
        <v>1.7092126149046813</v>
      </c>
      <c r="AM363" s="2">
        <f t="shared" ca="1" si="310"/>
        <v>1.6810858084329423</v>
      </c>
      <c r="AN363" s="2">
        <f t="shared" ca="1" si="311"/>
        <v>1.6520894028623856</v>
      </c>
      <c r="AO363" s="2">
        <f t="shared" ca="1" si="312"/>
        <v>1.6223102082901413</v>
      </c>
      <c r="AP363" s="2">
        <f t="shared" ca="1" si="313"/>
        <v>1.5918393597172726</v>
      </c>
      <c r="AQ363" s="2">
        <f t="shared" ca="1" si="314"/>
        <v>1.5607731988975655</v>
      </c>
      <c r="AR363" s="2">
        <f t="shared" ca="1" si="315"/>
        <v>1.5292127671170848</v>
      </c>
      <c r="AS363" s="2">
        <f t="shared" ca="1" si="316"/>
        <v>1.4972609355538191</v>
      </c>
      <c r="AT363" s="2">
        <f t="shared" ca="1" si="317"/>
        <v>1.465016849809966</v>
      </c>
      <c r="AU363" s="2">
        <f t="shared" ca="1" si="318"/>
        <v>1.4325686797894397</v>
      </c>
      <c r="AV363" s="2">
        <f t="shared" ca="1" si="319"/>
        <v>1.3999869155318942</v>
      </c>
      <c r="AW363" s="2">
        <f t="shared" ca="1" si="320"/>
        <v>1.3673206333986661</v>
      </c>
      <c r="AX363" s="2">
        <f t="shared" ca="1" si="321"/>
        <v>1.334598457761095</v>
      </c>
      <c r="AY363" s="2">
        <f t="shared" ca="1" si="322"/>
        <v>1.3018361888844998</v>
      </c>
      <c r="AZ363" s="2">
        <f t="shared" ca="1" si="271"/>
        <v>1.2690509159107659</v>
      </c>
      <c r="BC363" s="2">
        <f t="shared" ca="1" si="323"/>
        <v>0.31688512544582714</v>
      </c>
      <c r="BD363" s="2">
        <f t="shared" ca="1" si="323"/>
        <v>4.3407843378435729E-3</v>
      </c>
      <c r="BE363" s="2">
        <f t="shared" ca="1" si="323"/>
        <v>2.0483732200500189</v>
      </c>
    </row>
    <row r="364" spans="1:57" x14ac:dyDescent="0.3">
      <c r="A364" s="2">
        <f t="shared" si="272"/>
        <v>3.5199999999999689</v>
      </c>
      <c r="B364" s="2">
        <f t="shared" ca="1" si="273"/>
        <v>1.1501718009331776</v>
      </c>
      <c r="C364" s="2">
        <f t="shared" ca="1" si="274"/>
        <v>1.224537088894927</v>
      </c>
      <c r="D364" s="2">
        <f t="shared" ca="1" si="275"/>
        <v>1.2970439450408764</v>
      </c>
      <c r="E364" s="2">
        <f t="shared" ca="1" si="276"/>
        <v>1.3678088507261055</v>
      </c>
      <c r="F364" s="2">
        <f t="shared" ca="1" si="277"/>
        <v>1.4359546035987005</v>
      </c>
      <c r="G364" s="2">
        <f t="shared" ca="1" si="278"/>
        <v>1.500711917772108</v>
      </c>
      <c r="H364" s="2">
        <f t="shared" ca="1" si="279"/>
        <v>1.5617364795481699</v>
      </c>
      <c r="I364" s="2">
        <f t="shared" ca="1" si="280"/>
        <v>1.6189350701841665</v>
      </c>
      <c r="J364" s="2">
        <f t="shared" ca="1" si="281"/>
        <v>1.6722528059708139</v>
      </c>
      <c r="K364" s="2">
        <f t="shared" ca="1" si="282"/>
        <v>1.7215787058115686</v>
      </c>
      <c r="L364" s="2">
        <f t="shared" ca="1" si="283"/>
        <v>1.7667398093484155</v>
      </c>
      <c r="M364" s="2">
        <f t="shared" ca="1" si="284"/>
        <v>1.807536220660795</v>
      </c>
      <c r="N364" s="2">
        <f t="shared" ca="1" si="285"/>
        <v>1.8437852866273268</v>
      </c>
      <c r="O364" s="2">
        <f t="shared" ca="1" si="286"/>
        <v>1.8753591071491065</v>
      </c>
      <c r="P364" s="2">
        <f t="shared" ca="1" si="287"/>
        <v>1.9022089300404643</v>
      </c>
      <c r="Q364" s="2">
        <f t="shared" ca="1" si="288"/>
        <v>1.9243748049077711</v>
      </c>
      <c r="R364" s="2">
        <f t="shared" ca="1" si="289"/>
        <v>1.9419821969805418</v>
      </c>
      <c r="S364" s="2">
        <f t="shared" ca="1" si="290"/>
        <v>1.9552294403449368</v>
      </c>
      <c r="T364" s="2">
        <f t="shared" ca="1" si="291"/>
        <v>1.964370720650441</v>
      </c>
      <c r="U364" s="2">
        <f t="shared" ca="1" si="292"/>
        <v>1.9696985141433783</v>
      </c>
      <c r="V364" s="2">
        <f t="shared" ca="1" si="293"/>
        <v>1.9715273608868789</v>
      </c>
      <c r="W364" s="2">
        <f t="shared" ca="1" si="294"/>
        <v>1.9701787162209214</v>
      </c>
      <c r="X364" s="2">
        <f t="shared" ca="1" si="295"/>
        <v>1.9659659351779319</v>
      </c>
      <c r="Y364" s="2">
        <f t="shared" ca="1" si="296"/>
        <v>1.9591796145253739</v>
      </c>
      <c r="Z364" s="2">
        <f t="shared" ca="1" si="297"/>
        <v>1.9500752686102027</v>
      </c>
      <c r="AA364" s="2">
        <f t="shared" ca="1" si="298"/>
        <v>1.9388660084206104</v>
      </c>
      <c r="AB364" s="2">
        <f t="shared" ca="1" si="299"/>
        <v>1.9257219952086988</v>
      </c>
      <c r="AC364" s="2">
        <f t="shared" ca="1" si="300"/>
        <v>1.9107764868905259</v>
      </c>
      <c r="AD364" s="2">
        <f t="shared" ca="1" si="301"/>
        <v>1.8941361526700573</v>
      </c>
      <c r="AE364" s="2">
        <f t="shared" ca="1" si="302"/>
        <v>1.8758920335892508</v>
      </c>
      <c r="AF364" s="2">
        <f t="shared" ca="1" si="303"/>
        <v>1.8561279802283399</v>
      </c>
      <c r="AG364" s="2">
        <f t="shared" ca="1" si="304"/>
        <v>1.8349253787138815</v>
      </c>
      <c r="AH364" s="2">
        <f t="shared" ca="1" si="305"/>
        <v>1.8123649806853181</v>
      </c>
      <c r="AI364" s="2">
        <f t="shared" ca="1" si="306"/>
        <v>1.7885273554836758</v>
      </c>
      <c r="AJ364" s="2">
        <f t="shared" ca="1" si="307"/>
        <v>1.7634930027170392</v>
      </c>
      <c r="AK364" s="2">
        <f t="shared" ca="1" si="308"/>
        <v>1.7373425051450637</v>
      </c>
      <c r="AL364" s="2">
        <f t="shared" ca="1" si="309"/>
        <v>1.7101568317098506</v>
      </c>
      <c r="AM364" s="2">
        <f t="shared" ca="1" si="310"/>
        <v>1.6820178831573926</v>
      </c>
      <c r="AN364" s="2">
        <f t="shared" ca="1" si="311"/>
        <v>1.6530093685176208</v>
      </c>
      <c r="AO364" s="2">
        <f t="shared" ca="1" si="312"/>
        <v>1.6232180153235365</v>
      </c>
      <c r="AP364" s="2">
        <f t="shared" ca="1" si="313"/>
        <v>1.592734893202866</v>
      </c>
      <c r="AQ364" s="2">
        <f t="shared" ca="1" si="314"/>
        <v>1.5616562680470132</v>
      </c>
      <c r="AR364" s="2">
        <f t="shared" ca="1" si="315"/>
        <v>1.5300830476739837</v>
      </c>
      <c r="AS364" s="2">
        <f t="shared" ca="1" si="316"/>
        <v>1.498117858635694</v>
      </c>
      <c r="AT364" s="2">
        <f t="shared" ca="1" si="317"/>
        <v>1.4658594570560499</v>
      </c>
      <c r="AU364" s="2">
        <f t="shared" ca="1" si="318"/>
        <v>1.4333954896633947</v>
      </c>
      <c r="AV364" s="2">
        <f t="shared" ca="1" si="319"/>
        <v>1.400795849306528</v>
      </c>
      <c r="AW364" s="2">
        <f t="shared" ca="1" si="320"/>
        <v>1.368109035367036</v>
      </c>
      <c r="AX364" s="2">
        <f t="shared" ca="1" si="321"/>
        <v>1.3353632491314846</v>
      </c>
      <c r="AY364" s="2">
        <f t="shared" ca="1" si="322"/>
        <v>1.3025741517831808</v>
      </c>
      <c r="AZ364" s="2">
        <f t="shared" ca="1" si="271"/>
        <v>1.2697587881005785</v>
      </c>
      <c r="BC364" s="2">
        <f t="shared" ca="1" si="323"/>
        <v>2.0626553055378629</v>
      </c>
      <c r="BD364" s="2">
        <f t="shared" ca="1" si="323"/>
        <v>-0.28758351905554136</v>
      </c>
      <c r="BE364" s="2">
        <f t="shared" ca="1" si="323"/>
        <v>0.69728823175125676</v>
      </c>
    </row>
    <row r="365" spans="1:57" x14ac:dyDescent="0.3">
      <c r="A365" s="2">
        <f t="shared" si="272"/>
        <v>3.5299999999999687</v>
      </c>
      <c r="B365" s="2">
        <f t="shared" ca="1" si="273"/>
        <v>1.1497897644050192</v>
      </c>
      <c r="C365" s="2">
        <f t="shared" ca="1" si="274"/>
        <v>1.224257337603877</v>
      </c>
      <c r="D365" s="2">
        <f t="shared" ca="1" si="275"/>
        <v>1.2968568092952684</v>
      </c>
      <c r="E365" s="2">
        <f t="shared" ca="1" si="276"/>
        <v>1.3676852502662156</v>
      </c>
      <c r="F365" s="2">
        <f t="shared" ca="1" si="277"/>
        <v>1.4358680767721319</v>
      </c>
      <c r="G365" s="2">
        <f t="shared" ca="1" si="278"/>
        <v>1.5006449603220628</v>
      </c>
      <c r="H365" s="2">
        <f t="shared" ca="1" si="279"/>
        <v>1.5616770651942555</v>
      </c>
      <c r="I365" s="2">
        <f t="shared" ca="1" si="280"/>
        <v>1.6188723939530891</v>
      </c>
      <c r="J365" s="2">
        <f t="shared" ca="1" si="281"/>
        <v>1.6721753944350186</v>
      </c>
      <c r="K365" s="2">
        <f t="shared" ca="1" si="282"/>
        <v>1.7214742986532123</v>
      </c>
      <c r="L365" s="2">
        <f t="shared" ca="1" si="283"/>
        <v>1.7665960597079227</v>
      </c>
      <c r="M365" s="2">
        <f t="shared" ca="1" si="284"/>
        <v>1.8073415784127431</v>
      </c>
      <c r="N365" s="2">
        <f t="shared" ca="1" si="285"/>
        <v>1.8435297484908248</v>
      </c>
      <c r="O365" s="2">
        <f t="shared" ca="1" si="286"/>
        <v>1.8750347046542006</v>
      </c>
      <c r="P365" s="2">
        <f t="shared" ca="1" si="287"/>
        <v>1.9018099228046419</v>
      </c>
      <c r="Q365" s="2">
        <f t="shared" ca="1" si="288"/>
        <v>1.9238976132117354</v>
      </c>
      <c r="R365" s="2">
        <f t="shared" ca="1" si="289"/>
        <v>1.9414251512043823</v>
      </c>
      <c r="S365" s="2">
        <f t="shared" ca="1" si="290"/>
        <v>1.9545924410404689</v>
      </c>
      <c r="T365" s="2">
        <f t="shared" ca="1" si="291"/>
        <v>1.9636548877633799</v>
      </c>
      <c r="U365" s="2">
        <f t="shared" ca="1" si="292"/>
        <v>1.9689058629213665</v>
      </c>
      <c r="V365" s="2">
        <f t="shared" ca="1" si="293"/>
        <v>1.9706604993354966</v>
      </c>
      <c r="W365" s="2">
        <f t="shared" ca="1" si="294"/>
        <v>1.9692405451852883</v>
      </c>
      <c r="X365" s="2">
        <f t="shared" ca="1" si="295"/>
        <v>1.9649593555288551</v>
      </c>
      <c r="Y365" s="2">
        <f t="shared" ca="1" si="296"/>
        <v>1.9581072809613025</v>
      </c>
      <c r="Z365" s="2">
        <f t="shared" ca="1" si="297"/>
        <v>1.9489394434532938</v>
      </c>
      <c r="AA365" s="2">
        <f t="shared" ca="1" si="298"/>
        <v>1.9376685508260143</v>
      </c>
      <c r="AB365" s="2">
        <f t="shared" ca="1" si="299"/>
        <v>1.9244644821458521</v>
      </c>
      <c r="AC365" s="2">
        <f t="shared" ca="1" si="300"/>
        <v>1.9094604194020883</v>
      </c>
      <c r="AD365" s="2">
        <f t="shared" ca="1" si="301"/>
        <v>1.8927631749614657</v>
      </c>
      <c r="AE365" s="2">
        <f t="shared" ca="1" si="302"/>
        <v>1.8744641015745447</v>
      </c>
      <c r="AF365" s="2">
        <f t="shared" ca="1" si="303"/>
        <v>1.8546474557588082</v>
      </c>
      <c r="AG365" s="2">
        <f t="shared" ca="1" si="304"/>
        <v>1.8333950658081839</v>
      </c>
      <c r="AH365" s="2">
        <f t="shared" ca="1" si="305"/>
        <v>1.8107881341342238</v>
      </c>
      <c r="AI365" s="2">
        <f t="shared" ca="1" si="306"/>
        <v>1.7869076826026173</v>
      </c>
      <c r="AJ365" s="2">
        <f t="shared" ca="1" si="307"/>
        <v>1.7618346658576671</v>
      </c>
      <c r="AK365" s="2">
        <f t="shared" ca="1" si="308"/>
        <v>1.735650127176918</v>
      </c>
      <c r="AL365" s="2">
        <f t="shared" ca="1" si="309"/>
        <v>1.7084355063378465</v>
      </c>
      <c r="AM365" s="2">
        <f t="shared" ca="1" si="310"/>
        <v>1.6802731918595171</v>
      </c>
      <c r="AN365" s="2">
        <f t="shared" ca="1" si="311"/>
        <v>1.6512474041817307</v>
      </c>
      <c r="AO365" s="2">
        <f t="shared" ca="1" si="312"/>
        <v>1.6214454081994332</v>
      </c>
      <c r="AP365" s="2">
        <f t="shared" ca="1" si="313"/>
        <v>1.5909588275394904</v>
      </c>
      <c r="AQ365" s="2">
        <f t="shared" ca="1" si="314"/>
        <v>1.5598844706610677</v>
      </c>
      <c r="AR365" s="2">
        <f t="shared" ca="1" si="315"/>
        <v>1.5283237292732097</v>
      </c>
      <c r="AS365" s="2">
        <f t="shared" ca="1" si="316"/>
        <v>1.4963796019869717</v>
      </c>
      <c r="AT365" s="2">
        <f t="shared" ca="1" si="317"/>
        <v>1.4641510723562809</v>
      </c>
      <c r="AU365" s="2">
        <f t="shared" ca="1" si="318"/>
        <v>1.4317258820358614</v>
      </c>
      <c r="AV365" s="2">
        <f t="shared" ca="1" si="319"/>
        <v>1.3991739466701372</v>
      </c>
      <c r="AW365" s="2">
        <f t="shared" ca="1" si="320"/>
        <v>1.366543811321101</v>
      </c>
      <c r="AX365" s="2">
        <f t="shared" ca="1" si="321"/>
        <v>1.3338638794528581</v>
      </c>
      <c r="AY365" s="2">
        <f t="shared" ca="1" si="322"/>
        <v>1.301150294643332</v>
      </c>
      <c r="AZ365" s="2">
        <f t="shared" ca="1" si="271"/>
        <v>1.2684207430218146</v>
      </c>
      <c r="BC365" s="2">
        <f t="shared" ca="1" si="323"/>
        <v>-1.5030388334608435</v>
      </c>
      <c r="BD365" s="2">
        <f t="shared" ca="1" si="323"/>
        <v>-0.28504623164496401</v>
      </c>
      <c r="BE365" s="2">
        <f t="shared" ca="1" si="323"/>
        <v>-2.6326114290087439</v>
      </c>
    </row>
    <row r="366" spans="1:57" x14ac:dyDescent="0.3">
      <c r="A366" s="2">
        <f t="shared" si="272"/>
        <v>3.5399999999999685</v>
      </c>
      <c r="B366" s="2">
        <f t="shared" ca="1" si="273"/>
        <v>1.1511147283847776</v>
      </c>
      <c r="C366" s="2">
        <f t="shared" ca="1" si="274"/>
        <v>1.2255578874025721</v>
      </c>
      <c r="D366" s="2">
        <f t="shared" ca="1" si="275"/>
        <v>1.2981314413083016</v>
      </c>
      <c r="E366" s="2">
        <f t="shared" ca="1" si="276"/>
        <v>1.3689131887901229</v>
      </c>
      <c r="F366" s="2">
        <f t="shared" ca="1" si="277"/>
        <v>1.4370309893722268</v>
      </c>
      <c r="G366" s="2">
        <f t="shared" ca="1" si="278"/>
        <v>1.5017331002565579</v>
      </c>
      <c r="H366" s="2">
        <f t="shared" ca="1" si="279"/>
        <v>1.5626857764500663</v>
      </c>
      <c r="I366" s="2">
        <f t="shared" ca="1" si="280"/>
        <v>1.6197979019146873</v>
      </c>
      <c r="J366" s="2">
        <f t="shared" ca="1" si="281"/>
        <v>1.6730129515495791</v>
      </c>
      <c r="K366" s="2">
        <f t="shared" ca="1" si="282"/>
        <v>1.7222180823702766</v>
      </c>
      <c r="L366" s="2">
        <f t="shared" ca="1" si="283"/>
        <v>1.767239876486502</v>
      </c>
      <c r="M366" s="2">
        <f t="shared" ca="1" si="284"/>
        <v>1.8078797443338939</v>
      </c>
      <c r="N366" s="2">
        <f t="shared" ca="1" si="285"/>
        <v>1.8439578341251472</v>
      </c>
      <c r="O366" s="2">
        <f t="shared" ca="1" si="286"/>
        <v>1.8753500171344464</v>
      </c>
      <c r="P366" s="2">
        <f t="shared" ca="1" si="287"/>
        <v>1.9020116938882035</v>
      </c>
      <c r="Q366" s="2">
        <f t="shared" ca="1" si="288"/>
        <v>1.9239869281936293</v>
      </c>
      <c r="R366" s="2">
        <f t="shared" ca="1" si="289"/>
        <v>1.9414046965661427</v>
      </c>
      <c r="S366" s="2">
        <f t="shared" ca="1" si="290"/>
        <v>1.9544661643054826</v>
      </c>
      <c r="T366" s="2">
        <f t="shared" ca="1" si="291"/>
        <v>1.9634276472527796</v>
      </c>
      <c r="U366" s="2">
        <f t="shared" ca="1" si="292"/>
        <v>1.9685831040930155</v>
      </c>
      <c r="V366" s="2">
        <f t="shared" ca="1" si="293"/>
        <v>1.9702479522925131</v>
      </c>
      <c r="W366" s="2">
        <f t="shared" ca="1" si="294"/>
        <v>1.9687439248997372</v>
      </c>
      <c r="X366" s="2">
        <f t="shared" ca="1" si="295"/>
        <v>1.9643840699602118</v>
      </c>
      <c r="Y366" s="2">
        <f t="shared" ca="1" si="296"/>
        <v>1.9574581868582901</v>
      </c>
      <c r="Z366" s="2">
        <f t="shared" ca="1" si="297"/>
        <v>1.9482207028582137</v>
      </c>
      <c r="AA366" s="2">
        <f t="shared" ca="1" si="298"/>
        <v>1.9368836229194708</v>
      </c>
      <c r="AB366" s="2">
        <f t="shared" ca="1" si="299"/>
        <v>1.9236162459335995</v>
      </c>
      <c r="AC366" s="2">
        <f t="shared" ca="1" si="300"/>
        <v>1.9085513802305789</v>
      </c>
      <c r="AD366" s="2">
        <f t="shared" ca="1" si="301"/>
        <v>1.8917956825965301</v>
      </c>
      <c r="AE366" s="2">
        <f t="shared" ca="1" si="302"/>
        <v>1.8734405172608728</v>
      </c>
      <c r="AF366" s="2">
        <f t="shared" ca="1" si="303"/>
        <v>1.8535702452886269</v>
      </c>
      <c r="AG366" s="2">
        <f t="shared" ca="1" si="304"/>
        <v>1.8322668351988691</v>
      </c>
      <c r="AH366" s="2">
        <f t="shared" ca="1" si="305"/>
        <v>1.8096116380959972</v>
      </c>
      <c r="AI366" s="2">
        <f t="shared" ca="1" si="306"/>
        <v>1.7856858263062791</v>
      </c>
      <c r="AJ366" s="2">
        <f t="shared" ca="1" si="307"/>
        <v>1.7605705075055527</v>
      </c>
      <c r="AK366" s="2">
        <f t="shared" ca="1" si="308"/>
        <v>1.734346883581287</v>
      </c>
      <c r="AL366" s="2">
        <f t="shared" ca="1" si="309"/>
        <v>1.7070965633707709</v>
      </c>
      <c r="AM366" s="2">
        <f t="shared" ca="1" si="310"/>
        <v>1.6789021215245621</v>
      </c>
      <c r="AN366" s="2">
        <f t="shared" ca="1" si="311"/>
        <v>1.6498479882970567</v>
      </c>
      <c r="AO366" s="2">
        <f t="shared" ca="1" si="312"/>
        <v>1.6200216641635736</v>
      </c>
      <c r="AP366" s="2">
        <f t="shared" ca="1" si="313"/>
        <v>1.5895150244071743</v>
      </c>
      <c r="AQ366" s="2">
        <f t="shared" ca="1" si="314"/>
        <v>1.5584251167669363</v>
      </c>
      <c r="AR366" s="2">
        <f t="shared" ca="1" si="315"/>
        <v>1.5268535124919886</v>
      </c>
      <c r="AS366" s="2">
        <f t="shared" ca="1" si="316"/>
        <v>1.4949032772456285</v>
      </c>
      <c r="AT366" s="2">
        <f t="shared" ca="1" si="317"/>
        <v>1.4626733172474153</v>
      </c>
      <c r="AU366" s="2">
        <f t="shared" ca="1" si="318"/>
        <v>1.4302511655215229</v>
      </c>
      <c r="AV366" s="2">
        <f t="shared" ca="1" si="319"/>
        <v>1.3977064588513801</v>
      </c>
      <c r="AW366" s="2">
        <f t="shared" ca="1" si="320"/>
        <v>1.3650874889950129</v>
      </c>
      <c r="AX366" s="2">
        <f t="shared" ca="1" si="321"/>
        <v>1.332422565084092</v>
      </c>
      <c r="AY366" s="2">
        <f t="shared" ca="1" si="322"/>
        <v>1.2997280141559659</v>
      </c>
      <c r="AZ366" s="2">
        <f t="shared" ca="1" si="271"/>
        <v>1.2670216427589862</v>
      </c>
      <c r="BC366" s="2">
        <f t="shared" ca="1" si="323"/>
        <v>-0.73961668679454107</v>
      </c>
      <c r="BD366" s="2">
        <f t="shared" ca="1" si="323"/>
        <v>1.7927028520642887</v>
      </c>
      <c r="BE366" s="2">
        <f t="shared" ca="1" si="323"/>
        <v>0.42371328352998994</v>
      </c>
    </row>
    <row r="367" spans="1:57" x14ac:dyDescent="0.3">
      <c r="A367" s="2">
        <f t="shared" si="272"/>
        <v>3.5499999999999683</v>
      </c>
      <c r="B367" s="2">
        <f t="shared" ca="1" si="273"/>
        <v>1.1526443690988737</v>
      </c>
      <c r="C367" s="2">
        <f t="shared" ca="1" si="274"/>
        <v>1.2271006223820229</v>
      </c>
      <c r="D367" s="2">
        <f t="shared" ca="1" si="275"/>
        <v>1.2996840143183639</v>
      </c>
      <c r="E367" s="2">
        <f t="shared" ca="1" si="276"/>
        <v>1.3704535401439748</v>
      </c>
      <c r="F367" s="2">
        <f t="shared" ca="1" si="277"/>
        <v>1.4385396598397393</v>
      </c>
      <c r="G367" s="2">
        <f t="shared" ca="1" si="278"/>
        <v>1.5031991807406508</v>
      </c>
      <c r="H367" s="2">
        <f t="shared" ca="1" si="279"/>
        <v>1.5641033987351736</v>
      </c>
      <c r="I367" s="2">
        <f t="shared" ca="1" si="280"/>
        <v>1.6211620764355346</v>
      </c>
      <c r="J367" s="2">
        <f t="shared" ca="1" si="281"/>
        <v>1.6743177481018225</v>
      </c>
      <c r="K367" s="2">
        <f t="shared" ca="1" si="282"/>
        <v>1.7234565441715144</v>
      </c>
      <c r="L367" s="2">
        <f t="shared" ca="1" si="283"/>
        <v>1.7684047277154873</v>
      </c>
      <c r="M367" s="2">
        <f t="shared" ca="1" si="284"/>
        <v>1.8089642680282083</v>
      </c>
      <c r="N367" s="2">
        <f t="shared" ca="1" si="285"/>
        <v>1.8449566117928016</v>
      </c>
      <c r="O367" s="2">
        <f t="shared" ca="1" si="286"/>
        <v>1.8762594049462864</v>
      </c>
      <c r="P367" s="2">
        <f t="shared" ca="1" si="287"/>
        <v>1.9028300055574094</v>
      </c>
      <c r="Q367" s="2">
        <f t="shared" ca="1" si="288"/>
        <v>1.924714360263416</v>
      </c>
      <c r="R367" s="2">
        <f t="shared" ca="1" si="289"/>
        <v>1.942043074302783</v>
      </c>
      <c r="S367" s="2">
        <f t="shared" ca="1" si="290"/>
        <v>1.9550186013516542</v>
      </c>
      <c r="T367" s="2">
        <f t="shared" ca="1" si="291"/>
        <v>1.9638981959151178</v>
      </c>
      <c r="U367" s="2">
        <f t="shared" ca="1" si="292"/>
        <v>1.9689764321044918</v>
      </c>
      <c r="V367" s="2">
        <f t="shared" ca="1" si="293"/>
        <v>1.97056904037526</v>
      </c>
      <c r="W367" s="2">
        <f t="shared" ca="1" si="294"/>
        <v>1.968997767146637</v>
      </c>
      <c r="X367" s="2">
        <f t="shared" ca="1" si="295"/>
        <v>1.964575382907028</v>
      </c>
      <c r="Y367" s="2">
        <f t="shared" ca="1" si="296"/>
        <v>1.9575911672995538</v>
      </c>
      <c r="Z367" s="2">
        <f t="shared" ca="1" si="297"/>
        <v>1.9482988870583622</v>
      </c>
      <c r="AA367" s="2">
        <f t="shared" ca="1" si="298"/>
        <v>1.9369098810744145</v>
      </c>
      <c r="AB367" s="2">
        <f t="shared" ca="1" si="299"/>
        <v>1.9235929065341437</v>
      </c>
      <c r="AC367" s="2">
        <f t="shared" ca="1" si="300"/>
        <v>1.9084804368092334</v>
      </c>
      <c r="AD367" s="2">
        <f t="shared" ca="1" si="301"/>
        <v>1.8916790107858068</v>
      </c>
      <c r="AE367" s="2">
        <f t="shared" ca="1" si="302"/>
        <v>1.8732800403729499</v>
      </c>
      <c r="AF367" s="2">
        <f t="shared" ca="1" si="303"/>
        <v>1.8533680262362049</v>
      </c>
      <c r="AG367" s="2">
        <f t="shared" ca="1" si="304"/>
        <v>1.8320251116285853</v>
      </c>
      <c r="AH367" s="2">
        <f t="shared" ca="1" si="305"/>
        <v>1.8093328307221226</v>
      </c>
      <c r="AI367" s="2">
        <f t="shared" ca="1" si="306"/>
        <v>1.7853725406945158</v>
      </c>
      <c r="AJ367" s="2">
        <f t="shared" ca="1" si="307"/>
        <v>1.7602255367041393</v>
      </c>
      <c r="AK367" s="2">
        <f t="shared" ca="1" si="308"/>
        <v>1.733973213796818</v>
      </c>
      <c r="AL367" s="2">
        <f t="shared" ca="1" si="309"/>
        <v>1.7066973845505202</v>
      </c>
      <c r="AM367" s="2">
        <f t="shared" ca="1" si="310"/>
        <v>1.6784808445603918</v>
      </c>
      <c r="AN367" s="2">
        <f t="shared" ca="1" si="311"/>
        <v>1.6494082687501734</v>
      </c>
      <c r="AO367" s="2">
        <f t="shared" ca="1" si="312"/>
        <v>1.6195674278365073</v>
      </c>
      <c r="AP367" s="2">
        <f t="shared" ca="1" si="313"/>
        <v>1.5890504828505583</v>
      </c>
      <c r="AQ367" s="2">
        <f t="shared" ca="1" si="314"/>
        <v>1.5579547539559524</v>
      </c>
      <c r="AR367" s="2">
        <f t="shared" ca="1" si="315"/>
        <v>1.5263820240315804</v>
      </c>
      <c r="AS367" s="2">
        <f t="shared" ca="1" si="316"/>
        <v>1.4944354572446825</v>
      </c>
      <c r="AT367" s="2">
        <f t="shared" ca="1" si="317"/>
        <v>1.4622139141939599</v>
      </c>
      <c r="AU367" s="2">
        <f t="shared" ca="1" si="318"/>
        <v>1.429804752207861</v>
      </c>
      <c r="AV367" s="2">
        <f t="shared" ca="1" si="319"/>
        <v>1.3972773640593938</v>
      </c>
      <c r="AW367" s="2">
        <f t="shared" ca="1" si="320"/>
        <v>1.3646798257214814</v>
      </c>
      <c r="AX367" s="2">
        <f t="shared" ca="1" si="321"/>
        <v>1.3320403918886305</v>
      </c>
      <c r="AY367" s="2">
        <f t="shared" ca="1" si="322"/>
        <v>1.2993756061362414</v>
      </c>
      <c r="AZ367" s="2">
        <f t="shared" ca="1" si="271"/>
        <v>1.2667033444359139</v>
      </c>
      <c r="BC367" s="2">
        <f t="shared" ca="1" si="323"/>
        <v>0.3902343660587162</v>
      </c>
      <c r="BD367" s="2">
        <f t="shared" ca="1" si="323"/>
        <v>0.26135964951799284</v>
      </c>
      <c r="BE367" s="2">
        <f t="shared" ca="1" si="323"/>
        <v>-0.81618987762121442</v>
      </c>
    </row>
    <row r="368" spans="1:57" x14ac:dyDescent="0.3">
      <c r="A368" s="2">
        <f t="shared" si="272"/>
        <v>3.5599999999999681</v>
      </c>
      <c r="B368" s="2">
        <f t="shared" ca="1" si="273"/>
        <v>1.1536889403401167</v>
      </c>
      <c r="C368" s="2">
        <f t="shared" ca="1" si="274"/>
        <v>1.2280805928452618</v>
      </c>
      <c r="D368" s="2">
        <f t="shared" ca="1" si="275"/>
        <v>1.3006041470596763</v>
      </c>
      <c r="E368" s="2">
        <f t="shared" ca="1" si="276"/>
        <v>1.371299888881927</v>
      </c>
      <c r="F368" s="2">
        <f t="shared" ca="1" si="277"/>
        <v>1.4393006637795105</v>
      </c>
      <c r="G368" s="2">
        <f t="shared" ca="1" si="278"/>
        <v>1.5038714250718301</v>
      </c>
      <c r="H368" s="2">
        <f t="shared" ca="1" si="279"/>
        <v>1.5646880923206323</v>
      </c>
      <c r="I368" s="2">
        <f t="shared" ca="1" si="280"/>
        <v>1.6216609364390413</v>
      </c>
      <c r="J368" s="2">
        <f t="shared" ca="1" si="281"/>
        <v>1.6747312153656888</v>
      </c>
      <c r="K368" s="2">
        <f t="shared" ca="1" si="282"/>
        <v>1.7237837131471698</v>
      </c>
      <c r="L368" s="2">
        <f t="shared" ca="1" si="283"/>
        <v>1.7686440574098632</v>
      </c>
      <c r="M368" s="2">
        <f t="shared" ca="1" si="284"/>
        <v>1.8091144571356881</v>
      </c>
      <c r="N368" s="2">
        <f t="shared" ca="1" si="285"/>
        <v>1.845017333038439</v>
      </c>
      <c r="O368" s="2">
        <f t="shared" ca="1" si="286"/>
        <v>1.876231775411952</v>
      </c>
      <c r="P368" s="2">
        <f t="shared" ca="1" si="287"/>
        <v>1.9027167644094547</v>
      </c>
      <c r="Q368" s="2">
        <f t="shared" ca="1" si="288"/>
        <v>1.9245197904524802</v>
      </c>
      <c r="R368" s="2">
        <f t="shared" ca="1" si="289"/>
        <v>1.9417727467320225</v>
      </c>
      <c r="S368" s="2">
        <f t="shared" ca="1" si="290"/>
        <v>1.9546790343427731</v>
      </c>
      <c r="T368" s="2">
        <f t="shared" ca="1" si="291"/>
        <v>1.963496506025419</v>
      </c>
      <c r="U368" s="2">
        <f t="shared" ca="1" si="292"/>
        <v>1.9685200113052623</v>
      </c>
      <c r="V368" s="2">
        <f t="shared" ca="1" si="293"/>
        <v>1.9700652536709724</v>
      </c>
      <c r="W368" s="2">
        <f t="shared" ca="1" si="294"/>
        <v>1.9684536531303483</v>
      </c>
      <c r="X368" s="2">
        <f t="shared" ca="1" si="295"/>
        <v>1.9639973638073869</v>
      </c>
      <c r="Y368" s="2">
        <f t="shared" ca="1" si="296"/>
        <v>1.9569848088245911</v>
      </c>
      <c r="Z368" s="2">
        <f t="shared" ca="1" si="297"/>
        <v>1.9476687603116392</v>
      </c>
      <c r="AA368" s="2">
        <f t="shared" ca="1" si="298"/>
        <v>1.9362595596146268</v>
      </c>
      <c r="AB368" s="2">
        <f t="shared" ca="1" si="299"/>
        <v>1.9229250923862093</v>
      </c>
      <c r="AC368" s="2">
        <f t="shared" ca="1" si="300"/>
        <v>1.9077971674173342</v>
      </c>
      <c r="AD368" s="2">
        <f t="shared" ca="1" si="301"/>
        <v>1.8909818750421115</v>
      </c>
      <c r="AE368" s="2">
        <f t="shared" ca="1" si="302"/>
        <v>1.8725703427241036</v>
      </c>
      <c r="AF368" s="2">
        <f t="shared" ca="1" si="303"/>
        <v>1.8526468774684353</v>
      </c>
      <c r="AG368" s="2">
        <f t="shared" ca="1" si="304"/>
        <v>1.8312934634651239</v>
      </c>
      <c r="AH368" s="2">
        <f t="shared" ca="1" si="305"/>
        <v>1.8085914840259021</v>
      </c>
      <c r="AI368" s="2">
        <f t="shared" ca="1" si="306"/>
        <v>1.784622147268915</v>
      </c>
      <c r="AJ368" s="2">
        <f t="shared" ca="1" si="307"/>
        <v>1.7594666019849823</v>
      </c>
      <c r="AK368" s="2">
        <f t="shared" ca="1" si="308"/>
        <v>1.7332061026263228</v>
      </c>
      <c r="AL368" s="2">
        <f t="shared" ca="1" si="309"/>
        <v>1.7059223318920558</v>
      </c>
      <c r="AM368" s="2">
        <f t="shared" ca="1" si="310"/>
        <v>1.6776979728328025</v>
      </c>
      <c r="AN368" s="2">
        <f t="shared" ca="1" si="311"/>
        <v>1.6486176115894802</v>
      </c>
      <c r="AO368" s="2">
        <f t="shared" ca="1" si="312"/>
        <v>1.6187689554665818</v>
      </c>
      <c r="AP368" s="2">
        <f t="shared" ca="1" si="313"/>
        <v>1.588244117013297</v>
      </c>
      <c r="AQ368" s="2">
        <f t="shared" ca="1" si="314"/>
        <v>1.5571403536382979</v>
      </c>
      <c r="AR368" s="2">
        <f t="shared" ca="1" si="315"/>
        <v>1.5255593236241118</v>
      </c>
      <c r="AS368" s="2">
        <f t="shared" ca="1" si="316"/>
        <v>1.4936039527958187</v>
      </c>
      <c r="AT368" s="2">
        <f t="shared" ca="1" si="317"/>
        <v>1.4613727195661568</v>
      </c>
      <c r="AU368" s="2">
        <f t="shared" ca="1" si="318"/>
        <v>1.4289524702379479</v>
      </c>
      <c r="AV368" s="2">
        <f t="shared" ca="1" si="319"/>
        <v>1.396412020174677</v>
      </c>
      <c r="AW368" s="2">
        <f t="shared" ca="1" si="320"/>
        <v>1.3637988988275158</v>
      </c>
      <c r="AX368" s="2">
        <f t="shared" ca="1" si="321"/>
        <v>1.3311409779097039</v>
      </c>
      <c r="AY368" s="2">
        <f t="shared" ca="1" si="322"/>
        <v>1.2984546806287891</v>
      </c>
      <c r="AZ368" s="2">
        <f t="shared" ca="1" si="271"/>
        <v>1.2657575301371298</v>
      </c>
      <c r="BC368" s="2">
        <f t="shared" ca="1" si="323"/>
        <v>-0.5759253299288325</v>
      </c>
      <c r="BD368" s="2">
        <f t="shared" ca="1" si="323"/>
        <v>-0.92106292861413763</v>
      </c>
      <c r="BE368" s="2">
        <f t="shared" ca="1" si="323"/>
        <v>0.16480599968098453</v>
      </c>
    </row>
    <row r="369" spans="1:57" x14ac:dyDescent="0.3">
      <c r="A369" s="2">
        <f t="shared" si="272"/>
        <v>3.5699999999999679</v>
      </c>
      <c r="B369" s="2">
        <f t="shared" ca="1" si="273"/>
        <v>1.1545403070816718</v>
      </c>
      <c r="C369" s="2">
        <f t="shared" ca="1" si="274"/>
        <v>1.2289866724274221</v>
      </c>
      <c r="D369" s="2">
        <f t="shared" ca="1" si="275"/>
        <v>1.301557303544723</v>
      </c>
      <c r="E369" s="2">
        <f t="shared" ca="1" si="276"/>
        <v>1.3722746707684805</v>
      </c>
      <c r="F369" s="2">
        <f t="shared" ca="1" si="277"/>
        <v>1.4402745921401283</v>
      </c>
      <c r="G369" s="2">
        <f t="shared" ca="1" si="278"/>
        <v>1.5048305683946259</v>
      </c>
      <c r="H369" s="2">
        <f t="shared" ca="1" si="279"/>
        <v>1.5656235323369223</v>
      </c>
      <c r="I369" s="2">
        <f t="shared" ca="1" si="280"/>
        <v>1.6225646993659602</v>
      </c>
      <c r="J369" s="2">
        <f t="shared" ca="1" si="281"/>
        <v>1.6755945215748933</v>
      </c>
      <c r="K369" s="2">
        <f t="shared" ca="1" si="282"/>
        <v>1.7245969227157323</v>
      </c>
      <c r="L369" s="2">
        <f t="shared" ca="1" si="283"/>
        <v>1.7693973843503636</v>
      </c>
      <c r="M369" s="2">
        <f t="shared" ca="1" si="284"/>
        <v>1.809798841712392</v>
      </c>
      <c r="N369" s="2">
        <f t="shared" ca="1" si="285"/>
        <v>1.845625170830173</v>
      </c>
      <c r="O369" s="2">
        <f t="shared" ca="1" si="286"/>
        <v>1.8767573817862815</v>
      </c>
      <c r="P369" s="2">
        <f t="shared" ca="1" si="287"/>
        <v>1.9031565471297904</v>
      </c>
      <c r="Q369" s="2">
        <f t="shared" ca="1" si="288"/>
        <v>1.9248721678272536</v>
      </c>
      <c r="R369" s="2">
        <f t="shared" ca="1" si="289"/>
        <v>1.9420378900888704</v>
      </c>
      <c r="S369" s="2">
        <f t="shared" ca="1" si="290"/>
        <v>1.9548585273215906</v>
      </c>
      <c r="T369" s="2">
        <f t="shared" ca="1" si="291"/>
        <v>1.963592995922635</v>
      </c>
      <c r="U369" s="2">
        <f t="shared" ca="1" si="292"/>
        <v>1.9685368866610422</v>
      </c>
      <c r="V369" s="2">
        <f t="shared" ca="1" si="293"/>
        <v>1.9700063419471441</v>
      </c>
      <c r="W369" s="2">
        <f t="shared" ca="1" si="294"/>
        <v>1.9683229214556324</v>
      </c>
      <c r="X369" s="2">
        <f t="shared" ca="1" si="295"/>
        <v>1.9637986300203392</v>
      </c>
      <c r="Y369" s="2">
        <f t="shared" ca="1" si="296"/>
        <v>1.9567215033588417</v>
      </c>
      <c r="Z369" s="2">
        <f t="shared" ca="1" si="297"/>
        <v>1.9473437908149085</v>
      </c>
      <c r="AA369" s="2">
        <f t="shared" ca="1" si="298"/>
        <v>1.9358753105873594</v>
      </c>
      <c r="AB369" s="2">
        <f t="shared" ca="1" si="299"/>
        <v>1.9224835528115021</v>
      </c>
      <c r="AC369" s="2">
        <f t="shared" ca="1" si="300"/>
        <v>1.9073001378954897</v>
      </c>
      <c r="AD369" s="2">
        <f t="shared" ca="1" si="301"/>
        <v>1.8904311827809184</v>
      </c>
      <c r="AE369" s="2">
        <f t="shared" ca="1" si="302"/>
        <v>1.8719680041788966</v>
      </c>
      <c r="AF369" s="2">
        <f t="shared" ca="1" si="303"/>
        <v>1.8519951880034484</v>
      </c>
      <c r="AG369" s="2">
        <f t="shared" ca="1" si="304"/>
        <v>1.8305950314230173</v>
      </c>
      <c r="AH369" s="2">
        <f t="shared" ca="1" si="305"/>
        <v>1.8078492388024205</v>
      </c>
      <c r="AI369" s="2">
        <f t="shared" ca="1" si="306"/>
        <v>1.7838393411314577</v>
      </c>
      <c r="AJ369" s="2">
        <f t="shared" ca="1" si="307"/>
        <v>1.7586468128262407</v>
      </c>
      <c r="AK369" s="2">
        <f t="shared" ca="1" si="308"/>
        <v>1.732353239837046</v>
      </c>
      <c r="AL369" s="2">
        <f t="shared" ca="1" si="309"/>
        <v>1.7050406472081987</v>
      </c>
      <c r="AM369" s="2">
        <f t="shared" ca="1" si="310"/>
        <v>1.6767920777983971</v>
      </c>
      <c r="AN369" s="2">
        <f t="shared" ca="1" si="311"/>
        <v>1.6476925013505177</v>
      </c>
      <c r="AO369" s="2">
        <f t="shared" ca="1" si="312"/>
        <v>1.6178300339328759</v>
      </c>
      <c r="AP369" s="2">
        <f t="shared" ca="1" si="313"/>
        <v>1.5872972112045947</v>
      </c>
      <c r="AQ369" s="2">
        <f t="shared" ca="1" si="314"/>
        <v>1.5561916984599318</v>
      </c>
      <c r="AR369" s="2">
        <f t="shared" ca="1" si="315"/>
        <v>1.5246154989875043</v>
      </c>
      <c r="AS369" s="2">
        <f t="shared" ca="1" si="316"/>
        <v>1.4926717692707239</v>
      </c>
      <c r="AT369" s="2">
        <f t="shared" ca="1" si="317"/>
        <v>1.4604590748369408</v>
      </c>
      <c r="AU369" s="2">
        <f t="shared" ca="1" si="318"/>
        <v>1.4280642215130408</v>
      </c>
      <c r="AV369" s="2">
        <f t="shared" ca="1" si="319"/>
        <v>1.3955559197481093</v>
      </c>
      <c r="AW369" s="2">
        <f t="shared" ca="1" si="320"/>
        <v>1.3629816276197448</v>
      </c>
      <c r="AX369" s="2">
        <f t="shared" ca="1" si="321"/>
        <v>1.3303693109895567</v>
      </c>
      <c r="AY369" s="2">
        <f t="shared" ca="1" si="322"/>
        <v>1.2977357399255804</v>
      </c>
      <c r="AZ369" s="2">
        <f t="shared" ca="1" si="271"/>
        <v>1.2650986312399422</v>
      </c>
      <c r="BC369" s="2">
        <f t="shared" ca="1" si="323"/>
        <v>-0.24735559802146057</v>
      </c>
      <c r="BD369" s="2">
        <f t="shared" ca="1" si="323"/>
        <v>0.21667232473628495</v>
      </c>
      <c r="BE369" s="2">
        <f t="shared" ca="1" si="323"/>
        <v>-1.5885806368952755</v>
      </c>
    </row>
    <row r="370" spans="1:57" x14ac:dyDescent="0.3">
      <c r="A370" s="2">
        <f t="shared" si="272"/>
        <v>3.5799999999999677</v>
      </c>
      <c r="B370" s="2">
        <f t="shared" ca="1" si="273"/>
        <v>1.1552759750610297</v>
      </c>
      <c r="C370" s="2">
        <f t="shared" ca="1" si="274"/>
        <v>1.2296216580357944</v>
      </c>
      <c r="D370" s="2">
        <f t="shared" ca="1" si="275"/>
        <v>1.3020984320077273</v>
      </c>
      <c r="E370" s="2">
        <f t="shared" ca="1" si="276"/>
        <v>1.3727107927562781</v>
      </c>
      <c r="F370" s="2">
        <f t="shared" ca="1" si="277"/>
        <v>1.440597067639102</v>
      </c>
      <c r="G370" s="2">
        <f t="shared" ca="1" si="278"/>
        <v>1.5050386593687197</v>
      </c>
      <c r="H370" s="2">
        <f t="shared" ca="1" si="279"/>
        <v>1.5657208578635875</v>
      </c>
      <c r="I370" s="2">
        <f t="shared" ca="1" si="280"/>
        <v>1.6225552132472929</v>
      </c>
      <c r="J370" s="2">
        <f t="shared" ca="1" si="281"/>
        <v>1.6754807959239824</v>
      </c>
      <c r="K370" s="2">
        <f t="shared" ca="1" si="282"/>
        <v>1.724380108881135</v>
      </c>
      <c r="L370" s="2">
        <f t="shared" ca="1" si="283"/>
        <v>1.7690779303079216</v>
      </c>
      <c r="M370" s="2">
        <f t="shared" ca="1" si="284"/>
        <v>1.809377361516342</v>
      </c>
      <c r="N370" s="2">
        <f t="shared" ca="1" si="285"/>
        <v>1.8451031683842483</v>
      </c>
      <c r="O370" s="2">
        <f t="shared" ca="1" si="286"/>
        <v>1.8761377094805489</v>
      </c>
      <c r="P370" s="2">
        <f t="shared" ca="1" si="287"/>
        <v>1.9024435733585978</v>
      </c>
      <c r="Q370" s="2">
        <f t="shared" ca="1" si="288"/>
        <v>1.924071691624905</v>
      </c>
      <c r="R370" s="2">
        <f t="shared" ca="1" si="289"/>
        <v>1.9411568819401894</v>
      </c>
      <c r="S370" s="2">
        <f t="shared" ca="1" si="290"/>
        <v>1.9539047882959961</v>
      </c>
      <c r="T370" s="2">
        <f t="shared" ca="1" si="291"/>
        <v>1.962574809543276</v>
      </c>
      <c r="U370" s="2">
        <f t="shared" ca="1" si="292"/>
        <v>1.9674626968938154</v>
      </c>
      <c r="V370" s="2">
        <f t="shared" ca="1" si="293"/>
        <v>1.9688844509399648</v>
      </c>
      <c r="W370" s="2">
        <f t="shared" ca="1" si="294"/>
        <v>1.9671611904896205</v>
      </c>
      <c r="X370" s="2">
        <f t="shared" ca="1" si="295"/>
        <v>1.9626041915696066</v>
      </c>
      <c r="Y370" s="2">
        <f t="shared" ca="1" si="296"/>
        <v>1.9555005250304067</v>
      </c>
      <c r="Z370" s="2">
        <f t="shared" ca="1" si="297"/>
        <v>1.9461013426681051</v>
      </c>
      <c r="AA370" s="2">
        <f t="shared" ca="1" si="298"/>
        <v>1.9346153673322963</v>
      </c>
      <c r="AB370" s="2">
        <f t="shared" ca="1" si="299"/>
        <v>1.921209123029084</v>
      </c>
      <c r="AC370" s="2">
        <f t="shared" ca="1" si="300"/>
        <v>1.9060134713290846</v>
      </c>
      <c r="AD370" s="2">
        <f t="shared" ca="1" si="301"/>
        <v>1.8891339842796331</v>
      </c>
      <c r="AE370" s="2">
        <f t="shared" ca="1" si="302"/>
        <v>1.8706615948780645</v>
      </c>
      <c r="AF370" s="2">
        <f t="shared" ca="1" si="303"/>
        <v>1.8506805938741442</v>
      </c>
      <c r="AG370" s="2">
        <f t="shared" ca="1" si="304"/>
        <v>1.8292730168216875</v>
      </c>
      <c r="AH370" s="2">
        <f t="shared" ca="1" si="305"/>
        <v>1.8065203144204198</v>
      </c>
      <c r="AI370" s="2">
        <f t="shared" ca="1" si="306"/>
        <v>1.78250376583232</v>
      </c>
      <c r="AJ370" s="2">
        <f t="shared" ca="1" si="307"/>
        <v>1.7573045964617</v>
      </c>
      <c r="AK370" s="2">
        <f t="shared" ca="1" si="308"/>
        <v>1.7310041492192894</v>
      </c>
      <c r="AL370" s="2">
        <f t="shared" ca="1" si="309"/>
        <v>1.7036842170893278</v>
      </c>
      <c r="AM370" s="2">
        <f t="shared" ca="1" si="310"/>
        <v>1.6754276284599219</v>
      </c>
      <c r="AN370" s="2">
        <f t="shared" ca="1" si="311"/>
        <v>1.6463191624245954</v>
      </c>
      <c r="AO370" s="2">
        <f t="shared" ca="1" si="312"/>
        <v>1.6164467693478615</v>
      </c>
      <c r="AP370" s="2">
        <f t="shared" ca="1" si="313"/>
        <v>1.5859028329397411</v>
      </c>
      <c r="AQ370" s="2">
        <f t="shared" ca="1" si="314"/>
        <v>1.5547848503679411</v>
      </c>
      <c r="AR370" s="2">
        <f t="shared" ca="1" si="315"/>
        <v>1.5231945928856647</v>
      </c>
      <c r="AS370" s="2">
        <f t="shared" ca="1" si="316"/>
        <v>1.4912348700092328</v>
      </c>
      <c r="AT370" s="2">
        <f t="shared" ca="1" si="317"/>
        <v>1.4590037570742496</v>
      </c>
      <c r="AU370" s="2">
        <f t="shared" ca="1" si="318"/>
        <v>1.4265874433883468</v>
      </c>
      <c r="AV370" s="2">
        <f t="shared" ca="1" si="319"/>
        <v>1.3940539604024802</v>
      </c>
      <c r="AW370" s="2">
        <f t="shared" ca="1" si="320"/>
        <v>1.3614501233765657</v>
      </c>
      <c r="AX370" s="2">
        <f t="shared" ca="1" si="321"/>
        <v>1.3288034226202765</v>
      </c>
      <c r="AY370" s="2">
        <f t="shared" ca="1" si="322"/>
        <v>1.2961303972435745</v>
      </c>
      <c r="AZ370" s="2">
        <f t="shared" ca="1" si="271"/>
        <v>1.2634482327788281</v>
      </c>
      <c r="BC370" s="2">
        <f t="shared" ca="1" si="323"/>
        <v>-1.4368191632884848</v>
      </c>
      <c r="BD370" s="2">
        <f t="shared" ca="1" si="323"/>
        <v>-0.60804293022136857</v>
      </c>
      <c r="BE370" s="2">
        <f t="shared" ca="1" si="323"/>
        <v>0.93370488441882671</v>
      </c>
    </row>
    <row r="371" spans="1:57" x14ac:dyDescent="0.3">
      <c r="A371" s="2">
        <f t="shared" si="272"/>
        <v>3.5899999999999674</v>
      </c>
      <c r="B371" s="2">
        <f t="shared" ca="1" si="273"/>
        <v>1.1567757122012563</v>
      </c>
      <c r="C371" s="2">
        <f t="shared" ca="1" si="274"/>
        <v>1.231030538888547</v>
      </c>
      <c r="D371" s="2">
        <f t="shared" ca="1" si="275"/>
        <v>1.3034237049395503</v>
      </c>
      <c r="E371" s="2">
        <f t="shared" ca="1" si="276"/>
        <v>1.3739420964937668</v>
      </c>
      <c r="F371" s="2">
        <f t="shared" ca="1" si="277"/>
        <v>1.4417266133163731</v>
      </c>
      <c r="G371" s="2">
        <f t="shared" ca="1" si="278"/>
        <v>1.5060664444382439</v>
      </c>
      <c r="H371" s="2">
        <f t="shared" ca="1" si="279"/>
        <v>1.5666511116816384</v>
      </c>
      <c r="I371" s="2">
        <f t="shared" ca="1" si="280"/>
        <v>1.6233924208045896</v>
      </c>
      <c r="J371" s="2">
        <f t="shared" ca="1" si="281"/>
        <v>1.6762280149787994</v>
      </c>
      <c r="K371" s="2">
        <f t="shared" ca="1" si="282"/>
        <v>1.7250389460131257</v>
      </c>
      <c r="L371" s="2">
        <f t="shared" ca="1" si="283"/>
        <v>1.7696492613511186</v>
      </c>
      <c r="M371" s="2">
        <f t="shared" ca="1" si="284"/>
        <v>1.8098621980966685</v>
      </c>
      <c r="N371" s="2">
        <f t="shared" ca="1" si="285"/>
        <v>1.8455033763879347</v>
      </c>
      <c r="O371" s="2">
        <f t="shared" ca="1" si="286"/>
        <v>1.8764564618685917</v>
      </c>
      <c r="P371" s="2">
        <f t="shared" ca="1" si="287"/>
        <v>1.9026855126270605</v>
      </c>
      <c r="Q371" s="2">
        <f t="shared" ca="1" si="288"/>
        <v>1.924242840964093</v>
      </c>
      <c r="R371" s="2">
        <f t="shared" ca="1" si="289"/>
        <v>1.9412643844116819</v>
      </c>
      <c r="S371" s="2">
        <f t="shared" ca="1" si="290"/>
        <v>1.9539565658214242</v>
      </c>
      <c r="T371" s="2">
        <f t="shared" ca="1" si="291"/>
        <v>1.9625792152958543</v>
      </c>
      <c r="U371" s="2">
        <f t="shared" ca="1" si="292"/>
        <v>1.9674281936823652</v>
      </c>
      <c r="V371" s="2">
        <f t="shared" ca="1" si="293"/>
        <v>1.9688193090124233</v>
      </c>
      <c r="W371" s="2">
        <f t="shared" ca="1" si="294"/>
        <v>1.9670731887063986</v>
      </c>
      <c r="X371" s="2">
        <f t="shared" ca="1" si="295"/>
        <v>1.9625003305009789</v>
      </c>
      <c r="Y371" s="2">
        <f t="shared" ca="1" si="296"/>
        <v>1.9553867929640159</v>
      </c>
      <c r="Z371" s="2">
        <f t="shared" ca="1" si="297"/>
        <v>1.9459825856259518</v>
      </c>
      <c r="AA371" s="2">
        <f t="shared" ca="1" si="298"/>
        <v>1.9344952938096303</v>
      </c>
      <c r="AB371" s="2">
        <f t="shared" ca="1" si="299"/>
        <v>1.9210904347758571</v>
      </c>
      <c r="AC371" s="2">
        <f t="shared" ca="1" si="300"/>
        <v>1.9058980707746516</v>
      </c>
      <c r="AD371" s="2">
        <f t="shared" ca="1" si="301"/>
        <v>1.8890231874207706</v>
      </c>
      <c r="AE371" s="2">
        <f t="shared" ca="1" si="302"/>
        <v>1.870556291006839</v>
      </c>
      <c r="AF371" s="2">
        <f t="shared" ca="1" si="303"/>
        <v>1.8505813330274299</v>
      </c>
      <c r="AG371" s="2">
        <f t="shared" ca="1" si="304"/>
        <v>1.8291800428187948</v>
      </c>
      <c r="AH371" s="2">
        <f t="shared" ca="1" si="305"/>
        <v>1.8064335726903855</v>
      </c>
      <c r="AI371" s="2">
        <f t="shared" ca="1" si="306"/>
        <v>1.7824229052707543</v>
      </c>
      <c r="AJ371" s="2">
        <f t="shared" ca="1" si="307"/>
        <v>1.7572289723099319</v>
      </c>
      <c r="AK371" s="2">
        <f t="shared" ca="1" si="308"/>
        <v>1.7309328291367632</v>
      </c>
      <c r="AL371" s="2">
        <f t="shared" ca="1" si="309"/>
        <v>1.7036159922652663</v>
      </c>
      <c r="AM371" s="2">
        <f t="shared" ca="1" si="310"/>
        <v>1.6753610313274536</v>
      </c>
      <c r="AN371" s="2">
        <f t="shared" ca="1" si="311"/>
        <v>1.6462524905044811</v>
      </c>
      <c r="AO371" s="2">
        <f t="shared" ca="1" si="312"/>
        <v>1.6163781099702268</v>
      </c>
      <c r="AP371" s="2">
        <f t="shared" ca="1" si="313"/>
        <v>1.5858300764001347</v>
      </c>
      <c r="AQ371" s="2">
        <f t="shared" ca="1" si="314"/>
        <v>1.5547056727952564</v>
      </c>
      <c r="AR371" s="2">
        <f t="shared" ca="1" si="315"/>
        <v>1.5231063913128209</v>
      </c>
      <c r="AS371" s="2">
        <f t="shared" ca="1" si="316"/>
        <v>1.4911346468756392</v>
      </c>
      <c r="AT371" s="2">
        <f t="shared" ca="1" si="317"/>
        <v>1.4588879773390926</v>
      </c>
      <c r="AU371" s="2">
        <f t="shared" ca="1" si="318"/>
        <v>1.4264519094800547</v>
      </c>
      <c r="AV371" s="2">
        <f t="shared" ca="1" si="319"/>
        <v>1.3938937517130336</v>
      </c>
      <c r="AW371" s="2">
        <f t="shared" ca="1" si="320"/>
        <v>1.3612596350636517</v>
      </c>
      <c r="AX371" s="2">
        <f t="shared" ca="1" si="321"/>
        <v>1.3285765344195961</v>
      </c>
      <c r="AY371" s="2">
        <f t="shared" ca="1" si="322"/>
        <v>1.2958607071643953</v>
      </c>
      <c r="AZ371" s="2">
        <f t="shared" ca="1" si="271"/>
        <v>1.2631288854436558</v>
      </c>
      <c r="BC371" s="2">
        <f t="shared" ca="1" si="323"/>
        <v>0.20487803404625016</v>
      </c>
      <c r="BD371" s="2">
        <f t="shared" ca="1" si="323"/>
        <v>-1.8903024436715139</v>
      </c>
      <c r="BE371" s="2">
        <f t="shared" ca="1" si="323"/>
        <v>0.29079347487784624</v>
      </c>
    </row>
    <row r="372" spans="1:57" x14ac:dyDescent="0.3">
      <c r="A372" s="2">
        <f t="shared" si="272"/>
        <v>3.5999999999999672</v>
      </c>
      <c r="B372" s="2">
        <f t="shared" ca="1" si="273"/>
        <v>1.1575975974531743</v>
      </c>
      <c r="C372" s="2">
        <f t="shared" ca="1" si="274"/>
        <v>1.2317823783199497</v>
      </c>
      <c r="D372" s="2">
        <f t="shared" ca="1" si="275"/>
        <v>1.3041080972870418</v>
      </c>
      <c r="E372" s="2">
        <f t="shared" ca="1" si="276"/>
        <v>1.3745446208017915</v>
      </c>
      <c r="F372" s="2">
        <f t="shared" ca="1" si="277"/>
        <v>1.442235711621954</v>
      </c>
      <c r="G372" s="2">
        <f t="shared" ca="1" si="278"/>
        <v>1.5064784603153067</v>
      </c>
      <c r="H372" s="2">
        <f t="shared" ca="1" si="279"/>
        <v>1.5669667273893659</v>
      </c>
      <c r="I372" s="2">
        <f t="shared" ca="1" si="280"/>
        <v>1.6236127268861118</v>
      </c>
      <c r="J372" s="2">
        <f t="shared" ca="1" si="281"/>
        <v>1.6763528605727189</v>
      </c>
      <c r="K372" s="2">
        <f t="shared" ca="1" si="282"/>
        <v>1.7250669297949239</v>
      </c>
      <c r="L372" s="2">
        <f t="shared" ca="1" si="283"/>
        <v>1.7695784548882472</v>
      </c>
      <c r="M372" s="2">
        <f t="shared" ca="1" si="284"/>
        <v>1.8096910094246781</v>
      </c>
      <c r="N372" s="2">
        <f t="shared" ca="1" si="285"/>
        <v>1.8452312631658125</v>
      </c>
      <c r="O372" s="2">
        <f t="shared" ca="1" si="286"/>
        <v>1.8760843783861374</v>
      </c>
      <c r="P372" s="2">
        <f t="shared" ca="1" si="287"/>
        <v>1.9022160672391648</v>
      </c>
      <c r="Q372" s="2">
        <f t="shared" ca="1" si="288"/>
        <v>1.9236802038102692</v>
      </c>
      <c r="R372" s="2">
        <f t="shared" ca="1" si="289"/>
        <v>1.9406140249893331</v>
      </c>
      <c r="S372" s="2">
        <f t="shared" ca="1" si="290"/>
        <v>1.9532249118426761</v>
      </c>
      <c r="T372" s="2">
        <f t="shared" ca="1" si="291"/>
        <v>1.9617733055989373</v>
      </c>
      <c r="U372" s="2">
        <f t="shared" ca="1" si="292"/>
        <v>1.9665553570040268</v>
      </c>
      <c r="V372" s="2">
        <f t="shared" ca="1" si="293"/>
        <v>1.9678868618588341</v>
      </c>
      <c r="W372" s="2">
        <f t="shared" ca="1" si="294"/>
        <v>1.9660881367649909</v>
      </c>
      <c r="X372" s="2">
        <f t="shared" ca="1" si="295"/>
        <v>1.9614690827960397</v>
      </c>
      <c r="Y372" s="2">
        <f t="shared" ca="1" si="296"/>
        <v>1.9543149299443798</v>
      </c>
      <c r="Z372" s="2">
        <f t="shared" ca="1" si="297"/>
        <v>1.9448747318764299</v>
      </c>
      <c r="AA372" s="2">
        <f t="shared" ca="1" si="298"/>
        <v>1.9333551253107519</v>
      </c>
      <c r="AB372" s="2">
        <f t="shared" ca="1" si="299"/>
        <v>1.919920811218188</v>
      </c>
      <c r="AC372" s="2">
        <f t="shared" ca="1" si="300"/>
        <v>1.9047012430927615</v>
      </c>
      <c r="AD372" s="2">
        <f t="shared" ca="1" si="301"/>
        <v>1.8878010096180482</v>
      </c>
      <c r="AE372" s="2">
        <f t="shared" ca="1" si="302"/>
        <v>1.8693103784377936</v>
      </c>
      <c r="AF372" s="2">
        <f t="shared" ca="1" si="303"/>
        <v>1.849313148758972</v>
      </c>
      <c r="AG372" s="2">
        <f t="shared" ca="1" si="304"/>
        <v>1.8278909301636563</v>
      </c>
      <c r="AH372" s="2">
        <f t="shared" ca="1" si="305"/>
        <v>1.8051247629150031</v>
      </c>
      <c r="AI372" s="2">
        <f t="shared" ca="1" si="306"/>
        <v>1.7810955194725604</v>
      </c>
      <c r="AJ372" s="2">
        <f t="shared" ca="1" si="307"/>
        <v>1.7558840243603662</v>
      </c>
      <c r="AK372" s="2">
        <f t="shared" ca="1" si="308"/>
        <v>1.729571231854454</v>
      </c>
      <c r="AL372" s="2">
        <f t="shared" ca="1" si="309"/>
        <v>1.7022385686597437</v>
      </c>
      <c r="AM372" s="2">
        <f t="shared" ca="1" si="310"/>
        <v>1.673968532435868</v>
      </c>
      <c r="AN372" s="2">
        <f t="shared" ca="1" si="311"/>
        <v>1.6448456192528904</v>
      </c>
      <c r="AO372" s="2">
        <f t="shared" ca="1" si="312"/>
        <v>1.6149575456640151</v>
      </c>
      <c r="AP372" s="2">
        <f t="shared" ca="1" si="313"/>
        <v>1.5843964872743075</v>
      </c>
      <c r="AQ372" s="2">
        <f t="shared" ca="1" si="314"/>
        <v>1.5532596979264182</v>
      </c>
      <c r="AR372" s="2">
        <f t="shared" ca="1" si="315"/>
        <v>1.5216485746784916</v>
      </c>
      <c r="AS372" s="2">
        <f t="shared" ca="1" si="316"/>
        <v>1.489665321308935</v>
      </c>
      <c r="AT372" s="2">
        <f t="shared" ca="1" si="317"/>
        <v>1.4574071219987359</v>
      </c>
      <c r="AU372" s="2">
        <f t="shared" ca="1" si="318"/>
        <v>1.424959026090737</v>
      </c>
      <c r="AV372" s="2">
        <f t="shared" ca="1" si="319"/>
        <v>1.3923878060458819</v>
      </c>
      <c r="AW372" s="2">
        <f t="shared" ca="1" si="320"/>
        <v>1.3597390983385849</v>
      </c>
      <c r="AX372" s="2">
        <f t="shared" ca="1" si="321"/>
        <v>1.3270395534153001</v>
      </c>
      <c r="AY372" s="2">
        <f t="shared" ca="1" si="322"/>
        <v>1.2943053298067551</v>
      </c>
      <c r="AZ372" s="2">
        <f t="shared" ca="1" si="271"/>
        <v>1.2615530387539202</v>
      </c>
      <c r="BC372" s="2">
        <f t="shared" ca="1" si="323"/>
        <v>-1.2670354352021</v>
      </c>
      <c r="BD372" s="2">
        <f t="shared" ca="1" si="323"/>
        <v>3.5551016190162876E-2</v>
      </c>
      <c r="BE372" s="2">
        <f t="shared" ca="1" si="323"/>
        <v>0.61608442645563866</v>
      </c>
    </row>
    <row r="373" spans="1:57" x14ac:dyDescent="0.3">
      <c r="A373" s="2">
        <f t="shared" si="272"/>
        <v>3.609999999999967</v>
      </c>
      <c r="B373" s="2">
        <f t="shared" ca="1" si="273"/>
        <v>1.1586863641665168</v>
      </c>
      <c r="C373" s="2">
        <f t="shared" ca="1" si="274"/>
        <v>1.2327502238577275</v>
      </c>
      <c r="D373" s="2">
        <f t="shared" ca="1" si="275"/>
        <v>1.3049641498470821</v>
      </c>
      <c r="E373" s="2">
        <f t="shared" ca="1" si="276"/>
        <v>1.3752811031209173</v>
      </c>
      <c r="F373" s="2">
        <f t="shared" ca="1" si="277"/>
        <v>1.4428475267779131</v>
      </c>
      <c r="G373" s="2">
        <f t="shared" ca="1" si="278"/>
        <v>1.506968058243177</v>
      </c>
      <c r="H373" s="2">
        <f t="shared" ca="1" si="279"/>
        <v>1.5673405346789158</v>
      </c>
      <c r="I373" s="2">
        <f t="shared" ca="1" si="280"/>
        <v>1.6238772619947477</v>
      </c>
      <c r="J373" s="2">
        <f t="shared" ca="1" si="281"/>
        <v>1.6765131169496079</v>
      </c>
      <c r="K373" s="2">
        <f t="shared" ca="1" si="282"/>
        <v>1.7251263814706741</v>
      </c>
      <c r="L373" s="2">
        <f t="shared" ca="1" si="283"/>
        <v>1.7695397826344186</v>
      </c>
      <c r="M373" s="2">
        <f t="shared" ca="1" si="284"/>
        <v>1.8095569613214977</v>
      </c>
      <c r="N373" s="2">
        <f t="shared" ca="1" si="285"/>
        <v>1.8450053624345504</v>
      </c>
      <c r="O373" s="2">
        <f t="shared" ca="1" si="286"/>
        <v>1.875771364605022</v>
      </c>
      <c r="P373" s="2">
        <f t="shared" ca="1" si="287"/>
        <v>1.9018220487833668</v>
      </c>
      <c r="Q373" s="2">
        <f t="shared" ca="1" si="288"/>
        <v>1.9232125621685063</v>
      </c>
      <c r="R373" s="2">
        <f t="shared" ca="1" si="289"/>
        <v>1.9400811507628104</v>
      </c>
      <c r="S373" s="2">
        <f t="shared" ca="1" si="290"/>
        <v>1.9526358634830081</v>
      </c>
      <c r="T373" s="2">
        <f t="shared" ca="1" si="291"/>
        <v>1.9611374628367524</v>
      </c>
      <c r="U373" s="2">
        <f t="shared" ca="1" si="292"/>
        <v>1.9658821000033475</v>
      </c>
      <c r="V373" s="2">
        <f t="shared" ca="1" si="293"/>
        <v>1.9671852691588041</v>
      </c>
      <c r="W373" s="2">
        <f t="shared" ca="1" si="294"/>
        <v>1.9653666869465867</v>
      </c>
      <c r="X373" s="2">
        <f t="shared" ca="1" si="295"/>
        <v>1.9607353697163059</v>
      </c>
      <c r="Y373" s="2">
        <f t="shared" ca="1" si="296"/>
        <v>1.9535754329165986</v>
      </c>
      <c r="Z373" s="2">
        <f t="shared" ca="1" si="297"/>
        <v>1.9441346910725135</v>
      </c>
      <c r="AA373" s="2">
        <f t="shared" ca="1" si="298"/>
        <v>1.932618551522078</v>
      </c>
      <c r="AB373" s="2">
        <f t="shared" ca="1" si="299"/>
        <v>1.9191906196743098</v>
      </c>
      <c r="AC373" s="2">
        <f t="shared" ca="1" si="300"/>
        <v>1.903979461081192</v>
      </c>
      <c r="AD373" s="2">
        <f t="shared" ca="1" si="301"/>
        <v>1.8870889872382264</v>
      </c>
      <c r="AE373" s="2">
        <f t="shared" ca="1" si="302"/>
        <v>1.8686089454449641</v>
      </c>
      <c r="AF373" s="2">
        <f t="shared" ca="1" si="303"/>
        <v>1.8486226998489093</v>
      </c>
      <c r="AG373" s="2">
        <f t="shared" ca="1" si="304"/>
        <v>1.8272114570095737</v>
      </c>
      <c r="AH373" s="2">
        <f t="shared" ca="1" si="305"/>
        <v>1.8044558617588244</v>
      </c>
      <c r="AI373" s="2">
        <f t="shared" ca="1" si="306"/>
        <v>1.7804363930235261</v>
      </c>
      <c r="AJ373" s="2">
        <f t="shared" ca="1" si="307"/>
        <v>1.7552334848026472</v>
      </c>
      <c r="AK373" s="2">
        <f t="shared" ca="1" si="308"/>
        <v>1.7289277071217444</v>
      </c>
      <c r="AL373" s="2">
        <f t="shared" ca="1" si="309"/>
        <v>1.7016001138108332</v>
      </c>
      <c r="AM373" s="2">
        <f t="shared" ca="1" si="310"/>
        <v>1.673332847611853</v>
      </c>
      <c r="AN373" s="2">
        <f t="shared" ca="1" si="311"/>
        <v>1.6442100735510428</v>
      </c>
      <c r="AO373" s="2">
        <f t="shared" ca="1" si="312"/>
        <v>1.614319201389399</v>
      </c>
      <c r="AP373" s="2">
        <f t="shared" ca="1" si="313"/>
        <v>1.5837521118773086</v>
      </c>
      <c r="AQ373" s="2">
        <f t="shared" ca="1" si="314"/>
        <v>1.5526057449576665</v>
      </c>
      <c r="AR373" s="2">
        <f t="shared" ca="1" si="315"/>
        <v>1.5209811168460867</v>
      </c>
      <c r="AS373" s="2">
        <f t="shared" ca="1" si="316"/>
        <v>1.4889799339034333</v>
      </c>
      <c r="AT373" s="2">
        <f t="shared" ca="1" si="317"/>
        <v>1.4566987407385668</v>
      </c>
      <c r="AU373" s="2">
        <f t="shared" ca="1" si="318"/>
        <v>1.4242218246673681</v>
      </c>
      <c r="AV373" s="2">
        <f t="shared" ca="1" si="319"/>
        <v>1.3916151396027241</v>
      </c>
      <c r="AW373" s="2">
        <f t="shared" ca="1" si="320"/>
        <v>1.3589235474475005</v>
      </c>
      <c r="AX373" s="2">
        <f t="shared" ca="1" si="321"/>
        <v>1.3261730952961468</v>
      </c>
      <c r="AY373" s="2">
        <f t="shared" ca="1" si="322"/>
        <v>1.2933795589630126</v>
      </c>
      <c r="AZ373" s="2">
        <f t="shared" ca="1" si="271"/>
        <v>1.2605591892395609</v>
      </c>
      <c r="BC373" s="2">
        <f t="shared" ca="1" si="323"/>
        <v>-0.67791392753706514</v>
      </c>
      <c r="BD373" s="2">
        <f t="shared" ca="1" si="323"/>
        <v>-1.8042406444674128</v>
      </c>
      <c r="BE373" s="2">
        <f t="shared" ca="1" si="323"/>
        <v>0.87231412688172405</v>
      </c>
    </row>
    <row r="374" spans="1:57" x14ac:dyDescent="0.3">
      <c r="A374" s="2">
        <f t="shared" si="272"/>
        <v>3.6199999999999668</v>
      </c>
      <c r="B374" s="2">
        <f t="shared" ca="1" si="273"/>
        <v>1.1609515900591545</v>
      </c>
      <c r="C374" s="2">
        <f t="shared" ca="1" si="274"/>
        <v>1.2349566657102553</v>
      </c>
      <c r="D374" s="2">
        <f t="shared" ca="1" si="275"/>
        <v>1.307111857918198</v>
      </c>
      <c r="E374" s="2">
        <f t="shared" ca="1" si="276"/>
        <v>1.3773539767774152</v>
      </c>
      <c r="F374" s="2">
        <f t="shared" ca="1" si="277"/>
        <v>1.4448326059109018</v>
      </c>
      <c r="G374" s="2">
        <f t="shared" ca="1" si="278"/>
        <v>1.5088602210501054</v>
      </c>
      <c r="H374" s="2">
        <f t="shared" ca="1" si="279"/>
        <v>1.569138921169243</v>
      </c>
      <c r="I374" s="2">
        <f t="shared" ca="1" si="280"/>
        <v>1.6255814345611164</v>
      </c>
      <c r="J374" s="2">
        <f t="shared" ca="1" si="281"/>
        <v>1.6781214759412761</v>
      </c>
      <c r="K374" s="2">
        <f t="shared" ca="1" si="282"/>
        <v>1.7266361851945935</v>
      </c>
      <c r="L374" s="2">
        <f t="shared" ca="1" si="283"/>
        <v>1.7709478762029094</v>
      </c>
      <c r="M374" s="2">
        <f t="shared" ca="1" si="284"/>
        <v>1.8108606341652558</v>
      </c>
      <c r="N374" s="2">
        <f t="shared" ca="1" si="285"/>
        <v>1.8462030508026963</v>
      </c>
      <c r="O374" s="2">
        <f t="shared" ca="1" si="286"/>
        <v>1.8768630870054954</v>
      </c>
      <c r="P374" s="2">
        <f t="shared" ca="1" si="287"/>
        <v>1.9028095534604437</v>
      </c>
      <c r="Q374" s="2">
        <f t="shared" ca="1" si="288"/>
        <v>1.9240992280530507</v>
      </c>
      <c r="R374" s="2">
        <f t="shared" ca="1" si="289"/>
        <v>1.9408717219259941</v>
      </c>
      <c r="S374" s="2">
        <f t="shared" ca="1" si="290"/>
        <v>1.9533361077680467</v>
      </c>
      <c r="T374" s="2">
        <f t="shared" ca="1" si="291"/>
        <v>1.9617538258020242</v>
      </c>
      <c r="U374" s="2">
        <f t="shared" ca="1" si="292"/>
        <v>1.9664213844525225</v>
      </c>
      <c r="V374" s="2">
        <f t="shared" ca="1" si="293"/>
        <v>1.9676543331570688</v>
      </c>
      <c r="W374" s="2">
        <f t="shared" ca="1" si="294"/>
        <v>1.9657721457587078</v>
      </c>
      <c r="X374" s="2">
        <f t="shared" ca="1" si="295"/>
        <v>1.9610833121397837</v>
      </c>
      <c r="Y374" s="2">
        <f t="shared" ca="1" si="296"/>
        <v>1.9538711935662798</v>
      </c>
      <c r="Z374" s="2">
        <f t="shared" ca="1" si="297"/>
        <v>1.9443827284701545</v>
      </c>
      <c r="AA374" s="2">
        <f t="shared" ca="1" si="298"/>
        <v>1.9328224603383364</v>
      </c>
      <c r="AB374" s="2">
        <f t="shared" ca="1" si="299"/>
        <v>1.9193532660234764</v>
      </c>
      <c r="AC374" s="2">
        <f t="shared" ca="1" si="300"/>
        <v>1.9041031902036591</v>
      </c>
      <c r="AD374" s="2">
        <f t="shared" ca="1" si="301"/>
        <v>1.8871758331762516</v>
      </c>
      <c r="AE374" s="2">
        <f t="shared" ca="1" si="302"/>
        <v>1.8686607864553675</v>
      </c>
      <c r="AF374" s="2">
        <f t="shared" ca="1" si="303"/>
        <v>1.8486413426228403</v>
      </c>
      <c r="AG374" s="2">
        <f t="shared" ca="1" si="304"/>
        <v>1.8271986682205084</v>
      </c>
      <c r="AH374" s="2">
        <f t="shared" ca="1" si="305"/>
        <v>1.8044133755399836</v>
      </c>
      <c r="AI374" s="2">
        <f t="shared" ca="1" si="306"/>
        <v>1.7803659128886613</v>
      </c>
      <c r="AJ374" s="2">
        <f t="shared" ca="1" si="307"/>
        <v>1.7551366867189944</v>
      </c>
      <c r="AK374" s="2">
        <f t="shared" ca="1" si="308"/>
        <v>1.728806245886636</v>
      </c>
      <c r="AL374" s="2">
        <f t="shared" ca="1" si="309"/>
        <v>1.701455634558904</v>
      </c>
      <c r="AM374" s="2">
        <f t="shared" ca="1" si="310"/>
        <v>1.673167003890583</v>
      </c>
      <c r="AN374" s="2">
        <f t="shared" ca="1" si="311"/>
        <v>1.6440245512021827</v>
      </c>
      <c r="AO374" s="2">
        <f t="shared" ca="1" si="312"/>
        <v>1.6141157425543036</v>
      </c>
      <c r="AP374" s="2">
        <f t="shared" ca="1" si="313"/>
        <v>1.5835325263148148</v>
      </c>
      <c r="AQ374" s="2">
        <f t="shared" ca="1" si="314"/>
        <v>1.5523718900410626</v>
      </c>
      <c r="AR374" s="2">
        <f t="shared" ca="1" si="315"/>
        <v>1.5207348296276921</v>
      </c>
      <c r="AS374" s="2">
        <f t="shared" ca="1" si="316"/>
        <v>1.4887229140279943</v>
      </c>
      <c r="AT374" s="2">
        <f t="shared" ca="1" si="317"/>
        <v>1.4564324086826677</v>
      </c>
      <c r="AU374" s="2">
        <f t="shared" ca="1" si="318"/>
        <v>1.4239472006032725</v>
      </c>
      <c r="AV374" s="2">
        <f t="shared" ca="1" si="319"/>
        <v>1.3913327888872298</v>
      </c>
      <c r="AW374" s="2">
        <f t="shared" ca="1" si="320"/>
        <v>1.3586336271433108</v>
      </c>
      <c r="AX374" s="2">
        <f t="shared" ca="1" si="321"/>
        <v>1.3258755263797342</v>
      </c>
      <c r="AY374" s="2">
        <f t="shared" ca="1" si="322"/>
        <v>1.2930742429928712</v>
      </c>
      <c r="AZ374" s="2">
        <f t="shared" ca="1" si="271"/>
        <v>1.2602462127056502</v>
      </c>
      <c r="BC374" s="2">
        <f t="shared" ca="1" si="323"/>
        <v>0.72607564843867678</v>
      </c>
      <c r="BD374" s="2">
        <f t="shared" ca="1" si="323"/>
        <v>0.73265830632318973</v>
      </c>
      <c r="BE374" s="2">
        <f t="shared" ca="1" si="323"/>
        <v>0.66934466849816765</v>
      </c>
    </row>
    <row r="375" spans="1:57" x14ac:dyDescent="0.3">
      <c r="A375" s="2">
        <f t="shared" si="272"/>
        <v>3.6299999999999666</v>
      </c>
      <c r="B375" s="2">
        <f t="shared" ca="1" si="273"/>
        <v>1.1619122330619842</v>
      </c>
      <c r="C375" s="2">
        <f t="shared" ca="1" si="274"/>
        <v>1.2359407894789072</v>
      </c>
      <c r="D375" s="2">
        <f t="shared" ca="1" si="275"/>
        <v>1.308111713212758</v>
      </c>
      <c r="E375" s="2">
        <f t="shared" ca="1" si="276"/>
        <v>1.3783463361326556</v>
      </c>
      <c r="F375" s="2">
        <f t="shared" ca="1" si="277"/>
        <v>1.4457977631798169</v>
      </c>
      <c r="G375" s="2">
        <f t="shared" ca="1" si="278"/>
        <v>1.5097865237004082</v>
      </c>
      <c r="H375" s="2">
        <f t="shared" ca="1" si="279"/>
        <v>1.5700191885303472</v>
      </c>
      <c r="I375" s="2">
        <f t="shared" ca="1" si="280"/>
        <v>1.626409163495353</v>
      </c>
      <c r="J375" s="2">
        <f t="shared" ca="1" si="281"/>
        <v>1.6788892885058804</v>
      </c>
      <c r="K375" s="2">
        <f t="shared" ca="1" si="282"/>
        <v>1.7273358628197126</v>
      </c>
      <c r="L375" s="2">
        <f t="shared" ca="1" si="283"/>
        <v>1.7715710911125861</v>
      </c>
      <c r="M375" s="2">
        <f t="shared" ca="1" si="284"/>
        <v>1.8113998037901753</v>
      </c>
      <c r="N375" s="2">
        <f t="shared" ca="1" si="285"/>
        <v>1.8466520349390423</v>
      </c>
      <c r="O375" s="2">
        <f t="shared" ca="1" si="286"/>
        <v>1.8772176174960875</v>
      </c>
      <c r="P375" s="2">
        <f t="shared" ca="1" si="287"/>
        <v>1.9030673767417081</v>
      </c>
      <c r="Q375" s="2">
        <f t="shared" ca="1" si="288"/>
        <v>1.9242600027753434</v>
      </c>
      <c r="R375" s="2">
        <f t="shared" ca="1" si="289"/>
        <v>1.9409367518908784</v>
      </c>
      <c r="S375" s="2">
        <f t="shared" ca="1" si="290"/>
        <v>1.9533080004662591</v>
      </c>
      <c r="T375" s="2">
        <f t="shared" ca="1" si="291"/>
        <v>1.9616361468683321</v>
      </c>
      <c r="U375" s="2">
        <f t="shared" ca="1" si="292"/>
        <v>1.9662183375655757</v>
      </c>
      <c r="V375" s="2">
        <f t="shared" ca="1" si="293"/>
        <v>1.967370458134061</v>
      </c>
      <c r="W375" s="2">
        <f t="shared" ca="1" si="294"/>
        <v>1.9654120207813417</v>
      </c>
      <c r="X375" s="2">
        <f t="shared" ca="1" si="295"/>
        <v>1.9606512712064539</v>
      </c>
      <c r="Y375" s="2">
        <f t="shared" ca="1" si="296"/>
        <v>1.953371100892785</v>
      </c>
      <c r="Z375" s="2">
        <f t="shared" ca="1" si="297"/>
        <v>1.9438178592623092</v>
      </c>
      <c r="AA375" s="2">
        <f t="shared" ca="1" si="298"/>
        <v>1.9321955154950163</v>
      </c>
      <c r="AB375" s="2">
        <f t="shared" ca="1" si="299"/>
        <v>1.9186665088791066</v>
      </c>
      <c r="AC375" s="2">
        <f t="shared" ca="1" si="300"/>
        <v>1.9033586542505472</v>
      </c>
      <c r="AD375" s="2">
        <f t="shared" ca="1" si="301"/>
        <v>1.8863755306550904</v>
      </c>
      <c r="AE375" s="2">
        <f t="shared" ca="1" si="302"/>
        <v>1.8678068623440733</v>
      </c>
      <c r="AF375" s="2">
        <f t="shared" ca="1" si="303"/>
        <v>1.8477361578028857</v>
      </c>
      <c r="AG375" s="2">
        <f t="shared" ca="1" si="304"/>
        <v>1.8262448305435066</v>
      </c>
      <c r="AH375" s="2">
        <f t="shared" ca="1" si="305"/>
        <v>1.8034137471939744</v>
      </c>
      <c r="AI375" s="2">
        <f t="shared" ca="1" si="306"/>
        <v>1.7793236123419403</v>
      </c>
      <c r="AJ375" s="2">
        <f t="shared" ca="1" si="307"/>
        <v>1.7540550918591398</v>
      </c>
      <c r="AK375" s="2">
        <f t="shared" ca="1" si="308"/>
        <v>1.727689000499733</v>
      </c>
      <c r="AL375" s="2">
        <f t="shared" ca="1" si="309"/>
        <v>1.7003066599681169</v>
      </c>
      <c r="AM375" s="2">
        <f t="shared" ca="1" si="310"/>
        <v>1.6719905171478158</v>
      </c>
      <c r="AN375" s="2">
        <f t="shared" ca="1" si="311"/>
        <v>1.6428250889719829</v>
      </c>
      <c r="AO375" s="2">
        <f t="shared" ca="1" si="312"/>
        <v>1.6128981848654464</v>
      </c>
      <c r="AP375" s="2">
        <f t="shared" ca="1" si="313"/>
        <v>1.5823021072517633</v>
      </c>
      <c r="AQ375" s="2">
        <f t="shared" ca="1" si="314"/>
        <v>1.5511341767822886</v>
      </c>
      <c r="AR375" s="2">
        <f t="shared" ca="1" si="315"/>
        <v>1.5194956535272326</v>
      </c>
      <c r="AS375" s="2">
        <f t="shared" ca="1" si="316"/>
        <v>1.487488253035367</v>
      </c>
      <c r="AT375" s="2">
        <f t="shared" ca="1" si="317"/>
        <v>1.4552082459947724</v>
      </c>
      <c r="AU375" s="2">
        <f t="shared" ca="1" si="318"/>
        <v>1.42273940486073</v>
      </c>
      <c r="AV375" s="2">
        <f t="shared" ca="1" si="319"/>
        <v>1.39014706168389</v>
      </c>
      <c r="AW375" s="2">
        <f t="shared" ca="1" si="320"/>
        <v>1.3574755520613517</v>
      </c>
      <c r="AX375" s="2">
        <f t="shared" ca="1" si="321"/>
        <v>1.3247507420867337</v>
      </c>
      <c r="AY375" s="2">
        <f t="shared" ca="1" si="322"/>
        <v>1.2919886596636849</v>
      </c>
      <c r="AZ375" s="2">
        <f t="shared" ca="1" si="271"/>
        <v>1.2592062068564356</v>
      </c>
      <c r="BC375" s="2">
        <f t="shared" ca="1" si="323"/>
        <v>-0.55964863720612801</v>
      </c>
      <c r="BD375" s="2">
        <f t="shared" ca="1" si="323"/>
        <v>0.87646765696119466</v>
      </c>
      <c r="BE375" s="2">
        <f t="shared" ca="1" si="323"/>
        <v>-0.77395683445240682</v>
      </c>
    </row>
    <row r="376" spans="1:57" x14ac:dyDescent="0.3">
      <c r="A376" s="2">
        <f t="shared" si="272"/>
        <v>3.6399999999999664</v>
      </c>
      <c r="B376" s="2">
        <f t="shared" ca="1" si="273"/>
        <v>1.1632846348592114</v>
      </c>
      <c r="C376" s="2">
        <f t="shared" ca="1" si="274"/>
        <v>1.2371879794129881</v>
      </c>
      <c r="D376" s="2">
        <f t="shared" ca="1" si="275"/>
        <v>1.3092398559937963</v>
      </c>
      <c r="E376" s="2">
        <f t="shared" ca="1" si="276"/>
        <v>1.3793459461328064</v>
      </c>
      <c r="F376" s="2">
        <f t="shared" ca="1" si="277"/>
        <v>1.4466624146318816</v>
      </c>
      <c r="G376" s="2">
        <f t="shared" ca="1" si="278"/>
        <v>1.5105172207133404</v>
      </c>
      <c r="H376" s="2">
        <f t="shared" ca="1" si="279"/>
        <v>1.5706207790847206</v>
      </c>
      <c r="I376" s="2">
        <f t="shared" ca="1" si="280"/>
        <v>1.6268865899543929</v>
      </c>
      <c r="J376" s="2">
        <f t="shared" ca="1" si="281"/>
        <v>1.67924606700777</v>
      </c>
      <c r="K376" s="2">
        <f t="shared" ca="1" si="282"/>
        <v>1.7275741314004625</v>
      </c>
      <c r="L376" s="2">
        <f t="shared" ca="1" si="283"/>
        <v>1.7716923435868508</v>
      </c>
      <c r="M376" s="2">
        <f t="shared" ca="1" si="284"/>
        <v>1.8114057410189235</v>
      </c>
      <c r="N376" s="2">
        <f t="shared" ca="1" si="285"/>
        <v>1.8465452566388587</v>
      </c>
      <c r="O376" s="2">
        <f t="shared" ca="1" si="286"/>
        <v>1.8770020461776262</v>
      </c>
      <c r="P376" s="2">
        <f t="shared" ca="1" si="287"/>
        <v>1.9027483953581315</v>
      </c>
      <c r="Q376" s="2">
        <f t="shared" ca="1" si="288"/>
        <v>1.9238443490489825</v>
      </c>
      <c r="R376" s="2">
        <f t="shared" ca="1" si="289"/>
        <v>1.9404322497625262</v>
      </c>
      <c r="S376" s="2">
        <f t="shared" ca="1" si="290"/>
        <v>1.9527232185514727</v>
      </c>
      <c r="T376" s="2">
        <f t="shared" ca="1" si="291"/>
        <v>1.9609800534211916</v>
      </c>
      <c r="U376" s="2">
        <f t="shared" ca="1" si="292"/>
        <v>1.9654999807424307</v>
      </c>
      <c r="V376" s="2">
        <f t="shared" ca="1" si="293"/>
        <v>1.9665986641708191</v>
      </c>
      <c r="W376" s="2">
        <f t="shared" ca="1" si="294"/>
        <v>1.9645950965239578</v>
      </c>
      <c r="X376" s="2">
        <f t="shared" ca="1" si="295"/>
        <v>1.9597967227020827</v>
      </c>
      <c r="Y376" s="2">
        <f t="shared" ca="1" si="296"/>
        <v>1.952485409917933</v>
      </c>
      <c r="Z376" s="2">
        <f t="shared" ca="1" si="297"/>
        <v>1.9429063667740532</v>
      </c>
      <c r="AA376" s="2">
        <f t="shared" ca="1" si="298"/>
        <v>1.9312624387748392</v>
      </c>
      <c r="AB376" s="2">
        <f t="shared" ca="1" si="299"/>
        <v>1.9177150796949811</v>
      </c>
      <c r="AC376" s="2">
        <f t="shared" ca="1" si="300"/>
        <v>1.902391326596633</v>
      </c>
      <c r="AD376" s="2">
        <f t="shared" ca="1" si="301"/>
        <v>1.8853941882502043</v>
      </c>
      <c r="AE376" s="2">
        <f t="shared" ca="1" si="302"/>
        <v>1.8668129712040766</v>
      </c>
      <c r="AF376" s="2">
        <f t="shared" ca="1" si="303"/>
        <v>1.8467308483650213</v>
      </c>
      <c r="AG376" s="2">
        <f t="shared" ca="1" si="304"/>
        <v>1.8252289282589793</v>
      </c>
      <c r="AH376" s="2">
        <f t="shared" ca="1" si="305"/>
        <v>1.8023877797857855</v>
      </c>
      <c r="AI376" s="2">
        <f t="shared" ca="1" si="306"/>
        <v>1.7782878117726226</v>
      </c>
      <c r="AJ376" s="2">
        <f t="shared" ca="1" si="307"/>
        <v>1.7530093975365877</v>
      </c>
      <c r="AK376" s="2">
        <f t="shared" ca="1" si="308"/>
        <v>1.7266330658596132</v>
      </c>
      <c r="AL376" s="2">
        <f t="shared" ca="1" si="309"/>
        <v>1.6992398642435029</v>
      </c>
      <c r="AM376" s="2">
        <f t="shared" ca="1" si="310"/>
        <v>1.6709119836746942</v>
      </c>
      <c r="AN376" s="2">
        <f t="shared" ca="1" si="311"/>
        <v>1.6417337090705091</v>
      </c>
      <c r="AO376" s="2">
        <f t="shared" ca="1" si="312"/>
        <v>1.6117926413303276</v>
      </c>
      <c r="AP376" s="2">
        <f t="shared" ca="1" si="313"/>
        <v>1.581180884410655</v>
      </c>
      <c r="AQ376" s="2">
        <f t="shared" ca="1" si="314"/>
        <v>1.5499955385749806</v>
      </c>
      <c r="AR376" s="2">
        <f t="shared" ca="1" si="315"/>
        <v>1.518337573613973</v>
      </c>
      <c r="AS376" s="2">
        <f t="shared" ca="1" si="316"/>
        <v>1.486308296741417</v>
      </c>
      <c r="AT376" s="2">
        <f t="shared" ca="1" si="317"/>
        <v>1.4540034293931963</v>
      </c>
      <c r="AU376" s="2">
        <f t="shared" ca="1" si="318"/>
        <v>1.421506076314998</v>
      </c>
      <c r="AV376" s="2">
        <f t="shared" ca="1" si="319"/>
        <v>1.3888808513878974</v>
      </c>
      <c r="AW376" s="2">
        <f t="shared" ca="1" si="320"/>
        <v>1.356171423555758</v>
      </c>
      <c r="AX376" s="2">
        <f t="shared" ca="1" si="321"/>
        <v>1.3234031662225307</v>
      </c>
      <c r="AY376" s="2">
        <f t="shared" ca="1" si="322"/>
        <v>1.2905918305923163</v>
      </c>
      <c r="AZ376" s="2">
        <f t="shared" ca="1" si="271"/>
        <v>1.2577540961099927</v>
      </c>
      <c r="BC376" s="2">
        <f t="shared" ca="1" si="323"/>
        <v>-0.91393524306055873</v>
      </c>
      <c r="BD376" s="2">
        <f t="shared" ca="1" si="323"/>
        <v>5.1440551942003587E-2</v>
      </c>
      <c r="BE376" s="2">
        <f t="shared" ca="1" si="323"/>
        <v>1.6263134950093203</v>
      </c>
    </row>
    <row r="377" spans="1:57" x14ac:dyDescent="0.3">
      <c r="A377" s="2">
        <f t="shared" si="272"/>
        <v>3.6499999999999662</v>
      </c>
      <c r="B377" s="2">
        <f t="shared" ca="1" si="273"/>
        <v>1.1646203476691683</v>
      </c>
      <c r="C377" s="2">
        <f t="shared" ca="1" si="274"/>
        <v>1.2385800975219754</v>
      </c>
      <c r="D377" s="2">
        <f t="shared" ca="1" si="275"/>
        <v>1.3106756451619777</v>
      </c>
      <c r="E377" s="2">
        <f t="shared" ca="1" si="276"/>
        <v>1.3807981275694174</v>
      </c>
      <c r="F377" s="2">
        <f t="shared" ca="1" si="277"/>
        <v>1.448107588390164</v>
      </c>
      <c r="G377" s="2">
        <f t="shared" ca="1" si="278"/>
        <v>1.5119400765856472</v>
      </c>
      <c r="H377" s="2">
        <f t="shared" ca="1" si="279"/>
        <v>1.5720105073282939</v>
      </c>
      <c r="I377" s="2">
        <f t="shared" ca="1" si="280"/>
        <v>1.6282331763800222</v>
      </c>
      <c r="J377" s="2">
        <f t="shared" ca="1" si="281"/>
        <v>1.6805388037467091</v>
      </c>
      <c r="K377" s="2">
        <f t="shared" ca="1" si="282"/>
        <v>1.728801678742458</v>
      </c>
      <c r="L377" s="2">
        <f t="shared" ca="1" si="283"/>
        <v>1.7728434662086967</v>
      </c>
      <c r="M377" s="2">
        <f t="shared" ca="1" si="284"/>
        <v>1.8124701560629628</v>
      </c>
      <c r="N377" s="2">
        <f t="shared" ca="1" si="285"/>
        <v>1.8475143201648685</v>
      </c>
      <c r="O377" s="2">
        <f t="shared" ca="1" si="286"/>
        <v>1.8778691713754709</v>
      </c>
      <c r="P377" s="2">
        <f t="shared" ca="1" si="287"/>
        <v>1.9035091853297665</v>
      </c>
      <c r="Q377" s="2">
        <f t="shared" ca="1" si="288"/>
        <v>1.9244964878775668</v>
      </c>
      <c r="R377" s="2">
        <f t="shared" ca="1" si="289"/>
        <v>1.9409752325018561</v>
      </c>
      <c r="S377" s="2">
        <f t="shared" ca="1" si="290"/>
        <v>1.9531580096124337</v>
      </c>
      <c r="T377" s="2">
        <f t="shared" ca="1" si="291"/>
        <v>1.961308742041515</v>
      </c>
      <c r="U377" s="2">
        <f t="shared" ca="1" si="292"/>
        <v>1.9657254616087134</v>
      </c>
      <c r="V377" s="2">
        <f t="shared" ca="1" si="293"/>
        <v>1.9667243356828745</v>
      </c>
      <c r="W377" s="2">
        <f t="shared" ca="1" si="294"/>
        <v>1.9646245636465185</v>
      </c>
      <c r="X377" s="2">
        <f t="shared" ca="1" si="295"/>
        <v>1.9597335167146948</v>
      </c>
      <c r="Y377" s="2">
        <f t="shared" ca="1" si="296"/>
        <v>1.9523327670815664</v>
      </c>
      <c r="Z377" s="2">
        <f t="shared" ca="1" si="297"/>
        <v>1.9426671144561751</v>
      </c>
      <c r="AA377" s="2">
        <f t="shared" ca="1" si="298"/>
        <v>1.9309390150136134</v>
      </c>
      <c r="AB377" s="2">
        <f t="shared" ca="1" si="299"/>
        <v>1.9173096727529042</v>
      </c>
      <c r="AC377" s="2">
        <f t="shared" ca="1" si="300"/>
        <v>1.901906082695408</v>
      </c>
      <c r="AD377" s="2">
        <f t="shared" ca="1" si="301"/>
        <v>1.8848314179706873</v>
      </c>
      <c r="AE377" s="2">
        <f t="shared" ca="1" si="302"/>
        <v>1.8661753006497046</v>
      </c>
      <c r="AF377" s="2">
        <f t="shared" ca="1" si="303"/>
        <v>1.8460213002555144</v>
      </c>
      <c r="AG377" s="2">
        <f t="shared" ca="1" si="304"/>
        <v>1.8244509520562238</v>
      </c>
      <c r="AH377" s="2">
        <f t="shared" ca="1" si="305"/>
        <v>1.80154525884587</v>
      </c>
      <c r="AI377" s="2">
        <f t="shared" ca="1" si="306"/>
        <v>1.7773850653383318</v>
      </c>
      <c r="AJ377" s="2">
        <f t="shared" ca="1" si="307"/>
        <v>1.7520511840107653</v>
      </c>
      <c r="AK377" s="2">
        <f t="shared" ca="1" si="308"/>
        <v>1.725624589491318</v>
      </c>
      <c r="AL377" s="2">
        <f t="shared" ca="1" si="309"/>
        <v>1.6981867870283593</v>
      </c>
      <c r="AM377" s="2">
        <f t="shared" ca="1" si="310"/>
        <v>1.6698204437719142</v>
      </c>
      <c r="AN377" s="2">
        <f t="shared" ca="1" si="311"/>
        <v>1.64061034467633</v>
      </c>
      <c r="AO377" s="2">
        <f t="shared" ca="1" si="312"/>
        <v>1.6106446138997563</v>
      </c>
      <c r="AP377" s="2">
        <f t="shared" ca="1" si="313"/>
        <v>1.5800158880762791</v>
      </c>
      <c r="AQ377" s="2">
        <f t="shared" ca="1" si="314"/>
        <v>1.5488217772667381</v>
      </c>
      <c r="AR377" s="2">
        <f t="shared" ca="1" si="315"/>
        <v>1.5171636902042003</v>
      </c>
      <c r="AS377" s="2">
        <f t="shared" ca="1" si="316"/>
        <v>1.4851432545321688</v>
      </c>
      <c r="AT377" s="2">
        <f t="shared" ca="1" si="317"/>
        <v>1.4528563716482317</v>
      </c>
      <c r="AU377" s="2">
        <f t="shared" ca="1" si="318"/>
        <v>1.4203862091623316</v>
      </c>
      <c r="AV377" s="2">
        <f t="shared" ca="1" si="319"/>
        <v>1.3877973953993443</v>
      </c>
      <c r="AW377" s="2">
        <f t="shared" ca="1" si="320"/>
        <v>1.3551336677122192</v>
      </c>
      <c r="AX377" s="2">
        <f t="shared" ca="1" si="321"/>
        <v>1.3224206427180902</v>
      </c>
      <c r="AY377" s="2">
        <f t="shared" ca="1" si="322"/>
        <v>1.2896745275861634</v>
      </c>
      <c r="AZ377" s="2">
        <f t="shared" ca="1" si="271"/>
        <v>1.256912635746759</v>
      </c>
      <c r="BC377" s="2">
        <f t="shared" ca="1" si="323"/>
        <v>-0.10647910176013564</v>
      </c>
      <c r="BD377" s="2">
        <f t="shared" ca="1" si="323"/>
        <v>2.0020421613802011</v>
      </c>
      <c r="BE377" s="2">
        <f t="shared" ca="1" si="323"/>
        <v>-0.96342753850123763</v>
      </c>
    </row>
    <row r="378" spans="1:57" x14ac:dyDescent="0.3">
      <c r="A378" s="2">
        <f t="shared" si="272"/>
        <v>3.6599999999999659</v>
      </c>
      <c r="B378" s="2">
        <f t="shared" ca="1" si="273"/>
        <v>1.1662733876402571</v>
      </c>
      <c r="C378" s="2">
        <f t="shared" ca="1" si="274"/>
        <v>1.2401360880501386</v>
      </c>
      <c r="D378" s="2">
        <f t="shared" ca="1" si="275"/>
        <v>1.3121389060544408</v>
      </c>
      <c r="E378" s="2">
        <f t="shared" ca="1" si="276"/>
        <v>1.3821581067916224</v>
      </c>
      <c r="F378" s="2">
        <f t="shared" ca="1" si="277"/>
        <v>1.4493570012107049</v>
      </c>
      <c r="G378" s="2">
        <f t="shared" ca="1" si="278"/>
        <v>1.5130789604679902</v>
      </c>
      <c r="H378" s="2">
        <f t="shared" ca="1" si="279"/>
        <v>1.5730426303438125</v>
      </c>
      <c r="I378" s="2">
        <f t="shared" ca="1" si="280"/>
        <v>1.6291623766102197</v>
      </c>
      <c r="J378" s="2">
        <f t="shared" ca="1" si="281"/>
        <v>1.6813675310715595</v>
      </c>
      <c r="K378" s="2">
        <f t="shared" ca="1" si="282"/>
        <v>1.7295310701662436</v>
      </c>
      <c r="L378" s="2">
        <f t="shared" ca="1" si="283"/>
        <v>1.7734740843255614</v>
      </c>
      <c r="M378" s="2">
        <f t="shared" ca="1" si="284"/>
        <v>1.813002833902883</v>
      </c>
      <c r="N378" s="2">
        <f t="shared" ca="1" si="285"/>
        <v>1.847950842280752</v>
      </c>
      <c r="O378" s="2">
        <f t="shared" ca="1" si="286"/>
        <v>1.8782126863471984</v>
      </c>
      <c r="P378" s="2">
        <f t="shared" ca="1" si="287"/>
        <v>1.9037643337119361</v>
      </c>
      <c r="Q378" s="2">
        <f t="shared" ca="1" si="288"/>
        <v>1.9246692900470141</v>
      </c>
      <c r="R378" s="2">
        <f t="shared" ca="1" si="289"/>
        <v>1.941072817215028</v>
      </c>
      <c r="S378" s="2">
        <f t="shared" ca="1" si="290"/>
        <v>1.9531882723335052</v>
      </c>
      <c r="T378" s="2">
        <f t="shared" ca="1" si="291"/>
        <v>1.9612800009151938</v>
      </c>
      <c r="U378" s="2">
        <f t="shared" ca="1" si="292"/>
        <v>1.9656461384351036</v>
      </c>
      <c r="V378" s="2">
        <f t="shared" ca="1" si="293"/>
        <v>1.9666026542735757</v>
      </c>
      <c r="W378" s="2">
        <f t="shared" ca="1" si="294"/>
        <v>1.9644682530142927</v>
      </c>
      <c r="X378" s="2">
        <f t="shared" ca="1" si="295"/>
        <v>1.9595495320016938</v>
      </c>
      <c r="Y378" s="2">
        <f t="shared" ca="1" si="296"/>
        <v>1.9521270703751128</v>
      </c>
      <c r="Z378" s="2">
        <f t="shared" ca="1" si="297"/>
        <v>1.9424445635826171</v>
      </c>
      <c r="AA378" s="2">
        <f t="shared" ca="1" si="298"/>
        <v>1.9307033855023137</v>
      </c>
      <c r="AB378" s="2">
        <f t="shared" ca="1" si="299"/>
        <v>1.9170637987535006</v>
      </c>
      <c r="AC378" s="2">
        <f t="shared" ca="1" si="300"/>
        <v>1.9016520646859882</v>
      </c>
      <c r="AD378" s="2">
        <f t="shared" ca="1" si="301"/>
        <v>1.8845708280530062</v>
      </c>
      <c r="AE378" s="2">
        <f t="shared" ca="1" si="302"/>
        <v>1.8659093323112161</v>
      </c>
      <c r="AF378" s="2">
        <f t="shared" ca="1" si="303"/>
        <v>1.8457508484437177</v>
      </c>
      <c r="AG378" s="2">
        <f t="shared" ca="1" si="304"/>
        <v>1.8241766428450714</v>
      </c>
      <c r="AH378" s="2">
        <f t="shared" ca="1" si="305"/>
        <v>1.8012674564846098</v>
      </c>
      <c r="AI378" s="2">
        <f t="shared" ca="1" si="306"/>
        <v>1.7771038742696208</v>
      </c>
      <c r="AJ378" s="2">
        <f t="shared" ca="1" si="307"/>
        <v>1.7517664522122876</v>
      </c>
      <c r="AK378" s="2">
        <f t="shared" ca="1" si="308"/>
        <v>1.7253359152662238</v>
      </c>
      <c r="AL378" s="2">
        <f t="shared" ca="1" si="309"/>
        <v>1.6978935310359504</v>
      </c>
      <c r="AM378" s="2">
        <f t="shared" ca="1" si="310"/>
        <v>1.6695217475537929</v>
      </c>
      <c r="AN378" s="2">
        <f t="shared" ca="1" si="311"/>
        <v>1.6403051545168048</v>
      </c>
      <c r="AO378" s="2">
        <f t="shared" ca="1" si="312"/>
        <v>1.610331703771525</v>
      </c>
      <c r="AP378" s="2">
        <f t="shared" ca="1" si="313"/>
        <v>1.5796938684132615</v>
      </c>
      <c r="AQ378" s="2">
        <f t="shared" ca="1" si="314"/>
        <v>1.5484890711243497</v>
      </c>
      <c r="AR378" s="2">
        <f t="shared" ca="1" si="315"/>
        <v>1.5168184614512463</v>
      </c>
      <c r="AS378" s="2">
        <f t="shared" ca="1" si="316"/>
        <v>1.4847832888990573</v>
      </c>
      <c r="AT378" s="2">
        <f t="shared" ca="1" si="317"/>
        <v>1.4524789367263709</v>
      </c>
      <c r="AU378" s="2">
        <f t="shared" ca="1" si="318"/>
        <v>1.419987938680221</v>
      </c>
      <c r="AV378" s="2">
        <f t="shared" ca="1" si="319"/>
        <v>1.3873742428498355</v>
      </c>
      <c r="AW378" s="2">
        <f t="shared" ca="1" si="320"/>
        <v>1.3546809627345744</v>
      </c>
      <c r="AX378" s="2">
        <f t="shared" ca="1" si="321"/>
        <v>1.3219332666610393</v>
      </c>
      <c r="AY378" s="2">
        <f t="shared" ca="1" si="322"/>
        <v>1.2891471255651932</v>
      </c>
      <c r="AZ378" s="2">
        <f t="shared" ca="1" si="271"/>
        <v>1.2563395659814416</v>
      </c>
      <c r="BC378" s="2">
        <f t="shared" ca="1" si="323"/>
        <v>7.0388984229997398E-2</v>
      </c>
      <c r="BD378" s="2">
        <f t="shared" ca="1" si="323"/>
        <v>-0.93833618530219454</v>
      </c>
      <c r="BE378" s="2">
        <f t="shared" ca="1" si="323"/>
        <v>0.75162033630464098</v>
      </c>
    </row>
    <row r="379" spans="1:57" x14ac:dyDescent="0.3">
      <c r="A379" s="2">
        <f t="shared" si="272"/>
        <v>3.6699999999999657</v>
      </c>
      <c r="B379" s="2">
        <f t="shared" ca="1" si="273"/>
        <v>1.1665805322109464</v>
      </c>
      <c r="C379" s="2">
        <f t="shared" ca="1" si="274"/>
        <v>1.2404588521376807</v>
      </c>
      <c r="D379" s="2">
        <f t="shared" ca="1" si="275"/>
        <v>1.3124694103158501</v>
      </c>
      <c r="E379" s="2">
        <f t="shared" ca="1" si="276"/>
        <v>1.3824744342324489</v>
      </c>
      <c r="F379" s="2">
        <f t="shared" ca="1" si="277"/>
        <v>1.449641054644907</v>
      </c>
      <c r="G379" s="2">
        <f t="shared" ca="1" si="278"/>
        <v>1.5133203644800797</v>
      </c>
      <c r="H379" s="2">
        <f t="shared" ca="1" si="279"/>
        <v>1.5732351383216745</v>
      </c>
      <c r="I379" s="2">
        <f t="shared" ca="1" si="280"/>
        <v>1.629300254195057</v>
      </c>
      <c r="J379" s="2">
        <f t="shared" ca="1" si="281"/>
        <v>1.6814441286169832</v>
      </c>
      <c r="K379" s="2">
        <f t="shared" ca="1" si="282"/>
        <v>1.7295389113269057</v>
      </c>
      <c r="L379" s="2">
        <f t="shared" ca="1" si="283"/>
        <v>1.7734056066503161</v>
      </c>
      <c r="M379" s="2">
        <f t="shared" ca="1" si="284"/>
        <v>1.8128512304055795</v>
      </c>
      <c r="N379" s="2">
        <f t="shared" ca="1" si="285"/>
        <v>1.8477107371556734</v>
      </c>
      <c r="O379" s="2">
        <f t="shared" ca="1" si="286"/>
        <v>1.8778805417819762</v>
      </c>
      <c r="P379" s="2">
        <f t="shared" ca="1" si="287"/>
        <v>1.9033385730332912</v>
      </c>
      <c r="Q379" s="2">
        <f t="shared" ca="1" si="288"/>
        <v>1.9241501823824738</v>
      </c>
      <c r="R379" s="2">
        <f t="shared" ca="1" si="289"/>
        <v>1.9404622046457132</v>
      </c>
      <c r="S379" s="2">
        <f t="shared" ca="1" si="290"/>
        <v>1.9524892281751436</v>
      </c>
      <c r="T379" s="2">
        <f t="shared" ca="1" si="291"/>
        <v>1.9604964861909628</v>
      </c>
      <c r="U379" s="2">
        <f t="shared" ca="1" si="292"/>
        <v>1.9647826831981212</v>
      </c>
      <c r="V379" s="2">
        <f t="shared" ca="1" si="293"/>
        <v>1.9656640560596694</v>
      </c>
      <c r="W379" s="2">
        <f t="shared" ca="1" si="294"/>
        <v>1.9634592803864381</v>
      </c>
      <c r="X379" s="2">
        <f t="shared" ca="1" si="295"/>
        <v>1.9584746466759932</v>
      </c>
      <c r="Y379" s="2">
        <f t="shared" ca="1" si="296"/>
        <v>1.9509902101961374</v>
      </c>
      <c r="Z379" s="2">
        <f t="shared" ca="1" si="297"/>
        <v>1.9412490339806645</v>
      </c>
      <c r="AA379" s="2">
        <f t="shared" ca="1" si="298"/>
        <v>1.9294518838364625</v>
      </c>
      <c r="AB379" s="2">
        <f t="shared" ca="1" si="299"/>
        <v>1.9157585565646893</v>
      </c>
      <c r="AC379" s="2">
        <f t="shared" ca="1" si="300"/>
        <v>1.9002950553569304</v>
      </c>
      <c r="AD379" s="2">
        <f t="shared" ca="1" si="301"/>
        <v>1.8831639709927441</v>
      </c>
      <c r="AE379" s="2">
        <f t="shared" ca="1" si="302"/>
        <v>1.8644546413234</v>
      </c>
      <c r="AF379" s="2">
        <f t="shared" ca="1" si="303"/>
        <v>1.8442505107927916</v>
      </c>
      <c r="AG379" s="2">
        <f t="shared" ca="1" si="304"/>
        <v>1.8226330484703308</v>
      </c>
      <c r="AH379" s="2">
        <f t="shared" ca="1" si="305"/>
        <v>1.7996832049484293</v>
      </c>
      <c r="AI379" s="2">
        <f t="shared" ca="1" si="306"/>
        <v>1.775481776802037</v>
      </c>
      <c r="AJ379" s="2">
        <f t="shared" ca="1" si="307"/>
        <v>1.7501095351215945</v>
      </c>
      <c r="AK379" s="2">
        <f t="shared" ca="1" si="308"/>
        <v>1.7236474268342168</v>
      </c>
      <c r="AL379" s="2">
        <f t="shared" ca="1" si="309"/>
        <v>1.6961769536785198</v>
      </c>
      <c r="AM379" s="2">
        <f t="shared" ca="1" si="310"/>
        <v>1.6677808164537595</v>
      </c>
      <c r="AN379" s="2">
        <f t="shared" ca="1" si="311"/>
        <v>1.6385438814660294</v>
      </c>
      <c r="AO379" s="2">
        <f t="shared" ca="1" si="312"/>
        <v>1.6085543998331362</v>
      </c>
      <c r="AP379" s="2">
        <f t="shared" ca="1" si="313"/>
        <v>1.5779051520422365</v>
      </c>
      <c r="AQ379" s="2">
        <f t="shared" ca="1" si="314"/>
        <v>1.5466938433684199</v>
      </c>
      <c r="AR379" s="2">
        <f t="shared" ca="1" si="315"/>
        <v>1.515021833199919</v>
      </c>
      <c r="AS379" s="2">
        <f t="shared" ca="1" si="316"/>
        <v>1.4829904615108511</v>
      </c>
      <c r="AT379" s="2">
        <f t="shared" ca="1" si="317"/>
        <v>1.4506950625137476</v>
      </c>
      <c r="AU379" s="2">
        <f t="shared" ca="1" si="318"/>
        <v>1.4182180065727006</v>
      </c>
      <c r="AV379" s="2">
        <f t="shared" ca="1" si="319"/>
        <v>1.3856230340763513</v>
      </c>
      <c r="AW379" s="2">
        <f t="shared" ca="1" si="320"/>
        <v>1.3529531095891538</v>
      </c>
      <c r="AX379" s="2">
        <f t="shared" ca="1" si="321"/>
        <v>1.3202334287957436</v>
      </c>
      <c r="AY379" s="2">
        <f t="shared" ca="1" si="322"/>
        <v>1.2874801967930083</v>
      </c>
      <c r="AZ379" s="2">
        <f t="shared" ca="1" si="271"/>
        <v>1.2547107432003868</v>
      </c>
      <c r="BC379" s="2">
        <f t="shared" ca="1" si="323"/>
        <v>-1.4781912613596271</v>
      </c>
      <c r="BD379" s="2">
        <f t="shared" ca="1" si="323"/>
        <v>0.56273007283621634</v>
      </c>
      <c r="BE379" s="2">
        <f t="shared" ca="1" si="323"/>
        <v>-0.74886719998751516</v>
      </c>
    </row>
    <row r="380" spans="1:57" x14ac:dyDescent="0.3">
      <c r="A380" s="2">
        <f t="shared" si="272"/>
        <v>3.6799999999999655</v>
      </c>
      <c r="B380" s="2">
        <f t="shared" ca="1" si="273"/>
        <v>1.1678390572637716</v>
      </c>
      <c r="C380" s="2">
        <f t="shared" ca="1" si="274"/>
        <v>1.2416613912946102</v>
      </c>
      <c r="D380" s="2">
        <f t="shared" ca="1" si="275"/>
        <v>1.313614736699328</v>
      </c>
      <c r="E380" s="2">
        <f t="shared" ca="1" si="276"/>
        <v>1.3835473705709336</v>
      </c>
      <c r="F380" s="2">
        <f t="shared" ca="1" si="277"/>
        <v>1.450630051622787</v>
      </c>
      <c r="G380" s="2">
        <f t="shared" ca="1" si="278"/>
        <v>1.5142212528012344</v>
      </c>
      <c r="H380" s="2">
        <f t="shared" ca="1" si="279"/>
        <v>1.5740475352706353</v>
      </c>
      <c r="I380" s="2">
        <f t="shared" ca="1" si="280"/>
        <v>1.6300239908671352</v>
      </c>
      <c r="J380" s="2">
        <f t="shared" ca="1" si="281"/>
        <v>1.6820778526999511</v>
      </c>
      <c r="K380" s="2">
        <f t="shared" ca="1" si="282"/>
        <v>1.7300801887297199</v>
      </c>
      <c r="L380" s="2">
        <f t="shared" ca="1" si="283"/>
        <v>1.7738516641158315</v>
      </c>
      <c r="M380" s="2">
        <f t="shared" ca="1" si="284"/>
        <v>1.813199793764235</v>
      </c>
      <c r="N380" s="2">
        <f t="shared" ca="1" si="285"/>
        <v>1.8479607016628801</v>
      </c>
      <c r="O380" s="2">
        <f t="shared" ca="1" si="286"/>
        <v>1.8780323732576889</v>
      </c>
      <c r="P380" s="2">
        <f t="shared" ca="1" si="287"/>
        <v>1.9033944262380686</v>
      </c>
      <c r="Q380" s="2">
        <f t="shared" ca="1" si="288"/>
        <v>1.9241137825290167</v>
      </c>
      <c r="R380" s="2">
        <f t="shared" ca="1" si="289"/>
        <v>1.9403385731742164</v>
      </c>
      <c r="S380" s="2">
        <f t="shared" ca="1" si="290"/>
        <v>1.9522843409981461</v>
      </c>
      <c r="T380" s="2">
        <f t="shared" ca="1" si="291"/>
        <v>1.9602169306631834</v>
      </c>
      <c r="U380" s="2">
        <f t="shared" ca="1" si="292"/>
        <v>1.9644353397815542</v>
      </c>
      <c r="V380" s="2">
        <f t="shared" ca="1" si="293"/>
        <v>1.9652557968781881</v>
      </c>
      <c r="W380" s="2">
        <f t="shared" ca="1" si="294"/>
        <v>1.9629966731418633</v>
      </c>
      <c r="X380" s="2">
        <f t="shared" ca="1" si="295"/>
        <v>1.9579636779910599</v>
      </c>
      <c r="Y380" s="2">
        <f t="shared" ca="1" si="296"/>
        <v>1.9504360707594743</v>
      </c>
      <c r="Z380" s="2">
        <f t="shared" ca="1" si="297"/>
        <v>1.9406560126617685</v>
      </c>
      <c r="AA380" s="2">
        <f t="shared" ca="1" si="298"/>
        <v>1.9288233943869528</v>
      </c>
      <c r="AB380" s="2">
        <f t="shared" ca="1" si="299"/>
        <v>1.9150972811795237</v>
      </c>
      <c r="AC380" s="2">
        <f t="shared" ca="1" si="300"/>
        <v>1.8996031522648134</v>
      </c>
      <c r="AD380" s="2">
        <f t="shared" ca="1" si="301"/>
        <v>1.882443277524354</v>
      </c>
      <c r="AE380" s="2">
        <f t="shared" ca="1" si="302"/>
        <v>1.8637068208936272</v>
      </c>
      <c r="AF380" s="2">
        <f t="shared" ca="1" si="303"/>
        <v>1.8434771309698821</v>
      </c>
      <c r="AG380" s="2">
        <f t="shared" ca="1" si="304"/>
        <v>1.8218356097446262</v>
      </c>
      <c r="AH380" s="2">
        <f t="shared" ca="1" si="305"/>
        <v>1.7988631475825223</v>
      </c>
      <c r="AI380" s="2">
        <f t="shared" ca="1" si="306"/>
        <v>1.774640482902675</v>
      </c>
      <c r="AJ380" s="2">
        <f t="shared" ca="1" si="307"/>
        <v>1.7492483321199666</v>
      </c>
      <c r="AK380" s="2">
        <f t="shared" ca="1" si="308"/>
        <v>1.7227675944865053</v>
      </c>
      <c r="AL380" s="2">
        <f t="shared" ca="1" si="309"/>
        <v>1.6952797363559398</v>
      </c>
      <c r="AM380" s="2">
        <f t="shared" ca="1" si="310"/>
        <v>1.6668674418795781</v>
      </c>
      <c r="AN380" s="2">
        <f t="shared" ca="1" si="311"/>
        <v>1.637615584534079</v>
      </c>
      <c r="AO380" s="2">
        <f t="shared" ca="1" si="312"/>
        <v>1.6076124449792089</v>
      </c>
      <c r="AP380" s="2">
        <f t="shared" ca="1" si="313"/>
        <v>1.5769508407062707</v>
      </c>
      <c r="AQ380" s="2">
        <f t="shared" ca="1" si="314"/>
        <v>1.5457284882363695</v>
      </c>
      <c r="AR380" s="2">
        <f t="shared" ca="1" si="315"/>
        <v>1.5140466845203382</v>
      </c>
      <c r="AS380" s="2">
        <f t="shared" ca="1" si="316"/>
        <v>1.4820065873192843</v>
      </c>
      <c r="AT380" s="2">
        <f t="shared" ca="1" si="317"/>
        <v>1.449703209621225</v>
      </c>
      <c r="AU380" s="2">
        <f t="shared" ca="1" si="318"/>
        <v>1.4172184876292377</v>
      </c>
      <c r="AV380" s="2">
        <f t="shared" ca="1" si="319"/>
        <v>1.3846156853149711</v>
      </c>
      <c r="AW380" s="2">
        <f t="shared" ca="1" si="320"/>
        <v>1.3519373519421121</v>
      </c>
      <c r="AX380" s="2">
        <f t="shared" ca="1" si="321"/>
        <v>1.319208444797668</v>
      </c>
      <c r="AY380" s="2">
        <f t="shared" ca="1" si="322"/>
        <v>1.2864451346262138</v>
      </c>
      <c r="AZ380" s="2">
        <f t="shared" ca="1" si="271"/>
        <v>1.2536646742408404</v>
      </c>
      <c r="BC380" s="2">
        <f t="shared" ca="1" si="323"/>
        <v>-0.51318927043973872</v>
      </c>
      <c r="BD380" s="2">
        <f t="shared" ca="1" si="323"/>
        <v>9.4341993755707954E-2</v>
      </c>
      <c r="BE380" s="2">
        <f t="shared" ca="1" si="323"/>
        <v>0.37964069214401874</v>
      </c>
    </row>
    <row r="381" spans="1:57" x14ac:dyDescent="0.3">
      <c r="A381" s="2">
        <f t="shared" si="272"/>
        <v>3.6899999999999653</v>
      </c>
      <c r="B381" s="2">
        <f t="shared" ca="1" si="273"/>
        <v>1.1697622974761679</v>
      </c>
      <c r="C381" s="2">
        <f t="shared" ca="1" si="274"/>
        <v>1.2435278883005327</v>
      </c>
      <c r="D381" s="2">
        <f t="shared" ca="1" si="275"/>
        <v>1.3154235575287259</v>
      </c>
      <c r="E381" s="2">
        <f t="shared" ca="1" si="276"/>
        <v>1.3852839569608311</v>
      </c>
      <c r="F381" s="2">
        <f t="shared" ca="1" si="277"/>
        <v>1.4522835218414738</v>
      </c>
      <c r="G381" s="2">
        <f t="shared" ca="1" si="278"/>
        <v>1.5157880068017773</v>
      </c>
      <c r="H381" s="2">
        <f t="shared" ca="1" si="279"/>
        <v>1.5755276616654188</v>
      </c>
      <c r="I381" s="2">
        <f t="shared" ca="1" si="280"/>
        <v>1.6314177376690209</v>
      </c>
      <c r="J381" s="2">
        <f t="shared" ca="1" si="281"/>
        <v>1.6833842600808995</v>
      </c>
      <c r="K381" s="2">
        <f t="shared" ca="1" si="282"/>
        <v>1.7312972034691925</v>
      </c>
      <c r="L381" s="2">
        <f t="shared" ca="1" si="283"/>
        <v>1.774976884126326</v>
      </c>
      <c r="M381" s="2">
        <f t="shared" ca="1" si="284"/>
        <v>1.8142313029866439</v>
      </c>
      <c r="N381" s="2">
        <f t="shared" ca="1" si="285"/>
        <v>1.8488977350199232</v>
      </c>
      <c r="O381" s="2">
        <f t="shared" ca="1" si="286"/>
        <v>1.8788757121382136</v>
      </c>
      <c r="P381" s="2">
        <f t="shared" ca="1" si="287"/>
        <v>1.9041465121358203</v>
      </c>
      <c r="Q381" s="2">
        <f t="shared" ca="1" si="288"/>
        <v>1.9247785954394534</v>
      </c>
      <c r="R381" s="2">
        <f t="shared" ca="1" si="289"/>
        <v>1.9409213560192511</v>
      </c>
      <c r="S381" s="2">
        <f t="shared" ca="1" si="290"/>
        <v>1.9527912578454947</v>
      </c>
      <c r="T381" s="2">
        <f t="shared" ca="1" si="291"/>
        <v>1.9606547241901076</v>
      </c>
      <c r="U381" s="2">
        <f t="shared" ca="1" si="292"/>
        <v>1.9648110132777463</v>
      </c>
      <c r="V381" s="2">
        <f t="shared" ca="1" si="293"/>
        <v>1.9655763129076045</v>
      </c>
      <c r="W381" s="2">
        <f t="shared" ca="1" si="294"/>
        <v>1.9632686578473304</v>
      </c>
      <c r="X381" s="2">
        <f t="shared" ca="1" si="295"/>
        <v>1.9581931456732804</v>
      </c>
      <c r="Y381" s="2">
        <f t="shared" ca="1" si="296"/>
        <v>1.9506282112014086</v>
      </c>
      <c r="Z381" s="2">
        <f t="shared" ca="1" si="297"/>
        <v>1.9408150878953327</v>
      </c>
      <c r="AA381" s="2">
        <f t="shared" ca="1" si="298"/>
        <v>1.9289527677314735</v>
      </c>
      <c r="AB381" s="2">
        <f t="shared" ca="1" si="299"/>
        <v>1.9151995620835371</v>
      </c>
      <c r="AC381" s="2">
        <f t="shared" ca="1" si="300"/>
        <v>1.8996804038060302</v>
      </c>
      <c r="AD381" s="2">
        <f t="shared" ca="1" si="301"/>
        <v>1.8824972183561672</v>
      </c>
      <c r="AE381" s="2">
        <f t="shared" ca="1" si="302"/>
        <v>1.8637389708490879</v>
      </c>
      <c r="AF381" s="2">
        <f t="shared" ca="1" si="303"/>
        <v>1.843488888144835</v>
      </c>
      <c r="AG381" s="2">
        <f t="shared" ca="1" si="304"/>
        <v>1.8218282788280782</v>
      </c>
      <c r="AH381" s="2">
        <f t="shared" ca="1" si="305"/>
        <v>1.7988379466112325</v>
      </c>
      <c r="AI381" s="2">
        <f t="shared" ca="1" si="306"/>
        <v>1.7745985453612261</v>
      </c>
      <c r="AJ381" s="2">
        <f t="shared" ca="1" si="307"/>
        <v>1.7491907104914579</v>
      </c>
      <c r="AK381" s="2">
        <f t="shared" ca="1" si="308"/>
        <v>1.7226952673588931</v>
      </c>
      <c r="AL381" s="2">
        <f t="shared" ca="1" si="309"/>
        <v>1.695193620841017</v>
      </c>
      <c r="AM381" s="2">
        <f t="shared" ca="1" si="310"/>
        <v>1.6667684124516231</v>
      </c>
      <c r="AN381" s="2">
        <f t="shared" ca="1" si="311"/>
        <v>1.6375044968194263</v>
      </c>
      <c r="AO381" s="2">
        <f t="shared" ca="1" si="312"/>
        <v>1.6074901578294603</v>
      </c>
      <c r="AP381" s="2">
        <f t="shared" ca="1" si="313"/>
        <v>1.5768182229960745</v>
      </c>
      <c r="AQ381" s="2">
        <f t="shared" ca="1" si="314"/>
        <v>1.5455863921467852</v>
      </c>
      <c r="AR381" s="2">
        <f t="shared" ca="1" si="315"/>
        <v>1.5138958709335755</v>
      </c>
      <c r="AS381" s="2">
        <f t="shared" ca="1" si="316"/>
        <v>1.4818476056583776</v>
      </c>
      <c r="AT381" s="2">
        <f t="shared" ca="1" si="317"/>
        <v>1.4495362593600274</v>
      </c>
      <c r="AU381" s="2">
        <f t="shared" ca="1" si="318"/>
        <v>1.4170433067695309</v>
      </c>
      <c r="AV381" s="2">
        <f t="shared" ca="1" si="319"/>
        <v>1.3844315101979323</v>
      </c>
      <c r="AW381" s="2">
        <f t="shared" ca="1" si="320"/>
        <v>1.3517429806802774</v>
      </c>
      <c r="AX381" s="2">
        <f t="shared" ca="1" si="321"/>
        <v>1.3190024147209152</v>
      </c>
      <c r="AY381" s="2">
        <f t="shared" ca="1" si="322"/>
        <v>1.2862259213970904</v>
      </c>
      <c r="AZ381" s="2">
        <f t="shared" ca="1" si="271"/>
        <v>1.2534306703582168</v>
      </c>
      <c r="BC381" s="2">
        <f t="shared" ca="1" si="323"/>
        <v>0.59637213341038287</v>
      </c>
      <c r="BD381" s="2">
        <f t="shared" ca="1" si="323"/>
        <v>-0.30243137525064867</v>
      </c>
      <c r="BE381" s="2">
        <f t="shared" ca="1" si="323"/>
        <v>0.24853735218180528</v>
      </c>
    </row>
    <row r="382" spans="1:57" x14ac:dyDescent="0.3">
      <c r="A382" s="2">
        <f t="shared" si="272"/>
        <v>3.6999999999999651</v>
      </c>
      <c r="B382" s="2">
        <f t="shared" ca="1" si="273"/>
        <v>1.1710099619155847</v>
      </c>
      <c r="C382" s="2">
        <f t="shared" ca="1" si="274"/>
        <v>1.2448340892731469</v>
      </c>
      <c r="D382" s="2">
        <f t="shared" ca="1" si="275"/>
        <v>1.3167735725222314</v>
      </c>
      <c r="E382" s="2">
        <f t="shared" ca="1" si="276"/>
        <v>1.3866503297108421</v>
      </c>
      <c r="F382" s="2">
        <f t="shared" ca="1" si="277"/>
        <v>1.4536430902223016</v>
      </c>
      <c r="G382" s="2">
        <f t="shared" ca="1" si="278"/>
        <v>1.517125364016362</v>
      </c>
      <c r="H382" s="2">
        <f t="shared" ca="1" si="279"/>
        <v>1.5768315644952027</v>
      </c>
      <c r="I382" s="2">
        <f t="shared" ca="1" si="280"/>
        <v>1.6326776204554572</v>
      </c>
      <c r="J382" s="2">
        <f t="shared" ca="1" si="281"/>
        <v>1.6845888971178691</v>
      </c>
      <c r="K382" s="2">
        <f t="shared" ca="1" si="282"/>
        <v>1.7324348360529502</v>
      </c>
      <c r="L382" s="2">
        <f t="shared" ca="1" si="283"/>
        <v>1.7760359668884302</v>
      </c>
      <c r="M382" s="2">
        <f t="shared" ca="1" si="284"/>
        <v>1.8152013353904786</v>
      </c>
      <c r="N382" s="2">
        <f t="shared" ca="1" si="285"/>
        <v>1.8497699209247458</v>
      </c>
      <c r="O382" s="2">
        <f t="shared" ca="1" si="286"/>
        <v>1.879643349646547</v>
      </c>
      <c r="P382" s="2">
        <f t="shared" ca="1" si="287"/>
        <v>1.904805102527382</v>
      </c>
      <c r="Q382" s="2">
        <f t="shared" ca="1" si="288"/>
        <v>1.92532571848853</v>
      </c>
      <c r="R382" s="2">
        <f t="shared" ca="1" si="289"/>
        <v>1.9413563930953321</v>
      </c>
      <c r="S382" s="2">
        <f t="shared" ca="1" si="290"/>
        <v>1.9531150501175087</v>
      </c>
      <c r="T382" s="2">
        <f t="shared" ca="1" si="291"/>
        <v>1.9608692305809483</v>
      </c>
      <c r="U382" s="2">
        <f t="shared" ca="1" si="292"/>
        <v>1.9649189928003357</v>
      </c>
      <c r="V382" s="2">
        <f t="shared" ca="1" si="293"/>
        <v>1.9655810234395816</v>
      </c>
      <c r="W382" s="2">
        <f t="shared" ca="1" si="294"/>
        <v>1.963173560841146</v>
      </c>
      <c r="X382" s="2">
        <f t="shared" ca="1" si="295"/>
        <v>1.9580016319901106</v>
      </c>
      <c r="Y382" s="2">
        <f t="shared" ca="1" si="296"/>
        <v>1.9503433906243819</v>
      </c>
      <c r="Z382" s="2">
        <f t="shared" ca="1" si="297"/>
        <v>1.9404396885416642</v>
      </c>
      <c r="AA382" s="2">
        <f t="shared" ca="1" si="298"/>
        <v>1.9284891674069853</v>
      </c>
      <c r="AB382" s="2">
        <f t="shared" ca="1" si="299"/>
        <v>1.914649934377622</v>
      </c>
      <c r="AC382" s="2">
        <f t="shared" ca="1" si="300"/>
        <v>1.8990469254805469</v>
      </c>
      <c r="AD382" s="2">
        <f t="shared" ca="1" si="301"/>
        <v>1.8817822701650972</v>
      </c>
      <c r="AE382" s="2">
        <f t="shared" ca="1" si="302"/>
        <v>1.8629452817720946</v>
      </c>
      <c r="AF382" s="2">
        <f t="shared" ca="1" si="303"/>
        <v>1.8426196114953446</v>
      </c>
      <c r="AG382" s="2">
        <f t="shared" ca="1" si="304"/>
        <v>1.8208870201521314</v>
      </c>
      <c r="AH382" s="2">
        <f t="shared" ca="1" si="305"/>
        <v>1.7978287703489855</v>
      </c>
      <c r="AI382" s="2">
        <f t="shared" ca="1" si="306"/>
        <v>1.7735259769760332</v>
      </c>
      <c r="AJ382" s="2">
        <f t="shared" ca="1" si="307"/>
        <v>1.7480597400916786</v>
      </c>
      <c r="AK382" s="2">
        <f t="shared" ca="1" si="308"/>
        <v>1.7215113569104845</v>
      </c>
      <c r="AL382" s="2">
        <f t="shared" ca="1" si="309"/>
        <v>1.6939627167149067</v>
      </c>
      <c r="AM382" s="2">
        <f t="shared" ca="1" si="310"/>
        <v>1.6654969643613773</v>
      </c>
      <c r="AN382" s="2">
        <f t="shared" ca="1" si="311"/>
        <v>1.6361994815764926</v>
      </c>
      <c r="AO382" s="2">
        <f t="shared" ca="1" si="312"/>
        <v>1.6061591011108705</v>
      </c>
      <c r="AP382" s="2">
        <f t="shared" ca="1" si="313"/>
        <v>1.5754692054719355</v>
      </c>
      <c r="AQ382" s="2">
        <f t="shared" ca="1" si="314"/>
        <v>1.5442280218058702</v>
      </c>
      <c r="AR382" s="2">
        <f t="shared" ca="1" si="315"/>
        <v>1.5125372075669641</v>
      </c>
      <c r="AS382" s="2">
        <f t="shared" ca="1" si="316"/>
        <v>1.4804980403325341</v>
      </c>
      <c r="AT382" s="2">
        <f t="shared" ca="1" si="317"/>
        <v>1.4482053764661384</v>
      </c>
      <c r="AU382" s="2">
        <f t="shared" ca="1" si="318"/>
        <v>1.4157407739273029</v>
      </c>
      <c r="AV382" s="2">
        <f t="shared" ca="1" si="319"/>
        <v>1.3831670401394671</v>
      </c>
      <c r="AW382" s="2">
        <f t="shared" ca="1" si="320"/>
        <v>1.3505263969623167</v>
      </c>
      <c r="AX382" s="2">
        <f t="shared" ca="1" si="321"/>
        <v>1.3178438296042103</v>
      </c>
      <c r="AY382" s="2">
        <f t="shared" ca="1" si="322"/>
        <v>1.2851359305494963</v>
      </c>
      <c r="AZ382" s="2">
        <f t="shared" ca="1" si="271"/>
        <v>1.2524203656015693</v>
      </c>
      <c r="BC382" s="2">
        <f t="shared" ca="1" si="323"/>
        <v>-0.30224986275357857</v>
      </c>
      <c r="BD382" s="2">
        <f t="shared" ca="1" si="323"/>
        <v>2.2723353464363623</v>
      </c>
      <c r="BE382" s="2">
        <f t="shared" ca="1" si="323"/>
        <v>-0.91049888116335875</v>
      </c>
    </row>
    <row r="383" spans="1:57" x14ac:dyDescent="0.3">
      <c r="A383" s="2">
        <f t="shared" si="272"/>
        <v>3.7099999999999649</v>
      </c>
      <c r="B383" s="2">
        <f t="shared" ca="1" si="273"/>
        <v>1.1729774563548494</v>
      </c>
      <c r="C383" s="2">
        <f t="shared" ca="1" si="274"/>
        <v>1.2467688367647216</v>
      </c>
      <c r="D383" s="2">
        <f t="shared" ca="1" si="275"/>
        <v>1.3186717604198919</v>
      </c>
      <c r="E383" s="2">
        <f t="shared" ca="1" si="276"/>
        <v>1.3884952981925152</v>
      </c>
      <c r="F383" s="2">
        <f t="shared" ca="1" si="277"/>
        <v>1.4554220888468246</v>
      </c>
      <c r="G383" s="2">
        <f t="shared" ca="1" si="278"/>
        <v>1.518832871854614</v>
      </c>
      <c r="H383" s="2">
        <f t="shared" ca="1" si="279"/>
        <v>1.5784657004946105</v>
      </c>
      <c r="I383" s="2">
        <f t="shared" ca="1" si="280"/>
        <v>1.6342367003897218</v>
      </c>
      <c r="J383" s="2">
        <f t="shared" ca="1" si="281"/>
        <v>1.6860701252725334</v>
      </c>
      <c r="K383" s="2">
        <f t="shared" ca="1" si="282"/>
        <v>1.7338344446610046</v>
      </c>
      <c r="L383" s="2">
        <f t="shared" ca="1" si="283"/>
        <v>1.7773499641665145</v>
      </c>
      <c r="M383" s="2">
        <f t="shared" ca="1" si="284"/>
        <v>1.8164263335967534</v>
      </c>
      <c r="N383" s="2">
        <f t="shared" ca="1" si="285"/>
        <v>1.8509037905286094</v>
      </c>
      <c r="O383" s="2">
        <f t="shared" ca="1" si="286"/>
        <v>1.8806856035577559</v>
      </c>
      <c r="P383" s="2">
        <f t="shared" ca="1" si="287"/>
        <v>1.9057570003576509</v>
      </c>
      <c r="Q383" s="2">
        <f t="shared" ca="1" si="288"/>
        <v>1.9261901388245697</v>
      </c>
      <c r="R383" s="2">
        <f t="shared" ca="1" si="289"/>
        <v>1.9421375553015567</v>
      </c>
      <c r="S383" s="2">
        <f t="shared" ca="1" si="290"/>
        <v>1.953818172535277</v>
      </c>
      <c r="T383" s="2">
        <f t="shared" ca="1" si="291"/>
        <v>1.9615001889707202</v>
      </c>
      <c r="U383" s="2">
        <f t="shared" ca="1" si="292"/>
        <v>1.9654840030065086</v>
      </c>
      <c r="V383" s="2">
        <f t="shared" ca="1" si="293"/>
        <v>1.9660863402838873</v>
      </c>
      <c r="W383" s="2">
        <f t="shared" ca="1" si="294"/>
        <v>1.9636251832552207</v>
      </c>
      <c r="X383" s="2">
        <f t="shared" ca="1" si="295"/>
        <v>1.9584050301229963</v>
      </c>
      <c r="Y383" s="2">
        <f t="shared" ca="1" si="296"/>
        <v>1.9507032975537306</v>
      </c>
      <c r="Z383" s="2">
        <f t="shared" ca="1" si="297"/>
        <v>1.9407600023247198</v>
      </c>
      <c r="AA383" s="2">
        <f t="shared" ca="1" si="298"/>
        <v>1.9287729847299131</v>
      </c>
      <c r="AB383" s="2">
        <f t="shared" ca="1" si="299"/>
        <v>1.9148996978763517</v>
      </c>
      <c r="AC383" s="2">
        <f t="shared" ca="1" si="300"/>
        <v>1.8992646309982817</v>
      </c>
      <c r="AD383" s="2">
        <f t="shared" ca="1" si="301"/>
        <v>1.8819696664402501</v>
      </c>
      <c r="AE383" s="2">
        <f t="shared" ca="1" si="302"/>
        <v>1.8631040133093366</v>
      </c>
      <c r="AF383" s="2">
        <f t="shared" ca="1" si="303"/>
        <v>1.8427512937095019</v>
      </c>
      <c r="AG383" s="2">
        <f t="shared" ca="1" si="304"/>
        <v>1.8209932668422901</v>
      </c>
      <c r="AH383" s="2">
        <f t="shared" ca="1" si="305"/>
        <v>1.7979112002693434</v>
      </c>
      <c r="AI383" s="2">
        <f t="shared" ca="1" si="306"/>
        <v>1.7735862159948388</v>
      </c>
      <c r="AJ383" s="2">
        <f t="shared" ca="1" si="307"/>
        <v>1.7480994248848509</v>
      </c>
      <c r="AK383" s="2">
        <f t="shared" ca="1" si="308"/>
        <v>1.721532142280904</v>
      </c>
      <c r="AL383" s="2">
        <f t="shared" ca="1" si="309"/>
        <v>1.6939662882675921</v>
      </c>
      <c r="AM383" s="2">
        <f t="shared" ca="1" si="310"/>
        <v>1.6654850575375064</v>
      </c>
      <c r="AN383" s="2">
        <f t="shared" ca="1" si="311"/>
        <v>1.6361739053688942</v>
      </c>
      <c r="AO383" s="2">
        <f t="shared" ca="1" si="312"/>
        <v>1.6061217595189212</v>
      </c>
      <c r="AP383" s="2">
        <f t="shared" ca="1" si="313"/>
        <v>1.5754221029530153</v>
      </c>
      <c r="AQ383" s="2">
        <f t="shared" ca="1" si="314"/>
        <v>1.5441732346441128</v>
      </c>
      <c r="AR383" s="2">
        <f t="shared" ca="1" si="315"/>
        <v>1.5124768074566866</v>
      </c>
      <c r="AS383" s="2">
        <f t="shared" ca="1" si="316"/>
        <v>1.48043397350284</v>
      </c>
      <c r="AT383" s="2">
        <f t="shared" ca="1" si="317"/>
        <v>1.4481393262873445</v>
      </c>
      <c r="AU383" s="2">
        <f t="shared" ca="1" si="318"/>
        <v>1.4156740522543385</v>
      </c>
      <c r="AV383" s="2">
        <f t="shared" ca="1" si="319"/>
        <v>1.3831005512723171</v>
      </c>
      <c r="AW383" s="2">
        <f t="shared" ca="1" si="320"/>
        <v>1.3504607056016085</v>
      </c>
      <c r="AX383" s="2">
        <f t="shared" ca="1" si="321"/>
        <v>1.3177793390670578</v>
      </c>
      <c r="AY383" s="2">
        <f t="shared" ca="1" si="322"/>
        <v>1.2850730738334699</v>
      </c>
      <c r="AZ383" s="2">
        <f t="shared" ca="1" si="271"/>
        <v>1.2523593861171189</v>
      </c>
      <c r="BC383" s="2">
        <f t="shared" ca="1" si="323"/>
        <v>0.81243476588357222</v>
      </c>
      <c r="BD383" s="2">
        <f t="shared" ca="1" si="323"/>
        <v>-0.14811258143028816</v>
      </c>
      <c r="BE383" s="2">
        <f t="shared" ca="1" si="323"/>
        <v>-0.13726204060553027</v>
      </c>
    </row>
    <row r="384" spans="1:57" x14ac:dyDescent="0.3">
      <c r="A384" s="2">
        <f t="shared" si="272"/>
        <v>3.7199999999999647</v>
      </c>
      <c r="B384" s="2">
        <f t="shared" ca="1" si="273"/>
        <v>1.1751897359063717</v>
      </c>
      <c r="C384" s="2">
        <f t="shared" ca="1" si="274"/>
        <v>1.2490453950458311</v>
      </c>
      <c r="D384" s="2">
        <f t="shared" ca="1" si="275"/>
        <v>1.3209985863787077</v>
      </c>
      <c r="E384" s="2">
        <f t="shared" ca="1" si="276"/>
        <v>1.3908462600319154</v>
      </c>
      <c r="F384" s="2">
        <f t="shared" ca="1" si="277"/>
        <v>1.457775421852695</v>
      </c>
      <c r="G384" s="2">
        <f t="shared" ca="1" si="278"/>
        <v>1.5211743603316461</v>
      </c>
      <c r="H384" s="2">
        <f t="shared" ca="1" si="279"/>
        <v>1.5807850910625112</v>
      </c>
      <c r="I384" s="2">
        <f t="shared" ca="1" si="280"/>
        <v>1.6365243016276576</v>
      </c>
      <c r="J384" s="2">
        <f t="shared" ca="1" si="281"/>
        <v>1.6883155283596989</v>
      </c>
      <c r="K384" s="2">
        <f t="shared" ca="1" si="282"/>
        <v>1.7360266749842392</v>
      </c>
      <c r="L384" s="2">
        <f t="shared" ca="1" si="283"/>
        <v>1.7794782309569388</v>
      </c>
      <c r="M384" s="2">
        <f t="shared" ca="1" si="284"/>
        <v>1.8184808545098774</v>
      </c>
      <c r="N384" s="2">
        <f t="shared" ca="1" si="285"/>
        <v>1.8528764404152358</v>
      </c>
      <c r="O384" s="2">
        <f t="shared" ca="1" si="286"/>
        <v>1.882570293093752</v>
      </c>
      <c r="P384" s="2">
        <f t="shared" ca="1" si="287"/>
        <v>1.9075497756657764</v>
      </c>
      <c r="Q384" s="2">
        <f t="shared" ca="1" si="288"/>
        <v>1.9278890507381092</v>
      </c>
      <c r="R384" s="2">
        <f t="shared" ca="1" si="289"/>
        <v>1.943742379894956</v>
      </c>
      <c r="S384" s="2">
        <f t="shared" ca="1" si="290"/>
        <v>1.9553300693282436</v>
      </c>
      <c r="T384" s="2">
        <f t="shared" ca="1" si="291"/>
        <v>1.9629213598548334</v>
      </c>
      <c r="U384" s="2">
        <f t="shared" ca="1" si="292"/>
        <v>1.966817375234627</v>
      </c>
      <c r="V384" s="2">
        <f t="shared" ca="1" si="293"/>
        <v>1.9673352654883287</v>
      </c>
      <c r="W384" s="2">
        <f t="shared" ca="1" si="294"/>
        <v>1.964793143019832</v>
      </c>
      <c r="X384" s="2">
        <f t="shared" ca="1" si="295"/>
        <v>1.9594953643827271</v>
      </c>
      <c r="Y384" s="2">
        <f t="shared" ca="1" si="296"/>
        <v>1.9517189985126342</v>
      </c>
      <c r="Z384" s="2">
        <f t="shared" ca="1" si="297"/>
        <v>1.9417036191389021</v>
      </c>
      <c r="AA384" s="2">
        <f t="shared" ca="1" si="298"/>
        <v>1.9296466594302923</v>
      </c>
      <c r="AB384" s="2">
        <f t="shared" ca="1" si="299"/>
        <v>1.9157053138882336</v>
      </c>
      <c r="AC384" s="2">
        <f t="shared" ca="1" si="300"/>
        <v>1.9000040202474786</v>
      </c>
      <c r="AD384" s="2">
        <f t="shared" ca="1" si="301"/>
        <v>1.8826448079046787</v>
      </c>
      <c r="AE384" s="2">
        <f t="shared" ca="1" si="302"/>
        <v>1.8637171745355237</v>
      </c>
      <c r="AF384" s="2">
        <f t="shared" ca="1" si="303"/>
        <v>1.8433051050030846</v>
      </c>
      <c r="AG384" s="2">
        <f t="shared" ca="1" si="304"/>
        <v>1.8214907483240572</v>
      </c>
      <c r="AH384" s="2">
        <f t="shared" ca="1" si="305"/>
        <v>1.7983557683578477</v>
      </c>
      <c r="AI384" s="2">
        <f t="shared" ca="1" si="306"/>
        <v>1.7739816855960293</v>
      </c>
      <c r="AJ384" s="2">
        <f t="shared" ca="1" si="307"/>
        <v>1.7484500131582077</v>
      </c>
      <c r="AK384" s="2">
        <f t="shared" ca="1" si="308"/>
        <v>1.7218424760658453</v>
      </c>
      <c r="AL384" s="2">
        <f t="shared" ca="1" si="309"/>
        <v>1.6942414168858293</v>
      </c>
      <c r="AM384" s="2">
        <f t="shared" ca="1" si="310"/>
        <v>1.6657304719206929</v>
      </c>
      <c r="AN384" s="2">
        <f t="shared" ca="1" si="311"/>
        <v>1.6363955617289061</v>
      </c>
      <c r="AO384" s="2">
        <f t="shared" ca="1" si="312"/>
        <v>1.6063261004826861</v>
      </c>
      <c r="AP384" s="2">
        <f t="shared" ca="1" si="313"/>
        <v>1.5756160623323123</v>
      </c>
      <c r="AQ384" s="2">
        <f t="shared" ca="1" si="314"/>
        <v>1.5443642078486175</v>
      </c>
      <c r="AR384" s="2">
        <f t="shared" ca="1" si="315"/>
        <v>1.512672574188223</v>
      </c>
      <c r="AS384" s="2">
        <f t="shared" ca="1" si="316"/>
        <v>1.4806425765496223</v>
      </c>
      <c r="AT384" s="2">
        <f t="shared" ca="1" si="317"/>
        <v>1.4483689347051409</v>
      </c>
      <c r="AU384" s="2">
        <f t="shared" ca="1" si="318"/>
        <v>1.4159328541622127</v>
      </c>
      <c r="AV384" s="2">
        <f t="shared" ca="1" si="319"/>
        <v>1.383396719892974</v>
      </c>
      <c r="AW384" s="2">
        <f t="shared" ca="1" si="320"/>
        <v>1.3508024694221861</v>
      </c>
      <c r="AX384" s="2">
        <f t="shared" ca="1" si="321"/>
        <v>1.3181751603119336</v>
      </c>
      <c r="AY384" s="2">
        <f t="shared" ca="1" si="322"/>
        <v>1.2855318313216006</v>
      </c>
      <c r="AZ384" s="2">
        <f t="shared" ca="1" si="271"/>
        <v>1.2528901593033477</v>
      </c>
      <c r="BC384" s="2">
        <f t="shared" ca="1" si="323"/>
        <v>1.6341688964546677</v>
      </c>
      <c r="BD384" s="2">
        <f t="shared" ca="1" si="323"/>
        <v>0.89369570451320079</v>
      </c>
      <c r="BE384" s="2">
        <f t="shared" ca="1" si="323"/>
        <v>-1.5234647229965415</v>
      </c>
    </row>
    <row r="385" spans="1:57" x14ac:dyDescent="0.3">
      <c r="A385" s="2">
        <f t="shared" si="272"/>
        <v>3.7299999999999645</v>
      </c>
      <c r="B385" s="2">
        <f t="shared" ca="1" si="273"/>
        <v>1.1768891102056607</v>
      </c>
      <c r="C385" s="2">
        <f t="shared" ca="1" si="274"/>
        <v>1.2506528115685474</v>
      </c>
      <c r="D385" s="2">
        <f t="shared" ca="1" si="275"/>
        <v>1.3225159154476758</v>
      </c>
      <c r="E385" s="2">
        <f t="shared" ca="1" si="276"/>
        <v>1.3922629451106709</v>
      </c>
      <c r="F385" s="2">
        <f t="shared" ca="1" si="277"/>
        <v>1.4590847012558832</v>
      </c>
      <c r="G385" s="2">
        <f t="shared" ca="1" si="278"/>
        <v>1.5223763137880271</v>
      </c>
      <c r="H385" s="2">
        <f t="shared" ca="1" si="279"/>
        <v>1.5818830567381361</v>
      </c>
      <c r="I385" s="2">
        <f t="shared" ca="1" si="280"/>
        <v>1.6375215181902345</v>
      </c>
      <c r="J385" s="2">
        <f t="shared" ca="1" si="281"/>
        <v>1.6892138842385018</v>
      </c>
      <c r="K385" s="2">
        <f t="shared" ca="1" si="282"/>
        <v>1.7368268719383058</v>
      </c>
      <c r="L385" s="2">
        <f t="shared" ca="1" si="283"/>
        <v>1.780180535210576</v>
      </c>
      <c r="M385" s="2">
        <f t="shared" ca="1" si="284"/>
        <v>1.8190859178165852</v>
      </c>
      <c r="N385" s="2">
        <f t="shared" ca="1" si="285"/>
        <v>1.8533859434257889</v>
      </c>
      <c r="O385" s="2">
        <f t="shared" ca="1" si="286"/>
        <v>1.8829873184058119</v>
      </c>
      <c r="P385" s="2">
        <f t="shared" ca="1" si="287"/>
        <v>1.9078789028385559</v>
      </c>
      <c r="Q385" s="2">
        <f t="shared" ca="1" si="288"/>
        <v>1.9281362225813437</v>
      </c>
      <c r="R385" s="2">
        <f t="shared" ca="1" si="289"/>
        <v>1.943914621753011</v>
      </c>
      <c r="S385" s="2">
        <f t="shared" ca="1" si="290"/>
        <v>1.955435147298664</v>
      </c>
      <c r="T385" s="2">
        <f t="shared" ca="1" si="291"/>
        <v>1.9629674401962101</v>
      </c>
      <c r="U385" s="2">
        <f t="shared" ca="1" si="292"/>
        <v>1.9668127076765798</v>
      </c>
      <c r="V385" s="2">
        <f t="shared" ca="1" si="293"/>
        <v>1.9672878823807638</v>
      </c>
      <c r="W385" s="2">
        <f t="shared" ca="1" si="294"/>
        <v>1.9647105653615622</v>
      </c>
      <c r="X385" s="2">
        <f t="shared" ca="1" si="295"/>
        <v>1.9593843315314137</v>
      </c>
      <c r="Y385" s="2">
        <f t="shared" ca="1" si="296"/>
        <v>1.9515852643180875</v>
      </c>
      <c r="Z385" s="2">
        <f t="shared" ca="1" si="297"/>
        <v>1.9415518592508256</v>
      </c>
      <c r="AA385" s="2">
        <f t="shared" ca="1" si="298"/>
        <v>1.9294805094729797</v>
      </c>
      <c r="AB385" s="2">
        <f t="shared" ca="1" si="299"/>
        <v>1.9155275191518739</v>
      </c>
      <c r="AC385" s="2">
        <f t="shared" ca="1" si="300"/>
        <v>1.8998166426231857</v>
      </c>
      <c r="AD385" s="2">
        <f t="shared" ca="1" si="301"/>
        <v>1.8824494232953868</v>
      </c>
      <c r="AE385" s="2">
        <f t="shared" ca="1" si="302"/>
        <v>1.8635150130259732</v>
      </c>
      <c r="AF385" s="2">
        <f t="shared" ca="1" si="303"/>
        <v>1.843097124107633</v>
      </c>
      <c r="AG385" s="2">
        <f t="shared" ca="1" si="304"/>
        <v>1.8212776596312514</v>
      </c>
      <c r="AH385" s="2">
        <f t="shared" ca="1" si="305"/>
        <v>1.7981380439271777</v>
      </c>
      <c r="AI385" s="2">
        <f t="shared" ca="1" si="306"/>
        <v>1.7737595601790894</v>
      </c>
      <c r="AJ385" s="2">
        <f t="shared" ca="1" si="307"/>
        <v>1.7482234880380378</v>
      </c>
      <c r="AK385" s="2">
        <f t="shared" ca="1" si="308"/>
        <v>1.7216113265908564</v>
      </c>
      <c r="AL385" s="2">
        <f t="shared" ca="1" si="309"/>
        <v>1.6940052053986643</v>
      </c>
      <c r="AM385" s="2">
        <f t="shared" ca="1" si="310"/>
        <v>1.6654885669767281</v>
      </c>
      <c r="AN385" s="2">
        <f t="shared" ca="1" si="311"/>
        <v>1.6361471617158239</v>
      </c>
      <c r="AO385" s="2">
        <f t="shared" ca="1" si="312"/>
        <v>1.6060702544280012</v>
      </c>
      <c r="AP385" s="2">
        <f t="shared" ca="1" si="313"/>
        <v>1.5753516739860383</v>
      </c>
      <c r="AQ385" s="2">
        <f t="shared" ca="1" si="314"/>
        <v>1.5440900051419355</v>
      </c>
      <c r="AR385" s="2">
        <f t="shared" ca="1" si="315"/>
        <v>1.5123870310497334</v>
      </c>
      <c r="AS385" s="2">
        <f t="shared" ca="1" si="316"/>
        <v>1.4803437913873243</v>
      </c>
      <c r="AT385" s="2">
        <f t="shared" ca="1" si="317"/>
        <v>1.4480544941798892</v>
      </c>
      <c r="AU385" s="2">
        <f t="shared" ca="1" si="318"/>
        <v>1.4155997274483496</v>
      </c>
      <c r="AV385" s="2">
        <f t="shared" ca="1" si="319"/>
        <v>1.3830412268010852</v>
      </c>
      <c r="AW385" s="2">
        <f t="shared" ca="1" si="320"/>
        <v>1.3504203527261325</v>
      </c>
      <c r="AX385" s="2">
        <f t="shared" ca="1" si="321"/>
        <v>1.3177617643093484</v>
      </c>
      <c r="AY385" s="2">
        <f t="shared" ca="1" si="322"/>
        <v>1.2850822767149079</v>
      </c>
      <c r="AZ385" s="2">
        <f t="shared" ca="1" si="271"/>
        <v>1.2523989459584295</v>
      </c>
      <c r="BC385" s="2">
        <f t="shared" ca="1" si="323"/>
        <v>0.17843992153070865</v>
      </c>
      <c r="BD385" s="2">
        <f t="shared" ca="1" si="323"/>
        <v>-0.90197646547927146</v>
      </c>
      <c r="BE385" s="2">
        <f t="shared" ca="1" si="323"/>
        <v>0.65836887604639038</v>
      </c>
    </row>
    <row r="386" spans="1:57" x14ac:dyDescent="0.3">
      <c r="A386" s="2">
        <f t="shared" si="272"/>
        <v>3.7399999999999642</v>
      </c>
      <c r="B386" s="2">
        <f t="shared" ca="1" si="273"/>
        <v>1.1785896264290001</v>
      </c>
      <c r="C386" s="2">
        <f t="shared" ca="1" si="274"/>
        <v>1.2522833869677392</v>
      </c>
      <c r="D386" s="2">
        <f t="shared" ca="1" si="275"/>
        <v>1.3240730605068503</v>
      </c>
      <c r="E386" s="2">
        <f t="shared" ca="1" si="276"/>
        <v>1.3937312915724436</v>
      </c>
      <c r="F386" s="2">
        <f t="shared" ca="1" si="277"/>
        <v>1.4604529603288048</v>
      </c>
      <c r="G386" s="2">
        <f t="shared" ca="1" si="278"/>
        <v>1.5236401901187933</v>
      </c>
      <c r="H386" s="2">
        <f t="shared" ca="1" si="279"/>
        <v>1.5830416699355867</v>
      </c>
      <c r="I386" s="2">
        <f t="shared" ca="1" si="280"/>
        <v>1.6385740870336303</v>
      </c>
      <c r="J386" s="2">
        <f t="shared" ca="1" si="281"/>
        <v>1.6901585042235998</v>
      </c>
      <c r="K386" s="2">
        <f t="shared" ca="1" si="282"/>
        <v>1.7376606905969028</v>
      </c>
      <c r="L386" s="2">
        <f t="shared" ca="1" si="283"/>
        <v>1.7809005046445825</v>
      </c>
      <c r="M386" s="2">
        <f t="shared" ca="1" si="284"/>
        <v>1.8196896122080324</v>
      </c>
      <c r="N386" s="2">
        <f t="shared" ca="1" si="285"/>
        <v>1.853872196998541</v>
      </c>
      <c r="O386" s="2">
        <f t="shared" ca="1" si="286"/>
        <v>1.8833565929144791</v>
      </c>
      <c r="P386" s="2">
        <f t="shared" ca="1" si="287"/>
        <v>1.9081333780086454</v>
      </c>
      <c r="Q386" s="2">
        <f t="shared" ca="1" si="288"/>
        <v>1.9282796594581333</v>
      </c>
      <c r="R386" s="2">
        <f t="shared" ca="1" si="289"/>
        <v>1.9439520807643458</v>
      </c>
      <c r="S386" s="2">
        <f t="shared" ca="1" si="290"/>
        <v>1.955372646497292</v>
      </c>
      <c r="T386" s="2">
        <f t="shared" ca="1" si="291"/>
        <v>1.9628116151456907</v>
      </c>
      <c r="U386" s="2">
        <f t="shared" ca="1" si="292"/>
        <v>1.9665704950780523</v>
      </c>
      <c r="V386" s="2">
        <f t="shared" ca="1" si="293"/>
        <v>1.9669662193597928</v>
      </c>
      <c r="W386" s="2">
        <f t="shared" ca="1" si="294"/>
        <v>1.9643160959703834</v>
      </c>
      <c r="X386" s="2">
        <f t="shared" ca="1" si="295"/>
        <v>1.9589231377873437</v>
      </c>
      <c r="Y386" s="2">
        <f t="shared" ca="1" si="296"/>
        <v>1.9510626645603124</v>
      </c>
      <c r="Z386" s="2">
        <f t="shared" ca="1" si="297"/>
        <v>1.9409723180654852</v>
      </c>
      <c r="AA386" s="2">
        <f t="shared" ca="1" si="298"/>
        <v>1.9288476780981954</v>
      </c>
      <c r="AB386" s="2">
        <f t="shared" ca="1" si="299"/>
        <v>1.9148443863139302</v>
      </c>
      <c r="AC386" s="2">
        <f t="shared" ca="1" si="300"/>
        <v>1.8990857412810747</v>
      </c>
      <c r="AD386" s="2">
        <f t="shared" ca="1" si="301"/>
        <v>1.8816730269068873</v>
      </c>
      <c r="AE386" s="2">
        <f t="shared" ca="1" si="302"/>
        <v>1.862695274379192</v>
      </c>
      <c r="AF386" s="2">
        <f t="shared" ca="1" si="303"/>
        <v>1.8422361476367521</v>
      </c>
      <c r="AG386" s="2">
        <f t="shared" ca="1" si="304"/>
        <v>1.8203775276561431</v>
      </c>
      <c r="AH386" s="2">
        <f t="shared" ca="1" si="305"/>
        <v>1.7972008229666461</v>
      </c>
      <c r="AI386" s="2">
        <f t="shared" ca="1" si="306"/>
        <v>1.7727873032043968</v>
      </c>
      <c r="AJ386" s="2">
        <f t="shared" ca="1" si="307"/>
        <v>1.7472182383861361</v>
      </c>
      <c r="AK386" s="2">
        <f t="shared" ca="1" si="308"/>
        <v>1.7205751256062114</v>
      </c>
      <c r="AL386" s="2">
        <f t="shared" ca="1" si="309"/>
        <v>1.6929401054879105</v>
      </c>
      <c r="AM386" s="2">
        <f t="shared" ca="1" si="310"/>
        <v>1.6643966509151906</v>
      </c>
      <c r="AN386" s="2">
        <f t="shared" ca="1" si="311"/>
        <v>1.6350305662108502</v>
      </c>
      <c r="AO386" s="2">
        <f t="shared" ca="1" si="312"/>
        <v>1.6049311905919912</v>
      </c>
      <c r="AP386" s="2">
        <f t="shared" ca="1" si="313"/>
        <v>1.5741924307266293</v>
      </c>
      <c r="AQ386" s="2">
        <f t="shared" ca="1" si="314"/>
        <v>1.5429129176678238</v>
      </c>
      <c r="AR386" s="2">
        <f t="shared" ca="1" si="315"/>
        <v>1.5111944018202408</v>
      </c>
      <c r="AS386" s="2">
        <f t="shared" ca="1" si="316"/>
        <v>1.4791377683002054</v>
      </c>
      <c r="AT386" s="2">
        <f t="shared" ca="1" si="317"/>
        <v>1.4468369349545334</v>
      </c>
      <c r="AU386" s="2">
        <f t="shared" ca="1" si="318"/>
        <v>1.4143720953636552</v>
      </c>
      <c r="AV386" s="2">
        <f t="shared" ca="1" si="319"/>
        <v>1.3818045609023004</v>
      </c>
      <c r="AW386" s="2">
        <f t="shared" ca="1" si="320"/>
        <v>1.3491753422765567</v>
      </c>
      <c r="AX386" s="2">
        <f t="shared" ca="1" si="321"/>
        <v>1.3165089272772394</v>
      </c>
      <c r="AY386" s="2">
        <f t="shared" ca="1" si="322"/>
        <v>1.2838221232120544</v>
      </c>
      <c r="AZ386" s="2">
        <f t="shared" ca="1" si="271"/>
        <v>1.2511317113630569</v>
      </c>
      <c r="BC386" s="2">
        <f t="shared" ca="1" si="323"/>
        <v>-0.46355508090421083</v>
      </c>
      <c r="BD386" s="2">
        <f t="shared" ca="1" si="323"/>
        <v>1.5686101483229651</v>
      </c>
      <c r="BE386" s="2">
        <f t="shared" ca="1" si="323"/>
        <v>1.1580525030287205</v>
      </c>
    </row>
    <row r="387" spans="1:57" x14ac:dyDescent="0.3">
      <c r="A387" s="2">
        <f t="shared" si="272"/>
        <v>3.749999999999964</v>
      </c>
      <c r="B387" s="2">
        <f t="shared" ca="1" si="273"/>
        <v>1.178919513298871</v>
      </c>
      <c r="C387" s="2">
        <f t="shared" ca="1" si="274"/>
        <v>1.2526342714289092</v>
      </c>
      <c r="D387" s="2">
        <f t="shared" ca="1" si="275"/>
        <v>1.3244348851292689</v>
      </c>
      <c r="E387" s="2">
        <f t="shared" ca="1" si="276"/>
        <v>1.3940826650193354</v>
      </c>
      <c r="F387" s="2">
        <f t="shared" ca="1" si="277"/>
        <v>1.4607768546794149</v>
      </c>
      <c r="G387" s="2">
        <f t="shared" ca="1" si="278"/>
        <v>1.5239267249916326</v>
      </c>
      <c r="H387" s="2">
        <f t="shared" ca="1" si="279"/>
        <v>1.5832845392661172</v>
      </c>
      <c r="I387" s="2">
        <f t="shared" ca="1" si="280"/>
        <v>1.6387672851492967</v>
      </c>
      <c r="J387" s="2">
        <f t="shared" ca="1" si="281"/>
        <v>1.6902951313453753</v>
      </c>
      <c r="K387" s="2">
        <f t="shared" ca="1" si="282"/>
        <v>1.7377331397031226</v>
      </c>
      <c r="L387" s="2">
        <f t="shared" ca="1" si="283"/>
        <v>1.7809012153045369</v>
      </c>
      <c r="M387" s="2">
        <f t="shared" ca="1" si="284"/>
        <v>1.8196118845010072</v>
      </c>
      <c r="N387" s="2">
        <f t="shared" ca="1" si="285"/>
        <v>1.8537108240660742</v>
      </c>
      <c r="O387" s="2">
        <f t="shared" ca="1" si="286"/>
        <v>1.8831082229082996</v>
      </c>
      <c r="P387" s="2">
        <f t="shared" ca="1" si="287"/>
        <v>1.9077965999889961</v>
      </c>
      <c r="Q387" s="2">
        <f t="shared" ca="1" si="288"/>
        <v>1.9278548638369257</v>
      </c>
      <c r="R387" s="2">
        <f t="shared" ca="1" si="289"/>
        <v>1.9434411761715458</v>
      </c>
      <c r="S387" s="2">
        <f t="shared" ca="1" si="290"/>
        <v>1.9547787180561278</v>
      </c>
      <c r="T387" s="2">
        <f t="shared" ca="1" si="291"/>
        <v>1.9621385848333779</v>
      </c>
      <c r="U387" s="2">
        <f t="shared" ca="1" si="292"/>
        <v>1.9658228056657645</v>
      </c>
      <c r="V387" s="2">
        <f t="shared" ca="1" si="293"/>
        <v>1.9661485338438147</v>
      </c>
      <c r="W387" s="2">
        <f t="shared" ca="1" si="294"/>
        <v>1.9634330045650801</v>
      </c>
      <c r="X387" s="2">
        <f t="shared" ca="1" si="295"/>
        <v>1.9579788903099378</v>
      </c>
      <c r="Y387" s="2">
        <f t="shared" ca="1" si="296"/>
        <v>1.9500609710190384</v>
      </c>
      <c r="Z387" s="2">
        <f t="shared" ca="1" si="297"/>
        <v>1.9399162611942733</v>
      </c>
      <c r="AA387" s="2">
        <f t="shared" ca="1" si="298"/>
        <v>1.9277397559703215</v>
      </c>
      <c r="AB387" s="2">
        <f t="shared" ca="1" si="299"/>
        <v>1.9136866642963655</v>
      </c>
      <c r="AC387" s="2">
        <f t="shared" ca="1" si="300"/>
        <v>1.8978800585694606</v>
      </c>
      <c r="AD387" s="2">
        <f t="shared" ca="1" si="301"/>
        <v>1.8804211916429232</v>
      </c>
      <c r="AE387" s="2">
        <f t="shared" ca="1" si="302"/>
        <v>1.8613992011518616</v>
      </c>
      <c r="AF387" s="2">
        <f t="shared" ca="1" si="303"/>
        <v>1.8408979288765477</v>
      </c>
      <c r="AG387" s="2">
        <f t="shared" ca="1" si="304"/>
        <v>1.8189994594761523</v>
      </c>
      <c r="AH387" s="2">
        <f t="shared" ca="1" si="305"/>
        <v>1.7957854113946008</v>
      </c>
      <c r="AI387" s="2">
        <f t="shared" ca="1" si="306"/>
        <v>1.7713372664693918</v>
      </c>
      <c r="AJ387" s="2">
        <f t="shared" ca="1" si="307"/>
        <v>1.7457365109064336</v>
      </c>
      <c r="AK387" s="2">
        <f t="shared" ca="1" si="308"/>
        <v>1.7190648657393219</v>
      </c>
      <c r="AL387" s="2">
        <f t="shared" ca="1" si="309"/>
        <v>1.6914047087102841</v>
      </c>
      <c r="AM387" s="2">
        <f t="shared" ca="1" si="310"/>
        <v>1.6628397692138757</v>
      </c>
      <c r="AN387" s="2">
        <f t="shared" ca="1" si="311"/>
        <v>1.6334561315850189</v>
      </c>
      <c r="AO387" s="2">
        <f t="shared" ca="1" si="312"/>
        <v>1.6033434351843132</v>
      </c>
      <c r="AP387" s="2">
        <f t="shared" ca="1" si="313"/>
        <v>1.5725958895157692</v>
      </c>
      <c r="AQ387" s="2">
        <f t="shared" ca="1" si="314"/>
        <v>1.541312396023137</v>
      </c>
      <c r="AR387" s="2">
        <f t="shared" ca="1" si="315"/>
        <v>1.5095948955961045</v>
      </c>
      <c r="AS387" s="2">
        <f t="shared" ca="1" si="316"/>
        <v>1.4775443417477363</v>
      </c>
      <c r="AT387" s="2">
        <f t="shared" ca="1" si="317"/>
        <v>1.4452545857318808</v>
      </c>
      <c r="AU387" s="2">
        <f t="shared" ca="1" si="318"/>
        <v>1.4128056517632546</v>
      </c>
      <c r="AV387" s="2">
        <f t="shared" ca="1" si="319"/>
        <v>1.3802586541426125</v>
      </c>
      <c r="AW387" s="2">
        <f t="shared" ca="1" si="320"/>
        <v>1.3476544830344726</v>
      </c>
      <c r="AX387" s="2">
        <f t="shared" ca="1" si="321"/>
        <v>1.3150176838740211</v>
      </c>
      <c r="AY387" s="2">
        <f t="shared" ca="1" si="322"/>
        <v>1.2823652764455931</v>
      </c>
      <c r="AZ387" s="2">
        <f t="shared" ca="1" si="271"/>
        <v>1.2497139937554291</v>
      </c>
      <c r="BC387" s="2">
        <f t="shared" ca="1" si="323"/>
        <v>-1.269563270122255</v>
      </c>
      <c r="BD387" s="2">
        <f t="shared" ca="1" si="323"/>
        <v>0.21166398008755571</v>
      </c>
      <c r="BE387" s="2">
        <f t="shared" ca="1" si="323"/>
        <v>-0.99050888974704598</v>
      </c>
    </row>
    <row r="388" spans="1:57" x14ac:dyDescent="0.3">
      <c r="A388" s="2">
        <f t="shared" si="272"/>
        <v>3.7599999999999638</v>
      </c>
      <c r="B388" s="2">
        <f t="shared" ca="1" si="273"/>
        <v>1.1802353392216507</v>
      </c>
      <c r="C388" s="2">
        <f t="shared" ca="1" si="274"/>
        <v>1.2538395229297197</v>
      </c>
      <c r="D388" s="2">
        <f t="shared" ca="1" si="275"/>
        <v>1.3255318446627176</v>
      </c>
      <c r="E388" s="2">
        <f t="shared" ca="1" si="276"/>
        <v>1.3950621074031719</v>
      </c>
      <c r="F388" s="2">
        <f t="shared" ca="1" si="277"/>
        <v>1.4616334861532874</v>
      </c>
      <c r="G388" s="2">
        <f t="shared" ca="1" si="278"/>
        <v>1.5246618401934213</v>
      </c>
      <c r="H388" s="2">
        <f t="shared" ca="1" si="279"/>
        <v>1.5839024539955668</v>
      </c>
      <c r="I388" s="2">
        <f t="shared" ca="1" si="280"/>
        <v>1.6392721040315785</v>
      </c>
      <c r="J388" s="2">
        <f t="shared" ca="1" si="281"/>
        <v>1.6906895809598788</v>
      </c>
      <c r="K388" s="2">
        <f t="shared" ca="1" si="282"/>
        <v>1.7380187667866833</v>
      </c>
      <c r="L388" s="2">
        <f t="shared" ca="1" si="283"/>
        <v>1.7810791417867391</v>
      </c>
      <c r="M388" s="2">
        <f t="shared" ca="1" si="284"/>
        <v>1.8196836177958891</v>
      </c>
      <c r="N388" s="2">
        <f t="shared" ca="1" si="285"/>
        <v>1.8536788842122975</v>
      </c>
      <c r="O388" s="2">
        <f t="shared" ca="1" si="286"/>
        <v>1.8829764989960958</v>
      </c>
      <c r="P388" s="2">
        <f t="shared" ca="1" si="287"/>
        <v>1.9075704315493873</v>
      </c>
      <c r="Q388" s="2">
        <f t="shared" ca="1" si="288"/>
        <v>1.9275408984133424</v>
      </c>
      <c r="R388" s="2">
        <f t="shared" ca="1" si="289"/>
        <v>1.9430470850143902</v>
      </c>
      <c r="S388" s="2">
        <f t="shared" ca="1" si="290"/>
        <v>1.9543128544396913</v>
      </c>
      <c r="T388" s="2">
        <f t="shared" ca="1" si="291"/>
        <v>1.9616096448881524</v>
      </c>
      <c r="U388" s="2">
        <f t="shared" ca="1" si="292"/>
        <v>1.9652395126282349</v>
      </c>
      <c r="V388" s="2">
        <f t="shared" ca="1" si="293"/>
        <v>1.9655193376388496</v>
      </c>
      <c r="W388" s="2">
        <f t="shared" ca="1" si="294"/>
        <v>1.9627657893067361</v>
      </c>
      <c r="X388" s="2">
        <f t="shared" ca="1" si="295"/>
        <v>1.9572807080503056</v>
      </c>
      <c r="Y388" s="2">
        <f t="shared" ca="1" si="296"/>
        <v>1.9493378445753271</v>
      </c>
      <c r="Z388" s="2">
        <f t="shared" ca="1" si="297"/>
        <v>1.9391730992850731</v>
      </c>
      <c r="AA388" s="2">
        <f t="shared" ca="1" si="298"/>
        <v>1.9269803980160685</v>
      </c>
      <c r="AB388" s="2">
        <f t="shared" ca="1" si="299"/>
        <v>1.9129140334653025</v>
      </c>
      <c r="AC388" s="2">
        <f t="shared" ca="1" si="300"/>
        <v>1.8970963680842623</v>
      </c>
      <c r="AD388" s="2">
        <f t="shared" ca="1" si="301"/>
        <v>1.8796281387457585</v>
      </c>
      <c r="AE388" s="2">
        <f t="shared" ca="1" si="302"/>
        <v>1.8605981032834822</v>
      </c>
      <c r="AF388" s="2">
        <f t="shared" ca="1" si="303"/>
        <v>1.840089794159447</v>
      </c>
      <c r="AG388" s="2">
        <f t="shared" ca="1" si="304"/>
        <v>1.8181850121634737</v>
      </c>
      <c r="AH388" s="2">
        <f t="shared" ca="1" si="305"/>
        <v>1.7949650980232792</v>
      </c>
      <c r="AI388" s="2">
        <f t="shared" ca="1" si="306"/>
        <v>1.7705112581808935</v>
      </c>
      <c r="AJ388" s="2">
        <f t="shared" ca="1" si="307"/>
        <v>1.7449047075098068</v>
      </c>
      <c r="AK388" s="2">
        <f t="shared" ca="1" si="308"/>
        <v>1.7182269035698696</v>
      </c>
      <c r="AL388" s="2">
        <f t="shared" ca="1" si="309"/>
        <v>1.6905599739334951</v>
      </c>
      <c r="AM388" s="2">
        <f t="shared" ca="1" si="310"/>
        <v>1.6619874172992803</v>
      </c>
      <c r="AN388" s="2">
        <f t="shared" ca="1" si="311"/>
        <v>1.6325951107403114</v>
      </c>
      <c r="AO388" s="2">
        <f t="shared" ca="1" si="312"/>
        <v>1.6024725061379481</v>
      </c>
      <c r="AP388" s="2">
        <f t="shared" ca="1" si="313"/>
        <v>1.5717136275067023</v>
      </c>
      <c r="AQ388" s="2">
        <f t="shared" ca="1" si="314"/>
        <v>1.5404171574063148</v>
      </c>
      <c r="AR388" s="2">
        <f t="shared" ca="1" si="315"/>
        <v>1.5086847370931427</v>
      </c>
      <c r="AS388" s="2">
        <f t="shared" ca="1" si="316"/>
        <v>1.4766168981006078</v>
      </c>
      <c r="AT388" s="2">
        <f t="shared" ca="1" si="317"/>
        <v>1.4443069353575497</v>
      </c>
      <c r="AU388" s="2">
        <f t="shared" ca="1" si="318"/>
        <v>1.4118342154822185</v>
      </c>
      <c r="AV388" s="2">
        <f t="shared" ca="1" si="319"/>
        <v>1.3792591695554555</v>
      </c>
      <c r="AW388" s="2">
        <f t="shared" ca="1" si="320"/>
        <v>1.3466220830873397</v>
      </c>
      <c r="AX388" s="2">
        <f t="shared" ca="1" si="321"/>
        <v>1.3139470745774873</v>
      </c>
      <c r="AY388" s="2">
        <f t="shared" ca="1" si="322"/>
        <v>1.2812508833952261</v>
      </c>
      <c r="AZ388" s="2">
        <f t="shared" ca="1" si="271"/>
        <v>1.2485496129094695</v>
      </c>
      <c r="BC388" s="2">
        <f t="shared" ca="1" si="323"/>
        <v>-0.66893582685193742</v>
      </c>
      <c r="BD388" s="2">
        <f t="shared" ca="1" si="323"/>
        <v>-0.50777043352733031</v>
      </c>
      <c r="BE388" s="2">
        <f t="shared" ca="1" si="323"/>
        <v>1.1360859754879549</v>
      </c>
    </row>
    <row r="389" spans="1:57" x14ac:dyDescent="0.3">
      <c r="A389" s="2">
        <f t="shared" si="272"/>
        <v>3.7699999999999636</v>
      </c>
      <c r="B389" s="2">
        <f t="shared" ca="1" si="273"/>
        <v>1.181790864262809</v>
      </c>
      <c r="C389" s="2">
        <f t="shared" ca="1" si="274"/>
        <v>1.2552292531266485</v>
      </c>
      <c r="D389" s="2">
        <f t="shared" ca="1" si="275"/>
        <v>1.3267622808963626</v>
      </c>
      <c r="E389" s="2">
        <f t="shared" ca="1" si="276"/>
        <v>1.3961283861147449</v>
      </c>
      <c r="F389" s="2">
        <f t="shared" ca="1" si="277"/>
        <v>1.4625345627613731</v>
      </c>
      <c r="G389" s="2">
        <f t="shared" ca="1" si="278"/>
        <v>1.5254030215860583</v>
      </c>
      <c r="H389" s="2">
        <f t="shared" ca="1" si="279"/>
        <v>1.5844918379918773</v>
      </c>
      <c r="I389" s="2">
        <f t="shared" ca="1" si="280"/>
        <v>1.6397173883546361</v>
      </c>
      <c r="J389" s="2">
        <f t="shared" ca="1" si="281"/>
        <v>1.6909969236669877</v>
      </c>
      <c r="K389" s="2">
        <f t="shared" ca="1" si="282"/>
        <v>1.7381929956092492</v>
      </c>
      <c r="L389" s="2">
        <f t="shared" ca="1" si="283"/>
        <v>1.7811245102706978</v>
      </c>
      <c r="M389" s="2">
        <f t="shared" ca="1" si="284"/>
        <v>1.819604611930383</v>
      </c>
      <c r="N389" s="2">
        <f t="shared" ca="1" si="285"/>
        <v>1.8534808441555797</v>
      </c>
      <c r="O389" s="2">
        <f t="shared" ca="1" si="286"/>
        <v>1.8826659700017219</v>
      </c>
      <c r="P389" s="2">
        <f t="shared" ca="1" si="287"/>
        <v>1.9071552408790842</v>
      </c>
      <c r="Q389" s="2">
        <f t="shared" ca="1" si="288"/>
        <v>1.9270300100710853</v>
      </c>
      <c r="R389" s="2">
        <f t="shared" ca="1" si="289"/>
        <v>1.9424503142934131</v>
      </c>
      <c r="S389" s="2">
        <f t="shared" ca="1" si="290"/>
        <v>1.9536405262897116</v>
      </c>
      <c r="T389" s="2">
        <f t="shared" ca="1" si="291"/>
        <v>1.9608722552160323</v>
      </c>
      <c r="U389" s="2">
        <f t="shared" ca="1" si="292"/>
        <v>1.964447412854426</v>
      </c>
      <c r="V389" s="2">
        <f t="shared" ca="1" si="293"/>
        <v>1.9646824344381517</v>
      </c>
      <c r="W389" s="2">
        <f t="shared" ca="1" si="294"/>
        <v>1.9618932526340627</v>
      </c>
      <c r="X389" s="2">
        <f t="shared" ca="1" si="295"/>
        <v>1.9563807062710943</v>
      </c>
      <c r="Y389" s="2">
        <f t="shared" ca="1" si="296"/>
        <v>1.9484173495388071</v>
      </c>
      <c r="Z389" s="2">
        <f t="shared" ca="1" si="297"/>
        <v>1.9382378040538126</v>
      </c>
      <c r="AA389" s="2">
        <f t="shared" ca="1" si="298"/>
        <v>1.9260347638313497</v>
      </c>
      <c r="AB389" s="2">
        <f t="shared" ca="1" si="299"/>
        <v>1.9119614438582955</v>
      </c>
      <c r="AC389" s="2">
        <f t="shared" ca="1" si="300"/>
        <v>1.8961393349358175</v>
      </c>
      <c r="AD389" s="2">
        <f t="shared" ca="1" si="301"/>
        <v>1.8786684950957524</v>
      </c>
      <c r="AE389" s="2">
        <f t="shared" ca="1" si="302"/>
        <v>1.859637138195984</v>
      </c>
      <c r="AF389" s="2">
        <f t="shared" ca="1" si="303"/>
        <v>1.8391283223051953</v>
      </c>
      <c r="AG389" s="2">
        <f t="shared" ca="1" si="304"/>
        <v>1.8172233988828685</v>
      </c>
      <c r="AH389" s="2">
        <f t="shared" ca="1" si="305"/>
        <v>1.7940032654028744</v>
      </c>
      <c r="AI389" s="2">
        <f t="shared" ca="1" si="306"/>
        <v>1.7695486874089847</v>
      </c>
      <c r="AJ389" s="2">
        <f t="shared" ca="1" si="307"/>
        <v>1.7439404430153929</v>
      </c>
      <c r="AK389" s="2">
        <f t="shared" ca="1" si="308"/>
        <v>1.7172595609902317</v>
      </c>
      <c r="AL389" s="2">
        <f t="shared" ca="1" si="309"/>
        <v>1.6895877535415251</v>
      </c>
      <c r="AM389" s="2">
        <f t="shared" ca="1" si="310"/>
        <v>1.661008123556543</v>
      </c>
      <c r="AN389" s="2">
        <f t="shared" ca="1" si="311"/>
        <v>1.6316061756581357</v>
      </c>
      <c r="AO389" s="2">
        <f t="shared" ca="1" si="312"/>
        <v>1.6014710087041668</v>
      </c>
      <c r="AP389" s="2">
        <f t="shared" ca="1" si="313"/>
        <v>1.5706962949677072</v>
      </c>
      <c r="AQ389" s="2">
        <f t="shared" ca="1" si="314"/>
        <v>1.539380330925451</v>
      </c>
      <c r="AR389" s="2">
        <f t="shared" ca="1" si="315"/>
        <v>1.5076242901694461</v>
      </c>
      <c r="AS389" s="2">
        <f t="shared" ca="1" si="316"/>
        <v>1.4755281139825129</v>
      </c>
      <c r="AT389" s="2">
        <f t="shared" ca="1" si="317"/>
        <v>1.4431843733590015</v>
      </c>
      <c r="AU389" s="2">
        <f t="shared" ca="1" si="318"/>
        <v>1.4106716112241751</v>
      </c>
      <c r="AV389" s="2">
        <f t="shared" ca="1" si="319"/>
        <v>1.3780494114262192</v>
      </c>
      <c r="AW389" s="2">
        <f t="shared" ca="1" si="320"/>
        <v>1.3453572927910997</v>
      </c>
      <c r="AX389" s="2">
        <f t="shared" ca="1" si="321"/>
        <v>1.3126187842292225</v>
      </c>
      <c r="AY389" s="2">
        <f t="shared" ca="1" si="322"/>
        <v>1.2798501721264099</v>
      </c>
      <c r="AZ389" s="2">
        <f t="shared" ca="1" si="271"/>
        <v>1.2470669013037787</v>
      </c>
      <c r="BC389" s="2">
        <f t="shared" ca="1" si="323"/>
        <v>-0.89086182743985365</v>
      </c>
      <c r="BD389" s="2">
        <f t="shared" ca="1" si="323"/>
        <v>-0.1558408423633626</v>
      </c>
      <c r="BE389" s="2">
        <f t="shared" ca="1" si="323"/>
        <v>2.2689880026287081</v>
      </c>
    </row>
    <row r="390" spans="1:57" x14ac:dyDescent="0.3">
      <c r="A390" s="2">
        <f t="shared" si="272"/>
        <v>3.7799999999999634</v>
      </c>
      <c r="B390" s="2">
        <f t="shared" ca="1" si="273"/>
        <v>1.1829904824581157</v>
      </c>
      <c r="C390" s="2">
        <f t="shared" ca="1" si="274"/>
        <v>1.2563906600726427</v>
      </c>
      <c r="D390" s="2">
        <f t="shared" ca="1" si="275"/>
        <v>1.327878315559603</v>
      </c>
      <c r="E390" s="2">
        <f t="shared" ca="1" si="276"/>
        <v>1.3971813585155199</v>
      </c>
      <c r="F390" s="2">
        <f t="shared" ca="1" si="277"/>
        <v>1.4635111843723083</v>
      </c>
      <c r="G390" s="2">
        <f t="shared" ca="1" si="278"/>
        <v>1.5262968159635875</v>
      </c>
      <c r="H390" s="2">
        <f t="shared" ca="1" si="279"/>
        <v>1.5852995876280975</v>
      </c>
      <c r="I390" s="2">
        <f t="shared" ca="1" si="280"/>
        <v>1.6404359846793233</v>
      </c>
      <c r="J390" s="2">
        <f t="shared" ca="1" si="281"/>
        <v>1.6916222544560677</v>
      </c>
      <c r="K390" s="2">
        <f t="shared" ca="1" si="282"/>
        <v>1.7387201652606803</v>
      </c>
      <c r="L390" s="2">
        <f t="shared" ca="1" si="283"/>
        <v>1.7815485969546647</v>
      </c>
      <c r="M390" s="2">
        <f t="shared" ca="1" si="284"/>
        <v>1.8199214705199158</v>
      </c>
      <c r="N390" s="2">
        <f t="shared" ca="1" si="285"/>
        <v>1.8536877225364661</v>
      </c>
      <c r="O390" s="2">
        <f t="shared" ca="1" si="286"/>
        <v>1.882761854518431</v>
      </c>
      <c r="P390" s="2">
        <f t="shared" ca="1" si="287"/>
        <v>1.9071409288040608</v>
      </c>
      <c r="Q390" s="2">
        <f t="shared" ca="1" si="288"/>
        <v>1.9269079615350844</v>
      </c>
      <c r="R390" s="2">
        <f t="shared" ca="1" si="289"/>
        <v>1.9422243657089147</v>
      </c>
      <c r="S390" s="2">
        <f t="shared" ca="1" si="290"/>
        <v>1.9533155487768148</v>
      </c>
      <c r="T390" s="2">
        <f t="shared" ca="1" si="291"/>
        <v>1.9604538163682317</v>
      </c>
      <c r="U390" s="2">
        <f t="shared" ca="1" si="292"/>
        <v>1.9639414615987438</v>
      </c>
      <c r="V390" s="2">
        <f t="shared" ca="1" si="293"/>
        <v>1.9640950009415945</v>
      </c>
      <c r="W390" s="2">
        <f t="shared" ca="1" si="294"/>
        <v>1.9612301568714816</v>
      </c>
      <c r="X390" s="2">
        <f t="shared" ca="1" si="295"/>
        <v>1.9556472945544521</v>
      </c>
      <c r="Y390" s="2">
        <f t="shared" ca="1" si="296"/>
        <v>1.9476183018435715</v>
      </c>
      <c r="Z390" s="2">
        <f t="shared" ca="1" si="297"/>
        <v>1.9373770543332194</v>
      </c>
      <c r="AA390" s="2">
        <f t="shared" ca="1" si="298"/>
        <v>1.9251155491246941</v>
      </c>
      <c r="AB390" s="2">
        <f t="shared" ca="1" si="299"/>
        <v>1.9109864594410784</v>
      </c>
      <c r="AC390" s="2">
        <f t="shared" ca="1" si="300"/>
        <v>1.8951109401145303</v>
      </c>
      <c r="AD390" s="2">
        <f t="shared" ca="1" si="301"/>
        <v>1.8775889048583365</v>
      </c>
      <c r="AE390" s="2">
        <f t="shared" ca="1" si="302"/>
        <v>1.8585085567713466</v>
      </c>
      <c r="AF390" s="2">
        <f t="shared" ca="1" si="303"/>
        <v>1.837953011855294</v>
      </c>
      <c r="AG390" s="2">
        <f t="shared" ca="1" si="304"/>
        <v>1.8160037041859745</v>
      </c>
      <c r="AH390" s="2">
        <f t="shared" ca="1" si="305"/>
        <v>1.7927416198556463</v>
      </c>
      <c r="AI390" s="2">
        <f t="shared" ca="1" si="306"/>
        <v>1.7682476154177249</v>
      </c>
      <c r="AJ390" s="2">
        <f t="shared" ca="1" si="307"/>
        <v>1.7426025642115799</v>
      </c>
      <c r="AK390" s="2">
        <f t="shared" ca="1" si="308"/>
        <v>1.7158875983072956</v>
      </c>
      <c r="AL390" s="2">
        <f t="shared" ca="1" si="309"/>
        <v>1.6881845467646899</v>
      </c>
      <c r="AM390" s="2">
        <f t="shared" ca="1" si="310"/>
        <v>1.6595766489520494</v>
      </c>
      <c r="AN390" s="2">
        <f t="shared" ca="1" si="311"/>
        <v>1.6301495692556454</v>
      </c>
      <c r="AO390" s="2">
        <f t="shared" ca="1" si="312"/>
        <v>1.5999925853606083</v>
      </c>
      <c r="AP390" s="2">
        <f t="shared" ca="1" si="313"/>
        <v>1.5691995489368589</v>
      </c>
      <c r="AQ390" s="2">
        <f t="shared" ca="1" si="314"/>
        <v>1.5378689005715405</v>
      </c>
      <c r="AR390" s="2">
        <f t="shared" ca="1" si="315"/>
        <v>1.5061018755657885</v>
      </c>
      <c r="AS390" s="2">
        <f t="shared" ca="1" si="316"/>
        <v>1.4739983541032664</v>
      </c>
      <c r="AT390" s="2">
        <f t="shared" ca="1" si="317"/>
        <v>1.4416507130737861</v>
      </c>
      <c r="AU390" s="2">
        <f t="shared" ca="1" si="318"/>
        <v>1.4091372030639537</v>
      </c>
      <c r="AV390" s="2">
        <f t="shared" ca="1" si="319"/>
        <v>1.376517094125391</v>
      </c>
      <c r="AW390" s="2">
        <f t="shared" ca="1" si="320"/>
        <v>1.3438296737669719</v>
      </c>
      <c r="AX390" s="2">
        <f t="shared" ca="1" si="321"/>
        <v>1.3110984158671273</v>
      </c>
      <c r="AY390" s="2">
        <f t="shared" ca="1" si="322"/>
        <v>1.2783396815420105</v>
      </c>
      <c r="AZ390" s="2">
        <f t="shared" ca="1" si="271"/>
        <v>1.2455689936493464</v>
      </c>
      <c r="BC390" s="2">
        <f t="shared" ca="1" si="323"/>
        <v>-0.90903211683974394</v>
      </c>
      <c r="BD390" s="2">
        <f t="shared" ca="1" si="323"/>
        <v>1.5128943842949516</v>
      </c>
      <c r="BE390" s="2">
        <f t="shared" ca="1" si="323"/>
        <v>0.55916044153591749</v>
      </c>
    </row>
    <row r="391" spans="1:57" x14ac:dyDescent="0.3">
      <c r="A391" s="2">
        <f t="shared" si="272"/>
        <v>3.7899999999999632</v>
      </c>
      <c r="B391" s="2">
        <f t="shared" ca="1" si="273"/>
        <v>1.1852916365318298</v>
      </c>
      <c r="C391" s="2">
        <f t="shared" ca="1" si="274"/>
        <v>1.2586290572314855</v>
      </c>
      <c r="D391" s="2">
        <f t="shared" ca="1" si="275"/>
        <v>1.3300518083750408</v>
      </c>
      <c r="E391" s="2">
        <f t="shared" ca="1" si="276"/>
        <v>1.3992773421572049</v>
      </c>
      <c r="F391" s="2">
        <f t="shared" ca="1" si="277"/>
        <v>1.4655212766113423</v>
      </c>
      <c r="G391" s="2">
        <f t="shared" ca="1" si="278"/>
        <v>1.5282191485284016</v>
      </c>
      <c r="H391" s="2">
        <f t="shared" ca="1" si="279"/>
        <v>1.5871352611193099</v>
      </c>
      <c r="I391" s="2">
        <f t="shared" ca="1" si="280"/>
        <v>1.6421859593198838</v>
      </c>
      <c r="J391" s="2">
        <f t="shared" ca="1" si="281"/>
        <v>1.6932862641570776</v>
      </c>
      <c r="K391" s="2">
        <f t="shared" ca="1" si="282"/>
        <v>1.7402969486347601</v>
      </c>
      <c r="L391" s="2">
        <f t="shared" ca="1" si="283"/>
        <v>1.7830366553817578</v>
      </c>
      <c r="M391" s="2">
        <f t="shared" ca="1" si="284"/>
        <v>1.8213198673454931</v>
      </c>
      <c r="N391" s="2">
        <f t="shared" ca="1" si="285"/>
        <v>1.8549966939641571</v>
      </c>
      <c r="O391" s="2">
        <f t="shared" ca="1" si="286"/>
        <v>1.883983149596417</v>
      </c>
      <c r="P391" s="2">
        <f t="shared" ca="1" si="287"/>
        <v>1.9082778774835885</v>
      </c>
      <c r="Q391" s="2">
        <f t="shared" ca="1" si="288"/>
        <v>1.9279653238306624</v>
      </c>
      <c r="R391" s="2">
        <f t="shared" ca="1" si="289"/>
        <v>1.9432080440217785</v>
      </c>
      <c r="S391" s="2">
        <f t="shared" ca="1" si="290"/>
        <v>1.9542322463876183</v>
      </c>
      <c r="T391" s="2">
        <f t="shared" ca="1" si="291"/>
        <v>1.9613106996647098</v>
      </c>
      <c r="U391" s="2">
        <f t="shared" ca="1" si="292"/>
        <v>1.9647458452367716</v>
      </c>
      <c r="V391" s="2">
        <f t="shared" ca="1" si="293"/>
        <v>1.9648540479248731</v>
      </c>
      <c r="W391" s="2">
        <f t="shared" ca="1" si="294"/>
        <v>1.961950587678625</v>
      </c>
      <c r="X391" s="2">
        <f t="shared" ca="1" si="295"/>
        <v>1.9563351250841969</v>
      </c>
      <c r="Y391" s="2">
        <f t="shared" ca="1" si="296"/>
        <v>1.9482786530009288</v>
      </c>
      <c r="Z391" s="2">
        <f t="shared" ca="1" si="297"/>
        <v>1.9380140749196175</v>
      </c>
      <c r="AA391" s="2">
        <f t="shared" ca="1" si="298"/>
        <v>1.9257324670671072</v>
      </c>
      <c r="AB391" s="2">
        <f t="shared" ca="1" si="299"/>
        <v>1.9115857379550658</v>
      </c>
      <c r="AC391" s="2">
        <f t="shared" ca="1" si="300"/>
        <v>1.895694483216134</v>
      </c>
      <c r="AD391" s="2">
        <f t="shared" ca="1" si="301"/>
        <v>1.8781582478527232</v>
      </c>
      <c r="AE391" s="2">
        <f t="shared" ca="1" si="302"/>
        <v>1.8590649985149728</v>
      </c>
      <c r="AF391" s="2">
        <f t="shared" ca="1" si="303"/>
        <v>1.8384976825678168</v>
      </c>
      <c r="AG391" s="2">
        <f t="shared" ca="1" si="304"/>
        <v>1.8165375897598885</v>
      </c>
      <c r="AH391" s="2">
        <f t="shared" ca="1" si="305"/>
        <v>1.7932655677861431</v>
      </c>
      <c r="AI391" s="2">
        <f t="shared" ca="1" si="306"/>
        <v>1.7687623372304333</v>
      </c>
      <c r="AJ391" s="2">
        <f t="shared" ca="1" si="307"/>
        <v>1.7431086397553246</v>
      </c>
      <c r="AK391" s="2">
        <f t="shared" ca="1" si="308"/>
        <v>1.7163854839403325</v>
      </c>
      <c r="AL391" s="2">
        <f t="shared" ca="1" si="309"/>
        <v>1.6886745890261372</v>
      </c>
      <c r="AM391" s="2">
        <f t="shared" ca="1" si="310"/>
        <v>1.6600591042641737</v>
      </c>
      <c r="AN391" s="2">
        <f t="shared" ca="1" si="311"/>
        <v>1.6306246271218949</v>
      </c>
      <c r="AO391" s="2">
        <f t="shared" ca="1" si="312"/>
        <v>1.6004603870595731</v>
      </c>
      <c r="AP391" s="2">
        <f t="shared" ca="1" si="313"/>
        <v>1.569660187374734</v>
      </c>
      <c r="AQ391" s="2">
        <f t="shared" ca="1" si="314"/>
        <v>1.538322384053427</v>
      </c>
      <c r="AR391" s="2">
        <f t="shared" ca="1" si="315"/>
        <v>1.5065480445861934</v>
      </c>
      <c r="AS391" s="2">
        <f t="shared" ca="1" si="316"/>
        <v>1.474436758333916</v>
      </c>
      <c r="AT391" s="2">
        <f t="shared" ca="1" si="317"/>
        <v>1.4420804790536697</v>
      </c>
      <c r="AU391" s="2">
        <f t="shared" ca="1" si="318"/>
        <v>1.4095569375007284</v>
      </c>
      <c r="AV391" s="2">
        <f t="shared" ca="1" si="319"/>
        <v>1.3769248645162235</v>
      </c>
      <c r="AW391" s="2">
        <f t="shared" ca="1" si="320"/>
        <v>1.3442230927541228</v>
      </c>
      <c r="AX391" s="2">
        <f t="shared" ca="1" si="321"/>
        <v>1.3114748165926118</v>
      </c>
      <c r="AY391" s="2">
        <f t="shared" ca="1" si="322"/>
        <v>1.2786962448807839</v>
      </c>
      <c r="AZ391" s="2">
        <f t="shared" ca="1" si="271"/>
        <v>1.245902695785678</v>
      </c>
      <c r="BC391" s="2">
        <f t="shared" ca="1" si="323"/>
        <v>1.3168739986524853</v>
      </c>
      <c r="BD391" s="2">
        <f t="shared" ca="1" si="323"/>
        <v>-0.8780978494475411</v>
      </c>
      <c r="BE391" s="2">
        <f t="shared" ca="1" si="323"/>
        <v>0.13250028642676526</v>
      </c>
    </row>
    <row r="392" spans="1:57" x14ac:dyDescent="0.3">
      <c r="A392" s="2">
        <f t="shared" si="272"/>
        <v>3.799999999999963</v>
      </c>
      <c r="B392" s="2">
        <f t="shared" ca="1" si="273"/>
        <v>1.1867770159380415</v>
      </c>
      <c r="C392" s="2">
        <f t="shared" ca="1" si="274"/>
        <v>1.2601346292474218</v>
      </c>
      <c r="D392" s="2">
        <f t="shared" ca="1" si="275"/>
        <v>1.3315656697081848</v>
      </c>
      <c r="E392" s="2">
        <f t="shared" ca="1" si="276"/>
        <v>1.4007778097318229</v>
      </c>
      <c r="F392" s="2">
        <f t="shared" ca="1" si="277"/>
        <v>1.4669913197988014</v>
      </c>
      <c r="G392" s="2">
        <f t="shared" ca="1" si="278"/>
        <v>1.5296485637742265</v>
      </c>
      <c r="H392" s="2">
        <f t="shared" ca="1" si="279"/>
        <v>1.5885171355747481</v>
      </c>
      <c r="I392" s="2">
        <f t="shared" ca="1" si="280"/>
        <v>1.6435136020583629</v>
      </c>
      <c r="J392" s="2">
        <f t="shared" ca="1" si="281"/>
        <v>1.694552146578977</v>
      </c>
      <c r="K392" s="2">
        <f t="shared" ca="1" si="282"/>
        <v>1.7414929460218269</v>
      </c>
      <c r="L392" s="2">
        <f t="shared" ca="1" si="283"/>
        <v>1.7841548057855576</v>
      </c>
      <c r="M392" s="2">
        <f t="shared" ca="1" si="284"/>
        <v>1.8223531670195046</v>
      </c>
      <c r="N392" s="2">
        <f t="shared" ca="1" si="285"/>
        <v>1.855939702838278</v>
      </c>
      <c r="O392" s="2">
        <f t="shared" ca="1" si="286"/>
        <v>1.884832325824799</v>
      </c>
      <c r="P392" s="2">
        <f t="shared" ca="1" si="287"/>
        <v>1.9090316411251849</v>
      </c>
      <c r="Q392" s="2">
        <f t="shared" ca="1" si="288"/>
        <v>1.9286239032726911</v>
      </c>
      <c r="R392" s="2">
        <f t="shared" ca="1" si="289"/>
        <v>1.9437731872265691</v>
      </c>
      <c r="S392" s="2">
        <f t="shared" ca="1" si="290"/>
        <v>1.9547068794600049</v>
      </c>
      <c r="T392" s="2">
        <f t="shared" ca="1" si="291"/>
        <v>1.9616985895383621</v>
      </c>
      <c r="U392" s="2">
        <f t="shared" ca="1" si="292"/>
        <v>1.9650512851336241</v>
      </c>
      <c r="V392" s="2">
        <f t="shared" ca="1" si="293"/>
        <v>1.965081557615761</v>
      </c>
      <c r="W392" s="2">
        <f t="shared" ca="1" si="294"/>
        <v>1.9621046231867332</v>
      </c>
      <c r="X392" s="2">
        <f t="shared" ca="1" si="295"/>
        <v>1.9564198180630883</v>
      </c>
      <c r="Y392" s="2">
        <f t="shared" ca="1" si="296"/>
        <v>1.9482976225867756</v>
      </c>
      <c r="Z392" s="2">
        <f t="shared" ca="1" si="297"/>
        <v>1.9379703531881243</v>
      </c>
      <c r="AA392" s="2">
        <f t="shared" ca="1" si="298"/>
        <v>1.9256285523613177</v>
      </c>
      <c r="AB392" s="2">
        <f t="shared" ca="1" si="299"/>
        <v>1.9114237520353792</v>
      </c>
      <c r="AC392" s="2">
        <f t="shared" ca="1" si="300"/>
        <v>1.8954763764717368</v>
      </c>
      <c r="AD392" s="2">
        <f t="shared" ca="1" si="301"/>
        <v>1.8778859886257031</v>
      </c>
      <c r="AE392" s="2">
        <f t="shared" ca="1" si="302"/>
        <v>1.8587407040734778</v>
      </c>
      <c r="AF392" s="2">
        <f t="shared" ca="1" si="303"/>
        <v>1.83812368604792</v>
      </c>
      <c r="AG392" s="2">
        <f t="shared" ca="1" si="304"/>
        <v>1.8161164641076308</v>
      </c>
      <c r="AH392" s="2">
        <f t="shared" ca="1" si="305"/>
        <v>1.792800131617349</v>
      </c>
      <c r="AI392" s="2">
        <f t="shared" ca="1" si="306"/>
        <v>1.768255657295752</v>
      </c>
      <c r="AJ392" s="2">
        <f t="shared" ca="1" si="307"/>
        <v>1.7425640353108585</v>
      </c>
      <c r="AK392" s="2">
        <f t="shared" ca="1" si="308"/>
        <v>1.7158065350435763</v>
      </c>
      <c r="AL392" s="2">
        <f t="shared" ca="1" si="309"/>
        <v>1.688065150328026</v>
      </c>
      <c r="AM392" s="2">
        <f t="shared" ca="1" si="310"/>
        <v>1.659423324781284</v>
      </c>
      <c r="AN392" s="2">
        <f t="shared" ca="1" si="311"/>
        <v>1.6299669733443962</v>
      </c>
      <c r="AO392" s="2">
        <f t="shared" ca="1" si="312"/>
        <v>1.5997856612683581</v>
      </c>
      <c r="AP392" s="2">
        <f t="shared" ca="1" si="313"/>
        <v>1.5689735267722598</v>
      </c>
      <c r="AQ392" s="2">
        <f t="shared" ca="1" si="314"/>
        <v>1.5376292235953983</v>
      </c>
      <c r="AR392" s="2">
        <f t="shared" ca="1" si="315"/>
        <v>1.5058540329760099</v>
      </c>
      <c r="AS392" s="2">
        <f t="shared" ca="1" si="316"/>
        <v>1.4737476348245295</v>
      </c>
      <c r="AT392" s="2">
        <f t="shared" ca="1" si="317"/>
        <v>1.4414019418498556</v>
      </c>
      <c r="AU392" s="2">
        <f t="shared" ca="1" si="318"/>
        <v>1.4088945486068793</v>
      </c>
      <c r="AV392" s="2">
        <f t="shared" ca="1" si="319"/>
        <v>1.3762840324318857</v>
      </c>
      <c r="AW392" s="2">
        <f t="shared" ca="1" si="320"/>
        <v>1.3436091586495615</v>
      </c>
      <c r="AX392" s="2">
        <f t="shared" ca="1" si="321"/>
        <v>1.3108932287010435</v>
      </c>
      <c r="AY392" s="2">
        <f t="shared" ca="1" si="322"/>
        <v>1.2781526821384253</v>
      </c>
      <c r="AZ392" s="2">
        <f t="shared" ca="1" si="271"/>
        <v>1.2454030810267196</v>
      </c>
      <c r="BC392" s="2">
        <f t="shared" ca="1" si="323"/>
        <v>0.23250581218823196</v>
      </c>
      <c r="BD392" s="2">
        <f t="shared" ca="1" si="323"/>
        <v>0.83234739542439051</v>
      </c>
      <c r="BE392" s="2">
        <f t="shared" ca="1" si="323"/>
        <v>-0.75379197731718683</v>
      </c>
    </row>
    <row r="393" spans="1:57" x14ac:dyDescent="0.3">
      <c r="A393" s="2">
        <f t="shared" si="272"/>
        <v>3.8099999999999627</v>
      </c>
      <c r="B393" s="2">
        <f t="shared" ca="1" si="273"/>
        <v>1.1885594434839499</v>
      </c>
      <c r="C393" s="2">
        <f t="shared" ca="1" si="274"/>
        <v>1.2618208589284035</v>
      </c>
      <c r="D393" s="2">
        <f t="shared" ca="1" si="275"/>
        <v>1.3331571551957047</v>
      </c>
      <c r="E393" s="2">
        <f t="shared" ca="1" si="276"/>
        <v>1.4022659670644386</v>
      </c>
      <c r="F393" s="2">
        <f t="shared" ca="1" si="277"/>
        <v>1.4683717144604127</v>
      </c>
      <c r="G393" s="2">
        <f t="shared" ca="1" si="278"/>
        <v>1.5309229711012253</v>
      </c>
      <c r="H393" s="2">
        <f t="shared" ca="1" si="279"/>
        <v>1.5896900137392795</v>
      </c>
      <c r="I393" s="2">
        <f t="shared" ca="1" si="280"/>
        <v>1.6445890634685503</v>
      </c>
      <c r="J393" s="2">
        <f t="shared" ca="1" si="281"/>
        <v>1.6955329243066846</v>
      </c>
      <c r="K393" s="2">
        <f t="shared" ca="1" si="282"/>
        <v>1.7423806457037581</v>
      </c>
      <c r="L393" s="2">
        <f t="shared" ca="1" si="283"/>
        <v>1.7849506652425782</v>
      </c>
      <c r="M393" s="2">
        <f t="shared" ca="1" si="284"/>
        <v>1.8230588478895855</v>
      </c>
      <c r="N393" s="2">
        <f t="shared" ca="1" si="285"/>
        <v>1.8565578906324676</v>
      </c>
      <c r="O393" s="2">
        <f t="shared" ca="1" si="286"/>
        <v>1.8853670590577127</v>
      </c>
      <c r="P393" s="2">
        <f t="shared" ca="1" si="287"/>
        <v>1.9094883706504109</v>
      </c>
      <c r="Q393" s="2">
        <f t="shared" ca="1" si="288"/>
        <v>1.9290093360027205</v>
      </c>
      <c r="R393" s="2">
        <f t="shared" ca="1" si="289"/>
        <v>1.9440949963260554</v>
      </c>
      <c r="S393" s="2">
        <f t="shared" ca="1" si="290"/>
        <v>1.9549733629955341</v>
      </c>
      <c r="T393" s="2">
        <f t="shared" ca="1" si="291"/>
        <v>1.9619183336202459</v>
      </c>
      <c r="U393" s="2">
        <f t="shared" ca="1" si="292"/>
        <v>1.9652328496713547</v>
      </c>
      <c r="V393" s="2">
        <f t="shared" ca="1" si="293"/>
        <v>1.9652331767675013</v>
      </c>
      <c r="W393" s="2">
        <f t="shared" ca="1" si="294"/>
        <v>1.9622339156562589</v>
      </c>
      <c r="X393" s="2">
        <f t="shared" ca="1" si="295"/>
        <v>1.9565335279272988</v>
      </c>
      <c r="Y393" s="2">
        <f t="shared" ca="1" si="296"/>
        <v>1.9484014334200206</v>
      </c>
      <c r="Z393" s="2">
        <f t="shared" ca="1" si="297"/>
        <v>1.9380688160765436</v>
      </c>
      <c r="AA393" s="2">
        <f t="shared" ca="1" si="298"/>
        <v>1.9257251413070933</v>
      </c>
      <c r="AB393" s="2">
        <f t="shared" ca="1" si="299"/>
        <v>1.9115210220679777</v>
      </c>
      <c r="AC393" s="2">
        <f t="shared" ca="1" si="300"/>
        <v>1.8955761685415977</v>
      </c>
      <c r="AD393" s="2">
        <f t="shared" ca="1" si="301"/>
        <v>1.8779896177613313</v>
      </c>
      <c r="AE393" s="2">
        <f t="shared" ca="1" si="302"/>
        <v>1.8588490890739779</v>
      </c>
      <c r="AF393" s="2">
        <f t="shared" ca="1" si="303"/>
        <v>1.8382374155648649</v>
      </c>
      <c r="AG393" s="2">
        <f t="shared" ca="1" si="304"/>
        <v>1.8162358202254585</v>
      </c>
      <c r="AH393" s="2">
        <f t="shared" ca="1" si="305"/>
        <v>1.7929250956452849</v>
      </c>
      <c r="AI393" s="2">
        <f t="shared" ca="1" si="306"/>
        <v>1.7683859122709602</v>
      </c>
      <c r="AJ393" s="2">
        <f t="shared" ca="1" si="307"/>
        <v>1.7426989704475768</v>
      </c>
      <c r="AK393" s="2">
        <f t="shared" ca="1" si="308"/>
        <v>1.7159452541389781</v>
      </c>
      <c r="AL393" s="2">
        <f t="shared" ca="1" si="309"/>
        <v>1.6882064856738708</v>
      </c>
      <c r="AM393" s="2">
        <f t="shared" ca="1" si="310"/>
        <v>1.6595658570028335</v>
      </c>
      <c r="AN393" s="2">
        <f t="shared" ca="1" si="311"/>
        <v>1.6301090544125498</v>
      </c>
      <c r="AO393" s="2">
        <f t="shared" ca="1" si="312"/>
        <v>1.5999254324330574</v>
      </c>
      <c r="AP393" s="2">
        <f t="shared" ca="1" si="313"/>
        <v>1.5691089169673456</v>
      </c>
      <c r="AQ393" s="2">
        <f t="shared" ca="1" si="314"/>
        <v>1.5377579113335507</v>
      </c>
      <c r="AR393" s="2">
        <f t="shared" ca="1" si="315"/>
        <v>1.5059733615593425</v>
      </c>
      <c r="AS393" s="2">
        <f t="shared" ca="1" si="316"/>
        <v>1.4738544889784553</v>
      </c>
      <c r="AT393" s="2">
        <f t="shared" ca="1" si="317"/>
        <v>1.4414926168542694</v>
      </c>
      <c r="AU393" s="2">
        <f t="shared" ca="1" si="318"/>
        <v>1.4089646567009058</v>
      </c>
      <c r="AV393" s="2">
        <f t="shared" ca="1" si="319"/>
        <v>1.3763284875790158</v>
      </c>
      <c r="AW393" s="2">
        <f t="shared" ca="1" si="320"/>
        <v>1.3436222644775526</v>
      </c>
      <c r="AX393" s="2">
        <f t="shared" ca="1" si="321"/>
        <v>1.3108688518791061</v>
      </c>
      <c r="AY393" s="2">
        <f t="shared" ca="1" si="322"/>
        <v>1.2780843738083723</v>
      </c>
      <c r="AZ393" s="2">
        <f t="shared" ca="1" si="271"/>
        <v>1.245283966399396</v>
      </c>
      <c r="BC393" s="2">
        <f t="shared" ca="1" si="323"/>
        <v>0.5560330668366209</v>
      </c>
      <c r="BD393" s="2">
        <f t="shared" ca="1" si="323"/>
        <v>-1.7110329923444052</v>
      </c>
      <c r="BE393" s="2">
        <f t="shared" ca="1" si="323"/>
        <v>0.43219577465650794</v>
      </c>
    </row>
    <row r="394" spans="1:57" x14ac:dyDescent="0.3">
      <c r="A394" s="2">
        <f t="shared" si="272"/>
        <v>3.8199999999999625</v>
      </c>
      <c r="B394" s="2">
        <f t="shared" ca="1" si="273"/>
        <v>1.1907474182552111</v>
      </c>
      <c r="C394" s="2">
        <f t="shared" ca="1" si="274"/>
        <v>1.263967205097084</v>
      </c>
      <c r="D394" s="2">
        <f t="shared" ca="1" si="275"/>
        <v>1.3352574814696916</v>
      </c>
      <c r="E394" s="2">
        <f t="shared" ca="1" si="276"/>
        <v>1.4043063508926039</v>
      </c>
      <c r="F394" s="2">
        <f t="shared" ca="1" si="277"/>
        <v>1.4703426465774427</v>
      </c>
      <c r="G394" s="2">
        <f t="shared" ca="1" si="278"/>
        <v>1.5328213041862919</v>
      </c>
      <c r="H394" s="2">
        <f t="shared" ca="1" si="279"/>
        <v>1.591515445367641</v>
      </c>
      <c r="I394" s="2">
        <f t="shared" ca="1" si="280"/>
        <v>1.6463411474123264</v>
      </c>
      <c r="J394" s="2">
        <f t="shared" ca="1" si="281"/>
        <v>1.6972100626720867</v>
      </c>
      <c r="K394" s="2">
        <f t="shared" ca="1" si="282"/>
        <v>1.7439803509865519</v>
      </c>
      <c r="L394" s="2">
        <f t="shared" ca="1" si="283"/>
        <v>1.7864703205876786</v>
      </c>
      <c r="M394" s="2">
        <f t="shared" ca="1" si="284"/>
        <v>1.8244964948924605</v>
      </c>
      <c r="N394" s="2">
        <f t="shared" ca="1" si="285"/>
        <v>1.8579128239766012</v>
      </c>
      <c r="O394" s="2">
        <f t="shared" ca="1" si="286"/>
        <v>1.8866401502491921</v>
      </c>
      <c r="P394" s="2">
        <f t="shared" ca="1" si="287"/>
        <v>1.9106821230410231</v>
      </c>
      <c r="Q394" s="2">
        <f t="shared" ca="1" si="288"/>
        <v>1.9301277258393499</v>
      </c>
      <c r="R394" s="2">
        <f t="shared" ca="1" si="289"/>
        <v>1.9451431819130716</v>
      </c>
      <c r="S394" s="2">
        <f t="shared" ca="1" si="290"/>
        <v>1.9559573434344042</v>
      </c>
      <c r="T394" s="2">
        <f t="shared" ca="1" si="291"/>
        <v>1.9628446124035996</v>
      </c>
      <c r="U394" s="2">
        <f t="shared" ca="1" si="292"/>
        <v>1.966108120732321</v>
      </c>
      <c r="V394" s="2">
        <f t="shared" ca="1" si="293"/>
        <v>1.966064025126147</v>
      </c>
      <c r="W394" s="2">
        <f t="shared" ca="1" si="294"/>
        <v>1.963026528327142</v>
      </c>
      <c r="X394" s="2">
        <f t="shared" ca="1" si="295"/>
        <v>1.9572934362129166</v>
      </c>
      <c r="Y394" s="2">
        <f t="shared" ca="1" si="296"/>
        <v>1.9491333293129351</v>
      </c>
      <c r="Z394" s="2">
        <f t="shared" ca="1" si="297"/>
        <v>1.9387764828215213</v>
      </c>
      <c r="AA394" s="2">
        <f t="shared" ca="1" si="298"/>
        <v>1.9264115108594955</v>
      </c>
      <c r="AB394" s="2">
        <f t="shared" ca="1" si="299"/>
        <v>1.9121883341406529</v>
      </c>
      <c r="AC394" s="2">
        <f t="shared" ca="1" si="300"/>
        <v>1.8962261751638376</v>
      </c>
      <c r="AD394" s="2">
        <f t="shared" ca="1" si="301"/>
        <v>1.8786237702666717</v>
      </c>
      <c r="AE394" s="2">
        <f t="shared" ca="1" si="302"/>
        <v>1.8594686665205209</v>
      </c>
      <c r="AF394" s="2">
        <f t="shared" ca="1" si="303"/>
        <v>1.8388435899671161</v>
      </c>
      <c r="AG394" s="2">
        <f t="shared" ca="1" si="304"/>
        <v>1.8168296797789567</v>
      </c>
      <c r="AH394" s="2">
        <f t="shared" ca="1" si="305"/>
        <v>1.7935076504527467</v>
      </c>
      <c r="AI394" s="2">
        <f t="shared" ca="1" si="306"/>
        <v>1.768958096884353</v>
      </c>
      <c r="AJ394" s="2">
        <f t="shared" ca="1" si="307"/>
        <v>1.743261648396387</v>
      </c>
      <c r="AK394" s="2">
        <f t="shared" ca="1" si="308"/>
        <v>1.7164992264461891</v>
      </c>
      <c r="AL394" s="2">
        <f t="shared" ca="1" si="309"/>
        <v>1.6887525048861585</v>
      </c>
      <c r="AM394" s="2">
        <f t="shared" ca="1" si="310"/>
        <v>1.6601046470929481</v>
      </c>
      <c r="AN394" s="2">
        <f t="shared" ca="1" si="311"/>
        <v>1.6306413336898749</v>
      </c>
      <c r="AO394" s="2">
        <f t="shared" ca="1" si="312"/>
        <v>1.6004519310864447</v>
      </c>
      <c r="AP394" s="2">
        <f t="shared" ca="1" si="313"/>
        <v>1.5696303747397733</v>
      </c>
      <c r="AQ394" s="2">
        <f t="shared" ca="1" si="314"/>
        <v>1.5382750384833763</v>
      </c>
      <c r="AR394" s="2">
        <f t="shared" ca="1" si="315"/>
        <v>1.5064867532993631</v>
      </c>
      <c r="AS394" s="2">
        <f t="shared" ca="1" si="316"/>
        <v>1.4743645019597196</v>
      </c>
      <c r="AT394" s="2">
        <f t="shared" ca="1" si="317"/>
        <v>1.4419992390427312</v>
      </c>
      <c r="AU394" s="2">
        <f t="shared" ca="1" si="318"/>
        <v>1.4094674153493794</v>
      </c>
      <c r="AV394" s="2">
        <f t="shared" ca="1" si="319"/>
        <v>1.3768264360558091</v>
      </c>
      <c r="AW394" s="2">
        <f t="shared" ca="1" si="320"/>
        <v>1.3441140719151112</v>
      </c>
      <c r="AX394" s="2">
        <f t="shared" ca="1" si="321"/>
        <v>1.311352975512281</v>
      </c>
      <c r="AY394" s="2">
        <f t="shared" ca="1" si="322"/>
        <v>1.2785591757688735</v>
      </c>
      <c r="AZ394" s="2">
        <f t="shared" ca="1" si="271"/>
        <v>1.2457477515346966</v>
      </c>
      <c r="BC394" s="2">
        <f t="shared" ca="1" si="323"/>
        <v>1.3995814997800968</v>
      </c>
      <c r="BD394" s="2">
        <f t="shared" ca="1" si="323"/>
        <v>-1.0787747327562709</v>
      </c>
      <c r="BE394" s="2">
        <f t="shared" ca="1" si="323"/>
        <v>-0.32926335079609892</v>
      </c>
    </row>
    <row r="395" spans="1:57" x14ac:dyDescent="0.3">
      <c r="A395" s="2">
        <f t="shared" si="272"/>
        <v>3.8299999999999623</v>
      </c>
      <c r="B395" s="2">
        <f t="shared" ca="1" si="273"/>
        <v>1.1915984278009377</v>
      </c>
      <c r="C395" s="2">
        <f t="shared" ca="1" si="274"/>
        <v>1.2648120273778909</v>
      </c>
      <c r="D395" s="2">
        <f t="shared" ca="1" si="275"/>
        <v>1.3360892393981973</v>
      </c>
      <c r="E395" s="2">
        <f t="shared" ca="1" si="276"/>
        <v>1.4051089947946886</v>
      </c>
      <c r="F395" s="2">
        <f t="shared" ca="1" si="277"/>
        <v>1.4711046588193557</v>
      </c>
      <c r="G395" s="2">
        <f t="shared" ca="1" si="278"/>
        <v>1.5335375385191798</v>
      </c>
      <c r="H395" s="2">
        <f t="shared" ca="1" si="279"/>
        <v>1.5921836204461326</v>
      </c>
      <c r="I395" s="2">
        <f t="shared" ca="1" si="280"/>
        <v>1.6469588977120373</v>
      </c>
      <c r="J395" s="2">
        <f t="shared" ca="1" si="281"/>
        <v>1.6977739560252139</v>
      </c>
      <c r="K395" s="2">
        <f t="shared" ca="1" si="282"/>
        <v>1.7444861606014184</v>
      </c>
      <c r="L395" s="2">
        <f t="shared" ca="1" si="283"/>
        <v>1.7869137858591657</v>
      </c>
      <c r="M395" s="2">
        <f t="shared" ca="1" si="284"/>
        <v>1.8248741053401323</v>
      </c>
      <c r="N395" s="2">
        <f t="shared" ca="1" si="285"/>
        <v>1.8582224084641092</v>
      </c>
      <c r="O395" s="2">
        <f t="shared" ca="1" si="286"/>
        <v>1.8868811953446345</v>
      </c>
      <c r="P395" s="2">
        <f t="shared" ca="1" si="287"/>
        <v>1.9108558237605657</v>
      </c>
      <c r="Q395" s="2">
        <f t="shared" ca="1" si="288"/>
        <v>1.9302368240588834</v>
      </c>
      <c r="R395" s="2">
        <f t="shared" ca="1" si="289"/>
        <v>1.9451916745221456</v>
      </c>
      <c r="S395" s="2">
        <f t="shared" ca="1" si="290"/>
        <v>1.955950141172927</v>
      </c>
      <c r="T395" s="2">
        <f t="shared" ca="1" si="291"/>
        <v>1.9627872039050096</v>
      </c>
      <c r="U395" s="2">
        <f t="shared" ca="1" si="292"/>
        <v>1.9660062588648646</v>
      </c>
      <c r="V395" s="2">
        <f t="shared" ca="1" si="293"/>
        <v>1.9659234278445401</v>
      </c>
      <c r="W395" s="2">
        <f t="shared" ca="1" si="294"/>
        <v>1.9628525902078411</v>
      </c>
      <c r="X395" s="2">
        <f t="shared" ca="1" si="295"/>
        <v>1.9570909722297405</v>
      </c>
      <c r="Y395" s="2">
        <f t="shared" ca="1" si="296"/>
        <v>1.9489063935223907</v>
      </c>
      <c r="Z395" s="2">
        <f t="shared" ca="1" si="297"/>
        <v>1.9385283014628674</v>
      </c>
      <c r="AA395" s="2">
        <f t="shared" ca="1" si="298"/>
        <v>1.9261445418449048</v>
      </c>
      <c r="AB395" s="2">
        <f t="shared" ca="1" si="299"/>
        <v>1.9119044270123446</v>
      </c>
      <c r="AC395" s="2">
        <f t="shared" ca="1" si="300"/>
        <v>1.8959267753016102</v>
      </c>
      <c r="AD395" s="2">
        <f t="shared" ca="1" si="301"/>
        <v>1.8783101047043553</v>
      </c>
      <c r="AE395" s="2">
        <f t="shared" ca="1" si="302"/>
        <v>1.859141871102528</v>
      </c>
      <c r="AF395" s="2">
        <f t="shared" ca="1" si="303"/>
        <v>1.838504773740137</v>
      </c>
      <c r="AG395" s="2">
        <f t="shared" ca="1" si="304"/>
        <v>1.8164799478666176</v>
      </c>
      <c r="AH395" s="2">
        <f t="shared" ca="1" si="305"/>
        <v>1.7931481097180735</v>
      </c>
      <c r="AI395" s="2">
        <f t="shared" ca="1" si="306"/>
        <v>1.7685898585115678</v>
      </c>
      <c r="AJ395" s="2">
        <f t="shared" ca="1" si="307"/>
        <v>1.7428858324989314</v>
      </c>
      <c r="AK395" s="2">
        <f t="shared" ca="1" si="308"/>
        <v>1.716116970692986</v>
      </c>
      <c r="AL395" s="2">
        <f t="shared" ca="1" si="309"/>
        <v>1.6883649786492512</v>
      </c>
      <c r="AM395" s="2">
        <f t="shared" ca="1" si="310"/>
        <v>1.6597130714100452</v>
      </c>
      <c r="AN395" s="2">
        <f t="shared" ca="1" si="311"/>
        <v>1.6302470040675567</v>
      </c>
      <c r="AO395" s="2">
        <f t="shared" ca="1" si="312"/>
        <v>1.6000562346456324</v>
      </c>
      <c r="AP395" s="2">
        <f t="shared" ca="1" si="313"/>
        <v>1.5692347871561203</v>
      </c>
      <c r="AQ395" s="2">
        <f t="shared" ca="1" si="314"/>
        <v>1.537881084018077</v>
      </c>
      <c r="AR395" s="2">
        <f t="shared" ca="1" si="315"/>
        <v>1.5060959184791078</v>
      </c>
      <c r="AS395" s="2">
        <f t="shared" ca="1" si="316"/>
        <v>1.4739781119283639</v>
      </c>
      <c r="AT395" s="2">
        <f t="shared" ca="1" si="317"/>
        <v>1.4416183281998554</v>
      </c>
      <c r="AU395" s="2">
        <f t="shared" ca="1" si="318"/>
        <v>1.4090926368993772</v>
      </c>
      <c r="AV395" s="2">
        <f t="shared" ca="1" si="319"/>
        <v>1.3764580508929214</v>
      </c>
      <c r="AW395" s="2">
        <f t="shared" ca="1" si="320"/>
        <v>1.343752039925862</v>
      </c>
      <c r="AX395" s="2">
        <f t="shared" ca="1" si="321"/>
        <v>1.3109971268028697</v>
      </c>
      <c r="AY395" s="2">
        <f t="shared" ca="1" si="322"/>
        <v>1.2782093258801159</v>
      </c>
      <c r="AZ395" s="2">
        <f t="shared" ca="1" si="271"/>
        <v>1.2454037735532888</v>
      </c>
      <c r="BC395" s="2">
        <f t="shared" ca="1" si="323"/>
        <v>-5.1616806663144388E-2</v>
      </c>
      <c r="BD395" s="2">
        <f t="shared" ca="1" si="323"/>
        <v>-1.7461240900232378</v>
      </c>
      <c r="BE395" s="2">
        <f t="shared" ca="1" si="323"/>
        <v>-1.2181393980333555</v>
      </c>
    </row>
    <row r="396" spans="1:57" x14ac:dyDescent="0.3">
      <c r="A396" s="2">
        <f t="shared" si="272"/>
        <v>3.8399999999999621</v>
      </c>
      <c r="B396" s="2">
        <f t="shared" ca="1" si="273"/>
        <v>1.1917827599203903</v>
      </c>
      <c r="C396" s="2">
        <f t="shared" ca="1" si="274"/>
        <v>1.2650439516709213</v>
      </c>
      <c r="D396" s="2">
        <f t="shared" ca="1" si="275"/>
        <v>1.3363549886543391</v>
      </c>
      <c r="E396" s="2">
        <f t="shared" ca="1" si="276"/>
        <v>1.4053861766181825</v>
      </c>
      <c r="F396" s="2">
        <f t="shared" ca="1" si="277"/>
        <v>1.471375722950605</v>
      </c>
      <c r="G396" s="2">
        <f t="shared" ca="1" si="278"/>
        <v>1.5337915092627599</v>
      </c>
      <c r="H396" s="2">
        <f t="shared" ca="1" si="279"/>
        <v>1.5924126013373543</v>
      </c>
      <c r="I396" s="2">
        <f t="shared" ca="1" si="280"/>
        <v>1.6471551617668134</v>
      </c>
      <c r="J396" s="2">
        <f t="shared" ca="1" si="281"/>
        <v>1.6979289883653321</v>
      </c>
      <c r="K396" s="2">
        <f t="shared" ca="1" si="282"/>
        <v>1.7445909402499045</v>
      </c>
      <c r="L396" s="2">
        <f t="shared" ca="1" si="283"/>
        <v>1.7869595470132695</v>
      </c>
      <c r="M396" s="2">
        <f t="shared" ca="1" si="284"/>
        <v>1.8248531174150771</v>
      </c>
      <c r="N396" s="2">
        <f t="shared" ca="1" si="285"/>
        <v>1.8581285598953166</v>
      </c>
      <c r="O396" s="2">
        <f t="shared" ca="1" si="286"/>
        <v>1.8867103065957478</v>
      </c>
      <c r="P396" s="2">
        <f t="shared" ca="1" si="287"/>
        <v>1.9106056938204321</v>
      </c>
      <c r="Q396" s="2">
        <f t="shared" ca="1" si="288"/>
        <v>1.9299070662480575</v>
      </c>
      <c r="R396" s="2">
        <f t="shared" ca="1" si="289"/>
        <v>1.9447834236604769</v>
      </c>
      <c r="S396" s="2">
        <f t="shared" ca="1" si="290"/>
        <v>1.9554657125203903</v>
      </c>
      <c r="T396" s="2">
        <f t="shared" ca="1" si="291"/>
        <v>1.9622297576508394</v>
      </c>
      <c r="U396" s="2">
        <f t="shared" ca="1" si="292"/>
        <v>1.9653794867590391</v>
      </c>
      <c r="V396" s="2">
        <f t="shared" ca="1" si="293"/>
        <v>1.9652312542631154</v>
      </c>
      <c r="W396" s="2">
        <f t="shared" ca="1" si="294"/>
        <v>1.9620988843330296</v>
      </c>
      <c r="X396" s="2">
        <f t="shared" ca="1" si="295"/>
        <v>1.9562792933237267</v>
      </c>
      <c r="Y396" s="2">
        <f t="shared" ca="1" si="296"/>
        <v>1.948039811900951</v>
      </c>
      <c r="Z396" s="2">
        <f t="shared" ca="1" si="297"/>
        <v>1.9376093341232374</v>
      </c>
      <c r="AA396" s="2">
        <f t="shared" ca="1" si="298"/>
        <v>1.9251752139652787</v>
      </c>
      <c r="AB396" s="2">
        <f t="shared" ca="1" si="299"/>
        <v>1.9108864327940176</v>
      </c>
      <c r="AC396" s="2">
        <f t="shared" ca="1" si="300"/>
        <v>1.8948616818086885</v>
      </c>
      <c r="AD396" s="2">
        <f t="shared" ca="1" si="301"/>
        <v>1.8771995365070107</v>
      </c>
      <c r="AE396" s="2">
        <f t="shared" ca="1" si="302"/>
        <v>1.8579876361782526</v>
      </c>
      <c r="AF396" s="2">
        <f t="shared" ca="1" si="303"/>
        <v>1.8373089270350955</v>
      </c>
      <c r="AG396" s="2">
        <f t="shared" ca="1" si="304"/>
        <v>1.8152448138260642</v>
      </c>
      <c r="AH396" s="2">
        <f t="shared" ca="1" si="305"/>
        <v>1.7918762878872005</v>
      </c>
      <c r="AI396" s="2">
        <f t="shared" ca="1" si="306"/>
        <v>1.7672842261578277</v>
      </c>
      <c r="AJ396" s="2">
        <f t="shared" ca="1" si="307"/>
        <v>1.741549549300424</v>
      </c>
      <c r="AK396" s="2">
        <f t="shared" ca="1" si="308"/>
        <v>1.7147534874751484</v>
      </c>
      <c r="AL396" s="2">
        <f t="shared" ca="1" si="309"/>
        <v>1.6869780516487953</v>
      </c>
      <c r="AM396" s="2">
        <f t="shared" ca="1" si="310"/>
        <v>1.6583067822943156</v>
      </c>
      <c r="AN396" s="2">
        <f t="shared" ca="1" si="311"/>
        <v>1.6288257826245813</v>
      </c>
      <c r="AO396" s="2">
        <f t="shared" ca="1" si="312"/>
        <v>1.598624875525491</v>
      </c>
      <c r="AP396" s="2">
        <f t="shared" ca="1" si="313"/>
        <v>1.5677984460731449</v>
      </c>
      <c r="AQ396" s="2">
        <f t="shared" ca="1" si="314"/>
        <v>1.5364452368546422</v>
      </c>
      <c r="AR396" s="2">
        <f t="shared" ca="1" si="315"/>
        <v>1.5046662742190211</v>
      </c>
      <c r="AS396" s="2">
        <f t="shared" ca="1" si="316"/>
        <v>1.4725604888942718</v>
      </c>
      <c r="AT396" s="2">
        <f t="shared" ca="1" si="317"/>
        <v>1.4402185254700142</v>
      </c>
      <c r="AU396" s="2">
        <f t="shared" ca="1" si="318"/>
        <v>1.4077163454434607</v>
      </c>
      <c r="AV396" s="2">
        <f t="shared" ca="1" si="319"/>
        <v>1.3751108445054017</v>
      </c>
      <c r="AW396" s="2">
        <f t="shared" ca="1" si="320"/>
        <v>1.3424394681269458</v>
      </c>
      <c r="AX396" s="2">
        <f t="shared" ca="1" si="321"/>
        <v>1.3097248849456407</v>
      </c>
      <c r="AY396" s="2">
        <f t="shared" ca="1" si="322"/>
        <v>1.276983369503403</v>
      </c>
      <c r="AZ396" s="2">
        <f t="shared" ca="1" si="271"/>
        <v>1.2442303904380521</v>
      </c>
      <c r="BC396" s="2">
        <f t="shared" ca="1" si="323"/>
        <v>-1.0911481546509521</v>
      </c>
      <c r="BD396" s="2">
        <f t="shared" ca="1" si="323"/>
        <v>-0.24080956180322488</v>
      </c>
      <c r="BE396" s="2">
        <f t="shared" ca="1" si="323"/>
        <v>-1.6504743736911287</v>
      </c>
    </row>
    <row r="397" spans="1:57" x14ac:dyDescent="0.3">
      <c r="A397" s="2">
        <f t="shared" si="272"/>
        <v>3.8499999999999619</v>
      </c>
      <c r="B397" s="2">
        <f t="shared" ca="1" si="273"/>
        <v>1.1943241251302614</v>
      </c>
      <c r="C397" s="2">
        <f t="shared" ca="1" si="274"/>
        <v>1.2675395194129992</v>
      </c>
      <c r="D397" s="2">
        <f t="shared" ca="1" si="275"/>
        <v>1.3387972948398619</v>
      </c>
      <c r="E397" s="2">
        <f t="shared" ca="1" si="276"/>
        <v>1.4077591704835704</v>
      </c>
      <c r="F397" s="2">
        <f t="shared" ca="1" si="277"/>
        <v>1.4736679996810462</v>
      </c>
      <c r="G397" s="2">
        <f t="shared" ca="1" si="278"/>
        <v>1.5359979378649924</v>
      </c>
      <c r="H397" s="2">
        <f t="shared" ca="1" si="279"/>
        <v>1.5945308410178942</v>
      </c>
      <c r="I397" s="2">
        <f t="shared" ca="1" si="280"/>
        <v>1.6491827912293302</v>
      </c>
      <c r="J397" s="2">
        <f t="shared" ca="1" si="281"/>
        <v>1.6998625732193233</v>
      </c>
      <c r="K397" s="2">
        <f t="shared" ca="1" si="282"/>
        <v>1.7464263243956109</v>
      </c>
      <c r="L397" s="2">
        <f t="shared" ca="1" si="283"/>
        <v>1.7886926142900765</v>
      </c>
      <c r="M397" s="2">
        <f t="shared" ca="1" si="284"/>
        <v>1.8264805677204345</v>
      </c>
      <c r="N397" s="2">
        <f t="shared" ca="1" si="285"/>
        <v>1.8596484875710781</v>
      </c>
      <c r="O397" s="2">
        <f t="shared" ca="1" si="286"/>
        <v>1.8881225081059745</v>
      </c>
      <c r="P397" s="2">
        <f t="shared" ca="1" si="287"/>
        <v>1.9119117100345651</v>
      </c>
      <c r="Q397" s="2">
        <f t="shared" ca="1" si="288"/>
        <v>1.9311100156746417</v>
      </c>
      <c r="R397" s="2">
        <f t="shared" ca="1" si="289"/>
        <v>1.9458877086502155</v>
      </c>
      <c r="S397" s="2">
        <f t="shared" ca="1" si="290"/>
        <v>1.9564766783179404</v>
      </c>
      <c r="T397" s="2">
        <f t="shared" ca="1" si="291"/>
        <v>1.9631533573267923</v>
      </c>
      <c r="U397" s="2">
        <f t="shared" ca="1" si="292"/>
        <v>1.9662219681300828</v>
      </c>
      <c r="V397" s="2">
        <f t="shared" ca="1" si="293"/>
        <v>1.9659988611796635</v>
      </c>
      <c r="W397" s="2">
        <f t="shared" ca="1" si="294"/>
        <v>1.962797569521173</v>
      </c>
      <c r="X397" s="2">
        <f t="shared" ca="1" si="295"/>
        <v>1.9569144651730472</v>
      </c>
      <c r="Y397" s="2">
        <f t="shared" ca="1" si="296"/>
        <v>1.9486161577312258</v>
      </c>
      <c r="Z397" s="2">
        <f t="shared" ca="1" si="297"/>
        <v>1.938130758329738</v>
      </c>
      <c r="AA397" s="2">
        <f t="shared" ca="1" si="298"/>
        <v>1.9256449015051238</v>
      </c>
      <c r="AB397" s="2">
        <f t="shared" ca="1" si="299"/>
        <v>1.9113070108882668</v>
      </c>
      <c r="AC397" s="2">
        <f t="shared" ca="1" si="300"/>
        <v>1.8952354233981241</v>
      </c>
      <c r="AD397" s="2">
        <f t="shared" ca="1" si="301"/>
        <v>1.8775285437205507</v>
      </c>
      <c r="AE397" s="2">
        <f t="shared" ca="1" si="302"/>
        <v>1.8582739649874078</v>
      </c>
      <c r="AF397" s="2">
        <f t="shared" ca="1" si="303"/>
        <v>1.8375546499947044</v>
      </c>
      <c r="AG397" s="2">
        <f t="shared" ca="1" si="304"/>
        <v>1.8154520422661165</v>
      </c>
      <c r="AH397" s="2">
        <f t="shared" ca="1" si="305"/>
        <v>1.7920471774541169</v>
      </c>
      <c r="AI397" s="2">
        <f t="shared" ca="1" si="306"/>
        <v>1.7674209794781022</v>
      </c>
      <c r="AJ397" s="2">
        <f t="shared" ca="1" si="307"/>
        <v>1.7416544207499778</v>
      </c>
      <c r="AK397" s="2">
        <f t="shared" ca="1" si="308"/>
        <v>1.7148287920265641</v>
      </c>
      <c r="AL397" s="2">
        <f t="shared" ca="1" si="309"/>
        <v>1.6870261792503636</v>
      </c>
      <c r="AM397" s="2">
        <f t="shared" ca="1" si="310"/>
        <v>1.6583302179428059</v>
      </c>
      <c r="AN397" s="2">
        <f t="shared" ca="1" si="311"/>
        <v>1.6288271289363203</v>
      </c>
      <c r="AO397" s="2">
        <f t="shared" ca="1" si="312"/>
        <v>1.598606869066947</v>
      </c>
      <c r="AP397" s="2">
        <f t="shared" ca="1" si="313"/>
        <v>1.5677639528211595</v>
      </c>
      <c r="AQ397" s="2">
        <f t="shared" ca="1" si="314"/>
        <v>1.5363972103768133</v>
      </c>
      <c r="AR397" s="2">
        <f t="shared" ca="1" si="315"/>
        <v>1.5046076678731735</v>
      </c>
      <c r="AS397" s="2">
        <f t="shared" ca="1" si="316"/>
        <v>1.4724941319694507</v>
      </c>
      <c r="AT397" s="2">
        <f t="shared" ca="1" si="317"/>
        <v>1.4401469953976358</v>
      </c>
      <c r="AU397" s="2">
        <f t="shared" ca="1" si="318"/>
        <v>1.4076418805290727</v>
      </c>
      <c r="AV397" s="2">
        <f t="shared" ca="1" si="319"/>
        <v>1.3750353369014141</v>
      </c>
      <c r="AW397" s="2">
        <f t="shared" ca="1" si="320"/>
        <v>1.3423645582776926</v>
      </c>
      <c r="AX397" s="2">
        <f t="shared" ca="1" si="321"/>
        <v>1.3096521305794349</v>
      </c>
      <c r="AY397" s="2">
        <f t="shared" ca="1" si="322"/>
        <v>1.2769143591394772</v>
      </c>
      <c r="AZ397" s="2">
        <f t="shared" ref="AZ397:AZ460" ca="1" si="324">AZ396+AZ$2*$B$7+(AZ$3*$BC397+AZ$4*$BD397+AZ$5*$BE397)*SQRT($B$7)+(AZ396-AY396)/(AZ$11-AY$11)*$B$7</f>
        <v>1.2441666816013535</v>
      </c>
      <c r="BC397" s="2">
        <f t="shared" ca="1" si="323"/>
        <v>1.1425341294417075</v>
      </c>
      <c r="BD397" s="2">
        <f t="shared" ca="1" si="323"/>
        <v>1.1484832943472005</v>
      </c>
      <c r="BE397" s="2">
        <f t="shared" ca="1" si="323"/>
        <v>0.54815235848864585</v>
      </c>
    </row>
    <row r="398" spans="1:57" x14ac:dyDescent="0.3">
      <c r="A398" s="2">
        <f t="shared" ref="A398:A461" si="325">A397+0.01</f>
        <v>3.8599999999999617</v>
      </c>
      <c r="B398" s="2">
        <f t="shared" ref="B398:B461" ca="1" si="326">B397+B$2*$B$7+(B$3*$BC398+B$4*$BD398+B$5*$BE398)*SQRT($B$7)+(C397-B397)/(C$11-B$11)*$B$7</f>
        <v>1.1964153691057116</v>
      </c>
      <c r="C398" s="2">
        <f t="shared" ref="C398:C461" ca="1" si="327">C397+C$2*$B$7+(C$3*$BC398+C$4*$BD398+C$5*$BE398)*SQRT($B$7)+(D397-C397)/(D$11-C$11)*$B$7</f>
        <v>1.2695303892350127</v>
      </c>
      <c r="D398" s="2">
        <f t="shared" ref="D398:D461" ca="1" si="328">D397+D$2*$B$7+(D$3*$BC398+D$4*$BD398+D$5*$BE398)*SQRT($B$7)+(E397-D397)/(E$11-D$11)*$B$7</f>
        <v>1.340687195202638</v>
      </c>
      <c r="E398" s="2">
        <f t="shared" ref="E398:E461" ca="1" si="329">E397+E$2*$B$7+(E$3*$BC398+E$4*$BD398+E$5*$BE398)*SQRT($B$7)+(F397-E397)/(F$11-E$11)*$B$7</f>
        <v>1.4095388953951962</v>
      </c>
      <c r="F398" s="2">
        <f t="shared" ref="F398:F461" ca="1" si="330">F397+F$2*$B$7+(F$3*$BC398+F$4*$BD398+F$5*$BE398)*SQRT($B$7)+(G397-F397)/(G$11-F$11)*$B$7</f>
        <v>1.475332732992066</v>
      </c>
      <c r="G398" s="2">
        <f t="shared" ref="G398:G461" ca="1" si="331">G397+G$2*$B$7+(G$3*$BC398+G$4*$BD398+G$5*$BE398)*SQRT($B$7)+(H397-G397)/(H$11-G$11)*$B$7</f>
        <v>1.5375487789112985</v>
      </c>
      <c r="H398" s="2">
        <f t="shared" ref="H398:H461" ca="1" si="332">H397+H$2*$B$7+(H$3*$BC398+H$4*$BD398+H$5*$BE398)*SQRT($B$7)+(I397-H397)/(I$11-H$11)*$B$7</f>
        <v>1.5959713332573389</v>
      </c>
      <c r="I398" s="2">
        <f t="shared" ref="I398:I461" ca="1" si="333">I397+I$2*$B$7+(I$3*$BC398+I$4*$BD398+I$5*$BE398)*SQRT($B$7)+(J397-I397)/(J$11-I$11)*$B$7</f>
        <v>1.6505160903013256</v>
      </c>
      <c r="J398" s="2">
        <f t="shared" ref="J398:J461" ca="1" si="334">J397+J$2*$B$7+(J$3*$BC398+J$4*$BD398+J$5*$BE398)*SQRT($B$7)+(K397-J397)/(K$11-J$11)*$B$7</f>
        <v>1.7010905388330422</v>
      </c>
      <c r="K398" s="2">
        <f t="shared" ref="K398:K461" ca="1" si="335">K397+K$2*$B$7+(K$3*$BC398+K$4*$BD398+K$5*$BE398)*SQRT($B$7)+(L397-K397)/(L$11-K$11)*$B$7</f>
        <v>1.7475498211201708</v>
      </c>
      <c r="L398" s="2">
        <f t="shared" ref="L398:L461" ca="1" si="336">L397+L$2*$B$7+(L$3*$BC398+L$4*$BD398+L$5*$BE398)*SQRT($B$7)+(M397-L397)/(M$11-L$11)*$B$7</f>
        <v>1.7897122734923521</v>
      </c>
      <c r="M398" s="2">
        <f t="shared" ref="M398:M461" ca="1" si="337">M397+M$2*$B$7+(M$3*$BC398+M$4*$BD398+M$5*$BE398)*SQRT($B$7)+(N397-M397)/(N$11-M$11)*$B$7</f>
        <v>1.8273975597293248</v>
      </c>
      <c r="N398" s="2">
        <f t="shared" ref="N398:N461" ca="1" si="338">N397+N$2*$B$7+(N$3*$BC398+N$4*$BD398+N$5*$BE398)*SQRT($B$7)+(O397-N397)/(O$11-N$11)*$B$7</f>
        <v>1.8604650946496768</v>
      </c>
      <c r="O398" s="2">
        <f t="shared" ref="O398:O461" ca="1" si="339">O397+O$2*$B$7+(O$3*$BC398+O$4*$BD398+O$5*$BE398)*SQRT($B$7)+(P397-O397)/(P$11-O$11)*$B$7</f>
        <v>1.8888424268214787</v>
      </c>
      <c r="P398" s="2">
        <f t="shared" ref="P398:P461" ca="1" si="340">P397+P$2*$B$7+(P$3*$BC398+P$4*$BD398+P$5*$BE398)*SQRT($B$7)+(Q397-P397)/(Q$11-P$11)*$B$7</f>
        <v>1.9125400893604607</v>
      </c>
      <c r="Q398" s="2">
        <f t="shared" ref="Q398:Q461" ca="1" si="341">Q397+Q$2*$B$7+(Q$3*$BC398+Q$4*$BD398+Q$5*$BE398)*SQRT($B$7)+(R397-Q397)/(R$11-Q$11)*$B$7</f>
        <v>1.9316532876838137</v>
      </c>
      <c r="R398" s="2">
        <f t="shared" ref="R398:R461" ca="1" si="342">R397+R$2*$B$7+(R$3*$BC398+R$4*$BD398+R$5*$BE398)*SQRT($B$7)+(S397-R397)/(S$11-R$11)*$B$7</f>
        <v>1.9463532937749766</v>
      </c>
      <c r="S398" s="2">
        <f t="shared" ref="S398:S461" ca="1" si="343">S397+S$2*$B$7+(S$3*$BC398+S$4*$BD398+S$5*$BE398)*SQRT($B$7)+(T397-S397)/(T$11-S$11)*$B$7</f>
        <v>1.9568726445194302</v>
      </c>
      <c r="T398" s="2">
        <f t="shared" ref="T398:T461" ca="1" si="344">T397+T$2*$B$7+(T$3*$BC398+T$4*$BD398+T$5*$BE398)*SQRT($B$7)+(U397-T397)/(U$11-T$11)*$B$7</f>
        <v>1.963488085466722</v>
      </c>
      <c r="U398" s="2">
        <f t="shared" ref="U398:U461" ca="1" si="345">U397+U$2*$B$7+(U$3*$BC398+U$4*$BD398+U$5*$BE398)*SQRT($B$7)+(V397-U397)/(V$11-U$11)*$B$7</f>
        <v>1.9665038391782463</v>
      </c>
      <c r="V398" s="2">
        <f t="shared" ref="V398:V461" ca="1" si="346">V397+V$2*$B$7+(V$3*$BC398+V$4*$BD398+V$5*$BE398)*SQRT($B$7)+(W397-V397)/(W$11-V$11)*$B$7</f>
        <v>1.9662359577326531</v>
      </c>
      <c r="W398" s="2">
        <f t="shared" ref="W398:W461" ca="1" si="347">W397+W$2*$B$7+(W$3*$BC398+W$4*$BD398+W$5*$BE398)*SQRT($B$7)+(X397-W397)/(X$11-W$11)*$B$7</f>
        <v>1.9629973893232493</v>
      </c>
      <c r="X398" s="2">
        <f t="shared" ref="X398:X461" ca="1" si="348">X397+X$2*$B$7+(X$3*$BC398+X$4*$BD398+X$5*$BE398)*SQRT($B$7)+(Y397-X397)/(Y$11-X$11)*$B$7</f>
        <v>1.9570836694335285</v>
      </c>
      <c r="Y398" s="2">
        <f t="shared" ref="Y398:Y461" ca="1" si="349">Y397+Y$2*$B$7+(Y$3*$BC398+Y$4*$BD398+Y$5*$BE398)*SQRT($B$7)+(Z397-Y397)/(Z$11-Y$11)*$B$7</f>
        <v>1.9487603966887657</v>
      </c>
      <c r="Z398" s="2">
        <f t="shared" ref="Z398:Z461" ca="1" si="350">Z397+Z$2*$B$7+(Z$3*$BC398+Z$4*$BD398+Z$5*$BE398)*SQRT($B$7)+(AA397-Z397)/(AA$11-Z$11)*$B$7</f>
        <v>1.9382546119044453</v>
      </c>
      <c r="AA398" s="2">
        <f t="shared" ref="AA398:AA461" ca="1" si="351">AA397+AA$2*$B$7+(AA$3*$BC398+AA$4*$BD398+AA$5*$BE398)*SQRT($B$7)+(AB397-AA397)/(AB$11-AA$11)*$B$7</f>
        <v>1.9257519447492304</v>
      </c>
      <c r="AB398" s="2">
        <f t="shared" ref="AB398:AB461" ca="1" si="352">AB397+AB$2*$B$7+(AB$3*$BC398+AB$4*$BD398+AB$5*$BE398)*SQRT($B$7)+(AC397-AB397)/(AC$11-AB$11)*$B$7</f>
        <v>1.9113999765232947</v>
      </c>
      <c r="AC398" s="2">
        <f t="shared" ref="AC398:AC461" ca="1" si="353">AC397+AC$2*$B$7+(AC$3*$BC398+AC$4*$BD398+AC$5*$BE398)*SQRT($B$7)+(AD397-AC397)/(AD$11-AC$11)*$B$7</f>
        <v>1.8953164048709199</v>
      </c>
      <c r="AD398" s="2">
        <f t="shared" ref="AD398:AD461" ca="1" si="354">AD397+AD$2*$B$7+(AD$3*$BC398+AD$4*$BD398+AD$5*$BE398)*SQRT($B$7)+(AE397-AD397)/(AE$11-AD$11)*$B$7</f>
        <v>1.8775991774954195</v>
      </c>
      <c r="AE398" s="2">
        <f t="shared" ref="AE398:AE461" ca="1" si="355">AE397+AE$2*$B$7+(AE$3*$BC398+AE$4*$BD398+AE$5*$BE398)*SQRT($B$7)+(AF397-AE397)/(AF$11-AE$11)*$B$7</f>
        <v>1.8583355539622968</v>
      </c>
      <c r="AF398" s="2">
        <f t="shared" ref="AF398:AF461" ca="1" si="356">AF397+AF$2*$B$7+(AF$3*$BC398+AF$4*$BD398+AF$5*$BE398)*SQRT($B$7)+(AG397-AF397)/(AG$11-AF$11)*$B$7</f>
        <v>1.8376082254309576</v>
      </c>
      <c r="AG398" s="2">
        <f t="shared" ref="AG398:AG461" ca="1" si="357">AG397+AG$2*$B$7+(AG$3*$BC398+AG$4*$BD398+AG$5*$BE398)*SQRT($B$7)+(AH397-AG397)/(AH$11-AG$11)*$B$7</f>
        <v>1.815498385647289</v>
      </c>
      <c r="AH398" s="2">
        <f t="shared" ref="AH398:AH461" ca="1" si="358">AH397+AH$2*$B$7+(AH$3*$BC398+AH$4*$BD398+AH$5*$BE398)*SQRT($B$7)+(AI397-AH397)/(AI$11-AH$11)*$B$7</f>
        <v>1.7920868259697018</v>
      </c>
      <c r="AI398" s="2">
        <f t="shared" ref="AI398:AI461" ca="1" si="359">AI397+AI$2*$B$7+(AI$3*$BC398+AI$4*$BD398+AI$5*$BE398)*SQRT($B$7)+(AJ397-AI397)/(AJ$11-AI$11)*$B$7</f>
        <v>1.767454228729286</v>
      </c>
      <c r="AJ398" s="2">
        <f t="shared" ref="AJ398:AJ461" ca="1" si="360">AJ397+AJ$2*$B$7+(AJ$3*$BC398+AJ$4*$BD398+AJ$5*$BE398)*SQRT($B$7)+(AK397-AJ397)/(AK$11-AJ$11)*$B$7</f>
        <v>1.7416813296005531</v>
      </c>
      <c r="AK398" s="2">
        <f t="shared" ref="AK398:AK461" ca="1" si="361">AK397+AK$2*$B$7+(AK$3*$BC398+AK$4*$BD398+AK$5*$BE398)*SQRT($B$7)+(AL397-AK397)/(AL$11-AK$11)*$B$7</f>
        <v>1.7148491915607995</v>
      </c>
      <c r="AL398" s="2">
        <f t="shared" ref="AL398:AL461" ca="1" si="362">AL397+AL$2*$B$7+(AL$3*$BC398+AL$4*$BD398+AL$5*$BE398)*SQRT($B$7)+(AM397-AL397)/(AM$11-AL$11)*$B$7</f>
        <v>1.6870396872659246</v>
      </c>
      <c r="AM398" s="2">
        <f t="shared" ref="AM398:AM461" ca="1" si="363">AM397+AM$2*$B$7+(AM$3*$BC398+AM$4*$BD398+AM$5*$BE398)*SQRT($B$7)+(AN397-AM397)/(AN$11-AM$11)*$B$7</f>
        <v>1.6583362590734929</v>
      </c>
      <c r="AN398" s="2">
        <f t="shared" ref="AN398:AN461" ca="1" si="364">AN397+AN$2*$B$7+(AN$3*$BC398+AN$4*$BD398+AN$5*$BE398)*SQRT($B$7)+(AO397-AN397)/(AO$11-AN$11)*$B$7</f>
        <v>1.6288249570983357</v>
      </c>
      <c r="AO398" s="2">
        <f t="shared" ref="AO398:AO461" ca="1" si="365">AO397+AO$2*$B$7+(AO$3*$BC398+AO$4*$BD398+AO$5*$BE398)*SQRT($B$7)+(AP397-AO397)/(AP$11-AO$11)*$B$7</f>
        <v>1.5985955833720735</v>
      </c>
      <c r="AP398" s="2">
        <f t="shared" ref="AP398:AP461" ca="1" si="366">AP397+AP$2*$B$7+(AP$3*$BC398+AP$4*$BD398+AP$5*$BE398)*SQRT($B$7)+(AQ397-AP397)/(AQ$11-AP$11)*$B$7</f>
        <v>1.5677424922913943</v>
      </c>
      <c r="AQ398" s="2">
        <f t="shared" ref="AQ398:AQ461" ca="1" si="367">AQ397+AQ$2*$B$7+(AQ$3*$BC398+AQ$4*$BD398+AQ$5*$BE398)*SQRT($B$7)+(AR397-AQ397)/(AR$11-AQ$11)*$B$7</f>
        <v>1.5363643112051335</v>
      </c>
      <c r="AR398" s="2">
        <f t="shared" ref="AR398:AR461" ca="1" si="368">AR397+AR$2*$B$7+(AR$3*$BC398+AR$4*$BD398+AR$5*$BE398)*SQRT($B$7)+(AS397-AR397)/(AS$11-AR$11)*$B$7</f>
        <v>1.5045617749018361</v>
      </c>
      <c r="AS398" s="2">
        <f t="shared" ref="AS398:AS461" ca="1" si="369">AS397+AS$2*$B$7+(AS$3*$BC398+AS$4*$BD398+AS$5*$BE398)*SQRT($B$7)+(AT397-AS397)/(AT$11-AS$11)*$B$7</f>
        <v>1.4724332747523903</v>
      </c>
      <c r="AT398" s="2">
        <f t="shared" ref="AT398:AT461" ca="1" si="370">AT397+AT$2*$B$7+(AT$3*$BC398+AT$4*$BD398+AT$5*$BE398)*SQRT($B$7)+(AU397-AT397)/(AU$11-AT$11)*$B$7</f>
        <v>1.440068661222027</v>
      </c>
      <c r="AU398" s="2">
        <f t="shared" ref="AU398:AU461" ca="1" si="371">AU397+AU$2*$B$7+(AU$3*$BC398+AU$4*$BD398+AU$5*$BE398)*SQRT($B$7)+(AV397-AU397)/(AV$11-AU$11)*$B$7</f>
        <v>1.4075429287519099</v>
      </c>
      <c r="AV398" s="2">
        <f t="shared" ref="AV398:AV461" ca="1" si="372">AV397+AV$2*$B$7+(AV$3*$BC398+AV$4*$BD398+AV$5*$BE398)*SQRT($B$7)+(AW397-AV397)/(AW$11-AV$11)*$B$7</f>
        <v>1.3749119939516892</v>
      </c>
      <c r="AW398" s="2">
        <f t="shared" ref="AW398:AW461" ca="1" si="373">AW397+AW$2*$B$7+(AW$3*$BC398+AW$4*$BD398+AW$5*$BE398)*SQRT($B$7)+(AX397-AW397)/(AX$11-AW$11)*$B$7</f>
        <v>1.3422125135923959</v>
      </c>
      <c r="AX398" s="2">
        <f t="shared" ref="AX398:AX461" ca="1" si="374">AX397+AX$2*$B$7+(AX$3*$BC398+AX$4*$BD398+AX$5*$BE398)*SQRT($B$7)+(AY397-AX397)/(AY$11-AX$11)*$B$7</f>
        <v>1.3094667044859085</v>
      </c>
      <c r="AY398" s="2">
        <f t="shared" ref="AY398:AY461" ca="1" si="375">AY397+AY$2*$B$7+(AY$3*$BC398+AY$4*$BD398+AY$5*$BE398)*SQRT($B$7)+(AZ397-AY397)/(AZ$11-AY$11)*$B$7</f>
        <v>1.2766906128565125</v>
      </c>
      <c r="AZ398" s="2">
        <f t="shared" ca="1" si="324"/>
        <v>1.2438993261590772</v>
      </c>
      <c r="BC398" s="2">
        <f t="shared" ref="BC398:BE461" ca="1" si="376">RAND()+RAND()+RAND()+RAND()+RAND()+RAND()+RAND()+RAND()+RAND()+RAND()+RAND()+RAND()-6</f>
        <v>0.60721311403143563</v>
      </c>
      <c r="BD398" s="2">
        <f t="shared" ca="1" si="376"/>
        <v>-0.5822593877243758</v>
      </c>
      <c r="BE398" s="2">
        <f t="shared" ca="1" si="376"/>
        <v>0.90771129368221981</v>
      </c>
    </row>
    <row r="399" spans="1:57" x14ac:dyDescent="0.3">
      <c r="A399" s="2">
        <f t="shared" si="325"/>
        <v>3.8699999999999615</v>
      </c>
      <c r="B399" s="2">
        <f t="shared" ca="1" si="326"/>
        <v>1.1970561785096674</v>
      </c>
      <c r="C399" s="2">
        <f t="shared" ca="1" si="327"/>
        <v>1.2700849986454801</v>
      </c>
      <c r="D399" s="2">
        <f t="shared" ca="1" si="328"/>
        <v>1.3411533409792844</v>
      </c>
      <c r="E399" s="2">
        <f t="shared" ca="1" si="329"/>
        <v>1.409906022453894</v>
      </c>
      <c r="F399" s="2">
        <f t="shared" ca="1" si="330"/>
        <v>1.4755947658357489</v>
      </c>
      <c r="G399" s="2">
        <f t="shared" ca="1" si="331"/>
        <v>1.5377055473327264</v>
      </c>
      <c r="H399" s="2">
        <f t="shared" ca="1" si="332"/>
        <v>1.5960251137641694</v>
      </c>
      <c r="I399" s="2">
        <f t="shared" ca="1" si="333"/>
        <v>1.6504688126522864</v>
      </c>
      <c r="J399" s="2">
        <f t="shared" ca="1" si="334"/>
        <v>1.7009429021041711</v>
      </c>
      <c r="K399" s="2">
        <f t="shared" ca="1" si="335"/>
        <v>1.7473016037179532</v>
      </c>
      <c r="L399" s="2">
        <f t="shared" ca="1" si="336"/>
        <v>1.7893630952960613</v>
      </c>
      <c r="M399" s="2">
        <f t="shared" ca="1" si="337"/>
        <v>1.8269476502714477</v>
      </c>
      <c r="N399" s="2">
        <f t="shared" ca="1" si="338"/>
        <v>1.8599158606760393</v>
      </c>
      <c r="O399" s="2">
        <f t="shared" ca="1" si="339"/>
        <v>1.8881967493758003</v>
      </c>
      <c r="P399" s="2">
        <f t="shared" ca="1" si="340"/>
        <v>1.9118023577383574</v>
      </c>
      <c r="Q399" s="2">
        <f t="shared" ca="1" si="341"/>
        <v>1.9308292276172474</v>
      </c>
      <c r="R399" s="2">
        <f t="shared" ca="1" si="342"/>
        <v>1.9454496717704703</v>
      </c>
      <c r="S399" s="2">
        <f t="shared" ca="1" si="343"/>
        <v>1.9558969271515156</v>
      </c>
      <c r="T399" s="2">
        <f t="shared" ca="1" si="344"/>
        <v>1.962448105186398</v>
      </c>
      <c r="U399" s="2">
        <f t="shared" ca="1" si="345"/>
        <v>1.9654074818067151</v>
      </c>
      <c r="V399" s="2">
        <f t="shared" ca="1" si="346"/>
        <v>1.9650908642200786</v>
      </c>
      <c r="W399" s="2">
        <f t="shared" ca="1" si="347"/>
        <v>1.9618106699655571</v>
      </c>
      <c r="X399" s="2">
        <f t="shared" ca="1" si="348"/>
        <v>1.955861653734734</v>
      </c>
      <c r="Y399" s="2">
        <f t="shared" ca="1" si="349"/>
        <v>1.9475084612270075</v>
      </c>
      <c r="Z399" s="2">
        <f t="shared" ca="1" si="350"/>
        <v>1.9369771234800772</v>
      </c>
      <c r="AA399" s="2">
        <f t="shared" ca="1" si="351"/>
        <v>1.9244523277772179</v>
      </c>
      <c r="AB399" s="2">
        <f t="shared" ca="1" si="352"/>
        <v>1.9100808763807611</v>
      </c>
      <c r="AC399" s="2">
        <f t="shared" ca="1" si="353"/>
        <v>1.8939798905379002</v>
      </c>
      <c r="AD399" s="2">
        <f t="shared" ca="1" si="354"/>
        <v>1.8762469226694785</v>
      </c>
      <c r="AE399" s="2">
        <f t="shared" ca="1" si="355"/>
        <v>1.8569689592449814</v>
      </c>
      <c r="AF399" s="2">
        <f t="shared" ca="1" si="356"/>
        <v>1.8362284794561343</v>
      </c>
      <c r="AG399" s="2">
        <f t="shared" ca="1" si="357"/>
        <v>1.8141064866124559</v>
      </c>
      <c r="AH399" s="2">
        <f t="shared" ca="1" si="358"/>
        <v>1.7906835870641555</v>
      </c>
      <c r="AI399" s="2">
        <f t="shared" ca="1" si="359"/>
        <v>1.7660402808827818</v>
      </c>
      <c r="AJ399" s="2">
        <f t="shared" ca="1" si="360"/>
        <v>1.7402571264163547</v>
      </c>
      <c r="AK399" s="2">
        <f t="shared" ca="1" si="361"/>
        <v>1.7134150183842516</v>
      </c>
      <c r="AL399" s="2">
        <f t="shared" ca="1" si="362"/>
        <v>1.6855956757899697</v>
      </c>
      <c r="AM399" s="2">
        <f t="shared" ca="1" si="363"/>
        <v>1.6568824075078794</v>
      </c>
      <c r="AN399" s="2">
        <f t="shared" ca="1" si="364"/>
        <v>1.6273611524852236</v>
      </c>
      <c r="AO399" s="2">
        <f t="shared" ca="1" si="365"/>
        <v>1.597121617075242</v>
      </c>
      <c r="AP399" s="2">
        <f t="shared" ca="1" si="366"/>
        <v>1.5662580539617981</v>
      </c>
      <c r="AQ399" s="2">
        <f t="shared" ca="1" si="367"/>
        <v>1.5348689451260193</v>
      </c>
      <c r="AR399" s="2">
        <f t="shared" ca="1" si="368"/>
        <v>1.5030547907587248</v>
      </c>
      <c r="AS399" s="2">
        <f t="shared" ca="1" si="369"/>
        <v>1.4709136236346569</v>
      </c>
      <c r="AT399" s="2">
        <f t="shared" ca="1" si="370"/>
        <v>1.4385348094707651</v>
      </c>
      <c r="AU399" s="2">
        <f t="shared" ca="1" si="371"/>
        <v>1.405992773909821</v>
      </c>
      <c r="AV399" s="2">
        <f t="shared" ca="1" si="372"/>
        <v>1.3733428617839396</v>
      </c>
      <c r="AW399" s="2">
        <f t="shared" ca="1" si="373"/>
        <v>1.3406212554615429</v>
      </c>
      <c r="AX399" s="2">
        <f t="shared" ca="1" si="374"/>
        <v>1.3078498640766294</v>
      </c>
      <c r="AY399" s="2">
        <f t="shared" ca="1" si="375"/>
        <v>1.2750445321550774</v>
      </c>
      <c r="AZ399" s="2">
        <f t="shared" ca="1" si="324"/>
        <v>1.2422201689780079</v>
      </c>
      <c r="BC399" s="2">
        <f t="shared" ca="1" si="376"/>
        <v>-1.4742577253394913</v>
      </c>
      <c r="BD399" s="2">
        <f t="shared" ca="1" si="376"/>
        <v>-0.3959010056082839</v>
      </c>
      <c r="BE399" s="2">
        <f t="shared" ca="1" si="376"/>
        <v>0.71762735411818213</v>
      </c>
    </row>
    <row r="400" spans="1:57" x14ac:dyDescent="0.3">
      <c r="A400" s="2">
        <f t="shared" si="325"/>
        <v>3.8799999999999613</v>
      </c>
      <c r="B400" s="2">
        <f t="shared" ca="1" si="326"/>
        <v>1.1975201236593056</v>
      </c>
      <c r="C400" s="2">
        <f t="shared" ca="1" si="327"/>
        <v>1.270416447571562</v>
      </c>
      <c r="D400" s="2">
        <f t="shared" ca="1" si="328"/>
        <v>1.3413548611434107</v>
      </c>
      <c r="E400" s="2">
        <f t="shared" ca="1" si="329"/>
        <v>1.4099719465554941</v>
      </c>
      <c r="F400" s="2">
        <f t="shared" ca="1" si="330"/>
        <v>1.4755237359363744</v>
      </c>
      <c r="G400" s="2">
        <f t="shared" ca="1" si="331"/>
        <v>1.5375018428732619</v>
      </c>
      <c r="H400" s="2">
        <f t="shared" ca="1" si="332"/>
        <v>1.5956952062921275</v>
      </c>
      <c r="I400" s="2">
        <f t="shared" ca="1" si="333"/>
        <v>1.6500186105485797</v>
      </c>
      <c r="J400" s="2">
        <f t="shared" ca="1" si="334"/>
        <v>1.7003768905282917</v>
      </c>
      <c r="K400" s="2">
        <f t="shared" ca="1" si="335"/>
        <v>1.7466231636636929</v>
      </c>
      <c r="L400" s="2">
        <f t="shared" ca="1" si="336"/>
        <v>1.7885752658546148</v>
      </c>
      <c r="M400" s="2">
        <f t="shared" ca="1" si="337"/>
        <v>1.8260538927994314</v>
      </c>
      <c r="N400" s="2">
        <f t="shared" ca="1" si="338"/>
        <v>1.8589206209461058</v>
      </c>
      <c r="O400" s="2">
        <f t="shared" ca="1" si="339"/>
        <v>1.8871057493985812</v>
      </c>
      <c r="P400" s="2">
        <f t="shared" ca="1" si="340"/>
        <v>1.9106226256010768</v>
      </c>
      <c r="Q400" s="2">
        <f t="shared" ca="1" si="341"/>
        <v>1.9295689231912445</v>
      </c>
      <c r="R400" s="2">
        <f t="shared" ca="1" si="342"/>
        <v>1.9441177901485209</v>
      </c>
      <c r="S400" s="2">
        <f t="shared" ca="1" si="343"/>
        <v>1.9545029580715789</v>
      </c>
      <c r="T400" s="2">
        <f t="shared" ca="1" si="344"/>
        <v>1.9610016992737811</v>
      </c>
      <c r="U400" s="2">
        <f t="shared" ca="1" si="345"/>
        <v>1.9639181383531099</v>
      </c>
      <c r="V400" s="2">
        <f t="shared" ca="1" si="346"/>
        <v>1.9635676331914802</v>
      </c>
      <c r="W400" s="2">
        <f t="shared" ca="1" si="347"/>
        <v>1.9602618669319751</v>
      </c>
      <c r="X400" s="2">
        <f t="shared" ca="1" si="348"/>
        <v>1.9542946112925939</v>
      </c>
      <c r="Y400" s="2">
        <f t="shared" ca="1" si="349"/>
        <v>1.9459293591708264</v>
      </c>
      <c r="Z400" s="2">
        <f t="shared" ca="1" si="350"/>
        <v>1.9353909344354407</v>
      </c>
      <c r="AA400" s="2">
        <f t="shared" ca="1" si="351"/>
        <v>1.9228628865122805</v>
      </c>
      <c r="AB400" s="2">
        <f t="shared" ca="1" si="352"/>
        <v>1.9084910439396559</v>
      </c>
      <c r="AC400" s="2">
        <f t="shared" ca="1" si="353"/>
        <v>1.8923917564509705</v>
      </c>
      <c r="AD400" s="2">
        <f t="shared" ca="1" si="354"/>
        <v>1.874661984889332</v>
      </c>
      <c r="AE400" s="2">
        <f t="shared" ca="1" si="355"/>
        <v>1.8553882451117809</v>
      </c>
      <c r="AF400" s="2">
        <f t="shared" ca="1" si="356"/>
        <v>1.8346526060339945</v>
      </c>
      <c r="AG400" s="2">
        <f t="shared" ca="1" si="357"/>
        <v>1.812535681898692</v>
      </c>
      <c r="AH400" s="2">
        <f t="shared" ca="1" si="358"/>
        <v>1.7891176953638608</v>
      </c>
      <c r="AI400" s="2">
        <f t="shared" ca="1" si="359"/>
        <v>1.764478765601174</v>
      </c>
      <c r="AJ400" s="2">
        <f t="shared" ca="1" si="360"/>
        <v>1.738699075074539</v>
      </c>
      <c r="AK400" s="2">
        <f t="shared" ca="1" si="361"/>
        <v>1.7118591517985293</v>
      </c>
      <c r="AL400" s="2">
        <f t="shared" ca="1" si="362"/>
        <v>1.6840403627886305</v>
      </c>
      <c r="AM400" s="2">
        <f t="shared" ca="1" si="363"/>
        <v>1.6553256851433364</v>
      </c>
      <c r="AN400" s="2">
        <f t="shared" ca="1" si="364"/>
        <v>1.6258007482130923</v>
      </c>
      <c r="AO400" s="2">
        <f t="shared" ca="1" si="365"/>
        <v>1.5955549638130733</v>
      </c>
      <c r="AP400" s="2">
        <f t="shared" ca="1" si="366"/>
        <v>1.5646822833022274</v>
      </c>
      <c r="AQ400" s="2">
        <f t="shared" ca="1" si="367"/>
        <v>1.5332808427703792</v>
      </c>
      <c r="AR400" s="2">
        <f t="shared" ca="1" si="368"/>
        <v>1.5014507065916598</v>
      </c>
      <c r="AS400" s="2">
        <f t="shared" ca="1" si="369"/>
        <v>1.469289347682629</v>
      </c>
      <c r="AT400" s="2">
        <f t="shared" ca="1" si="370"/>
        <v>1.4368854465919576</v>
      </c>
      <c r="AU400" s="2">
        <f t="shared" ca="1" si="371"/>
        <v>1.4043126613654497</v>
      </c>
      <c r="AV400" s="2">
        <f t="shared" ca="1" si="372"/>
        <v>1.3716255682661884</v>
      </c>
      <c r="AW400" s="2">
        <f t="shared" ca="1" si="373"/>
        <v>1.3388596798554875</v>
      </c>
      <c r="AX400" s="2">
        <f t="shared" ca="1" si="374"/>
        <v>1.3060364009700611</v>
      </c>
      <c r="AY400" s="2">
        <f t="shared" ca="1" si="375"/>
        <v>1.2731711761688791</v>
      </c>
      <c r="AZ400" s="2">
        <f t="shared" ca="1" si="324"/>
        <v>1.2402786181075449</v>
      </c>
      <c r="BC400" s="2">
        <f t="shared" ca="1" si="376"/>
        <v>-1.8829476112137629</v>
      </c>
      <c r="BD400" s="2">
        <f t="shared" ca="1" si="376"/>
        <v>-1.0965292527581179</v>
      </c>
      <c r="BE400" s="2">
        <f t="shared" ca="1" si="376"/>
        <v>1.3034921830825503</v>
      </c>
    </row>
    <row r="401" spans="1:57" x14ac:dyDescent="0.3">
      <c r="A401" s="2">
        <f t="shared" si="325"/>
        <v>3.889999999999961</v>
      </c>
      <c r="B401" s="2">
        <f t="shared" ca="1" si="326"/>
        <v>1.1995196971076663</v>
      </c>
      <c r="C401" s="2">
        <f t="shared" ca="1" si="327"/>
        <v>1.272337096290707</v>
      </c>
      <c r="D401" s="2">
        <f t="shared" ca="1" si="328"/>
        <v>1.3431951489797556</v>
      </c>
      <c r="E401" s="2">
        <f t="shared" ca="1" si="329"/>
        <v>1.4117225916744514</v>
      </c>
      <c r="F401" s="2">
        <f t="shared" ca="1" si="330"/>
        <v>1.4771799306245057</v>
      </c>
      <c r="G401" s="2">
        <f t="shared" ca="1" si="331"/>
        <v>1.5390644860896907</v>
      </c>
      <c r="H401" s="2">
        <f t="shared" ca="1" si="332"/>
        <v>1.5971674721958224</v>
      </c>
      <c r="I401" s="2">
        <f t="shared" ca="1" si="333"/>
        <v>1.6514032311294971</v>
      </c>
      <c r="J401" s="2">
        <f t="shared" ca="1" si="334"/>
        <v>1.7016753191347627</v>
      </c>
      <c r="K401" s="2">
        <f t="shared" ca="1" si="335"/>
        <v>1.7478359029222943</v>
      </c>
      <c r="L401" s="2">
        <f t="shared" ca="1" si="336"/>
        <v>1.7897026299713685</v>
      </c>
      <c r="M401" s="2">
        <f t="shared" ca="1" si="337"/>
        <v>1.8270967676874765</v>
      </c>
      <c r="N401" s="2">
        <f t="shared" ca="1" si="338"/>
        <v>1.8598810209697387</v>
      </c>
      <c r="O401" s="2">
        <f t="shared" ca="1" si="339"/>
        <v>1.8879871039555327</v>
      </c>
      <c r="P401" s="2">
        <f t="shared" ca="1" si="340"/>
        <v>1.9114298048785023</v>
      </c>
      <c r="Q401" s="2">
        <f t="shared" ca="1" si="341"/>
        <v>1.9303080614278445</v>
      </c>
      <c r="R401" s="2">
        <f t="shared" ca="1" si="342"/>
        <v>1.9447959881915895</v>
      </c>
      <c r="S401" s="2">
        <f t="shared" ca="1" si="343"/>
        <v>1.9551279429371198</v>
      </c>
      <c r="T401" s="2">
        <f t="shared" ca="1" si="344"/>
        <v>1.9615814908194094</v>
      </c>
      <c r="U401" s="2">
        <f t="shared" ca="1" si="345"/>
        <v>1.964460737341666</v>
      </c>
      <c r="V401" s="2">
        <f t="shared" ca="1" si="346"/>
        <v>1.9640807235573847</v>
      </c>
      <c r="W401" s="2">
        <f t="shared" ca="1" si="347"/>
        <v>1.9607525314407941</v>
      </c>
      <c r="X401" s="2">
        <f t="shared" ca="1" si="348"/>
        <v>1.9547690845384251</v>
      </c>
      <c r="Y401" s="2">
        <f t="shared" ca="1" si="349"/>
        <v>1.9463928600572018</v>
      </c>
      <c r="Z401" s="2">
        <f t="shared" ca="1" si="350"/>
        <v>1.935847614281873</v>
      </c>
      <c r="AA401" s="2">
        <f t="shared" ca="1" si="351"/>
        <v>1.9233159002622018</v>
      </c>
      <c r="AB401" s="2">
        <f t="shared" ca="1" si="352"/>
        <v>1.9089427150553646</v>
      </c>
      <c r="AC401" s="2">
        <f t="shared" ca="1" si="353"/>
        <v>1.8928437786783792</v>
      </c>
      <c r="AD401" s="2">
        <f t="shared" ca="1" si="354"/>
        <v>1.8751156010146057</v>
      </c>
      <c r="AE401" s="2">
        <f t="shared" ca="1" si="355"/>
        <v>1.8558443667140501</v>
      </c>
      <c r="AF401" s="2">
        <f t="shared" ca="1" si="356"/>
        <v>1.8351118730392093</v>
      </c>
      <c r="AG401" s="2">
        <f t="shared" ca="1" si="357"/>
        <v>1.8129984834721773</v>
      </c>
      <c r="AH401" s="2">
        <f t="shared" ca="1" si="358"/>
        <v>1.7895841752332493</v>
      </c>
      <c r="AI401" s="2">
        <f t="shared" ca="1" si="359"/>
        <v>1.7649488248932206</v>
      </c>
      <c r="AJ401" s="2">
        <f t="shared" ca="1" si="360"/>
        <v>1.7391723774141548</v>
      </c>
      <c r="AK401" s="2">
        <f t="shared" ca="1" si="361"/>
        <v>1.7123351325988401</v>
      </c>
      <c r="AL401" s="2">
        <f t="shared" ca="1" si="362"/>
        <v>1.6845182440776754</v>
      </c>
      <c r="AM401" s="2">
        <f t="shared" ca="1" si="363"/>
        <v>1.6558044958155427</v>
      </c>
      <c r="AN401" s="2">
        <f t="shared" ca="1" si="364"/>
        <v>1.6262793460659464</v>
      </c>
      <c r="AO401" s="2">
        <f t="shared" ca="1" si="365"/>
        <v>1.5960320501689433</v>
      </c>
      <c r="AP401" s="2">
        <f t="shared" ca="1" si="366"/>
        <v>1.5651563954659198</v>
      </c>
      <c r="AQ401" s="2">
        <f t="shared" ca="1" si="367"/>
        <v>1.5337503085555737</v>
      </c>
      <c r="AR401" s="2">
        <f t="shared" ca="1" si="368"/>
        <v>1.5019135537131998</v>
      </c>
      <c r="AS401" s="2">
        <f t="shared" ca="1" si="369"/>
        <v>1.4697431796896567</v>
      </c>
      <c r="AT401" s="2">
        <f t="shared" ca="1" si="370"/>
        <v>1.4373273184154454</v>
      </c>
      <c r="AU401" s="2">
        <f t="shared" ca="1" si="371"/>
        <v>1.4047389985186431</v>
      </c>
      <c r="AV401" s="2">
        <f t="shared" ca="1" si="372"/>
        <v>1.3720321678672229</v>
      </c>
      <c r="AW401" s="2">
        <f t="shared" ca="1" si="373"/>
        <v>1.339241810724269</v>
      </c>
      <c r="AX401" s="2">
        <f t="shared" ca="1" si="374"/>
        <v>1.3063889679145013</v>
      </c>
      <c r="AY401" s="2">
        <f t="shared" ca="1" si="375"/>
        <v>1.273488824295492</v>
      </c>
      <c r="AZ401" s="2">
        <f t="shared" ca="1" si="324"/>
        <v>1.2405560060686123</v>
      </c>
      <c r="BC401" s="2">
        <f t="shared" ca="1" si="376"/>
        <v>1.0703969333217911</v>
      </c>
      <c r="BD401" s="2">
        <f t="shared" ca="1" si="376"/>
        <v>-1.8037796800616164</v>
      </c>
      <c r="BE401" s="2">
        <f t="shared" ca="1" si="376"/>
        <v>7.2995850274754304E-2</v>
      </c>
    </row>
    <row r="402" spans="1:57" x14ac:dyDescent="0.3">
      <c r="A402" s="2">
        <f t="shared" si="325"/>
        <v>3.8999999999999608</v>
      </c>
      <c r="B402" s="2">
        <f t="shared" ca="1" si="326"/>
        <v>1.2009444445000705</v>
      </c>
      <c r="C402" s="2">
        <f t="shared" ca="1" si="327"/>
        <v>1.2737427094299227</v>
      </c>
      <c r="D402" s="2">
        <f t="shared" ca="1" si="328"/>
        <v>1.3445726459071645</v>
      </c>
      <c r="E402" s="2">
        <f t="shared" ca="1" si="329"/>
        <v>1.4130556919207833</v>
      </c>
      <c r="F402" s="2">
        <f t="shared" ca="1" si="330"/>
        <v>1.4784571532669766</v>
      </c>
      <c r="G402" s="2">
        <f t="shared" ca="1" si="331"/>
        <v>1.5402802890229323</v>
      </c>
      <c r="H402" s="2">
        <f t="shared" ca="1" si="332"/>
        <v>1.5983188349412434</v>
      </c>
      <c r="I402" s="2">
        <f t="shared" ca="1" si="333"/>
        <v>1.6524869750843489</v>
      </c>
      <c r="J402" s="2">
        <f t="shared" ca="1" si="334"/>
        <v>1.702687294387379</v>
      </c>
      <c r="K402" s="2">
        <f t="shared" ca="1" si="335"/>
        <v>1.7487713248595855</v>
      </c>
      <c r="L402" s="2">
        <f t="shared" ca="1" si="336"/>
        <v>1.7905568415365527</v>
      </c>
      <c r="M402" s="2">
        <f t="shared" ca="1" si="337"/>
        <v>1.8278659954400782</v>
      </c>
      <c r="N402" s="2">
        <f t="shared" ca="1" si="338"/>
        <v>1.8605629264263934</v>
      </c>
      <c r="O402" s="2">
        <f t="shared" ca="1" si="339"/>
        <v>1.8885810649557386</v>
      </c>
      <c r="P402" s="2">
        <f t="shared" ca="1" si="340"/>
        <v>1.9119369372907336</v>
      </c>
      <c r="Q402" s="2">
        <f t="shared" ca="1" si="341"/>
        <v>1.930731039997569</v>
      </c>
      <c r="R402" s="2">
        <f t="shared" ca="1" si="342"/>
        <v>1.9451387482383804</v>
      </c>
      <c r="S402" s="2">
        <f t="shared" ca="1" si="343"/>
        <v>1.9553953400570254</v>
      </c>
      <c r="T402" s="2">
        <f t="shared" ca="1" si="344"/>
        <v>1.9617789679856708</v>
      </c>
      <c r="U402" s="2">
        <f t="shared" ca="1" si="345"/>
        <v>1.9645940132523845</v>
      </c>
      <c r="V402" s="2">
        <f t="shared" ca="1" si="346"/>
        <v>1.9641554951697426</v>
      </c>
      <c r="W402" s="2">
        <f t="shared" ca="1" si="347"/>
        <v>1.9607741903773741</v>
      </c>
      <c r="X402" s="2">
        <f t="shared" ca="1" si="348"/>
        <v>1.9547424716742692</v>
      </c>
      <c r="Y402" s="2">
        <f t="shared" ca="1" si="349"/>
        <v>1.9463221003132245</v>
      </c>
      <c r="Z402" s="2">
        <f t="shared" ca="1" si="350"/>
        <v>1.9357360671934374</v>
      </c>
      <c r="AA402" s="2">
        <f t="shared" ca="1" si="351"/>
        <v>1.9231662330607981</v>
      </c>
      <c r="AB402" s="2">
        <f t="shared" ca="1" si="352"/>
        <v>1.9087570683009523</v>
      </c>
      <c r="AC402" s="2">
        <f t="shared" ca="1" si="353"/>
        <v>1.8926239675639729</v>
      </c>
      <c r="AD402" s="2">
        <f t="shared" ca="1" si="354"/>
        <v>1.8748632929428355</v>
      </c>
      <c r="AE402" s="2">
        <f t="shared" ca="1" si="355"/>
        <v>1.8555611998458972</v>
      </c>
      <c r="AF402" s="2">
        <f t="shared" ca="1" si="356"/>
        <v>1.8347995150746339</v>
      </c>
      <c r="AG402" s="2">
        <f t="shared" ca="1" si="357"/>
        <v>1.8126586522312818</v>
      </c>
      <c r="AH402" s="2">
        <f t="shared" ca="1" si="358"/>
        <v>1.7892186439294877</v>
      </c>
      <c r="AI402" s="2">
        <f t="shared" ca="1" si="359"/>
        <v>1.7645594250154595</v>
      </c>
      <c r="AJ402" s="2">
        <f t="shared" ca="1" si="360"/>
        <v>1.7387610039095254</v>
      </c>
      <c r="AK402" s="2">
        <f t="shared" ca="1" si="361"/>
        <v>1.7119037532735317</v>
      </c>
      <c r="AL402" s="2">
        <f t="shared" ca="1" si="362"/>
        <v>1.6840689145321279</v>
      </c>
      <c r="AM402" s="2">
        <f t="shared" ca="1" si="363"/>
        <v>1.6553393797316265</v>
      </c>
      <c r="AN402" s="2">
        <f t="shared" ca="1" si="364"/>
        <v>1.6258007370953356</v>
      </c>
      <c r="AO402" s="2">
        <f t="shared" ca="1" si="365"/>
        <v>1.5955423861116536</v>
      </c>
      <c r="AP402" s="2">
        <f t="shared" ca="1" si="366"/>
        <v>1.5646582499692423</v>
      </c>
      <c r="AQ402" s="2">
        <f t="shared" ca="1" si="367"/>
        <v>1.5332463447378264</v>
      </c>
      <c r="AR402" s="2">
        <f t="shared" ca="1" si="368"/>
        <v>1.5014064328868364</v>
      </c>
      <c r="AS402" s="2">
        <f t="shared" ca="1" si="369"/>
        <v>1.4692354372866883</v>
      </c>
      <c r="AT402" s="2">
        <f t="shared" ca="1" si="370"/>
        <v>1.4368212404080307</v>
      </c>
      <c r="AU402" s="2">
        <f t="shared" ca="1" si="371"/>
        <v>1.4042365422559748</v>
      </c>
      <c r="AV402" s="2">
        <f t="shared" ca="1" si="372"/>
        <v>1.3715349650796296</v>
      </c>
      <c r="AW402" s="2">
        <f t="shared" ca="1" si="373"/>
        <v>1.3387512689038827</v>
      </c>
      <c r="AX402" s="2">
        <f t="shared" ca="1" si="374"/>
        <v>1.305906433401981</v>
      </c>
      <c r="AY402" s="2">
        <f t="shared" ca="1" si="375"/>
        <v>1.2730156899693497</v>
      </c>
      <c r="AZ402" s="2">
        <f t="shared" ca="1" si="324"/>
        <v>1.2400940856834757</v>
      </c>
      <c r="BC402" s="2">
        <f t="shared" ca="1" si="376"/>
        <v>0.17603026729029114</v>
      </c>
      <c r="BD402" s="2">
        <f t="shared" ca="1" si="376"/>
        <v>-0.17425945373142149</v>
      </c>
      <c r="BE402" s="2">
        <f t="shared" ca="1" si="376"/>
        <v>-0.42143707082926873</v>
      </c>
    </row>
    <row r="403" spans="1:57" x14ac:dyDescent="0.3">
      <c r="A403" s="2">
        <f t="shared" si="325"/>
        <v>3.9099999999999606</v>
      </c>
      <c r="B403" s="2">
        <f t="shared" ca="1" si="326"/>
        <v>1.2025888575767105</v>
      </c>
      <c r="C403" s="2">
        <f t="shared" ca="1" si="327"/>
        <v>1.275405047799143</v>
      </c>
      <c r="D403" s="2">
        <f t="shared" ca="1" si="328"/>
        <v>1.3462396359533975</v>
      </c>
      <c r="E403" s="2">
        <f t="shared" ca="1" si="329"/>
        <v>1.4147071692741915</v>
      </c>
      <c r="F403" s="2">
        <f t="shared" ca="1" si="330"/>
        <v>1.4800779416848673</v>
      </c>
      <c r="G403" s="2">
        <f t="shared" ca="1" si="331"/>
        <v>1.5418612485314556</v>
      </c>
      <c r="H403" s="2">
        <f t="shared" ca="1" si="332"/>
        <v>1.5998534593935463</v>
      </c>
      <c r="I403" s="2">
        <f t="shared" ca="1" si="333"/>
        <v>1.6539687497409665</v>
      </c>
      <c r="J403" s="2">
        <f t="shared" ca="1" si="334"/>
        <v>1.7041089057273178</v>
      </c>
      <c r="K403" s="2">
        <f t="shared" ca="1" si="335"/>
        <v>1.7501250057008229</v>
      </c>
      <c r="L403" s="2">
        <f t="shared" ca="1" si="336"/>
        <v>1.7918351331698137</v>
      </c>
      <c r="M403" s="2">
        <f t="shared" ca="1" si="337"/>
        <v>1.8290624995944498</v>
      </c>
      <c r="N403" s="2">
        <f t="shared" ca="1" si="338"/>
        <v>1.8616728512106278</v>
      </c>
      <c r="O403" s="2">
        <f t="shared" ca="1" si="339"/>
        <v>1.8896015010308136</v>
      </c>
      <c r="P403" s="2">
        <f t="shared" ca="1" si="340"/>
        <v>1.9128668755588016</v>
      </c>
      <c r="Q403" s="2">
        <f t="shared" ca="1" si="341"/>
        <v>1.9315711900669594</v>
      </c>
      <c r="R403" s="2">
        <f t="shared" ca="1" si="342"/>
        <v>1.9458912392808136</v>
      </c>
      <c r="S403" s="2">
        <f t="shared" ca="1" si="343"/>
        <v>1.9560633806579519</v>
      </c>
      <c r="T403" s="2">
        <f t="shared" ca="1" si="344"/>
        <v>1.9623665136699262</v>
      </c>
      <c r="U403" s="2">
        <f t="shared" ca="1" si="345"/>
        <v>1.9651054551155893</v>
      </c>
      <c r="V403" s="2">
        <f t="shared" ca="1" si="346"/>
        <v>1.9645953626899637</v>
      </c>
      <c r="W403" s="2">
        <f t="shared" ca="1" si="347"/>
        <v>1.9611468685850602</v>
      </c>
      <c r="X403" s="2">
        <f t="shared" ca="1" si="348"/>
        <v>1.9550519573434355</v>
      </c>
      <c r="Y403" s="2">
        <f t="shared" ca="1" si="349"/>
        <v>1.9465718390703703</v>
      </c>
      <c r="Z403" s="2">
        <f t="shared" ca="1" si="350"/>
        <v>1.9359289065363836</v>
      </c>
      <c r="AA403" s="2">
        <f t="shared" ca="1" si="351"/>
        <v>1.9233044972913795</v>
      </c>
      <c r="AB403" s="2">
        <f t="shared" ca="1" si="352"/>
        <v>1.9088427248708035</v>
      </c>
      <c r="AC403" s="2">
        <f t="shared" ca="1" si="353"/>
        <v>1.8926588279045558</v>
      </c>
      <c r="AD403" s="2">
        <f t="shared" ca="1" si="354"/>
        <v>1.8748491888614405</v>
      </c>
      <c r="AE403" s="2">
        <f t="shared" ca="1" si="355"/>
        <v>1.8555001008790186</v>
      </c>
      <c r="AF403" s="2">
        <f t="shared" ca="1" si="356"/>
        <v>1.8346935865046081</v>
      </c>
      <c r="AG403" s="2">
        <f t="shared" ca="1" si="357"/>
        <v>1.8125102753612909</v>
      </c>
      <c r="AH403" s="2">
        <f t="shared" ca="1" si="358"/>
        <v>1.7890304213089463</v>
      </c>
      <c r="AI403" s="2">
        <f t="shared" ca="1" si="359"/>
        <v>1.7643341833680912</v>
      </c>
      <c r="AJ403" s="2">
        <f t="shared" ca="1" si="360"/>
        <v>1.7385017994005745</v>
      </c>
      <c r="AK403" s="2">
        <f t="shared" ca="1" si="361"/>
        <v>1.7116138810212433</v>
      </c>
      <c r="AL403" s="2">
        <f t="shared" ca="1" si="362"/>
        <v>1.6837519236499821</v>
      </c>
      <c r="AM403" s="2">
        <f t="shared" ca="1" si="363"/>
        <v>1.6549990936475394</v>
      </c>
      <c r="AN403" s="2">
        <f t="shared" ca="1" si="364"/>
        <v>1.6254412752858387</v>
      </c>
      <c r="AO403" s="2">
        <f t="shared" ca="1" si="365"/>
        <v>1.5951681778308375</v>
      </c>
      <c r="AP403" s="2">
        <f t="shared" ca="1" si="366"/>
        <v>1.5642740251861884</v>
      </c>
      <c r="AQ403" s="2">
        <f t="shared" ca="1" si="367"/>
        <v>1.5328570868623441</v>
      </c>
      <c r="AR403" s="2">
        <f t="shared" ca="1" si="368"/>
        <v>1.5010172868366194</v>
      </c>
      <c r="AS403" s="2">
        <f t="shared" ca="1" si="369"/>
        <v>1.4688515854226385</v>
      </c>
      <c r="AT403" s="2">
        <f t="shared" ca="1" si="370"/>
        <v>1.4364477798431754</v>
      </c>
      <c r="AU403" s="2">
        <f t="shared" ca="1" si="371"/>
        <v>1.4038784073356974</v>
      </c>
      <c r="AV403" s="2">
        <f t="shared" ca="1" si="372"/>
        <v>1.3711969323533013</v>
      </c>
      <c r="AW403" s="2">
        <f t="shared" ca="1" si="373"/>
        <v>1.3384380597396532</v>
      </c>
      <c r="AX403" s="2">
        <f t="shared" ca="1" si="374"/>
        <v>1.3056228759655522</v>
      </c>
      <c r="AY403" s="2">
        <f t="shared" ca="1" si="375"/>
        <v>1.272766832246282</v>
      </c>
      <c r="AZ403" s="2">
        <f t="shared" ca="1" si="324"/>
        <v>1.2398855176380701</v>
      </c>
      <c r="BC403" s="2">
        <f t="shared" ca="1" si="376"/>
        <v>0.58960162107178071</v>
      </c>
      <c r="BD403" s="2">
        <f t="shared" ca="1" si="376"/>
        <v>0.48545029555740893</v>
      </c>
      <c r="BE403" s="2">
        <f t="shared" ca="1" si="376"/>
        <v>-0.85835214083437439</v>
      </c>
    </row>
    <row r="404" spans="1:57" x14ac:dyDescent="0.3">
      <c r="A404" s="2">
        <f t="shared" si="325"/>
        <v>3.9199999999999604</v>
      </c>
      <c r="B404" s="2">
        <f t="shared" ca="1" si="326"/>
        <v>1.2048150942156053</v>
      </c>
      <c r="C404" s="2">
        <f t="shared" ca="1" si="327"/>
        <v>1.2776355852259518</v>
      </c>
      <c r="D404" s="2">
        <f t="shared" ca="1" si="328"/>
        <v>1.3484624700373935</v>
      </c>
      <c r="E404" s="2">
        <f t="shared" ca="1" si="329"/>
        <v>1.4169035870049034</v>
      </c>
      <c r="F404" s="2">
        <f t="shared" ca="1" si="330"/>
        <v>1.4822341834386974</v>
      </c>
      <c r="G404" s="2">
        <f t="shared" ca="1" si="331"/>
        <v>1.5439694672017095</v>
      </c>
      <c r="H404" s="2">
        <f t="shared" ca="1" si="332"/>
        <v>1.6019083331490307</v>
      </c>
      <c r="I404" s="2">
        <f t="shared" ca="1" si="333"/>
        <v>1.6559648766509938</v>
      </c>
      <c r="J404" s="2">
        <f t="shared" ca="1" si="334"/>
        <v>1.706040036278978</v>
      </c>
      <c r="K404" s="2">
        <f t="shared" ca="1" si="335"/>
        <v>1.7519843962597494</v>
      </c>
      <c r="L404" s="2">
        <f t="shared" ca="1" si="336"/>
        <v>1.7936163079105958</v>
      </c>
      <c r="M404" s="2">
        <f t="shared" ca="1" si="337"/>
        <v>1.830759998345761</v>
      </c>
      <c r="N404" s="2">
        <f t="shared" ca="1" si="338"/>
        <v>1.8632827700011549</v>
      </c>
      <c r="O404" s="2">
        <f t="shared" ca="1" si="339"/>
        <v>1.891121763092144</v>
      </c>
      <c r="P404" s="2">
        <f t="shared" ca="1" si="340"/>
        <v>1.9142972450298938</v>
      </c>
      <c r="Q404" s="2">
        <f t="shared" ca="1" si="341"/>
        <v>1.9329130881069894</v>
      </c>
      <c r="R404" s="2">
        <f t="shared" ca="1" si="342"/>
        <v>1.9471474441062517</v>
      </c>
      <c r="S404" s="2">
        <f t="shared" ca="1" si="343"/>
        <v>1.9572376875464079</v>
      </c>
      <c r="T404" s="2">
        <f t="shared" ca="1" si="344"/>
        <v>1.9634634029079194</v>
      </c>
      <c r="U404" s="2">
        <f t="shared" ca="1" si="345"/>
        <v>1.9661297809135534</v>
      </c>
      <c r="V404" s="2">
        <f t="shared" ca="1" si="346"/>
        <v>1.9655520562810735</v>
      </c>
      <c r="W404" s="2">
        <f t="shared" ca="1" si="347"/>
        <v>1.962040656175593</v>
      </c>
      <c r="X404" s="2">
        <f t="shared" ca="1" si="348"/>
        <v>1.9558871179223096</v>
      </c>
      <c r="Y404" s="2">
        <f t="shared" ca="1" si="349"/>
        <v>1.9473520438362615</v>
      </c>
      <c r="Z404" s="2">
        <f t="shared" ca="1" si="350"/>
        <v>1.9366571743548391</v>
      </c>
      <c r="AA404" s="2">
        <f t="shared" ca="1" si="351"/>
        <v>1.9239832714557723</v>
      </c>
      <c r="AB404" s="2">
        <f t="shared" ca="1" si="352"/>
        <v>1.9094740401378036</v>
      </c>
      <c r="AC404" s="2">
        <f t="shared" ca="1" si="353"/>
        <v>1.8932445108354765</v>
      </c>
      <c r="AD404" s="2">
        <f t="shared" ca="1" si="354"/>
        <v>1.8753910330373886</v>
      </c>
      <c r="AE404" s="2">
        <f t="shared" ca="1" si="355"/>
        <v>1.8559999830675331</v>
      </c>
      <c r="AF404" s="2">
        <f t="shared" ca="1" si="356"/>
        <v>1.835153523921466</v>
      </c>
      <c r="AG404" s="2">
        <f t="shared" ca="1" si="357"/>
        <v>1.8129324456445195</v>
      </c>
      <c r="AH404" s="2">
        <f t="shared" ca="1" si="358"/>
        <v>1.7894171676982635</v>
      </c>
      <c r="AI404" s="2">
        <f t="shared" ca="1" si="359"/>
        <v>1.7646880176797646</v>
      </c>
      <c r="AJ404" s="2">
        <f t="shared" ca="1" si="360"/>
        <v>1.738825407379518</v>
      </c>
      <c r="AK404" s="2">
        <f t="shared" ca="1" si="361"/>
        <v>1.7119101319631125</v>
      </c>
      <c r="AL404" s="2">
        <f t="shared" ca="1" si="362"/>
        <v>1.6840238855489482</v>
      </c>
      <c r="AM404" s="2">
        <f t="shared" ca="1" si="363"/>
        <v>1.65525005354379</v>
      </c>
      <c r="AN404" s="2">
        <f t="shared" ca="1" si="364"/>
        <v>1.6256747608396513</v>
      </c>
      <c r="AO404" s="2">
        <f t="shared" ca="1" si="365"/>
        <v>1.5953879705956941</v>
      </c>
      <c r="AP404" s="2">
        <f t="shared" ca="1" si="366"/>
        <v>1.5644841507819724</v>
      </c>
      <c r="AQ404" s="2">
        <f t="shared" ca="1" si="367"/>
        <v>1.5330617668079074</v>
      </c>
      <c r="AR404" s="2">
        <f t="shared" ca="1" si="368"/>
        <v>1.5012208459742999</v>
      </c>
      <c r="AS404" s="2">
        <f t="shared" ca="1" si="369"/>
        <v>1.4690583278810578</v>
      </c>
      <c r="AT404" s="2">
        <f t="shared" ca="1" si="370"/>
        <v>1.4366618672495812</v>
      </c>
      <c r="AU404" s="2">
        <f t="shared" ca="1" si="371"/>
        <v>1.4041037829460219</v>
      </c>
      <c r="AV404" s="2">
        <f t="shared" ca="1" si="372"/>
        <v>1.3714373279766578</v>
      </c>
      <c r="AW404" s="2">
        <f t="shared" ca="1" si="373"/>
        <v>1.3386970995404046</v>
      </c>
      <c r="AX404" s="2">
        <f t="shared" ca="1" si="374"/>
        <v>1.3059042374629564</v>
      </c>
      <c r="AY404" s="2">
        <f t="shared" ca="1" si="375"/>
        <v>1.2730743635195292</v>
      </c>
      <c r="AZ404" s="2">
        <f t="shared" ca="1" si="324"/>
        <v>1.2402234304031265</v>
      </c>
      <c r="BC404" s="2">
        <f t="shared" ca="1" si="376"/>
        <v>1.3947019778683245</v>
      </c>
      <c r="BD404" s="2">
        <f t="shared" ca="1" si="376"/>
        <v>0.31120504420621842</v>
      </c>
      <c r="BE404" s="2">
        <f t="shared" ca="1" si="376"/>
        <v>-0.6788954088869783</v>
      </c>
    </row>
    <row r="405" spans="1:57" x14ac:dyDescent="0.3">
      <c r="A405" s="2">
        <f t="shared" si="325"/>
        <v>3.9299999999999602</v>
      </c>
      <c r="B405" s="2">
        <f t="shared" ca="1" si="326"/>
        <v>1.2067030118380426</v>
      </c>
      <c r="C405" s="2">
        <f t="shared" ca="1" si="327"/>
        <v>1.2796037571604535</v>
      </c>
      <c r="D405" s="2">
        <f t="shared" ca="1" si="328"/>
        <v>1.3504913589171508</v>
      </c>
      <c r="E405" s="2">
        <f t="shared" ca="1" si="329"/>
        <v>1.4189674678984261</v>
      </c>
      <c r="F405" s="2">
        <f t="shared" ca="1" si="330"/>
        <v>1.4843125920536999</v>
      </c>
      <c r="G405" s="2">
        <f t="shared" ca="1" si="331"/>
        <v>1.5460480720877121</v>
      </c>
      <c r="H405" s="2">
        <f t="shared" ca="1" si="332"/>
        <v>1.6039755640932851</v>
      </c>
      <c r="I405" s="2">
        <f t="shared" ca="1" si="333"/>
        <v>1.6580093560613334</v>
      </c>
      <c r="J405" s="2">
        <f t="shared" ca="1" si="334"/>
        <v>1.7080498341199601</v>
      </c>
      <c r="K405" s="2">
        <f t="shared" ca="1" si="335"/>
        <v>1.7539473916828126</v>
      </c>
      <c r="L405" s="2">
        <f t="shared" ca="1" si="336"/>
        <v>1.7955209509027679</v>
      </c>
      <c r="M405" s="2">
        <f t="shared" ca="1" si="337"/>
        <v>1.8325960534288035</v>
      </c>
      <c r="N405" s="2">
        <f t="shared" ca="1" si="338"/>
        <v>1.8650418513866307</v>
      </c>
      <c r="O405" s="2">
        <f t="shared" ca="1" si="339"/>
        <v>1.8927976005383358</v>
      </c>
      <c r="P405" s="2">
        <f t="shared" ca="1" si="340"/>
        <v>1.9158856935944437</v>
      </c>
      <c r="Q405" s="2">
        <f t="shared" ca="1" si="341"/>
        <v>1.9344119419382282</v>
      </c>
      <c r="R405" s="2">
        <f t="shared" ca="1" si="342"/>
        <v>1.9485561356796128</v>
      </c>
      <c r="S405" s="2">
        <f t="shared" ca="1" si="343"/>
        <v>1.9585569478271492</v>
      </c>
      <c r="T405" s="2">
        <f t="shared" ca="1" si="344"/>
        <v>1.9646949297182394</v>
      </c>
      <c r="U405" s="2">
        <f t="shared" ca="1" si="345"/>
        <v>1.9672759281312719</v>
      </c>
      <c r="V405" s="2">
        <f t="shared" ca="1" si="346"/>
        <v>1.9666155372354894</v>
      </c>
      <c r="W405" s="2">
        <f t="shared" ca="1" si="347"/>
        <v>1.963024262395028</v>
      </c>
      <c r="X405" s="2">
        <f t="shared" ca="1" si="348"/>
        <v>1.9567934785760004</v>
      </c>
      <c r="Y405" s="2">
        <f t="shared" ca="1" si="349"/>
        <v>1.9481834674820739</v>
      </c>
      <c r="Z405" s="2">
        <f t="shared" ca="1" si="350"/>
        <v>1.9374156068224606</v>
      </c>
      <c r="AA405" s="2">
        <f t="shared" ca="1" si="351"/>
        <v>1.9246703744131559</v>
      </c>
      <c r="AB405" s="2">
        <f t="shared" ca="1" si="352"/>
        <v>1.910091358792757</v>
      </c>
      <c r="AC405" s="2">
        <f t="shared" ca="1" si="353"/>
        <v>1.893793673774484</v>
      </c>
      <c r="AD405" s="2">
        <f t="shared" ca="1" si="354"/>
        <v>1.875873926259791</v>
      </c>
      <c r="AE405" s="2">
        <f t="shared" ca="1" si="355"/>
        <v>1.8564188649740698</v>
      </c>
      <c r="AF405" s="2">
        <f t="shared" ca="1" si="356"/>
        <v>1.8355110818303257</v>
      </c>
      <c r="AG405" s="2">
        <f t="shared" ca="1" si="357"/>
        <v>1.8132318154694607</v>
      </c>
      <c r="AH405" s="2">
        <f t="shared" ca="1" si="358"/>
        <v>1.7896619390839621</v>
      </c>
      <c r="AI405" s="2">
        <f t="shared" ca="1" si="359"/>
        <v>1.7648822370242192</v>
      </c>
      <c r="AJ405" s="2">
        <f t="shared" ca="1" si="360"/>
        <v>1.7389735832715454</v>
      </c>
      <c r="AK405" s="2">
        <f t="shared" ca="1" si="361"/>
        <v>1.712017244914958</v>
      </c>
      <c r="AL405" s="2">
        <f t="shared" ca="1" si="362"/>
        <v>1.6840954032480524</v>
      </c>
      <c r="AM405" s="2">
        <f t="shared" ca="1" si="363"/>
        <v>1.6552919512248221</v>
      </c>
      <c r="AN405" s="2">
        <f t="shared" ca="1" si="364"/>
        <v>1.6256935426925632</v>
      </c>
      <c r="AO405" s="2">
        <f t="shared" ca="1" si="365"/>
        <v>1.5953906825768367</v>
      </c>
      <c r="AP405" s="2">
        <f t="shared" ca="1" si="366"/>
        <v>1.5644783700204798</v>
      </c>
      <c r="AQ405" s="2">
        <f t="shared" ca="1" si="367"/>
        <v>1.5330555525501026</v>
      </c>
      <c r="AR405" s="2">
        <f t="shared" ca="1" si="368"/>
        <v>1.5012226463789791</v>
      </c>
      <c r="AS405" s="2">
        <f t="shared" ca="1" si="369"/>
        <v>1.4690768560272773</v>
      </c>
      <c r="AT405" s="2">
        <f t="shared" ca="1" si="370"/>
        <v>1.4367059802673559</v>
      </c>
      <c r="AU405" s="2">
        <f t="shared" ca="1" si="371"/>
        <v>1.4041824078022711</v>
      </c>
      <c r="AV405" s="2">
        <f t="shared" ca="1" si="372"/>
        <v>1.371559470337254</v>
      </c>
      <c r="AW405" s="2">
        <f t="shared" ca="1" si="373"/>
        <v>1.3388719487161933</v>
      </c>
      <c r="AX405" s="2">
        <f t="shared" ca="1" si="374"/>
        <v>1.3061413265335089</v>
      </c>
      <c r="AY405" s="2">
        <f t="shared" ca="1" si="375"/>
        <v>1.2733836880556171</v>
      </c>
      <c r="AZ405" s="2">
        <f t="shared" ca="1" si="324"/>
        <v>1.2406155461749726</v>
      </c>
      <c r="BC405" s="2">
        <f t="shared" ca="1" si="376"/>
        <v>1.3613991555224301</v>
      </c>
      <c r="BD405" s="2">
        <f t="shared" ca="1" si="376"/>
        <v>0.81485624445746385</v>
      </c>
      <c r="BE405" s="2">
        <f t="shared" ca="1" si="376"/>
        <v>-1.8808511087878204</v>
      </c>
    </row>
    <row r="406" spans="1:57" x14ac:dyDescent="0.3">
      <c r="A406" s="2">
        <f t="shared" si="325"/>
        <v>3.93999999999996</v>
      </c>
      <c r="B406" s="2">
        <f t="shared" ca="1" si="326"/>
        <v>1.2091281842068291</v>
      </c>
      <c r="C406" s="2">
        <f t="shared" ca="1" si="327"/>
        <v>1.2819209508586655</v>
      </c>
      <c r="D406" s="2">
        <f t="shared" ca="1" si="328"/>
        <v>1.3526991144267773</v>
      </c>
      <c r="E406" s="2">
        <f t="shared" ca="1" si="329"/>
        <v>1.421057658780154</v>
      </c>
      <c r="F406" s="2">
        <f t="shared" ca="1" si="330"/>
        <v>1.4862816616307759</v>
      </c>
      <c r="G406" s="2">
        <f t="shared" ca="1" si="331"/>
        <v>1.5478978207724081</v>
      </c>
      <c r="H406" s="2">
        <f t="shared" ca="1" si="332"/>
        <v>1.6057097938425644</v>
      </c>
      <c r="I406" s="2">
        <f t="shared" ca="1" si="333"/>
        <v>1.6596313382307659</v>
      </c>
      <c r="J406" s="2">
        <f t="shared" ca="1" si="334"/>
        <v>1.7095615865337448</v>
      </c>
      <c r="K406" s="2">
        <f t="shared" ca="1" si="335"/>
        <v>1.7553500482643056</v>
      </c>
      <c r="L406" s="2">
        <f t="shared" ca="1" si="336"/>
        <v>1.7968155229642004</v>
      </c>
      <c r="M406" s="2">
        <f t="shared" ca="1" si="337"/>
        <v>1.8337841691995427</v>
      </c>
      <c r="N406" s="2">
        <f t="shared" ca="1" si="338"/>
        <v>1.8661262857822867</v>
      </c>
      <c r="O406" s="2">
        <f t="shared" ca="1" si="339"/>
        <v>1.8937825358955929</v>
      </c>
      <c r="P406" s="2">
        <f t="shared" ca="1" si="340"/>
        <v>1.9167767255044743</v>
      </c>
      <c r="Q406" s="2">
        <f t="shared" ca="1" si="341"/>
        <v>1.9352158907469239</v>
      </c>
      <c r="R406" s="2">
        <f t="shared" ca="1" si="342"/>
        <v>1.9492807449425245</v>
      </c>
      <c r="S406" s="2">
        <f t="shared" ca="1" si="343"/>
        <v>1.9592105446362964</v>
      </c>
      <c r="T406" s="2">
        <f t="shared" ca="1" si="344"/>
        <v>1.9652860934858585</v>
      </c>
      <c r="U406" s="2">
        <f t="shared" ca="1" si="345"/>
        <v>1.967813180072439</v>
      </c>
      <c r="V406" s="2">
        <f t="shared" ca="1" si="346"/>
        <v>1.9671070440710132</v>
      </c>
      <c r="W406" s="2">
        <f t="shared" ca="1" si="347"/>
        <v>1.9634775559128803</v>
      </c>
      <c r="X406" s="2">
        <f t="shared" ca="1" si="348"/>
        <v>1.9572152167193235</v>
      </c>
      <c r="Y406" s="2">
        <f t="shared" ca="1" si="349"/>
        <v>1.9485792784196061</v>
      </c>
      <c r="Z406" s="2">
        <f t="shared" ca="1" si="350"/>
        <v>1.9377900492453921</v>
      </c>
      <c r="AA406" s="2">
        <f t="shared" ca="1" si="351"/>
        <v>1.925027017884277</v>
      </c>
      <c r="AB406" s="2">
        <f t="shared" ca="1" si="352"/>
        <v>1.9104329520907908</v>
      </c>
      <c r="AC406" s="2">
        <f t="shared" ca="1" si="353"/>
        <v>1.8941223442168158</v>
      </c>
      <c r="AD406" s="2">
        <f t="shared" ca="1" si="354"/>
        <v>1.8761913525557357</v>
      </c>
      <c r="AE406" s="2">
        <f t="shared" ca="1" si="355"/>
        <v>1.8567263910439644</v>
      </c>
      <c r="AF406" s="2">
        <f t="shared" ca="1" si="356"/>
        <v>1.8358097725848208</v>
      </c>
      <c r="AG406" s="2">
        <f t="shared" ca="1" si="357"/>
        <v>1.8135224761967852</v>
      </c>
      <c r="AH406" s="2">
        <f t="shared" ca="1" si="358"/>
        <v>1.7899451205430137</v>
      </c>
      <c r="AI406" s="2">
        <f t="shared" ca="1" si="359"/>
        <v>1.7651582385152691</v>
      </c>
      <c r="AJ406" s="2">
        <f t="shared" ca="1" si="360"/>
        <v>1.739242458159638</v>
      </c>
      <c r="AK406" s="2">
        <f t="shared" ca="1" si="361"/>
        <v>1.7122788104729034</v>
      </c>
      <c r="AL406" s="2">
        <f t="shared" ca="1" si="362"/>
        <v>1.6843492560105988</v>
      </c>
      <c r="AM406" s="2">
        <f t="shared" ca="1" si="363"/>
        <v>1.6555374873814095</v>
      </c>
      <c r="AN406" s="2">
        <f t="shared" ca="1" si="364"/>
        <v>1.625929979323439</v>
      </c>
      <c r="AO406" s="2">
        <f t="shared" ca="1" si="365"/>
        <v>1.5956170699960768</v>
      </c>
      <c r="AP406" s="2">
        <f t="shared" ca="1" si="366"/>
        <v>1.5646935804131337</v>
      </c>
      <c r="AQ406" s="2">
        <f t="shared" ca="1" si="367"/>
        <v>1.5332582300336162</v>
      </c>
      <c r="AR406" s="2">
        <f t="shared" ca="1" si="368"/>
        <v>1.5014111131827295</v>
      </c>
      <c r="AS406" s="2">
        <f t="shared" ca="1" si="369"/>
        <v>1.4692489885628182</v>
      </c>
      <c r="AT406" s="2">
        <f t="shared" ca="1" si="370"/>
        <v>1.4368590891922199</v>
      </c>
      <c r="AU406" s="2">
        <f t="shared" ca="1" si="371"/>
        <v>1.4043131654674388</v>
      </c>
      <c r="AV406" s="2">
        <f t="shared" ca="1" si="372"/>
        <v>1.3716639215708817</v>
      </c>
      <c r="AW406" s="2">
        <f t="shared" ca="1" si="373"/>
        <v>1.338945616873187</v>
      </c>
      <c r="AX406" s="2">
        <f t="shared" ca="1" si="374"/>
        <v>1.3061793727912527</v>
      </c>
      <c r="AY406" s="2">
        <f t="shared" ca="1" si="375"/>
        <v>1.2733810297161616</v>
      </c>
      <c r="AZ406" s="2">
        <f t="shared" ca="1" si="324"/>
        <v>1.2405667300997294</v>
      </c>
      <c r="BC406" s="2">
        <f t="shared" ca="1" si="376"/>
        <v>0.99251296115243992</v>
      </c>
      <c r="BD406" s="2">
        <f t="shared" ca="1" si="376"/>
        <v>-0.39595024912675747</v>
      </c>
      <c r="BE406" s="2">
        <f t="shared" ca="1" si="376"/>
        <v>1.0935966705116016</v>
      </c>
    </row>
    <row r="407" spans="1:57" x14ac:dyDescent="0.3">
      <c r="A407" s="2">
        <f t="shared" si="325"/>
        <v>3.9499999999999598</v>
      </c>
      <c r="B407" s="2">
        <f t="shared" ca="1" si="326"/>
        <v>1.209940504055099</v>
      </c>
      <c r="C407" s="2">
        <f t="shared" ca="1" si="327"/>
        <v>1.2826190832188937</v>
      </c>
      <c r="D407" s="2">
        <f t="shared" ca="1" si="328"/>
        <v>1.3532809846851013</v>
      </c>
      <c r="E407" s="2">
        <f t="shared" ca="1" si="329"/>
        <v>1.4215147778619661</v>
      </c>
      <c r="F407" s="2">
        <f t="shared" ca="1" si="330"/>
        <v>1.4866101536974374</v>
      </c>
      <c r="G407" s="2">
        <f t="shared" ca="1" si="331"/>
        <v>1.5480991276902987</v>
      </c>
      <c r="H407" s="2">
        <f t="shared" ca="1" si="332"/>
        <v>1.6057873361067132</v>
      </c>
      <c r="I407" s="2">
        <f t="shared" ca="1" si="333"/>
        <v>1.6595880190030889</v>
      </c>
      <c r="J407" s="2">
        <f t="shared" ca="1" si="334"/>
        <v>1.7093990905642769</v>
      </c>
      <c r="K407" s="2">
        <f t="shared" ca="1" si="335"/>
        <v>1.7550692193549144</v>
      </c>
      <c r="L407" s="2">
        <f t="shared" ca="1" si="336"/>
        <v>1.7964171248230718</v>
      </c>
      <c r="M407" s="2">
        <f t="shared" ca="1" si="337"/>
        <v>1.8332696207742618</v>
      </c>
      <c r="N407" s="2">
        <f t="shared" ca="1" si="338"/>
        <v>1.8654981856482575</v>
      </c>
      <c r="O407" s="2">
        <f t="shared" ca="1" si="339"/>
        <v>1.8930449178928419</v>
      </c>
      <c r="P407" s="2">
        <f t="shared" ca="1" si="340"/>
        <v>1.9159350606844006</v>
      </c>
      <c r="Q407" s="2">
        <f t="shared" ca="1" si="341"/>
        <v>1.9342768966116242</v>
      </c>
      <c r="R407" s="2">
        <f t="shared" ca="1" si="342"/>
        <v>1.9482520831371704</v>
      </c>
      <c r="S407" s="2">
        <f t="shared" ca="1" si="343"/>
        <v>1.9581004814450835</v>
      </c>
      <c r="T407" s="2">
        <f t="shared" ca="1" si="344"/>
        <v>1.9641031690297308</v>
      </c>
      <c r="U407" s="2">
        <f t="shared" ca="1" si="345"/>
        <v>1.9665658980761189</v>
      </c>
      <c r="V407" s="2">
        <f t="shared" ca="1" si="346"/>
        <v>1.9658035758830636</v>
      </c>
      <c r="W407" s="2">
        <f t="shared" ca="1" si="347"/>
        <v>1.962125460897667</v>
      </c>
      <c r="X407" s="2">
        <f t="shared" ca="1" si="348"/>
        <v>1.9558212050046713</v>
      </c>
      <c r="Y407" s="2">
        <f t="shared" ca="1" si="349"/>
        <v>1.9471490572917525</v>
      </c>
      <c r="Z407" s="2">
        <f t="shared" ca="1" si="350"/>
        <v>1.9363282858468895</v>
      </c>
      <c r="AA407" s="2">
        <f t="shared" ca="1" si="351"/>
        <v>1.9235374213230445</v>
      </c>
      <c r="AB407" s="2">
        <f t="shared" ca="1" si="352"/>
        <v>1.9089184424040144</v>
      </c>
      <c r="AC407" s="2">
        <f t="shared" ca="1" si="353"/>
        <v>1.8925852511642891</v>
      </c>
      <c r="AD407" s="2">
        <f t="shared" ca="1" si="354"/>
        <v>1.8746335872924429</v>
      </c>
      <c r="AE407" s="2">
        <f t="shared" ca="1" si="355"/>
        <v>1.8551495587783782</v>
      </c>
      <c r="AF407" s="2">
        <f t="shared" ca="1" si="356"/>
        <v>1.8342152276303525</v>
      </c>
      <c r="AG407" s="2">
        <f t="shared" ca="1" si="357"/>
        <v>1.8119113410731658</v>
      </c>
      <c r="AH407" s="2">
        <f t="shared" ca="1" si="358"/>
        <v>1.7883182910289364</v>
      </c>
      <c r="AI407" s="2">
        <f t="shared" ca="1" si="359"/>
        <v>1.7635163867681494</v>
      </c>
      <c r="AJ407" s="2">
        <f t="shared" ca="1" si="360"/>
        <v>1.7375860383254038</v>
      </c>
      <c r="AK407" s="2">
        <f t="shared" ca="1" si="361"/>
        <v>1.7106080686392116</v>
      </c>
      <c r="AL407" s="2">
        <f t="shared" ca="1" si="362"/>
        <v>1.6826642456617791</v>
      </c>
      <c r="AM407" s="2">
        <f t="shared" ca="1" si="363"/>
        <v>1.6538380898080858</v>
      </c>
      <c r="AN407" s="2">
        <f t="shared" ca="1" si="364"/>
        <v>1.6242159246807824</v>
      </c>
      <c r="AO407" s="2">
        <f t="shared" ca="1" si="365"/>
        <v>1.5938879491727096</v>
      </c>
      <c r="AP407" s="2">
        <f t="shared" ca="1" si="366"/>
        <v>1.5629488328967607</v>
      </c>
      <c r="AQ407" s="2">
        <f t="shared" ca="1" si="367"/>
        <v>1.5314970930948086</v>
      </c>
      <c r="AR407" s="2">
        <f t="shared" ca="1" si="368"/>
        <v>1.4996325274522746</v>
      </c>
      <c r="AS407" s="2">
        <f t="shared" ca="1" si="369"/>
        <v>1.4674514741818359</v>
      </c>
      <c r="AT407" s="2">
        <f t="shared" ca="1" si="370"/>
        <v>1.4350406268236378</v>
      </c>
      <c r="AU407" s="2">
        <f t="shared" ca="1" si="371"/>
        <v>1.4024711254101871</v>
      </c>
      <c r="AV407" s="2">
        <f t="shared" ca="1" si="372"/>
        <v>1.3697950764489373</v>
      </c>
      <c r="AW407" s="2">
        <f t="shared" ca="1" si="373"/>
        <v>1.3370462487500712</v>
      </c>
      <c r="AX407" s="2">
        <f t="shared" ca="1" si="374"/>
        <v>1.3042454316458882</v>
      </c>
      <c r="AY407" s="2">
        <f t="shared" ca="1" si="375"/>
        <v>1.2714082468477119</v>
      </c>
      <c r="AZ407" s="2">
        <f t="shared" ca="1" si="324"/>
        <v>1.2385506105651825</v>
      </c>
      <c r="BC407" s="2">
        <f t="shared" ca="1" si="376"/>
        <v>-1.7056137436860928</v>
      </c>
      <c r="BD407" s="2">
        <f t="shared" ca="1" si="376"/>
        <v>0.4082525880222132</v>
      </c>
      <c r="BE407" s="2">
        <f t="shared" ca="1" si="376"/>
        <v>1.4986800164600114</v>
      </c>
    </row>
    <row r="408" spans="1:57" x14ac:dyDescent="0.3">
      <c r="A408" s="2">
        <f t="shared" si="325"/>
        <v>3.9599999999999596</v>
      </c>
      <c r="B408" s="2">
        <f t="shared" ca="1" si="326"/>
        <v>1.2102615743546077</v>
      </c>
      <c r="C408" s="2">
        <f t="shared" ca="1" si="327"/>
        <v>1.282907026148387</v>
      </c>
      <c r="D408" s="2">
        <f t="shared" ca="1" si="328"/>
        <v>1.3535277540580408</v>
      </c>
      <c r="E408" s="2">
        <f t="shared" ca="1" si="329"/>
        <v>1.421706344231215</v>
      </c>
      <c r="F408" s="2">
        <f t="shared" ca="1" si="330"/>
        <v>1.4867373255874206</v>
      </c>
      <c r="G408" s="2">
        <f t="shared" ca="1" si="331"/>
        <v>1.5481581751951439</v>
      </c>
      <c r="H408" s="2">
        <f t="shared" ca="1" si="332"/>
        <v>1.6057766686761747</v>
      </c>
      <c r="I408" s="2">
        <f t="shared" ca="1" si="333"/>
        <v>1.6595057253784447</v>
      </c>
      <c r="J408" s="2">
        <f t="shared" ca="1" si="334"/>
        <v>1.70924225927041</v>
      </c>
      <c r="K408" s="2">
        <f t="shared" ca="1" si="335"/>
        <v>1.7548343238318418</v>
      </c>
      <c r="L408" s="2">
        <f t="shared" ca="1" si="336"/>
        <v>1.7961007837700034</v>
      </c>
      <c r="M408" s="2">
        <f t="shared" ca="1" si="337"/>
        <v>1.832869329263787</v>
      </c>
      <c r="N408" s="2">
        <f t="shared" ca="1" si="338"/>
        <v>1.8650128341397323</v>
      </c>
      <c r="O408" s="2">
        <f t="shared" ca="1" si="339"/>
        <v>1.8924750427953916</v>
      </c>
      <c r="P408" s="2">
        <f t="shared" ca="1" si="340"/>
        <v>1.9152828424495225</v>
      </c>
      <c r="Q408" s="2">
        <f t="shared" ca="1" si="341"/>
        <v>1.9335459667415722</v>
      </c>
      <c r="R408" s="2">
        <f t="shared" ca="1" si="342"/>
        <v>1.9474472211334044</v>
      </c>
      <c r="S408" s="2">
        <f t="shared" ca="1" si="343"/>
        <v>1.9572272754782547</v>
      </c>
      <c r="T408" s="2">
        <f t="shared" ca="1" si="344"/>
        <v>1.9631676855487905</v>
      </c>
      <c r="U408" s="2">
        <f t="shared" ca="1" si="345"/>
        <v>1.9655743718604104</v>
      </c>
      <c r="V408" s="2">
        <f t="shared" ca="1" si="346"/>
        <v>1.9647621143898222</v>
      </c>
      <c r="W408" s="2">
        <f t="shared" ca="1" si="347"/>
        <v>1.9610397655010956</v>
      </c>
      <c r="X408" s="2">
        <f t="shared" ca="1" si="348"/>
        <v>1.9546963354165434</v>
      </c>
      <c r="Y408" s="2">
        <f t="shared" ca="1" si="349"/>
        <v>1.9459892802824246</v>
      </c>
      <c r="Z408" s="2">
        <f t="shared" ca="1" si="350"/>
        <v>1.9351370403314256</v>
      </c>
      <c r="AA408" s="2">
        <f t="shared" ca="1" si="351"/>
        <v>1.9223174022073652</v>
      </c>
      <c r="AB408" s="2">
        <f t="shared" ca="1" si="352"/>
        <v>1.9076717701453869</v>
      </c>
      <c r="AC408" s="2">
        <f t="shared" ca="1" si="353"/>
        <v>1.891313670022251</v>
      </c>
      <c r="AD408" s="2">
        <f t="shared" ca="1" si="354"/>
        <v>1.8733386358211015</v>
      </c>
      <c r="AE408" s="2">
        <f t="shared" ca="1" si="355"/>
        <v>1.8538326813325692</v>
      </c>
      <c r="AF408" s="2">
        <f t="shared" ca="1" si="356"/>
        <v>1.8328778286980905</v>
      </c>
      <c r="AG408" s="2">
        <f t="shared" ca="1" si="357"/>
        <v>1.8105548040960495</v>
      </c>
      <c r="AH408" s="2">
        <f t="shared" ca="1" si="358"/>
        <v>1.7869439834161351</v>
      </c>
      <c r="AI408" s="2">
        <f t="shared" ca="1" si="359"/>
        <v>1.7621256630659614</v>
      </c>
      <c r="AJ408" s="2">
        <f t="shared" ca="1" si="360"/>
        <v>1.7361802459139168</v>
      </c>
      <c r="AK408" s="2">
        <f t="shared" ca="1" si="361"/>
        <v>1.709188557795553</v>
      </c>
      <c r="AL408" s="2">
        <f t="shared" ca="1" si="362"/>
        <v>1.6812323851141535</v>
      </c>
      <c r="AM408" s="2">
        <f t="shared" ca="1" si="363"/>
        <v>1.6523952871583691</v>
      </c>
      <c r="AN408" s="2">
        <f t="shared" ca="1" si="364"/>
        <v>1.6227636472789884</v>
      </c>
      <c r="AO408" s="2">
        <f t="shared" ca="1" si="365"/>
        <v>1.5924277355058274</v>
      </c>
      <c r="AP408" s="2">
        <f t="shared" ca="1" si="366"/>
        <v>1.5614822796807499</v>
      </c>
      <c r="AQ408" s="2">
        <f t="shared" ca="1" si="367"/>
        <v>1.5300258035862544</v>
      </c>
      <c r="AR408" s="2">
        <f t="shared" ca="1" si="368"/>
        <v>1.4981580164371922</v>
      </c>
      <c r="AS408" s="2">
        <f t="shared" ca="1" si="369"/>
        <v>1.4659750442230146</v>
      </c>
      <c r="AT408" s="2">
        <f t="shared" ca="1" si="370"/>
        <v>1.4335632502341713</v>
      </c>
      <c r="AU408" s="2">
        <f t="shared" ca="1" si="371"/>
        <v>1.4009933750391643</v>
      </c>
      <c r="AV408" s="2">
        <f t="shared" ca="1" si="372"/>
        <v>1.3683171402589953</v>
      </c>
      <c r="AW408" s="2">
        <f t="shared" ca="1" si="373"/>
        <v>1.3355680379591215</v>
      </c>
      <c r="AX408" s="2">
        <f t="shared" ca="1" si="374"/>
        <v>1.3027667383015522</v>
      </c>
      <c r="AY408" s="2">
        <f t="shared" ca="1" si="375"/>
        <v>1.2699288548128154</v>
      </c>
      <c r="AZ408" s="2">
        <f t="shared" ca="1" si="324"/>
        <v>1.2370703825302916</v>
      </c>
      <c r="BC408" s="2">
        <f t="shared" ca="1" si="376"/>
        <v>-1.3979666247488334</v>
      </c>
      <c r="BD408" s="2">
        <f t="shared" ca="1" si="376"/>
        <v>-0.64317920692349517</v>
      </c>
      <c r="BE408" s="2">
        <f t="shared" ca="1" si="376"/>
        <v>-0.35856075221214478</v>
      </c>
    </row>
    <row r="409" spans="1:57" x14ac:dyDescent="0.3">
      <c r="A409" s="2">
        <f t="shared" si="325"/>
        <v>3.9699999999999593</v>
      </c>
      <c r="B409" s="2">
        <f t="shared" ca="1" si="326"/>
        <v>1.2120735599317938</v>
      </c>
      <c r="C409" s="2">
        <f t="shared" ca="1" si="327"/>
        <v>1.2847154719641429</v>
      </c>
      <c r="D409" s="2">
        <f t="shared" ca="1" si="328"/>
        <v>1.3553215040025675</v>
      </c>
      <c r="E409" s="2">
        <f t="shared" ca="1" si="329"/>
        <v>1.4234685926202941</v>
      </c>
      <c r="F409" s="2">
        <f t="shared" ca="1" si="330"/>
        <v>1.488456234441895</v>
      </c>
      <c r="G409" s="2">
        <f t="shared" ca="1" si="331"/>
        <v>1.5498274189228147</v>
      </c>
      <c r="H409" s="2">
        <f t="shared" ca="1" si="332"/>
        <v>1.6073921291007238</v>
      </c>
      <c r="I409" s="2">
        <f t="shared" ca="1" si="333"/>
        <v>1.6610630672864555</v>
      </c>
      <c r="J409" s="2">
        <f t="shared" ca="1" si="334"/>
        <v>1.710736272196238</v>
      </c>
      <c r="K409" s="2">
        <f t="shared" ca="1" si="335"/>
        <v>1.7562593146933947</v>
      </c>
      <c r="L409" s="2">
        <f t="shared" ca="1" si="336"/>
        <v>1.7974513366282014</v>
      </c>
      <c r="M409" s="2">
        <f t="shared" ca="1" si="337"/>
        <v>1.834141032194734</v>
      </c>
      <c r="N409" s="2">
        <f t="shared" ca="1" si="338"/>
        <v>1.8662027928790956</v>
      </c>
      <c r="O409" s="2">
        <f t="shared" ca="1" si="339"/>
        <v>1.8935821262519965</v>
      </c>
      <c r="P409" s="2">
        <f t="shared" ca="1" si="340"/>
        <v>1.9163076769762697</v>
      </c>
      <c r="Q409" s="2">
        <f t="shared" ca="1" si="341"/>
        <v>1.9344907409426253</v>
      </c>
      <c r="R409" s="2">
        <f t="shared" ca="1" si="342"/>
        <v>1.9483153820870689</v>
      </c>
      <c r="S409" s="2">
        <f t="shared" ca="1" si="343"/>
        <v>1.9580231895857456</v>
      </c>
      <c r="T409" s="2">
        <f t="shared" ca="1" si="344"/>
        <v>1.9638963085522017</v>
      </c>
      <c r="U409" s="2">
        <f t="shared" ca="1" si="345"/>
        <v>1.9662409391807145</v>
      </c>
      <c r="V409" s="2">
        <f t="shared" ca="1" si="346"/>
        <v>1.9653718458122009</v>
      </c>
      <c r="W409" s="2">
        <f t="shared" ca="1" si="347"/>
        <v>1.9615975872776479</v>
      </c>
      <c r="X409" s="2">
        <f t="shared" ca="1" si="348"/>
        <v>1.9552066463728948</v>
      </c>
      <c r="Y409" s="2">
        <f t="shared" ca="1" si="349"/>
        <v>1.9464558028660421</v>
      </c>
      <c r="Z409" s="2">
        <f t="shared" ca="1" si="350"/>
        <v>1.9355627880729447</v>
      </c>
      <c r="AA409" s="2">
        <f t="shared" ca="1" si="351"/>
        <v>1.922704765281023</v>
      </c>
      <c r="AB409" s="2">
        <f t="shared" ca="1" si="352"/>
        <v>1.9080226855033222</v>
      </c>
      <c r="AC409" s="2">
        <f t="shared" ca="1" si="353"/>
        <v>1.8916298190902561</v>
      </c>
      <c r="AD409" s="2">
        <f t="shared" ca="1" si="354"/>
        <v>1.8736216138111972</v>
      </c>
      <c r="AE409" s="2">
        <f t="shared" ca="1" si="355"/>
        <v>1.8540841076056909</v>
      </c>
      <c r="AF409" s="2">
        <f t="shared" ca="1" si="356"/>
        <v>1.8330994003862964</v>
      </c>
      <c r="AG409" s="2">
        <f t="shared" ca="1" si="357"/>
        <v>1.8107483146467993</v>
      </c>
      <c r="AH409" s="2">
        <f t="shared" ca="1" si="358"/>
        <v>1.7871113275693851</v>
      </c>
      <c r="AI409" s="2">
        <f t="shared" ca="1" si="359"/>
        <v>1.7622688400742677</v>
      </c>
      <c r="AJ409" s="2">
        <f t="shared" ca="1" si="360"/>
        <v>1.7363013653264259</v>
      </c>
      <c r="AK409" s="2">
        <f t="shared" ca="1" si="361"/>
        <v>1.7092898496310684</v>
      </c>
      <c r="AL409" s="2">
        <f t="shared" ca="1" si="362"/>
        <v>1.6813162155125447</v>
      </c>
      <c r="AM409" s="2">
        <f t="shared" ca="1" si="363"/>
        <v>1.6524641788122023</v>
      </c>
      <c r="AN409" s="2">
        <f t="shared" ca="1" si="364"/>
        <v>1.6228203001182806</v>
      </c>
      <c r="AO409" s="2">
        <f t="shared" ca="1" si="365"/>
        <v>1.592475037600948</v>
      </c>
      <c r="AP409" s="2">
        <f t="shared" ca="1" si="366"/>
        <v>1.5615232935588079</v>
      </c>
      <c r="AQ409" s="2">
        <f t="shared" ca="1" si="367"/>
        <v>1.5300637136762969</v>
      </c>
      <c r="AR409" s="2">
        <f t="shared" ca="1" si="368"/>
        <v>1.49819603348418</v>
      </c>
      <c r="AS409" s="2">
        <f t="shared" ca="1" si="369"/>
        <v>1.4660162816496898</v>
      </c>
      <c r="AT409" s="2">
        <f t="shared" ca="1" si="370"/>
        <v>1.4336106070908299</v>
      </c>
      <c r="AU409" s="2">
        <f t="shared" ca="1" si="371"/>
        <v>1.4010494684651855</v>
      </c>
      <c r="AV409" s="2">
        <f t="shared" ca="1" si="372"/>
        <v>1.3683843219316778</v>
      </c>
      <c r="AW409" s="2">
        <f t="shared" ca="1" si="373"/>
        <v>1.3356485032240633</v>
      </c>
      <c r="AX409" s="2">
        <f t="shared" ca="1" si="374"/>
        <v>1.3028626828153074</v>
      </c>
      <c r="AY409" s="2">
        <f t="shared" ca="1" si="375"/>
        <v>1.2700425850489296</v>
      </c>
      <c r="AZ409" s="2">
        <f t="shared" ca="1" si="324"/>
        <v>1.2372044022212216</v>
      </c>
      <c r="BC409" s="2">
        <f t="shared" ca="1" si="376"/>
        <v>0.95819204537212599</v>
      </c>
      <c r="BD409" s="2">
        <f t="shared" ca="1" si="376"/>
        <v>-0.36731771251028356</v>
      </c>
      <c r="BE409" s="2">
        <f t="shared" ca="1" si="376"/>
        <v>-0.79900856537484355</v>
      </c>
    </row>
    <row r="410" spans="1:57" x14ac:dyDescent="0.3">
      <c r="A410" s="2">
        <f t="shared" si="325"/>
        <v>3.9799999999999591</v>
      </c>
      <c r="B410" s="2">
        <f t="shared" ca="1" si="326"/>
        <v>1.2143101680100958</v>
      </c>
      <c r="C410" s="2">
        <f t="shared" ca="1" si="327"/>
        <v>1.2869484761091916</v>
      </c>
      <c r="D410" s="2">
        <f t="shared" ca="1" si="328"/>
        <v>1.3575368434992299</v>
      </c>
      <c r="E410" s="2">
        <f t="shared" ca="1" si="329"/>
        <v>1.4256469012307726</v>
      </c>
      <c r="F410" s="2">
        <f t="shared" ca="1" si="330"/>
        <v>1.4905832562332555</v>
      </c>
      <c r="G410" s="2">
        <f t="shared" ca="1" si="331"/>
        <v>1.5518944759558242</v>
      </c>
      <c r="H410" s="2">
        <f t="shared" ca="1" si="332"/>
        <v>1.6093928340691346</v>
      </c>
      <c r="I410" s="2">
        <f t="shared" ca="1" si="333"/>
        <v>1.6629909343887834</v>
      </c>
      <c r="J410" s="2">
        <f t="shared" ca="1" si="334"/>
        <v>1.712584079937651</v>
      </c>
      <c r="K410" s="2">
        <f t="shared" ca="1" si="335"/>
        <v>1.7580195058639667</v>
      </c>
      <c r="L410" s="2">
        <f t="shared" ca="1" si="336"/>
        <v>1.7991167774046262</v>
      </c>
      <c r="M410" s="2">
        <f t="shared" ca="1" si="337"/>
        <v>1.8357057347479417</v>
      </c>
      <c r="N410" s="2">
        <f t="shared" ca="1" si="338"/>
        <v>1.8676624236560153</v>
      </c>
      <c r="O410" s="2">
        <f t="shared" ca="1" si="339"/>
        <v>1.8949342464642986</v>
      </c>
      <c r="P410" s="2">
        <f t="shared" ca="1" si="340"/>
        <v>1.917551733082008</v>
      </c>
      <c r="Q410" s="2">
        <f t="shared" ca="1" si="341"/>
        <v>1.935627867281738</v>
      </c>
      <c r="R410" s="2">
        <f t="shared" ca="1" si="342"/>
        <v>1.9493480963967769</v>
      </c>
      <c r="S410" s="2">
        <f t="shared" ca="1" si="343"/>
        <v>1.9589550540327021</v>
      </c>
      <c r="T410" s="2">
        <f t="shared" ca="1" si="344"/>
        <v>1.9647316001568635</v>
      </c>
      <c r="U410" s="2">
        <f t="shared" ca="1" si="345"/>
        <v>1.9669843404422882</v>
      </c>
      <c r="V410" s="2">
        <f t="shared" ca="1" si="346"/>
        <v>1.9660281497423211</v>
      </c>
      <c r="W410" s="2">
        <f t="shared" ca="1" si="347"/>
        <v>1.9621714203831622</v>
      </c>
      <c r="X410" s="2">
        <f t="shared" ca="1" si="348"/>
        <v>1.9557022364613086</v>
      </c>
      <c r="Y410" s="2">
        <f t="shared" ca="1" si="349"/>
        <v>1.9468768324220938</v>
      </c>
      <c r="Z410" s="2">
        <f t="shared" ca="1" si="350"/>
        <v>1.9359123640819129</v>
      </c>
      <c r="AA410" s="2">
        <f t="shared" ca="1" si="351"/>
        <v>1.9229855064806392</v>
      </c>
      <c r="AB410" s="2">
        <f t="shared" ca="1" si="352"/>
        <v>1.908236893069299</v>
      </c>
      <c r="AC410" s="2">
        <f t="shared" ca="1" si="353"/>
        <v>1.8917796737643748</v>
      </c>
      <c r="AD410" s="2">
        <f t="shared" ca="1" si="354"/>
        <v>1.8737093440348871</v>
      </c>
      <c r="AE410" s="2">
        <f t="shared" ca="1" si="355"/>
        <v>1.8541120987479029</v>
      </c>
      <c r="AF410" s="2">
        <f t="shared" ca="1" si="356"/>
        <v>1.8330702476641556</v>
      </c>
      <c r="AG410" s="2">
        <f t="shared" ca="1" si="357"/>
        <v>1.8106648413985371</v>
      </c>
      <c r="AH410" s="2">
        <f t="shared" ca="1" si="358"/>
        <v>1.7869765901962975</v>
      </c>
      <c r="AI410" s="2">
        <f t="shared" ca="1" si="359"/>
        <v>1.7620861313120935</v>
      </c>
      <c r="AJ410" s="2">
        <f t="shared" ca="1" si="360"/>
        <v>1.7360742201171209</v>
      </c>
      <c r="AK410" s="2">
        <f t="shared" ca="1" si="361"/>
        <v>1.7090220554054374</v>
      </c>
      <c r="AL410" s="2">
        <f t="shared" ca="1" si="362"/>
        <v>1.6810118279372555</v>
      </c>
      <c r="AM410" s="2">
        <f t="shared" ca="1" si="363"/>
        <v>1.6521275422264796</v>
      </c>
      <c r="AN410" s="2">
        <f t="shared" ca="1" si="364"/>
        <v>1.6224560680230216</v>
      </c>
      <c r="AO410" s="2">
        <f t="shared" ca="1" si="365"/>
        <v>1.5920881830698945</v>
      </c>
      <c r="AP410" s="2">
        <f t="shared" ca="1" si="366"/>
        <v>1.5611190947775098</v>
      </c>
      <c r="AQ410" s="2">
        <f t="shared" ca="1" si="367"/>
        <v>1.5296477005266862</v>
      </c>
      <c r="AR410" s="2">
        <f t="shared" ca="1" si="368"/>
        <v>1.4977738913975041</v>
      </c>
      <c r="AS410" s="2">
        <f t="shared" ca="1" si="369"/>
        <v>1.4655937281001372</v>
      </c>
      <c r="AT410" s="2">
        <f t="shared" ca="1" si="370"/>
        <v>1.4331932755355381</v>
      </c>
      <c r="AU410" s="2">
        <f t="shared" ca="1" si="371"/>
        <v>1.4006428424855162</v>
      </c>
      <c r="AV410" s="2">
        <f t="shared" ca="1" si="372"/>
        <v>1.3679937535356843</v>
      </c>
      <c r="AW410" s="2">
        <f t="shared" ca="1" si="373"/>
        <v>1.3352793229271156</v>
      </c>
      <c r="AX410" s="2">
        <f t="shared" ca="1" si="374"/>
        <v>1.3025203553600169</v>
      </c>
      <c r="AY410" s="2">
        <f t="shared" ca="1" si="375"/>
        <v>1.2697328194299018</v>
      </c>
      <c r="AZ410" s="2">
        <f t="shared" ca="1" si="324"/>
        <v>1.2369331823783105</v>
      </c>
      <c r="BC410" s="2">
        <f t="shared" ca="1" si="376"/>
        <v>0.85762015476800357</v>
      </c>
      <c r="BD410" s="2">
        <f t="shared" ca="1" si="376"/>
        <v>1.8022468879828946</v>
      </c>
      <c r="BE410" s="2">
        <f t="shared" ca="1" si="376"/>
        <v>-1.2174376263769382E-2</v>
      </c>
    </row>
    <row r="411" spans="1:57" x14ac:dyDescent="0.3">
      <c r="A411" s="2">
        <f t="shared" si="325"/>
        <v>3.9899999999999589</v>
      </c>
      <c r="B411" s="2">
        <f t="shared" ca="1" si="326"/>
        <v>1.2160181855045689</v>
      </c>
      <c r="C411" s="2">
        <f t="shared" ca="1" si="327"/>
        <v>1.2885815386144597</v>
      </c>
      <c r="D411" s="2">
        <f t="shared" ca="1" si="328"/>
        <v>1.3590883818056527</v>
      </c>
      <c r="E411" s="2">
        <f t="shared" ca="1" si="329"/>
        <v>1.4271049473503059</v>
      </c>
      <c r="F411" s="2">
        <f t="shared" ca="1" si="330"/>
        <v>1.4919406602642049</v>
      </c>
      <c r="G411" s="2">
        <f t="shared" ca="1" si="331"/>
        <v>1.5531492986706927</v>
      </c>
      <c r="H411" s="2">
        <f t="shared" ca="1" si="332"/>
        <v>1.6105450775185566</v>
      </c>
      <c r="I411" s="2">
        <f t="shared" ca="1" si="333"/>
        <v>1.6640401878119042</v>
      </c>
      <c r="J411" s="2">
        <f t="shared" ca="1" si="334"/>
        <v>1.713528903307544</v>
      </c>
      <c r="K411" s="2">
        <f t="shared" ca="1" si="335"/>
        <v>1.758857837048355</v>
      </c>
      <c r="L411" s="2">
        <f t="shared" ca="1" si="336"/>
        <v>1.7998466905377162</v>
      </c>
      <c r="M411" s="2">
        <f t="shared" ca="1" si="337"/>
        <v>1.8363261585515209</v>
      </c>
      <c r="N411" s="2">
        <f t="shared" ca="1" si="338"/>
        <v>1.8681736443653554</v>
      </c>
      <c r="O411" s="2">
        <f t="shared" ca="1" si="339"/>
        <v>1.8953381433167558</v>
      </c>
      <c r="P411" s="2">
        <f t="shared" ca="1" si="340"/>
        <v>1.9178517650417424</v>
      </c>
      <c r="Q411" s="2">
        <f t="shared" ca="1" si="341"/>
        <v>1.935828873532812</v>
      </c>
      <c r="R411" s="2">
        <f t="shared" ca="1" si="342"/>
        <v>1.9494559911688882</v>
      </c>
      <c r="S411" s="2">
        <f t="shared" ca="1" si="343"/>
        <v>1.9589764878211797</v>
      </c>
      <c r="T411" s="2">
        <f t="shared" ca="1" si="344"/>
        <v>1.9646736305510484</v>
      </c>
      <c r="U411" s="2">
        <f t="shared" ca="1" si="345"/>
        <v>1.9668541230386547</v>
      </c>
      <c r="V411" s="2">
        <f t="shared" ca="1" si="346"/>
        <v>1.9658326435371376</v>
      </c>
      <c r="W411" s="2">
        <f t="shared" ca="1" si="347"/>
        <v>1.9619171116517298</v>
      </c>
      <c r="X411" s="2">
        <f t="shared" ca="1" si="348"/>
        <v>1.9553949082748272</v>
      </c>
      <c r="Y411" s="2">
        <f t="shared" ca="1" si="349"/>
        <v>1.9465214203531727</v>
      </c>
      <c r="Z411" s="2">
        <f t="shared" ca="1" si="350"/>
        <v>1.9355129283764507</v>
      </c>
      <c r="AA411" s="2">
        <f t="shared" ca="1" si="351"/>
        <v>1.9225453209784078</v>
      </c>
      <c r="AB411" s="2">
        <f t="shared" ca="1" si="352"/>
        <v>1.9077586164183233</v>
      </c>
      <c r="AC411" s="2">
        <f t="shared" ca="1" si="353"/>
        <v>1.8912655459691305</v>
      </c>
      <c r="AD411" s="2">
        <f t="shared" ca="1" si="354"/>
        <v>1.873161353411765</v>
      </c>
      <c r="AE411" s="2">
        <f t="shared" ca="1" si="355"/>
        <v>1.8535320900269396</v>
      </c>
      <c r="AF411" s="2">
        <f t="shared" ca="1" si="356"/>
        <v>1.8324599742167298</v>
      </c>
      <c r="AG411" s="2">
        <f t="shared" ca="1" si="357"/>
        <v>1.8100259832436838</v>
      </c>
      <c r="AH411" s="2">
        <f t="shared" ca="1" si="358"/>
        <v>1.7863107589092537</v>
      </c>
      <c r="AI411" s="2">
        <f t="shared" ca="1" si="359"/>
        <v>1.7613948733476854</v>
      </c>
      <c r="AJ411" s="2">
        <f t="shared" ca="1" si="360"/>
        <v>1.7353590227697535</v>
      </c>
      <c r="AK411" s="2">
        <f t="shared" ca="1" si="361"/>
        <v>1.7082843572010162</v>
      </c>
      <c r="AL411" s="2">
        <f t="shared" ca="1" si="362"/>
        <v>1.6802530344739928</v>
      </c>
      <c r="AM411" s="2">
        <f t="shared" ca="1" si="363"/>
        <v>1.6513490466126364</v>
      </c>
      <c r="AN411" s="2">
        <f t="shared" ca="1" si="364"/>
        <v>1.6216592711644662</v>
      </c>
      <c r="AO411" s="2">
        <f t="shared" ca="1" si="365"/>
        <v>1.5912745035838289</v>
      </c>
      <c r="AP411" s="2">
        <f t="shared" ca="1" si="366"/>
        <v>1.5602899537523454</v>
      </c>
      <c r="AQ411" s="2">
        <f t="shared" ca="1" si="367"/>
        <v>1.528804467251986</v>
      </c>
      <c r="AR411" s="2">
        <f t="shared" ca="1" si="368"/>
        <v>1.4969177866697287</v>
      </c>
      <c r="AS411" s="2">
        <f t="shared" ca="1" si="369"/>
        <v>1.464725700865199</v>
      </c>
      <c r="AT411" s="2">
        <f t="shared" ca="1" si="370"/>
        <v>1.4323138878328341</v>
      </c>
      <c r="AU411" s="2">
        <f t="shared" ca="1" si="371"/>
        <v>1.3997522052724274</v>
      </c>
      <c r="AV411" s="2">
        <f t="shared" ca="1" si="372"/>
        <v>1.3670915468256055</v>
      </c>
      <c r="AW411" s="2">
        <f t="shared" ca="1" si="373"/>
        <v>1.3343649067828676</v>
      </c>
      <c r="AX411" s="2">
        <f t="shared" ca="1" si="374"/>
        <v>1.3015929246998668</v>
      </c>
      <c r="AY411" s="2">
        <f t="shared" ca="1" si="375"/>
        <v>1.2687915124656863</v>
      </c>
      <c r="AZ411" s="2">
        <f t="shared" ca="1" si="324"/>
        <v>1.2359769855171228</v>
      </c>
      <c r="BC411" s="2">
        <f t="shared" ca="1" si="376"/>
        <v>-0.17429116561520175</v>
      </c>
      <c r="BD411" s="2">
        <f t="shared" ca="1" si="376"/>
        <v>0.78871541949165902</v>
      </c>
      <c r="BE411" s="2">
        <f t="shared" ca="1" si="376"/>
        <v>0.91102849821448739</v>
      </c>
    </row>
    <row r="412" spans="1:57" x14ac:dyDescent="0.3">
      <c r="A412" s="2">
        <f t="shared" si="325"/>
        <v>3.9999999999999587</v>
      </c>
      <c r="B412" s="2">
        <f t="shared" ca="1" si="326"/>
        <v>1.2195389880922229</v>
      </c>
      <c r="C412" s="2">
        <f t="shared" ca="1" si="327"/>
        <v>1.2920186574141961</v>
      </c>
      <c r="D412" s="2">
        <f t="shared" ca="1" si="328"/>
        <v>1.3624354920002673</v>
      </c>
      <c r="E412" s="2">
        <f t="shared" ca="1" si="329"/>
        <v>1.430350519963546</v>
      </c>
      <c r="F412" s="2">
        <f t="shared" ca="1" si="330"/>
        <v>1.4950779825399836</v>
      </c>
      <c r="G412" s="2">
        <f t="shared" ca="1" si="331"/>
        <v>1.5561767934212589</v>
      </c>
      <c r="H412" s="2">
        <f t="shared" ca="1" si="332"/>
        <v>1.6134630520345568</v>
      </c>
      <c r="I412" s="2">
        <f t="shared" ca="1" si="333"/>
        <v>1.6668485145254643</v>
      </c>
      <c r="J412" s="2">
        <f t="shared" ca="1" si="334"/>
        <v>1.7162264238099916</v>
      </c>
      <c r="K412" s="2">
        <f t="shared" ca="1" si="335"/>
        <v>1.7614427762751634</v>
      </c>
      <c r="L412" s="2">
        <f t="shared" ca="1" si="336"/>
        <v>1.8023174143393232</v>
      </c>
      <c r="M412" s="2">
        <f t="shared" ca="1" si="337"/>
        <v>1.838681887706523</v>
      </c>
      <c r="N412" s="2">
        <f t="shared" ca="1" si="338"/>
        <v>1.870414952157665</v>
      </c>
      <c r="O412" s="2">
        <f t="shared" ca="1" si="339"/>
        <v>1.8974671860489229</v>
      </c>
      <c r="P412" s="2">
        <f t="shared" ca="1" si="340"/>
        <v>1.9198722650350428</v>
      </c>
      <c r="Q412" s="2">
        <f t="shared" ca="1" si="341"/>
        <v>1.9377459175069975</v>
      </c>
      <c r="R412" s="2">
        <f t="shared" ca="1" si="342"/>
        <v>1.9512757243958059</v>
      </c>
      <c r="S412" s="2">
        <f t="shared" ca="1" si="343"/>
        <v>1.9607057755369337</v>
      </c>
      <c r="T412" s="2">
        <f t="shared" ca="1" si="344"/>
        <v>1.9663197291860777</v>
      </c>
      <c r="U412" s="2">
        <f t="shared" ca="1" si="345"/>
        <v>1.9684243714204439</v>
      </c>
      <c r="V412" s="2">
        <f t="shared" ca="1" si="346"/>
        <v>1.9673341686526096</v>
      </c>
      <c r="W412" s="2">
        <f t="shared" ca="1" si="347"/>
        <v>1.9633565534392368</v>
      </c>
      <c r="X412" s="2">
        <f t="shared" ca="1" si="348"/>
        <v>1.9567781908647899</v>
      </c>
      <c r="Y412" s="2">
        <f t="shared" ca="1" si="349"/>
        <v>1.947853610102918</v>
      </c>
      <c r="Z412" s="2">
        <f t="shared" ca="1" si="350"/>
        <v>1.9367982083770663</v>
      </c>
      <c r="AA412" s="2">
        <f t="shared" ca="1" si="351"/>
        <v>1.923787081621201</v>
      </c>
      <c r="AB412" s="2">
        <f t="shared" ca="1" si="352"/>
        <v>1.9089596271158782</v>
      </c>
      <c r="AC412" s="2">
        <f t="shared" ca="1" si="353"/>
        <v>1.892428151111651</v>
      </c>
      <c r="AD412" s="2">
        <f t="shared" ca="1" si="354"/>
        <v>1.8742876381454632</v>
      </c>
      <c r="AE412" s="2">
        <f t="shared" ca="1" si="355"/>
        <v>1.8546239872382875</v>
      </c>
      <c r="AF412" s="2">
        <f t="shared" ca="1" si="356"/>
        <v>1.8335193160757266</v>
      </c>
      <c r="AG412" s="2">
        <f t="shared" ca="1" si="357"/>
        <v>1.8110545189482157</v>
      </c>
      <c r="AH412" s="2">
        <f t="shared" ca="1" si="358"/>
        <v>1.7873101595619361</v>
      </c>
      <c r="AI412" s="2">
        <f t="shared" ca="1" si="359"/>
        <v>1.7623667353319814</v>
      </c>
      <c r="AJ412" s="2">
        <f t="shared" ca="1" si="360"/>
        <v>1.736304873798604</v>
      </c>
      <c r="AK412" s="2">
        <f t="shared" ca="1" si="361"/>
        <v>1.7092056668177369</v>
      </c>
      <c r="AL412" s="2">
        <f t="shared" ca="1" si="362"/>
        <v>1.6811512299850206</v>
      </c>
      <c r="AM412" s="2">
        <f t="shared" ca="1" si="363"/>
        <v>1.6522255335222689</v>
      </c>
      <c r="AN412" s="2">
        <f t="shared" ca="1" si="364"/>
        <v>1.6225154532549404</v>
      </c>
      <c r="AO412" s="2">
        <f t="shared" ca="1" si="365"/>
        <v>1.5921117923259731</v>
      </c>
      <c r="AP412" s="2">
        <f t="shared" ca="1" si="366"/>
        <v>1.5611097522848556</v>
      </c>
      <c r="AQ412" s="2">
        <f t="shared" ca="1" si="367"/>
        <v>1.5296081152628842</v>
      </c>
      <c r="AR412" s="2">
        <f t="shared" ca="1" si="368"/>
        <v>1.4977064631688448</v>
      </c>
      <c r="AS412" s="2">
        <f t="shared" ca="1" si="369"/>
        <v>1.4655003009927545</v>
      </c>
      <c r="AT412" s="2">
        <f t="shared" ca="1" si="370"/>
        <v>1.4330749088210848</v>
      </c>
      <c r="AU412" s="2">
        <f t="shared" ca="1" si="371"/>
        <v>1.400499683956433</v>
      </c>
      <c r="AV412" s="2">
        <f t="shared" ca="1" si="372"/>
        <v>1.3678250815983677</v>
      </c>
      <c r="AW412" s="2">
        <f t="shared" ca="1" si="373"/>
        <v>1.3350837694649926</v>
      </c>
      <c r="AX412" s="2">
        <f t="shared" ca="1" si="374"/>
        <v>1.3022962144182297</v>
      </c>
      <c r="AY412" s="2">
        <f t="shared" ca="1" si="375"/>
        <v>1.2694782600208256</v>
      </c>
      <c r="AZ412" s="2">
        <f t="shared" ca="1" si="324"/>
        <v>1.2366460834948447</v>
      </c>
      <c r="BC412" s="2">
        <f t="shared" ca="1" si="376"/>
        <v>2.3235293800151346</v>
      </c>
      <c r="BD412" s="2">
        <f t="shared" ca="1" si="376"/>
        <v>1.108785066178287</v>
      </c>
      <c r="BE412" s="2">
        <f t="shared" ca="1" si="376"/>
        <v>1.1838448794268741</v>
      </c>
    </row>
    <row r="413" spans="1:57" x14ac:dyDescent="0.3">
      <c r="A413" s="2">
        <f t="shared" si="325"/>
        <v>4.0099999999999589</v>
      </c>
      <c r="B413" s="2">
        <f t="shared" ca="1" si="326"/>
        <v>1.2215357396941271</v>
      </c>
      <c r="C413" s="2">
        <f t="shared" ca="1" si="327"/>
        <v>1.2939559112966705</v>
      </c>
      <c r="D413" s="2">
        <f t="shared" ca="1" si="328"/>
        <v>1.3643042549290085</v>
      </c>
      <c r="E413" s="2">
        <f t="shared" ca="1" si="329"/>
        <v>1.4321368964770826</v>
      </c>
      <c r="F413" s="2">
        <f t="shared" ca="1" si="330"/>
        <v>1.496773001308271</v>
      </c>
      <c r="G413" s="2">
        <f t="shared" ca="1" si="331"/>
        <v>1.5577766551850856</v>
      </c>
      <c r="H413" s="2">
        <f t="shared" ca="1" si="332"/>
        <v>1.6149658971506682</v>
      </c>
      <c r="I413" s="2">
        <f t="shared" ca="1" si="333"/>
        <v>1.6682521380967366</v>
      </c>
      <c r="J413" s="2">
        <f t="shared" ca="1" si="334"/>
        <v>1.7175276999064977</v>
      </c>
      <c r="K413" s="2">
        <f t="shared" ca="1" si="335"/>
        <v>1.7626380789868361</v>
      </c>
      <c r="L413" s="2">
        <f t="shared" ca="1" si="336"/>
        <v>1.8034033744756202</v>
      </c>
      <c r="M413" s="2">
        <f t="shared" ca="1" si="337"/>
        <v>1.8396561024809008</v>
      </c>
      <c r="N413" s="2">
        <f t="shared" ca="1" si="338"/>
        <v>1.8712764774234592</v>
      </c>
      <c r="O413" s="2">
        <f t="shared" ca="1" si="339"/>
        <v>1.898216761862406</v>
      </c>
      <c r="P413" s="2">
        <f t="shared" ca="1" si="340"/>
        <v>1.9205122949631039</v>
      </c>
      <c r="Q413" s="2">
        <f t="shared" ca="1" si="341"/>
        <v>1.9382802649223723</v>
      </c>
      <c r="R413" s="2">
        <f t="shared" ca="1" si="342"/>
        <v>1.9517094059758642</v>
      </c>
      <c r="S413" s="2">
        <f t="shared" ca="1" si="343"/>
        <v>1.961044622872202</v>
      </c>
      <c r="T413" s="2">
        <f t="shared" ca="1" si="344"/>
        <v>1.966570060409768</v>
      </c>
      <c r="U413" s="2">
        <f t="shared" ca="1" si="345"/>
        <v>1.9685926827023585</v>
      </c>
      <c r="V413" s="2">
        <f t="shared" ca="1" si="346"/>
        <v>1.9674268403421262</v>
      </c>
      <c r="W413" s="2">
        <f t="shared" ca="1" si="347"/>
        <v>1.9633795757862715</v>
      </c>
      <c r="X413" s="2">
        <f t="shared" ca="1" si="348"/>
        <v>1.9567369369963217</v>
      </c>
      <c r="Y413" s="2">
        <f t="shared" ca="1" si="349"/>
        <v>1.9477526963872656</v>
      </c>
      <c r="Z413" s="2">
        <f t="shared" ca="1" si="350"/>
        <v>1.9366414712519353</v>
      </c>
      <c r="AA413" s="2">
        <f t="shared" ca="1" si="351"/>
        <v>1.9235776697832354</v>
      </c>
      <c r="AB413" s="2">
        <f t="shared" ca="1" si="352"/>
        <v>1.9087001737264213</v>
      </c>
      <c r="AC413" s="2">
        <f t="shared" ca="1" si="353"/>
        <v>1.8921209691495313</v>
      </c>
      <c r="AD413" s="2">
        <f t="shared" ca="1" si="354"/>
        <v>1.8739348850094997</v>
      </c>
      <c r="AE413" s="2">
        <f t="shared" ca="1" si="355"/>
        <v>1.8542277706227206</v>
      </c>
      <c r="AF413" s="2">
        <f t="shared" ca="1" si="356"/>
        <v>1.833081744837509</v>
      </c>
      <c r="AG413" s="2">
        <f t="shared" ca="1" si="357"/>
        <v>1.8105777205940201</v>
      </c>
      <c r="AH413" s="2">
        <f t="shared" ca="1" si="358"/>
        <v>1.7867962850949837</v>
      </c>
      <c r="AI413" s="2">
        <f t="shared" ca="1" si="359"/>
        <v>1.7618179626816111</v>
      </c>
      <c r="AJ413" s="2">
        <f t="shared" ca="1" si="360"/>
        <v>1.7357234139579467</v>
      </c>
      <c r="AK413" s="2">
        <f t="shared" ca="1" si="361"/>
        <v>1.7085937744532507</v>
      </c>
      <c r="AL413" s="2">
        <f t="shared" ca="1" si="362"/>
        <v>1.6805112194592764</v>
      </c>
      <c r="AM413" s="2">
        <f t="shared" ca="1" si="363"/>
        <v>1.6515597993215962</v>
      </c>
      <c r="AN413" s="2">
        <f t="shared" ca="1" si="364"/>
        <v>1.6218264898561192</v>
      </c>
      <c r="AO413" s="2">
        <f t="shared" ca="1" si="365"/>
        <v>1.5914022030982564</v>
      </c>
      <c r="AP413" s="2">
        <f t="shared" ca="1" si="366"/>
        <v>1.5603822326872905</v>
      </c>
      <c r="AQ413" s="2">
        <f t="shared" ca="1" si="367"/>
        <v>1.5288653968835897</v>
      </c>
      <c r="AR413" s="2">
        <f t="shared" ca="1" si="368"/>
        <v>1.496951215978217</v>
      </c>
      <c r="AS413" s="2">
        <f t="shared" ca="1" si="369"/>
        <v>1.4647350103351109</v>
      </c>
      <c r="AT413" s="2">
        <f t="shared" ca="1" si="370"/>
        <v>1.4323017624072893</v>
      </c>
      <c r="AU413" s="2">
        <f t="shared" ca="1" si="371"/>
        <v>1.3997205110635533</v>
      </c>
      <c r="AV413" s="2">
        <f t="shared" ca="1" si="372"/>
        <v>1.3670413768231031</v>
      </c>
      <c r="AW413" s="2">
        <f t="shared" ca="1" si="373"/>
        <v>1.334296805433518</v>
      </c>
      <c r="AX413" s="2">
        <f t="shared" ca="1" si="374"/>
        <v>1.3015071946746333</v>
      </c>
      <c r="AY413" s="2">
        <f t="shared" ca="1" si="375"/>
        <v>1.2686884199093875</v>
      </c>
      <c r="AZ413" s="2">
        <f t="shared" ca="1" si="324"/>
        <v>1.2358566465819889</v>
      </c>
      <c r="BC413" s="2">
        <f t="shared" ca="1" si="376"/>
        <v>0.17262695169285358</v>
      </c>
      <c r="BD413" s="2">
        <f t="shared" ca="1" si="376"/>
        <v>1.4283528246884334</v>
      </c>
      <c r="BE413" s="2">
        <f t="shared" ca="1" si="376"/>
        <v>0.85813819143353953</v>
      </c>
    </row>
    <row r="414" spans="1:57" x14ac:dyDescent="0.3">
      <c r="A414" s="2">
        <f t="shared" si="325"/>
        <v>4.0199999999999587</v>
      </c>
      <c r="B414" s="2">
        <f t="shared" ca="1" si="326"/>
        <v>1.2234921757033494</v>
      </c>
      <c r="C414" s="2">
        <f t="shared" ca="1" si="327"/>
        <v>1.2958832883998526</v>
      </c>
      <c r="D414" s="2">
        <f t="shared" ca="1" si="328"/>
        <v>1.3661932903174157</v>
      </c>
      <c r="E414" s="2">
        <f t="shared" ca="1" si="329"/>
        <v>1.4339735860327512</v>
      </c>
      <c r="F414" s="2">
        <f t="shared" ca="1" si="330"/>
        <v>1.4985482543942192</v>
      </c>
      <c r="G414" s="2">
        <f t="shared" ca="1" si="331"/>
        <v>1.5594864729768343</v>
      </c>
      <c r="H414" s="2">
        <f t="shared" ca="1" si="332"/>
        <v>1.6166081591330654</v>
      </c>
      <c r="I414" s="2">
        <f t="shared" ca="1" si="333"/>
        <v>1.669824351375949</v>
      </c>
      <c r="J414" s="2">
        <f t="shared" ca="1" si="334"/>
        <v>1.7190264433677098</v>
      </c>
      <c r="K414" s="2">
        <f t="shared" ca="1" si="335"/>
        <v>1.7640594310598519</v>
      </c>
      <c r="L414" s="2">
        <f t="shared" ca="1" si="336"/>
        <v>1.8047436688942249</v>
      </c>
      <c r="M414" s="2">
        <f t="shared" ca="1" si="337"/>
        <v>1.8409126336183632</v>
      </c>
      <c r="N414" s="2">
        <f t="shared" ca="1" si="338"/>
        <v>1.8724479871949553</v>
      </c>
      <c r="O414" s="2">
        <f t="shared" ca="1" si="339"/>
        <v>1.8993036603629694</v>
      </c>
      <c r="P414" s="2">
        <f t="shared" ca="1" si="340"/>
        <v>1.921516636115056</v>
      </c>
      <c r="Q414" s="2">
        <f t="shared" ca="1" si="341"/>
        <v>1.9392055407146238</v>
      </c>
      <c r="R414" s="2">
        <f t="shared" ca="1" si="342"/>
        <v>1.9525602393248978</v>
      </c>
      <c r="S414" s="2">
        <f t="shared" ca="1" si="343"/>
        <v>1.9618264294310144</v>
      </c>
      <c r="T414" s="2">
        <f t="shared" ca="1" si="344"/>
        <v>1.9672887205946858</v>
      </c>
      <c r="U414" s="2">
        <f t="shared" ca="1" si="345"/>
        <v>1.9692542334799263</v>
      </c>
      <c r="V414" s="2">
        <f t="shared" ca="1" si="346"/>
        <v>1.9680371817636493</v>
      </c>
      <c r="W414" s="2">
        <f t="shared" ca="1" si="347"/>
        <v>1.9639441976538912</v>
      </c>
      <c r="X414" s="2">
        <f t="shared" ca="1" si="348"/>
        <v>1.9572606935872949</v>
      </c>
      <c r="Y414" s="2">
        <f t="shared" ca="1" si="349"/>
        <v>1.948239669147517</v>
      </c>
      <c r="Z414" s="2">
        <f t="shared" ca="1" si="350"/>
        <v>1.937094947931334</v>
      </c>
      <c r="AA414" s="2">
        <f t="shared" ca="1" si="351"/>
        <v>1.9240002382254713</v>
      </c>
      <c r="AB414" s="2">
        <f t="shared" ca="1" si="352"/>
        <v>1.9090938945377063</v>
      </c>
      <c r="AC414" s="2">
        <f t="shared" ca="1" si="353"/>
        <v>1.8924875704363795</v>
      </c>
      <c r="AD414" s="2">
        <f t="shared" ca="1" si="354"/>
        <v>1.8742759258066912</v>
      </c>
      <c r="AE414" s="2">
        <f t="shared" ca="1" si="355"/>
        <v>1.85454474566857</v>
      </c>
      <c r="AF414" s="2">
        <f t="shared" ca="1" si="356"/>
        <v>1.8333761347735495</v>
      </c>
      <c r="AG414" s="2">
        <f t="shared" ca="1" si="357"/>
        <v>1.8108510091992092</v>
      </c>
      <c r="AH414" s="2">
        <f t="shared" ca="1" si="358"/>
        <v>1.7870499641041853</v>
      </c>
      <c r="AI414" s="2">
        <f t="shared" ca="1" si="359"/>
        <v>1.7620535352693272</v>
      </c>
      <c r="AJ414" s="2">
        <f t="shared" ca="1" si="360"/>
        <v>1.7359424009654294</v>
      </c>
      <c r="AK414" s="2">
        <f t="shared" ca="1" si="361"/>
        <v>1.7087977251063016</v>
      </c>
      <c r="AL414" s="2">
        <f t="shared" ca="1" si="362"/>
        <v>1.68070172747913</v>
      </c>
      <c r="AM414" s="2">
        <f t="shared" ca="1" si="363"/>
        <v>1.6517385233413462</v>
      </c>
      <c r="AN414" s="2">
        <f t="shared" ca="1" si="364"/>
        <v>1.6219951730681166</v>
      </c>
      <c r="AO414" s="2">
        <f t="shared" ca="1" si="365"/>
        <v>1.5915626816420396</v>
      </c>
      <c r="AP414" s="2">
        <f t="shared" ca="1" si="366"/>
        <v>1.5605364180637435</v>
      </c>
      <c r="AQ414" s="2">
        <f t="shared" ca="1" si="367"/>
        <v>1.5290152191585007</v>
      </c>
      <c r="AR414" s="2">
        <f t="shared" ca="1" si="368"/>
        <v>1.49709852553025</v>
      </c>
      <c r="AS414" s="2">
        <f t="shared" ca="1" si="369"/>
        <v>1.4648814550474714</v>
      </c>
      <c r="AT414" s="2">
        <f t="shared" ca="1" si="370"/>
        <v>1.4324486757044892</v>
      </c>
      <c r="AU414" s="2">
        <f t="shared" ca="1" si="371"/>
        <v>1.399868852802143</v>
      </c>
      <c r="AV414" s="2">
        <f t="shared" ca="1" si="372"/>
        <v>1.3671917588242297</v>
      </c>
      <c r="AW414" s="2">
        <f t="shared" ca="1" si="373"/>
        <v>1.334449604996339</v>
      </c>
      <c r="AX414" s="2">
        <f t="shared" ca="1" si="374"/>
        <v>1.3016627064246322</v>
      </c>
      <c r="AY414" s="2">
        <f t="shared" ca="1" si="375"/>
        <v>1.2688469537914457</v>
      </c>
      <c r="AZ414" s="2">
        <f t="shared" ca="1" si="324"/>
        <v>1.2360184609181275</v>
      </c>
      <c r="BC414" s="2">
        <f t="shared" ca="1" si="376"/>
        <v>1.0318188959042143</v>
      </c>
      <c r="BD414" s="2">
        <f t="shared" ca="1" si="376"/>
        <v>-0.54216492925849824</v>
      </c>
      <c r="BE414" s="2">
        <f t="shared" ca="1" si="376"/>
        <v>-0.41581455700106229</v>
      </c>
    </row>
    <row r="415" spans="1:57" x14ac:dyDescent="0.3">
      <c r="A415" s="2">
        <f t="shared" si="325"/>
        <v>4.0299999999999585</v>
      </c>
      <c r="B415" s="2">
        <f t="shared" ca="1" si="326"/>
        <v>1.2244553959297171</v>
      </c>
      <c r="C415" s="2">
        <f t="shared" ca="1" si="327"/>
        <v>1.2967632357114378</v>
      </c>
      <c r="D415" s="2">
        <f t="shared" ca="1" si="328"/>
        <v>1.3669848574001449</v>
      </c>
      <c r="E415" s="2">
        <f t="shared" ca="1" si="329"/>
        <v>1.4346669788156061</v>
      </c>
      <c r="F415" s="2">
        <f t="shared" ca="1" si="330"/>
        <v>1.499138437710275</v>
      </c>
      <c r="G415" s="2">
        <f t="shared" ca="1" si="331"/>
        <v>1.559973281058086</v>
      </c>
      <c r="H415" s="2">
        <f t="shared" ca="1" si="332"/>
        <v>1.6169931013635557</v>
      </c>
      <c r="I415" s="2">
        <f t="shared" ca="1" si="333"/>
        <v>1.6701083955006741</v>
      </c>
      <c r="J415" s="2">
        <f t="shared" ca="1" si="334"/>
        <v>1.7192094793224764</v>
      </c>
      <c r="K415" s="2">
        <f t="shared" ca="1" si="335"/>
        <v>1.7641407052967544</v>
      </c>
      <c r="L415" s="2">
        <f t="shared" ca="1" si="336"/>
        <v>1.8047225391325297</v>
      </c>
      <c r="M415" s="2">
        <f t="shared" ca="1" si="337"/>
        <v>1.8407892698113495</v>
      </c>
      <c r="N415" s="2">
        <f t="shared" ca="1" si="338"/>
        <v>1.8722238531070492</v>
      </c>
      <c r="O415" s="2">
        <f t="shared" ca="1" si="339"/>
        <v>1.8989817293078839</v>
      </c>
      <c r="P415" s="2">
        <f t="shared" ca="1" si="340"/>
        <v>1.9211013629750591</v>
      </c>
      <c r="Q415" s="2">
        <f t="shared" ca="1" si="341"/>
        <v>1.9387026541522729</v>
      </c>
      <c r="R415" s="2">
        <f t="shared" ca="1" si="342"/>
        <v>1.9519764340229824</v>
      </c>
      <c r="S415" s="2">
        <f t="shared" ca="1" si="343"/>
        <v>1.961169028105854</v>
      </c>
      <c r="T415" s="2">
        <f t="shared" ca="1" si="344"/>
        <v>1.9665653464181496</v>
      </c>
      <c r="U415" s="2">
        <f t="shared" ca="1" si="345"/>
        <v>1.9684725021612721</v>
      </c>
      <c r="V415" s="2">
        <f t="shared" ca="1" si="346"/>
        <v>1.9672044084866984</v>
      </c>
      <c r="W415" s="2">
        <f t="shared" ca="1" si="347"/>
        <v>1.9630671247042675</v>
      </c>
      <c r="X415" s="2">
        <f t="shared" ca="1" si="348"/>
        <v>1.9563452668360892</v>
      </c>
      <c r="Y415" s="2">
        <f t="shared" ca="1" si="349"/>
        <v>1.9472909030736747</v>
      </c>
      <c r="Z415" s="2">
        <f t="shared" ca="1" si="350"/>
        <v>1.9361169070500226</v>
      </c>
      <c r="AA415" s="2">
        <f t="shared" ca="1" si="351"/>
        <v>1.9229961324555345</v>
      </c>
      <c r="AB415" s="2">
        <f t="shared" ca="1" si="352"/>
        <v>1.9080662523117458</v>
      </c>
      <c r="AC415" s="2">
        <f t="shared" ca="1" si="353"/>
        <v>1.8914384328123395</v>
      </c>
      <c r="AD415" s="2">
        <f t="shared" ca="1" si="354"/>
        <v>1.8732070087227677</v>
      </c>
      <c r="AE415" s="2">
        <f t="shared" ca="1" si="355"/>
        <v>1.853457543626968</v>
      </c>
      <c r="AF415" s="2">
        <f t="shared" ca="1" si="356"/>
        <v>1.8322719703808581</v>
      </c>
      <c r="AG415" s="2">
        <f t="shared" ca="1" si="357"/>
        <v>1.809731050152291</v>
      </c>
      <c r="AH415" s="2">
        <f t="shared" ca="1" si="358"/>
        <v>1.7859152279819663</v>
      </c>
      <c r="AI415" s="2">
        <f t="shared" ca="1" si="359"/>
        <v>1.7609048930713935</v>
      </c>
      <c r="AJ415" s="2">
        <f t="shared" ca="1" si="360"/>
        <v>1.734780583428954</v>
      </c>
      <c r="AK415" s="2">
        <f t="shared" ca="1" si="361"/>
        <v>1.7076233335317055</v>
      </c>
      <c r="AL415" s="2">
        <f t="shared" ca="1" si="362"/>
        <v>1.6795152499270767</v>
      </c>
      <c r="AM415" s="2">
        <f t="shared" ca="1" si="363"/>
        <v>1.6505403550337867</v>
      </c>
      <c r="AN415" s="2">
        <f t="shared" ca="1" si="364"/>
        <v>1.6207856358104991</v>
      </c>
      <c r="AO415" s="2">
        <f t="shared" ca="1" si="365"/>
        <v>1.5903420316917631</v>
      </c>
      <c r="AP415" s="2">
        <f t="shared" ca="1" si="366"/>
        <v>1.5593048277601054</v>
      </c>
      <c r="AQ415" s="2">
        <f t="shared" ca="1" si="367"/>
        <v>1.5277727192971413</v>
      </c>
      <c r="AR415" s="2">
        <f t="shared" ca="1" si="368"/>
        <v>1.4958449066200012</v>
      </c>
      <c r="AS415" s="2">
        <f t="shared" ca="1" si="369"/>
        <v>1.4636161447189213</v>
      </c>
      <c r="AT415" s="2">
        <f t="shared" ca="1" si="370"/>
        <v>1.4311706278038285</v>
      </c>
      <c r="AU415" s="2">
        <f t="shared" ca="1" si="371"/>
        <v>1.3985764899747328</v>
      </c>
      <c r="AV415" s="2">
        <f t="shared" ca="1" si="372"/>
        <v>1.3658829998067765</v>
      </c>
      <c r="AW415" s="2">
        <f t="shared" ca="1" si="373"/>
        <v>1.333121978897007</v>
      </c>
      <c r="AX415" s="2">
        <f t="shared" ca="1" si="374"/>
        <v>1.3003135034942535</v>
      </c>
      <c r="AY415" s="2">
        <f t="shared" ca="1" si="375"/>
        <v>1.2674733201178867</v>
      </c>
      <c r="AZ415" s="2">
        <f t="shared" ca="1" si="324"/>
        <v>1.2346173286888911</v>
      </c>
      <c r="BC415" s="2">
        <f t="shared" ca="1" si="376"/>
        <v>-1.0194356663373023</v>
      </c>
      <c r="BD415" s="2">
        <f t="shared" ca="1" si="376"/>
        <v>-0.13638593548776523</v>
      </c>
      <c r="BE415" s="2">
        <f t="shared" ca="1" si="376"/>
        <v>0.71418559907201562</v>
      </c>
    </row>
    <row r="416" spans="1:57" x14ac:dyDescent="0.3">
      <c r="A416" s="2">
        <f t="shared" si="325"/>
        <v>4.0399999999999583</v>
      </c>
      <c r="B416" s="2">
        <f t="shared" ca="1" si="326"/>
        <v>1.2264739828415159</v>
      </c>
      <c r="C416" s="2">
        <f t="shared" ca="1" si="327"/>
        <v>1.2987004159950244</v>
      </c>
      <c r="D416" s="2">
        <f t="shared" ca="1" si="328"/>
        <v>1.3688352910699735</v>
      </c>
      <c r="E416" s="2">
        <f t="shared" ca="1" si="329"/>
        <v>1.4364208330186976</v>
      </c>
      <c r="F416" s="2">
        <f t="shared" ca="1" si="330"/>
        <v>1.5007906456839302</v>
      </c>
      <c r="G416" s="2">
        <f t="shared" ca="1" si="331"/>
        <v>1.5615235865298775</v>
      </c>
      <c r="H416" s="2">
        <f t="shared" ca="1" si="332"/>
        <v>1.6184428838535727</v>
      </c>
      <c r="I416" s="2">
        <f t="shared" ca="1" si="333"/>
        <v>1.6714584871428464</v>
      </c>
      <c r="J416" s="2">
        <f t="shared" ca="1" si="334"/>
        <v>1.7204596481043435</v>
      </c>
      <c r="K416" s="2">
        <f t="shared" ca="1" si="335"/>
        <v>1.7652900957934512</v>
      </c>
      <c r="L416" s="2">
        <f t="shared" ca="1" si="336"/>
        <v>1.8057704261819907</v>
      </c>
      <c r="M416" s="2">
        <f t="shared" ca="1" si="337"/>
        <v>1.8417357550933542</v>
      </c>
      <c r="N416" s="2">
        <f t="shared" ca="1" si="338"/>
        <v>1.8730703414035772</v>
      </c>
      <c r="O416" s="2">
        <f t="shared" ca="1" si="339"/>
        <v>1.8997311393668765</v>
      </c>
      <c r="P416" s="2">
        <f t="shared" ca="1" si="340"/>
        <v>1.9217580959335381</v>
      </c>
      <c r="Q416" s="2">
        <f t="shared" ca="1" si="341"/>
        <v>1.9392723837486381</v>
      </c>
      <c r="R416" s="2">
        <f t="shared" ca="1" si="342"/>
        <v>1.9524657982324212</v>
      </c>
      <c r="S416" s="2">
        <f t="shared" ca="1" si="343"/>
        <v>1.9615852913618153</v>
      </c>
      <c r="T416" s="2">
        <f t="shared" ca="1" si="344"/>
        <v>1.9669160724275578</v>
      </c>
      <c r="U416" s="2">
        <f t="shared" ca="1" si="345"/>
        <v>1.9687652462834744</v>
      </c>
      <c r="V416" s="2">
        <f t="shared" ca="1" si="346"/>
        <v>1.9674464250844403</v>
      </c>
      <c r="W416" s="2">
        <f t="shared" ca="1" si="347"/>
        <v>1.9632650957480606</v>
      </c>
      <c r="X416" s="2">
        <f t="shared" ca="1" si="348"/>
        <v>1.9565050801586492</v>
      </c>
      <c r="Y416" s="2">
        <f t="shared" ca="1" si="349"/>
        <v>1.9474175197204298</v>
      </c>
      <c r="Z416" s="2">
        <f t="shared" ca="1" si="350"/>
        <v>1.9362143449862621</v>
      </c>
      <c r="AA416" s="2">
        <f t="shared" ca="1" si="351"/>
        <v>1.9230675634887151</v>
      </c>
      <c r="AB416" s="2">
        <f t="shared" ca="1" si="352"/>
        <v>1.9081141756216051</v>
      </c>
      <c r="AC416" s="2">
        <f t="shared" ca="1" si="353"/>
        <v>1.8914648684253448</v>
      </c>
      <c r="AD416" s="2">
        <f t="shared" ca="1" si="354"/>
        <v>1.8732136585956043</v>
      </c>
      <c r="AE416" s="2">
        <f t="shared" ca="1" si="355"/>
        <v>1.8534458942474268</v>
      </c>
      <c r="AF416" s="2">
        <f t="shared" ca="1" si="356"/>
        <v>1.8322433416571222</v>
      </c>
      <c r="AG416" s="2">
        <f t="shared" ca="1" si="357"/>
        <v>1.8096866121549435</v>
      </c>
      <c r="AH416" s="2">
        <f t="shared" ca="1" si="358"/>
        <v>1.7858560057107147</v>
      </c>
      <c r="AI416" s="2">
        <f t="shared" ca="1" si="359"/>
        <v>1.7608317700492346</v>
      </c>
      <c r="AJ416" s="2">
        <f t="shared" ca="1" si="360"/>
        <v>1.7346943081092747</v>
      </c>
      <c r="AK416" s="2">
        <f t="shared" ca="1" si="361"/>
        <v>1.7075245302313709</v>
      </c>
      <c r="AL416" s="2">
        <f t="shared" ca="1" si="362"/>
        <v>1.6794044351075048</v>
      </c>
      <c r="AM416" s="2">
        <f t="shared" ca="1" si="363"/>
        <v>1.6504179576824176</v>
      </c>
      <c r="AN416" s="2">
        <f t="shared" ca="1" si="364"/>
        <v>1.6206520166319291</v>
      </c>
      <c r="AO416" s="2">
        <f t="shared" ca="1" si="365"/>
        <v>1.5901974904514284</v>
      </c>
      <c r="AP416" s="2">
        <f t="shared" ca="1" si="366"/>
        <v>1.5591495841291196</v>
      </c>
      <c r="AQ416" s="2">
        <f t="shared" ca="1" si="367"/>
        <v>1.5276068544043881</v>
      </c>
      <c r="AR416" s="2">
        <f t="shared" ca="1" si="368"/>
        <v>1.4956682638320167</v>
      </c>
      <c r="AS416" s="2">
        <f t="shared" ca="1" si="369"/>
        <v>1.4634282072821654</v>
      </c>
      <c r="AT416" s="2">
        <f t="shared" ca="1" si="370"/>
        <v>1.4309704090083244</v>
      </c>
      <c r="AU416" s="2">
        <f t="shared" ca="1" si="371"/>
        <v>1.3983624774318086</v>
      </c>
      <c r="AV416" s="2">
        <f t="shared" ca="1" si="372"/>
        <v>1.3656531844809974</v>
      </c>
      <c r="AW416" s="2">
        <f t="shared" ca="1" si="373"/>
        <v>1.3328739701161099</v>
      </c>
      <c r="AX416" s="2">
        <f t="shared" ca="1" si="374"/>
        <v>1.3000446785988213</v>
      </c>
      <c r="AY416" s="2">
        <f t="shared" ca="1" si="375"/>
        <v>1.2671809158670786</v>
      </c>
      <c r="AZ416" s="2">
        <f t="shared" ca="1" si="324"/>
        <v>1.2342984385520495</v>
      </c>
      <c r="BC416" s="2">
        <f t="shared" ca="1" si="376"/>
        <v>0.56594359665773641</v>
      </c>
      <c r="BD416" s="2">
        <f t="shared" ca="1" si="376"/>
        <v>-0.16416061851847452</v>
      </c>
      <c r="BE416" s="2">
        <f t="shared" ca="1" si="376"/>
        <v>0.6682872618158413</v>
      </c>
    </row>
    <row r="417" spans="1:57" x14ac:dyDescent="0.3">
      <c r="A417" s="2">
        <f t="shared" si="325"/>
        <v>4.0499999999999581</v>
      </c>
      <c r="B417" s="2">
        <f t="shared" ca="1" si="326"/>
        <v>1.2278826046699314</v>
      </c>
      <c r="C417" s="2">
        <f t="shared" ca="1" si="327"/>
        <v>1.3000201152986635</v>
      </c>
      <c r="D417" s="2">
        <f t="shared" ca="1" si="328"/>
        <v>1.3700602514837827</v>
      </c>
      <c r="E417" s="2">
        <f t="shared" ca="1" si="329"/>
        <v>1.4375409547087046</v>
      </c>
      <c r="F417" s="2">
        <f t="shared" ca="1" si="330"/>
        <v>1.5018006200138023</v>
      </c>
      <c r="G417" s="2">
        <f t="shared" ca="1" si="331"/>
        <v>1.5624228760789602</v>
      </c>
      <c r="H417" s="2">
        <f t="shared" ca="1" si="332"/>
        <v>1.6192325675495141</v>
      </c>
      <c r="I417" s="2">
        <f t="shared" ca="1" si="333"/>
        <v>1.6721391104112908</v>
      </c>
      <c r="J417" s="2">
        <f t="shared" ca="1" si="334"/>
        <v>1.7210307252585859</v>
      </c>
      <c r="K417" s="2">
        <f t="shared" ca="1" si="335"/>
        <v>1.7657505570272463</v>
      </c>
      <c r="L417" s="2">
        <f t="shared" ca="1" si="336"/>
        <v>1.8061193701028335</v>
      </c>
      <c r="M417" s="2">
        <f t="shared" ca="1" si="337"/>
        <v>1.8419731408951532</v>
      </c>
      <c r="N417" s="2">
        <f t="shared" ca="1" si="338"/>
        <v>1.8731974598190753</v>
      </c>
      <c r="O417" s="2">
        <f t="shared" ca="1" si="339"/>
        <v>1.8997508186826022</v>
      </c>
      <c r="P417" s="2">
        <f t="shared" ca="1" si="340"/>
        <v>1.9216746668487064</v>
      </c>
      <c r="Q417" s="2">
        <f t="shared" ca="1" si="341"/>
        <v>1.9390914676159106</v>
      </c>
      <c r="R417" s="2">
        <f t="shared" ca="1" si="342"/>
        <v>1.9521939981050369</v>
      </c>
      <c r="S417" s="2">
        <f t="shared" ca="1" si="343"/>
        <v>1.9612298544269393</v>
      </c>
      <c r="T417" s="2">
        <f t="shared" ca="1" si="344"/>
        <v>1.966484563212771</v>
      </c>
      <c r="U417" s="2">
        <f t="shared" ca="1" si="345"/>
        <v>1.968265239335159</v>
      </c>
      <c r="V417" s="2">
        <f t="shared" ca="1" si="346"/>
        <v>1.9668852127438254</v>
      </c>
      <c r="W417" s="2">
        <f t="shared" ca="1" si="347"/>
        <v>1.9626494177485905</v>
      </c>
      <c r="X417" s="2">
        <f t="shared" ca="1" si="348"/>
        <v>1.955840903662343</v>
      </c>
      <c r="Y417" s="2">
        <f t="shared" ca="1" si="349"/>
        <v>1.9467099089955215</v>
      </c>
      <c r="Z417" s="2">
        <f t="shared" ca="1" si="350"/>
        <v>1.9354674473786548</v>
      </c>
      <c r="AA417" s="2">
        <f t="shared" ca="1" si="351"/>
        <v>1.9222847078764411</v>
      </c>
      <c r="AB417" s="2">
        <f t="shared" ca="1" si="352"/>
        <v>1.9072980463438274</v>
      </c>
      <c r="AC417" s="2">
        <f t="shared" ca="1" si="353"/>
        <v>1.8906176981089857</v>
      </c>
      <c r="AD417" s="2">
        <f t="shared" ca="1" si="354"/>
        <v>1.8723373880691827</v>
      </c>
      <c r="AE417" s="2">
        <f t="shared" ca="1" si="355"/>
        <v>1.8525422740677133</v>
      </c>
      <c r="AF417" s="2">
        <f t="shared" ca="1" si="356"/>
        <v>1.8313139803554803</v>
      </c>
      <c r="AG417" s="2">
        <f t="shared" ca="1" si="357"/>
        <v>1.8087329927398315</v>
      </c>
      <c r="AH417" s="2">
        <f t="shared" ca="1" si="358"/>
        <v>1.7848794904109586</v>
      </c>
      <c r="AI417" s="2">
        <f t="shared" ca="1" si="359"/>
        <v>1.7598336039644527</v>
      </c>
      <c r="AJ417" s="2">
        <f t="shared" ca="1" si="360"/>
        <v>1.7336756257074972</v>
      </c>
      <c r="AK417" s="2">
        <f t="shared" ca="1" si="361"/>
        <v>1.7064863663890881</v>
      </c>
      <c r="AL417" s="2">
        <f t="shared" ca="1" si="362"/>
        <v>1.6783477414727501</v>
      </c>
      <c r="AM417" s="2">
        <f t="shared" ca="1" si="363"/>
        <v>1.6493436230324294</v>
      </c>
      <c r="AN417" s="2">
        <f t="shared" ca="1" si="364"/>
        <v>1.6195608858273363</v>
      </c>
      <c r="AO417" s="2">
        <f t="shared" ca="1" si="365"/>
        <v>1.5890903712499562</v>
      </c>
      <c r="AP417" s="2">
        <f t="shared" ca="1" si="366"/>
        <v>1.5580272272445734</v>
      </c>
      <c r="AQ417" s="2">
        <f t="shared" ca="1" si="367"/>
        <v>1.5264698942433017</v>
      </c>
      <c r="AR417" s="2">
        <f t="shared" ca="1" si="368"/>
        <v>1.4945171188107815</v>
      </c>
      <c r="AS417" s="2">
        <f t="shared" ca="1" si="369"/>
        <v>1.4622629577197301</v>
      </c>
      <c r="AT417" s="2">
        <f t="shared" ca="1" si="370"/>
        <v>1.429790688372117</v>
      </c>
      <c r="AU417" s="2">
        <f t="shared" ca="1" si="371"/>
        <v>1.3971674183105598</v>
      </c>
      <c r="AV417" s="2">
        <f t="shared" ca="1" si="372"/>
        <v>1.3644414493362345</v>
      </c>
      <c r="AW417" s="2">
        <f t="shared" ca="1" si="373"/>
        <v>1.3316438669848865</v>
      </c>
      <c r="AX417" s="2">
        <f t="shared" ca="1" si="374"/>
        <v>1.2987943095785115</v>
      </c>
      <c r="AY417" s="2">
        <f t="shared" ca="1" si="375"/>
        <v>1.2659082666388246</v>
      </c>
      <c r="AZ417" s="2">
        <f t="shared" ca="1" si="324"/>
        <v>1.2330014367229476</v>
      </c>
      <c r="BC417" s="2">
        <f t="shared" ca="1" si="376"/>
        <v>-0.6670690720773802</v>
      </c>
      <c r="BD417" s="2">
        <f t="shared" ca="1" si="376"/>
        <v>0.65078453747197695</v>
      </c>
      <c r="BE417" s="2">
        <f t="shared" ca="1" si="376"/>
        <v>1.0996339651859524</v>
      </c>
    </row>
    <row r="418" spans="1:57" x14ac:dyDescent="0.3">
      <c r="A418" s="2">
        <f t="shared" si="325"/>
        <v>4.0599999999999579</v>
      </c>
      <c r="B418" s="2">
        <f t="shared" ca="1" si="326"/>
        <v>1.2293482837309178</v>
      </c>
      <c r="C418" s="2">
        <f t="shared" ca="1" si="327"/>
        <v>1.3014803458120792</v>
      </c>
      <c r="D418" s="2">
        <f t="shared" ca="1" si="328"/>
        <v>1.3714996883667203</v>
      </c>
      <c r="E418" s="2">
        <f t="shared" ca="1" si="329"/>
        <v>1.4389405295441227</v>
      </c>
      <c r="F418" s="2">
        <f t="shared" ca="1" si="330"/>
        <v>1.5031464338241138</v>
      </c>
      <c r="G418" s="2">
        <f t="shared" ca="1" si="331"/>
        <v>1.5637061166463617</v>
      </c>
      <c r="H418" s="2">
        <f t="shared" ca="1" si="332"/>
        <v>1.6204463746489528</v>
      </c>
      <c r="I418" s="2">
        <f t="shared" ca="1" si="333"/>
        <v>1.6732764590049571</v>
      </c>
      <c r="J418" s="2">
        <f t="shared" ca="1" si="334"/>
        <v>1.7220839467776301</v>
      </c>
      <c r="K418" s="2">
        <f t="shared" ca="1" si="335"/>
        <v>1.7667117924753972</v>
      </c>
      <c r="L418" s="2">
        <f t="shared" ca="1" si="336"/>
        <v>1.8069813213824684</v>
      </c>
      <c r="M418" s="2">
        <f t="shared" ca="1" si="337"/>
        <v>1.8427297585555633</v>
      </c>
      <c r="N418" s="2">
        <f t="shared" ca="1" si="338"/>
        <v>1.8738444087101409</v>
      </c>
      <c r="O418" s="2">
        <f t="shared" ca="1" si="339"/>
        <v>1.9002856791466196</v>
      </c>
      <c r="P418" s="2">
        <f t="shared" ca="1" si="340"/>
        <v>1.9220968960469267</v>
      </c>
      <c r="Q418" s="2">
        <f t="shared" ca="1" si="341"/>
        <v>1.9394021858254287</v>
      </c>
      <c r="R418" s="2">
        <f t="shared" ca="1" si="342"/>
        <v>1.9523956791936454</v>
      </c>
      <c r="S418" s="2">
        <f t="shared" ca="1" si="343"/>
        <v>1.9613259885019403</v>
      </c>
      <c r="T418" s="2">
        <f t="shared" ca="1" si="344"/>
        <v>1.966479330216903</v>
      </c>
      <c r="U418" s="2">
        <f t="shared" ca="1" si="345"/>
        <v>1.9681632020269375</v>
      </c>
      <c r="V418" s="2">
        <f t="shared" ca="1" si="346"/>
        <v>1.9666910249100131</v>
      </c>
      <c r="W418" s="2">
        <f t="shared" ca="1" si="347"/>
        <v>1.9623675548103459</v>
      </c>
      <c r="X418" s="2">
        <f t="shared" ca="1" si="348"/>
        <v>1.955475444504406</v>
      </c>
      <c r="Y418" s="2">
        <f t="shared" ca="1" si="349"/>
        <v>1.94626440796973</v>
      </c>
      <c r="Z418" s="2">
        <f t="shared" ca="1" si="350"/>
        <v>1.9349449225250579</v>
      </c>
      <c r="AA418" s="2">
        <f t="shared" ca="1" si="351"/>
        <v>1.9216877408872515</v>
      </c>
      <c r="AB418" s="2">
        <f t="shared" ca="1" si="352"/>
        <v>1.9066289568703736</v>
      </c>
      <c r="AC418" s="2">
        <f t="shared" ca="1" si="353"/>
        <v>1.8898787359300873</v>
      </c>
      <c r="AD418" s="2">
        <f t="shared" ca="1" si="354"/>
        <v>1.8715308918372409</v>
      </c>
      <c r="AE418" s="2">
        <f t="shared" ca="1" si="355"/>
        <v>1.8516707717697629</v>
      </c>
      <c r="AF418" s="2">
        <f t="shared" ca="1" si="356"/>
        <v>1.8303802369246516</v>
      </c>
      <c r="AG418" s="2">
        <f t="shared" ca="1" si="357"/>
        <v>1.8077400263226691</v>
      </c>
      <c r="AH418" s="2">
        <f t="shared" ca="1" si="358"/>
        <v>1.783830577088837</v>
      </c>
      <c r="AI418" s="2">
        <f t="shared" ca="1" si="359"/>
        <v>1.7587322814609445</v>
      </c>
      <c r="AJ418" s="2">
        <f t="shared" ca="1" si="360"/>
        <v>1.7325256999768417</v>
      </c>
      <c r="AK418" s="2">
        <f t="shared" ca="1" si="361"/>
        <v>1.7052919227626997</v>
      </c>
      <c r="AL418" s="2">
        <f t="shared" ca="1" si="362"/>
        <v>1.677113161102193</v>
      </c>
      <c r="AM418" s="2">
        <f t="shared" ca="1" si="363"/>
        <v>1.6480736032190104</v>
      </c>
      <c r="AN418" s="2">
        <f t="shared" ca="1" si="364"/>
        <v>1.6182604587334801</v>
      </c>
      <c r="AO418" s="2">
        <f t="shared" ca="1" si="365"/>
        <v>1.587764910177818</v>
      </c>
      <c r="AP418" s="2">
        <f t="shared" ca="1" si="366"/>
        <v>1.5566824259085736</v>
      </c>
      <c r="AQ418" s="2">
        <f t="shared" ca="1" si="367"/>
        <v>1.5251117066983866</v>
      </c>
      <c r="AR418" s="2">
        <f t="shared" ca="1" si="368"/>
        <v>1.4931516593210621</v>
      </c>
      <c r="AS418" s="2">
        <f t="shared" ca="1" si="369"/>
        <v>1.4608963789182468</v>
      </c>
      <c r="AT418" s="2">
        <f t="shared" ca="1" si="370"/>
        <v>1.428429073601299</v>
      </c>
      <c r="AU418" s="2">
        <f t="shared" ca="1" si="371"/>
        <v>1.3958167292906236</v>
      </c>
      <c r="AV418" s="2">
        <f t="shared" ca="1" si="372"/>
        <v>1.3631075586157004</v>
      </c>
      <c r="AW418" s="2">
        <f t="shared" ca="1" si="373"/>
        <v>1.330332674298951</v>
      </c>
      <c r="AX418" s="2">
        <f t="shared" ca="1" si="374"/>
        <v>1.2975118891546142</v>
      </c>
      <c r="AY418" s="2">
        <f t="shared" ca="1" si="375"/>
        <v>1.2646609560964706</v>
      </c>
      <c r="AZ418" s="2">
        <f t="shared" ca="1" si="324"/>
        <v>1.2317959368583884</v>
      </c>
      <c r="BC418" s="2">
        <f t="shared" ca="1" si="376"/>
        <v>-0.41673198042027693</v>
      </c>
      <c r="BD418" s="2">
        <f t="shared" ca="1" si="376"/>
        <v>2.2388580436387127</v>
      </c>
      <c r="BE418" s="2">
        <f t="shared" ca="1" si="376"/>
        <v>0.15792899844436992</v>
      </c>
    </row>
    <row r="419" spans="1:57" x14ac:dyDescent="0.3">
      <c r="A419" s="2">
        <f t="shared" si="325"/>
        <v>4.0699999999999577</v>
      </c>
      <c r="B419" s="2">
        <f t="shared" ca="1" si="326"/>
        <v>1.2307737425470604</v>
      </c>
      <c r="C419" s="2">
        <f t="shared" ca="1" si="327"/>
        <v>1.3028679096076874</v>
      </c>
      <c r="D419" s="2">
        <f t="shared" ca="1" si="328"/>
        <v>1.3728408314895975</v>
      </c>
      <c r="E419" s="2">
        <f t="shared" ca="1" si="329"/>
        <v>1.4402228811775133</v>
      </c>
      <c r="F419" s="2">
        <f t="shared" ca="1" si="330"/>
        <v>1.5043624912512277</v>
      </c>
      <c r="G419" s="2">
        <f t="shared" ca="1" si="331"/>
        <v>1.5648531015289557</v>
      </c>
      <c r="H419" s="2">
        <f t="shared" ca="1" si="332"/>
        <v>1.6215231186195282</v>
      </c>
      <c r="I419" s="2">
        <f t="shared" ca="1" si="333"/>
        <v>1.6742813196229973</v>
      </c>
      <c r="J419" s="2">
        <f t="shared" ca="1" si="334"/>
        <v>1.7230143474477539</v>
      </c>
      <c r="K419" s="2">
        <f t="shared" ca="1" si="335"/>
        <v>1.7675646815154284</v>
      </c>
      <c r="L419" s="2">
        <f t="shared" ca="1" si="336"/>
        <v>1.8077539220779479</v>
      </c>
      <c r="M419" s="2">
        <f t="shared" ca="1" si="337"/>
        <v>1.8434202524661241</v>
      </c>
      <c r="N419" s="2">
        <f t="shared" ca="1" si="338"/>
        <v>1.8744523960339454</v>
      </c>
      <c r="O419" s="2">
        <f t="shared" ca="1" si="339"/>
        <v>1.9008123751148804</v>
      </c>
      <c r="P419" s="2">
        <f t="shared" ca="1" si="340"/>
        <v>1.9225450887498547</v>
      </c>
      <c r="Q419" s="2">
        <f t="shared" ca="1" si="341"/>
        <v>1.9397760205926782</v>
      </c>
      <c r="R419" s="2">
        <f t="shared" ca="1" si="342"/>
        <v>1.9527003485126495</v>
      </c>
      <c r="S419" s="2">
        <f t="shared" ca="1" si="343"/>
        <v>1.9615673948856638</v>
      </c>
      <c r="T419" s="2">
        <f t="shared" ca="1" si="344"/>
        <v>1.9666637601874584</v>
      </c>
      <c r="U419" s="2">
        <f t="shared" ca="1" si="345"/>
        <v>1.9682970194005678</v>
      </c>
      <c r="V419" s="2">
        <f t="shared" ca="1" si="346"/>
        <v>1.9667803794574348</v>
      </c>
      <c r="W419" s="2">
        <f t="shared" ca="1" si="347"/>
        <v>1.9624181138873595</v>
      </c>
      <c r="X419" s="2">
        <f t="shared" ca="1" si="348"/>
        <v>1.9554921766845688</v>
      </c>
      <c r="Y419" s="2">
        <f t="shared" ca="1" si="349"/>
        <v>1.9462514573722223</v>
      </c>
      <c r="Z419" s="2">
        <f t="shared" ca="1" si="350"/>
        <v>1.9349055992706548</v>
      </c>
      <c r="AA419" s="2">
        <f t="shared" ca="1" si="351"/>
        <v>1.9216246225491345</v>
      </c>
      <c r="AB419" s="2">
        <f t="shared" ca="1" si="352"/>
        <v>1.9065440631383124</v>
      </c>
      <c r="AC419" s="2">
        <f t="shared" ca="1" si="353"/>
        <v>1.8897737201103675</v>
      </c>
      <c r="AD419" s="2">
        <f t="shared" ca="1" si="354"/>
        <v>1.8714071984330558</v>
      </c>
      <c r="AE419" s="2">
        <f t="shared" ca="1" si="355"/>
        <v>1.8515297358852723</v>
      </c>
      <c r="AF419" s="2">
        <f t="shared" ca="1" si="356"/>
        <v>1.8302231312495612</v>
      </c>
      <c r="AG419" s="2">
        <f t="shared" ca="1" si="357"/>
        <v>1.8075680771686315</v>
      </c>
      <c r="AH419" s="2">
        <f t="shared" ca="1" si="358"/>
        <v>1.783644969090586</v>
      </c>
      <c r="AI419" s="2">
        <f t="shared" ca="1" si="359"/>
        <v>1.7585341613412855</v>
      </c>
      <c r="AJ419" s="2">
        <f t="shared" ca="1" si="360"/>
        <v>1.7323161832262806</v>
      </c>
      <c r="AK419" s="2">
        <f t="shared" ca="1" si="361"/>
        <v>1.7050721048918818</v>
      </c>
      <c r="AL419" s="2">
        <f t="shared" ca="1" si="362"/>
        <v>1.6768841341626088</v>
      </c>
      <c r="AM419" s="2">
        <f t="shared" ca="1" si="363"/>
        <v>1.6478364761002247</v>
      </c>
      <c r="AN419" s="2">
        <f t="shared" ca="1" si="364"/>
        <v>1.6180163756258523</v>
      </c>
      <c r="AO419" s="2">
        <f t="shared" ca="1" si="365"/>
        <v>1.5875150563109921</v>
      </c>
      <c r="AP419" s="2">
        <f t="shared" ca="1" si="366"/>
        <v>1.5564280060371292</v>
      </c>
      <c r="AQ419" s="2">
        <f t="shared" ca="1" si="367"/>
        <v>1.5248538842289043</v>
      </c>
      <c r="AR419" s="2">
        <f t="shared" ca="1" si="368"/>
        <v>1.4928914557465882</v>
      </c>
      <c r="AS419" s="2">
        <f t="shared" ca="1" si="369"/>
        <v>1.4606345522616695</v>
      </c>
      <c r="AT419" s="2">
        <f t="shared" ca="1" si="370"/>
        <v>1.4281660118623676</v>
      </c>
      <c r="AU419" s="2">
        <f t="shared" ca="1" si="371"/>
        <v>1.3955523998099888</v>
      </c>
      <c r="AV419" s="2">
        <f t="shared" ca="1" si="372"/>
        <v>1.3628415422035889</v>
      </c>
      <c r="AW419" s="2">
        <f t="shared" ca="1" si="373"/>
        <v>1.3300642822124802</v>
      </c>
      <c r="AX419" s="2">
        <f t="shared" ca="1" si="374"/>
        <v>1.2972403092352456</v>
      </c>
      <c r="AY419" s="2">
        <f t="shared" ca="1" si="375"/>
        <v>1.264385341887529</v>
      </c>
      <c r="AZ419" s="2">
        <f t="shared" ca="1" si="324"/>
        <v>1.2315153641145891</v>
      </c>
      <c r="BC419" s="2">
        <f t="shared" ca="1" si="376"/>
        <v>0.31711582334321253</v>
      </c>
      <c r="BD419" s="2">
        <f t="shared" ca="1" si="376"/>
        <v>-0.92063140130733423</v>
      </c>
      <c r="BE419" s="2">
        <f t="shared" ca="1" si="376"/>
        <v>-0.40779540542819515</v>
      </c>
    </row>
    <row r="420" spans="1:57" x14ac:dyDescent="0.3">
      <c r="A420" s="2">
        <f t="shared" si="325"/>
        <v>4.0799999999999574</v>
      </c>
      <c r="B420" s="2">
        <f t="shared" ca="1" si="326"/>
        <v>1.2318424840088393</v>
      </c>
      <c r="C420" s="2">
        <f t="shared" ca="1" si="327"/>
        <v>1.3039698342824959</v>
      </c>
      <c r="D420" s="2">
        <f t="shared" ca="1" si="328"/>
        <v>1.3739588230571584</v>
      </c>
      <c r="E420" s="2">
        <f t="shared" ca="1" si="329"/>
        <v>1.4413364971117073</v>
      </c>
      <c r="F420" s="2">
        <f t="shared" ca="1" si="330"/>
        <v>1.505456498944898</v>
      </c>
      <c r="G420" s="2">
        <f t="shared" ca="1" si="331"/>
        <v>1.5659172751587624</v>
      </c>
      <c r="H420" s="2">
        <f t="shared" ca="1" si="332"/>
        <v>1.6225491453454262</v>
      </c>
      <c r="I420" s="2">
        <f t="shared" ca="1" si="333"/>
        <v>1.6752607480237121</v>
      </c>
      <c r="J420" s="2">
        <f t="shared" ca="1" si="334"/>
        <v>1.7239381458219343</v>
      </c>
      <c r="K420" s="2">
        <f t="shared" ca="1" si="335"/>
        <v>1.7684237027694441</v>
      </c>
      <c r="L420" s="2">
        <f t="shared" ca="1" si="336"/>
        <v>1.8085396524454385</v>
      </c>
      <c r="M420" s="2">
        <f t="shared" ca="1" si="337"/>
        <v>1.8441254903555364</v>
      </c>
      <c r="N420" s="2">
        <f t="shared" ca="1" si="338"/>
        <v>1.8750717071135712</v>
      </c>
      <c r="O420" s="2">
        <f t="shared" ca="1" si="339"/>
        <v>1.9013422839360072</v>
      </c>
      <c r="P420" s="2">
        <f t="shared" ca="1" si="340"/>
        <v>1.9229840331038024</v>
      </c>
      <c r="Q420" s="2">
        <f t="shared" ca="1" si="341"/>
        <v>1.9401241340020028</v>
      </c>
      <c r="R420" s="2">
        <f t="shared" ca="1" si="342"/>
        <v>1.9529591496084666</v>
      </c>
      <c r="S420" s="2">
        <f t="shared" ca="1" si="343"/>
        <v>1.9617394504977188</v>
      </c>
      <c r="T420" s="2">
        <f t="shared" ca="1" si="344"/>
        <v>1.9667523597137699</v>
      </c>
      <c r="U420" s="2">
        <f t="shared" ca="1" si="345"/>
        <v>1.9683058683999175</v>
      </c>
      <c r="V420" s="2">
        <f t="shared" ca="1" si="346"/>
        <v>1.966713308769116</v>
      </c>
      <c r="W420" s="2">
        <f t="shared" ca="1" si="347"/>
        <v>1.9622788123018289</v>
      </c>
      <c r="X420" s="2">
        <f t="shared" ca="1" si="348"/>
        <v>1.955283976390022</v>
      </c>
      <c r="Y420" s="2">
        <f t="shared" ca="1" si="349"/>
        <v>1.9459772106050246</v>
      </c>
      <c r="Z420" s="2">
        <f t="shared" ca="1" si="350"/>
        <v>1.9345676709912074</v>
      </c>
      <c r="AA420" s="2">
        <f t="shared" ca="1" si="351"/>
        <v>1.9212249933569547</v>
      </c>
      <c r="AB420" s="2">
        <f t="shared" ca="1" si="352"/>
        <v>1.9060845042729297</v>
      </c>
      <c r="AC420" s="2">
        <f t="shared" ca="1" si="353"/>
        <v>1.8892559842728616</v>
      </c>
      <c r="AD420" s="2">
        <f t="shared" ca="1" si="354"/>
        <v>1.8708331762029207</v>
      </c>
      <c r="AE420" s="2">
        <f t="shared" ca="1" si="355"/>
        <v>1.8509015540760854</v>
      </c>
      <c r="AF420" s="2">
        <f t="shared" ca="1" si="356"/>
        <v>1.8295431992746003</v>
      </c>
      <c r="AG420" s="2">
        <f t="shared" ca="1" si="357"/>
        <v>1.8068391028505695</v>
      </c>
      <c r="AH420" s="2">
        <f t="shared" ca="1" si="358"/>
        <v>1.7828699633439025</v>
      </c>
      <c r="AI420" s="2">
        <f t="shared" ca="1" si="359"/>
        <v>1.75771644199555</v>
      </c>
      <c r="AJ420" s="2">
        <f t="shared" ca="1" si="360"/>
        <v>1.7314593817972384</v>
      </c>
      <c r="AK420" s="2">
        <f t="shared" ca="1" si="361"/>
        <v>1.7041801779392565</v>
      </c>
      <c r="AL420" s="2">
        <f t="shared" ca="1" si="362"/>
        <v>1.6759613798863404</v>
      </c>
      <c r="AM420" s="2">
        <f t="shared" ca="1" si="363"/>
        <v>1.6468875546010071</v>
      </c>
      <c r="AN420" s="2">
        <f t="shared" ca="1" si="364"/>
        <v>1.6170463271133697</v>
      </c>
      <c r="AO420" s="2">
        <f t="shared" ca="1" si="365"/>
        <v>1.5865293062973522</v>
      </c>
      <c r="AP420" s="2">
        <f t="shared" ca="1" si="366"/>
        <v>1.5554323430353423</v>
      </c>
      <c r="AQ420" s="2">
        <f t="shared" ca="1" si="367"/>
        <v>1.5238543980860975</v>
      </c>
      <c r="AR420" s="2">
        <f t="shared" ca="1" si="368"/>
        <v>1.4918944366586464</v>
      </c>
      <c r="AS420" s="2">
        <f t="shared" ca="1" si="369"/>
        <v>1.4596463695166864</v>
      </c>
      <c r="AT420" s="2">
        <f t="shared" ca="1" si="370"/>
        <v>1.4271930084060045</v>
      </c>
      <c r="AU420" s="2">
        <f t="shared" ca="1" si="371"/>
        <v>1.3946008433048076</v>
      </c>
      <c r="AV420" s="2">
        <f t="shared" ca="1" si="372"/>
        <v>1.3619176608146992</v>
      </c>
      <c r="AW420" s="2">
        <f t="shared" ca="1" si="373"/>
        <v>1.3291743821680584</v>
      </c>
      <c r="AX420" s="2">
        <f t="shared" ca="1" si="374"/>
        <v>1.296390919823587</v>
      </c>
      <c r="AY420" s="2">
        <f t="shared" ca="1" si="375"/>
        <v>1.2635833019224092</v>
      </c>
      <c r="AZ420" s="2">
        <f t="shared" ca="1" si="324"/>
        <v>1.2307677993552775</v>
      </c>
      <c r="BC420" s="2">
        <f t="shared" ca="1" si="376"/>
        <v>-0.19066412879109329</v>
      </c>
      <c r="BD420" s="2">
        <f t="shared" ca="1" si="376"/>
        <v>0.79612956134470103</v>
      </c>
      <c r="BE420" s="2">
        <f t="shared" ca="1" si="376"/>
        <v>-1.0782746038110007</v>
      </c>
    </row>
    <row r="421" spans="1:57" x14ac:dyDescent="0.3">
      <c r="A421" s="2">
        <f t="shared" si="325"/>
        <v>4.0899999999999572</v>
      </c>
      <c r="B421" s="2">
        <f t="shared" ca="1" si="326"/>
        <v>1.2319505910641118</v>
      </c>
      <c r="C421" s="2">
        <f t="shared" ca="1" si="327"/>
        <v>1.3041238659886136</v>
      </c>
      <c r="D421" s="2">
        <f t="shared" ca="1" si="328"/>
        <v>1.3741399523585553</v>
      </c>
      <c r="E421" s="2">
        <f t="shared" ca="1" si="329"/>
        <v>1.4415228085823713</v>
      </c>
      <c r="F421" s="2">
        <f t="shared" ca="1" si="330"/>
        <v>1.5056313501279759</v>
      </c>
      <c r="G421" s="2">
        <f t="shared" ca="1" si="331"/>
        <v>1.566069035618108</v>
      </c>
      <c r="H421" s="2">
        <f t="shared" ca="1" si="332"/>
        <v>1.6226681237097971</v>
      </c>
      <c r="I421" s="2">
        <f t="shared" ca="1" si="333"/>
        <v>1.6753371726195594</v>
      </c>
      <c r="J421" s="2">
        <f t="shared" ca="1" si="334"/>
        <v>1.7239617411062882</v>
      </c>
      <c r="K421" s="2">
        <f t="shared" ca="1" si="335"/>
        <v>1.7683841598943464</v>
      </c>
      <c r="L421" s="2">
        <f t="shared" ca="1" si="336"/>
        <v>1.808427376580052</v>
      </c>
      <c r="M421" s="2">
        <f t="shared" ca="1" si="337"/>
        <v>1.843932275058431</v>
      </c>
      <c r="N421" s="2">
        <f t="shared" ca="1" si="338"/>
        <v>1.874791184148525</v>
      </c>
      <c r="O421" s="2">
        <f t="shared" ca="1" si="339"/>
        <v>1.9009701101498349</v>
      </c>
      <c r="P421" s="2">
        <f t="shared" ca="1" si="340"/>
        <v>1.922517841346074</v>
      </c>
      <c r="Q421" s="2">
        <f t="shared" ca="1" si="341"/>
        <v>1.9395633137539712</v>
      </c>
      <c r="R421" s="2">
        <f t="shared" ca="1" si="342"/>
        <v>1.952304535834646</v>
      </c>
      <c r="S421" s="2">
        <f t="shared" ca="1" si="343"/>
        <v>1.9609929869615457</v>
      </c>
      <c r="T421" s="2">
        <f t="shared" ca="1" si="344"/>
        <v>1.9659167737317036</v>
      </c>
      <c r="U421" s="2">
        <f t="shared" ca="1" si="345"/>
        <v>1.9673843647444744</v>
      </c>
      <c r="V421" s="2">
        <f t="shared" ca="1" si="346"/>
        <v>1.9657092792596385</v>
      </c>
      <c r="W421" s="2">
        <f t="shared" ca="1" si="347"/>
        <v>1.9611955695306527</v>
      </c>
      <c r="X421" s="2">
        <f t="shared" ca="1" si="348"/>
        <v>1.9541245409931312</v>
      </c>
      <c r="Y421" s="2">
        <f t="shared" ca="1" si="349"/>
        <v>1.9447441902329894</v>
      </c>
      <c r="Z421" s="2">
        <f t="shared" ca="1" si="350"/>
        <v>1.9332632551898359</v>
      </c>
      <c r="AA421" s="2">
        <f t="shared" ca="1" si="351"/>
        <v>1.9198510579240886</v>
      </c>
      <c r="AB421" s="2">
        <f t="shared" ca="1" si="352"/>
        <v>1.9046427865757536</v>
      </c>
      <c r="AC421" s="2">
        <f t="shared" ca="1" si="353"/>
        <v>1.8877482733813471</v>
      </c>
      <c r="AD421" s="2">
        <f t="shared" ca="1" si="354"/>
        <v>1.8692614681454671</v>
      </c>
      <c r="AE421" s="2">
        <f t="shared" ca="1" si="355"/>
        <v>1.849268149155388</v>
      </c>
      <c r="AF421" s="2">
        <f t="shared" ca="1" si="356"/>
        <v>1.827850747822148</v>
      </c>
      <c r="AG421" s="2">
        <f t="shared" ca="1" si="357"/>
        <v>1.8050906208137942</v>
      </c>
      <c r="AH421" s="2">
        <f t="shared" ca="1" si="358"/>
        <v>1.7810688369514089</v>
      </c>
      <c r="AI421" s="2">
        <f t="shared" ca="1" si="359"/>
        <v>1.7558664316393542</v>
      </c>
      <c r="AJ421" s="2">
        <f t="shared" ca="1" si="360"/>
        <v>1.7295646288955877</v>
      </c>
      <c r="AK421" s="2">
        <f t="shared" ca="1" si="361"/>
        <v>1.7022452163992015</v>
      </c>
      <c r="AL421" s="2">
        <f t="shared" ca="1" si="362"/>
        <v>1.6739911527732583</v>
      </c>
      <c r="AM421" s="2">
        <f t="shared" ca="1" si="363"/>
        <v>1.6448874343580939</v>
      </c>
      <c r="AN421" s="2">
        <f t="shared" ca="1" si="364"/>
        <v>1.6150221335095802</v>
      </c>
      <c r="AO421" s="2">
        <f t="shared" ca="1" si="365"/>
        <v>1.5844873110709339</v>
      </c>
      <c r="AP421" s="2">
        <f t="shared" ca="1" si="366"/>
        <v>1.5533792468050096</v>
      </c>
      <c r="AQ421" s="2">
        <f t="shared" ca="1" si="367"/>
        <v>1.521797267897874</v>
      </c>
      <c r="AR421" s="2">
        <f t="shared" ca="1" si="368"/>
        <v>1.4898406045950829</v>
      </c>
      <c r="AS421" s="2">
        <f t="shared" ca="1" si="369"/>
        <v>1.4576033117567491</v>
      </c>
      <c r="AT421" s="2">
        <f t="shared" ca="1" si="370"/>
        <v>1.4251682409203137</v>
      </c>
      <c r="AU421" s="2">
        <f t="shared" ca="1" si="371"/>
        <v>1.392601874609497</v>
      </c>
      <c r="AV421" s="2">
        <f t="shared" ca="1" si="372"/>
        <v>1.3599520293925607</v>
      </c>
      <c r="AW421" s="2">
        <f t="shared" ca="1" si="373"/>
        <v>1.3272497745777907</v>
      </c>
      <c r="AX421" s="2">
        <f t="shared" ca="1" si="374"/>
        <v>1.294515314526216</v>
      </c>
      <c r="AY421" s="2">
        <f t="shared" ca="1" si="375"/>
        <v>1.2617650535657403</v>
      </c>
      <c r="AZ421" s="2">
        <f t="shared" ca="1" si="324"/>
        <v>1.229015468391415</v>
      </c>
      <c r="BC421" s="2">
        <f t="shared" ca="1" si="376"/>
        <v>-1.627041144082515</v>
      </c>
      <c r="BD421" s="2">
        <f t="shared" ca="1" si="376"/>
        <v>1.1744900339713951</v>
      </c>
      <c r="BE421" s="2">
        <f t="shared" ca="1" si="376"/>
        <v>-1.1784284695674065</v>
      </c>
    </row>
    <row r="422" spans="1:57" x14ac:dyDescent="0.3">
      <c r="A422" s="2">
        <f t="shared" si="325"/>
        <v>4.099999999999957</v>
      </c>
      <c r="B422" s="2">
        <f t="shared" ca="1" si="326"/>
        <v>1.2331005633104868</v>
      </c>
      <c r="C422" s="2">
        <f t="shared" ca="1" si="327"/>
        <v>1.3051860993818738</v>
      </c>
      <c r="D422" s="2">
        <f t="shared" ca="1" si="328"/>
        <v>1.3751102487376397</v>
      </c>
      <c r="E422" s="2">
        <f t="shared" ca="1" si="329"/>
        <v>1.4423934621981007</v>
      </c>
      <c r="F422" s="2">
        <f t="shared" ca="1" si="330"/>
        <v>1.5063993365368984</v>
      </c>
      <c r="G422" s="2">
        <f t="shared" ca="1" si="331"/>
        <v>1.5667356944938982</v>
      </c>
      <c r="H422" s="2">
        <f t="shared" ca="1" si="332"/>
        <v>1.6232361069592258</v>
      </c>
      <c r="I422" s="2">
        <f t="shared" ca="1" si="333"/>
        <v>1.6758084569312854</v>
      </c>
      <c r="J422" s="2">
        <f t="shared" ca="1" si="334"/>
        <v>1.7243372222663744</v>
      </c>
      <c r="K422" s="2">
        <f t="shared" ca="1" si="335"/>
        <v>1.7686641288858453</v>
      </c>
      <c r="L422" s="2">
        <f t="shared" ca="1" si="336"/>
        <v>1.8086122654461199</v>
      </c>
      <c r="M422" s="2">
        <f t="shared" ca="1" si="337"/>
        <v>1.8440233267834834</v>
      </c>
      <c r="N422" s="2">
        <f t="shared" ca="1" si="338"/>
        <v>1.8747908972152787</v>
      </c>
      <c r="O422" s="2">
        <f t="shared" ca="1" si="339"/>
        <v>1.9008824206979738</v>
      </c>
      <c r="P422" s="2">
        <f t="shared" ca="1" si="340"/>
        <v>1.9223480706861529</v>
      </c>
      <c r="Q422" s="2">
        <f t="shared" ca="1" si="341"/>
        <v>1.9393179471607958</v>
      </c>
      <c r="R422" s="2">
        <f t="shared" ca="1" si="342"/>
        <v>1.9519909108881324</v>
      </c>
      <c r="S422" s="2">
        <f t="shared" ca="1" si="343"/>
        <v>1.9606189570911507</v>
      </c>
      <c r="T422" s="2">
        <f t="shared" ca="1" si="344"/>
        <v>1.965490383353504</v>
      </c>
      <c r="U422" s="2">
        <f t="shared" ca="1" si="345"/>
        <v>1.9669135434779565</v>
      </c>
      <c r="V422" s="2">
        <f t="shared" ca="1" si="346"/>
        <v>1.9652015520011732</v>
      </c>
      <c r="W422" s="2">
        <f t="shared" ca="1" si="347"/>
        <v>1.9606577912505549</v>
      </c>
      <c r="X422" s="2">
        <f t="shared" ca="1" si="348"/>
        <v>1.9535626858403183</v>
      </c>
      <c r="Y422" s="2">
        <f t="shared" ca="1" si="349"/>
        <v>1.9441632328241156</v>
      </c>
      <c r="Z422" s="2">
        <f t="shared" ca="1" si="350"/>
        <v>1.9326671676794644</v>
      </c>
      <c r="AA422" s="2">
        <f t="shared" ca="1" si="351"/>
        <v>1.9192429157806998</v>
      </c>
      <c r="AB422" s="2">
        <f t="shared" ca="1" si="352"/>
        <v>1.9040249441953754</v>
      </c>
      <c r="AC422" s="2">
        <f t="shared" ca="1" si="353"/>
        <v>1.8871225535234439</v>
      </c>
      <c r="AD422" s="2">
        <f t="shared" ca="1" si="354"/>
        <v>1.8686293160297851</v>
      </c>
      <c r="AE422" s="2">
        <f t="shared" ca="1" si="355"/>
        <v>1.8486307287465948</v>
      </c>
      <c r="AF422" s="2">
        <f t="shared" ca="1" si="356"/>
        <v>1.8272089869809851</v>
      </c>
      <c r="AG422" s="2">
        <f t="shared" ca="1" si="357"/>
        <v>1.8044452266657873</v>
      </c>
      <c r="AH422" s="2">
        <f t="shared" ca="1" si="358"/>
        <v>1.780420300536437</v>
      </c>
      <c r="AI422" s="2">
        <f t="shared" ca="1" si="359"/>
        <v>1.7552150318535005</v>
      </c>
      <c r="AJ422" s="2">
        <f t="shared" ca="1" si="360"/>
        <v>1.7289104394459547</v>
      </c>
      <c r="AK422" s="2">
        <f t="shared" ca="1" si="361"/>
        <v>1.701588117370622</v>
      </c>
      <c r="AL422" s="2">
        <f t="shared" ca="1" si="362"/>
        <v>1.673330847368818</v>
      </c>
      <c r="AM422" s="2">
        <f t="shared" ca="1" si="363"/>
        <v>1.6442234690731927</v>
      </c>
      <c r="AN422" s="2">
        <f t="shared" ca="1" si="364"/>
        <v>1.614353915813783</v>
      </c>
      <c r="AO422" s="2">
        <f t="shared" ca="1" si="365"/>
        <v>1.5838141134968589</v>
      </c>
      <c r="AP422" s="2">
        <f t="shared" ca="1" si="366"/>
        <v>1.5527001830722151</v>
      </c>
      <c r="AQ422" s="2">
        <f t="shared" ca="1" si="367"/>
        <v>1.5211112296809484</v>
      </c>
      <c r="AR422" s="2">
        <f t="shared" ca="1" si="368"/>
        <v>1.4891461597418756</v>
      </c>
      <c r="AS422" s="2">
        <f t="shared" ca="1" si="369"/>
        <v>1.4568985836809663</v>
      </c>
      <c r="AT422" s="2">
        <f t="shared" ca="1" si="370"/>
        <v>1.4244508054379295</v>
      </c>
      <c r="AU422" s="2">
        <f t="shared" ca="1" si="371"/>
        <v>1.3918687143859576</v>
      </c>
      <c r="AV422" s="2">
        <f t="shared" ca="1" si="372"/>
        <v>1.3591995729776927</v>
      </c>
      <c r="AW422" s="2">
        <f t="shared" ca="1" si="373"/>
        <v>1.3264740150293919</v>
      </c>
      <c r="AX422" s="2">
        <f t="shared" ca="1" si="374"/>
        <v>1.2937119520456366</v>
      </c>
      <c r="AY422" s="2">
        <f t="shared" ca="1" si="375"/>
        <v>1.2609295746889972</v>
      </c>
      <c r="AZ422" s="2">
        <f t="shared" ca="1" si="324"/>
        <v>1.2281428036892323</v>
      </c>
      <c r="BC422" s="2">
        <f t="shared" ca="1" si="376"/>
        <v>-0.44801533968455765</v>
      </c>
      <c r="BD422" s="2">
        <f t="shared" ca="1" si="376"/>
        <v>-1.0714334528824576</v>
      </c>
      <c r="BE422" s="2">
        <f t="shared" ca="1" si="376"/>
        <v>0.42735938086555336</v>
      </c>
    </row>
    <row r="423" spans="1:57" x14ac:dyDescent="0.3">
      <c r="A423" s="2">
        <f t="shared" si="325"/>
        <v>4.1099999999999568</v>
      </c>
      <c r="B423" s="2">
        <f t="shared" ca="1" si="326"/>
        <v>1.235595307149826</v>
      </c>
      <c r="C423" s="2">
        <f t="shared" ca="1" si="327"/>
        <v>1.307613182760611</v>
      </c>
      <c r="D423" s="2">
        <f t="shared" ca="1" si="328"/>
        <v>1.3774609962456255</v>
      </c>
      <c r="E423" s="2">
        <f t="shared" ca="1" si="329"/>
        <v>1.4446560465056284</v>
      </c>
      <c r="F423" s="2">
        <f t="shared" ca="1" si="330"/>
        <v>1.5085667971668981</v>
      </c>
      <c r="G423" s="2">
        <f t="shared" ca="1" si="331"/>
        <v>1.5688055659394293</v>
      </c>
      <c r="H423" s="2">
        <f t="shared" ca="1" si="332"/>
        <v>1.6252073880881026</v>
      </c>
      <c r="I423" s="2">
        <f t="shared" ca="1" si="333"/>
        <v>1.6776796551702029</v>
      </c>
      <c r="J423" s="2">
        <f t="shared" ca="1" si="334"/>
        <v>1.726105965552106</v>
      </c>
      <c r="K423" s="2">
        <f t="shared" ca="1" si="335"/>
        <v>1.7703276471600997</v>
      </c>
      <c r="L423" s="2">
        <f t="shared" ca="1" si="336"/>
        <v>1.8101681349990144</v>
      </c>
      <c r="M423" s="2">
        <f t="shared" ca="1" si="337"/>
        <v>1.8454701356282193</v>
      </c>
      <c r="N423" s="2">
        <f t="shared" ca="1" si="338"/>
        <v>1.8761286843972138</v>
      </c>
      <c r="O423" s="2">
        <f t="shared" ca="1" si="339"/>
        <v>1.9021128537603944</v>
      </c>
      <c r="P423" s="2">
        <f t="shared" ca="1" si="340"/>
        <v>1.9234743898097659</v>
      </c>
      <c r="Q423" s="2">
        <f t="shared" ca="1" si="341"/>
        <v>1.9403447421480593</v>
      </c>
      <c r="R423" s="2">
        <f t="shared" ca="1" si="342"/>
        <v>1.9529238090081862</v>
      </c>
      <c r="S423" s="2">
        <f t="shared" ca="1" si="343"/>
        <v>1.9614642868560999</v>
      </c>
      <c r="T423" s="2">
        <f t="shared" ca="1" si="344"/>
        <v>1.9662548500370916</v>
      </c>
      <c r="U423" s="2">
        <f t="shared" ca="1" si="345"/>
        <v>1.967603923649488</v>
      </c>
      <c r="V423" s="2">
        <f t="shared" ca="1" si="346"/>
        <v>1.965824404093462</v>
      </c>
      <c r="W423" s="2">
        <f t="shared" ca="1" si="347"/>
        <v>1.9612191914431349</v>
      </c>
      <c r="X423" s="2">
        <f t="shared" ca="1" si="348"/>
        <v>1.954068019007791</v>
      </c>
      <c r="Y423" s="2">
        <f t="shared" ca="1" si="349"/>
        <v>1.944617076140905</v>
      </c>
      <c r="Z423" s="2">
        <f t="shared" ca="1" si="350"/>
        <v>1.9330732898641074</v>
      </c>
      <c r="AA423" s="2">
        <f t="shared" ca="1" si="351"/>
        <v>1.9196043842686048</v>
      </c>
      <c r="AB423" s="2">
        <f t="shared" ca="1" si="352"/>
        <v>1.9043443010288996</v>
      </c>
      <c r="AC423" s="2">
        <f t="shared" ca="1" si="353"/>
        <v>1.8874020040810009</v>
      </c>
      <c r="AD423" s="2">
        <f t="shared" ca="1" si="354"/>
        <v>1.8688708819664446</v>
      </c>
      <c r="AE423" s="2">
        <f t="shared" ca="1" si="355"/>
        <v>1.8488363432560548</v>
      </c>
      <c r="AF423" s="2">
        <f t="shared" ca="1" si="356"/>
        <v>1.827380539351074</v>
      </c>
      <c r="AG423" s="2">
        <f t="shared" ca="1" si="357"/>
        <v>1.804584577432792</v>
      </c>
      <c r="AH423" s="2">
        <f t="shared" ca="1" si="358"/>
        <v>1.7805292861205171</v>
      </c>
      <c r="AI423" s="2">
        <f t="shared" ca="1" si="359"/>
        <v>1.7552954685607995</v>
      </c>
      <c r="AJ423" s="2">
        <f t="shared" ca="1" si="360"/>
        <v>1.728964130515652</v>
      </c>
      <c r="AK423" s="2">
        <f t="shared" ca="1" si="361"/>
        <v>1.7016168646451202</v>
      </c>
      <c r="AL423" s="2">
        <f t="shared" ca="1" si="362"/>
        <v>1.673336468102937</v>
      </c>
      <c r="AM423" s="2">
        <f t="shared" ca="1" si="363"/>
        <v>1.644207816058386</v>
      </c>
      <c r="AN423" s="2">
        <f t="shared" ca="1" si="364"/>
        <v>1.61431889478813</v>
      </c>
      <c r="AO423" s="2">
        <f t="shared" ca="1" si="365"/>
        <v>1.5837616866746527</v>
      </c>
      <c r="AP423" s="2">
        <f t="shared" ca="1" si="366"/>
        <v>1.5526323444807331</v>
      </c>
      <c r="AQ423" s="2">
        <f t="shared" ca="1" si="367"/>
        <v>1.5210299411575456</v>
      </c>
      <c r="AR423" s="2">
        <f t="shared" ca="1" si="368"/>
        <v>1.4890532487757031</v>
      </c>
      <c r="AS423" s="2">
        <f t="shared" ca="1" si="369"/>
        <v>1.4567956231544423</v>
      </c>
      <c r="AT423" s="2">
        <f t="shared" ca="1" si="370"/>
        <v>1.4243390116153674</v>
      </c>
      <c r="AU423" s="2">
        <f t="shared" ca="1" si="371"/>
        <v>1.3917489030525239</v>
      </c>
      <c r="AV423" s="2">
        <f t="shared" ca="1" si="372"/>
        <v>1.3590722000660882</v>
      </c>
      <c r="AW423" s="2">
        <f t="shared" ca="1" si="373"/>
        <v>1.3263392957236835</v>
      </c>
      <c r="AX423" s="2">
        <f t="shared" ca="1" si="374"/>
        <v>1.2935700021479486</v>
      </c>
      <c r="AY423" s="2">
        <f t="shared" ca="1" si="375"/>
        <v>1.2607804813808041</v>
      </c>
      <c r="AZ423" s="2">
        <f t="shared" ca="1" si="324"/>
        <v>1.2279864025852898</v>
      </c>
      <c r="BC423" s="2">
        <f t="shared" ca="1" si="376"/>
        <v>1.0196910599295173</v>
      </c>
      <c r="BD423" s="2">
        <f t="shared" ca="1" si="376"/>
        <v>0.97491631312797811</v>
      </c>
      <c r="BE423" s="2">
        <f t="shared" ca="1" si="376"/>
        <v>0.80565885166667783</v>
      </c>
    </row>
    <row r="424" spans="1:57" x14ac:dyDescent="0.3">
      <c r="A424" s="2">
        <f t="shared" si="325"/>
        <v>4.1199999999999566</v>
      </c>
      <c r="B424" s="2">
        <f t="shared" ca="1" si="326"/>
        <v>1.2356242729188689</v>
      </c>
      <c r="C424" s="2">
        <f t="shared" ca="1" si="327"/>
        <v>1.3077819527600305</v>
      </c>
      <c r="D424" s="2">
        <f t="shared" ca="1" si="328"/>
        <v>1.3777422319094179</v>
      </c>
      <c r="E424" s="2">
        <f t="shared" ca="1" si="329"/>
        <v>1.4450201289246176</v>
      </c>
      <c r="F424" s="2">
        <f t="shared" ca="1" si="330"/>
        <v>1.5089896780478387</v>
      </c>
      <c r="G424" s="2">
        <f t="shared" ca="1" si="331"/>
        <v>1.5692683425482385</v>
      </c>
      <c r="H424" s="2">
        <f t="shared" ca="1" si="332"/>
        <v>1.6256932941500781</v>
      </c>
      <c r="I424" s="2">
        <f t="shared" ca="1" si="333"/>
        <v>1.678172136409489</v>
      </c>
      <c r="J424" s="2">
        <f t="shared" ca="1" si="334"/>
        <v>1.7265883090337657</v>
      </c>
      <c r="K424" s="2">
        <f t="shared" ca="1" si="335"/>
        <v>1.7707834680419423</v>
      </c>
      <c r="L424" s="2">
        <f t="shared" ca="1" si="336"/>
        <v>1.8105821192956941</v>
      </c>
      <c r="M424" s="2">
        <f t="shared" ca="1" si="337"/>
        <v>1.8458287010645977</v>
      </c>
      <c r="N424" s="2">
        <f t="shared" ca="1" si="338"/>
        <v>1.8764204144805674</v>
      </c>
      <c r="O424" s="2">
        <f t="shared" ca="1" si="339"/>
        <v>1.9023286705796596</v>
      </c>
      <c r="P424" s="2">
        <f t="shared" ca="1" si="340"/>
        <v>1.9236074948319295</v>
      </c>
      <c r="Q424" s="2">
        <f t="shared" ca="1" si="341"/>
        <v>1.9403903914196996</v>
      </c>
      <c r="R424" s="2">
        <f t="shared" ca="1" si="342"/>
        <v>1.9528790005190315</v>
      </c>
      <c r="S424" s="2">
        <f t="shared" ca="1" si="343"/>
        <v>1.9613274245501591</v>
      </c>
      <c r="T424" s="2">
        <f t="shared" ca="1" si="344"/>
        <v>1.9660254197116336</v>
      </c>
      <c r="U424" s="2">
        <f t="shared" ca="1" si="345"/>
        <v>1.9672821878096438</v>
      </c>
      <c r="V424" s="2">
        <f t="shared" ca="1" si="346"/>
        <v>1.9654111130264784</v>
      </c>
      <c r="W424" s="2">
        <f t="shared" ca="1" si="347"/>
        <v>1.9607153202028877</v>
      </c>
      <c r="X424" s="2">
        <f t="shared" ca="1" si="348"/>
        <v>1.953474560216262</v>
      </c>
      <c r="Y424" s="2">
        <f t="shared" ca="1" si="349"/>
        <v>1.9439349259057255</v>
      </c>
      <c r="Z424" s="2">
        <f t="shared" ca="1" si="350"/>
        <v>1.9323032491814196</v>
      </c>
      <c r="AA424" s="2">
        <f t="shared" ca="1" si="351"/>
        <v>1.9187472675701667</v>
      </c>
      <c r="AB424" s="2">
        <f t="shared" ca="1" si="352"/>
        <v>1.903401112328942</v>
      </c>
      <c r="AC424" s="2">
        <f t="shared" ca="1" si="353"/>
        <v>1.8863741249895651</v>
      </c>
      <c r="AD424" s="2">
        <f t="shared" ca="1" si="354"/>
        <v>1.8677602234764106</v>
      </c>
      <c r="AE424" s="2">
        <f t="shared" ca="1" si="355"/>
        <v>1.847645439990983</v>
      </c>
      <c r="AF424" s="2">
        <f t="shared" ca="1" si="356"/>
        <v>1.8261125935326836</v>
      </c>
      <c r="AG424" s="2">
        <f t="shared" ca="1" si="357"/>
        <v>1.8032434738249115</v>
      </c>
      <c r="AH424" s="2">
        <f t="shared" ca="1" si="358"/>
        <v>1.7791195966518327</v>
      </c>
      <c r="AI424" s="2">
        <f t="shared" ca="1" si="359"/>
        <v>1.7538224563878646</v>
      </c>
      <c r="AJ424" s="2">
        <f t="shared" ca="1" si="360"/>
        <v>1.7274337571624014</v>
      </c>
      <c r="AK424" s="2">
        <f t="shared" ca="1" si="361"/>
        <v>1.7000358017758392</v>
      </c>
      <c r="AL424" s="2">
        <f t="shared" ca="1" si="362"/>
        <v>1.6717121143977538</v>
      </c>
      <c r="AM424" s="2">
        <f t="shared" ca="1" si="363"/>
        <v>1.6425483172832049</v>
      </c>
      <c r="AN424" s="2">
        <f t="shared" ca="1" si="364"/>
        <v>1.6126331609270157</v>
      </c>
      <c r="AO424" s="2">
        <f t="shared" ca="1" si="365"/>
        <v>1.5820593948955612</v>
      </c>
      <c r="AP424" s="2">
        <f t="shared" ca="1" si="366"/>
        <v>1.5509239136854889</v>
      </c>
      <c r="AQ424" s="2">
        <f t="shared" ca="1" si="367"/>
        <v>1.5193264672158271</v>
      </c>
      <c r="AR424" s="2">
        <f t="shared" ca="1" si="368"/>
        <v>1.4873664020047568</v>
      </c>
      <c r="AS424" s="2">
        <f t="shared" ca="1" si="369"/>
        <v>1.455137528425497</v>
      </c>
      <c r="AT424" s="2">
        <f t="shared" ca="1" si="370"/>
        <v>1.4227221475052683</v>
      </c>
      <c r="AU424" s="2">
        <f t="shared" ca="1" si="371"/>
        <v>1.3901860596724454</v>
      </c>
      <c r="AV424" s="2">
        <f t="shared" ca="1" si="372"/>
        <v>1.357576521257758</v>
      </c>
      <c r="AW424" s="2">
        <f t="shared" ca="1" si="373"/>
        <v>1.3249243986084716</v>
      </c>
      <c r="AX424" s="2">
        <f t="shared" ca="1" si="374"/>
        <v>1.2922501170814504</v>
      </c>
      <c r="AY424" s="2">
        <f t="shared" ca="1" si="375"/>
        <v>1.2595705168399862</v>
      </c>
      <c r="AZ424" s="2">
        <f t="shared" ca="1" si="324"/>
        <v>1.2269017350003817</v>
      </c>
      <c r="BC424" s="2">
        <f t="shared" ca="1" si="376"/>
        <v>-0.93654776671773998</v>
      </c>
      <c r="BD424" s="2">
        <f t="shared" ca="1" si="376"/>
        <v>1.1262816229799144</v>
      </c>
      <c r="BE424" s="2">
        <f t="shared" ca="1" si="376"/>
        <v>-2.9143396273410831</v>
      </c>
    </row>
    <row r="425" spans="1:57" x14ac:dyDescent="0.3">
      <c r="A425" s="2">
        <f t="shared" si="325"/>
        <v>4.1299999999999564</v>
      </c>
      <c r="B425" s="2">
        <f t="shared" ca="1" si="326"/>
        <v>1.2372163246499879</v>
      </c>
      <c r="C425" s="2">
        <f t="shared" ca="1" si="327"/>
        <v>1.3093177967002276</v>
      </c>
      <c r="D425" s="2">
        <f t="shared" ca="1" si="328"/>
        <v>1.3792137446459141</v>
      </c>
      <c r="E425" s="2">
        <f t="shared" ca="1" si="329"/>
        <v>1.4464163115191164</v>
      </c>
      <c r="F425" s="2">
        <f t="shared" ca="1" si="330"/>
        <v>1.5103043414753103</v>
      </c>
      <c r="G425" s="2">
        <f t="shared" ca="1" si="331"/>
        <v>1.5704996309592942</v>
      </c>
      <c r="H425" s="2">
        <f t="shared" ca="1" si="332"/>
        <v>1.6268406974639709</v>
      </c>
      <c r="I425" s="2">
        <f t="shared" ca="1" si="333"/>
        <v>1.6792345969296332</v>
      </c>
      <c r="J425" s="2">
        <f t="shared" ca="1" si="334"/>
        <v>1.7275638679380023</v>
      </c>
      <c r="K425" s="2">
        <f t="shared" ca="1" si="335"/>
        <v>1.7716697572546145</v>
      </c>
      <c r="L425" s="2">
        <f t="shared" ca="1" si="336"/>
        <v>1.8113771026135292</v>
      </c>
      <c r="M425" s="2">
        <f t="shared" ca="1" si="337"/>
        <v>1.8465313304744475</v>
      </c>
      <c r="N425" s="2">
        <f t="shared" ca="1" si="338"/>
        <v>1.8770310590061559</v>
      </c>
      <c r="O425" s="2">
        <f t="shared" ca="1" si="339"/>
        <v>1.9028492844407714</v>
      </c>
      <c r="P425" s="2">
        <f t="shared" ca="1" si="340"/>
        <v>1.9240415549289029</v>
      </c>
      <c r="Q425" s="2">
        <f t="shared" ca="1" si="341"/>
        <v>1.9407426707782087</v>
      </c>
      <c r="R425" s="2">
        <f t="shared" ca="1" si="342"/>
        <v>1.9531552551865947</v>
      </c>
      <c r="S425" s="2">
        <f t="shared" ca="1" si="343"/>
        <v>1.9615340578450287</v>
      </c>
      <c r="T425" s="2">
        <f t="shared" ca="1" si="344"/>
        <v>1.966169158500886</v>
      </c>
      <c r="U425" s="2">
        <f t="shared" ca="1" si="345"/>
        <v>1.9673697776881753</v>
      </c>
      <c r="V425" s="2">
        <f t="shared" ca="1" si="346"/>
        <v>1.9654490299094642</v>
      </c>
      <c r="W425" s="2">
        <f t="shared" ca="1" si="347"/>
        <v>1.9607095084266344</v>
      </c>
      <c r="X425" s="2">
        <f t="shared" ca="1" si="348"/>
        <v>1.9534302272020045</v>
      </c>
      <c r="Y425" s="2">
        <f t="shared" ca="1" si="349"/>
        <v>1.9438564303868797</v>
      </c>
      <c r="Z425" s="2">
        <f t="shared" ca="1" si="350"/>
        <v>1.9321941047493263</v>
      </c>
      <c r="AA425" s="2">
        <f t="shared" ca="1" si="351"/>
        <v>1.9186102525731921</v>
      </c>
      <c r="AB425" s="2">
        <f t="shared" ca="1" si="352"/>
        <v>1.9032384462566649</v>
      </c>
      <c r="AC425" s="2">
        <f t="shared" ca="1" si="353"/>
        <v>1.8861876557615878</v>
      </c>
      <c r="AD425" s="2">
        <f t="shared" ca="1" si="354"/>
        <v>1.8675515780786034</v>
      </c>
      <c r="AE425" s="2">
        <f t="shared" ca="1" si="355"/>
        <v>1.8474161177177193</v>
      </c>
      <c r="AF425" s="2">
        <f t="shared" ca="1" si="356"/>
        <v>1.8258640093738472</v>
      </c>
      <c r="AG425" s="2">
        <f t="shared" ca="1" si="357"/>
        <v>1.8029769732034227</v>
      </c>
      <c r="AH425" s="2">
        <f t="shared" ca="1" si="358"/>
        <v>1.7788364600352029</v>
      </c>
      <c r="AI425" s="2">
        <f t="shared" ca="1" si="359"/>
        <v>1.7535239034127346</v>
      </c>
      <c r="AJ425" s="2">
        <f t="shared" ca="1" si="360"/>
        <v>1.7271209538667263</v>
      </c>
      <c r="AK425" s="2">
        <f t="shared" ca="1" si="361"/>
        <v>1.6997098724739064</v>
      </c>
      <c r="AL425" s="2">
        <f t="shared" ca="1" si="362"/>
        <v>1.6713741586195652</v>
      </c>
      <c r="AM425" s="2">
        <f t="shared" ca="1" si="363"/>
        <v>1.6421994297856592</v>
      </c>
      <c r="AN425" s="2">
        <f t="shared" ca="1" si="364"/>
        <v>1.6122744485429585</v>
      </c>
      <c r="AO425" s="2">
        <f t="shared" ca="1" si="365"/>
        <v>1.5816919789312021</v>
      </c>
      <c r="AP425" s="2">
        <f t="shared" ca="1" si="366"/>
        <v>1.5505489036840581</v>
      </c>
      <c r="AQ425" s="2">
        <f t="shared" ca="1" si="367"/>
        <v>1.5189448954364764</v>
      </c>
      <c r="AR425" s="2">
        <f t="shared" ca="1" si="368"/>
        <v>1.486979120554806</v>
      </c>
      <c r="AS425" s="2">
        <f t="shared" ca="1" si="369"/>
        <v>1.4547450897477543</v>
      </c>
      <c r="AT425" s="2">
        <f t="shared" ca="1" si="370"/>
        <v>1.4223247047032044</v>
      </c>
      <c r="AU425" s="2">
        <f t="shared" ca="1" si="371"/>
        <v>1.3897833260262582</v>
      </c>
      <c r="AV425" s="2">
        <f t="shared" ca="1" si="372"/>
        <v>1.3571678139676526</v>
      </c>
      <c r="AW425" s="2">
        <f t="shared" ca="1" si="373"/>
        <v>1.32450875875186</v>
      </c>
      <c r="AX425" s="2">
        <f t="shared" ca="1" si="374"/>
        <v>1.2918264480661854</v>
      </c>
      <c r="AY425" s="2">
        <f t="shared" ca="1" si="375"/>
        <v>1.2591376437904027</v>
      </c>
      <c r="AZ425" s="2">
        <f t="shared" ca="1" si="324"/>
        <v>1.2264578819048797</v>
      </c>
      <c r="BC425" s="2">
        <f t="shared" ca="1" si="376"/>
        <v>0.24343816298795318</v>
      </c>
      <c r="BD425" s="2">
        <f t="shared" ca="1" si="376"/>
        <v>-0.38401110433713814</v>
      </c>
      <c r="BE425" s="2">
        <f t="shared" ca="1" si="376"/>
        <v>8.9689775171759578E-2</v>
      </c>
    </row>
    <row r="426" spans="1:57" x14ac:dyDescent="0.3">
      <c r="A426" s="2">
        <f t="shared" si="325"/>
        <v>4.1399999999999562</v>
      </c>
      <c r="B426" s="2">
        <f t="shared" ca="1" si="326"/>
        <v>1.2378807818675661</v>
      </c>
      <c r="C426" s="2">
        <f t="shared" ca="1" si="327"/>
        <v>1.309923258016813</v>
      </c>
      <c r="D426" s="2">
        <f t="shared" ca="1" si="328"/>
        <v>1.3797476824808665</v>
      </c>
      <c r="E426" s="2">
        <f t="shared" ca="1" si="329"/>
        <v>1.4468636838604148</v>
      </c>
      <c r="F426" s="2">
        <f t="shared" ca="1" si="330"/>
        <v>1.5106551140748079</v>
      </c>
      <c r="G426" s="2">
        <f t="shared" ca="1" si="331"/>
        <v>1.5707482503817047</v>
      </c>
      <c r="H426" s="2">
        <f t="shared" ca="1" si="332"/>
        <v>1.6269831255603207</v>
      </c>
      <c r="I426" s="2">
        <f t="shared" ca="1" si="333"/>
        <v>1.6792664482502746</v>
      </c>
      <c r="J426" s="2">
        <f t="shared" ca="1" si="334"/>
        <v>1.7274800731305164</v>
      </c>
      <c r="K426" s="2">
        <f t="shared" ca="1" si="335"/>
        <v>1.7714650599209616</v>
      </c>
      <c r="L426" s="2">
        <f t="shared" ca="1" si="336"/>
        <v>1.8110467987397689</v>
      </c>
      <c r="M426" s="2">
        <f t="shared" ca="1" si="337"/>
        <v>1.8460719201990585</v>
      </c>
      <c r="N426" s="2">
        <f t="shared" ca="1" si="338"/>
        <v>1.876440670253033</v>
      </c>
      <c r="O426" s="2">
        <f t="shared" ca="1" si="339"/>
        <v>1.9021278364649201</v>
      </c>
      <c r="P426" s="2">
        <f t="shared" ca="1" si="340"/>
        <v>1.9231906925201374</v>
      </c>
      <c r="Q426" s="2">
        <f t="shared" ca="1" si="341"/>
        <v>1.9397655359749693</v>
      </c>
      <c r="R426" s="2">
        <f t="shared" ca="1" si="342"/>
        <v>1.9520561737195041</v>
      </c>
      <c r="S426" s="2">
        <f t="shared" ca="1" si="343"/>
        <v>1.9603182036263649</v>
      </c>
      <c r="T426" s="2">
        <f t="shared" ca="1" si="344"/>
        <v>1.9648422302806907</v>
      </c>
      <c r="U426" s="2">
        <f t="shared" ca="1" si="345"/>
        <v>1.9659376945615199</v>
      </c>
      <c r="V426" s="2">
        <f t="shared" ca="1" si="346"/>
        <v>1.9639176434390759</v>
      </c>
      <c r="W426" s="2">
        <f t="shared" ca="1" si="347"/>
        <v>1.9590843418750068</v>
      </c>
      <c r="X426" s="2">
        <f t="shared" ca="1" si="348"/>
        <v>1.9517162720664658</v>
      </c>
      <c r="Y426" s="2">
        <f t="shared" ca="1" si="349"/>
        <v>1.942058036933213</v>
      </c>
      <c r="Z426" s="2">
        <f t="shared" ca="1" si="350"/>
        <v>1.9303149876845818</v>
      </c>
      <c r="AA426" s="2">
        <f t="shared" ca="1" si="351"/>
        <v>1.9166536022744893</v>
      </c>
      <c r="AB426" s="2">
        <f t="shared" ca="1" si="352"/>
        <v>1.9012071053734718</v>
      </c>
      <c r="AC426" s="2">
        <f t="shared" ca="1" si="353"/>
        <v>1.8840843057714809</v>
      </c>
      <c r="AD426" s="2">
        <f t="shared" ca="1" si="354"/>
        <v>1.865378888775632</v>
      </c>
      <c r="AE426" s="2">
        <f t="shared" ca="1" si="355"/>
        <v>1.8451768394575356</v>
      </c>
      <c r="AF426" s="2">
        <f t="shared" ca="1" si="356"/>
        <v>1.8235610158877242</v>
      </c>
      <c r="AG426" s="2">
        <f t="shared" ca="1" si="357"/>
        <v>1.8006132761332614</v>
      </c>
      <c r="AH426" s="2">
        <f t="shared" ca="1" si="358"/>
        <v>1.7764152135353457</v>
      </c>
      <c r="AI426" s="2">
        <f t="shared" ca="1" si="359"/>
        <v>1.7510484083366571</v>
      </c>
      <c r="AJ426" s="2">
        <f t="shared" ca="1" si="360"/>
        <v>1.7245946650920787</v>
      </c>
      <c r="AK426" s="2">
        <f t="shared" ca="1" si="361"/>
        <v>1.6971364108788187</v>
      </c>
      <c r="AL426" s="2">
        <f t="shared" ca="1" si="362"/>
        <v>1.668757328083466</v>
      </c>
      <c r="AM426" s="2">
        <f t="shared" ca="1" si="363"/>
        <v>1.6395432371372141</v>
      </c>
      <c r="AN426" s="2">
        <f t="shared" ca="1" si="364"/>
        <v>1.6095831201200885</v>
      </c>
      <c r="AO426" s="2">
        <f t="shared" ca="1" si="365"/>
        <v>1.5789699624058258</v>
      </c>
      <c r="AP426" s="2">
        <f t="shared" ca="1" si="366"/>
        <v>1.5478008410400521</v>
      </c>
      <c r="AQ426" s="2">
        <f t="shared" ca="1" si="367"/>
        <v>1.5161755567016437</v>
      </c>
      <c r="AR426" s="2">
        <f t="shared" ca="1" si="368"/>
        <v>1.4841933006002246</v>
      </c>
      <c r="AS426" s="2">
        <f t="shared" ca="1" si="369"/>
        <v>1.4519474891718533</v>
      </c>
      <c r="AT426" s="2">
        <f t="shared" ca="1" si="370"/>
        <v>1.4195198313407575</v>
      </c>
      <c r="AU426" s="2">
        <f t="shared" ca="1" si="371"/>
        <v>1.3869754561489911</v>
      </c>
      <c r="AV426" s="2">
        <f t="shared" ca="1" si="372"/>
        <v>1.3543610375518025</v>
      </c>
      <c r="AW426" s="2">
        <f t="shared" ca="1" si="373"/>
        <v>1.3217070998052953</v>
      </c>
      <c r="AX426" s="2">
        <f t="shared" ca="1" si="374"/>
        <v>1.2890340015002966</v>
      </c>
      <c r="AY426" s="2">
        <f t="shared" ca="1" si="375"/>
        <v>1.256358623161373</v>
      </c>
      <c r="AZ426" s="2">
        <f t="shared" ca="1" si="324"/>
        <v>1.2236961545612695</v>
      </c>
      <c r="BC426" s="2">
        <f t="shared" ca="1" si="376"/>
        <v>-2.3466039425409297</v>
      </c>
      <c r="BD426" s="2">
        <f t="shared" ca="1" si="376"/>
        <v>3.1930340328601297</v>
      </c>
      <c r="BE426" s="2">
        <f t="shared" ca="1" si="376"/>
        <v>1.439475560397864</v>
      </c>
    </row>
    <row r="427" spans="1:57" x14ac:dyDescent="0.3">
      <c r="A427" s="2">
        <f t="shared" si="325"/>
        <v>4.1499999999999559</v>
      </c>
      <c r="B427" s="2">
        <f t="shared" ca="1" si="326"/>
        <v>1.2380000779605795</v>
      </c>
      <c r="C427" s="2">
        <f t="shared" ca="1" si="327"/>
        <v>1.3100923724126814</v>
      </c>
      <c r="D427" s="2">
        <f t="shared" ca="1" si="328"/>
        <v>1.3799496001907336</v>
      </c>
      <c r="E427" s="2">
        <f t="shared" ca="1" si="329"/>
        <v>1.4470791476319731</v>
      </c>
      <c r="F427" s="2">
        <f t="shared" ca="1" si="330"/>
        <v>1.5108699856046313</v>
      </c>
      <c r="G427" s="2">
        <f t="shared" ca="1" si="331"/>
        <v>1.5709529345927227</v>
      </c>
      <c r="H427" s="2">
        <f t="shared" ca="1" si="332"/>
        <v>1.627169627134061</v>
      </c>
      <c r="I427" s="2">
        <f t="shared" ca="1" si="333"/>
        <v>1.6794265395595762</v>
      </c>
      <c r="J427" s="2">
        <f t="shared" ca="1" si="334"/>
        <v>1.7276049743066157</v>
      </c>
      <c r="K427" s="2">
        <f t="shared" ca="1" si="335"/>
        <v>1.771545940562095</v>
      </c>
      <c r="L427" s="2">
        <f t="shared" ca="1" si="336"/>
        <v>1.811075515587665</v>
      </c>
      <c r="M427" s="2">
        <f t="shared" ca="1" si="337"/>
        <v>1.8460416643445507</v>
      </c>
      <c r="N427" s="2">
        <f t="shared" ca="1" si="338"/>
        <v>1.876346385567311</v>
      </c>
      <c r="O427" s="2">
        <f t="shared" ca="1" si="339"/>
        <v>1.9019663785583847</v>
      </c>
      <c r="P427" s="2">
        <f t="shared" ca="1" si="340"/>
        <v>1.9229607596963003</v>
      </c>
      <c r="Q427" s="2">
        <f t="shared" ca="1" si="341"/>
        <v>1.9394674392388658</v>
      </c>
      <c r="R427" s="2">
        <f t="shared" ca="1" si="342"/>
        <v>1.9516915227821676</v>
      </c>
      <c r="S427" s="2">
        <f t="shared" ca="1" si="343"/>
        <v>1.9598895716376328</v>
      </c>
      <c r="T427" s="2">
        <f t="shared" ca="1" si="344"/>
        <v>1.9643528308623353</v>
      </c>
      <c r="U427" s="2">
        <f t="shared" ca="1" si="345"/>
        <v>1.965391077646822</v>
      </c>
      <c r="V427" s="2">
        <f t="shared" ca="1" si="346"/>
        <v>1.9633174079376401</v>
      </c>
      <c r="W427" s="2">
        <f t="shared" ca="1" si="347"/>
        <v>1.9584338760509321</v>
      </c>
      <c r="X427" s="2">
        <f t="shared" ca="1" si="348"/>
        <v>1.9510185519533847</v>
      </c>
      <c r="Y427" s="2">
        <f t="shared" ca="1" si="349"/>
        <v>1.9413155191706948</v>
      </c>
      <c r="Z427" s="2">
        <f t="shared" ca="1" si="350"/>
        <v>1.9295296173020655</v>
      </c>
      <c r="AA427" s="2">
        <f t="shared" ca="1" si="351"/>
        <v>1.915826925227555</v>
      </c>
      <c r="AB427" s="2">
        <f t="shared" ca="1" si="352"/>
        <v>1.9003404453451893</v>
      </c>
      <c r="AC427" s="2">
        <f t="shared" ca="1" si="353"/>
        <v>1.8831789499868221</v>
      </c>
      <c r="AD427" s="2">
        <f t="shared" ca="1" si="354"/>
        <v>1.8644362363449705</v>
      </c>
      <c r="AE427" s="2">
        <f t="shared" ca="1" si="355"/>
        <v>1.8441984926331543</v>
      </c>
      <c r="AF427" s="2">
        <f t="shared" ca="1" si="356"/>
        <v>1.8225488223122535</v>
      </c>
      <c r="AG427" s="2">
        <f t="shared" ca="1" si="357"/>
        <v>1.7995693431760216</v>
      </c>
      <c r="AH427" s="2">
        <f t="shared" ca="1" si="358"/>
        <v>1.775341912885859</v>
      </c>
      <c r="AI427" s="2">
        <f t="shared" ca="1" si="359"/>
        <v>1.7499483802541058</v>
      </c>
      <c r="AJ427" s="2">
        <f t="shared" ca="1" si="360"/>
        <v>1.7234708258233722</v>
      </c>
      <c r="AK427" s="2">
        <f t="shared" ca="1" si="361"/>
        <v>1.6959919647353887</v>
      </c>
      <c r="AL427" s="2">
        <f t="shared" ca="1" si="362"/>
        <v>1.6675957845010274</v>
      </c>
      <c r="AM427" s="2">
        <f t="shared" ca="1" si="363"/>
        <v>1.6383684305559456</v>
      </c>
      <c r="AN427" s="2">
        <f t="shared" ca="1" si="364"/>
        <v>1.608399226249946</v>
      </c>
      <c r="AO427" s="2">
        <f t="shared" ca="1" si="365"/>
        <v>1.5777814994743471</v>
      </c>
      <c r="AP427" s="2">
        <f t="shared" ca="1" si="366"/>
        <v>1.5466126419853992</v>
      </c>
      <c r="AQ427" s="2">
        <f t="shared" ca="1" si="367"/>
        <v>1.514992702165918</v>
      </c>
      <c r="AR427" s="2">
        <f t="shared" ca="1" si="368"/>
        <v>1.4830210154105101</v>
      </c>
      <c r="AS427" s="2">
        <f t="shared" ca="1" si="369"/>
        <v>1.4507910236367918</v>
      </c>
      <c r="AT427" s="2">
        <f t="shared" ca="1" si="370"/>
        <v>1.4183843639533729</v>
      </c>
      <c r="AU427" s="2">
        <f t="shared" ca="1" si="371"/>
        <v>1.3858660564686371</v>
      </c>
      <c r="AV427" s="2">
        <f t="shared" ca="1" si="372"/>
        <v>1.3532827129729132</v>
      </c>
      <c r="AW427" s="2">
        <f t="shared" ca="1" si="373"/>
        <v>1.3206649162153996</v>
      </c>
      <c r="AX427" s="2">
        <f t="shared" ca="1" si="374"/>
        <v>1.2880332183692973</v>
      </c>
      <c r="AY427" s="2">
        <f t="shared" ca="1" si="375"/>
        <v>1.2554047310309437</v>
      </c>
      <c r="AZ427" s="2">
        <f t="shared" ca="1" si="324"/>
        <v>1.222794349066668</v>
      </c>
      <c r="BC427" s="2">
        <f t="shared" ca="1" si="376"/>
        <v>-0.86802475004803714</v>
      </c>
      <c r="BD427" s="2">
        <f t="shared" ca="1" si="376"/>
        <v>-0.8930210215073533</v>
      </c>
      <c r="BE427" s="2">
        <f t="shared" ca="1" si="376"/>
        <v>-2.0307730510828517</v>
      </c>
    </row>
    <row r="428" spans="1:57" x14ac:dyDescent="0.3">
      <c r="A428" s="2">
        <f t="shared" si="325"/>
        <v>4.1599999999999557</v>
      </c>
      <c r="B428" s="2">
        <f t="shared" ca="1" si="326"/>
        <v>1.2392883670219661</v>
      </c>
      <c r="C428" s="2">
        <f t="shared" ca="1" si="327"/>
        <v>1.3113158477606999</v>
      </c>
      <c r="D428" s="2">
        <f t="shared" ca="1" si="328"/>
        <v>1.3810999737904563</v>
      </c>
      <c r="E428" s="2">
        <f t="shared" ca="1" si="329"/>
        <v>1.4481457141884699</v>
      </c>
      <c r="F428" s="2">
        <f t="shared" ca="1" si="330"/>
        <v>1.5118468250366033</v>
      </c>
      <c r="G428" s="2">
        <f t="shared" ca="1" si="331"/>
        <v>1.5718382889550724</v>
      </c>
      <c r="H428" s="2">
        <f t="shared" ca="1" si="332"/>
        <v>1.6279629793781458</v>
      </c>
      <c r="I428" s="2">
        <f t="shared" ca="1" si="333"/>
        <v>1.6801268117086061</v>
      </c>
      <c r="J428" s="2">
        <f t="shared" ca="1" si="334"/>
        <v>1.7282102239555723</v>
      </c>
      <c r="K428" s="2">
        <f t="shared" ca="1" si="335"/>
        <v>1.7720538673056903</v>
      </c>
      <c r="L428" s="2">
        <f t="shared" ca="1" si="336"/>
        <v>1.8114841968874167</v>
      </c>
      <c r="M428" s="2">
        <f t="shared" ca="1" si="337"/>
        <v>1.8463501981589079</v>
      </c>
      <c r="N428" s="2">
        <f t="shared" ca="1" si="338"/>
        <v>1.8765553035934568</v>
      </c>
      <c r="O428" s="2">
        <f t="shared" ca="1" si="339"/>
        <v>1.902077800630992</v>
      </c>
      <c r="P428" s="2">
        <f t="shared" ca="1" si="340"/>
        <v>1.9229783215225236</v>
      </c>
      <c r="Q428" s="2">
        <f t="shared" ca="1" si="341"/>
        <v>1.9393960607266727</v>
      </c>
      <c r="R428" s="2">
        <f t="shared" ca="1" si="342"/>
        <v>1.9515370936193819</v>
      </c>
      <c r="S428" s="2">
        <f t="shared" ca="1" si="343"/>
        <v>1.9596586162707452</v>
      </c>
      <c r="T428" s="2">
        <f t="shared" ca="1" si="344"/>
        <v>1.9640521859057645</v>
      </c>
      <c r="U428" s="2">
        <f t="shared" ca="1" si="345"/>
        <v>1.9650275880589925</v>
      </c>
      <c r="V428" s="2">
        <f t="shared" ca="1" si="346"/>
        <v>1.9628976402400646</v>
      </c>
      <c r="W428" s="2">
        <f t="shared" ca="1" si="347"/>
        <v>1.9579638598671203</v>
      </c>
      <c r="X428" s="2">
        <f t="shared" ca="1" si="348"/>
        <v>1.9505035803123079</v>
      </c>
      <c r="Y428" s="2">
        <f t="shared" ca="1" si="349"/>
        <v>1.9407600436421417</v>
      </c>
      <c r="Z428" s="2">
        <f t="shared" ca="1" si="350"/>
        <v>1.9289372578756208</v>
      </c>
      <c r="AA428" s="2">
        <f t="shared" ca="1" si="351"/>
        <v>1.9152005841341726</v>
      </c>
      <c r="AB428" s="2">
        <f t="shared" ca="1" si="352"/>
        <v>1.8996824840388022</v>
      </c>
      <c r="AC428" s="2">
        <f t="shared" ca="1" si="353"/>
        <v>1.8824913742093365</v>
      </c>
      <c r="AD428" s="2">
        <f t="shared" ca="1" si="354"/>
        <v>1.8637208433280255</v>
      </c>
      <c r="AE428" s="2">
        <f t="shared" ca="1" si="355"/>
        <v>1.843456961374468</v>
      </c>
      <c r="AF428" s="2">
        <f t="shared" ca="1" si="356"/>
        <v>1.8217827552658201</v>
      </c>
      <c r="AG428" s="2">
        <f t="shared" ca="1" si="357"/>
        <v>1.7987802803935966</v>
      </c>
      <c r="AH428" s="2">
        <f t="shared" ca="1" si="358"/>
        <v>1.7745313366035891</v>
      </c>
      <c r="AI428" s="2">
        <f t="shared" ca="1" si="359"/>
        <v>1.7491177192053613</v>
      </c>
      <c r="AJ428" s="2">
        <f t="shared" ca="1" si="360"/>
        <v>1.7226214627499867</v>
      </c>
      <c r="AK428" s="2">
        <f t="shared" ca="1" si="361"/>
        <v>1.6951252485641151</v>
      </c>
      <c r="AL428" s="2">
        <f t="shared" ca="1" si="362"/>
        <v>1.6667130474597061</v>
      </c>
      <c r="AM428" s="2">
        <f t="shared" ca="1" si="363"/>
        <v>1.6374710079813888</v>
      </c>
      <c r="AN428" s="2">
        <f t="shared" ca="1" si="364"/>
        <v>1.6074884725528995</v>
      </c>
      <c r="AO428" s="2">
        <f t="shared" ca="1" si="365"/>
        <v>1.5768587888062009</v>
      </c>
      <c r="AP428" s="2">
        <f t="shared" ca="1" si="366"/>
        <v>1.5456793396472353</v>
      </c>
      <c r="AQ428" s="2">
        <f t="shared" ca="1" si="367"/>
        <v>1.5140500968715795</v>
      </c>
      <c r="AR428" s="2">
        <f t="shared" ca="1" si="368"/>
        <v>1.4820702154639558</v>
      </c>
      <c r="AS428" s="2">
        <f t="shared" ca="1" si="369"/>
        <v>1.4498328386567947</v>
      </c>
      <c r="AT428" s="2">
        <f t="shared" ca="1" si="370"/>
        <v>1.4174192087799291</v>
      </c>
      <c r="AU428" s="2">
        <f t="shared" ca="1" si="371"/>
        <v>1.3848939157226487</v>
      </c>
      <c r="AV428" s="2">
        <f t="shared" ca="1" si="372"/>
        <v>1.3523031893027238</v>
      </c>
      <c r="AW428" s="2">
        <f t="shared" ca="1" si="373"/>
        <v>1.3196773512434348</v>
      </c>
      <c r="AX428" s="2">
        <f t="shared" ca="1" si="374"/>
        <v>1.2870368258293448</v>
      </c>
      <c r="AY428" s="2">
        <f t="shared" ca="1" si="375"/>
        <v>1.2543986229882</v>
      </c>
      <c r="AZ428" s="2">
        <f t="shared" ca="1" si="324"/>
        <v>1.2217769224445378</v>
      </c>
      <c r="BC428" s="2">
        <f t="shared" ca="1" si="376"/>
        <v>-0.45401576275297639</v>
      </c>
      <c r="BD428" s="2">
        <f t="shared" ca="1" si="376"/>
        <v>0.16908149504184777</v>
      </c>
      <c r="BE428" s="2">
        <f t="shared" ca="1" si="376"/>
        <v>0.43378527383046173</v>
      </c>
    </row>
    <row r="429" spans="1:57" x14ac:dyDescent="0.3">
      <c r="A429" s="2">
        <f t="shared" si="325"/>
        <v>4.1699999999999555</v>
      </c>
      <c r="B429" s="2">
        <f t="shared" ca="1" si="326"/>
        <v>1.2414399025670224</v>
      </c>
      <c r="C429" s="2">
        <f t="shared" ca="1" si="327"/>
        <v>1.3133953305726556</v>
      </c>
      <c r="D429" s="2">
        <f t="shared" ca="1" si="328"/>
        <v>1.3830984168994389</v>
      </c>
      <c r="E429" s="2">
        <f t="shared" ca="1" si="329"/>
        <v>1.4500518938336302</v>
      </c>
      <c r="F429" s="2">
        <f t="shared" ca="1" si="330"/>
        <v>1.5136543266287263</v>
      </c>
      <c r="G429" s="2">
        <f t="shared" ca="1" si="331"/>
        <v>1.5735448380359027</v>
      </c>
      <c r="H429" s="2">
        <f t="shared" ca="1" si="332"/>
        <v>1.6295675427689422</v>
      </c>
      <c r="I429" s="2">
        <f t="shared" ca="1" si="333"/>
        <v>1.6816278256520318</v>
      </c>
      <c r="J429" s="2">
        <f t="shared" ca="1" si="334"/>
        <v>1.729605306814173</v>
      </c>
      <c r="K429" s="2">
        <f t="shared" ca="1" si="335"/>
        <v>1.7733403305786362</v>
      </c>
      <c r="L429" s="2">
        <f t="shared" ca="1" si="336"/>
        <v>1.8126597792128385</v>
      </c>
      <c r="M429" s="2">
        <f t="shared" ca="1" si="337"/>
        <v>1.8474137033562554</v>
      </c>
      <c r="N429" s="2">
        <f t="shared" ca="1" si="338"/>
        <v>1.8775070087284425</v>
      </c>
      <c r="O429" s="2">
        <f t="shared" ca="1" si="339"/>
        <v>1.90291960588107</v>
      </c>
      <c r="P429" s="2">
        <f t="shared" ca="1" si="340"/>
        <v>1.9237136747237478</v>
      </c>
      <c r="Q429" s="2">
        <f t="shared" ca="1" si="341"/>
        <v>1.9400297240470443</v>
      </c>
      <c r="R429" s="2">
        <f t="shared" ca="1" si="342"/>
        <v>1.952074828725886</v>
      </c>
      <c r="S429" s="2">
        <f t="shared" ca="1" si="343"/>
        <v>1.9601068495567719</v>
      </c>
      <c r="T429" s="2">
        <f t="shared" ca="1" si="344"/>
        <v>1.9644176862757057</v>
      </c>
      <c r="U429" s="2">
        <f t="shared" ca="1" si="345"/>
        <v>1.9653171634451798</v>
      </c>
      <c r="V429" s="2">
        <f t="shared" ca="1" si="346"/>
        <v>1.9631178513882488</v>
      </c>
      <c r="W429" s="2">
        <f t="shared" ca="1" si="347"/>
        <v>1.9581207630506696</v>
      </c>
      <c r="X429" s="2">
        <f t="shared" ca="1" si="348"/>
        <v>1.9506025295323128</v>
      </c>
      <c r="Y429" s="2">
        <f t="shared" ca="1" si="349"/>
        <v>1.9408055880576416</v>
      </c>
      <c r="Z429" s="2">
        <f t="shared" ca="1" si="350"/>
        <v>1.9289331537614349</v>
      </c>
      <c r="AA429" s="2">
        <f t="shared" ca="1" si="351"/>
        <v>1.9151499099656737</v>
      </c>
      <c r="AB429" s="2">
        <f t="shared" ca="1" si="352"/>
        <v>1.8995878176351946</v>
      </c>
      <c r="AC429" s="2">
        <f t="shared" ca="1" si="353"/>
        <v>1.882354977041385</v>
      </c>
      <c r="AD429" s="2">
        <f t="shared" ca="1" si="354"/>
        <v>1.8635448065813074</v>
      </c>
      <c r="AE429" s="2">
        <f t="shared" ca="1" si="355"/>
        <v>1.8432432952539959</v>
      </c>
      <c r="AF429" s="2">
        <f t="shared" ca="1" si="356"/>
        <v>1.8215334301352641</v>
      </c>
      <c r="AG429" s="2">
        <f t="shared" ca="1" si="357"/>
        <v>1.7984972407256736</v>
      </c>
      <c r="AH429" s="2">
        <f t="shared" ca="1" si="358"/>
        <v>1.7742165055612162</v>
      </c>
      <c r="AI429" s="2">
        <f t="shared" ca="1" si="359"/>
        <v>1.7487730030184563</v>
      </c>
      <c r="AJ429" s="2">
        <f t="shared" ca="1" si="360"/>
        <v>1.7222487583200121</v>
      </c>
      <c r="AK429" s="2">
        <f t="shared" ca="1" si="361"/>
        <v>1.694726455739328</v>
      </c>
      <c r="AL429" s="2">
        <f t="shared" ca="1" si="362"/>
        <v>1.6662900862051619</v>
      </c>
      <c r="AM429" s="2">
        <f t="shared" ca="1" si="363"/>
        <v>1.6370258381099658</v>
      </c>
      <c r="AN429" s="2">
        <f t="shared" ca="1" si="364"/>
        <v>1.6070231093842964</v>
      </c>
      <c r="AO429" s="2">
        <f t="shared" ca="1" si="365"/>
        <v>1.5763753032484935</v>
      </c>
      <c r="AP429" s="2">
        <f t="shared" ca="1" si="366"/>
        <v>1.5451798288230056</v>
      </c>
      <c r="AQ429" s="2">
        <f t="shared" ca="1" si="367"/>
        <v>1.5135366156592696</v>
      </c>
      <c r="AR429" s="2">
        <f t="shared" ca="1" si="368"/>
        <v>1.4815446723861696</v>
      </c>
      <c r="AS429" s="2">
        <f t="shared" ca="1" si="369"/>
        <v>1.4492968780486319</v>
      </c>
      <c r="AT429" s="2">
        <f t="shared" ca="1" si="370"/>
        <v>1.4168741159084579</v>
      </c>
      <c r="AU429" s="2">
        <f t="shared" ca="1" si="371"/>
        <v>1.3843405830203261</v>
      </c>
      <c r="AV429" s="2">
        <f t="shared" ca="1" si="372"/>
        <v>1.3517421660679332</v>
      </c>
      <c r="AW429" s="2">
        <f t="shared" ca="1" si="373"/>
        <v>1.3191089648309402</v>
      </c>
      <c r="AX429" s="2">
        <f t="shared" ca="1" si="374"/>
        <v>1.2864613126492255</v>
      </c>
      <c r="AY429" s="2">
        <f t="shared" ca="1" si="375"/>
        <v>1.2538161419320322</v>
      </c>
      <c r="AZ429" s="2">
        <f t="shared" ca="1" si="324"/>
        <v>1.2211870000460261</v>
      </c>
      <c r="BC429" s="2">
        <f t="shared" ca="1" si="376"/>
        <v>0.42754088953628866</v>
      </c>
      <c r="BD429" s="2">
        <f t="shared" ca="1" si="376"/>
        <v>1.1670393711124341</v>
      </c>
      <c r="BE429" s="2">
        <f t="shared" ca="1" si="376"/>
        <v>0.92564291548740218</v>
      </c>
    </row>
    <row r="430" spans="1:57" x14ac:dyDescent="0.3">
      <c r="A430" s="2">
        <f t="shared" si="325"/>
        <v>4.1799999999999553</v>
      </c>
      <c r="B430" s="2">
        <f t="shared" ca="1" si="326"/>
        <v>1.2419373193674275</v>
      </c>
      <c r="C430" s="2">
        <f t="shared" ca="1" si="327"/>
        <v>1.313967975218755</v>
      </c>
      <c r="D430" s="2">
        <f t="shared" ca="1" si="328"/>
        <v>1.3837240819972498</v>
      </c>
      <c r="E430" s="2">
        <f t="shared" ca="1" si="329"/>
        <v>1.4507067796047515</v>
      </c>
      <c r="F430" s="2">
        <f t="shared" ca="1" si="330"/>
        <v>1.5143199325728858</v>
      </c>
      <c r="G430" s="2">
        <f t="shared" ca="1" si="331"/>
        <v>1.5742072492940651</v>
      </c>
      <c r="H430" s="2">
        <f t="shared" ca="1" si="332"/>
        <v>1.6302145538117319</v>
      </c>
      <c r="I430" s="2">
        <f t="shared" ca="1" si="333"/>
        <v>1.6822471981127536</v>
      </c>
      <c r="J430" s="2">
        <f t="shared" ca="1" si="334"/>
        <v>1.7301844981536567</v>
      </c>
      <c r="K430" s="2">
        <f t="shared" ca="1" si="335"/>
        <v>1.7738670095616895</v>
      </c>
      <c r="L430" s="2">
        <f t="shared" ca="1" si="336"/>
        <v>1.8131225579913843</v>
      </c>
      <c r="M430" s="2">
        <f t="shared" ca="1" si="337"/>
        <v>1.8478027709121418</v>
      </c>
      <c r="N430" s="2">
        <f t="shared" ca="1" si="338"/>
        <v>1.8778145337743961</v>
      </c>
      <c r="O430" s="2">
        <f t="shared" ca="1" si="339"/>
        <v>1.903139882219804</v>
      </c>
      <c r="P430" s="2">
        <f t="shared" ca="1" si="340"/>
        <v>1.9238430426373492</v>
      </c>
      <c r="Q430" s="2">
        <f t="shared" ca="1" si="341"/>
        <v>1.9400663353401948</v>
      </c>
      <c r="R430" s="2">
        <f t="shared" ca="1" si="342"/>
        <v>1.9520183314941071</v>
      </c>
      <c r="S430" s="2">
        <f t="shared" ca="1" si="343"/>
        <v>1.9599580536649892</v>
      </c>
      <c r="T430" s="2">
        <f t="shared" ca="1" si="344"/>
        <v>1.9641782415174918</v>
      </c>
      <c r="U430" s="2">
        <f t="shared" ca="1" si="345"/>
        <v>1.9649892564050646</v>
      </c>
      <c r="V430" s="2">
        <f t="shared" ca="1" si="346"/>
        <v>1.9627039198057716</v>
      </c>
      <c r="W430" s="2">
        <f t="shared" ca="1" si="347"/>
        <v>1.9576232397242974</v>
      </c>
      <c r="X430" s="2">
        <f t="shared" ca="1" si="348"/>
        <v>1.9500236464241454</v>
      </c>
      <c r="Y430" s="2">
        <f t="shared" ca="1" si="349"/>
        <v>1.9401472760141918</v>
      </c>
      <c r="Z430" s="2">
        <f t="shared" ca="1" si="350"/>
        <v>1.9281970565339981</v>
      </c>
      <c r="AA430" s="2">
        <f t="shared" ca="1" si="351"/>
        <v>1.9143375005362711</v>
      </c>
      <c r="AB430" s="2">
        <f t="shared" ca="1" si="352"/>
        <v>1.898700575503141</v>
      </c>
      <c r="AC430" s="2">
        <f t="shared" ca="1" si="353"/>
        <v>1.8813945717661278</v>
      </c>
      <c r="AD430" s="2">
        <f t="shared" ca="1" si="354"/>
        <v>1.8625132427105058</v>
      </c>
      <c r="AE430" s="2">
        <f t="shared" ca="1" si="355"/>
        <v>1.8421430006648361</v>
      </c>
      <c r="AF430" s="2">
        <f t="shared" ca="1" si="356"/>
        <v>1.8203672966299052</v>
      </c>
      <c r="AG430" s="2">
        <f t="shared" ca="1" si="357"/>
        <v>1.7972686377942504</v>
      </c>
      <c r="AH430" s="2">
        <f t="shared" ca="1" si="358"/>
        <v>1.7729292849589082</v>
      </c>
      <c r="AI430" s="2">
        <f t="shared" ca="1" si="359"/>
        <v>1.7474315032068402</v>
      </c>
      <c r="AJ430" s="2">
        <f t="shared" ca="1" si="360"/>
        <v>1.7208578121650226</v>
      </c>
      <c r="AK430" s="2">
        <f t="shared" ca="1" si="361"/>
        <v>1.6932914028844013</v>
      </c>
      <c r="AL430" s="2">
        <f t="shared" ca="1" si="362"/>
        <v>1.66481679029246</v>
      </c>
      <c r="AM430" s="2">
        <f t="shared" ca="1" si="363"/>
        <v>1.6355207064299604</v>
      </c>
      <c r="AN430" s="2">
        <f t="shared" ca="1" si="364"/>
        <v>1.605493108223218</v>
      </c>
      <c r="AO430" s="2">
        <f t="shared" ca="1" si="365"/>
        <v>1.5748279573807797</v>
      </c>
      <c r="AP430" s="2">
        <f t="shared" ca="1" si="366"/>
        <v>1.5436231913557339</v>
      </c>
      <c r="AQ430" s="2">
        <f t="shared" ca="1" si="367"/>
        <v>1.5119791988604507</v>
      </c>
      <c r="AR430" s="2">
        <f t="shared" ca="1" si="368"/>
        <v>1.4799953432986503</v>
      </c>
      <c r="AS430" s="2">
        <f t="shared" ca="1" si="369"/>
        <v>1.4477647411174512</v>
      </c>
      <c r="AT430" s="2">
        <f t="shared" ca="1" si="370"/>
        <v>1.4153684193225982</v>
      </c>
      <c r="AU430" s="2">
        <f t="shared" ca="1" si="371"/>
        <v>1.382870686615477</v>
      </c>
      <c r="AV430" s="2">
        <f t="shared" ca="1" si="372"/>
        <v>1.3503175924568269</v>
      </c>
      <c r="AW430" s="2">
        <f t="shared" ca="1" si="373"/>
        <v>1.3177395207899751</v>
      </c>
      <c r="AX430" s="2">
        <f t="shared" ca="1" si="374"/>
        <v>1.285157217765946</v>
      </c>
      <c r="AY430" s="2">
        <f t="shared" ca="1" si="375"/>
        <v>1.2525880306659998</v>
      </c>
      <c r="AZ430" s="2">
        <f t="shared" ca="1" si="324"/>
        <v>1.2200454001027203</v>
      </c>
      <c r="BC430" s="2">
        <f t="shared" ca="1" si="376"/>
        <v>-0.80902400966784693</v>
      </c>
      <c r="BD430" s="2">
        <f t="shared" ca="1" si="376"/>
        <v>1.2481910629076935</v>
      </c>
      <c r="BE430" s="2">
        <f t="shared" ca="1" si="376"/>
        <v>-1.7258119497693887</v>
      </c>
    </row>
    <row r="431" spans="1:57" x14ac:dyDescent="0.3">
      <c r="A431" s="2">
        <f t="shared" si="325"/>
        <v>4.1899999999999551</v>
      </c>
      <c r="B431" s="2">
        <f t="shared" ca="1" si="326"/>
        <v>1.2430793110233018</v>
      </c>
      <c r="C431" s="2">
        <f t="shared" ca="1" si="327"/>
        <v>1.3150781541600329</v>
      </c>
      <c r="D431" s="2">
        <f t="shared" ca="1" si="328"/>
        <v>1.3847924908185405</v>
      </c>
      <c r="E431" s="2">
        <f t="shared" ca="1" si="329"/>
        <v>1.4517215121706804</v>
      </c>
      <c r="F431" s="2">
        <f t="shared" ca="1" si="330"/>
        <v>1.515273873574652</v>
      </c>
      <c r="G431" s="2">
        <f t="shared" ca="1" si="331"/>
        <v>1.5750973173590579</v>
      </c>
      <c r="H431" s="2">
        <f t="shared" ca="1" si="332"/>
        <v>1.631038847874843</v>
      </c>
      <c r="I431" s="2">
        <f t="shared" ca="1" si="333"/>
        <v>1.6830032846660363</v>
      </c>
      <c r="J431" s="2">
        <f t="shared" ca="1" si="334"/>
        <v>1.7308691556474012</v>
      </c>
      <c r="K431" s="2">
        <f t="shared" ca="1" si="335"/>
        <v>1.7744767482130108</v>
      </c>
      <c r="L431" s="2">
        <f t="shared" ca="1" si="336"/>
        <v>1.8136543498945514</v>
      </c>
      <c r="M431" s="2">
        <f t="shared" ca="1" si="337"/>
        <v>1.8482546788705521</v>
      </c>
      <c r="N431" s="2">
        <f t="shared" ca="1" si="338"/>
        <v>1.8781861090506908</v>
      </c>
      <c r="O431" s="2">
        <f t="shared" ca="1" si="339"/>
        <v>1.9034323054155824</v>
      </c>
      <c r="P431" s="2">
        <f t="shared" ca="1" si="340"/>
        <v>1.924059041955632</v>
      </c>
      <c r="Q431" s="2">
        <f t="shared" ca="1" si="341"/>
        <v>1.9402099500231462</v>
      </c>
      <c r="R431" s="2">
        <f t="shared" ca="1" si="342"/>
        <v>1.9520945962054854</v>
      </c>
      <c r="S431" s="2">
        <f t="shared" ca="1" si="343"/>
        <v>1.9599726642223254</v>
      </c>
      <c r="T431" s="2">
        <f t="shared" ca="1" si="344"/>
        <v>1.9641372334253937</v>
      </c>
      <c r="U431" s="2">
        <f t="shared" ca="1" si="345"/>
        <v>1.9648987020675615</v>
      </c>
      <c r="V431" s="2">
        <f t="shared" ca="1" si="346"/>
        <v>1.9625696434811641</v>
      </c>
      <c r="W431" s="2">
        <f t="shared" ca="1" si="347"/>
        <v>1.9574505626330914</v>
      </c>
      <c r="X431" s="2">
        <f t="shared" ca="1" si="348"/>
        <v>1.9498171927660788</v>
      </c>
      <c r="Y431" s="2">
        <f t="shared" ca="1" si="349"/>
        <v>1.9399108749750067</v>
      </c>
      <c r="Z431" s="2">
        <f t="shared" ca="1" si="350"/>
        <v>1.9279337583519205</v>
      </c>
      <c r="AA431" s="2">
        <f t="shared" ca="1" si="351"/>
        <v>1.914049694047169</v>
      </c>
      <c r="AB431" s="2">
        <f t="shared" ca="1" si="352"/>
        <v>1.8983901655522148</v>
      </c>
      <c r="AC431" s="2">
        <f t="shared" ca="1" si="353"/>
        <v>1.881063161978457</v>
      </c>
      <c r="AD431" s="2">
        <f t="shared" ca="1" si="354"/>
        <v>1.8621622792873902</v>
      </c>
      <c r="AE431" s="2">
        <f t="shared" ca="1" si="355"/>
        <v>1.8417738597701958</v>
      </c>
      <c r="AF431" s="2">
        <f t="shared" ca="1" si="356"/>
        <v>1.8199813244490761</v>
      </c>
      <c r="AG431" s="2">
        <f t="shared" ca="1" si="357"/>
        <v>1.7968671641132696</v>
      </c>
      <c r="AH431" s="2">
        <f t="shared" ca="1" si="358"/>
        <v>1.7725136277388676</v>
      </c>
      <c r="AI431" s="2">
        <f t="shared" ca="1" si="359"/>
        <v>1.7470029730903718</v>
      </c>
      <c r="AJ431" s="2">
        <f t="shared" ca="1" si="360"/>
        <v>1.7204177202677626</v>
      </c>
      <c r="AK431" s="2">
        <f t="shared" ca="1" si="361"/>
        <v>1.6928410732650951</v>
      </c>
      <c r="AL431" s="2">
        <f t="shared" ca="1" si="362"/>
        <v>1.6643575772227546</v>
      </c>
      <c r="AM431" s="2">
        <f t="shared" ca="1" si="363"/>
        <v>1.6350540139579446</v>
      </c>
      <c r="AN431" s="2">
        <f t="shared" ca="1" si="364"/>
        <v>1.6050204052037718</v>
      </c>
      <c r="AO431" s="2">
        <f t="shared" ca="1" si="365"/>
        <v>1.5743507763750622</v>
      </c>
      <c r="AP431" s="2">
        <f t="shared" ca="1" si="366"/>
        <v>1.5431430976952936</v>
      </c>
      <c r="AQ431" s="2">
        <f t="shared" ca="1" si="367"/>
        <v>1.5114977207712312</v>
      </c>
      <c r="AR431" s="2">
        <f t="shared" ca="1" si="368"/>
        <v>1.4795138672551613</v>
      </c>
      <c r="AS431" s="2">
        <f t="shared" ca="1" si="369"/>
        <v>1.4472843949444134</v>
      </c>
      <c r="AT431" s="2">
        <f t="shared" ca="1" si="370"/>
        <v>1.4148899797679142</v>
      </c>
      <c r="AU431" s="2">
        <f t="shared" ca="1" si="371"/>
        <v>1.3823945489175473</v>
      </c>
      <c r="AV431" s="2">
        <f t="shared" ca="1" si="372"/>
        <v>1.3498438228800105</v>
      </c>
      <c r="AW431" s="2">
        <f t="shared" ca="1" si="373"/>
        <v>1.3172679781564296</v>
      </c>
      <c r="AX431" s="2">
        <f t="shared" ca="1" si="374"/>
        <v>1.2846876795713764</v>
      </c>
      <c r="AY431" s="2">
        <f t="shared" ca="1" si="375"/>
        <v>1.2521201846667895</v>
      </c>
      <c r="AZ431" s="2">
        <f t="shared" ca="1" si="324"/>
        <v>1.2195781247033266</v>
      </c>
      <c r="BC431" s="2">
        <f t="shared" ca="1" si="376"/>
        <v>-5.8038023364481717E-3</v>
      </c>
      <c r="BD431" s="2">
        <f t="shared" ca="1" si="376"/>
        <v>-0.96429298609404324</v>
      </c>
      <c r="BE431" s="2">
        <f t="shared" ca="1" si="376"/>
        <v>-0.59311628379611214</v>
      </c>
    </row>
    <row r="432" spans="1:57" x14ac:dyDescent="0.3">
      <c r="A432" s="2">
        <f t="shared" si="325"/>
        <v>4.1999999999999549</v>
      </c>
      <c r="B432" s="2">
        <f t="shared" ca="1" si="326"/>
        <v>1.24546907482157</v>
      </c>
      <c r="C432" s="2">
        <f t="shared" ca="1" si="327"/>
        <v>1.3175117247262467</v>
      </c>
      <c r="D432" s="2">
        <f t="shared" ca="1" si="328"/>
        <v>1.3872511087563089</v>
      </c>
      <c r="E432" s="2">
        <f t="shared" ca="1" si="329"/>
        <v>1.454184956929427</v>
      </c>
      <c r="F432" s="2">
        <f t="shared" ca="1" si="330"/>
        <v>1.5177270530772331</v>
      </c>
      <c r="G432" s="2">
        <f t="shared" ca="1" si="331"/>
        <v>1.577529469176612</v>
      </c>
      <c r="H432" s="2">
        <f t="shared" ca="1" si="332"/>
        <v>1.6334407084156712</v>
      </c>
      <c r="I432" s="2">
        <f t="shared" ca="1" si="333"/>
        <v>1.6853654055682892</v>
      </c>
      <c r="J432" s="2">
        <f t="shared" ca="1" si="334"/>
        <v>1.7331816636883046</v>
      </c>
      <c r="K432" s="2">
        <f t="shared" ca="1" si="335"/>
        <v>1.7767298693234885</v>
      </c>
      <c r="L432" s="2">
        <f t="shared" ca="1" si="336"/>
        <v>1.815839137243987</v>
      </c>
      <c r="M432" s="2">
        <f t="shared" ca="1" si="337"/>
        <v>1.8503636370771268</v>
      </c>
      <c r="N432" s="2">
        <f t="shared" ca="1" si="338"/>
        <v>1.8802135867940901</v>
      </c>
      <c r="O432" s="2">
        <f t="shared" ca="1" si="339"/>
        <v>1.9053746318643656</v>
      </c>
      <c r="P432" s="2">
        <f t="shared" ca="1" si="340"/>
        <v>1.925914441933201</v>
      </c>
      <c r="Q432" s="2">
        <f t="shared" ca="1" si="341"/>
        <v>1.9419783058643618</v>
      </c>
      <c r="R432" s="2">
        <f t="shared" ca="1" si="342"/>
        <v>1.9537771317661128</v>
      </c>
      <c r="S432" s="2">
        <f t="shared" ca="1" si="343"/>
        <v>1.9615716108672345</v>
      </c>
      <c r="T432" s="2">
        <f t="shared" ca="1" si="344"/>
        <v>1.9656555089354453</v>
      </c>
      <c r="U432" s="2">
        <f t="shared" ca="1" si="345"/>
        <v>1.9663396082068012</v>
      </c>
      <c r="V432" s="2">
        <f t="shared" ca="1" si="346"/>
        <v>1.9639365815547341</v>
      </c>
      <c r="W432" s="2">
        <f t="shared" ca="1" si="347"/>
        <v>1.958746779813346</v>
      </c>
      <c r="X432" s="2">
        <f t="shared" ca="1" si="348"/>
        <v>1.9510455900294064</v>
      </c>
      <c r="Y432" s="2">
        <f t="shared" ca="1" si="349"/>
        <v>1.9410739113897957</v>
      </c>
      <c r="Z432" s="2">
        <f t="shared" ca="1" si="350"/>
        <v>1.9290334691746136</v>
      </c>
      <c r="AA432" s="2">
        <f t="shared" ca="1" si="351"/>
        <v>1.9150878094647503</v>
      </c>
      <c r="AB432" s="2">
        <f t="shared" ca="1" si="352"/>
        <v>1.8993682882010796</v>
      </c>
      <c r="AC432" s="2">
        <f t="shared" ca="1" si="353"/>
        <v>1.8819829489354714</v>
      </c>
      <c r="AD432" s="2">
        <f t="shared" ca="1" si="354"/>
        <v>1.8630255847380364</v>
      </c>
      <c r="AE432" s="2">
        <f t="shared" ca="1" si="355"/>
        <v>1.8425828214484181</v>
      </c>
      <c r="AF432" s="2">
        <f t="shared" ca="1" si="356"/>
        <v>1.8207384031664868</v>
      </c>
      <c r="AG432" s="2">
        <f t="shared" ca="1" si="357"/>
        <v>1.7975751571583363</v>
      </c>
      <c r="AH432" s="2">
        <f t="shared" ca="1" si="358"/>
        <v>1.773175673449908</v>
      </c>
      <c r="AI432" s="2">
        <f t="shared" ca="1" si="359"/>
        <v>1.7476225554277407</v>
      </c>
      <c r="AJ432" s="2">
        <f t="shared" ca="1" si="360"/>
        <v>1.7209986766988867</v>
      </c>
      <c r="AK432" s="2">
        <f t="shared" ca="1" si="361"/>
        <v>1.6933876073305734</v>
      </c>
      <c r="AL432" s="2">
        <f t="shared" ca="1" si="362"/>
        <v>1.6648742758520241</v>
      </c>
      <c r="AM432" s="2">
        <f t="shared" ca="1" si="363"/>
        <v>1.6355458669421583</v>
      </c>
      <c r="AN432" s="2">
        <f t="shared" ca="1" si="364"/>
        <v>1.6054928199035301</v>
      </c>
      <c r="AO432" s="2">
        <f t="shared" ca="1" si="365"/>
        <v>1.5748095760231933</v>
      </c>
      <c r="AP432" s="2">
        <f t="shared" ca="1" si="366"/>
        <v>1.5435944896821614</v>
      </c>
      <c r="AQ432" s="2">
        <f t="shared" ca="1" si="367"/>
        <v>1.5119482260733452</v>
      </c>
      <c r="AR432" s="2">
        <f t="shared" ca="1" si="368"/>
        <v>1.479970215544296</v>
      </c>
      <c r="AS432" s="2">
        <f t="shared" ca="1" si="369"/>
        <v>1.4477534081786805</v>
      </c>
      <c r="AT432" s="2">
        <f t="shared" ca="1" si="370"/>
        <v>1.4153784810046204</v>
      </c>
      <c r="AU432" s="2">
        <f t="shared" ca="1" si="371"/>
        <v>1.3829093335398723</v>
      </c>
      <c r="AV432" s="2">
        <f t="shared" ca="1" si="372"/>
        <v>1.3503917125123961</v>
      </c>
      <c r="AW432" s="2">
        <f t="shared" ca="1" si="373"/>
        <v>1.3178559422880978</v>
      </c>
      <c r="AX432" s="2">
        <f t="shared" ca="1" si="374"/>
        <v>1.2853229589815058</v>
      </c>
      <c r="AY432" s="2">
        <f t="shared" ca="1" si="375"/>
        <v>1.2528102687876514</v>
      </c>
      <c r="AZ432" s="2">
        <f t="shared" ca="1" si="324"/>
        <v>1.2203300850188823</v>
      </c>
      <c r="BC432" s="2">
        <f t="shared" ca="1" si="376"/>
        <v>1.9326233634885179</v>
      </c>
      <c r="BD432" s="2">
        <f t="shared" ca="1" si="376"/>
        <v>0.63073028704080425</v>
      </c>
      <c r="BE432" s="2">
        <f t="shared" ca="1" si="376"/>
        <v>-1.3909937691036651</v>
      </c>
    </row>
    <row r="433" spans="1:57" x14ac:dyDescent="0.3">
      <c r="A433" s="2">
        <f t="shared" si="325"/>
        <v>4.2099999999999547</v>
      </c>
      <c r="B433" s="2">
        <f t="shared" ca="1" si="326"/>
        <v>1.2470758648732561</v>
      </c>
      <c r="C433" s="2">
        <f t="shared" ca="1" si="327"/>
        <v>1.3190569568846766</v>
      </c>
      <c r="D433" s="2">
        <f t="shared" ca="1" si="328"/>
        <v>1.3887262009628276</v>
      </c>
      <c r="E433" s="2">
        <f t="shared" ca="1" si="329"/>
        <v>1.4555796002960406</v>
      </c>
      <c r="F433" s="2">
        <f t="shared" ca="1" si="330"/>
        <v>1.5190356537451728</v>
      </c>
      <c r="G433" s="2">
        <f t="shared" ca="1" si="331"/>
        <v>1.5787503088514636</v>
      </c>
      <c r="H433" s="2">
        <f t="shared" ca="1" si="332"/>
        <v>1.6345731365003318</v>
      </c>
      <c r="I433" s="2">
        <f t="shared" ca="1" si="333"/>
        <v>1.6864081844259844</v>
      </c>
      <c r="J433" s="2">
        <f t="shared" ca="1" si="334"/>
        <v>1.7341327438339231</v>
      </c>
      <c r="K433" s="2">
        <f t="shared" ca="1" si="335"/>
        <v>1.7775869175196068</v>
      </c>
      <c r="L433" s="2">
        <f t="shared" ca="1" si="336"/>
        <v>1.8166002625081434</v>
      </c>
      <c r="M433" s="2">
        <f t="shared" ca="1" si="337"/>
        <v>1.8510280102602055</v>
      </c>
      <c r="N433" s="2">
        <f t="shared" ca="1" si="338"/>
        <v>1.8807818280693227</v>
      </c>
      <c r="O433" s="2">
        <f t="shared" ca="1" si="339"/>
        <v>1.9058489427294711</v>
      </c>
      <c r="P433" s="2">
        <f t="shared" ca="1" si="340"/>
        <v>1.926298517310169</v>
      </c>
      <c r="Q433" s="2">
        <f t="shared" ca="1" si="341"/>
        <v>1.9422770943991239</v>
      </c>
      <c r="R433" s="2">
        <f t="shared" ca="1" si="342"/>
        <v>1.9539965194775641</v>
      </c>
      <c r="S433" s="2">
        <f t="shared" ca="1" si="343"/>
        <v>1.9617180873938078</v>
      </c>
      <c r="T433" s="2">
        <f t="shared" ca="1" si="344"/>
        <v>1.9657358468152026</v>
      </c>
      <c r="U433" s="2">
        <f t="shared" ca="1" si="345"/>
        <v>1.9663605608044425</v>
      </c>
      <c r="V433" s="2">
        <f t="shared" ca="1" si="346"/>
        <v>1.9639045992348731</v>
      </c>
      <c r="W433" s="2">
        <f t="shared" ca="1" si="347"/>
        <v>1.9586677574988407</v>
      </c>
      <c r="X433" s="2">
        <f t="shared" ca="1" si="348"/>
        <v>1.950924677065202</v>
      </c>
      <c r="Y433" s="2">
        <f t="shared" ca="1" si="349"/>
        <v>1.940915418107054</v>
      </c>
      <c r="Z433" s="2">
        <f t="shared" ca="1" si="350"/>
        <v>1.9288408869996949</v>
      </c>
      <c r="AA433" s="2">
        <f t="shared" ca="1" si="351"/>
        <v>1.9148639308372293</v>
      </c>
      <c r="AB433" s="2">
        <f t="shared" ca="1" si="352"/>
        <v>1.8991153841820574</v>
      </c>
      <c r="AC433" s="2">
        <f t="shared" ca="1" si="353"/>
        <v>1.8817029504121783</v>
      </c>
      <c r="AD433" s="2">
        <f t="shared" ca="1" si="354"/>
        <v>1.8627202239674108</v>
      </c>
      <c r="AE433" s="2">
        <f t="shared" ca="1" si="355"/>
        <v>1.8422537175587388</v>
      </c>
      <c r="AF433" s="2">
        <f t="shared" ca="1" si="356"/>
        <v>1.8203871011639801</v>
      </c>
      <c r="AG433" s="2">
        <f t="shared" ca="1" si="357"/>
        <v>1.7972031411498377</v>
      </c>
      <c r="AH433" s="2">
        <f t="shared" ca="1" si="358"/>
        <v>1.7727843712158424</v>
      </c>
      <c r="AI433" s="2">
        <f t="shared" ca="1" si="359"/>
        <v>1.7472133430605654</v>
      </c>
      <c r="AJ433" s="2">
        <f t="shared" ca="1" si="360"/>
        <v>1.7205728865817478</v>
      </c>
      <c r="AK433" s="2">
        <f t="shared" ca="1" si="361"/>
        <v>1.6929465407983975</v>
      </c>
      <c r="AL433" s="2">
        <f t="shared" ca="1" si="362"/>
        <v>1.6644192205503285</v>
      </c>
      <c r="AM433" s="2">
        <f t="shared" ca="1" si="363"/>
        <v>1.6350781162046257</v>
      </c>
      <c r="AN433" s="2">
        <f t="shared" ca="1" si="364"/>
        <v>1.6050136871316409</v>
      </c>
      <c r="AO433" s="2">
        <f t="shared" ca="1" si="365"/>
        <v>1.5743203923886571</v>
      </c>
      <c r="AP433" s="2">
        <f t="shared" ca="1" si="366"/>
        <v>1.5430965716350904</v>
      </c>
      <c r="AQ433" s="2">
        <f t="shared" ca="1" si="367"/>
        <v>1.5114428040844743</v>
      </c>
      <c r="AR433" s="2">
        <f t="shared" ca="1" si="368"/>
        <v>1.479458328983742</v>
      </c>
      <c r="AS433" s="2">
        <f t="shared" ca="1" si="369"/>
        <v>1.4472357894114485</v>
      </c>
      <c r="AT433" s="2">
        <f t="shared" ca="1" si="370"/>
        <v>1.41485546545174</v>
      </c>
      <c r="AU433" s="2">
        <f t="shared" ca="1" si="371"/>
        <v>1.3823808325588485</v>
      </c>
      <c r="AV433" s="2">
        <f t="shared" ca="1" si="372"/>
        <v>1.3498572686667607</v>
      </c>
      <c r="AW433" s="2">
        <f t="shared" ca="1" si="373"/>
        <v>1.3173148510069617</v>
      </c>
      <c r="AX433" s="2">
        <f t="shared" ca="1" si="374"/>
        <v>1.2847743890634942</v>
      </c>
      <c r="AY433" s="2">
        <f t="shared" ca="1" si="375"/>
        <v>1.2522532268847486</v>
      </c>
      <c r="AZ433" s="2">
        <f t="shared" ca="1" si="324"/>
        <v>1.2197626292963446</v>
      </c>
      <c r="BC433" s="2">
        <f t="shared" ca="1" si="376"/>
        <v>0.13685735722097547</v>
      </c>
      <c r="BD433" s="2">
        <f t="shared" ca="1" si="376"/>
        <v>-7.1994517021449767E-2</v>
      </c>
      <c r="BE433" s="2">
        <f t="shared" ca="1" si="376"/>
        <v>0.26204009295099429</v>
      </c>
    </row>
    <row r="434" spans="1:57" x14ac:dyDescent="0.3">
      <c r="A434" s="2">
        <f t="shared" si="325"/>
        <v>4.2199999999999545</v>
      </c>
      <c r="B434" s="2">
        <f t="shared" ca="1" si="326"/>
        <v>1.2481820053000174</v>
      </c>
      <c r="C434" s="2">
        <f t="shared" ca="1" si="327"/>
        <v>1.3200806738989121</v>
      </c>
      <c r="D434" s="2">
        <f t="shared" ca="1" si="328"/>
        <v>1.3896617338847701</v>
      </c>
      <c r="E434" s="2">
        <f t="shared" ca="1" si="329"/>
        <v>1.4564194722457235</v>
      </c>
      <c r="F434" s="2">
        <f t="shared" ca="1" si="330"/>
        <v>1.5197769678745245</v>
      </c>
      <c r="G434" s="2">
        <f t="shared" ca="1" si="331"/>
        <v>1.5793938695113945</v>
      </c>
      <c r="H434" s="2">
        <f t="shared" ca="1" si="332"/>
        <v>1.6351206644362914</v>
      </c>
      <c r="I434" s="2">
        <f t="shared" ca="1" si="333"/>
        <v>1.686860690639546</v>
      </c>
      <c r="J434" s="2">
        <f t="shared" ca="1" si="334"/>
        <v>1.7344903198322106</v>
      </c>
      <c r="K434" s="2">
        <f t="shared" ca="1" si="335"/>
        <v>1.7778492673695454</v>
      </c>
      <c r="L434" s="2">
        <f t="shared" ca="1" si="336"/>
        <v>1.8167674267151557</v>
      </c>
      <c r="M434" s="2">
        <f t="shared" ca="1" si="337"/>
        <v>1.8511009807048078</v>
      </c>
      <c r="N434" s="2">
        <f t="shared" ca="1" si="338"/>
        <v>1.8807629303863893</v>
      </c>
      <c r="O434" s="2">
        <f t="shared" ca="1" si="339"/>
        <v>1.9057419639123276</v>
      </c>
      <c r="P434" s="2">
        <f t="shared" ca="1" si="340"/>
        <v>1.9261086147743722</v>
      </c>
      <c r="Q434" s="2">
        <f t="shared" ca="1" si="341"/>
        <v>1.9420105547491213</v>
      </c>
      <c r="R434" s="2">
        <f t="shared" ca="1" si="342"/>
        <v>1.953660441807666</v>
      </c>
      <c r="S434" s="2">
        <f t="shared" ca="1" si="343"/>
        <v>1.9613200497954315</v>
      </c>
      <c r="T434" s="2">
        <f t="shared" ca="1" si="344"/>
        <v>1.9652835860299029</v>
      </c>
      <c r="U434" s="2">
        <f t="shared" ca="1" si="345"/>
        <v>1.9658616705158456</v>
      </c>
      <c r="V434" s="2">
        <f t="shared" ca="1" si="346"/>
        <v>1.9633662468696533</v>
      </c>
      <c r="W434" s="2">
        <f t="shared" ca="1" si="347"/>
        <v>1.9580964330311608</v>
      </c>
      <c r="X434" s="2">
        <f t="shared" ca="1" si="348"/>
        <v>1.9503260048145632</v>
      </c>
      <c r="Y434" s="2">
        <f t="shared" ca="1" si="349"/>
        <v>1.940294065573321</v>
      </c>
      <c r="Z434" s="2">
        <f t="shared" ca="1" si="350"/>
        <v>1.9282005869682597</v>
      </c>
      <c r="AA434" s="2">
        <f t="shared" ca="1" si="351"/>
        <v>1.9142076024508312</v>
      </c>
      <c r="AB434" s="2">
        <f t="shared" ca="1" si="352"/>
        <v>1.8984453106210231</v>
      </c>
      <c r="AC434" s="2">
        <f t="shared" ca="1" si="353"/>
        <v>1.8810209593058027</v>
      </c>
      <c r="AD434" s="2">
        <f t="shared" ca="1" si="354"/>
        <v>1.8620278278166973</v>
      </c>
      <c r="AE434" s="2">
        <f t="shared" ca="1" si="355"/>
        <v>1.8415521983081311</v>
      </c>
      <c r="AF434" s="2">
        <f t="shared" ca="1" si="356"/>
        <v>1.8196775486922907</v>
      </c>
      <c r="AG434" s="2">
        <f t="shared" ca="1" si="357"/>
        <v>1.7964864663199156</v>
      </c>
      <c r="AH434" s="2">
        <f t="shared" ca="1" si="358"/>
        <v>1.7720613104488629</v>
      </c>
      <c r="AI434" s="2">
        <f t="shared" ca="1" si="359"/>
        <v>1.7464844630412768</v>
      </c>
      <c r="AJ434" s="2">
        <f t="shared" ca="1" si="360"/>
        <v>1.7198385923307773</v>
      </c>
      <c r="AK434" s="2">
        <f t="shared" ca="1" si="361"/>
        <v>1.6922070884272962</v>
      </c>
      <c r="AL434" s="2">
        <f t="shared" ca="1" si="362"/>
        <v>1.6636747346607581</v>
      </c>
      <c r="AM434" s="2">
        <f t="shared" ca="1" si="363"/>
        <v>1.6343286091659734</v>
      </c>
      <c r="AN434" s="2">
        <f t="shared" ca="1" si="364"/>
        <v>1.6042590731271082</v>
      </c>
      <c r="AO434" s="2">
        <f t="shared" ca="1" si="365"/>
        <v>1.573560484513806</v>
      </c>
      <c r="AP434" s="2">
        <f t="shared" ca="1" si="366"/>
        <v>1.5423310486306978</v>
      </c>
      <c r="AQ434" s="2">
        <f t="shared" ca="1" si="367"/>
        <v>1.510671138401483</v>
      </c>
      <c r="AR434" s="2">
        <f t="shared" ca="1" si="368"/>
        <v>1.4786796814463541</v>
      </c>
      <c r="AS434" s="2">
        <f t="shared" ca="1" si="369"/>
        <v>1.4464488938319455</v>
      </c>
      <c r="AT434" s="2">
        <f t="shared" ca="1" si="370"/>
        <v>1.4140585399480046</v>
      </c>
      <c r="AU434" s="2">
        <f t="shared" ca="1" si="371"/>
        <v>1.381571554082597</v>
      </c>
      <c r="AV434" s="2">
        <f t="shared" ca="1" si="372"/>
        <v>1.349032829600896</v>
      </c>
      <c r="AW434" s="2">
        <f t="shared" ca="1" si="373"/>
        <v>1.3164720808020118</v>
      </c>
      <c r="AX434" s="2">
        <f t="shared" ca="1" si="374"/>
        <v>1.2839098716211463</v>
      </c>
      <c r="AY434" s="2">
        <f t="shared" ca="1" si="375"/>
        <v>1.2513632500252152</v>
      </c>
      <c r="AZ434" s="2">
        <f t="shared" ca="1" si="324"/>
        <v>1.2188424719515076</v>
      </c>
      <c r="BC434" s="2">
        <f t="shared" ca="1" si="376"/>
        <v>-0.50460250616785274</v>
      </c>
      <c r="BD434" s="2">
        <f t="shared" ca="1" si="376"/>
        <v>-0.86988912056970236</v>
      </c>
      <c r="BE434" s="2">
        <f t="shared" ca="1" si="376"/>
        <v>0.34784345406144546</v>
      </c>
    </row>
    <row r="435" spans="1:57" x14ac:dyDescent="0.3">
      <c r="A435" s="2">
        <f t="shared" si="325"/>
        <v>4.2299999999999542</v>
      </c>
      <c r="B435" s="2">
        <f t="shared" ca="1" si="326"/>
        <v>1.250045963265662</v>
      </c>
      <c r="C435" s="2">
        <f t="shared" ca="1" si="327"/>
        <v>1.3219093509575819</v>
      </c>
      <c r="D435" s="2">
        <f t="shared" ca="1" si="328"/>
        <v>1.3914437271821427</v>
      </c>
      <c r="E435" s="2">
        <f t="shared" ca="1" si="329"/>
        <v>1.4581420154309914</v>
      </c>
      <c r="F435" s="2">
        <f t="shared" ca="1" si="330"/>
        <v>1.5214320838311894</v>
      </c>
      <c r="G435" s="2">
        <f t="shared" ca="1" si="331"/>
        <v>1.5809774534049235</v>
      </c>
      <c r="H435" s="2">
        <f t="shared" ca="1" si="332"/>
        <v>1.6366297220829957</v>
      </c>
      <c r="I435" s="2">
        <f t="shared" ca="1" si="333"/>
        <v>1.6882917406959208</v>
      </c>
      <c r="J435" s="2">
        <f t="shared" ca="1" si="334"/>
        <v>1.7358391988804596</v>
      </c>
      <c r="K435" s="2">
        <f t="shared" ca="1" si="335"/>
        <v>1.7791116658083201</v>
      </c>
      <c r="L435" s="2">
        <f t="shared" ca="1" si="336"/>
        <v>1.8179396104594092</v>
      </c>
      <c r="M435" s="2">
        <f t="shared" ca="1" si="337"/>
        <v>1.8521804014712453</v>
      </c>
      <c r="N435" s="2">
        <f t="shared" ca="1" si="338"/>
        <v>1.8817486029772279</v>
      </c>
      <c r="O435" s="2">
        <f t="shared" ca="1" si="339"/>
        <v>1.9066345894485839</v>
      </c>
      <c r="P435" s="2">
        <f t="shared" ca="1" si="340"/>
        <v>1.9269104867536995</v>
      </c>
      <c r="Q435" s="2">
        <f t="shared" ca="1" si="341"/>
        <v>1.9427253163031559</v>
      </c>
      <c r="R435" s="2">
        <f t="shared" ca="1" si="342"/>
        <v>1.9542927686671241</v>
      </c>
      <c r="S435" s="2">
        <f t="shared" ca="1" si="343"/>
        <v>1.9618753170602701</v>
      </c>
      <c r="T435" s="2">
        <f t="shared" ca="1" si="344"/>
        <v>1.9657675481951269</v>
      </c>
      <c r="U435" s="2">
        <f t="shared" ca="1" si="345"/>
        <v>1.9662801601336237</v>
      </c>
      <c r="V435" s="2">
        <f t="shared" ca="1" si="346"/>
        <v>1.9637248919903636</v>
      </c>
      <c r="W435" s="2">
        <f t="shared" ca="1" si="347"/>
        <v>1.958400407267699</v>
      </c>
      <c r="X435" s="2">
        <f t="shared" ca="1" si="348"/>
        <v>1.9505798410809374</v>
      </c>
      <c r="Y435" s="2">
        <f t="shared" ca="1" si="349"/>
        <v>1.940501567185078</v>
      </c>
      <c r="Z435" s="2">
        <f t="shared" ca="1" si="350"/>
        <v>1.928364851726982</v>
      </c>
      <c r="AA435" s="2">
        <f t="shared" ca="1" si="351"/>
        <v>1.9143311448481271</v>
      </c>
      <c r="AB435" s="2">
        <f t="shared" ca="1" si="352"/>
        <v>1.8985302395733876</v>
      </c>
      <c r="AC435" s="2">
        <f t="shared" ca="1" si="353"/>
        <v>1.8810691577662266</v>
      </c>
      <c r="AD435" s="2">
        <f t="shared" ca="1" si="354"/>
        <v>1.8620410920803869</v>
      </c>
      <c r="AE435" s="2">
        <f t="shared" ca="1" si="355"/>
        <v>1.8415323216626245</v>
      </c>
      <c r="AF435" s="2">
        <f t="shared" ca="1" si="356"/>
        <v>1.8196263593995601</v>
      </c>
      <c r="AG435" s="2">
        <f t="shared" ca="1" si="357"/>
        <v>1.7964058404965282</v>
      </c>
      <c r="AH435" s="2">
        <f t="shared" ca="1" si="358"/>
        <v>1.77195317664289</v>
      </c>
      <c r="AI435" s="2">
        <f t="shared" ca="1" si="359"/>
        <v>1.7463508070048808</v>
      </c>
      <c r="AJ435" s="2">
        <f t="shared" ca="1" si="360"/>
        <v>1.7196814651861732</v>
      </c>
      <c r="AK435" s="2">
        <f t="shared" ca="1" si="361"/>
        <v>1.6920286195146794</v>
      </c>
      <c r="AL435" s="2">
        <f t="shared" ca="1" si="362"/>
        <v>1.6634771489750588</v>
      </c>
      <c r="AM435" s="2">
        <f t="shared" ca="1" si="363"/>
        <v>1.6341142465298424</v>
      </c>
      <c r="AN435" s="2">
        <f t="shared" ca="1" si="364"/>
        <v>1.6040304018980536</v>
      </c>
      <c r="AO435" s="2">
        <f t="shared" ca="1" si="365"/>
        <v>1.5733200980754258</v>
      </c>
      <c r="AP435" s="2">
        <f t="shared" ca="1" si="366"/>
        <v>1.5420816313521768</v>
      </c>
      <c r="AQ435" s="2">
        <f t="shared" ca="1" si="367"/>
        <v>1.5104153930345061</v>
      </c>
      <c r="AR435" s="2">
        <f t="shared" ca="1" si="368"/>
        <v>1.4784202235872344</v>
      </c>
      <c r="AS435" s="2">
        <f t="shared" ca="1" si="369"/>
        <v>1.4461881370704985</v>
      </c>
      <c r="AT435" s="2">
        <f t="shared" ca="1" si="370"/>
        <v>1.413798608449284</v>
      </c>
      <c r="AU435" s="2">
        <f t="shared" ca="1" si="371"/>
        <v>1.3813142587565104</v>
      </c>
      <c r="AV435" s="2">
        <f t="shared" ca="1" si="372"/>
        <v>1.3487797260003382</v>
      </c>
      <c r="AW435" s="2">
        <f t="shared" ca="1" si="373"/>
        <v>1.3162245906742462</v>
      </c>
      <c r="AX435" s="2">
        <f t="shared" ca="1" si="374"/>
        <v>1.2836693969330151</v>
      </c>
      <c r="AY435" s="2">
        <f t="shared" ca="1" si="375"/>
        <v>1.2511311091850215</v>
      </c>
      <c r="AZ435" s="2">
        <f t="shared" ca="1" si="324"/>
        <v>1.218619315857425</v>
      </c>
      <c r="BC435" s="2">
        <f t="shared" ca="1" si="376"/>
        <v>0.6378162207743383</v>
      </c>
      <c r="BD435" s="2">
        <f t="shared" ca="1" si="376"/>
        <v>0.23822649030313858</v>
      </c>
      <c r="BE435" s="2">
        <f t="shared" ca="1" si="376"/>
        <v>-0.10799955328852917</v>
      </c>
    </row>
    <row r="436" spans="1:57" x14ac:dyDescent="0.3">
      <c r="A436" s="2">
        <f t="shared" si="325"/>
        <v>4.239999999999954</v>
      </c>
      <c r="B436" s="2">
        <f t="shared" ca="1" si="326"/>
        <v>1.2513481645355142</v>
      </c>
      <c r="C436" s="2">
        <f t="shared" ca="1" si="327"/>
        <v>1.3232354995227467</v>
      </c>
      <c r="D436" s="2">
        <f t="shared" ca="1" si="328"/>
        <v>1.3927756365525088</v>
      </c>
      <c r="E436" s="2">
        <f t="shared" ca="1" si="329"/>
        <v>1.4594605298700649</v>
      </c>
      <c r="F436" s="2">
        <f t="shared" ca="1" si="330"/>
        <v>1.5227230896932253</v>
      </c>
      <c r="G436" s="2">
        <f t="shared" ca="1" si="331"/>
        <v>1.5822309252890066</v>
      </c>
      <c r="H436" s="2">
        <f t="shared" ca="1" si="332"/>
        <v>1.6378369844783283</v>
      </c>
      <c r="I436" s="2">
        <f t="shared" ca="1" si="333"/>
        <v>1.689443898229086</v>
      </c>
      <c r="J436" s="2">
        <f t="shared" ca="1" si="334"/>
        <v>1.7369269560170508</v>
      </c>
      <c r="K436" s="2">
        <f t="shared" ca="1" si="335"/>
        <v>1.7801258664598623</v>
      </c>
      <c r="L436" s="2">
        <f t="shared" ca="1" si="336"/>
        <v>1.8188719574549248</v>
      </c>
      <c r="M436" s="2">
        <f t="shared" ca="1" si="337"/>
        <v>1.8530240621826695</v>
      </c>
      <c r="N436" s="2">
        <f t="shared" ca="1" si="338"/>
        <v>1.8824985815221615</v>
      </c>
      <c r="O436" s="2">
        <f t="shared" ca="1" si="339"/>
        <v>1.9072878455800697</v>
      </c>
      <c r="P436" s="2">
        <f t="shared" ca="1" si="340"/>
        <v>1.9274658389420514</v>
      </c>
      <c r="Q436" s="2">
        <f t="shared" ca="1" si="341"/>
        <v>1.9431831975074589</v>
      </c>
      <c r="R436" s="2">
        <f t="shared" ca="1" si="342"/>
        <v>1.9546549089764329</v>
      </c>
      <c r="S436" s="2">
        <f t="shared" ca="1" si="343"/>
        <v>1.9621444107288828</v>
      </c>
      <c r="T436" s="2">
        <f t="shared" ca="1" si="344"/>
        <v>1.9659469340411189</v>
      </c>
      <c r="U436" s="2">
        <f t="shared" ca="1" si="345"/>
        <v>1.9663735205765416</v>
      </c>
      <c r="V436" s="2">
        <f t="shared" ca="1" si="346"/>
        <v>1.9637359711447362</v>
      </c>
      <c r="W436" s="2">
        <f t="shared" ca="1" si="347"/>
        <v>1.9583327622808313</v>
      </c>
      <c r="X436" s="2">
        <f t="shared" ca="1" si="348"/>
        <v>1.9504366578187418</v>
      </c>
      <c r="Y436" s="2">
        <f t="shared" ca="1" si="349"/>
        <v>1.9402855735921822</v>
      </c>
      <c r="Z436" s="2">
        <f t="shared" ca="1" si="350"/>
        <v>1.9280783438736162</v>
      </c>
      <c r="AA436" s="2">
        <f t="shared" ca="1" si="351"/>
        <v>1.9139761102447304</v>
      </c>
      <c r="AB436" s="2">
        <f t="shared" ca="1" si="352"/>
        <v>1.8981085349430056</v>
      </c>
      <c r="AC436" s="2">
        <f t="shared" ca="1" si="353"/>
        <v>1.8805826878500007</v>
      </c>
      <c r="AD436" s="2">
        <f t="shared" ca="1" si="354"/>
        <v>1.8614919478301639</v>
      </c>
      <c r="AE436" s="2">
        <f t="shared" ca="1" si="355"/>
        <v>1.8409228629777108</v>
      </c>
      <c r="AF436" s="2">
        <f t="shared" ca="1" si="356"/>
        <v>1.8189592526067868</v>
      </c>
      <c r="AG436" s="2">
        <f t="shared" ca="1" si="357"/>
        <v>1.7956840710643462</v>
      </c>
      <c r="AH436" s="2">
        <f t="shared" ca="1" si="358"/>
        <v>1.771180053762192</v>
      </c>
      <c r="AI436" s="2">
        <f t="shared" ca="1" si="359"/>
        <v>1.7455299684294574</v>
      </c>
      <c r="AJ436" s="2">
        <f t="shared" ca="1" si="360"/>
        <v>1.718816885492312</v>
      </c>
      <c r="AK436" s="2">
        <f t="shared" ca="1" si="361"/>
        <v>1.6911246230408705</v>
      </c>
      <c r="AL436" s="2">
        <f t="shared" ca="1" si="362"/>
        <v>1.6625384272934736</v>
      </c>
      <c r="AM436" s="2">
        <f t="shared" ca="1" si="363"/>
        <v>1.6331458775100016</v>
      </c>
      <c r="AN436" s="2">
        <f t="shared" ca="1" si="364"/>
        <v>1.6030378630696471</v>
      </c>
      <c r="AO436" s="2">
        <f t="shared" ca="1" si="365"/>
        <v>1.5723092625089099</v>
      </c>
      <c r="AP436" s="2">
        <f t="shared" ca="1" si="366"/>
        <v>1.5410587328470196</v>
      </c>
      <c r="AQ436" s="2">
        <f t="shared" ca="1" si="367"/>
        <v>1.5093869528574044</v>
      </c>
      <c r="AR436" s="2">
        <f t="shared" ca="1" si="368"/>
        <v>1.4773929447479781</v>
      </c>
      <c r="AS436" s="2">
        <f t="shared" ca="1" si="369"/>
        <v>1.4451687900195012</v>
      </c>
      <c r="AT436" s="2">
        <f t="shared" ca="1" si="370"/>
        <v>1.4127939449310758</v>
      </c>
      <c r="AU436" s="2">
        <f t="shared" ca="1" si="371"/>
        <v>1.3803309896139249</v>
      </c>
      <c r="AV436" s="2">
        <f t="shared" ca="1" si="372"/>
        <v>1.3478245803457107</v>
      </c>
      <c r="AW436" s="2">
        <f t="shared" ca="1" si="373"/>
        <v>1.3153044372902714</v>
      </c>
      <c r="AX436" s="2">
        <f t="shared" ca="1" si="374"/>
        <v>1.2827913547418903</v>
      </c>
      <c r="AY436" s="2">
        <f t="shared" ca="1" si="375"/>
        <v>1.2503024730668606</v>
      </c>
      <c r="AZ436" s="2">
        <f t="shared" ca="1" si="324"/>
        <v>1.2178469847099374</v>
      </c>
      <c r="BC436" s="2">
        <f t="shared" ca="1" si="376"/>
        <v>-8.4110896991736794E-2</v>
      </c>
      <c r="BD436" s="2">
        <f t="shared" ca="1" si="376"/>
        <v>1.3988026514733711</v>
      </c>
      <c r="BE436" s="2">
        <f t="shared" ca="1" si="376"/>
        <v>-0.76653001801118847</v>
      </c>
    </row>
    <row r="437" spans="1:57" x14ac:dyDescent="0.3">
      <c r="A437" s="2">
        <f t="shared" si="325"/>
        <v>4.2499999999999538</v>
      </c>
      <c r="B437" s="2">
        <f t="shared" ca="1" si="326"/>
        <v>1.2500819961410519</v>
      </c>
      <c r="C437" s="2">
        <f t="shared" ca="1" si="327"/>
        <v>1.3220443017812669</v>
      </c>
      <c r="D437" s="2">
        <f t="shared" ca="1" si="328"/>
        <v>1.3916384090649756</v>
      </c>
      <c r="E437" s="2">
        <f t="shared" ca="1" si="329"/>
        <v>1.4583555138123601</v>
      </c>
      <c r="F437" s="2">
        <f t="shared" ca="1" si="330"/>
        <v>1.5216336398496193</v>
      </c>
      <c r="G437" s="2">
        <f t="shared" ca="1" si="331"/>
        <v>1.5811445205160628</v>
      </c>
      <c r="H437" s="2">
        <f t="shared" ca="1" si="332"/>
        <v>1.6367425127222308</v>
      </c>
      <c r="I437" s="2">
        <f t="shared" ca="1" si="333"/>
        <v>1.6883301145619907</v>
      </c>
      <c r="J437" s="2">
        <f t="shared" ca="1" si="334"/>
        <v>1.7357823167368192</v>
      </c>
      <c r="K437" s="2">
        <f t="shared" ca="1" si="335"/>
        <v>1.7789390722942768</v>
      </c>
      <c r="L437" s="2">
        <f t="shared" ca="1" si="336"/>
        <v>1.8176326707563313</v>
      </c>
      <c r="M437" s="2">
        <f t="shared" ca="1" si="337"/>
        <v>1.8517235078849399</v>
      </c>
      <c r="N437" s="2">
        <f t="shared" ca="1" si="338"/>
        <v>1.8811299142771867</v>
      </c>
      <c r="O437" s="2">
        <f t="shared" ca="1" si="339"/>
        <v>1.9058462643313765</v>
      </c>
      <c r="P437" s="2">
        <f t="shared" ca="1" si="340"/>
        <v>1.9259484870604253</v>
      </c>
      <c r="Q437" s="2">
        <f t="shared" ca="1" si="341"/>
        <v>1.9415889170998391</v>
      </c>
      <c r="R437" s="2">
        <f t="shared" ca="1" si="342"/>
        <v>1.952983923214991</v>
      </c>
      <c r="S437" s="2">
        <f t="shared" ca="1" si="343"/>
        <v>1.9603979911535625</v>
      </c>
      <c r="T437" s="2">
        <f t="shared" ca="1" si="344"/>
        <v>1.9641270813309528</v>
      </c>
      <c r="U437" s="2">
        <f t="shared" ca="1" si="345"/>
        <v>1.9644826639684616</v>
      </c>
      <c r="V437" s="2">
        <f t="shared" ca="1" si="346"/>
        <v>1.96177668719197</v>
      </c>
      <c r="W437" s="2">
        <f t="shared" ca="1" si="347"/>
        <v>1.9563075274776573</v>
      </c>
      <c r="X437" s="2">
        <f t="shared" ca="1" si="348"/>
        <v>1.9483476662398052</v>
      </c>
      <c r="Y437" s="2">
        <f t="shared" ca="1" si="349"/>
        <v>1.9381346525063399</v>
      </c>
      <c r="Z437" s="2">
        <f t="shared" ca="1" si="350"/>
        <v>1.9258669817361769</v>
      </c>
      <c r="AA437" s="2">
        <f t="shared" ca="1" si="351"/>
        <v>1.911705581101218</v>
      </c>
      <c r="AB437" s="2">
        <f t="shared" ca="1" si="352"/>
        <v>1.8957800762222172</v>
      </c>
      <c r="AC437" s="2">
        <f t="shared" ca="1" si="353"/>
        <v>1.8781976783572405</v>
      </c>
      <c r="AD437" s="2">
        <f t="shared" ca="1" si="354"/>
        <v>1.8590520448307328</v>
      </c>
      <c r="AE437" s="2">
        <f t="shared" ca="1" si="355"/>
        <v>1.8384300840285299</v>
      </c>
      <c r="AF437" s="2">
        <f t="shared" ca="1" si="356"/>
        <v>1.8164160125411406</v>
      </c>
      <c r="AG437" s="2">
        <f t="shared" ca="1" si="357"/>
        <v>1.7930931945433137</v>
      </c>
      <c r="AH437" s="2">
        <f t="shared" ca="1" si="358"/>
        <v>1.7685447798606608</v>
      </c>
      <c r="AI437" s="2">
        <f t="shared" ca="1" si="359"/>
        <v>1.7428539555449623</v>
      </c>
      <c r="AJ437" s="2">
        <f t="shared" ca="1" si="360"/>
        <v>1.7161042196982377</v>
      </c>
      <c r="AK437" s="2">
        <f t="shared" ca="1" si="361"/>
        <v>1.6883798311167908</v>
      </c>
      <c r="AL437" s="2">
        <f t="shared" ca="1" si="362"/>
        <v>1.6597664942284749</v>
      </c>
      <c r="AM437" s="2">
        <f t="shared" ca="1" si="363"/>
        <v>1.6303522654523341</v>
      </c>
      <c r="AN437" s="2">
        <f t="shared" ca="1" si="364"/>
        <v>1.6002285243398997</v>
      </c>
      <c r="AO437" s="2">
        <f t="shared" ca="1" si="365"/>
        <v>1.5694906348667608</v>
      </c>
      <c r="AP437" s="2">
        <f t="shared" ca="1" si="366"/>
        <v>1.5382377039104802</v>
      </c>
      <c r="AQ437" s="2">
        <f t="shared" ca="1" si="367"/>
        <v>1.506570786191791</v>
      </c>
      <c r="AR437" s="2">
        <f t="shared" ca="1" si="368"/>
        <v>1.4745891739702077</v>
      </c>
      <c r="AS437" s="2">
        <f t="shared" ca="1" si="369"/>
        <v>1.4423851050587424</v>
      </c>
      <c r="AT437" s="2">
        <f t="shared" ca="1" si="370"/>
        <v>1.4100381071612555</v>
      </c>
      <c r="AU437" s="2">
        <f t="shared" ca="1" si="371"/>
        <v>1.3776108112852545</v>
      </c>
      <c r="AV437" s="2">
        <f t="shared" ca="1" si="372"/>
        <v>1.3451479850004795</v>
      </c>
      <c r="AW437" s="2">
        <f t="shared" ca="1" si="373"/>
        <v>1.3126795809450673</v>
      </c>
      <c r="AX437" s="2">
        <f t="shared" ca="1" si="374"/>
        <v>1.2802267326637313</v>
      </c>
      <c r="AY437" s="2">
        <f t="shared" ca="1" si="375"/>
        <v>1.2478068356364314</v>
      </c>
      <c r="AZ437" s="2">
        <f t="shared" ca="1" si="324"/>
        <v>1.2154286468617705</v>
      </c>
      <c r="BC437" s="2">
        <f t="shared" ca="1" si="376"/>
        <v>-2.9842438376195655</v>
      </c>
      <c r="BD437" s="2">
        <f t="shared" ca="1" si="376"/>
        <v>2.34581296922034E-2</v>
      </c>
      <c r="BE437" s="2">
        <f t="shared" ca="1" si="376"/>
        <v>-2.2014320096814215</v>
      </c>
    </row>
    <row r="438" spans="1:57" x14ac:dyDescent="0.3">
      <c r="A438" s="2">
        <f t="shared" si="325"/>
        <v>4.2599999999999536</v>
      </c>
      <c r="B438" s="2">
        <f t="shared" ca="1" si="326"/>
        <v>1.2507585907053966</v>
      </c>
      <c r="C438" s="2">
        <f t="shared" ca="1" si="327"/>
        <v>1.3226209890921221</v>
      </c>
      <c r="D438" s="2">
        <f t="shared" ca="1" si="328"/>
        <v>1.3921107337878198</v>
      </c>
      <c r="E438" s="2">
        <f t="shared" ca="1" si="329"/>
        <v>1.4587177380441267</v>
      </c>
      <c r="F438" s="2">
        <f t="shared" ca="1" si="330"/>
        <v>1.5218844779207759</v>
      </c>
      <c r="G438" s="2">
        <f t="shared" ca="1" si="331"/>
        <v>1.5812861149455835</v>
      </c>
      <c r="H438" s="2">
        <f t="shared" ca="1" si="332"/>
        <v>1.636777742695305</v>
      </c>
      <c r="I438" s="2">
        <f t="shared" ca="1" si="333"/>
        <v>1.6882610814876411</v>
      </c>
      <c r="J438" s="2">
        <f t="shared" ca="1" si="334"/>
        <v>1.7356101925297269</v>
      </c>
      <c r="K438" s="2">
        <f t="shared" ca="1" si="335"/>
        <v>1.7786646460588036</v>
      </c>
      <c r="L438" s="2">
        <f t="shared" ca="1" si="336"/>
        <v>1.8172570636564085</v>
      </c>
      <c r="M438" s="2">
        <f t="shared" ca="1" si="337"/>
        <v>1.8512487694246231</v>
      </c>
      <c r="N438" s="2">
        <f t="shared" ca="1" si="338"/>
        <v>1.880559384385889</v>
      </c>
      <c r="O438" s="2">
        <f t="shared" ca="1" si="339"/>
        <v>1.9051846836487281</v>
      </c>
      <c r="P438" s="2">
        <f t="shared" ca="1" si="340"/>
        <v>1.9252018941553597</v>
      </c>
      <c r="Q438" s="2">
        <f t="shared" ca="1" si="341"/>
        <v>1.9407644013398919</v>
      </c>
      <c r="R438" s="2">
        <f t="shared" ca="1" si="342"/>
        <v>1.9520893067948495</v>
      </c>
      <c r="S438" s="2">
        <f t="shared" ca="1" si="343"/>
        <v>1.9594414966669791</v>
      </c>
      <c r="T438" s="2">
        <f t="shared" ca="1" si="344"/>
        <v>1.9631170129150126</v>
      </c>
      <c r="U438" s="2">
        <f t="shared" ca="1" si="345"/>
        <v>1.9634271071091838</v>
      </c>
      <c r="V438" s="2">
        <f t="shared" ca="1" si="346"/>
        <v>1.9606832281600328</v>
      </c>
      <c r="W438" s="2">
        <f t="shared" ca="1" si="347"/>
        <v>1.9551830072534435</v>
      </c>
      <c r="X438" s="2">
        <f t="shared" ca="1" si="348"/>
        <v>1.9471980001122078</v>
      </c>
      <c r="Y438" s="2">
        <f t="shared" ca="1" si="349"/>
        <v>1.9369647479341763</v>
      </c>
      <c r="Z438" s="2">
        <f t="shared" ca="1" si="350"/>
        <v>1.9246807682686591</v>
      </c>
      <c r="AA438" s="2">
        <f t="shared" ca="1" si="351"/>
        <v>1.9105061358495015</v>
      </c>
      <c r="AB438" s="2">
        <f t="shared" ca="1" si="352"/>
        <v>1.8945698016564627</v>
      </c>
      <c r="AC438" s="2">
        <f t="shared" ca="1" si="353"/>
        <v>1.8769784794816529</v>
      </c>
      <c r="AD438" s="2">
        <f t="shared" ca="1" si="354"/>
        <v>1.8578254651620141</v>
      </c>
      <c r="AE438" s="2">
        <f t="shared" ca="1" si="355"/>
        <v>1.8371973865305642</v>
      </c>
      <c r="AF438" s="2">
        <f t="shared" ca="1" si="356"/>
        <v>1.815178216121071</v>
      </c>
      <c r="AG438" s="2">
        <f t="shared" ca="1" si="357"/>
        <v>1.7918510864436659</v>
      </c>
      <c r="AH438" s="2">
        <f t="shared" ca="1" si="358"/>
        <v>1.7672989202518137</v>
      </c>
      <c r="AI438" s="2">
        <f t="shared" ca="1" si="359"/>
        <v>1.7416046825028728</v>
      </c>
      <c r="AJ438" s="2">
        <f t="shared" ca="1" si="360"/>
        <v>1.7148516576511865</v>
      </c>
      <c r="AK438" s="2">
        <f t="shared" ca="1" si="361"/>
        <v>1.6871239039651824</v>
      </c>
      <c r="AL438" s="2">
        <f t="shared" ca="1" si="362"/>
        <v>1.6585069428770864</v>
      </c>
      <c r="AM438" s="2">
        <f t="shared" ca="1" si="363"/>
        <v>1.6290886666412372</v>
      </c>
      <c r="AN438" s="2">
        <f t="shared" ca="1" si="364"/>
        <v>1.5989603033027071</v>
      </c>
      <c r="AO438" s="2">
        <f t="shared" ca="1" si="365"/>
        <v>1.5682170599804268</v>
      </c>
      <c r="AP438" s="2">
        <f t="shared" ca="1" si="366"/>
        <v>1.53695785034794</v>
      </c>
      <c r="AQ438" s="2">
        <f t="shared" ca="1" si="367"/>
        <v>1.5052834613712367</v>
      </c>
      <c r="AR438" s="2">
        <f t="shared" ca="1" si="368"/>
        <v>1.4732928115025132</v>
      </c>
      <c r="AS438" s="2">
        <f t="shared" ca="1" si="369"/>
        <v>1.4410776515855503</v>
      </c>
      <c r="AT438" s="2">
        <f t="shared" ca="1" si="370"/>
        <v>1.4087169387734653</v>
      </c>
      <c r="AU438" s="2">
        <f t="shared" ca="1" si="371"/>
        <v>1.3762727145742333</v>
      </c>
      <c r="AV438" s="2">
        <f t="shared" ca="1" si="372"/>
        <v>1.3437892186891831</v>
      </c>
      <c r="AW438" s="2">
        <f t="shared" ca="1" si="373"/>
        <v>1.3112959967821414</v>
      </c>
      <c r="AX438" s="2">
        <f t="shared" ca="1" si="374"/>
        <v>1.2788138783813829</v>
      </c>
      <c r="AY438" s="2">
        <f t="shared" ca="1" si="375"/>
        <v>1.2463598586852058</v>
      </c>
      <c r="AZ438" s="2">
        <f t="shared" ca="1" si="324"/>
        <v>1.2139414600721607</v>
      </c>
      <c r="BC438" s="2">
        <f t="shared" ca="1" si="376"/>
        <v>-1.2869033151070477</v>
      </c>
      <c r="BD438" s="2">
        <f t="shared" ca="1" si="376"/>
        <v>-0.83202196062209133</v>
      </c>
      <c r="BE438" s="2">
        <f t="shared" ca="1" si="376"/>
        <v>0.65901272810262324</v>
      </c>
    </row>
    <row r="439" spans="1:57" x14ac:dyDescent="0.3">
      <c r="A439" s="2">
        <f t="shared" si="325"/>
        <v>4.2699999999999534</v>
      </c>
      <c r="B439" s="2">
        <f t="shared" ca="1" si="326"/>
        <v>1.25151385304481</v>
      </c>
      <c r="C439" s="2">
        <f t="shared" ca="1" si="327"/>
        <v>1.3232677286842711</v>
      </c>
      <c r="D439" s="2">
        <f t="shared" ca="1" si="328"/>
        <v>1.3926461272692507</v>
      </c>
      <c r="E439" s="2">
        <f t="shared" ca="1" si="329"/>
        <v>1.4591377227630218</v>
      </c>
      <c r="F439" s="2">
        <f t="shared" ca="1" si="330"/>
        <v>1.5221893515620897</v>
      </c>
      <c r="G439" s="2">
        <f t="shared" ca="1" si="331"/>
        <v>1.581479478136472</v>
      </c>
      <c r="H439" s="2">
        <f t="shared" ca="1" si="332"/>
        <v>1.6368638310244301</v>
      </c>
      <c r="I439" s="2">
        <f t="shared" ca="1" si="333"/>
        <v>1.6882432783172747</v>
      </c>
      <c r="J439" s="2">
        <f t="shared" ca="1" si="334"/>
        <v>1.7354908912456191</v>
      </c>
      <c r="K439" s="2">
        <f t="shared" ca="1" si="335"/>
        <v>1.7784458001179215</v>
      </c>
      <c r="L439" s="2">
        <f t="shared" ca="1" si="336"/>
        <v>1.8169408990850404</v>
      </c>
      <c r="M439" s="2">
        <f t="shared" ca="1" si="337"/>
        <v>1.8508383764150254</v>
      </c>
      <c r="N439" s="2">
        <f t="shared" ca="1" si="338"/>
        <v>1.8800590743455117</v>
      </c>
      <c r="O439" s="2">
        <f t="shared" ca="1" si="339"/>
        <v>1.9046000952237596</v>
      </c>
      <c r="P439" s="2">
        <f t="shared" ca="1" si="340"/>
        <v>1.9245398875628177</v>
      </c>
      <c r="Q439" s="2">
        <f t="shared" ca="1" si="341"/>
        <v>1.9400328098201063</v>
      </c>
      <c r="R439" s="2">
        <f t="shared" ca="1" si="342"/>
        <v>1.9512966183508793</v>
      </c>
      <c r="S439" s="2">
        <f t="shared" ca="1" si="343"/>
        <v>1.9585965219079733</v>
      </c>
      <c r="T439" s="2">
        <f t="shared" ca="1" si="344"/>
        <v>1.9622285665737045</v>
      </c>
      <c r="U439" s="2">
        <f t="shared" ca="1" si="345"/>
        <v>1.9625037082400949</v>
      </c>
      <c r="V439" s="2">
        <f t="shared" ca="1" si="346"/>
        <v>1.9597328202649837</v>
      </c>
      <c r="W439" s="2">
        <f t="shared" ca="1" si="347"/>
        <v>1.9542127135200746</v>
      </c>
      <c r="X439" s="2">
        <f t="shared" ca="1" si="348"/>
        <v>1.9462139449780382</v>
      </c>
      <c r="Y439" s="2">
        <f t="shared" ca="1" si="349"/>
        <v>1.9359719771891977</v>
      </c>
      <c r="Z439" s="2">
        <f t="shared" ca="1" si="350"/>
        <v>1.9236832808868285</v>
      </c>
      <c r="AA439" s="2">
        <f t="shared" ca="1" si="351"/>
        <v>1.9095070105067999</v>
      </c>
      <c r="AB439" s="2">
        <f t="shared" ca="1" si="352"/>
        <v>1.8935713745155167</v>
      </c>
      <c r="AC439" s="2">
        <f t="shared" ca="1" si="353"/>
        <v>1.8759825205428418</v>
      </c>
      <c r="AD439" s="2">
        <f t="shared" ca="1" si="354"/>
        <v>1.8568333131410473</v>
      </c>
      <c r="AE439" s="2">
        <f t="shared" ca="1" si="355"/>
        <v>1.8362100289043941</v>
      </c>
      <c r="AF439" s="2">
        <f t="shared" ca="1" si="356"/>
        <v>1.8141963251418911</v>
      </c>
      <c r="AG439" s="2">
        <f t="shared" ca="1" si="357"/>
        <v>1.790875031375041</v>
      </c>
      <c r="AH439" s="2">
        <f t="shared" ca="1" si="358"/>
        <v>1.7663287719688554</v>
      </c>
      <c r="AI439" s="2">
        <f t="shared" ca="1" si="359"/>
        <v>1.7406402185393459</v>
      </c>
      <c r="AJ439" s="2">
        <f t="shared" ca="1" si="360"/>
        <v>1.7138923707397147</v>
      </c>
      <c r="AK439" s="2">
        <f t="shared" ca="1" si="361"/>
        <v>1.6861690152452971</v>
      </c>
      <c r="AL439" s="2">
        <f t="shared" ca="1" si="362"/>
        <v>1.6575554194534496</v>
      </c>
      <c r="AM439" s="2">
        <f t="shared" ca="1" si="363"/>
        <v>1.6281392402911101</v>
      </c>
      <c r="AN439" s="2">
        <f t="shared" ca="1" si="364"/>
        <v>1.5980114827740277</v>
      </c>
      <c r="AO439" s="2">
        <f t="shared" ca="1" si="365"/>
        <v>1.5672671250216668</v>
      </c>
      <c r="AP439" s="2">
        <f t="shared" ca="1" si="366"/>
        <v>1.536004814596676</v>
      </c>
      <c r="AQ439" s="2">
        <f t="shared" ca="1" si="367"/>
        <v>1.5043249971733912</v>
      </c>
      <c r="AR439" s="2">
        <f t="shared" ca="1" si="368"/>
        <v>1.4723261437175912</v>
      </c>
      <c r="AS439" s="2">
        <f t="shared" ca="1" si="369"/>
        <v>1.4400994450163349</v>
      </c>
      <c r="AT439" s="2">
        <f t="shared" ca="1" si="370"/>
        <v>1.4077232158771593</v>
      </c>
      <c r="AU439" s="2">
        <f t="shared" ca="1" si="371"/>
        <v>1.3752588381252704</v>
      </c>
      <c r="AV439" s="2">
        <f t="shared" ca="1" si="372"/>
        <v>1.3427499545956063</v>
      </c>
      <c r="AW439" s="2">
        <f t="shared" ca="1" si="373"/>
        <v>1.3102256346209804</v>
      </c>
      <c r="AX439" s="2">
        <f t="shared" ca="1" si="374"/>
        <v>1.2777063303720642</v>
      </c>
      <c r="AY439" s="2">
        <f t="shared" ca="1" si="375"/>
        <v>1.2452085486628652</v>
      </c>
      <c r="AZ439" s="2">
        <f t="shared" ca="1" si="324"/>
        <v>1.2127386522718127</v>
      </c>
      <c r="BC439" s="2">
        <f t="shared" ca="1" si="376"/>
        <v>-1.0024208602645608</v>
      </c>
      <c r="BD439" s="2">
        <f t="shared" ca="1" si="376"/>
        <v>-1.5364239593924465</v>
      </c>
      <c r="BE439" s="2">
        <f t="shared" ca="1" si="376"/>
        <v>0.55762885789042826</v>
      </c>
    </row>
    <row r="440" spans="1:57" x14ac:dyDescent="0.3">
      <c r="A440" s="2">
        <f t="shared" si="325"/>
        <v>4.2799999999999532</v>
      </c>
      <c r="B440" s="2">
        <f t="shared" ca="1" si="326"/>
        <v>1.2525351705042194</v>
      </c>
      <c r="C440" s="2">
        <f t="shared" ca="1" si="327"/>
        <v>1.3242484933019876</v>
      </c>
      <c r="D440" s="2">
        <f t="shared" ca="1" si="328"/>
        <v>1.3935763492683477</v>
      </c>
      <c r="E440" s="2">
        <f t="shared" ca="1" si="329"/>
        <v>1.460006567559536</v>
      </c>
      <c r="F440" s="2">
        <f t="shared" ca="1" si="330"/>
        <v>1.5229906062497627</v>
      </c>
      <c r="G440" s="2">
        <f t="shared" ca="1" si="331"/>
        <v>1.5822104618804564</v>
      </c>
      <c r="H440" s="2">
        <f t="shared" ca="1" si="332"/>
        <v>1.6375227506964514</v>
      </c>
      <c r="I440" s="2">
        <f t="shared" ca="1" si="333"/>
        <v>1.688827768296489</v>
      </c>
      <c r="J440" s="2">
        <f t="shared" ca="1" si="334"/>
        <v>1.7359978894244392</v>
      </c>
      <c r="K440" s="2">
        <f t="shared" ca="1" si="335"/>
        <v>1.7788721011987643</v>
      </c>
      <c r="L440" s="2">
        <f t="shared" ca="1" si="336"/>
        <v>1.8172838646604002</v>
      </c>
      <c r="M440" s="2">
        <f t="shared" ca="1" si="337"/>
        <v>1.8510965218731732</v>
      </c>
      <c r="N440" s="2">
        <f t="shared" ca="1" si="338"/>
        <v>1.8802324208992074</v>
      </c>
      <c r="O440" s="2">
        <f t="shared" ca="1" si="339"/>
        <v>1.9046902716999672</v>
      </c>
      <c r="P440" s="2">
        <f t="shared" ca="1" si="340"/>
        <v>1.9245500218772034</v>
      </c>
      <c r="Q440" s="2">
        <f t="shared" ca="1" si="341"/>
        <v>1.9399672790352616</v>
      </c>
      <c r="R440" s="2">
        <f t="shared" ca="1" si="342"/>
        <v>1.9511607301378158</v>
      </c>
      <c r="S440" s="2">
        <f t="shared" ca="1" si="343"/>
        <v>1.9583961826629668</v>
      </c>
      <c r="T440" s="2">
        <f t="shared" ca="1" si="344"/>
        <v>1.9619699633094028</v>
      </c>
      <c r="U440" s="2">
        <f t="shared" ca="1" si="345"/>
        <v>1.9621930091822681</v>
      </c>
      <c r="V440" s="2">
        <f t="shared" ca="1" si="346"/>
        <v>1.959375895680296</v>
      </c>
      <c r="W440" s="2">
        <f t="shared" ca="1" si="347"/>
        <v>1.9538148922811145</v>
      </c>
      <c r="X440" s="2">
        <f t="shared" ca="1" si="348"/>
        <v>1.9457798380981493</v>
      </c>
      <c r="Y440" s="2">
        <f t="shared" ca="1" si="349"/>
        <v>1.9355054001596497</v>
      </c>
      <c r="Z440" s="2">
        <f t="shared" ca="1" si="350"/>
        <v>1.9231872874020417</v>
      </c>
      <c r="AA440" s="2">
        <f t="shared" ca="1" si="351"/>
        <v>1.908984020007735</v>
      </c>
      <c r="AB440" s="2">
        <f t="shared" ca="1" si="352"/>
        <v>1.8930233499456264</v>
      </c>
      <c r="AC440" s="2">
        <f t="shared" ca="1" si="353"/>
        <v>1.8754111438697065</v>
      </c>
      <c r="AD440" s="2">
        <f t="shared" ca="1" si="354"/>
        <v>1.8562401191373201</v>
      </c>
      <c r="AE440" s="2">
        <f t="shared" ca="1" si="355"/>
        <v>1.8355964843130752</v>
      </c>
      <c r="AF440" s="2">
        <f t="shared" ca="1" si="356"/>
        <v>1.8135638642147682</v>
      </c>
      <c r="AG440" s="2">
        <f t="shared" ca="1" si="357"/>
        <v>1.7902250679561007</v>
      </c>
      <c r="AH440" s="2">
        <f t="shared" ca="1" si="358"/>
        <v>1.7656627041033972</v>
      </c>
      <c r="AI440" s="2">
        <f t="shared" ca="1" si="359"/>
        <v>1.7399594335909505</v>
      </c>
      <c r="AJ440" s="2">
        <f t="shared" ca="1" si="360"/>
        <v>1.7131982540238069</v>
      </c>
      <c r="AK440" s="2">
        <f t="shared" ca="1" si="361"/>
        <v>1.6854629633241975</v>
      </c>
      <c r="AL440" s="2">
        <f t="shared" ca="1" si="362"/>
        <v>1.6568388577175832</v>
      </c>
      <c r="AM440" s="2">
        <f t="shared" ca="1" si="363"/>
        <v>1.6274136415382867</v>
      </c>
      <c r="AN440" s="2">
        <f t="shared" ca="1" si="364"/>
        <v>1.5972783791421543</v>
      </c>
      <c r="AO440" s="2">
        <f t="shared" ca="1" si="365"/>
        <v>1.5665281013957799</v>
      </c>
      <c r="AP440" s="2">
        <f t="shared" ca="1" si="366"/>
        <v>1.5352614707361265</v>
      </c>
      <c r="AQ440" s="2">
        <f t="shared" ca="1" si="367"/>
        <v>1.5035788719108036</v>
      </c>
      <c r="AR440" s="2">
        <f t="shared" ca="1" si="368"/>
        <v>1.4715786086365912</v>
      </c>
      <c r="AS440" s="2">
        <f t="shared" ca="1" si="369"/>
        <v>1.4393515924868725</v>
      </c>
      <c r="AT440" s="2">
        <f t="shared" ca="1" si="370"/>
        <v>1.4069757780656853</v>
      </c>
      <c r="AU440" s="2">
        <f t="shared" ca="1" si="371"/>
        <v>1.3745121712606168</v>
      </c>
      <c r="AV440" s="2">
        <f t="shared" ca="1" si="372"/>
        <v>1.3420041029397469</v>
      </c>
      <c r="AW440" s="2">
        <f t="shared" ca="1" si="373"/>
        <v>1.3094804505731679</v>
      </c>
      <c r="AX440" s="2">
        <f t="shared" ca="1" si="374"/>
        <v>1.2769615692422376</v>
      </c>
      <c r="AY440" s="2">
        <f t="shared" ca="1" si="375"/>
        <v>1.244463746441181</v>
      </c>
      <c r="AZ440" s="2">
        <f t="shared" ca="1" si="324"/>
        <v>1.2119926457444314</v>
      </c>
      <c r="BC440" s="2">
        <f t="shared" ca="1" si="376"/>
        <v>-0.33110160078668649</v>
      </c>
      <c r="BD440" s="2">
        <f t="shared" ca="1" si="376"/>
        <v>-0.66833317730840225</v>
      </c>
      <c r="BE440" s="2">
        <f t="shared" ca="1" si="376"/>
        <v>-0.36318091813824793</v>
      </c>
    </row>
    <row r="441" spans="1:57" x14ac:dyDescent="0.3">
      <c r="A441" s="2">
        <f t="shared" si="325"/>
        <v>4.289999999999953</v>
      </c>
      <c r="B441" s="2">
        <f t="shared" ca="1" si="326"/>
        <v>1.2537866755210807</v>
      </c>
      <c r="C441" s="2">
        <f t="shared" ca="1" si="327"/>
        <v>1.3254794916610881</v>
      </c>
      <c r="D441" s="2">
        <f t="shared" ca="1" si="328"/>
        <v>1.3947754465246105</v>
      </c>
      <c r="E441" s="2">
        <f t="shared" ca="1" si="329"/>
        <v>1.4611616830260479</v>
      </c>
      <c r="F441" s="2">
        <f t="shared" ca="1" si="330"/>
        <v>1.5240943083606984</v>
      </c>
      <c r="G441" s="2">
        <f t="shared" ca="1" si="331"/>
        <v>1.5832588474896114</v>
      </c>
      <c r="H441" s="2">
        <f t="shared" ca="1" si="332"/>
        <v>1.6385128243957192</v>
      </c>
      <c r="I441" s="2">
        <f t="shared" ca="1" si="333"/>
        <v>1.6897560089408179</v>
      </c>
      <c r="J441" s="2">
        <f t="shared" ca="1" si="334"/>
        <v>1.7368601396834766</v>
      </c>
      <c r="K441" s="2">
        <f t="shared" ca="1" si="335"/>
        <v>1.7796641239892703</v>
      </c>
      <c r="L441" s="2">
        <f t="shared" ca="1" si="336"/>
        <v>1.8180020507628345</v>
      </c>
      <c r="M441" s="2">
        <f t="shared" ca="1" si="337"/>
        <v>1.8517384721398533</v>
      </c>
      <c r="N441" s="2">
        <f t="shared" ca="1" si="338"/>
        <v>1.8807972932782417</v>
      </c>
      <c r="O441" s="2">
        <f t="shared" ca="1" si="339"/>
        <v>1.9051788788186652</v>
      </c>
      <c r="P441" s="2">
        <f t="shared" ca="1" si="340"/>
        <v>1.92496471968825</v>
      </c>
      <c r="Q441" s="2">
        <f t="shared" ca="1" si="341"/>
        <v>1.9403117155030034</v>
      </c>
      <c r="R441" s="2">
        <f t="shared" ca="1" si="342"/>
        <v>1.9514395264328641</v>
      </c>
      <c r="S441" s="2">
        <f t="shared" ca="1" si="343"/>
        <v>1.9586146015545265</v>
      </c>
      <c r="T441" s="2">
        <f t="shared" ca="1" si="344"/>
        <v>1.9621335914304938</v>
      </c>
      <c r="U441" s="2">
        <f t="shared" ca="1" si="345"/>
        <v>1.962307458031096</v>
      </c>
      <c r="V441" s="2">
        <f t="shared" ca="1" si="346"/>
        <v>1.9594465231627674</v>
      </c>
      <c r="W441" s="2">
        <f t="shared" ca="1" si="347"/>
        <v>1.9538465606152648</v>
      </c>
      <c r="X441" s="2">
        <f t="shared" ca="1" si="348"/>
        <v>1.9457767393250205</v>
      </c>
      <c r="Y441" s="2">
        <f t="shared" ca="1" si="349"/>
        <v>1.9354709807082215</v>
      </c>
      <c r="Z441" s="2">
        <f t="shared" ca="1" si="350"/>
        <v>1.9231242836908198</v>
      </c>
      <c r="AA441" s="2">
        <f t="shared" ca="1" si="351"/>
        <v>1.9088945869923919</v>
      </c>
      <c r="AB441" s="2">
        <f t="shared" ca="1" si="352"/>
        <v>1.8929092388302666</v>
      </c>
      <c r="AC441" s="2">
        <f t="shared" ca="1" si="353"/>
        <v>1.8752738767936894</v>
      </c>
      <c r="AD441" s="2">
        <f t="shared" ca="1" si="354"/>
        <v>1.8560811218638902</v>
      </c>
      <c r="AE441" s="2">
        <f t="shared" ca="1" si="355"/>
        <v>1.8354171645221002</v>
      </c>
      <c r="AF441" s="2">
        <f t="shared" ca="1" si="356"/>
        <v>1.81336564657208</v>
      </c>
      <c r="AG441" s="2">
        <f t="shared" ca="1" si="357"/>
        <v>1.790009406047419</v>
      </c>
      <c r="AH441" s="2">
        <f t="shared" ca="1" si="358"/>
        <v>1.7654310850536015</v>
      </c>
      <c r="AI441" s="2">
        <f t="shared" ca="1" si="359"/>
        <v>1.7397133832513803</v>
      </c>
      <c r="AJ441" s="2">
        <f t="shared" ca="1" si="360"/>
        <v>1.7129393456990547</v>
      </c>
      <c r="AK441" s="2">
        <f t="shared" ca="1" si="361"/>
        <v>1.6851928311528834</v>
      </c>
      <c r="AL441" s="2">
        <f t="shared" ca="1" si="362"/>
        <v>1.6565592142735244</v>
      </c>
      <c r="AM441" s="2">
        <f t="shared" ca="1" si="363"/>
        <v>1.6271262962768467</v>
      </c>
      <c r="AN441" s="2">
        <f t="shared" ca="1" si="364"/>
        <v>1.5969852499624428</v>
      </c>
      <c r="AO441" s="2">
        <f t="shared" ca="1" si="365"/>
        <v>1.5662312074220868</v>
      </c>
      <c r="AP441" s="2">
        <f t="shared" ca="1" si="366"/>
        <v>1.5349628936865425</v>
      </c>
      <c r="AQ441" s="2">
        <f t="shared" ca="1" si="367"/>
        <v>1.5032806796857558</v>
      </c>
      <c r="AR441" s="2">
        <f t="shared" ca="1" si="368"/>
        <v>1.471282748883721</v>
      </c>
      <c r="AS441" s="2">
        <f t="shared" ca="1" si="369"/>
        <v>1.4390597812558577</v>
      </c>
      <c r="AT441" s="2">
        <f t="shared" ca="1" si="370"/>
        <v>1.4066894201235285</v>
      </c>
      <c r="AU441" s="2">
        <f t="shared" ca="1" si="371"/>
        <v>1.3742323459516252</v>
      </c>
      <c r="AV441" s="2">
        <f t="shared" ca="1" si="372"/>
        <v>1.3417316292789596</v>
      </c>
      <c r="AW441" s="2">
        <f t="shared" ca="1" si="373"/>
        <v>1.3092160068438785</v>
      </c>
      <c r="AX441" s="2">
        <f t="shared" ca="1" si="374"/>
        <v>1.2767057834293245</v>
      </c>
      <c r="AY441" s="2">
        <f t="shared" ca="1" si="375"/>
        <v>1.2442170668475625</v>
      </c>
      <c r="AZ441" s="2">
        <f t="shared" ca="1" si="324"/>
        <v>1.2117549079528953</v>
      </c>
      <c r="BC441" s="2">
        <f t="shared" ca="1" si="376"/>
        <v>0.28524455793949688</v>
      </c>
      <c r="BD441" s="2">
        <f t="shared" ca="1" si="376"/>
        <v>-0.98621332485210011</v>
      </c>
      <c r="BE441" s="2">
        <f t="shared" ca="1" si="376"/>
        <v>-0.84698431078448255</v>
      </c>
    </row>
    <row r="442" spans="1:57" x14ac:dyDescent="0.3">
      <c r="A442" s="2">
        <f t="shared" si="325"/>
        <v>4.2999999999999527</v>
      </c>
      <c r="B442" s="2">
        <f t="shared" ca="1" si="326"/>
        <v>1.2566120557265354</v>
      </c>
      <c r="C442" s="2">
        <f t="shared" ca="1" si="327"/>
        <v>1.3282149739506379</v>
      </c>
      <c r="D442" s="2">
        <f t="shared" ca="1" si="328"/>
        <v>1.3974139482922001</v>
      </c>
      <c r="E442" s="2">
        <f t="shared" ca="1" si="329"/>
        <v>1.4636953935465387</v>
      </c>
      <c r="F442" s="2">
        <f t="shared" ca="1" si="330"/>
        <v>1.5265198950315022</v>
      </c>
      <c r="G442" s="2">
        <f t="shared" ca="1" si="331"/>
        <v>1.5855763051296254</v>
      </c>
      <c r="H442" s="2">
        <f t="shared" ca="1" si="332"/>
        <v>1.6407228783079295</v>
      </c>
      <c r="I442" s="2">
        <f t="shared" ca="1" si="333"/>
        <v>1.691858707897792</v>
      </c>
      <c r="J442" s="2">
        <f t="shared" ca="1" si="334"/>
        <v>1.7388547588166232</v>
      </c>
      <c r="K442" s="2">
        <f t="shared" ca="1" si="335"/>
        <v>1.7815497242449356</v>
      </c>
      <c r="L442" s="2">
        <f t="shared" ca="1" si="336"/>
        <v>1.8197781840107203</v>
      </c>
      <c r="M442" s="2">
        <f t="shared" ca="1" si="337"/>
        <v>1.8534057586774915</v>
      </c>
      <c r="N442" s="2">
        <f t="shared" ca="1" si="338"/>
        <v>1.8823577638661171</v>
      </c>
      <c r="O442" s="2">
        <f t="shared" ca="1" si="339"/>
        <v>1.90663606808488</v>
      </c>
      <c r="P442" s="2">
        <f t="shared" ca="1" si="340"/>
        <v>1.9263235519755006</v>
      </c>
      <c r="Q442" s="2">
        <f t="shared" ca="1" si="341"/>
        <v>1.9415782522050336</v>
      </c>
      <c r="R442" s="2">
        <f t="shared" ca="1" si="342"/>
        <v>1.9526206469330225</v>
      </c>
      <c r="S442" s="2">
        <f t="shared" ca="1" si="343"/>
        <v>1.9597176718955529</v>
      </c>
      <c r="T442" s="2">
        <f t="shared" ca="1" si="344"/>
        <v>1.9631661469544637</v>
      </c>
      <c r="U442" s="2">
        <f t="shared" ca="1" si="345"/>
        <v>1.9632769047916134</v>
      </c>
      <c r="V442" s="2">
        <f t="shared" ca="1" si="346"/>
        <v>1.9603598601947205</v>
      </c>
      <c r="W442" s="2">
        <f t="shared" ca="1" si="347"/>
        <v>1.9547101391913813</v>
      </c>
      <c r="X442" s="2">
        <f t="shared" ca="1" si="348"/>
        <v>1.9465960904478254</v>
      </c>
      <c r="Y442" s="2">
        <f t="shared" ca="1" si="349"/>
        <v>1.9362507418957038</v>
      </c>
      <c r="Z442" s="2">
        <f t="shared" ca="1" si="350"/>
        <v>1.9238682364369402</v>
      </c>
      <c r="AA442" s="2">
        <f t="shared" ca="1" si="351"/>
        <v>1.9096057862979963</v>
      </c>
      <c r="AB442" s="2">
        <f t="shared" ca="1" si="352"/>
        <v>1.8935901908538637</v>
      </c>
      <c r="AC442" s="2">
        <f t="shared" ca="1" si="353"/>
        <v>1.875926712698307</v>
      </c>
      <c r="AD442" s="2">
        <f t="shared" ca="1" si="354"/>
        <v>1.8567077294177905</v>
      </c>
      <c r="AE442" s="2">
        <f t="shared" ca="1" si="355"/>
        <v>1.8360192655270486</v>
      </c>
      <c r="AF442" s="2">
        <f t="shared" ca="1" si="356"/>
        <v>1.8139448314699773</v>
      </c>
      <c r="AG442" s="2">
        <f t="shared" ca="1" si="357"/>
        <v>1.7905671457079331</v>
      </c>
      <c r="AH442" s="2">
        <f t="shared" ca="1" si="358"/>
        <v>1.7659687354047995</v>
      </c>
      <c r="AI442" s="2">
        <f t="shared" ca="1" si="359"/>
        <v>1.7402321905378182</v>
      </c>
      <c r="AJ442" s="2">
        <f t="shared" ca="1" si="360"/>
        <v>1.7134404553016502</v>
      </c>
      <c r="AK442" s="2">
        <f t="shared" ca="1" si="361"/>
        <v>1.6856773010540989</v>
      </c>
      <c r="AL442" s="2">
        <f t="shared" ca="1" si="362"/>
        <v>1.6570280326754392</v>
      </c>
      <c r="AM442" s="2">
        <f t="shared" ca="1" si="363"/>
        <v>1.6275803999098242</v>
      </c>
      <c r="AN442" s="2">
        <f t="shared" ca="1" si="364"/>
        <v>1.5974255352717142</v>
      </c>
      <c r="AO442" s="2">
        <f t="shared" ca="1" si="365"/>
        <v>1.5666585227209293</v>
      </c>
      <c r="AP442" s="2">
        <f t="shared" ca="1" si="366"/>
        <v>1.5353779997692982</v>
      </c>
      <c r="AQ442" s="2">
        <f t="shared" ca="1" si="367"/>
        <v>1.5036841728158943</v>
      </c>
      <c r="AR442" s="2">
        <f t="shared" ca="1" si="368"/>
        <v>1.4716749542605156</v>
      </c>
      <c r="AS442" s="2">
        <f t="shared" ca="1" si="369"/>
        <v>1.4394406423024169</v>
      </c>
      <c r="AT442" s="2">
        <f t="shared" ca="1" si="370"/>
        <v>1.4070584201129794</v>
      </c>
      <c r="AU442" s="2">
        <f t="shared" ca="1" si="371"/>
        <v>1.3745884954517609</v>
      </c>
      <c r="AV442" s="2">
        <f t="shared" ca="1" si="372"/>
        <v>1.3420735323357484</v>
      </c>
      <c r="AW442" s="2">
        <f t="shared" ca="1" si="373"/>
        <v>1.309541979995704</v>
      </c>
      <c r="AX442" s="2">
        <f t="shared" ca="1" si="374"/>
        <v>1.2770139417439768</v>
      </c>
      <c r="AY442" s="2">
        <f t="shared" ca="1" si="375"/>
        <v>1.2445051884656018</v>
      </c>
      <c r="AZ442" s="2">
        <f t="shared" ca="1" si="324"/>
        <v>1.2120200252529914</v>
      </c>
      <c r="BC442" s="2">
        <f t="shared" ca="1" si="376"/>
        <v>1.5579857790096998</v>
      </c>
      <c r="BD442" s="2">
        <f t="shared" ca="1" si="376"/>
        <v>0.4240938004101924</v>
      </c>
      <c r="BE442" s="2">
        <f t="shared" ca="1" si="376"/>
        <v>0.92383687467756648</v>
      </c>
    </row>
    <row r="443" spans="1:57" x14ac:dyDescent="0.3">
      <c r="A443" s="2">
        <f t="shared" si="325"/>
        <v>4.3099999999999525</v>
      </c>
      <c r="B443" s="2">
        <f t="shared" ca="1" si="326"/>
        <v>1.2583972007872699</v>
      </c>
      <c r="C443" s="2">
        <f t="shared" ca="1" si="327"/>
        <v>1.32999785878008</v>
      </c>
      <c r="D443" s="2">
        <f t="shared" ca="1" si="328"/>
        <v>1.3991818484831664</v>
      </c>
      <c r="E443" s="2">
        <f t="shared" ca="1" si="329"/>
        <v>1.4654351557641569</v>
      </c>
      <c r="F443" s="2">
        <f t="shared" ca="1" si="330"/>
        <v>1.5282230161159924</v>
      </c>
      <c r="G443" s="2">
        <f t="shared" ca="1" si="331"/>
        <v>1.5872377524705052</v>
      </c>
      <c r="H443" s="2">
        <f t="shared" ca="1" si="332"/>
        <v>1.6423385167050788</v>
      </c>
      <c r="I443" s="2">
        <f t="shared" ca="1" si="333"/>
        <v>1.6934239187450186</v>
      </c>
      <c r="J443" s="2">
        <f t="shared" ca="1" si="334"/>
        <v>1.7403643561222595</v>
      </c>
      <c r="K443" s="2">
        <f t="shared" ca="1" si="335"/>
        <v>1.7829985170009826</v>
      </c>
      <c r="L443" s="2">
        <f t="shared" ca="1" si="336"/>
        <v>1.8211616787491856</v>
      </c>
      <c r="M443" s="2">
        <f t="shared" ca="1" si="337"/>
        <v>1.8547207322654773</v>
      </c>
      <c r="N443" s="2">
        <f t="shared" ca="1" si="338"/>
        <v>1.8836026005683337</v>
      </c>
      <c r="O443" s="2">
        <f t="shared" ca="1" si="339"/>
        <v>1.9078108488171568</v>
      </c>
      <c r="P443" s="2">
        <f t="shared" ca="1" si="340"/>
        <v>1.9274299373815522</v>
      </c>
      <c r="Q443" s="2">
        <f t="shared" ca="1" si="341"/>
        <v>1.9426192286649548</v>
      </c>
      <c r="R443" s="2">
        <f t="shared" ca="1" si="342"/>
        <v>1.9536002072564709</v>
      </c>
      <c r="S443" s="2">
        <f t="shared" ca="1" si="343"/>
        <v>1.9606404842709377</v>
      </c>
      <c r="T443" s="2">
        <f t="shared" ca="1" si="344"/>
        <v>1.9640372379643358</v>
      </c>
      <c r="U443" s="2">
        <f t="shared" ca="1" si="345"/>
        <v>1.9641013612420097</v>
      </c>
      <c r="V443" s="2">
        <f t="shared" ca="1" si="346"/>
        <v>1.9611425521246544</v>
      </c>
      <c r="W443" s="2">
        <f t="shared" ca="1" si="347"/>
        <v>1.9554554804941071</v>
      </c>
      <c r="X443" s="2">
        <f t="shared" ca="1" si="348"/>
        <v>1.9473078683486709</v>
      </c>
      <c r="Y443" s="2">
        <f t="shared" ca="1" si="349"/>
        <v>1.9369320459512311</v>
      </c>
      <c r="Z443" s="2">
        <f t="shared" ca="1" si="350"/>
        <v>1.9245214978368645</v>
      </c>
      <c r="AA443" s="2">
        <f t="shared" ca="1" si="351"/>
        <v>1.9102329083584959</v>
      </c>
      <c r="AB443" s="2">
        <f t="shared" ca="1" si="352"/>
        <v>1.8941927265922771</v>
      </c>
      <c r="AC443" s="2">
        <f t="shared" ca="1" si="353"/>
        <v>1.8765060378350702</v>
      </c>
      <c r="AD443" s="2">
        <f t="shared" ca="1" si="354"/>
        <v>1.8572651728936995</v>
      </c>
      <c r="AE443" s="2">
        <f t="shared" ca="1" si="355"/>
        <v>1.8365561860750979</v>
      </c>
      <c r="AF443" s="2">
        <f t="shared" ca="1" si="356"/>
        <v>1.8144626517656113</v>
      </c>
      <c r="AG443" s="2">
        <f t="shared" ca="1" si="357"/>
        <v>1.7910673640135379</v>
      </c>
      <c r="AH443" s="2">
        <f t="shared" ca="1" si="358"/>
        <v>1.7664529302128842</v>
      </c>
      <c r="AI443" s="2">
        <f t="shared" ca="1" si="359"/>
        <v>1.7407020259003403</v>
      </c>
      <c r="AJ443" s="2">
        <f t="shared" ca="1" si="360"/>
        <v>1.7138976897427942</v>
      </c>
      <c r="AK443" s="2">
        <f t="shared" ca="1" si="361"/>
        <v>1.6861238011185171</v>
      </c>
      <c r="AL443" s="2">
        <f t="shared" ca="1" si="362"/>
        <v>1.6574657905601373</v>
      </c>
      <c r="AM443" s="2">
        <f t="shared" ca="1" si="363"/>
        <v>1.6280115516303841</v>
      </c>
      <c r="AN443" s="2">
        <f t="shared" ca="1" si="364"/>
        <v>1.5978523714682125</v>
      </c>
      <c r="AO443" s="2">
        <f t="shared" ca="1" si="365"/>
        <v>1.56708348018031</v>
      </c>
      <c r="AP443" s="2">
        <f t="shared" ca="1" si="366"/>
        <v>1.5358036212858936</v>
      </c>
      <c r="AQ443" s="2">
        <f t="shared" ca="1" si="367"/>
        <v>1.5041130295890597</v>
      </c>
      <c r="AR443" s="2">
        <f t="shared" ca="1" si="368"/>
        <v>1.4721095392777326</v>
      </c>
      <c r="AS443" s="2">
        <f t="shared" ca="1" si="369"/>
        <v>1.4398832602740881</v>
      </c>
      <c r="AT443" s="2">
        <f t="shared" ca="1" si="370"/>
        <v>1.4075111104149809</v>
      </c>
      <c r="AU443" s="2">
        <f t="shared" ca="1" si="371"/>
        <v>1.3750530211448664</v>
      </c>
      <c r="AV443" s="2">
        <f t="shared" ca="1" si="372"/>
        <v>1.3425514474057545</v>
      </c>
      <c r="AW443" s="2">
        <f t="shared" ca="1" si="373"/>
        <v>1.3100347477081231</v>
      </c>
      <c r="AX443" s="2">
        <f t="shared" ca="1" si="374"/>
        <v>1.2775230162511579</v>
      </c>
      <c r="AY443" s="2">
        <f t="shared" ca="1" si="375"/>
        <v>1.2450318738825326</v>
      </c>
      <c r="AZ443" s="2">
        <f t="shared" ca="1" si="324"/>
        <v>1.2125651492669953</v>
      </c>
      <c r="BC443" s="2">
        <f t="shared" ca="1" si="376"/>
        <v>1.3224895001649237</v>
      </c>
      <c r="BD443" s="2">
        <f t="shared" ca="1" si="376"/>
        <v>-1.2584785287657336</v>
      </c>
      <c r="BE443" s="2">
        <f t="shared" ca="1" si="376"/>
        <v>-1.28454836165084</v>
      </c>
    </row>
    <row r="444" spans="1:57" x14ac:dyDescent="0.3">
      <c r="A444" s="2">
        <f t="shared" si="325"/>
        <v>4.3199999999999523</v>
      </c>
      <c r="B444" s="2">
        <f t="shared" ca="1" si="326"/>
        <v>1.2597430116259332</v>
      </c>
      <c r="C444" s="2">
        <f t="shared" ca="1" si="327"/>
        <v>1.331316821634958</v>
      </c>
      <c r="D444" s="2">
        <f t="shared" ca="1" si="328"/>
        <v>1.400460469125743</v>
      </c>
      <c r="E444" s="2">
        <f t="shared" ca="1" si="329"/>
        <v>1.4666596681632353</v>
      </c>
      <c r="F444" s="2">
        <f t="shared" ca="1" si="330"/>
        <v>1.5293843363659065</v>
      </c>
      <c r="G444" s="2">
        <f t="shared" ca="1" si="331"/>
        <v>1.5883302712950618</v>
      </c>
      <c r="H444" s="2">
        <f t="shared" ca="1" si="332"/>
        <v>1.6433575501650712</v>
      </c>
      <c r="I444" s="2">
        <f t="shared" ca="1" si="333"/>
        <v>1.6943643533585344</v>
      </c>
      <c r="J444" s="2">
        <f t="shared" ca="1" si="334"/>
        <v>1.7412205778122474</v>
      </c>
      <c r="K444" s="2">
        <f t="shared" ca="1" si="335"/>
        <v>1.7837649762681402</v>
      </c>
      <c r="L444" s="2">
        <f t="shared" ca="1" si="336"/>
        <v>1.8218335906330729</v>
      </c>
      <c r="M444" s="2">
        <f t="shared" ca="1" si="337"/>
        <v>1.8552946444249527</v>
      </c>
      <c r="N444" s="2">
        <f t="shared" ca="1" si="338"/>
        <v>1.8840767253878876</v>
      </c>
      <c r="O444" s="2">
        <f t="shared" ca="1" si="339"/>
        <v>1.9081851485368879</v>
      </c>
      <c r="P444" s="2">
        <f t="shared" ca="1" si="340"/>
        <v>1.927706004432568</v>
      </c>
      <c r="Q444" s="2">
        <f t="shared" ca="1" si="341"/>
        <v>1.9428000303715605</v>
      </c>
      <c r="R444" s="2">
        <f t="shared" ca="1" si="342"/>
        <v>1.9536897662944717</v>
      </c>
      <c r="S444" s="2">
        <f t="shared" ca="1" si="343"/>
        <v>1.9606435478981523</v>
      </c>
      <c r="T444" s="2">
        <f t="shared" ca="1" si="344"/>
        <v>1.9639589614122652</v>
      </c>
      <c r="U444" s="2">
        <f t="shared" ca="1" si="345"/>
        <v>1.9639470099687841</v>
      </c>
      <c r="V444" s="2">
        <f t="shared" ca="1" si="346"/>
        <v>1.96091722557676</v>
      </c>
      <c r="W444" s="2">
        <f t="shared" ca="1" si="347"/>
        <v>1.9551638741047812</v>
      </c>
      <c r="X444" s="2">
        <f t="shared" ca="1" si="348"/>
        <v>1.946954105006161</v>
      </c>
      <c r="Y444" s="2">
        <f t="shared" ca="1" si="349"/>
        <v>1.9365196072040116</v>
      </c>
      <c r="Z444" s="2">
        <f t="shared" ca="1" si="350"/>
        <v>1.9240532650193827</v>
      </c>
      <c r="AA444" s="2">
        <f t="shared" ca="1" si="351"/>
        <v>1.9097112940261094</v>
      </c>
      <c r="AB444" s="2">
        <f t="shared" ca="1" si="352"/>
        <v>1.8936198520044973</v>
      </c>
      <c r="AC444" s="2">
        <f t="shared" ca="1" si="353"/>
        <v>1.8758839051078033</v>
      </c>
      <c r="AD444" s="2">
        <f t="shared" ca="1" si="354"/>
        <v>1.8565957944376041</v>
      </c>
      <c r="AE444" s="2">
        <f t="shared" ca="1" si="355"/>
        <v>1.8358416603189884</v>
      </c>
      <c r="AF444" s="2">
        <f t="shared" ca="1" si="356"/>
        <v>1.8137051968565967</v>
      </c>
      <c r="AG444" s="2">
        <f t="shared" ca="1" si="357"/>
        <v>1.7902693293214855</v>
      </c>
      <c r="AH444" s="2">
        <f t="shared" ca="1" si="358"/>
        <v>1.7656168009873243</v>
      </c>
      <c r="AI444" s="2">
        <f t="shared" ca="1" si="359"/>
        <v>1.7398304286714619</v>
      </c>
      <c r="AJ444" s="2">
        <f t="shared" ca="1" si="360"/>
        <v>1.7129934013269312</v>
      </c>
      <c r="AK444" s="2">
        <f t="shared" ca="1" si="361"/>
        <v>1.6851897622480629</v>
      </c>
      <c r="AL444" s="2">
        <f t="shared" ca="1" si="362"/>
        <v>1.6565051235261166</v>
      </c>
      <c r="AM444" s="2">
        <f t="shared" ca="1" si="363"/>
        <v>1.6270275783014705</v>
      </c>
      <c r="AN444" s="2">
        <f t="shared" ca="1" si="364"/>
        <v>1.5968486237109745</v>
      </c>
      <c r="AO444" s="2">
        <f t="shared" ca="1" si="365"/>
        <v>1.5660636907483487</v>
      </c>
      <c r="AP444" s="2">
        <f t="shared" ca="1" si="366"/>
        <v>1.5347716829311047</v>
      </c>
      <c r="AQ444" s="2">
        <f t="shared" ca="1" si="367"/>
        <v>1.5030729168789767</v>
      </c>
      <c r="AR444" s="2">
        <f t="shared" ca="1" si="368"/>
        <v>1.4710652019096664</v>
      </c>
      <c r="AS444" s="2">
        <f t="shared" ca="1" si="369"/>
        <v>1.4388385136700745</v>
      </c>
      <c r="AT444" s="2">
        <f t="shared" ca="1" si="370"/>
        <v>1.4064695599858712</v>
      </c>
      <c r="AU444" s="2">
        <f t="shared" ca="1" si="371"/>
        <v>1.3740180528741666</v>
      </c>
      <c r="AV444" s="2">
        <f t="shared" ca="1" si="372"/>
        <v>1.3415262961120402</v>
      </c>
      <c r="AW444" s="2">
        <f t="shared" ca="1" si="373"/>
        <v>1.3090226146647828</v>
      </c>
      <c r="AX444" s="2">
        <f t="shared" ca="1" si="374"/>
        <v>1.2765271463428856</v>
      </c>
      <c r="AY444" s="2">
        <f t="shared" ca="1" si="375"/>
        <v>1.2440554109718096</v>
      </c>
      <c r="AZ444" s="2">
        <f t="shared" ca="1" si="324"/>
        <v>1.2116108093063984</v>
      </c>
      <c r="BC444" s="2">
        <f t="shared" ca="1" si="376"/>
        <v>-0.29396851703826599</v>
      </c>
      <c r="BD444" s="2">
        <f t="shared" ca="1" si="376"/>
        <v>1.0210440495611515</v>
      </c>
      <c r="BE444" s="2">
        <f t="shared" ca="1" si="376"/>
        <v>-1.2393370829219208E-2</v>
      </c>
    </row>
    <row r="445" spans="1:57" x14ac:dyDescent="0.3">
      <c r="A445" s="2">
        <f t="shared" si="325"/>
        <v>4.3299999999999521</v>
      </c>
      <c r="B445" s="2">
        <f t="shared" ca="1" si="326"/>
        <v>1.2606902047038255</v>
      </c>
      <c r="C445" s="2">
        <f t="shared" ca="1" si="327"/>
        <v>1.3322685673850265</v>
      </c>
      <c r="D445" s="2">
        <f t="shared" ca="1" si="328"/>
        <v>1.4014037035764044</v>
      </c>
      <c r="E445" s="2">
        <f t="shared" ca="1" si="329"/>
        <v>1.4675811085419532</v>
      </c>
      <c r="F445" s="2">
        <f t="shared" ca="1" si="330"/>
        <v>1.5302753117989145</v>
      </c>
      <c r="G445" s="2">
        <f t="shared" ca="1" si="331"/>
        <v>1.5891854884753793</v>
      </c>
      <c r="H445" s="2">
        <f t="shared" ca="1" si="332"/>
        <v>1.6441725679482724</v>
      </c>
      <c r="I445" s="2">
        <f t="shared" ca="1" si="333"/>
        <v>1.6951342535596003</v>
      </c>
      <c r="J445" s="2">
        <f t="shared" ca="1" si="334"/>
        <v>1.7419399068776402</v>
      </c>
      <c r="K445" s="2">
        <f t="shared" ca="1" si="335"/>
        <v>1.7844283131444549</v>
      </c>
      <c r="L445" s="2">
        <f t="shared" ca="1" si="336"/>
        <v>1.8224362440905379</v>
      </c>
      <c r="M445" s="2">
        <f t="shared" ca="1" si="337"/>
        <v>1.8558332164183831</v>
      </c>
      <c r="N445" s="2">
        <f t="shared" ca="1" si="338"/>
        <v>1.884549438223492</v>
      </c>
      <c r="O445" s="2">
        <f t="shared" ca="1" si="339"/>
        <v>1.9085919259063531</v>
      </c>
      <c r="P445" s="2">
        <f t="shared" ca="1" si="340"/>
        <v>1.9280483490357947</v>
      </c>
      <c r="Q445" s="2">
        <f t="shared" ca="1" si="341"/>
        <v>1.9430807673339761</v>
      </c>
      <c r="R445" s="2">
        <f t="shared" ca="1" si="342"/>
        <v>1.9539127234007747</v>
      </c>
      <c r="S445" s="2">
        <f t="shared" ca="1" si="343"/>
        <v>1.960813225106051</v>
      </c>
      <c r="T445" s="2">
        <f t="shared" ca="1" si="344"/>
        <v>1.9640802146213703</v>
      </c>
      <c r="U445" s="2">
        <f t="shared" ca="1" si="345"/>
        <v>1.9640247537037323</v>
      </c>
      <c r="V445" s="2">
        <f t="shared" ca="1" si="346"/>
        <v>1.9609561575136731</v>
      </c>
      <c r="W445" s="2">
        <f t="shared" ca="1" si="347"/>
        <v>1.9551682384590603</v>
      </c>
      <c r="X445" s="2">
        <f t="shared" ca="1" si="348"/>
        <v>1.9469275259954826</v>
      </c>
      <c r="Y445" s="2">
        <f t="shared" ca="1" si="349"/>
        <v>1.9364650224519568</v>
      </c>
      <c r="Z445" s="2">
        <f t="shared" ca="1" si="350"/>
        <v>1.9239729684873652</v>
      </c>
      <c r="AA445" s="2">
        <f t="shared" ca="1" si="351"/>
        <v>1.9096070683692805</v>
      </c>
      <c r="AB445" s="2">
        <f t="shared" ca="1" si="352"/>
        <v>1.8934931459483688</v>
      </c>
      <c r="AC445" s="2">
        <f t="shared" ca="1" si="353"/>
        <v>1.8757360047462108</v>
      </c>
      <c r="AD445" s="2">
        <f t="shared" ca="1" si="354"/>
        <v>1.8564279515967654</v>
      </c>
      <c r="AE445" s="2">
        <f t="shared" ca="1" si="355"/>
        <v>1.835655167440442</v>
      </c>
      <c r="AF445" s="2">
        <f t="shared" ca="1" si="356"/>
        <v>1.8135014202534265</v>
      </c>
      <c r="AG445" s="2">
        <f t="shared" ca="1" si="357"/>
        <v>1.7900497205458343</v>
      </c>
      <c r="AH445" s="2">
        <f t="shared" ca="1" si="358"/>
        <v>1.7653829015021794</v>
      </c>
      <c r="AI445" s="2">
        <f t="shared" ca="1" si="359"/>
        <v>1.7395838753237405</v>
      </c>
      <c r="AJ445" s="2">
        <f t="shared" ca="1" si="360"/>
        <v>1.7127359354454559</v>
      </c>
      <c r="AK445" s="2">
        <f t="shared" ca="1" si="361"/>
        <v>1.6849232433537298</v>
      </c>
      <c r="AL445" s="2">
        <f t="shared" ca="1" si="362"/>
        <v>1.6562315469819939</v>
      </c>
      <c r="AM445" s="2">
        <f t="shared" ca="1" si="363"/>
        <v>1.6267490931798434</v>
      </c>
      <c r="AN445" s="2">
        <f t="shared" ca="1" si="364"/>
        <v>1.5965675428229673</v>
      </c>
      <c r="AO445" s="2">
        <f t="shared" ca="1" si="365"/>
        <v>1.5657824808975052</v>
      </c>
      <c r="AP445" s="2">
        <f t="shared" ca="1" si="366"/>
        <v>1.5344929232787721</v>
      </c>
      <c r="AQ445" s="2">
        <f t="shared" ca="1" si="367"/>
        <v>1.5027992201915854</v>
      </c>
      <c r="AR445" s="2">
        <f t="shared" ca="1" si="368"/>
        <v>1.4707991078184839</v>
      </c>
      <c r="AS445" s="2">
        <f t="shared" ca="1" si="369"/>
        <v>1.4385823799395376</v>
      </c>
      <c r="AT445" s="2">
        <f t="shared" ca="1" si="370"/>
        <v>1.4062254881040708</v>
      </c>
      <c r="AU445" s="2">
        <f t="shared" ca="1" si="371"/>
        <v>1.3737878801902585</v>
      </c>
      <c r="AV445" s="2">
        <f t="shared" ca="1" si="372"/>
        <v>1.3413116650858063</v>
      </c>
      <c r="AW445" s="2">
        <f t="shared" ca="1" si="373"/>
        <v>1.3088250896771096</v>
      </c>
      <c r="AX445" s="2">
        <f t="shared" ca="1" si="374"/>
        <v>1.2763482864164575</v>
      </c>
      <c r="AY445" s="2">
        <f t="shared" ca="1" si="375"/>
        <v>1.2438966214925051</v>
      </c>
      <c r="AZ445" s="2">
        <f t="shared" ca="1" si="324"/>
        <v>1.2114729759125009</v>
      </c>
      <c r="BC445" s="2">
        <f t="shared" ca="1" si="376"/>
        <v>0.23332988796929044</v>
      </c>
      <c r="BD445" s="2">
        <f t="shared" ca="1" si="376"/>
        <v>-1.5122407052468363</v>
      </c>
      <c r="BE445" s="2">
        <f t="shared" ca="1" si="376"/>
        <v>-1.5103180150731808</v>
      </c>
    </row>
    <row r="446" spans="1:57" x14ac:dyDescent="0.3">
      <c r="A446" s="2">
        <f t="shared" si="325"/>
        <v>4.3399999999999519</v>
      </c>
      <c r="B446" s="2">
        <f t="shared" ca="1" si="326"/>
        <v>1.2618830052799925</v>
      </c>
      <c r="C446" s="2">
        <f t="shared" ca="1" si="327"/>
        <v>1.3333066313160546</v>
      </c>
      <c r="D446" s="2">
        <f t="shared" ca="1" si="328"/>
        <v>1.402286003489482</v>
      </c>
      <c r="E446" s="2">
        <f t="shared" ca="1" si="329"/>
        <v>1.4683060542912838</v>
      </c>
      <c r="F446" s="2">
        <f t="shared" ca="1" si="330"/>
        <v>1.5308454598648069</v>
      </c>
      <c r="G446" s="2">
        <f t="shared" ca="1" si="331"/>
        <v>1.5896062818108176</v>
      </c>
      <c r="H446" s="2">
        <f t="shared" ca="1" si="332"/>
        <v>1.6444498344987073</v>
      </c>
      <c r="I446" s="2">
        <f t="shared" ca="1" si="333"/>
        <v>1.6952729024773054</v>
      </c>
      <c r="J446" s="2">
        <f t="shared" ca="1" si="334"/>
        <v>1.7419438827177176</v>
      </c>
      <c r="K446" s="2">
        <f t="shared" ca="1" si="335"/>
        <v>1.7843011663225836</v>
      </c>
      <c r="L446" s="2">
        <f t="shared" ca="1" si="336"/>
        <v>1.8221818255272244</v>
      </c>
      <c r="M446" s="2">
        <f t="shared" ca="1" si="337"/>
        <v>1.8554562361760307</v>
      </c>
      <c r="N446" s="2">
        <f t="shared" ca="1" si="338"/>
        <v>1.8840557877505537</v>
      </c>
      <c r="O446" s="2">
        <f t="shared" ca="1" si="339"/>
        <v>1.9079887550031895</v>
      </c>
      <c r="P446" s="2">
        <f t="shared" ca="1" si="340"/>
        <v>1.9273439407933015</v>
      </c>
      <c r="Q446" s="2">
        <f t="shared" ca="1" si="341"/>
        <v>1.942284280287224</v>
      </c>
      <c r="R446" s="2">
        <f t="shared" ca="1" si="342"/>
        <v>1.9530338715483555</v>
      </c>
      <c r="S446" s="2">
        <f t="shared" ca="1" si="343"/>
        <v>1.9598619477089181</v>
      </c>
      <c r="T446" s="2">
        <f t="shared" ca="1" si="344"/>
        <v>1.9630663603500167</v>
      </c>
      <c r="U446" s="2">
        <f t="shared" ca="1" si="345"/>
        <v>1.9629577837581809</v>
      </c>
      <c r="V446" s="2">
        <f t="shared" ca="1" si="346"/>
        <v>1.9598448709271619</v>
      </c>
      <c r="W446" s="2">
        <f t="shared" ca="1" si="347"/>
        <v>1.9540205368873407</v>
      </c>
      <c r="X446" s="2">
        <f t="shared" ca="1" si="348"/>
        <v>1.9457502491786287</v>
      </c>
      <c r="Y446" s="2">
        <f t="shared" ca="1" si="349"/>
        <v>1.9352638838085607</v>
      </c>
      <c r="Z446" s="2">
        <f t="shared" ca="1" si="350"/>
        <v>1.922752599834944</v>
      </c>
      <c r="AA446" s="2">
        <f t="shared" ca="1" si="351"/>
        <v>1.9083711531805954</v>
      </c>
      <c r="AB446" s="2">
        <f t="shared" ca="1" si="352"/>
        <v>1.8922445966064754</v>
      </c>
      <c r="AC446" s="2">
        <f t="shared" ca="1" si="353"/>
        <v>1.8744771329837446</v>
      </c>
      <c r="AD446" s="2">
        <f t="shared" ca="1" si="354"/>
        <v>1.8551605957903765</v>
      </c>
      <c r="AE446" s="2">
        <f t="shared" ca="1" si="355"/>
        <v>1.8343807666612011</v>
      </c>
      <c r="AF446" s="2">
        <f t="shared" ca="1" si="356"/>
        <v>1.8122210470852735</v>
      </c>
      <c r="AG446" s="2">
        <f t="shared" ca="1" si="357"/>
        <v>1.7887640923191785</v>
      </c>
      <c r="AH446" s="2">
        <f t="shared" ca="1" si="358"/>
        <v>1.7640923849817109</v>
      </c>
      <c r="AI446" s="2">
        <f t="shared" ca="1" si="359"/>
        <v>1.7382884922540136</v>
      </c>
      <c r="AJ446" s="2">
        <f t="shared" ca="1" si="360"/>
        <v>1.7114353717411077</v>
      </c>
      <c r="AK446" s="2">
        <f t="shared" ca="1" si="361"/>
        <v>1.6836168628884467</v>
      </c>
      <c r="AL446" s="2">
        <f t="shared" ca="1" si="362"/>
        <v>1.6549184092429512</v>
      </c>
      <c r="AM446" s="2">
        <f t="shared" ca="1" si="363"/>
        <v>1.6254279709779991</v>
      </c>
      <c r="AN446" s="2">
        <f t="shared" ca="1" si="364"/>
        <v>1.5952369319271651</v>
      </c>
      <c r="AO446" s="2">
        <f t="shared" ca="1" si="365"/>
        <v>1.5644405896502904</v>
      </c>
      <c r="AP446" s="2">
        <f t="shared" ca="1" si="366"/>
        <v>1.5331376302194131</v>
      </c>
      <c r="AQ446" s="2">
        <f t="shared" ca="1" si="367"/>
        <v>1.5014279947436038</v>
      </c>
      <c r="AR446" s="2">
        <f t="shared" ca="1" si="368"/>
        <v>1.4694089035095796</v>
      </c>
      <c r="AS446" s="2">
        <f t="shared" ca="1" si="369"/>
        <v>1.4371695263563633</v>
      </c>
      <c r="AT446" s="2">
        <f t="shared" ca="1" si="370"/>
        <v>1.4047856178136564</v>
      </c>
      <c r="AU446" s="2">
        <f t="shared" ca="1" si="371"/>
        <v>1.3723159224196644</v>
      </c>
      <c r="AV446" s="2">
        <f t="shared" ca="1" si="372"/>
        <v>1.3398019159229031</v>
      </c>
      <c r="AW446" s="2">
        <f t="shared" ca="1" si="373"/>
        <v>1.3072713279992609</v>
      </c>
      <c r="AX446" s="2">
        <f t="shared" ca="1" si="374"/>
        <v>1.2747438421912267</v>
      </c>
      <c r="AY446" s="2">
        <f t="shared" ca="1" si="375"/>
        <v>1.2422342231424091</v>
      </c>
      <c r="AZ446" s="2">
        <f t="shared" ca="1" si="324"/>
        <v>1.2097443842086215</v>
      </c>
      <c r="BC446" s="2">
        <f t="shared" ca="1" si="376"/>
        <v>-1.2693838192288096</v>
      </c>
      <c r="BD446" s="2">
        <f t="shared" ca="1" si="376"/>
        <v>9.3930961956860237E-2</v>
      </c>
      <c r="BE446" s="2">
        <f t="shared" ca="1" si="376"/>
        <v>1.9656386863326913</v>
      </c>
    </row>
    <row r="447" spans="1:57" x14ac:dyDescent="0.3">
      <c r="A447" s="2">
        <f t="shared" si="325"/>
        <v>4.3499999999999517</v>
      </c>
      <c r="B447" s="2">
        <f t="shared" ca="1" si="326"/>
        <v>1.2646644417192796</v>
      </c>
      <c r="C447" s="2">
        <f t="shared" ca="1" si="327"/>
        <v>1.3359252831640516</v>
      </c>
      <c r="D447" s="2">
        <f t="shared" ca="1" si="328"/>
        <v>1.4047430353984767</v>
      </c>
      <c r="E447" s="2">
        <f t="shared" ca="1" si="329"/>
        <v>1.470602064742172</v>
      </c>
      <c r="F447" s="2">
        <f t="shared" ca="1" si="330"/>
        <v>1.5329850711751327</v>
      </c>
      <c r="G447" s="2">
        <f t="shared" ca="1" si="331"/>
        <v>1.591596855154807</v>
      </c>
      <c r="H447" s="2">
        <f t="shared" ca="1" si="332"/>
        <v>1.6462989923809508</v>
      </c>
      <c r="I447" s="2">
        <f t="shared" ca="1" si="333"/>
        <v>1.6969872501067482</v>
      </c>
      <c r="J447" s="2">
        <f t="shared" ca="1" si="334"/>
        <v>1.7435289745288989</v>
      </c>
      <c r="K447" s="2">
        <f t="shared" ca="1" si="335"/>
        <v>1.7857620789171165</v>
      </c>
      <c r="L447" s="2">
        <f t="shared" ca="1" si="336"/>
        <v>1.8235238495979011</v>
      </c>
      <c r="M447" s="2">
        <f t="shared" ca="1" si="337"/>
        <v>1.8566854304160354</v>
      </c>
      <c r="N447" s="2">
        <f t="shared" ca="1" si="338"/>
        <v>1.8851792961920475</v>
      </c>
      <c r="O447" s="2">
        <f t="shared" ca="1" si="339"/>
        <v>1.9090148799426256</v>
      </c>
      <c r="P447" s="2">
        <f t="shared" ca="1" si="340"/>
        <v>1.9282820150743514</v>
      </c>
      <c r="Q447" s="2">
        <f t="shared" ca="1" si="341"/>
        <v>1.9431444082117326</v>
      </c>
      <c r="R447" s="2">
        <f t="shared" ca="1" si="342"/>
        <v>1.9538266086912772</v>
      </c>
      <c r="S447" s="2">
        <f t="shared" ca="1" si="343"/>
        <v>1.960597971004123</v>
      </c>
      <c r="T447" s="2">
        <f t="shared" ca="1" si="344"/>
        <v>1.9637561526169256</v>
      </c>
      <c r="U447" s="2">
        <f t="shared" ca="1" si="345"/>
        <v>1.9636113372654291</v>
      </c>
      <c r="V447" s="2">
        <f t="shared" ca="1" si="346"/>
        <v>1.9604714134859975</v>
      </c>
      <c r="W447" s="2">
        <f t="shared" ca="1" si="347"/>
        <v>1.9546282980543719</v>
      </c>
      <c r="X447" s="2">
        <f t="shared" ca="1" si="348"/>
        <v>1.9463462977202821</v>
      </c>
      <c r="Y447" s="2">
        <f t="shared" ca="1" si="349"/>
        <v>1.9358540654777991</v>
      </c>
      <c r="Z447" s="2">
        <f t="shared" ca="1" si="350"/>
        <v>1.9233415838623935</v>
      </c>
      <c r="AA447" s="2">
        <f t="shared" ca="1" si="351"/>
        <v>1.9089625664108381</v>
      </c>
      <c r="AB447" s="2">
        <f t="shared" ca="1" si="352"/>
        <v>1.892841200616785</v>
      </c>
      <c r="AC447" s="2">
        <f t="shared" ca="1" si="353"/>
        <v>1.875080993660474</v>
      </c>
      <c r="AD447" s="2">
        <f t="shared" ca="1" si="354"/>
        <v>1.8557732095585127</v>
      </c>
      <c r="AE447" s="2">
        <f t="shared" ca="1" si="355"/>
        <v>1.8350031337101316</v>
      </c>
      <c r="AF447" s="2">
        <f t="shared" ca="1" si="356"/>
        <v>1.8128537037555386</v>
      </c>
      <c r="AG447" s="2">
        <f t="shared" ca="1" si="357"/>
        <v>1.7894071222051551</v>
      </c>
      <c r="AH447" s="2">
        <f t="shared" ca="1" si="358"/>
        <v>1.7647454236365794</v>
      </c>
      <c r="AI447" s="2">
        <f t="shared" ca="1" si="359"/>
        <v>1.7389507328082332</v>
      </c>
      <c r="AJ447" s="2">
        <f t="shared" ca="1" si="360"/>
        <v>1.7121055741846123</v>
      </c>
      <c r="AK447" s="2">
        <f t="shared" ca="1" si="361"/>
        <v>1.684293367936919</v>
      </c>
      <c r="AL447" s="2">
        <f t="shared" ca="1" si="362"/>
        <v>1.6555991559933791</v>
      </c>
      <c r="AM447" s="2">
        <f t="shared" ca="1" si="363"/>
        <v>1.6261105144574475</v>
      </c>
      <c r="AN447" s="2">
        <f t="shared" ca="1" si="364"/>
        <v>1.5959184523265109</v>
      </c>
      <c r="AO447" s="2">
        <f t="shared" ca="1" si="365"/>
        <v>1.5651178813001845</v>
      </c>
      <c r="AP447" s="2">
        <f t="shared" ca="1" si="366"/>
        <v>1.5338070584745911</v>
      </c>
      <c r="AQ447" s="2">
        <f t="shared" ca="1" si="367"/>
        <v>1.5020854161210635</v>
      </c>
      <c r="AR447" s="2">
        <f t="shared" ca="1" si="368"/>
        <v>1.4700495588832043</v>
      </c>
      <c r="AS447" s="2">
        <f t="shared" ca="1" si="369"/>
        <v>1.4377879336110289</v>
      </c>
      <c r="AT447" s="2">
        <f t="shared" ca="1" si="370"/>
        <v>1.4053755001018198</v>
      </c>
      <c r="AU447" s="2">
        <f t="shared" ca="1" si="371"/>
        <v>1.3728702033714393</v>
      </c>
      <c r="AV447" s="2">
        <f t="shared" ca="1" si="372"/>
        <v>1.3403127907613994</v>
      </c>
      <c r="AW447" s="2">
        <f t="shared" ca="1" si="373"/>
        <v>1.3077303785167058</v>
      </c>
      <c r="AX447" s="2">
        <f t="shared" ca="1" si="374"/>
        <v>1.2751421006309536</v>
      </c>
      <c r="AY447" s="2">
        <f t="shared" ca="1" si="375"/>
        <v>1.2425620152941881</v>
      </c>
      <c r="AZ447" s="2">
        <f t="shared" ca="1" si="324"/>
        <v>1.2099911547620061</v>
      </c>
      <c r="BC447" s="2">
        <f t="shared" ca="1" si="376"/>
        <v>1.4035496981931113</v>
      </c>
      <c r="BD447" s="2">
        <f t="shared" ca="1" si="376"/>
        <v>-1.0712440274162205</v>
      </c>
      <c r="BE447" s="2">
        <f t="shared" ca="1" si="376"/>
        <v>1.6874607322887929</v>
      </c>
    </row>
    <row r="448" spans="1:57" x14ac:dyDescent="0.3">
      <c r="A448" s="2">
        <f t="shared" si="325"/>
        <v>4.3599999999999515</v>
      </c>
      <c r="B448" s="2">
        <f t="shared" ca="1" si="326"/>
        <v>1.2659166865136204</v>
      </c>
      <c r="C448" s="2">
        <f t="shared" ca="1" si="327"/>
        <v>1.3370542001283439</v>
      </c>
      <c r="D448" s="2">
        <f t="shared" ca="1" si="328"/>
        <v>1.4057453094385783</v>
      </c>
      <c r="E448" s="2">
        <f t="shared" ca="1" si="329"/>
        <v>1.4714740856623487</v>
      </c>
      <c r="F448" s="2">
        <f t="shared" ca="1" si="330"/>
        <v>1.5337274061863371</v>
      </c>
      <c r="G448" s="2">
        <f t="shared" ca="1" si="331"/>
        <v>1.5922129400437859</v>
      </c>
      <c r="H448" s="2">
        <f t="shared" ca="1" si="332"/>
        <v>1.6467926779619337</v>
      </c>
      <c r="I448" s="2">
        <f t="shared" ca="1" si="333"/>
        <v>1.6973615484983828</v>
      </c>
      <c r="J448" s="2">
        <f t="shared" ca="1" si="334"/>
        <v>1.7437860378038952</v>
      </c>
      <c r="K448" s="2">
        <f t="shared" ca="1" si="335"/>
        <v>1.7859037744233783</v>
      </c>
      <c r="L448" s="2">
        <f t="shared" ca="1" si="336"/>
        <v>1.8235524491223345</v>
      </c>
      <c r="M448" s="2">
        <f t="shared" ca="1" si="337"/>
        <v>1.8566041593623486</v>
      </c>
      <c r="N448" s="2">
        <f t="shared" ca="1" si="338"/>
        <v>1.8849926460310706</v>
      </c>
      <c r="O448" s="2">
        <f t="shared" ca="1" si="339"/>
        <v>1.9087286771247778</v>
      </c>
      <c r="P448" s="2">
        <f t="shared" ca="1" si="340"/>
        <v>1.9279032906851274</v>
      </c>
      <c r="Q448" s="2">
        <f t="shared" ca="1" si="341"/>
        <v>1.942681137660738</v>
      </c>
      <c r="R448" s="2">
        <f t="shared" ca="1" si="342"/>
        <v>1.9532873913325817</v>
      </c>
      <c r="S448" s="2">
        <f t="shared" ca="1" si="343"/>
        <v>1.9599917005108831</v>
      </c>
      <c r="T448" s="2">
        <f t="shared" ca="1" si="344"/>
        <v>1.9630917018887604</v>
      </c>
      <c r="U448" s="2">
        <f t="shared" ca="1" si="345"/>
        <v>1.9628972624426786</v>
      </c>
      <c r="V448" s="2">
        <f t="shared" ca="1" si="346"/>
        <v>1.9597156808453076</v>
      </c>
      <c r="W448" s="2">
        <f t="shared" ca="1" si="347"/>
        <v>1.9538380516366767</v>
      </c>
      <c r="X448" s="2">
        <f t="shared" ca="1" si="348"/>
        <v>1.9455276988015069</v>
      </c>
      <c r="Y448" s="2">
        <f t="shared" ca="1" si="349"/>
        <v>1.9350122325198666</v>
      </c>
      <c r="Z448" s="2">
        <f t="shared" ca="1" si="350"/>
        <v>1.9224806407572532</v>
      </c>
      <c r="AA448" s="2">
        <f t="shared" ca="1" si="351"/>
        <v>1.9080857774764099</v>
      </c>
      <c r="AB448" s="2">
        <f t="shared" ca="1" si="352"/>
        <v>1.8919511475648458</v>
      </c>
      <c r="AC448" s="2">
        <f t="shared" ca="1" si="353"/>
        <v>1.8741797443061097</v>
      </c>
      <c r="AD448" s="2">
        <f t="shared" ca="1" si="354"/>
        <v>1.8548624429895972</v>
      </c>
      <c r="AE448" s="2">
        <f t="shared" ca="1" si="355"/>
        <v>1.8340842126963131</v>
      </c>
      <c r="AF448" s="2">
        <f t="shared" ca="1" si="356"/>
        <v>1.8119277067093096</v>
      </c>
      <c r="AG448" s="2">
        <f t="shared" ca="1" si="357"/>
        <v>1.7884748541565827</v>
      </c>
      <c r="AH448" s="2">
        <f t="shared" ca="1" si="358"/>
        <v>1.7638074209565424</v>
      </c>
      <c r="AI448" s="2">
        <f t="shared" ca="1" si="359"/>
        <v>1.7380072689001722</v>
      </c>
      <c r="AJ448" s="2">
        <f t="shared" ca="1" si="360"/>
        <v>1.7111566688584054</v>
      </c>
      <c r="AK448" s="2">
        <f t="shared" ca="1" si="361"/>
        <v>1.6833388013509434</v>
      </c>
      <c r="AL448" s="2">
        <f t="shared" ca="1" si="362"/>
        <v>1.6546384863079313</v>
      </c>
      <c r="AM448" s="2">
        <f t="shared" ca="1" si="363"/>
        <v>1.6251430952172135</v>
      </c>
      <c r="AN448" s="2">
        <f t="shared" ca="1" si="364"/>
        <v>1.5949434412891472</v>
      </c>
      <c r="AO448" s="2">
        <f t="shared" ca="1" si="365"/>
        <v>1.5641342287704456</v>
      </c>
      <c r="AP448" s="2">
        <f t="shared" ca="1" si="366"/>
        <v>1.5328134634537185</v>
      </c>
      <c r="AQ448" s="2">
        <f t="shared" ca="1" si="367"/>
        <v>1.5010802459060926</v>
      </c>
      <c r="AR448" s="2">
        <f t="shared" ca="1" si="368"/>
        <v>1.4690307422507753</v>
      </c>
      <c r="AS448" s="2">
        <f t="shared" ca="1" si="369"/>
        <v>1.4367528541835457</v>
      </c>
      <c r="AT448" s="2">
        <f t="shared" ca="1" si="370"/>
        <v>1.4043209259431071</v>
      </c>
      <c r="AU448" s="2">
        <f t="shared" ca="1" si="371"/>
        <v>1.3717922837149243</v>
      </c>
      <c r="AV448" s="2">
        <f t="shared" ca="1" si="372"/>
        <v>1.3392071280026654</v>
      </c>
      <c r="AW448" s="2">
        <f t="shared" ca="1" si="373"/>
        <v>1.3065921421677329</v>
      </c>
      <c r="AX448" s="2">
        <f t="shared" ca="1" si="374"/>
        <v>1.273966086786372</v>
      </c>
      <c r="AY448" s="2">
        <f t="shared" ca="1" si="375"/>
        <v>1.2413424893717713</v>
      </c>
      <c r="AZ448" s="2">
        <f t="shared" ca="1" si="324"/>
        <v>1.2087219090771621</v>
      </c>
      <c r="BC448" s="2">
        <f t="shared" ca="1" si="376"/>
        <v>-0.77440832100579104</v>
      </c>
      <c r="BD448" s="2">
        <f t="shared" ca="1" si="376"/>
        <v>-0.31137864700651541</v>
      </c>
      <c r="BE448" s="2">
        <f t="shared" ca="1" si="376"/>
        <v>1.2471078970224276</v>
      </c>
    </row>
    <row r="449" spans="1:57" x14ac:dyDescent="0.3">
      <c r="A449" s="2">
        <f t="shared" si="325"/>
        <v>4.3699999999999513</v>
      </c>
      <c r="B449" s="2">
        <f t="shared" ca="1" si="326"/>
        <v>1.2671918499857089</v>
      </c>
      <c r="C449" s="2">
        <f t="shared" ca="1" si="327"/>
        <v>1.3383413975462821</v>
      </c>
      <c r="D449" s="2">
        <f t="shared" ca="1" si="328"/>
        <v>1.407028679201088</v>
      </c>
      <c r="E449" s="2">
        <f t="shared" ca="1" si="329"/>
        <v>1.472738043700579</v>
      </c>
      <c r="F449" s="2">
        <f t="shared" ca="1" si="330"/>
        <v>1.5349610028453611</v>
      </c>
      <c r="G449" s="2">
        <f t="shared" ca="1" si="331"/>
        <v>1.5934085283573589</v>
      </c>
      <c r="H449" s="2">
        <f t="shared" ca="1" si="332"/>
        <v>1.647943484100687</v>
      </c>
      <c r="I449" s="2">
        <f t="shared" ca="1" si="333"/>
        <v>1.6984604426942125</v>
      </c>
      <c r="J449" s="2">
        <f t="shared" ca="1" si="334"/>
        <v>1.7448255249330369</v>
      </c>
      <c r="K449" s="2">
        <f t="shared" ca="1" si="335"/>
        <v>1.7868765716043924</v>
      </c>
      <c r="L449" s="2">
        <f t="shared" ca="1" si="336"/>
        <v>1.8244521720801938</v>
      </c>
      <c r="M449" s="2">
        <f t="shared" ca="1" si="337"/>
        <v>1.8574258668716883</v>
      </c>
      <c r="N449" s="2">
        <f t="shared" ca="1" si="338"/>
        <v>1.8857331474957524</v>
      </c>
      <c r="O449" s="2">
        <f t="shared" ca="1" si="339"/>
        <v>1.9093865975052156</v>
      </c>
      <c r="P449" s="2">
        <f t="shared" ca="1" si="340"/>
        <v>1.9284789375544464</v>
      </c>
      <c r="Q449" s="2">
        <f t="shared" ca="1" si="341"/>
        <v>1.9431762396924357</v>
      </c>
      <c r="R449" s="2">
        <f t="shared" ca="1" si="342"/>
        <v>1.953704777735966</v>
      </c>
      <c r="S449" s="2">
        <f t="shared" ca="1" si="343"/>
        <v>1.960334971696351</v>
      </c>
      <c r="T449" s="2">
        <f t="shared" ca="1" si="344"/>
        <v>1.9633649147573111</v>
      </c>
      <c r="U449" s="2">
        <f t="shared" ca="1" si="345"/>
        <v>1.9631046348577981</v>
      </c>
      <c r="V449" s="2">
        <f t="shared" ca="1" si="346"/>
        <v>1.9598613193432017</v>
      </c>
      <c r="W449" s="2">
        <f t="shared" ca="1" si="347"/>
        <v>1.953925720491108</v>
      </c>
      <c r="X449" s="2">
        <f t="shared" ca="1" si="348"/>
        <v>1.9455606615041037</v>
      </c>
      <c r="Y449" s="2">
        <f t="shared" ca="1" si="349"/>
        <v>1.9349931938969893</v>
      </c>
      <c r="Z449" s="2">
        <f t="shared" ca="1" si="350"/>
        <v>1.9224117969490628</v>
      </c>
      <c r="AA449" s="2">
        <f t="shared" ca="1" si="351"/>
        <v>1.9079689517722493</v>
      </c>
      <c r="AB449" s="2">
        <f t="shared" ca="1" si="352"/>
        <v>1.8917879672059585</v>
      </c>
      <c r="AC449" s="2">
        <f t="shared" ca="1" si="353"/>
        <v>1.8739718083242922</v>
      </c>
      <c r="AD449" s="2">
        <f t="shared" ca="1" si="354"/>
        <v>1.8546114463214682</v>
      </c>
      <c r="AE449" s="2">
        <f t="shared" ca="1" si="355"/>
        <v>1.8337920177833411</v>
      </c>
      <c r="AF449" s="2">
        <f t="shared" ca="1" si="356"/>
        <v>1.8115963750391564</v>
      </c>
      <c r="AG449" s="2">
        <f t="shared" ca="1" si="357"/>
        <v>1.7881066571128041</v>
      </c>
      <c r="AH449" s="2">
        <f t="shared" ca="1" si="358"/>
        <v>1.7634048445611954</v>
      </c>
      <c r="AI449" s="2">
        <f t="shared" ca="1" si="359"/>
        <v>1.7375730195792065</v>
      </c>
      <c r="AJ449" s="2">
        <f t="shared" ca="1" si="360"/>
        <v>1.710693682906905</v>
      </c>
      <c r="AK449" s="2">
        <f t="shared" ca="1" si="361"/>
        <v>1.6828502589494136</v>
      </c>
      <c r="AL449" s="2">
        <f t="shared" ca="1" si="362"/>
        <v>1.6541278291703003</v>
      </c>
      <c r="AM449" s="2">
        <f t="shared" ca="1" si="363"/>
        <v>1.6246140438022252</v>
      </c>
      <c r="AN449" s="2">
        <f t="shared" ca="1" si="364"/>
        <v>1.5944000032190531</v>
      </c>
      <c r="AO449" s="2">
        <f t="shared" ca="1" si="365"/>
        <v>1.5635806865214372</v>
      </c>
      <c r="AP449" s="2">
        <f t="shared" ca="1" si="366"/>
        <v>1.5322543297743147</v>
      </c>
      <c r="AQ449" s="2">
        <f t="shared" ca="1" si="367"/>
        <v>1.5005201828881363</v>
      </c>
      <c r="AR449" s="2">
        <f t="shared" ca="1" si="368"/>
        <v>1.4684744545168931</v>
      </c>
      <c r="AS449" s="2">
        <f t="shared" ca="1" si="369"/>
        <v>1.4362049829778942</v>
      </c>
      <c r="AT449" s="2">
        <f t="shared" ca="1" si="370"/>
        <v>1.4037859800696824</v>
      </c>
      <c r="AU449" s="2">
        <f t="shared" ca="1" si="371"/>
        <v>1.3712746377710296</v>
      </c>
      <c r="AV449" s="2">
        <f t="shared" ca="1" si="372"/>
        <v>1.3387110952107002</v>
      </c>
      <c r="AW449" s="2">
        <f t="shared" ca="1" si="373"/>
        <v>1.3061220872396719</v>
      </c>
      <c r="AX449" s="2">
        <f t="shared" ca="1" si="374"/>
        <v>1.2735264810555054</v>
      </c>
      <c r="AY449" s="2">
        <f t="shared" ca="1" si="375"/>
        <v>1.2409377578298759</v>
      </c>
      <c r="AZ449" s="2">
        <f t="shared" ca="1" si="324"/>
        <v>1.208356620413243</v>
      </c>
      <c r="BC449" s="2">
        <f t="shared" ca="1" si="376"/>
        <v>0.25151175960831562</v>
      </c>
      <c r="BD449" s="2">
        <f t="shared" ca="1" si="376"/>
        <v>0.10684682884812791</v>
      </c>
      <c r="BE449" s="2">
        <f t="shared" ca="1" si="376"/>
        <v>-1.0628920689833894</v>
      </c>
    </row>
    <row r="450" spans="1:57" x14ac:dyDescent="0.3">
      <c r="A450" s="2">
        <f t="shared" si="325"/>
        <v>4.379999999999951</v>
      </c>
      <c r="B450" s="2">
        <f t="shared" ca="1" si="326"/>
        <v>1.2691490775614795</v>
      </c>
      <c r="C450" s="2">
        <f t="shared" ca="1" si="327"/>
        <v>1.3403535185912643</v>
      </c>
      <c r="D450" s="2">
        <f t="shared" ca="1" si="328"/>
        <v>1.4090756818486725</v>
      </c>
      <c r="E450" s="2">
        <f t="shared" ca="1" si="329"/>
        <v>1.4748004422468604</v>
      </c>
      <c r="F450" s="2">
        <f t="shared" ca="1" si="330"/>
        <v>1.537024080858497</v>
      </c>
      <c r="G450" s="2">
        <f t="shared" ca="1" si="331"/>
        <v>1.5954609849957995</v>
      </c>
      <c r="H450" s="2">
        <f t="shared" ca="1" si="332"/>
        <v>1.6499750285708918</v>
      </c>
      <c r="I450" s="2">
        <f t="shared" ca="1" si="333"/>
        <v>1.7004605895682126</v>
      </c>
      <c r="J450" s="2">
        <f t="shared" ca="1" si="334"/>
        <v>1.7467835964718086</v>
      </c>
      <c r="K450" s="2">
        <f t="shared" ca="1" si="335"/>
        <v>1.7887822775311637</v>
      </c>
      <c r="L450" s="2">
        <f t="shared" ca="1" si="336"/>
        <v>1.8262962931061153</v>
      </c>
      <c r="M450" s="2">
        <f t="shared" ca="1" si="337"/>
        <v>1.8592007944018105</v>
      </c>
      <c r="N450" s="2">
        <f t="shared" ca="1" si="338"/>
        <v>1.887433186355544</v>
      </c>
      <c r="O450" s="2">
        <f t="shared" ca="1" si="339"/>
        <v>1.9110080269104663</v>
      </c>
      <c r="P450" s="2">
        <f t="shared" ca="1" si="340"/>
        <v>1.930019875596056</v>
      </c>
      <c r="Q450" s="2">
        <f t="shared" ca="1" si="341"/>
        <v>1.9446363806430305</v>
      </c>
      <c r="R450" s="2">
        <f t="shared" ca="1" si="342"/>
        <v>1.9550850713099339</v>
      </c>
      <c r="S450" s="2">
        <f t="shared" ca="1" si="343"/>
        <v>1.9616372940076048</v>
      </c>
      <c r="T450" s="2">
        <f t="shared" ca="1" si="344"/>
        <v>1.9645917539924487</v>
      </c>
      <c r="U450" s="2">
        <f t="shared" ca="1" si="345"/>
        <v>1.9642587962127547</v>
      </c>
      <c r="V450" s="2">
        <f t="shared" ca="1" si="346"/>
        <v>1.9609456535605752</v>
      </c>
      <c r="W450" s="2">
        <f t="shared" ca="1" si="347"/>
        <v>1.9549428943733038</v>
      </c>
      <c r="X450" s="2">
        <f t="shared" ca="1" si="348"/>
        <v>1.9465130014063758</v>
      </c>
      <c r="Y450" s="2">
        <f t="shared" ca="1" si="349"/>
        <v>1.9358826300015513</v>
      </c>
      <c r="Z450" s="2">
        <f t="shared" ca="1" si="350"/>
        <v>1.9232399149612822</v>
      </c>
      <c r="AA450" s="2">
        <f t="shared" ca="1" si="351"/>
        <v>1.9087371295753746</v>
      </c>
      <c r="AB450" s="2">
        <f t="shared" ca="1" si="352"/>
        <v>1.8924975514845577</v>
      </c>
      <c r="AC450" s="2">
        <f t="shared" ca="1" si="353"/>
        <v>1.8746242815284175</v>
      </c>
      <c r="AD450" s="2">
        <f t="shared" ca="1" si="354"/>
        <v>1.8552085497306401</v>
      </c>
      <c r="AE450" s="2">
        <f t="shared" ca="1" si="355"/>
        <v>1.834335822305402</v>
      </c>
      <c r="AF450" s="2">
        <f t="shared" ca="1" si="356"/>
        <v>1.8120893123377819</v>
      </c>
      <c r="AG450" s="2">
        <f t="shared" ca="1" si="357"/>
        <v>1.7885515303350612</v>
      </c>
      <c r="AH450" s="2">
        <f t="shared" ca="1" si="358"/>
        <v>1.7638048331006053</v>
      </c>
      <c r="AI450" s="2">
        <f t="shared" ca="1" si="359"/>
        <v>1.7379316849151347</v>
      </c>
      <c r="AJ450" s="2">
        <f t="shared" ca="1" si="360"/>
        <v>1.7110149781608213</v>
      </c>
      <c r="AK450" s="2">
        <f t="shared" ca="1" si="361"/>
        <v>1.683138542973815</v>
      </c>
      <c r="AL450" s="2">
        <f t="shared" ca="1" si="362"/>
        <v>1.6543878841879809</v>
      </c>
      <c r="AM450" s="2">
        <f t="shared" ca="1" si="363"/>
        <v>1.6248510924418129</v>
      </c>
      <c r="AN450" s="2">
        <f t="shared" ca="1" si="364"/>
        <v>1.5946197165191385</v>
      </c>
      <c r="AO450" s="2">
        <f t="shared" ca="1" si="365"/>
        <v>1.5637891709755638</v>
      </c>
      <c r="AP450" s="2">
        <f t="shared" ca="1" si="366"/>
        <v>1.5324580820224192</v>
      </c>
      <c r="AQ450" s="2">
        <f t="shared" ca="1" si="367"/>
        <v>1.5007260082698739</v>
      </c>
      <c r="AR450" s="2">
        <f t="shared" ca="1" si="368"/>
        <v>1.4686893602771627</v>
      </c>
      <c r="AS450" s="2">
        <f t="shared" ca="1" si="369"/>
        <v>1.4364360730945376</v>
      </c>
      <c r="AT450" s="2">
        <f t="shared" ca="1" si="370"/>
        <v>1.4040403875376943</v>
      </c>
      <c r="AU450" s="2">
        <f t="shared" ca="1" si="371"/>
        <v>1.371559524327995</v>
      </c>
      <c r="AV450" s="2">
        <f t="shared" ca="1" si="372"/>
        <v>1.3390337249692337</v>
      </c>
      <c r="AW450" s="2">
        <f t="shared" ca="1" si="373"/>
        <v>1.3064899383972444</v>
      </c>
      <c r="AX450" s="2">
        <f t="shared" ca="1" si="374"/>
        <v>1.2739472968642924</v>
      </c>
      <c r="AY450" s="2">
        <f t="shared" ca="1" si="375"/>
        <v>1.2414194004939598</v>
      </c>
      <c r="AZ450" s="2">
        <f t="shared" ca="1" si="324"/>
        <v>1.208907163078855</v>
      </c>
      <c r="BC450" s="2">
        <f t="shared" ca="1" si="376"/>
        <v>1.5313237390403707</v>
      </c>
      <c r="BD450" s="2">
        <f t="shared" ca="1" si="376"/>
        <v>0.36333437120277079</v>
      </c>
      <c r="BE450" s="2">
        <f t="shared" ca="1" si="376"/>
        <v>-1.7545321984895832</v>
      </c>
    </row>
    <row r="451" spans="1:57" x14ac:dyDescent="0.3">
      <c r="A451" s="2">
        <f t="shared" si="325"/>
        <v>4.3899999999999508</v>
      </c>
      <c r="B451" s="2">
        <f t="shared" ca="1" si="326"/>
        <v>1.2708468402298665</v>
      </c>
      <c r="C451" s="2">
        <f t="shared" ca="1" si="327"/>
        <v>1.3419307659766559</v>
      </c>
      <c r="D451" s="2">
        <f t="shared" ca="1" si="328"/>
        <v>1.4105313164348332</v>
      </c>
      <c r="E451" s="2">
        <f t="shared" ca="1" si="329"/>
        <v>1.4761332257252799</v>
      </c>
      <c r="F451" s="2">
        <f t="shared" ca="1" si="330"/>
        <v>1.5382367653019304</v>
      </c>
      <c r="G451" s="2">
        <f t="shared" ca="1" si="331"/>
        <v>1.5965589381392844</v>
      </c>
      <c r="H451" s="2">
        <f t="shared" ca="1" si="332"/>
        <v>1.6509638522866614</v>
      </c>
      <c r="I451" s="2">
        <f t="shared" ca="1" si="333"/>
        <v>1.7013449393233766</v>
      </c>
      <c r="J451" s="2">
        <f t="shared" ca="1" si="334"/>
        <v>1.747567195200723</v>
      </c>
      <c r="K451" s="2">
        <f t="shared" ca="1" si="335"/>
        <v>1.789468497483786</v>
      </c>
      <c r="L451" s="2">
        <f t="shared" ca="1" si="336"/>
        <v>1.8268888364972817</v>
      </c>
      <c r="M451" s="2">
        <f t="shared" ca="1" si="337"/>
        <v>1.8597042283776228</v>
      </c>
      <c r="N451" s="2">
        <f t="shared" ca="1" si="338"/>
        <v>1.8878532408847564</v>
      </c>
      <c r="O451" s="2">
        <f t="shared" ca="1" si="339"/>
        <v>1.9113516518246862</v>
      </c>
      <c r="P451" s="2">
        <f t="shared" ca="1" si="340"/>
        <v>1.9302951025309689</v>
      </c>
      <c r="Q451" s="2">
        <f t="shared" ca="1" si="341"/>
        <v>1.9448520591840852</v>
      </c>
      <c r="R451" s="2">
        <f t="shared" ca="1" si="342"/>
        <v>1.9552505480863323</v>
      </c>
      <c r="S451" s="2">
        <f t="shared" ca="1" si="343"/>
        <v>1.9617620839443723</v>
      </c>
      <c r="T451" s="2">
        <f t="shared" ca="1" si="344"/>
        <v>1.9646852263688659</v>
      </c>
      <c r="U451" s="2">
        <f t="shared" ca="1" si="345"/>
        <v>1.9643298800710214</v>
      </c>
      <c r="V451" s="2">
        <f t="shared" ca="1" si="346"/>
        <v>1.9610025670826525</v>
      </c>
      <c r="W451" s="2">
        <f t="shared" ca="1" si="347"/>
        <v>1.9549929168536582</v>
      </c>
      <c r="X451" s="2">
        <f t="shared" ca="1" si="348"/>
        <v>1.9465623187606398</v>
      </c>
      <c r="Y451" s="2">
        <f t="shared" ca="1" si="349"/>
        <v>1.9359362811890772</v>
      </c>
      <c r="Z451" s="2">
        <f t="shared" ca="1" si="350"/>
        <v>1.9233018453805066</v>
      </c>
      <c r="AA451" s="2">
        <f t="shared" ca="1" si="351"/>
        <v>1.9088103285179203</v>
      </c>
      <c r="AB451" s="2">
        <f t="shared" ca="1" si="352"/>
        <v>1.8925842285654859</v>
      </c>
      <c r="AC451" s="2">
        <f t="shared" ca="1" si="353"/>
        <v>1.8747260327723898</v>
      </c>
      <c r="AD451" s="2">
        <f t="shared" ca="1" si="354"/>
        <v>1.8553264795905988</v>
      </c>
      <c r="AE451" s="2">
        <f t="shared" ca="1" si="355"/>
        <v>1.834470613667998</v>
      </c>
      <c r="AF451" s="2">
        <f t="shared" ca="1" si="356"/>
        <v>1.8122412572428863</v>
      </c>
      <c r="AG451" s="2">
        <f t="shared" ca="1" si="357"/>
        <v>1.7887205405840343</v>
      </c>
      <c r="AH451" s="2">
        <f t="shared" ca="1" si="358"/>
        <v>1.763990445040885</v>
      </c>
      <c r="AI451" s="2">
        <f t="shared" ca="1" si="359"/>
        <v>1.7381330653539644</v>
      </c>
      <c r="AJ451" s="2">
        <f t="shared" ca="1" si="360"/>
        <v>1.7112309340121632</v>
      </c>
      <c r="AK451" s="2">
        <f t="shared" ca="1" si="361"/>
        <v>1.6833675354182802</v>
      </c>
      <c r="AL451" s="2">
        <f t="shared" ca="1" si="362"/>
        <v>1.654628046300024</v>
      </c>
      <c r="AM451" s="2">
        <f t="shared" ca="1" si="363"/>
        <v>1.6251002460446415</v>
      </c>
      <c r="AN451" s="2">
        <f t="shared" ca="1" si="364"/>
        <v>1.594875379769658</v>
      </c>
      <c r="AO451" s="2">
        <f t="shared" ca="1" si="365"/>
        <v>1.5640485447622978</v>
      </c>
      <c r="AP451" s="2">
        <f t="shared" ca="1" si="366"/>
        <v>1.532718003934187</v>
      </c>
      <c r="AQ451" s="2">
        <f t="shared" ca="1" si="367"/>
        <v>1.5009828706421597</v>
      </c>
      <c r="AR451" s="2">
        <f t="shared" ca="1" si="368"/>
        <v>1.4689390034300847</v>
      </c>
      <c r="AS451" s="2">
        <f t="shared" ca="1" si="369"/>
        <v>1.4366736809096765</v>
      </c>
      <c r="AT451" s="2">
        <f t="shared" ca="1" si="370"/>
        <v>1.4042604210911294</v>
      </c>
      <c r="AU451" s="2">
        <f t="shared" ca="1" si="371"/>
        <v>1.3717557230938793</v>
      </c>
      <c r="AV451" s="2">
        <f t="shared" ca="1" si="372"/>
        <v>1.339199181213784</v>
      </c>
      <c r="AW451" s="2">
        <f t="shared" ca="1" si="373"/>
        <v>1.3066172076737663</v>
      </c>
      <c r="AX451" s="2">
        <f t="shared" ca="1" si="374"/>
        <v>1.2740284450415755</v>
      </c>
      <c r="AY451" s="2">
        <f t="shared" ca="1" si="375"/>
        <v>1.2414458624153419</v>
      </c>
      <c r="AZ451" s="2">
        <f t="shared" ca="1" si="324"/>
        <v>1.2088696670308916</v>
      </c>
      <c r="BC451" s="2">
        <f t="shared" ca="1" si="376"/>
        <v>0.57720296050101894</v>
      </c>
      <c r="BD451" s="2">
        <f t="shared" ca="1" si="376"/>
        <v>-2.2846354148119437</v>
      </c>
      <c r="BE451" s="2">
        <f t="shared" ca="1" si="376"/>
        <v>0.46345499023903258</v>
      </c>
    </row>
    <row r="452" spans="1:57" x14ac:dyDescent="0.3">
      <c r="A452" s="2">
        <f t="shared" si="325"/>
        <v>4.3999999999999506</v>
      </c>
      <c r="B452" s="2">
        <f t="shared" ca="1" si="326"/>
        <v>1.2739591557813374</v>
      </c>
      <c r="C452" s="2">
        <f t="shared" ca="1" si="327"/>
        <v>1.3448975332532411</v>
      </c>
      <c r="D452" s="2">
        <f t="shared" ca="1" si="328"/>
        <v>1.4133510700187595</v>
      </c>
      <c r="E452" s="2">
        <f t="shared" ca="1" si="329"/>
        <v>1.4788044794101276</v>
      </c>
      <c r="F452" s="2">
        <f t="shared" ca="1" si="330"/>
        <v>1.5407620331483221</v>
      </c>
      <c r="G452" s="2">
        <f t="shared" ca="1" si="331"/>
        <v>1.5989433396197794</v>
      </c>
      <c r="H452" s="2">
        <f t="shared" ca="1" si="332"/>
        <v>1.6532127547803264</v>
      </c>
      <c r="I452" s="2">
        <f t="shared" ca="1" si="333"/>
        <v>1.7034628014617579</v>
      </c>
      <c r="J452" s="2">
        <f t="shared" ca="1" si="334"/>
        <v>1.749557592099737</v>
      </c>
      <c r="K452" s="2">
        <f t="shared" ca="1" si="335"/>
        <v>1.7913347045680934</v>
      </c>
      <c r="L452" s="2">
        <f t="shared" ca="1" si="336"/>
        <v>1.8286345072359056</v>
      </c>
      <c r="M452" s="2">
        <f t="shared" ca="1" si="337"/>
        <v>1.8613339245088372</v>
      </c>
      <c r="N452" s="2">
        <f t="shared" ca="1" si="338"/>
        <v>1.889372725490448</v>
      </c>
      <c r="O452" s="2">
        <f t="shared" ca="1" si="339"/>
        <v>1.912767942468576</v>
      </c>
      <c r="P452" s="2">
        <f t="shared" ca="1" si="340"/>
        <v>1.9316163306839265</v>
      </c>
      <c r="Q452" s="2">
        <f t="shared" ca="1" si="341"/>
        <v>1.9460872052287803</v>
      </c>
      <c r="R452" s="2">
        <f t="shared" ca="1" si="342"/>
        <v>1.9564091202543852</v>
      </c>
      <c r="S452" s="2">
        <f t="shared" ca="1" si="343"/>
        <v>1.9628537898645528</v>
      </c>
      <c r="T452" s="2">
        <f t="shared" ca="1" si="344"/>
        <v>1.9657196595125286</v>
      </c>
      <c r="U452" s="2">
        <f t="shared" ca="1" si="345"/>
        <v>1.9653162256401338</v>
      </c>
      <c r="V452" s="2">
        <f t="shared" ca="1" si="346"/>
        <v>1.9619493322385548</v>
      </c>
      <c r="W452" s="2">
        <f t="shared" ca="1" si="347"/>
        <v>1.955907704160526</v>
      </c>
      <c r="X452" s="2">
        <f t="shared" ca="1" si="348"/>
        <v>1.947451673712423</v>
      </c>
      <c r="Y452" s="2">
        <f t="shared" ca="1" si="349"/>
        <v>1.9368056407715089</v>
      </c>
      <c r="Z452" s="2">
        <f t="shared" ca="1" si="350"/>
        <v>1.9241555931476426</v>
      </c>
      <c r="AA452" s="2">
        <f t="shared" ca="1" si="351"/>
        <v>1.9096519328257653</v>
      </c>
      <c r="AB452" s="2">
        <f t="shared" ca="1" si="352"/>
        <v>1.8934164187953626</v>
      </c>
      <c r="AC452" s="2">
        <f t="shared" ca="1" si="353"/>
        <v>1.8755509645357513</v>
      </c>
      <c r="AD452" s="2">
        <f t="shared" ca="1" si="354"/>
        <v>1.8561458557074444</v>
      </c>
      <c r="AE452" s="2">
        <f t="shared" ca="1" si="355"/>
        <v>1.8352857533865825</v>
      </c>
      <c r="AF452" s="2">
        <f t="shared" ca="1" si="356"/>
        <v>1.8130531265570071</v>
      </c>
      <c r="AG452" s="2">
        <f t="shared" ca="1" si="357"/>
        <v>1.7895297627248259</v>
      </c>
      <c r="AH452" s="2">
        <f t="shared" ca="1" si="358"/>
        <v>1.7647973052839911</v>
      </c>
      <c r="AI452" s="2">
        <f t="shared" ca="1" si="359"/>
        <v>1.7389375170079293</v>
      </c>
      <c r="AJ452" s="2">
        <f t="shared" ca="1" si="360"/>
        <v>1.7120326081556052</v>
      </c>
      <c r="AK452" s="2">
        <f t="shared" ca="1" si="361"/>
        <v>1.6841657551291671</v>
      </c>
      <c r="AL452" s="2">
        <f t="shared" ca="1" si="362"/>
        <v>1.6554218442674218</v>
      </c>
      <c r="AM452" s="2">
        <f t="shared" ca="1" si="363"/>
        <v>1.625888381238225</v>
      </c>
      <c r="AN452" s="2">
        <f t="shared" ca="1" si="364"/>
        <v>1.5956563446009149</v>
      </c>
      <c r="AO452" s="2">
        <f t="shared" ca="1" si="365"/>
        <v>1.5648205508338642</v>
      </c>
      <c r="AP452" s="2">
        <f t="shared" ca="1" si="366"/>
        <v>1.5334789352900788</v>
      </c>
      <c r="AQ452" s="2">
        <f t="shared" ca="1" si="367"/>
        <v>1.5017302013179741</v>
      </c>
      <c r="AR452" s="2">
        <f t="shared" ca="1" si="368"/>
        <v>1.4696696907377458</v>
      </c>
      <c r="AS452" s="2">
        <f t="shared" ca="1" si="369"/>
        <v>1.4373840617753884</v>
      </c>
      <c r="AT452" s="2">
        <f t="shared" ca="1" si="370"/>
        <v>1.404946147039823</v>
      </c>
      <c r="AU452" s="2">
        <f t="shared" ca="1" si="371"/>
        <v>1.3724117629165962</v>
      </c>
      <c r="AV452" s="2">
        <f t="shared" ca="1" si="372"/>
        <v>1.339819896083686</v>
      </c>
      <c r="AW452" s="2">
        <f t="shared" ca="1" si="373"/>
        <v>1.3071964603718289</v>
      </c>
      <c r="AX452" s="2">
        <f t="shared" ca="1" si="374"/>
        <v>1.274559643217597</v>
      </c>
      <c r="AY452" s="2">
        <f t="shared" ca="1" si="375"/>
        <v>1.2419218185631975</v>
      </c>
      <c r="AZ452" s="2">
        <f t="shared" ca="1" si="324"/>
        <v>1.2092827240332362</v>
      </c>
      <c r="BC452" s="2">
        <f t="shared" ca="1" si="376"/>
        <v>1.7821339569651728</v>
      </c>
      <c r="BD452" s="2">
        <f t="shared" ca="1" si="376"/>
        <v>-0.26762575790222964</v>
      </c>
      <c r="BE452" s="2">
        <f t="shared" ca="1" si="376"/>
        <v>1.6523777175293235</v>
      </c>
    </row>
    <row r="453" spans="1:57" x14ac:dyDescent="0.3">
      <c r="A453" s="2">
        <f t="shared" si="325"/>
        <v>4.4099999999999504</v>
      </c>
      <c r="B453" s="2">
        <f t="shared" ca="1" si="326"/>
        <v>1.27577504612403</v>
      </c>
      <c r="C453" s="2">
        <f t="shared" ca="1" si="327"/>
        <v>1.3467020583340257</v>
      </c>
      <c r="D453" s="2">
        <f t="shared" ca="1" si="328"/>
        <v>1.415128020640209</v>
      </c>
      <c r="E453" s="2">
        <f t="shared" ca="1" si="329"/>
        <v>1.4805382941954992</v>
      </c>
      <c r="F453" s="2">
        <f t="shared" ca="1" si="330"/>
        <v>1.542441711279029</v>
      </c>
      <c r="G453" s="2">
        <f t="shared" ca="1" si="331"/>
        <v>1.6005610267272794</v>
      </c>
      <c r="H453" s="2">
        <f t="shared" ca="1" si="332"/>
        <v>1.6547614094577201</v>
      </c>
      <c r="I453" s="2">
        <f t="shared" ca="1" si="333"/>
        <v>1.7049350622474793</v>
      </c>
      <c r="J453" s="2">
        <f t="shared" ca="1" si="334"/>
        <v>1.7509458138812952</v>
      </c>
      <c r="K453" s="2">
        <f t="shared" ca="1" si="335"/>
        <v>1.7926315442846692</v>
      </c>
      <c r="L453" s="2">
        <f t="shared" ca="1" si="336"/>
        <v>1.8298335986637568</v>
      </c>
      <c r="M453" s="2">
        <f t="shared" ca="1" si="337"/>
        <v>1.862430403743176</v>
      </c>
      <c r="N453" s="2">
        <f t="shared" ca="1" si="338"/>
        <v>1.8903635192210799</v>
      </c>
      <c r="O453" s="2">
        <f t="shared" ca="1" si="339"/>
        <v>1.9136518172438632</v>
      </c>
      <c r="P453" s="2">
        <f t="shared" ca="1" si="340"/>
        <v>1.93239374984769</v>
      </c>
      <c r="Q453" s="2">
        <f t="shared" ca="1" si="341"/>
        <v>1.946760062803599</v>
      </c>
      <c r="R453" s="2">
        <f t="shared" ca="1" si="342"/>
        <v>1.9569804197309704</v>
      </c>
      <c r="S453" s="2">
        <f t="shared" ca="1" si="343"/>
        <v>1.9633273160478892</v>
      </c>
      <c r="T453" s="2">
        <f t="shared" ca="1" si="344"/>
        <v>1.9660996653561631</v>
      </c>
      <c r="U453" s="2">
        <f t="shared" ca="1" si="345"/>
        <v>1.9656071386210174</v>
      </c>
      <c r="V453" s="2">
        <f t="shared" ca="1" si="346"/>
        <v>1.9621554854500973</v>
      </c>
      <c r="W453" s="2">
        <f t="shared" ca="1" si="347"/>
        <v>1.9560331112377267</v>
      </c>
      <c r="X453" s="2">
        <f t="shared" ca="1" si="348"/>
        <v>1.9474998783795128</v>
      </c>
      <c r="Y453" s="2">
        <f t="shared" ca="1" si="349"/>
        <v>1.9367796675342484</v>
      </c>
      <c r="Z453" s="2">
        <f t="shared" ca="1" si="350"/>
        <v>1.9240580040330044</v>
      </c>
      <c r="AA453" s="2">
        <f t="shared" ca="1" si="351"/>
        <v>1.9094849663753541</v>
      </c>
      <c r="AB453" s="2">
        <f t="shared" ca="1" si="352"/>
        <v>1.8931821660684138</v>
      </c>
      <c r="AC453" s="2">
        <f t="shared" ca="1" si="353"/>
        <v>1.8752515334294158</v>
      </c>
      <c r="AD453" s="2">
        <f t="shared" ca="1" si="354"/>
        <v>1.855783490900029</v>
      </c>
      <c r="AE453" s="2">
        <f t="shared" ca="1" si="355"/>
        <v>1.8348629047792122</v>
      </c>
      <c r="AF453" s="2">
        <f t="shared" ca="1" si="356"/>
        <v>1.8125724791944013</v>
      </c>
      <c r="AG453" s="2">
        <f t="shared" ca="1" si="357"/>
        <v>1.7889942471734004</v>
      </c>
      <c r="AH453" s="2">
        <f t="shared" ca="1" si="358"/>
        <v>1.7642101024626562</v>
      </c>
      <c r="AI453" s="2">
        <f t="shared" ca="1" si="359"/>
        <v>1.7383020642514544</v>
      </c>
      <c r="AJ453" s="2">
        <f t="shared" ca="1" si="360"/>
        <v>1.7113526090416362</v>
      </c>
      <c r="AK453" s="2">
        <f t="shared" ca="1" si="361"/>
        <v>1.6834451937751502</v>
      </c>
      <c r="AL453" s="2">
        <f t="shared" ca="1" si="362"/>
        <v>1.6546650029235086</v>
      </c>
      <c r="AM453" s="2">
        <f t="shared" ca="1" si="363"/>
        <v>1.6250998567666157</v>
      </c>
      <c r="AN453" s="2">
        <f t="shared" ca="1" si="364"/>
        <v>1.5948410552088259</v>
      </c>
      <c r="AO453" s="2">
        <f t="shared" ca="1" si="365"/>
        <v>1.5639837211728809</v>
      </c>
      <c r="AP453" s="2">
        <f t="shared" ca="1" si="366"/>
        <v>1.5326260489923873</v>
      </c>
      <c r="AQ453" s="2">
        <f t="shared" ca="1" si="367"/>
        <v>1.5008669180612522</v>
      </c>
      <c r="AR453" s="2">
        <f t="shared" ca="1" si="368"/>
        <v>1.4688017395909738</v>
      </c>
      <c r="AS453" s="2">
        <f t="shared" ca="1" si="369"/>
        <v>1.4365171383097322</v>
      </c>
      <c r="AT453" s="2">
        <f t="shared" ca="1" si="370"/>
        <v>1.404085849666739</v>
      </c>
      <c r="AU453" s="2">
        <f t="shared" ca="1" si="371"/>
        <v>1.3715635970041877</v>
      </c>
      <c r="AV453" s="2">
        <f t="shared" ca="1" si="372"/>
        <v>1.3389893497549075</v>
      </c>
      <c r="AW453" s="2">
        <f t="shared" ca="1" si="373"/>
        <v>1.3063891124108842</v>
      </c>
      <c r="AX453" s="2">
        <f t="shared" ca="1" si="374"/>
        <v>1.2737812026652338</v>
      </c>
      <c r="AY453" s="2">
        <f t="shared" ca="1" si="375"/>
        <v>1.2411779900033522</v>
      </c>
      <c r="AZ453" s="2">
        <f t="shared" ca="1" si="324"/>
        <v>1.2085794931614113</v>
      </c>
      <c r="BC453" s="2">
        <f t="shared" ca="1" si="376"/>
        <v>0.2458524140645455</v>
      </c>
      <c r="BD453" s="2">
        <f t="shared" ca="1" si="376"/>
        <v>1.9553895531130472</v>
      </c>
      <c r="BE453" s="2">
        <f t="shared" ca="1" si="376"/>
        <v>2.1427207554081562E-2</v>
      </c>
    </row>
    <row r="454" spans="1:57" x14ac:dyDescent="0.3">
      <c r="A454" s="2">
        <f t="shared" si="325"/>
        <v>4.4199999999999502</v>
      </c>
      <c r="B454" s="2">
        <f t="shared" ca="1" si="326"/>
        <v>1.2763863051985411</v>
      </c>
      <c r="C454" s="2">
        <f t="shared" ca="1" si="327"/>
        <v>1.3472530689132434</v>
      </c>
      <c r="D454" s="2">
        <f t="shared" ca="1" si="328"/>
        <v>1.4156114021082817</v>
      </c>
      <c r="E454" s="2">
        <f t="shared" ca="1" si="329"/>
        <v>1.4809470147933992</v>
      </c>
      <c r="F454" s="2">
        <f t="shared" ca="1" si="330"/>
        <v>1.5427728943051122</v>
      </c>
      <c r="G454" s="2">
        <f t="shared" ca="1" si="331"/>
        <v>1.60081451804157</v>
      </c>
      <c r="H454" s="2">
        <f t="shared" ca="1" si="332"/>
        <v>1.6549374680029485</v>
      </c>
      <c r="I454" s="2">
        <f t="shared" ca="1" si="333"/>
        <v>1.7050332504211747</v>
      </c>
      <c r="J454" s="2">
        <f t="shared" ca="1" si="334"/>
        <v>1.7509650449255041</v>
      </c>
      <c r="K454" s="2">
        <f t="shared" ca="1" si="335"/>
        <v>1.7925706697702086</v>
      </c>
      <c r="L454" s="2">
        <f t="shared" ca="1" si="336"/>
        <v>1.8296920802895489</v>
      </c>
      <c r="M454" s="2">
        <f t="shared" ca="1" si="337"/>
        <v>1.8622088340739997</v>
      </c>
      <c r="N454" s="2">
        <f t="shared" ca="1" si="338"/>
        <v>1.890063905182978</v>
      </c>
      <c r="O454" s="2">
        <f t="shared" ca="1" si="339"/>
        <v>1.9132776255415636</v>
      </c>
      <c r="P454" s="2">
        <f t="shared" ca="1" si="340"/>
        <v>1.9319497614404348</v>
      </c>
      <c r="Q454" s="2">
        <f t="shared" ca="1" si="341"/>
        <v>1.946252105686568</v>
      </c>
      <c r="R454" s="2">
        <f t="shared" ca="1" si="342"/>
        <v>1.9564150475857871</v>
      </c>
      <c r="S454" s="2">
        <f t="shared" ca="1" si="343"/>
        <v>1.9627114803885284</v>
      </c>
      <c r="T454" s="2">
        <f t="shared" ca="1" si="344"/>
        <v>1.9654404027540477</v>
      </c>
      <c r="U454" s="2">
        <f t="shared" ca="1" si="345"/>
        <v>1.9649112775742266</v>
      </c>
      <c r="V454" s="2">
        <f t="shared" ca="1" si="346"/>
        <v>1.9614293783530616</v>
      </c>
      <c r="W454" s="2">
        <f t="shared" ca="1" si="347"/>
        <v>1.9552824107988105</v>
      </c>
      <c r="X454" s="2">
        <f t="shared" ca="1" si="348"/>
        <v>1.9467293891915471</v>
      </c>
      <c r="Y454" s="2">
        <f t="shared" ca="1" si="349"/>
        <v>1.9359932988877788</v>
      </c>
      <c r="Z454" s="2">
        <f t="shared" ca="1" si="350"/>
        <v>1.9232588283010477</v>
      </c>
      <c r="AA454" s="2">
        <f t="shared" ca="1" si="351"/>
        <v>1.9086753587470089</v>
      </c>
      <c r="AB454" s="2">
        <f t="shared" ca="1" si="352"/>
        <v>1.892363980318206</v>
      </c>
      <c r="AC454" s="2">
        <f t="shared" ca="1" si="353"/>
        <v>1.874426265350041</v>
      </c>
      <c r="AD454" s="2">
        <f t="shared" ca="1" si="354"/>
        <v>1.8549523972155637</v>
      </c>
      <c r="AE454" s="2">
        <f t="shared" ca="1" si="355"/>
        <v>1.8340270708163562</v>
      </c>
      <c r="AF454" s="2">
        <f t="shared" ca="1" si="356"/>
        <v>1.8117328484124018</v>
      </c>
      <c r="AG454" s="2">
        <f t="shared" ca="1" si="357"/>
        <v>1.7881516314312074</v>
      </c>
      <c r="AH454" s="2">
        <f t="shared" ca="1" si="358"/>
        <v>1.7633651868743714</v>
      </c>
      <c r="AI454" s="2">
        <f t="shared" ca="1" si="359"/>
        <v>1.7374554133249696</v>
      </c>
      <c r="AJ454" s="2">
        <f t="shared" ca="1" si="360"/>
        <v>1.7105046765950489</v>
      </c>
      <c r="AK454" s="2">
        <f t="shared" ca="1" si="361"/>
        <v>1.6825963372996067</v>
      </c>
      <c r="AL454" s="2">
        <f t="shared" ca="1" si="362"/>
        <v>1.6538155011538371</v>
      </c>
      <c r="AM454" s="2">
        <f t="shared" ca="1" si="363"/>
        <v>1.6242499259657439</v>
      </c>
      <c r="AN454" s="2">
        <f t="shared" ca="1" si="364"/>
        <v>1.5939908554680744</v>
      </c>
      <c r="AO454" s="2">
        <f t="shared" ca="1" si="365"/>
        <v>1.5631333408600547</v>
      </c>
      <c r="AP454" s="2">
        <f t="shared" ca="1" si="366"/>
        <v>1.5317754565785804</v>
      </c>
      <c r="AQ454" s="2">
        <f t="shared" ca="1" si="367"/>
        <v>1.5000158787113567</v>
      </c>
      <c r="AR454" s="2">
        <f t="shared" ca="1" si="368"/>
        <v>1.467949708584793</v>
      </c>
      <c r="AS454" s="2">
        <f t="shared" ca="1" si="369"/>
        <v>1.4356631589374065</v>
      </c>
      <c r="AT454" s="2">
        <f t="shared" ca="1" si="370"/>
        <v>1.4032284909224177</v>
      </c>
      <c r="AU454" s="2">
        <f t="shared" ca="1" si="371"/>
        <v>1.3707009591360215</v>
      </c>
      <c r="AV454" s="2">
        <f t="shared" ca="1" si="372"/>
        <v>1.3381191407054158</v>
      </c>
      <c r="AW454" s="2">
        <f t="shared" ca="1" si="373"/>
        <v>1.3055087543571331</v>
      </c>
      <c r="AX454" s="2">
        <f t="shared" ca="1" si="374"/>
        <v>1.2728878681279565</v>
      </c>
      <c r="AY454" s="2">
        <f t="shared" ca="1" si="375"/>
        <v>1.2402684755392279</v>
      </c>
      <c r="AZ454" s="2">
        <f t="shared" ca="1" si="324"/>
        <v>1.2076503738839348</v>
      </c>
      <c r="BC454" s="2">
        <f t="shared" ca="1" si="376"/>
        <v>-0.75279321265829324</v>
      </c>
      <c r="BD454" s="2">
        <f t="shared" ca="1" si="376"/>
        <v>-1.568258331420183</v>
      </c>
      <c r="BE454" s="2">
        <f t="shared" ca="1" si="376"/>
        <v>-0.37832674893777973</v>
      </c>
    </row>
    <row r="455" spans="1:57" x14ac:dyDescent="0.3">
      <c r="A455" s="2">
        <f t="shared" si="325"/>
        <v>4.42999999999995</v>
      </c>
      <c r="B455" s="2">
        <f t="shared" ca="1" si="326"/>
        <v>1.2766173391310325</v>
      </c>
      <c r="C455" s="2">
        <f t="shared" ca="1" si="327"/>
        <v>1.3475469575236272</v>
      </c>
      <c r="D455" s="2">
        <f t="shared" ca="1" si="328"/>
        <v>1.4159489199938682</v>
      </c>
      <c r="E455" s="2">
        <f t="shared" ca="1" si="329"/>
        <v>1.4813098219908085</v>
      </c>
      <c r="F455" s="2">
        <f t="shared" ca="1" si="330"/>
        <v>1.5431472377169102</v>
      </c>
      <c r="G455" s="2">
        <f t="shared" ca="1" si="331"/>
        <v>1.6011897814008853</v>
      </c>
      <c r="H455" s="2">
        <f t="shared" ca="1" si="332"/>
        <v>1.6553038863915341</v>
      </c>
      <c r="I455" s="2">
        <f t="shared" ca="1" si="333"/>
        <v>1.7053808237818524</v>
      </c>
      <c r="J455" s="2">
        <f t="shared" ca="1" si="334"/>
        <v>1.7512835962537727</v>
      </c>
      <c r="K455" s="2">
        <f t="shared" ca="1" si="335"/>
        <v>1.7928504342847997</v>
      </c>
      <c r="L455" s="2">
        <f t="shared" ca="1" si="336"/>
        <v>1.82992437421053</v>
      </c>
      <c r="M455" s="2">
        <f t="shared" ca="1" si="337"/>
        <v>1.8623865706156781</v>
      </c>
      <c r="N455" s="2">
        <f t="shared" ca="1" si="338"/>
        <v>1.8901818732877489</v>
      </c>
      <c r="O455" s="2">
        <f t="shared" ca="1" si="339"/>
        <v>1.9133325314784988</v>
      </c>
      <c r="P455" s="2">
        <f t="shared" ca="1" si="340"/>
        <v>1.9319400808472251</v>
      </c>
      <c r="Q455" s="2">
        <f t="shared" ca="1" si="341"/>
        <v>1.946177815268326</v>
      </c>
      <c r="R455" s="2">
        <f t="shared" ca="1" si="342"/>
        <v>1.9562773036354637</v>
      </c>
      <c r="S455" s="2">
        <f t="shared" ca="1" si="343"/>
        <v>1.9625122912344022</v>
      </c>
      <c r="T455" s="2">
        <f t="shared" ca="1" si="344"/>
        <v>1.9651823163777058</v>
      </c>
      <c r="U455" s="2">
        <f t="shared" ca="1" si="345"/>
        <v>1.9645970889817808</v>
      </c>
      <c r="V455" s="2">
        <f t="shared" ca="1" si="346"/>
        <v>1.961061862433803</v>
      </c>
      <c r="W455" s="2">
        <f t="shared" ca="1" si="347"/>
        <v>1.9548641002458491</v>
      </c>
      <c r="X455" s="2">
        <f t="shared" ca="1" si="348"/>
        <v>1.9462624280972005</v>
      </c>
      <c r="Y455" s="2">
        <f t="shared" ca="1" si="349"/>
        <v>1.9354793976682494</v>
      </c>
      <c r="Z455" s="2">
        <f t="shared" ca="1" si="350"/>
        <v>1.9226993237081562</v>
      </c>
      <c r="AA455" s="2">
        <f t="shared" ca="1" si="351"/>
        <v>1.908071354322521</v>
      </c>
      <c r="AB455" s="2">
        <f t="shared" ca="1" si="352"/>
        <v>1.891716521916444</v>
      </c>
      <c r="AC455" s="2">
        <f t="shared" ca="1" si="353"/>
        <v>1.8737365036802374</v>
      </c>
      <c r="AD455" s="2">
        <f t="shared" ca="1" si="354"/>
        <v>1.8542217057302313</v>
      </c>
      <c r="AE455" s="2">
        <f t="shared" ca="1" si="355"/>
        <v>1.8332571126197053</v>
      </c>
      <c r="AF455" s="2">
        <f t="shared" ca="1" si="356"/>
        <v>1.810925605405008</v>
      </c>
      <c r="AG455" s="2">
        <f t="shared" ca="1" si="357"/>
        <v>1.7873094144689343</v>
      </c>
      <c r="AH455" s="2">
        <f t="shared" ca="1" si="358"/>
        <v>1.7624906406494816</v>
      </c>
      <c r="AI455" s="2">
        <f t="shared" ca="1" si="359"/>
        <v>1.7365515225803203</v>
      </c>
      <c r="AJ455" s="2">
        <f t="shared" ca="1" si="360"/>
        <v>1.7095747761294344</v>
      </c>
      <c r="AK455" s="2">
        <f t="shared" ca="1" si="361"/>
        <v>1.6816441263947588</v>
      </c>
      <c r="AL455" s="2">
        <f t="shared" ca="1" si="362"/>
        <v>1.6528450611193328</v>
      </c>
      <c r="AM455" s="2">
        <f t="shared" ca="1" si="363"/>
        <v>1.6232657362237408</v>
      </c>
      <c r="AN455" s="2">
        <f t="shared" ca="1" si="364"/>
        <v>1.5929977994165605</v>
      </c>
      <c r="AO455" s="2">
        <f t="shared" ca="1" si="365"/>
        <v>1.5621366896685136</v>
      </c>
      <c r="AP455" s="2">
        <f t="shared" ca="1" si="366"/>
        <v>1.5307808203100703</v>
      </c>
      <c r="AQ455" s="2">
        <f t="shared" ca="1" si="367"/>
        <v>1.4990291224496315</v>
      </c>
      <c r="AR455" s="2">
        <f t="shared" ca="1" si="368"/>
        <v>1.4669768459449015</v>
      </c>
      <c r="AS455" s="2">
        <f t="shared" ca="1" si="369"/>
        <v>1.4347102507570839</v>
      </c>
      <c r="AT455" s="2">
        <f t="shared" ca="1" si="370"/>
        <v>1.402301584312883</v>
      </c>
      <c r="AU455" s="2">
        <f t="shared" ca="1" si="371"/>
        <v>1.3698060944497772</v>
      </c>
      <c r="AV455" s="2">
        <f t="shared" ca="1" si="372"/>
        <v>1.3372624285786132</v>
      </c>
      <c r="AW455" s="2">
        <f t="shared" ca="1" si="373"/>
        <v>1.304696480841127</v>
      </c>
      <c r="AX455" s="2">
        <f t="shared" ca="1" si="374"/>
        <v>1.2721265275500899</v>
      </c>
      <c r="AY455" s="2">
        <f t="shared" ca="1" si="375"/>
        <v>1.2395646498116828</v>
      </c>
      <c r="AZ455" s="2">
        <f t="shared" ca="1" si="324"/>
        <v>1.2070109568607779</v>
      </c>
      <c r="BC455" s="2">
        <f t="shared" ca="1" si="376"/>
        <v>-0.52753825962646772</v>
      </c>
      <c r="BD455" s="2">
        <f t="shared" ca="1" si="376"/>
        <v>-0.84490638910960669</v>
      </c>
      <c r="BE455" s="2">
        <f t="shared" ca="1" si="376"/>
        <v>-2.3558634713341129</v>
      </c>
    </row>
    <row r="456" spans="1:57" x14ac:dyDescent="0.3">
      <c r="A456" s="2">
        <f t="shared" si="325"/>
        <v>4.4399999999999498</v>
      </c>
      <c r="B456" s="2">
        <f t="shared" ca="1" si="326"/>
        <v>1.2765976862741237</v>
      </c>
      <c r="C456" s="2">
        <f t="shared" ca="1" si="327"/>
        <v>1.3475211254854373</v>
      </c>
      <c r="D456" s="2">
        <f t="shared" ca="1" si="328"/>
        <v>1.4159031061111302</v>
      </c>
      <c r="E456" s="2">
        <f t="shared" ca="1" si="329"/>
        <v>1.4812309830918122</v>
      </c>
      <c r="F456" s="2">
        <f t="shared" ca="1" si="330"/>
        <v>1.5430266885188955</v>
      </c>
      <c r="G456" s="2">
        <f t="shared" ca="1" si="331"/>
        <v>1.6010217277657306</v>
      </c>
      <c r="H456" s="2">
        <f t="shared" ca="1" si="332"/>
        <v>1.6550831638237038</v>
      </c>
      <c r="I456" s="2">
        <f t="shared" ca="1" si="333"/>
        <v>1.7051018338344248</v>
      </c>
      <c r="J456" s="2">
        <f t="shared" ca="1" si="334"/>
        <v>1.7509403753396282</v>
      </c>
      <c r="K456" s="2">
        <f t="shared" ca="1" si="335"/>
        <v>1.7924372444393262</v>
      </c>
      <c r="L456" s="2">
        <f t="shared" ca="1" si="336"/>
        <v>1.8294363688140227</v>
      </c>
      <c r="M456" s="2">
        <f t="shared" ca="1" si="337"/>
        <v>1.8618203056410627</v>
      </c>
      <c r="N456" s="2">
        <f t="shared" ca="1" si="338"/>
        <v>1.8895355812917232</v>
      </c>
      <c r="O456" s="2">
        <f t="shared" ca="1" si="339"/>
        <v>1.9126061594089898</v>
      </c>
      <c r="P456" s="2">
        <f t="shared" ca="1" si="340"/>
        <v>1.9311351396784682</v>
      </c>
      <c r="Q456" s="2">
        <f t="shared" ca="1" si="341"/>
        <v>1.9452971106360997</v>
      </c>
      <c r="R456" s="2">
        <f t="shared" ca="1" si="342"/>
        <v>1.9553246142360481</v>
      </c>
      <c r="S456" s="2">
        <f t="shared" ca="1" si="343"/>
        <v>1.9614920415754777</v>
      </c>
      <c r="T456" s="2">
        <f t="shared" ca="1" si="344"/>
        <v>1.9640992647913991</v>
      </c>
      <c r="U456" s="2">
        <f t="shared" ca="1" si="345"/>
        <v>1.9634560355056294</v>
      </c>
      <c r="V456" s="2">
        <f t="shared" ca="1" si="346"/>
        <v>1.9598673825706501</v>
      </c>
      <c r="W456" s="2">
        <f t="shared" ca="1" si="347"/>
        <v>1.9536203243979775</v>
      </c>
      <c r="X456" s="2">
        <f t="shared" ca="1" si="348"/>
        <v>1.9449728971883071</v>
      </c>
      <c r="Y456" s="2">
        <f t="shared" ca="1" si="349"/>
        <v>1.9341470201698647</v>
      </c>
      <c r="Z456" s="2">
        <f t="shared" ca="1" si="350"/>
        <v>1.9213264372602281</v>
      </c>
      <c r="AA456" s="2">
        <f t="shared" ca="1" si="351"/>
        <v>1.9066598668891079</v>
      </c>
      <c r="AB456" s="2">
        <f t="shared" ca="1" si="352"/>
        <v>1.8902680870487216</v>
      </c>
      <c r="AC456" s="2">
        <f t="shared" ca="1" si="353"/>
        <v>1.8722526821657719</v>
      </c>
      <c r="AD456" s="2">
        <f t="shared" ca="1" si="354"/>
        <v>1.8527040824617509</v>
      </c>
      <c r="AE456" s="2">
        <f t="shared" ca="1" si="355"/>
        <v>1.8317073627482423</v>
      </c>
      <c r="AF456" s="2">
        <f t="shared" ca="1" si="356"/>
        <v>1.8093455231048523</v>
      </c>
      <c r="AG456" s="2">
        <f t="shared" ca="1" si="357"/>
        <v>1.7857009229909979</v>
      </c>
      <c r="AH456" s="2">
        <f t="shared" ca="1" si="358"/>
        <v>1.7608557972290741</v>
      </c>
      <c r="AI456" s="2">
        <f t="shared" ca="1" si="359"/>
        <v>1.7348925247271649</v>
      </c>
      <c r="AJ456" s="2">
        <f t="shared" ca="1" si="360"/>
        <v>1.7078939717214454</v>
      </c>
      <c r="AK456" s="2">
        <f t="shared" ca="1" si="361"/>
        <v>1.6799440281673985</v>
      </c>
      <c r="AL456" s="2">
        <f t="shared" ca="1" si="362"/>
        <v>1.6511283641813181</v>
      </c>
      <c r="AM456" s="2">
        <f t="shared" ca="1" si="363"/>
        <v>1.6215353339373462</v>
      </c>
      <c r="AN456" s="2">
        <f t="shared" ca="1" si="364"/>
        <v>1.5912567888195177</v>
      </c>
      <c r="AO456" s="2">
        <f t="shared" ca="1" si="365"/>
        <v>1.5603883546162052</v>
      </c>
      <c r="AP456" s="2">
        <f t="shared" ca="1" si="366"/>
        <v>1.5290285818977085</v>
      </c>
      <c r="AQ456" s="2">
        <f t="shared" ca="1" si="367"/>
        <v>1.4972764546870498</v>
      </c>
      <c r="AR456" s="2">
        <f t="shared" ca="1" si="368"/>
        <v>1.4652271693707699</v>
      </c>
      <c r="AS456" s="2">
        <f t="shared" ca="1" si="369"/>
        <v>1.4329668319374869</v>
      </c>
      <c r="AT456" s="2">
        <f t="shared" ca="1" si="370"/>
        <v>1.4005674762504587</v>
      </c>
      <c r="AU456" s="2">
        <f t="shared" ca="1" si="371"/>
        <v>1.3680841449530083</v>
      </c>
      <c r="AV456" s="2">
        <f t="shared" ca="1" si="372"/>
        <v>1.3355553578659747</v>
      </c>
      <c r="AW456" s="2">
        <f t="shared" ca="1" si="373"/>
        <v>1.3030069852272264</v>
      </c>
      <c r="AX456" s="2">
        <f t="shared" ca="1" si="374"/>
        <v>1.2704573092354139</v>
      </c>
      <c r="AY456" s="2">
        <f t="shared" ca="1" si="375"/>
        <v>1.2379183030924099</v>
      </c>
      <c r="AZ456" s="2">
        <f t="shared" ca="1" si="324"/>
        <v>1.2053900438827669</v>
      </c>
      <c r="BC456" s="2">
        <f t="shared" ca="1" si="376"/>
        <v>-1.6500119845131342</v>
      </c>
      <c r="BD456" s="2">
        <f t="shared" ca="1" si="376"/>
        <v>-0.31337877731098995</v>
      </c>
      <c r="BE456" s="2">
        <f t="shared" ca="1" si="376"/>
        <v>-0.91426449676398569</v>
      </c>
    </row>
    <row r="457" spans="1:57" x14ac:dyDescent="0.3">
      <c r="A457" s="2">
        <f t="shared" si="325"/>
        <v>4.4499999999999496</v>
      </c>
      <c r="B457" s="2">
        <f t="shared" ca="1" si="326"/>
        <v>1.2774704855759806</v>
      </c>
      <c r="C457" s="2">
        <f t="shared" ca="1" si="327"/>
        <v>1.3484563266533158</v>
      </c>
      <c r="D457" s="2">
        <f t="shared" ca="1" si="328"/>
        <v>1.4168779537101881</v>
      </c>
      <c r="E457" s="2">
        <f t="shared" ca="1" si="329"/>
        <v>1.4822239212153632</v>
      </c>
      <c r="F457" s="2">
        <f t="shared" ca="1" si="330"/>
        <v>1.5440208578829697</v>
      </c>
      <c r="G457" s="2">
        <f t="shared" ca="1" si="331"/>
        <v>1.6020034830696064</v>
      </c>
      <c r="H457" s="2">
        <f t="shared" ca="1" si="332"/>
        <v>1.656039836206018</v>
      </c>
      <c r="I457" s="2">
        <f t="shared" ca="1" si="333"/>
        <v>1.706020689927304</v>
      </c>
      <c r="J457" s="2">
        <f t="shared" ca="1" si="334"/>
        <v>1.7518086965189061</v>
      </c>
      <c r="K457" s="2">
        <f t="shared" ca="1" si="335"/>
        <v>1.7932429190864443</v>
      </c>
      <c r="L457" s="2">
        <f t="shared" ca="1" si="336"/>
        <v>1.8301685549489357</v>
      </c>
      <c r="M457" s="2">
        <f t="shared" ca="1" si="337"/>
        <v>1.8624699374248301</v>
      </c>
      <c r="N457" s="2">
        <f t="shared" ca="1" si="338"/>
        <v>1.8900956382939775</v>
      </c>
      <c r="O457" s="2">
        <f t="shared" ca="1" si="339"/>
        <v>1.9130717006519464</v>
      </c>
      <c r="P457" s="2">
        <f t="shared" ca="1" si="340"/>
        <v>1.931503150892006</v>
      </c>
      <c r="Q457" s="2">
        <f t="shared" ca="1" si="341"/>
        <v>1.9455662338482731</v>
      </c>
      <c r="R457" s="2">
        <f t="shared" ca="1" si="342"/>
        <v>1.9554948260590816</v>
      </c>
      <c r="S457" s="2">
        <f t="shared" ca="1" si="343"/>
        <v>1.9615643262619094</v>
      </c>
      <c r="T457" s="2">
        <f t="shared" ca="1" si="344"/>
        <v>1.9640753026444835</v>
      </c>
      <c r="U457" s="2">
        <f t="shared" ca="1" si="345"/>
        <v>1.9633379112778824</v>
      </c>
      <c r="V457" s="2">
        <f t="shared" ca="1" si="346"/>
        <v>1.9596573201372269</v>
      </c>
      <c r="W457" s="2">
        <f t="shared" ca="1" si="347"/>
        <v>1.9533204677145641</v>
      </c>
      <c r="X457" s="2">
        <f t="shared" ca="1" si="348"/>
        <v>1.9445851679411843</v>
      </c>
      <c r="Y457" s="2">
        <f t="shared" ca="1" si="349"/>
        <v>1.9336730768942092</v>
      </c>
      <c r="Z457" s="2">
        <f t="shared" ca="1" si="350"/>
        <v>1.9207677385514002</v>
      </c>
      <c r="AA457" s="2">
        <f t="shared" ca="1" si="351"/>
        <v>1.9060178132404901</v>
      </c>
      <c r="AB457" s="2">
        <f t="shared" ca="1" si="352"/>
        <v>1.8895441958424508</v>
      </c>
      <c r="AC457" s="2">
        <f t="shared" ca="1" si="353"/>
        <v>1.8714487484264024</v>
      </c>
      <c r="AD457" s="2">
        <f t="shared" ca="1" si="354"/>
        <v>1.8518222947107139</v>
      </c>
      <c r="AE457" s="2">
        <f t="shared" ca="1" si="355"/>
        <v>1.8307503684092232</v>
      </c>
      <c r="AF457" s="2">
        <f t="shared" ca="1" si="356"/>
        <v>1.8083164568945134</v>
      </c>
      <c r="AG457" s="2">
        <f t="shared" ca="1" si="357"/>
        <v>1.7846034168694314</v>
      </c>
      <c r="AH457" s="2">
        <f t="shared" ca="1" si="358"/>
        <v>1.7596939853352205</v>
      </c>
      <c r="AI457" s="2">
        <f t="shared" ca="1" si="359"/>
        <v>1.7336710497449064</v>
      </c>
      <c r="AJ457" s="2">
        <f t="shared" ca="1" si="360"/>
        <v>1.7066179950612936</v>
      </c>
      <c r="AK457" s="2">
        <f t="shared" ca="1" si="361"/>
        <v>1.6786192445163797</v>
      </c>
      <c r="AL457" s="2">
        <f t="shared" ca="1" si="362"/>
        <v>1.6497610189859695</v>
      </c>
      <c r="AM457" s="2">
        <f t="shared" ca="1" si="363"/>
        <v>1.6201322390748534</v>
      </c>
      <c r="AN457" s="2">
        <f t="shared" ca="1" si="364"/>
        <v>1.5898253275740186</v>
      </c>
      <c r="AO457" s="2">
        <f t="shared" ca="1" si="365"/>
        <v>1.5589364641665837</v>
      </c>
      <c r="AP457" s="2">
        <f t="shared" ca="1" si="366"/>
        <v>1.5275647030448258</v>
      </c>
      <c r="AQ457" s="2">
        <f t="shared" ca="1" si="367"/>
        <v>1.4958094470873249</v>
      </c>
      <c r="AR457" s="2">
        <f t="shared" ca="1" si="368"/>
        <v>1.46376620526808</v>
      </c>
      <c r="AS457" s="2">
        <f t="shared" ca="1" si="369"/>
        <v>1.4315212964799597</v>
      </c>
      <c r="AT457" s="2">
        <f t="shared" ca="1" si="370"/>
        <v>1.3991469092588125</v>
      </c>
      <c r="AU457" s="2">
        <f t="shared" ca="1" si="371"/>
        <v>1.3666982506745398</v>
      </c>
      <c r="AV457" s="2">
        <f t="shared" ca="1" si="372"/>
        <v>1.3342140831003482</v>
      </c>
      <c r="AW457" s="2">
        <f t="shared" ca="1" si="373"/>
        <v>1.3017206215346855</v>
      </c>
      <c r="AX457" s="2">
        <f t="shared" ca="1" si="374"/>
        <v>1.2692365198549282</v>
      </c>
      <c r="AY457" s="2">
        <f t="shared" ca="1" si="375"/>
        <v>1.2367740129423741</v>
      </c>
      <c r="AZ457" s="2">
        <f t="shared" ca="1" si="324"/>
        <v>1.2043334631999949</v>
      </c>
      <c r="BC457" s="2">
        <f t="shared" ca="1" si="376"/>
        <v>-0.5102649331974991</v>
      </c>
      <c r="BD457" s="2">
        <f t="shared" ca="1" si="376"/>
        <v>1.923766258215017</v>
      </c>
      <c r="BE457" s="2">
        <f t="shared" ca="1" si="376"/>
        <v>-1.3518404652635398</v>
      </c>
    </row>
    <row r="458" spans="1:57" x14ac:dyDescent="0.3">
      <c r="A458" s="2">
        <f t="shared" si="325"/>
        <v>4.4599999999999493</v>
      </c>
      <c r="B458" s="2">
        <f t="shared" ca="1" si="326"/>
        <v>1.2800842830854215</v>
      </c>
      <c r="C458" s="2">
        <f t="shared" ca="1" si="327"/>
        <v>1.3511207686330555</v>
      </c>
      <c r="D458" s="2">
        <f t="shared" ca="1" si="328"/>
        <v>1.4195718412194966</v>
      </c>
      <c r="E458" s="2">
        <f t="shared" ca="1" si="329"/>
        <v>1.4849272615116076</v>
      </c>
      <c r="F458" s="2">
        <f t="shared" ca="1" si="330"/>
        <v>1.5467182619214936</v>
      </c>
      <c r="G458" s="2">
        <f t="shared" ca="1" si="331"/>
        <v>1.6046826677661743</v>
      </c>
      <c r="H458" s="2">
        <f t="shared" ca="1" si="332"/>
        <v>1.6586894108248844</v>
      </c>
      <c r="I458" s="2">
        <f t="shared" ca="1" si="333"/>
        <v>1.7086291375392679</v>
      </c>
      <c r="J458" s="2">
        <f t="shared" ca="1" si="334"/>
        <v>1.7543644635117608</v>
      </c>
      <c r="K458" s="2">
        <f t="shared" ca="1" si="335"/>
        <v>1.7957350088342994</v>
      </c>
      <c r="L458" s="2">
        <f t="shared" ca="1" si="336"/>
        <v>1.8325871873225148</v>
      </c>
      <c r="M458" s="2">
        <f t="shared" ca="1" si="337"/>
        <v>1.8648070505493617</v>
      </c>
      <c r="N458" s="2">
        <f t="shared" ca="1" si="338"/>
        <v>1.8923451531121926</v>
      </c>
      <c r="O458" s="2">
        <f t="shared" ca="1" si="339"/>
        <v>1.9152295512323103</v>
      </c>
      <c r="P458" s="2">
        <f t="shared" ca="1" si="340"/>
        <v>1.9335671293305077</v>
      </c>
      <c r="Q458" s="2">
        <f t="shared" ca="1" si="341"/>
        <v>1.9475357188328462</v>
      </c>
      <c r="R458" s="2">
        <f t="shared" ca="1" si="342"/>
        <v>1.9573704610510032</v>
      </c>
      <c r="S458" s="2">
        <f t="shared" ca="1" si="343"/>
        <v>1.9633476928590272</v>
      </c>
      <c r="T458" s="2">
        <f t="shared" ca="1" si="344"/>
        <v>1.9657686093913833</v>
      </c>
      <c r="U458" s="2">
        <f t="shared" ca="1" si="345"/>
        <v>1.9649437025899279</v>
      </c>
      <c r="V458" s="2">
        <f t="shared" ca="1" si="346"/>
        <v>1.9611782118996288</v>
      </c>
      <c r="W458" s="2">
        <f t="shared" ca="1" si="347"/>
        <v>1.9547589297741153</v>
      </c>
      <c r="X458" s="2">
        <f t="shared" ca="1" si="348"/>
        <v>1.9459433837856877</v>
      </c>
      <c r="Y458" s="2">
        <f t="shared" ca="1" si="349"/>
        <v>1.9349529048526399</v>
      </c>
      <c r="Z458" s="2">
        <f t="shared" ca="1" si="350"/>
        <v>1.921970776577723</v>
      </c>
      <c r="AA458" s="2">
        <f t="shared" ca="1" si="351"/>
        <v>1.9071455414145564</v>
      </c>
      <c r="AB458" s="2">
        <f t="shared" ca="1" si="352"/>
        <v>1.8905981510759895</v>
      </c>
      <c r="AC458" s="2">
        <f t="shared" ca="1" si="353"/>
        <v>1.8724306843186986</v>
      </c>
      <c r="AD458" s="2">
        <f t="shared" ca="1" si="354"/>
        <v>1.8527342963940874</v>
      </c>
      <c r="AE458" s="2">
        <f t="shared" ca="1" si="355"/>
        <v>1.8315949172141117</v>
      </c>
      <c r="AF458" s="2">
        <f t="shared" ca="1" si="356"/>
        <v>1.8090964583713904</v>
      </c>
      <c r="AG458" s="2">
        <f t="shared" ca="1" si="357"/>
        <v>1.7853222106389584</v>
      </c>
      <c r="AH458" s="2">
        <f t="shared" ca="1" si="358"/>
        <v>1.7603553500522797</v>
      </c>
      <c r="AI458" s="2">
        <f t="shared" ca="1" si="359"/>
        <v>1.7342792095410045</v>
      </c>
      <c r="AJ458" s="2">
        <f t="shared" ca="1" si="360"/>
        <v>1.7071776298136143</v>
      </c>
      <c r="AK458" s="2">
        <f t="shared" ca="1" si="361"/>
        <v>1.6791355044563305</v>
      </c>
      <c r="AL458" s="2">
        <f t="shared" ca="1" si="362"/>
        <v>1.6502395421459426</v>
      </c>
      <c r="AM458" s="2">
        <f t="shared" ca="1" si="363"/>
        <v>1.6205791667454643</v>
      </c>
      <c r="AN458" s="2">
        <f t="shared" ca="1" si="364"/>
        <v>1.5902473088306412</v>
      </c>
      <c r="AO458" s="2">
        <f t="shared" ca="1" si="365"/>
        <v>1.5593406377019319</v>
      </c>
      <c r="AP458" s="2">
        <f t="shared" ca="1" si="366"/>
        <v>1.5279586462063126</v>
      </c>
      <c r="AQ458" s="2">
        <f t="shared" ca="1" si="367"/>
        <v>1.496201090680608</v>
      </c>
      <c r="AR458" s="2">
        <f t="shared" ca="1" si="368"/>
        <v>1.4641637274206625</v>
      </c>
      <c r="AS458" s="2">
        <f t="shared" ca="1" si="369"/>
        <v>1.4319330237870105</v>
      </c>
      <c r="AT458" s="2">
        <f t="shared" ca="1" si="370"/>
        <v>1.3995812599112205</v>
      </c>
      <c r="AU458" s="2">
        <f t="shared" ca="1" si="371"/>
        <v>1.3671637455803389</v>
      </c>
      <c r="AV458" s="2">
        <f t="shared" ca="1" si="372"/>
        <v>1.334719424492153</v>
      </c>
      <c r="AW458" s="2">
        <f t="shared" ca="1" si="373"/>
        <v>1.3022747936721033</v>
      </c>
      <c r="AX458" s="2">
        <f t="shared" ca="1" si="374"/>
        <v>1.2698488132043555</v>
      </c>
      <c r="AY458" s="2">
        <f t="shared" ca="1" si="375"/>
        <v>1.2374539168504621</v>
      </c>
      <c r="AZ458" s="2">
        <f t="shared" ca="1" si="324"/>
        <v>1.2050904591487597</v>
      </c>
      <c r="BC458" s="2">
        <f t="shared" ca="1" si="376"/>
        <v>2.1016847992795658</v>
      </c>
      <c r="BD458" s="2">
        <f t="shared" ca="1" si="376"/>
        <v>1.5093076978452347</v>
      </c>
      <c r="BE458" s="2">
        <f t="shared" ca="1" si="376"/>
        <v>-1.2972156021627184</v>
      </c>
    </row>
    <row r="459" spans="1:57" x14ac:dyDescent="0.3">
      <c r="A459" s="2">
        <f t="shared" si="325"/>
        <v>4.4699999999999491</v>
      </c>
      <c r="B459" s="2">
        <f t="shared" ca="1" si="326"/>
        <v>1.2803191063403836</v>
      </c>
      <c r="C459" s="2">
        <f t="shared" ca="1" si="327"/>
        <v>1.3513387760644624</v>
      </c>
      <c r="D459" s="2">
        <f t="shared" ca="1" si="328"/>
        <v>1.4197625824661519</v>
      </c>
      <c r="E459" s="2">
        <f t="shared" ca="1" si="329"/>
        <v>1.4850811078751003</v>
      </c>
      <c r="F459" s="2">
        <f t="shared" ca="1" si="330"/>
        <v>1.5468297059613303</v>
      </c>
      <c r="G459" s="2">
        <f t="shared" ca="1" si="331"/>
        <v>1.604748811244735</v>
      </c>
      <c r="H459" s="2">
        <f t="shared" ca="1" si="332"/>
        <v>1.6587077749968924</v>
      </c>
      <c r="I459" s="2">
        <f t="shared" ca="1" si="333"/>
        <v>1.7085966667708909</v>
      </c>
      <c r="J459" s="2">
        <f t="shared" ca="1" si="334"/>
        <v>1.75427762487424</v>
      </c>
      <c r="K459" s="2">
        <f t="shared" ca="1" si="335"/>
        <v>1.7955903870900887</v>
      </c>
      <c r="L459" s="2">
        <f t="shared" ca="1" si="336"/>
        <v>1.8323821412805328</v>
      </c>
      <c r="M459" s="2">
        <f t="shared" ca="1" si="337"/>
        <v>1.8645402100789823</v>
      </c>
      <c r="N459" s="2">
        <f t="shared" ca="1" si="338"/>
        <v>1.892016679021149</v>
      </c>
      <c r="O459" s="2">
        <f t="shared" ca="1" si="339"/>
        <v>1.9148411618667973</v>
      </c>
      <c r="P459" s="2">
        <f t="shared" ca="1" si="340"/>
        <v>1.933121943150224</v>
      </c>
      <c r="Q459" s="2">
        <f t="shared" ca="1" si="341"/>
        <v>1.947037981967755</v>
      </c>
      <c r="R459" s="2">
        <f t="shared" ca="1" si="342"/>
        <v>1.9568252253863665</v>
      </c>
      <c r="S459" s="2">
        <f t="shared" ca="1" si="343"/>
        <v>1.9627604897075737</v>
      </c>
      <c r="T459" s="2">
        <f t="shared" ca="1" si="344"/>
        <v>1.9651451387057512</v>
      </c>
      <c r="U459" s="2">
        <f t="shared" ca="1" si="345"/>
        <v>1.9642895424202069</v>
      </c>
      <c r="V459" s="2">
        <f t="shared" ca="1" si="346"/>
        <v>1.9604985549302818</v>
      </c>
      <c r="W459" s="2">
        <f t="shared" ca="1" si="347"/>
        <v>1.9540583673594676</v>
      </c>
      <c r="X459" s="2">
        <f t="shared" ca="1" si="348"/>
        <v>1.9452257676597697</v>
      </c>
      <c r="Y459" s="2">
        <f t="shared" ca="1" si="349"/>
        <v>1.934221310401022</v>
      </c>
      <c r="Z459" s="2">
        <f t="shared" ca="1" si="350"/>
        <v>1.9212275691756748</v>
      </c>
      <c r="AA459" s="2">
        <f t="shared" ca="1" si="351"/>
        <v>1.9063925195720455</v>
      </c>
      <c r="AB459" s="2">
        <f t="shared" ca="1" si="352"/>
        <v>1.8898367208466662</v>
      </c>
      <c r="AC459" s="2">
        <f t="shared" ca="1" si="353"/>
        <v>1.8716620182553714</v>
      </c>
      <c r="AD459" s="2">
        <f t="shared" ca="1" si="354"/>
        <v>1.8519594473905912</v>
      </c>
      <c r="AE459" s="2">
        <f t="shared" ca="1" si="355"/>
        <v>1.830814882437531</v>
      </c>
      <c r="AF459" s="2">
        <f t="shared" ca="1" si="356"/>
        <v>1.8083122069205393</v>
      </c>
      <c r="AG459" s="2">
        <f t="shared" ca="1" si="357"/>
        <v>1.7845346932968111</v>
      </c>
      <c r="AH459" s="2">
        <f t="shared" ca="1" si="358"/>
        <v>1.7595655042795713</v>
      </c>
      <c r="AI459" s="2">
        <f t="shared" ca="1" si="359"/>
        <v>1.7334879659951667</v>
      </c>
      <c r="AJ459" s="2">
        <f t="shared" ca="1" si="360"/>
        <v>1.7063859227046194</v>
      </c>
      <c r="AK459" s="2">
        <f t="shared" ca="1" si="361"/>
        <v>1.6783442862120008</v>
      </c>
      <c r="AL459" s="2">
        <f t="shared" ca="1" si="362"/>
        <v>1.6494498008189213</v>
      </c>
      <c r="AM459" s="2">
        <f t="shared" ca="1" si="363"/>
        <v>1.6197919412518407</v>
      </c>
      <c r="AN459" s="2">
        <f t="shared" ca="1" si="364"/>
        <v>1.589463693022606</v>
      </c>
      <c r="AO459" s="2">
        <f t="shared" ca="1" si="365"/>
        <v>1.5585617615444547</v>
      </c>
      <c r="AP459" s="2">
        <f t="shared" ca="1" si="366"/>
        <v>1.5271856241298245</v>
      </c>
      <c r="AQ459" s="2">
        <f t="shared" ca="1" si="367"/>
        <v>1.4954349359657491</v>
      </c>
      <c r="AR459" s="2">
        <f t="shared" ca="1" si="368"/>
        <v>1.4634052462075249</v>
      </c>
      <c r="AS459" s="2">
        <f t="shared" ca="1" si="369"/>
        <v>1.4311827170606062</v>
      </c>
      <c r="AT459" s="2">
        <f t="shared" ca="1" si="370"/>
        <v>1.3988392679894015</v>
      </c>
      <c r="AU459" s="2">
        <f t="shared" ca="1" si="371"/>
        <v>1.3664298605849421</v>
      </c>
      <c r="AV459" s="2">
        <f t="shared" ca="1" si="372"/>
        <v>1.333993169398336</v>
      </c>
      <c r="AW459" s="2">
        <f t="shared" ca="1" si="373"/>
        <v>1.3015555214803038</v>
      </c>
      <c r="AX459" s="2">
        <f t="shared" ca="1" si="374"/>
        <v>1.2691357284899618</v>
      </c>
      <c r="AY459" s="2">
        <f t="shared" ca="1" si="375"/>
        <v>1.2367459664489107</v>
      </c>
      <c r="AZ459" s="2">
        <f t="shared" ca="1" si="324"/>
        <v>1.204385940073196</v>
      </c>
      <c r="BC459" s="2">
        <f t="shared" ca="1" si="376"/>
        <v>-0.71449599096785921</v>
      </c>
      <c r="BD459" s="2">
        <f t="shared" ca="1" si="376"/>
        <v>-2.2259372367427477</v>
      </c>
      <c r="BE459" s="2">
        <f t="shared" ca="1" si="376"/>
        <v>-1.4380536976660796</v>
      </c>
    </row>
    <row r="460" spans="1:57" x14ac:dyDescent="0.3">
      <c r="A460" s="2">
        <f t="shared" si="325"/>
        <v>4.4799999999999489</v>
      </c>
      <c r="B460" s="2">
        <f t="shared" ca="1" si="326"/>
        <v>1.2811692752250079</v>
      </c>
      <c r="C460" s="2">
        <f t="shared" ca="1" si="327"/>
        <v>1.3520386683907191</v>
      </c>
      <c r="D460" s="2">
        <f t="shared" ca="1" si="328"/>
        <v>1.4203126649221012</v>
      </c>
      <c r="E460" s="2">
        <f t="shared" ca="1" si="329"/>
        <v>1.4854823273158286</v>
      </c>
      <c r="F460" s="2">
        <f t="shared" ca="1" si="330"/>
        <v>1.5470866927710789</v>
      </c>
      <c r="G460" s="2">
        <f t="shared" ca="1" si="331"/>
        <v>1.6048683537287463</v>
      </c>
      <c r="H460" s="2">
        <f t="shared" ca="1" si="332"/>
        <v>1.6586966535374721</v>
      </c>
      <c r="I460" s="2">
        <f t="shared" ca="1" si="333"/>
        <v>1.708460679366</v>
      </c>
      <c r="J460" s="2">
        <f t="shared" ca="1" si="334"/>
        <v>1.7540216966389737</v>
      </c>
      <c r="K460" s="2">
        <f t="shared" ca="1" si="335"/>
        <v>1.7952191664701984</v>
      </c>
      <c r="L460" s="2">
        <f t="shared" ca="1" si="336"/>
        <v>1.8319006532208519</v>
      </c>
      <c r="M460" s="2">
        <f t="shared" ca="1" si="337"/>
        <v>1.8639543482946968</v>
      </c>
      <c r="N460" s="2">
        <f t="shared" ca="1" si="338"/>
        <v>1.8913334612101438</v>
      </c>
      <c r="O460" s="2">
        <f t="shared" ca="1" si="339"/>
        <v>1.9140687526292579</v>
      </c>
      <c r="P460" s="2">
        <f t="shared" ca="1" si="340"/>
        <v>1.9322694942633132</v>
      </c>
      <c r="Q460" s="2">
        <f t="shared" ca="1" si="341"/>
        <v>1.9461153589529387</v>
      </c>
      <c r="R460" s="2">
        <f t="shared" ca="1" si="342"/>
        <v>1.9558426855061917</v>
      </c>
      <c r="S460" s="2">
        <f t="shared" ca="1" si="343"/>
        <v>1.96172835594864</v>
      </c>
      <c r="T460" s="2">
        <f t="shared" ca="1" si="344"/>
        <v>1.9640734893960579</v>
      </c>
      <c r="U460" s="2">
        <f t="shared" ca="1" si="345"/>
        <v>1.9631879212282806</v>
      </c>
      <c r="V460" s="2">
        <f t="shared" ca="1" si="346"/>
        <v>1.9593757083520704</v>
      </c>
      <c r="W460" s="2">
        <f t="shared" ca="1" si="347"/>
        <v>1.9529220303073167</v>
      </c>
      <c r="X460" s="2">
        <f t="shared" ca="1" si="348"/>
        <v>1.9440825272035045</v>
      </c>
      <c r="Y460" s="2">
        <f t="shared" ca="1" si="349"/>
        <v>1.9330765711011091</v>
      </c>
      <c r="Z460" s="2">
        <f t="shared" ca="1" si="350"/>
        <v>1.9200856209575181</v>
      </c>
      <c r="AA460" s="2">
        <f t="shared" ca="1" si="351"/>
        <v>1.905256681496265</v>
      </c>
      <c r="AB460" s="2">
        <f t="shared" ca="1" si="352"/>
        <v>1.8887095152090123</v>
      </c>
      <c r="AC460" s="2">
        <f t="shared" ca="1" si="353"/>
        <v>1.8705453286399278</v>
      </c>
      <c r="AD460" s="2">
        <f t="shared" ca="1" si="354"/>
        <v>1.8508546315134513</v>
      </c>
      <c r="AE460" s="2">
        <f t="shared" ca="1" si="355"/>
        <v>1.8297228353535449</v>
      </c>
      <c r="AF460" s="2">
        <f t="shared" ca="1" si="356"/>
        <v>1.8072333883236738</v>
      </c>
      <c r="AG460" s="2">
        <f t="shared" ca="1" si="357"/>
        <v>1.7834691371774032</v>
      </c>
      <c r="AH460" s="2">
        <f t="shared" ca="1" si="358"/>
        <v>1.7585128239484353</v>
      </c>
      <c r="AI460" s="2">
        <f t="shared" ca="1" si="359"/>
        <v>1.7324473606792699</v>
      </c>
      <c r="AJ460" s="2">
        <f t="shared" ca="1" si="360"/>
        <v>1.7053561879891126</v>
      </c>
      <c r="AK460" s="2">
        <f t="shared" ca="1" si="361"/>
        <v>1.6773238287603631</v>
      </c>
      <c r="AL460" s="2">
        <f t="shared" ca="1" si="362"/>
        <v>1.6484366557365631</v>
      </c>
      <c r="AM460" s="2">
        <f t="shared" ca="1" si="363"/>
        <v>1.6187837871014097</v>
      </c>
      <c r="AN460" s="2">
        <f t="shared" ca="1" si="364"/>
        <v>1.5884578554387232</v>
      </c>
      <c r="AO460" s="2">
        <f t="shared" ca="1" si="365"/>
        <v>1.5575551937539123</v>
      </c>
      <c r="AP460" s="2">
        <f t="shared" ca="1" si="366"/>
        <v>1.5261748546249083</v>
      </c>
      <c r="AQ460" s="2">
        <f t="shared" ca="1" si="367"/>
        <v>1.4944159824814776</v>
      </c>
      <c r="AR460" s="2">
        <f t="shared" ca="1" si="368"/>
        <v>1.4623735098904163</v>
      </c>
      <c r="AS460" s="2">
        <f t="shared" ca="1" si="369"/>
        <v>1.4301328853041946</v>
      </c>
      <c r="AT460" s="2">
        <f t="shared" ca="1" si="370"/>
        <v>1.397765260281822</v>
      </c>
      <c r="AU460" s="2">
        <f t="shared" ca="1" si="371"/>
        <v>1.3653248423116398</v>
      </c>
      <c r="AV460" s="2">
        <f t="shared" ca="1" si="372"/>
        <v>1.3328496312938545</v>
      </c>
      <c r="AW460" s="2">
        <f t="shared" ca="1" si="373"/>
        <v>1.3003653772477977</v>
      </c>
      <c r="AX460" s="2">
        <f t="shared" ca="1" si="374"/>
        <v>1.2678903337335767</v>
      </c>
      <c r="AY460" s="2">
        <f t="shared" ca="1" si="375"/>
        <v>1.2354360037035319</v>
      </c>
      <c r="AZ460" s="2">
        <f t="shared" ca="1" si="324"/>
        <v>1.2030010816199386</v>
      </c>
      <c r="BC460" s="2">
        <f t="shared" ca="1" si="376"/>
        <v>-1.1559408038527632</v>
      </c>
      <c r="BD460" s="2">
        <f t="shared" ca="1" si="376"/>
        <v>-1.5138397112816282</v>
      </c>
      <c r="BE460" s="2">
        <f t="shared" ca="1" si="376"/>
        <v>1.2438166897180567</v>
      </c>
    </row>
    <row r="461" spans="1:57" x14ac:dyDescent="0.3">
      <c r="A461" s="2">
        <f t="shared" si="325"/>
        <v>4.4899999999999487</v>
      </c>
      <c r="B461" s="2">
        <f t="shared" ca="1" si="326"/>
        <v>1.2825031827710434</v>
      </c>
      <c r="C461" s="2">
        <f t="shared" ca="1" si="327"/>
        <v>1.3533355493378043</v>
      </c>
      <c r="D461" s="2">
        <f t="shared" ca="1" si="328"/>
        <v>1.4215623521972522</v>
      </c>
      <c r="E461" s="2">
        <f t="shared" ca="1" si="329"/>
        <v>1.4866756095322631</v>
      </c>
      <c r="F461" s="2">
        <f t="shared" ca="1" si="330"/>
        <v>1.5482184230109379</v>
      </c>
      <c r="G461" s="2">
        <f t="shared" ca="1" si="331"/>
        <v>1.6059359111302249</v>
      </c>
      <c r="H461" s="2">
        <f t="shared" ca="1" si="332"/>
        <v>1.6596978012785333</v>
      </c>
      <c r="I461" s="2">
        <f t="shared" ca="1" si="333"/>
        <v>1.7093926118822229</v>
      </c>
      <c r="J461" s="2">
        <f t="shared" ca="1" si="334"/>
        <v>1.7548811588592741</v>
      </c>
      <c r="K461" s="2">
        <f t="shared" ca="1" si="335"/>
        <v>1.7960030511694494</v>
      </c>
      <c r="L461" s="2">
        <f t="shared" ca="1" si="336"/>
        <v>1.8326066509703651</v>
      </c>
      <c r="M461" s="2">
        <f t="shared" ca="1" si="337"/>
        <v>1.8645814349923155</v>
      </c>
      <c r="N461" s="2">
        <f t="shared" ca="1" si="338"/>
        <v>1.8918821486467345</v>
      </c>
      <c r="O461" s="2">
        <f t="shared" ca="1" si="339"/>
        <v>1.9145411077554131</v>
      </c>
      <c r="P461" s="2">
        <f t="shared" ca="1" si="340"/>
        <v>1.9326689771898811</v>
      </c>
      <c r="Q461" s="2">
        <f t="shared" ca="1" si="341"/>
        <v>1.9464465485469384</v>
      </c>
      <c r="R461" s="2">
        <f t="shared" ca="1" si="342"/>
        <v>1.9561109573073141</v>
      </c>
      <c r="S461" s="2">
        <f t="shared" ca="1" si="343"/>
        <v>1.9619395564649085</v>
      </c>
      <c r="T461" s="2">
        <f t="shared" ca="1" si="344"/>
        <v>1.9642336261288089</v>
      </c>
      <c r="U461" s="2">
        <f t="shared" ca="1" si="345"/>
        <v>1.9633028732210485</v>
      </c>
      <c r="V461" s="2">
        <f t="shared" ca="1" si="346"/>
        <v>1.9594509646395224</v>
      </c>
      <c r="W461" s="2">
        <f t="shared" ca="1" si="347"/>
        <v>1.9529624770672704</v>
      </c>
      <c r="X461" s="2">
        <f t="shared" ca="1" si="348"/>
        <v>1.9440923135298533</v>
      </c>
      <c r="Y461" s="2">
        <f t="shared" ca="1" si="349"/>
        <v>1.9330590763878055</v>
      </c>
      <c r="Z461" s="2">
        <f t="shared" ca="1" si="350"/>
        <v>1.9200435242907892</v>
      </c>
      <c r="AA461" s="2">
        <f t="shared" ca="1" si="351"/>
        <v>1.9051921060314843</v>
      </c>
      <c r="AB461" s="2">
        <f t="shared" ca="1" si="352"/>
        <v>1.8886242019496795</v>
      </c>
      <c r="AC461" s="2">
        <f t="shared" ca="1" si="353"/>
        <v>1.8704407935866816</v>
      </c>
      <c r="AD461" s="2">
        <f t="shared" ca="1" si="354"/>
        <v>1.8507322775150072</v>
      </c>
      <c r="AE461" s="2">
        <f t="shared" ca="1" si="355"/>
        <v>1.8295840145953135</v>
      </c>
      <c r="AF461" s="2">
        <f t="shared" ca="1" si="356"/>
        <v>1.8070794292752603</v>
      </c>
      <c r="AG461" s="2">
        <f t="shared" ca="1" si="357"/>
        <v>1.7833013541571971</v>
      </c>
      <c r="AH461" s="2">
        <f t="shared" ca="1" si="358"/>
        <v>1.7583325221791484</v>
      </c>
      <c r="AI461" s="2">
        <f t="shared" ca="1" si="359"/>
        <v>1.7322558429605395</v>
      </c>
      <c r="AJ461" s="2">
        <f t="shared" ca="1" si="360"/>
        <v>1.7051547652250945</v>
      </c>
      <c r="AK461" s="2">
        <f t="shared" ca="1" si="361"/>
        <v>1.6771138347327457</v>
      </c>
      <c r="AL461" s="2">
        <f t="shared" ca="1" si="362"/>
        <v>1.6482194644212036</v>
      </c>
      <c r="AM461" s="2">
        <f t="shared" ca="1" si="363"/>
        <v>1.61856082745563</v>
      </c>
      <c r="AN461" s="2">
        <f t="shared" ca="1" si="364"/>
        <v>1.588230614554154</v>
      </c>
      <c r="AO461" s="2">
        <f t="shared" ca="1" si="365"/>
        <v>1.5573251967197537</v>
      </c>
      <c r="AP461" s="2">
        <f t="shared" ca="1" si="366"/>
        <v>1.5259436115273313</v>
      </c>
      <c r="AQ461" s="2">
        <f t="shared" ca="1" si="367"/>
        <v>1.4941849019846924</v>
      </c>
      <c r="AR461" s="2">
        <f t="shared" ca="1" si="368"/>
        <v>1.462143793578776</v>
      </c>
      <c r="AS461" s="2">
        <f t="shared" ca="1" si="369"/>
        <v>1.4299054313779513</v>
      </c>
      <c r="AT461" s="2">
        <f t="shared" ca="1" si="370"/>
        <v>1.3975406107638151</v>
      </c>
      <c r="AU461" s="2">
        <f t="shared" ca="1" si="371"/>
        <v>1.3651031981629864</v>
      </c>
      <c r="AV461" s="2">
        <f t="shared" ca="1" si="372"/>
        <v>1.3326309322290921</v>
      </c>
      <c r="AW461" s="2">
        <f t="shared" ca="1" si="373"/>
        <v>1.3001493977806551</v>
      </c>
      <c r="AX461" s="2">
        <f t="shared" ca="1" si="374"/>
        <v>1.2676766994313002</v>
      </c>
      <c r="AY461" s="2">
        <f t="shared" ca="1" si="375"/>
        <v>1.2352240717723488</v>
      </c>
      <c r="AZ461" s="2">
        <f t="shared" ref="AZ461:AZ524" ca="1" si="377">AZ460+AZ$2*$B$7+(AZ$3*$BC461+AZ$4*$BD461+AZ$5*$BE461)*SQRT($B$7)+(AZ460-AY460)/(AZ$11-AY$11)*$B$7</f>
        <v>1.2027898372236916</v>
      </c>
      <c r="BC461" s="2">
        <f t="shared" ca="1" si="376"/>
        <v>0.34750741908669802</v>
      </c>
      <c r="BD461" s="2">
        <f t="shared" ca="1" si="376"/>
        <v>-1.0412545139935876</v>
      </c>
      <c r="BE461" s="2">
        <f t="shared" ca="1" si="376"/>
        <v>-0.64300347794723223</v>
      </c>
    </row>
    <row r="462" spans="1:57" x14ac:dyDescent="0.3">
      <c r="A462" s="2">
        <f t="shared" ref="A462:A525" si="378">A461+0.01</f>
        <v>4.4999999999999485</v>
      </c>
      <c r="B462" s="2">
        <f t="shared" ref="B462:B525" ca="1" si="379">B461+B$2*$B$7+(B$3*$BC462+B$4*$BD462+B$5*$BE462)*SQRT($B$7)+(C461-B461)/(C$11-B$11)*$B$7</f>
        <v>1.2824318858330939</v>
      </c>
      <c r="C462" s="2">
        <f t="shared" ref="C462:C525" ca="1" si="380">C461+C$2*$B$7+(C$3*$BC462+C$4*$BD462+C$5*$BE462)*SQRT($B$7)+(D461-C461)/(D$11-C$11)*$B$7</f>
        <v>1.3533149284408308</v>
      </c>
      <c r="D462" s="2">
        <f t="shared" ref="D462:D525" ca="1" si="381">D461+D$2*$B$7+(D$3*$BC462+D$4*$BD462+D$5*$BE462)*SQRT($B$7)+(E461-D461)/(E$11-D$11)*$B$7</f>
        <v>1.4215753899616719</v>
      </c>
      <c r="E462" s="2">
        <f t="shared" ref="E462:E525" ca="1" si="382">E461+E$2*$B$7+(E$3*$BC462+E$4*$BD462+E$5*$BE462)*SQRT($B$7)+(F461-E461)/(F$11-E$11)*$B$7</f>
        <v>1.4867065600670448</v>
      </c>
      <c r="F462" s="2">
        <f t="shared" ref="F462:F525" ca="1" si="383">F461+F$2*$B$7+(F$3*$BC462+F$4*$BD462+F$5*$BE462)*SQRT($B$7)+(G461-F461)/(G$11-F$11)*$B$7</f>
        <v>1.5482558277524126</v>
      </c>
      <c r="G462" s="2">
        <f t="shared" ref="G462:G525" ca="1" si="384">G461+G$2*$B$7+(G$3*$BC462+G$4*$BD462+G$5*$BE462)*SQRT($B$7)+(H461-G461)/(H$11-G$11)*$B$7</f>
        <v>1.6059710483571477</v>
      </c>
      <c r="H462" s="2">
        <f t="shared" ref="H462:H525" ca="1" si="385">H461+H$2*$B$7+(H$3*$BC462+H$4*$BD462+H$5*$BE462)*SQRT($B$7)+(I461-H461)/(I$11-H$11)*$B$7</f>
        <v>1.6597225678804792</v>
      </c>
      <c r="I462" s="2">
        <f t="shared" ref="I462:I525" ca="1" si="386">I461+I$2*$B$7+(I$3*$BC462+I$4*$BD462+I$5*$BE462)*SQRT($B$7)+(J461-I461)/(J$11-I$11)*$B$7</f>
        <v>1.7093985920177945</v>
      </c>
      <c r="J462" s="2">
        <f t="shared" ref="J462:J525" ca="1" si="387">J461+J$2*$B$7+(J$3*$BC462+J$4*$BD462+J$5*$BE462)*SQRT($B$7)+(K461-J461)/(K$11-J$11)*$B$7</f>
        <v>1.7548597527541587</v>
      </c>
      <c r="K462" s="2">
        <f t="shared" ref="K462:K525" ca="1" si="388">K461+K$2*$B$7+(K$3*$BC462+K$4*$BD462+K$5*$BE462)*SQRT($B$7)+(L461-K461)/(L$11-K$11)*$B$7</f>
        <v>1.7959460735209964</v>
      </c>
      <c r="L462" s="2">
        <f t="shared" ref="L462:L525" ca="1" si="389">L461+L$2*$B$7+(L$3*$BC462+L$4*$BD462+L$5*$BE462)*SQRT($B$7)+(M461-L461)/(M$11-L$11)*$B$7</f>
        <v>1.8325069776496612</v>
      </c>
      <c r="M462" s="2">
        <f t="shared" ref="M462:M525" ca="1" si="390">M461+M$2*$B$7+(M$3*$BC462+M$4*$BD462+M$5*$BE462)*SQRT($B$7)+(N461-M461)/(N$11-M$11)*$B$7</f>
        <v>1.8644334858350042</v>
      </c>
      <c r="N462" s="2">
        <f t="shared" ref="N462:N525" ca="1" si="391">N461+N$2*$B$7+(N$3*$BC462+N$4*$BD462+N$5*$BE462)*SQRT($B$7)+(O461-N461)/(O$11-N$11)*$B$7</f>
        <v>1.8916821333935123</v>
      </c>
      <c r="O462" s="2">
        <f t="shared" ref="O462:O525" ca="1" si="392">O461+O$2*$B$7+(O$3*$BC462+O$4*$BD462+O$5*$BE462)*SQRT($B$7)+(P461-O461)/(P$11-O$11)*$B$7</f>
        <v>1.914287041693409</v>
      </c>
      <c r="P462" s="2">
        <f t="shared" ref="P462:P525" ca="1" si="393">P461+P$2*$B$7+(P$3*$BC462+P$4*$BD462+P$5*$BE462)*SQRT($B$7)+(Q461-P461)/(Q$11-P$11)*$B$7</f>
        <v>1.9323605169050944</v>
      </c>
      <c r="Q462" s="2">
        <f t="shared" ref="Q462:Q525" ca="1" si="394">Q461+Q$2*$B$7+(Q$3*$BC462+Q$4*$BD462+Q$5*$BE462)*SQRT($B$7)+(R461-Q461)/(R$11-Q$11)*$B$7</f>
        <v>1.9460847165665647</v>
      </c>
      <c r="R462" s="2">
        <f t="shared" ref="R462:R525" ca="1" si="395">R461+R$2*$B$7+(R$3*$BC462+R$4*$BD462+R$5*$BE462)*SQRT($B$7)+(S461-R461)/(S$11-R$11)*$B$7</f>
        <v>1.95569781994383</v>
      </c>
      <c r="S462" s="2">
        <f t="shared" ref="S462:S525" ca="1" si="396">S461+S$2*$B$7+(S$3*$BC462+S$4*$BD462+S$5*$BE462)*SQRT($B$7)+(T461-S461)/(T$11-S$11)*$B$7</f>
        <v>1.9614778984263188</v>
      </c>
      <c r="T462" s="2">
        <f t="shared" ref="T462:T525" ca="1" si="397">T461+T$2*$B$7+(T$3*$BC462+T$4*$BD462+T$5*$BE462)*SQRT($B$7)+(U461-T461)/(U$11-T$11)*$B$7</f>
        <v>1.963726640954105</v>
      </c>
      <c r="U462" s="2">
        <f t="shared" ref="U462:U525" ca="1" si="398">U461+U$2*$B$7+(U$3*$BC462+U$4*$BD462+U$5*$BE462)*SQRT($B$7)+(V461-U461)/(V$11-U$11)*$B$7</f>
        <v>1.9627538743870938</v>
      </c>
      <c r="V462" s="2">
        <f t="shared" ref="V462:V525" ca="1" si="399">V461+V$2*$B$7+(V$3*$BC462+V$4*$BD462+V$5*$BE462)*SQRT($B$7)+(W461-V461)/(W$11-V$11)*$B$7</f>
        <v>1.95886312498405</v>
      </c>
      <c r="W462" s="2">
        <f t="shared" ref="W462:W525" ca="1" si="400">W461+W$2*$B$7+(W$3*$BC462+W$4*$BD462+W$5*$BE462)*SQRT($B$7)+(X461-W461)/(X$11-W$11)*$B$7</f>
        <v>1.9523386175133184</v>
      </c>
      <c r="X462" s="2">
        <f t="shared" ref="X462:X525" ca="1" si="401">X461+X$2*$B$7+(X$3*$BC462+X$4*$BD462+X$5*$BE462)*SQRT($B$7)+(Y461-X461)/(Y$11-X$11)*$B$7</f>
        <v>1.9434347708909103</v>
      </c>
      <c r="Y462" s="2">
        <f t="shared" ref="Y462:Y525" ca="1" si="402">Y461+Y$2*$B$7+(Y$3*$BC462+Y$4*$BD462+Y$5*$BE462)*SQRT($B$7)+(Z461-Y461)/(Z$11-Y$11)*$B$7</f>
        <v>1.9323696727919595</v>
      </c>
      <c r="Z462" s="2">
        <f t="shared" ref="Z462:Z525" ca="1" si="403">Z461+Z$2*$B$7+(Z$3*$BC462+Z$4*$BD462+Z$5*$BE462)*SQRT($B$7)+(AA461-Z461)/(AA$11-Z$11)*$B$7</f>
        <v>1.9193236380726366</v>
      </c>
      <c r="AA462" s="2">
        <f t="shared" ref="AA462:AA525" ca="1" si="404">AA461+AA$2*$B$7+(AA$3*$BC462+AA$4*$BD462+AA$5*$BE462)*SQRT($B$7)+(AB461-AA461)/(AB$11-AA$11)*$B$7</f>
        <v>1.9044428166970429</v>
      </c>
      <c r="AB462" s="2">
        <f t="shared" ref="AB462:AB525" ca="1" si="405">AB461+AB$2*$B$7+(AB$3*$BC462+AB$4*$BD462+AB$5*$BE462)*SQRT($B$7)+(AC461-AB461)/(AC$11-AB$11)*$B$7</f>
        <v>1.8878464636227703</v>
      </c>
      <c r="AC462" s="2">
        <f t="shared" ref="AC462:AC525" ca="1" si="406">AC461+AC$2*$B$7+(AC$3*$BC462+AC$4*$BD462+AC$5*$BE462)*SQRT($B$7)+(AD461-AC461)/(AD$11-AC$11)*$B$7</f>
        <v>1.869635591251978</v>
      </c>
      <c r="AD462" s="2">
        <f t="shared" ref="AD462:AD525" ca="1" si="407">AD461+AD$2*$B$7+(AD$3*$BC462+AD$4*$BD462+AD$5*$BE462)*SQRT($B$7)+(AE461-AD461)/(AE$11-AD$11)*$B$7</f>
        <v>1.8499007378817283</v>
      </c>
      <c r="AE462" s="2">
        <f t="shared" ref="AE462:AE525" ca="1" si="408">AE461+AE$2*$B$7+(AE$3*$BC462+AE$4*$BD462+AE$5*$BE462)*SQRT($B$7)+(AF461-AE461)/(AF$11-AE$11)*$B$7</f>
        <v>1.8287274678750198</v>
      </c>
      <c r="AF462" s="2">
        <f t="shared" ref="AF462:AF525" ca="1" si="409">AF461+AF$2*$B$7+(AF$3*$BC462+AF$4*$BD462+AF$5*$BE462)*SQRT($B$7)+(AG461-AF461)/(AG$11-AF$11)*$B$7</f>
        <v>1.8061994357816935</v>
      </c>
      <c r="AG462" s="2">
        <f t="shared" ref="AG462:AG525" ca="1" si="410">AG461+AG$2*$B$7+(AG$3*$BC462+AG$4*$BD462+AG$5*$BE462)*SQRT($B$7)+(AH461-AG461)/(AH$11-AG$11)*$B$7</f>
        <v>1.7823997137806906</v>
      </c>
      <c r="AH462" s="2">
        <f t="shared" ref="AH462:AH525" ca="1" si="411">AH461+AH$2*$B$7+(AH$3*$BC462+AH$4*$BD462+AH$5*$BE462)*SQRT($B$7)+(AI461-AH461)/(AI$11-AH$11)*$B$7</f>
        <v>1.7574112794745054</v>
      </c>
      <c r="AI462" s="2">
        <f t="shared" ref="AI462:AI525" ca="1" si="412">AI461+AI$2*$B$7+(AI$3*$BC462+AI$4*$BD462+AI$5*$BE462)*SQRT($B$7)+(AJ461-AI461)/(AJ$11-AI$11)*$B$7</f>
        <v>1.7313172938967367</v>
      </c>
      <c r="AJ462" s="2">
        <f t="shared" ref="AJ462:AJ525" ca="1" si="413">AJ461+AJ$2*$B$7+(AJ$3*$BC462+AJ$4*$BD462+AJ$5*$BE462)*SQRT($B$7)+(AK461-AJ461)/(AK$11-AJ$11)*$B$7</f>
        <v>1.7042014677977835</v>
      </c>
      <c r="AK462" s="2">
        <f t="shared" ref="AK462:AK525" ca="1" si="414">AK461+AK$2*$B$7+(AK$3*$BC462+AK$4*$BD462+AK$5*$BE462)*SQRT($B$7)+(AL461-AK461)/(AL$11-AK$11)*$B$7</f>
        <v>1.6761486237881389</v>
      </c>
      <c r="AL462" s="2">
        <f t="shared" ref="AL462:AL525" ca="1" si="415">AL461+AL$2*$B$7+(AL$3*$BC462+AL$4*$BD462+AL$5*$BE462)*SQRT($B$7)+(AM461-AL461)/(AM$11-AL$11)*$B$7</f>
        <v>1.6472454689221245</v>
      </c>
      <c r="AM462" s="2">
        <f t="shared" ref="AM462:AM525" ca="1" si="416">AM461+AM$2*$B$7+(AM$3*$BC462+AM$4*$BD462+AM$5*$BE462)*SQRT($B$7)+(AN461-AM461)/(AN$11-AM$11)*$B$7</f>
        <v>1.6175814850361188</v>
      </c>
      <c r="AN462" s="2">
        <f t="shared" ref="AN462:AN525" ca="1" si="417">AN461+AN$2*$B$7+(AN$3*$BC462+AN$4*$BD462+AN$5*$BE462)*SQRT($B$7)+(AO461-AN461)/(AO$11-AN$11)*$B$7</f>
        <v>1.587249674206521</v>
      </c>
      <c r="AO462" s="2">
        <f t="shared" ref="AO462:AO525" ca="1" si="418">AO461+AO$2*$B$7+(AO$3*$BC462+AO$4*$BD462+AO$5*$BE462)*SQRT($B$7)+(AP461-AO461)/(AP$11-AO$11)*$B$7</f>
        <v>1.5563466980005627</v>
      </c>
      <c r="AP462" s="2">
        <f t="shared" ref="AP462:AP525" ca="1" si="419">AP461+AP$2*$B$7+(AP$3*$BC462+AP$4*$BD462+AP$5*$BE462)*SQRT($B$7)+(AQ461-AP461)/(AQ$11-AP$11)*$B$7</f>
        <v>1.5249718308884344</v>
      </c>
      <c r="AQ462" s="2">
        <f t="shared" ref="AQ462:AQ525" ca="1" si="420">AQ461+AQ$2*$B$7+(AQ$3*$BC462+AQ$4*$BD462+AQ$5*$BE462)*SQRT($B$7)+(AR461-AQ461)/(AR$11-AQ$11)*$B$7</f>
        <v>1.493224265969519</v>
      </c>
      <c r="AR462" s="2">
        <f t="shared" ref="AR462:AR525" ca="1" si="421">AR461+AR$2*$B$7+(AR$3*$BC462+AR$4*$BD462+AR$5*$BE462)*SQRT($B$7)+(AS461-AR461)/(AS$11-AR$11)*$B$7</f>
        <v>1.4611987733515084</v>
      </c>
      <c r="AS462" s="2">
        <f t="shared" ref="AS462:AS525" ca="1" si="422">AS461+AS$2*$B$7+(AS$3*$BC462+AS$4*$BD462+AS$5*$BE462)*SQRT($B$7)+(AT461-AS461)/(AT$11-AS$11)*$B$7</f>
        <v>1.4289804472895011</v>
      </c>
      <c r="AT462" s="2">
        <f t="shared" ref="AT462:AT525" ca="1" si="423">AT461+AT$2*$B$7+(AT$3*$BC462+AT$4*$BD462+AT$5*$BE462)*SQRT($B$7)+(AU461-AT461)/(AU$11-AT$11)*$B$7</f>
        <v>1.3966399809166912</v>
      </c>
      <c r="AU462" s="2">
        <f t="shared" ref="AU462:AU525" ca="1" si="424">AU461+AU$2*$B$7+(AU$3*$BC462+AU$4*$BD462+AU$5*$BE462)*SQRT($B$7)+(AV461-AU461)/(AV$11-AU$11)*$B$7</f>
        <v>1.3642311548209738</v>
      </c>
      <c r="AV462" s="2">
        <f t="shared" ref="AV462:AV525" ca="1" si="425">AV461+AV$2*$B$7+(AV$3*$BC462+AV$4*$BD462+AV$5*$BE462)*SQRT($B$7)+(AW461-AV461)/(AW$11-AV$11)*$B$7</f>
        <v>1.3317917019570074</v>
      </c>
      <c r="AW462" s="2">
        <f t="shared" ref="AW462:AW525" ca="1" si="426">AW461+AW$2*$B$7+(AW$3*$BC462+AW$4*$BD462+AW$5*$BE462)*SQRT($B$7)+(AX461-AW461)/(AX$11-AW$11)*$B$7</f>
        <v>1.2993472958942884</v>
      </c>
      <c r="AX462" s="2">
        <f t="shared" ref="AX462:AX525" ca="1" si="427">AX461+AX$2*$B$7+(AX$3*$BC462+AX$4*$BD462+AX$5*$BE462)*SQRT($B$7)+(AY461-AX461)/(AY$11-AX$11)*$B$7</f>
        <v>1.2669161435383647</v>
      </c>
      <c r="AY462" s="2">
        <f t="shared" ref="AY462:AY525" ca="1" si="428">AY461+AY$2*$B$7+(AY$3*$BC462+AY$4*$BD462+AY$5*$BE462)*SQRT($B$7)+(AZ461-AY461)/(AZ$11-AY$11)*$B$7</f>
        <v>1.2345094626726072</v>
      </c>
      <c r="AZ462" s="2">
        <f t="shared" ca="1" si="377"/>
        <v>1.2021254850387884</v>
      </c>
      <c r="BC462" s="2">
        <f t="shared" ref="BC462:BE525" ca="1" si="429">RAND()+RAND()+RAND()+RAND()+RAND()+RAND()+RAND()+RAND()+RAND()+RAND()+RAND()+RAND()-6</f>
        <v>-0.7498760524447583</v>
      </c>
      <c r="BD462" s="2">
        <f t="shared" ca="1" si="429"/>
        <v>-1.7623097162374606</v>
      </c>
      <c r="BE462" s="2">
        <f t="shared" ca="1" si="429"/>
        <v>-2.5036978827380576</v>
      </c>
    </row>
    <row r="463" spans="1:57" x14ac:dyDescent="0.3">
      <c r="A463" s="2">
        <f t="shared" si="378"/>
        <v>4.5099999999999483</v>
      </c>
      <c r="B463" s="2">
        <f t="shared" ca="1" si="379"/>
        <v>1.2841461420818097</v>
      </c>
      <c r="C463" s="2">
        <f t="shared" ca="1" si="380"/>
        <v>1.3550241084998604</v>
      </c>
      <c r="D463" s="2">
        <f t="shared" ca="1" si="381"/>
        <v>1.4232639455999696</v>
      </c>
      <c r="E463" s="2">
        <f t="shared" ca="1" si="382"/>
        <v>1.4883602512969796</v>
      </c>
      <c r="F463" s="2">
        <f t="shared" ca="1" si="383"/>
        <v>1.5498646473421029</v>
      </c>
      <c r="G463" s="2">
        <f t="shared" ca="1" si="384"/>
        <v>1.6075276599905914</v>
      </c>
      <c r="H463" s="2">
        <f t="shared" ca="1" si="385"/>
        <v>1.6612202116637453</v>
      </c>
      <c r="I463" s="2">
        <f t="shared" ca="1" si="386"/>
        <v>1.7108301743400267</v>
      </c>
      <c r="J463" s="2">
        <f t="shared" ca="1" si="387"/>
        <v>1.7562179844777641</v>
      </c>
      <c r="K463" s="2">
        <f t="shared" ca="1" si="388"/>
        <v>1.7972240693521726</v>
      </c>
      <c r="L463" s="2">
        <f t="shared" ca="1" si="389"/>
        <v>1.8336988995622456</v>
      </c>
      <c r="M463" s="2">
        <f t="shared" ca="1" si="390"/>
        <v>1.8655350211242883</v>
      </c>
      <c r="N463" s="2">
        <f t="shared" ca="1" si="391"/>
        <v>1.892690736010755</v>
      </c>
      <c r="O463" s="2">
        <f t="shared" ca="1" si="392"/>
        <v>1.9152019442894372</v>
      </c>
      <c r="P463" s="2">
        <f t="shared" ca="1" si="393"/>
        <v>1.9331825643605383</v>
      </c>
      <c r="Q463" s="2">
        <f t="shared" ca="1" si="394"/>
        <v>1.9468160896982194</v>
      </c>
      <c r="R463" s="2">
        <f t="shared" ca="1" si="395"/>
        <v>1.9563417132840633</v>
      </c>
      <c r="S463" s="2">
        <f t="shared" ca="1" si="396"/>
        <v>1.9620381951498229</v>
      </c>
      <c r="T463" s="2">
        <f t="shared" ca="1" si="397"/>
        <v>1.9642076037267826</v>
      </c>
      <c r="U463" s="2">
        <f t="shared" ca="1" si="398"/>
        <v>1.9631598570392672</v>
      </c>
      <c r="V463" s="2">
        <f t="shared" ca="1" si="399"/>
        <v>1.9591983129194857</v>
      </c>
      <c r="W463" s="2">
        <f t="shared" ca="1" si="400"/>
        <v>1.9526068180152778</v>
      </c>
      <c r="X463" s="2">
        <f t="shared" ca="1" si="401"/>
        <v>1.9436392829596756</v>
      </c>
      <c r="Y463" s="2">
        <f t="shared" ca="1" si="402"/>
        <v>1.9325132585983369</v>
      </c>
      <c r="Z463" s="2">
        <f t="shared" ca="1" si="403"/>
        <v>1.9194085953313256</v>
      </c>
      <c r="AA463" s="2">
        <f t="shared" ca="1" si="404"/>
        <v>1.9044711242011791</v>
      </c>
      <c r="AB463" s="2">
        <f t="shared" ca="1" si="405"/>
        <v>1.8878199543462397</v>
      </c>
      <c r="AC463" s="2">
        <f t="shared" ca="1" si="406"/>
        <v>1.8695561076848806</v>
      </c>
      <c r="AD463" s="2">
        <f t="shared" ca="1" si="407"/>
        <v>1.8497702419123512</v>
      </c>
      <c r="AE463" s="2">
        <f t="shared" ca="1" si="408"/>
        <v>1.8285481018640763</v>
      </c>
      <c r="AF463" s="2">
        <f t="shared" ca="1" si="409"/>
        <v>1.8059735488196524</v>
      </c>
      <c r="AG463" s="2">
        <f t="shared" ca="1" si="410"/>
        <v>1.7821298710744566</v>
      </c>
      <c r="AH463" s="2">
        <f t="shared" ca="1" si="411"/>
        <v>1.7571002674685348</v>
      </c>
      <c r="AI463" s="2">
        <f t="shared" ca="1" si="412"/>
        <v>1.7309681270999948</v>
      </c>
      <c r="AJ463" s="2">
        <f t="shared" ca="1" si="413"/>
        <v>1.7038173994804757</v>
      </c>
      <c r="AK463" s="2">
        <f t="shared" ca="1" si="414"/>
        <v>1.6757331608544392</v>
      </c>
      <c r="AL463" s="2">
        <f t="shared" ca="1" si="415"/>
        <v>1.6468023891219963</v>
      </c>
      <c r="AM463" s="2">
        <f t="shared" ca="1" si="416"/>
        <v>1.6171148512825708</v>
      </c>
      <c r="AN463" s="2">
        <f t="shared" ca="1" si="417"/>
        <v>1.5867638367930383</v>
      </c>
      <c r="AO463" s="2">
        <f t="shared" ca="1" si="418"/>
        <v>1.5558462731495912</v>
      </c>
      <c r="AP463" s="2">
        <f t="shared" ca="1" si="419"/>
        <v>1.5244616464197205</v>
      </c>
      <c r="AQ463" s="2">
        <f t="shared" ca="1" si="420"/>
        <v>1.4927092741230568</v>
      </c>
      <c r="AR463" s="2">
        <f t="shared" ca="1" si="421"/>
        <v>1.4606839455174521</v>
      </c>
      <c r="AS463" s="2">
        <f t="shared" ca="1" si="422"/>
        <v>1.4284706794541173</v>
      </c>
      <c r="AT463" s="2">
        <f t="shared" ca="1" si="423"/>
        <v>1.3961400435841242</v>
      </c>
      <c r="AU463" s="2">
        <f t="shared" ca="1" si="424"/>
        <v>1.3637457106975264</v>
      </c>
      <c r="AV463" s="2">
        <f t="shared" ca="1" si="425"/>
        <v>1.3313253863770993</v>
      </c>
      <c r="AW463" s="2">
        <f t="shared" ca="1" si="426"/>
        <v>1.2989048096522187</v>
      </c>
      <c r="AX463" s="2">
        <f t="shared" ca="1" si="427"/>
        <v>1.2665022637764445</v>
      </c>
      <c r="AY463" s="2">
        <f t="shared" ca="1" si="428"/>
        <v>1.2341289246858811</v>
      </c>
      <c r="AZ463" s="2">
        <f t="shared" ca="1" si="377"/>
        <v>1.2017828254933989</v>
      </c>
      <c r="BC463" s="2">
        <f t="shared" ca="1" si="429"/>
        <v>0.51157318180365863</v>
      </c>
      <c r="BD463" s="2">
        <f t="shared" ca="1" si="429"/>
        <v>0.94685703244051833</v>
      </c>
      <c r="BE463" s="2">
        <f t="shared" ca="1" si="429"/>
        <v>-0.51010771631000207</v>
      </c>
    </row>
    <row r="464" spans="1:57" x14ac:dyDescent="0.3">
      <c r="A464" s="2">
        <f t="shared" si="378"/>
        <v>4.5199999999999481</v>
      </c>
      <c r="B464" s="2">
        <f t="shared" ca="1" si="379"/>
        <v>1.2852181890300534</v>
      </c>
      <c r="C464" s="2">
        <f t="shared" ca="1" si="380"/>
        <v>1.3560992228182882</v>
      </c>
      <c r="D464" s="2">
        <f t="shared" ca="1" si="381"/>
        <v>1.42432320823456</v>
      </c>
      <c r="E464" s="2">
        <f t="shared" ca="1" si="382"/>
        <v>1.4893862635427457</v>
      </c>
      <c r="F464" s="2">
        <f t="shared" ca="1" si="383"/>
        <v>1.5508443656283832</v>
      </c>
      <c r="G464" s="2">
        <f t="shared" ca="1" si="384"/>
        <v>1.6084508233881001</v>
      </c>
      <c r="H464" s="2">
        <f t="shared" ca="1" si="385"/>
        <v>1.6620772710778602</v>
      </c>
      <c r="I464" s="2">
        <f t="shared" ca="1" si="386"/>
        <v>1.7116114033383776</v>
      </c>
      <c r="J464" s="2">
        <f t="shared" ca="1" si="387"/>
        <v>1.7569136267040268</v>
      </c>
      <c r="K464" s="2">
        <f t="shared" ca="1" si="388"/>
        <v>1.7978249387776641</v>
      </c>
      <c r="L464" s="2">
        <f t="shared" ca="1" si="389"/>
        <v>1.8341970206023717</v>
      </c>
      <c r="M464" s="2">
        <f t="shared" ca="1" si="390"/>
        <v>1.8659241019579709</v>
      </c>
      <c r="N464" s="2">
        <f t="shared" ca="1" si="391"/>
        <v>1.8929664053291297</v>
      </c>
      <c r="O464" s="2">
        <f t="shared" ca="1" si="392"/>
        <v>1.9153617597691841</v>
      </c>
      <c r="P464" s="2">
        <f t="shared" ca="1" si="393"/>
        <v>1.9332258439976413</v>
      </c>
      <c r="Q464" s="2">
        <f t="shared" ca="1" si="394"/>
        <v>1.946743634595788</v>
      </c>
      <c r="R464" s="2">
        <f t="shared" ca="1" si="395"/>
        <v>1.9561554853746881</v>
      </c>
      <c r="S464" s="2">
        <f t="shared" ca="1" si="396"/>
        <v>1.9617409924407687</v>
      </c>
      <c r="T464" s="2">
        <f t="shared" ca="1" si="397"/>
        <v>1.9638027515653624</v>
      </c>
      <c r="U464" s="2">
        <f t="shared" ca="1" si="398"/>
        <v>1.9626509203607665</v>
      </c>
      <c r="V464" s="2">
        <f t="shared" ca="1" si="399"/>
        <v>1.9585888376541281</v>
      </c>
      <c r="W464" s="2">
        <f t="shared" ca="1" si="400"/>
        <v>1.9519001229849053</v>
      </c>
      <c r="X464" s="2">
        <f t="shared" ca="1" si="401"/>
        <v>1.9428383317475939</v>
      </c>
      <c r="Y464" s="2">
        <f t="shared" ca="1" si="402"/>
        <v>1.9316206330212156</v>
      </c>
      <c r="Z464" s="2">
        <f t="shared" ca="1" si="403"/>
        <v>1.9184265692757916</v>
      </c>
      <c r="AA464" s="2">
        <f t="shared" ca="1" si="404"/>
        <v>1.9034018097097145</v>
      </c>
      <c r="AB464" s="2">
        <f t="shared" ca="1" si="405"/>
        <v>1.8866654743641589</v>
      </c>
      <c r="AC464" s="2">
        <f t="shared" ca="1" si="406"/>
        <v>1.8683187504867242</v>
      </c>
      <c r="AD464" s="2">
        <f t="shared" ca="1" si="407"/>
        <v>1.8484525700077055</v>
      </c>
      <c r="AE464" s="2">
        <f t="shared" ca="1" si="408"/>
        <v>1.8271530123754716</v>
      </c>
      <c r="AF464" s="2">
        <f t="shared" ca="1" si="409"/>
        <v>1.804504299402482</v>
      </c>
      <c r="AG464" s="2">
        <f t="shared" ca="1" si="410"/>
        <v>1.7805900892183446</v>
      </c>
      <c r="AH464" s="2">
        <f t="shared" ca="1" si="411"/>
        <v>1.7554939556525686</v>
      </c>
      <c r="AI464" s="2">
        <f t="shared" ca="1" si="412"/>
        <v>1.729299669697079</v>
      </c>
      <c r="AJ464" s="2">
        <f t="shared" ca="1" si="413"/>
        <v>1.7020915735375817</v>
      </c>
      <c r="AK464" s="2">
        <f t="shared" ca="1" si="414"/>
        <v>1.6739551510121162</v>
      </c>
      <c r="AL464" s="2">
        <f t="shared" ca="1" si="415"/>
        <v>1.6449778047683012</v>
      </c>
      <c r="AM464" s="2">
        <f t="shared" ca="1" si="416"/>
        <v>1.6152497406283275</v>
      </c>
      <c r="AN464" s="2">
        <f t="shared" ca="1" si="417"/>
        <v>1.5848646886158888</v>
      </c>
      <c r="AO464" s="2">
        <f t="shared" ca="1" si="418"/>
        <v>1.5539199946848787</v>
      </c>
      <c r="AP464" s="2">
        <f t="shared" ca="1" si="419"/>
        <v>1.52251550837192</v>
      </c>
      <c r="AQ464" s="2">
        <f t="shared" ca="1" si="420"/>
        <v>1.4907508231268625</v>
      </c>
      <c r="AR464" s="2">
        <f t="shared" ca="1" si="421"/>
        <v>1.4587208990820093</v>
      </c>
      <c r="AS464" s="2">
        <f t="shared" ca="1" si="422"/>
        <v>1.4265108322984927</v>
      </c>
      <c r="AT464" s="2">
        <f t="shared" ca="1" si="423"/>
        <v>1.3941912189143206</v>
      </c>
      <c r="AU464" s="2">
        <f t="shared" ca="1" si="424"/>
        <v>1.3618157791455967</v>
      </c>
      <c r="AV464" s="2">
        <f t="shared" ca="1" si="425"/>
        <v>1.3294223466752215</v>
      </c>
      <c r="AW464" s="2">
        <f t="shared" ca="1" si="426"/>
        <v>1.2970368798255856</v>
      </c>
      <c r="AX464" s="2">
        <f t="shared" ca="1" si="427"/>
        <v>1.2646778894497286</v>
      </c>
      <c r="AY464" s="2">
        <f t="shared" ca="1" si="428"/>
        <v>1.2323566601162281</v>
      </c>
      <c r="AZ464" s="2">
        <f t="shared" ca="1" si="377"/>
        <v>1.2000710931636802</v>
      </c>
      <c r="BC464" s="2">
        <f t="shared" ca="1" si="429"/>
        <v>-1.0598090572756629</v>
      </c>
      <c r="BD464" s="2">
        <f t="shared" ca="1" si="429"/>
        <v>3.0148789923375521</v>
      </c>
      <c r="BE464" s="2">
        <f t="shared" ca="1" si="429"/>
        <v>8.8941978205084204E-2</v>
      </c>
    </row>
    <row r="465" spans="1:57" x14ac:dyDescent="0.3">
      <c r="A465" s="2">
        <f t="shared" si="378"/>
        <v>4.5299999999999478</v>
      </c>
      <c r="B465" s="2">
        <f t="shared" ca="1" si="379"/>
        <v>1.2864447002614416</v>
      </c>
      <c r="C465" s="2">
        <f t="shared" ca="1" si="380"/>
        <v>1.3572662348407616</v>
      </c>
      <c r="D465" s="2">
        <f t="shared" ca="1" si="381"/>
        <v>1.4254216351335878</v>
      </c>
      <c r="E465" s="2">
        <f t="shared" ca="1" si="382"/>
        <v>1.4904081835879444</v>
      </c>
      <c r="F465" s="2">
        <f t="shared" ca="1" si="383"/>
        <v>1.5517857679132441</v>
      </c>
      <c r="G465" s="2">
        <f t="shared" ca="1" si="384"/>
        <v>1.6093100253707635</v>
      </c>
      <c r="H465" s="2">
        <f t="shared" ca="1" si="385"/>
        <v>1.6628528714070907</v>
      </c>
      <c r="I465" s="2">
        <f t="shared" ca="1" si="386"/>
        <v>1.7123014134128745</v>
      </c>
      <c r="J465" s="2">
        <f t="shared" ca="1" si="387"/>
        <v>1.7575156271429759</v>
      </c>
      <c r="K465" s="2">
        <f t="shared" ca="1" si="388"/>
        <v>1.7983366804696286</v>
      </c>
      <c r="L465" s="2">
        <f t="shared" ca="1" si="389"/>
        <v>1.8346170614858006</v>
      </c>
      <c r="M465" s="2">
        <f t="shared" ca="1" si="390"/>
        <v>1.8662522756092115</v>
      </c>
      <c r="N465" s="2">
        <f t="shared" ca="1" si="391"/>
        <v>1.8932040531456165</v>
      </c>
      <c r="O465" s="2">
        <f t="shared" ca="1" si="392"/>
        <v>1.91551173589998</v>
      </c>
      <c r="P465" s="2">
        <f t="shared" ca="1" si="393"/>
        <v>1.9332923445062771</v>
      </c>
      <c r="Q465" s="2">
        <f t="shared" ca="1" si="394"/>
        <v>1.9467319193467751</v>
      </c>
      <c r="R465" s="2">
        <f t="shared" ca="1" si="395"/>
        <v>1.9560715557063311</v>
      </c>
      <c r="S465" s="2">
        <f t="shared" ca="1" si="396"/>
        <v>1.9615912667307613</v>
      </c>
      <c r="T465" s="2">
        <f t="shared" ca="1" si="397"/>
        <v>1.9635937569158133</v>
      </c>
      <c r="U465" s="2">
        <f t="shared" ca="1" si="398"/>
        <v>1.9623890054293038</v>
      </c>
      <c r="V465" s="2">
        <f t="shared" ca="1" si="399"/>
        <v>1.9582799150706596</v>
      </c>
      <c r="W465" s="2">
        <f t="shared" ca="1" si="400"/>
        <v>1.9515494628477625</v>
      </c>
      <c r="X465" s="2">
        <f t="shared" ca="1" si="401"/>
        <v>1.9424504355254171</v>
      </c>
      <c r="Y465" s="2">
        <f t="shared" ca="1" si="402"/>
        <v>1.9311992090321493</v>
      </c>
      <c r="Z465" s="2">
        <f t="shared" ca="1" si="403"/>
        <v>1.9179746079690636</v>
      </c>
      <c r="AA465" s="2">
        <f t="shared" ca="1" si="404"/>
        <v>1.902921730284755</v>
      </c>
      <c r="AB465" s="2">
        <f t="shared" ca="1" si="405"/>
        <v>1.886159297151166</v>
      </c>
      <c r="AC465" s="2">
        <f t="shared" ca="1" si="406"/>
        <v>1.8677882504626468</v>
      </c>
      <c r="AD465" s="2">
        <f t="shared" ca="1" si="407"/>
        <v>1.8478993847315039</v>
      </c>
      <c r="AE465" s="2">
        <f t="shared" ca="1" si="408"/>
        <v>1.8265787016768569</v>
      </c>
      <c r="AF465" s="2">
        <f t="shared" ca="1" si="409"/>
        <v>1.8039103709694633</v>
      </c>
      <c r="AG465" s="2">
        <f t="shared" ca="1" si="410"/>
        <v>1.7799780078156742</v>
      </c>
      <c r="AH465" s="2">
        <f t="shared" ca="1" si="411"/>
        <v>1.7548651483119568</v>
      </c>
      <c r="AI465" s="2">
        <f t="shared" ca="1" si="412"/>
        <v>1.7286555326990671</v>
      </c>
      <c r="AJ465" s="2">
        <f t="shared" ca="1" si="413"/>
        <v>1.7014334832745748</v>
      </c>
      <c r="AK465" s="2">
        <f t="shared" ca="1" si="414"/>
        <v>1.6732844789525847</v>
      </c>
      <c r="AL465" s="2">
        <f t="shared" ca="1" si="415"/>
        <v>1.6442959345491361</v>
      </c>
      <c r="AM465" s="2">
        <f t="shared" ca="1" si="416"/>
        <v>1.6145580818834753</v>
      </c>
      <c r="AN465" s="2">
        <f t="shared" ca="1" si="417"/>
        <v>1.5841646782433401</v>
      </c>
      <c r="AO465" s="2">
        <f t="shared" ca="1" si="418"/>
        <v>1.5532130740799617</v>
      </c>
      <c r="AP465" s="2">
        <f t="shared" ca="1" si="419"/>
        <v>1.5218030677877241</v>
      </c>
      <c r="AQ465" s="2">
        <f t="shared" ca="1" si="420"/>
        <v>1.4900341137849893</v>
      </c>
      <c r="AR465" s="2">
        <f t="shared" ca="1" si="421"/>
        <v>1.4580009283446287</v>
      </c>
      <c r="AS465" s="2">
        <f t="shared" ca="1" si="422"/>
        <v>1.4257882709026442</v>
      </c>
      <c r="AT465" s="2">
        <f t="shared" ca="1" si="423"/>
        <v>1.3934663536021694</v>
      </c>
      <c r="AU465" s="2">
        <f t="shared" ca="1" si="424"/>
        <v>1.3610885328382483</v>
      </c>
      <c r="AV465" s="2">
        <f t="shared" ca="1" si="425"/>
        <v>1.3286923593571722</v>
      </c>
      <c r="AW465" s="2">
        <f t="shared" ca="1" si="426"/>
        <v>1.2963035980798834</v>
      </c>
      <c r="AX465" s="2">
        <f t="shared" ca="1" si="427"/>
        <v>1.2639405722189692</v>
      </c>
      <c r="AY465" s="2">
        <f t="shared" ca="1" si="428"/>
        <v>1.2316142573067528</v>
      </c>
      <c r="AZ465" s="2">
        <f t="shared" ca="1" si="377"/>
        <v>1.1993218442327929</v>
      </c>
      <c r="BC465" s="2">
        <f t="shared" ca="1" si="429"/>
        <v>-0.22513781789130061</v>
      </c>
      <c r="BD465" s="2">
        <f t="shared" ca="1" si="429"/>
        <v>-0.33609190094792663</v>
      </c>
      <c r="BE465" s="2">
        <f t="shared" ca="1" si="429"/>
        <v>-1.6412261963871799E-4</v>
      </c>
    </row>
    <row r="466" spans="1:57" x14ac:dyDescent="0.3">
      <c r="A466" s="2">
        <f t="shared" si="378"/>
        <v>4.5399999999999476</v>
      </c>
      <c r="B466" s="2">
        <f t="shared" ca="1" si="379"/>
        <v>1.2876178195621464</v>
      </c>
      <c r="C466" s="2">
        <f t="shared" ca="1" si="380"/>
        <v>1.35832703713339</v>
      </c>
      <c r="D466" s="2">
        <f t="shared" ca="1" si="381"/>
        <v>1.4263658484955795</v>
      </c>
      <c r="E466" s="2">
        <f t="shared" ca="1" si="382"/>
        <v>1.4912325713548791</v>
      </c>
      <c r="F466" s="2">
        <f t="shared" ca="1" si="383"/>
        <v>1.5524907887365889</v>
      </c>
      <c r="G466" s="2">
        <f t="shared" ca="1" si="384"/>
        <v>1.6098982414643519</v>
      </c>
      <c r="H466" s="2">
        <f t="shared" ca="1" si="385"/>
        <v>1.6633269249477642</v>
      </c>
      <c r="I466" s="2">
        <f t="shared" ca="1" si="386"/>
        <v>1.7126631785980184</v>
      </c>
      <c r="J466" s="2">
        <f t="shared" ca="1" si="387"/>
        <v>1.7577663755526376</v>
      </c>
      <c r="K466" s="2">
        <f t="shared" ca="1" si="388"/>
        <v>1.7984776828300406</v>
      </c>
      <c r="L466" s="2">
        <f t="shared" ca="1" si="389"/>
        <v>1.8346502210860391</v>
      </c>
      <c r="M466" s="2">
        <f t="shared" ca="1" si="390"/>
        <v>1.8661805921611125</v>
      </c>
      <c r="N466" s="2">
        <f t="shared" ca="1" si="391"/>
        <v>1.8930318504219117</v>
      </c>
      <c r="O466" s="2">
        <f t="shared" ca="1" si="392"/>
        <v>1.9152446631494844</v>
      </c>
      <c r="P466" s="2">
        <f t="shared" ca="1" si="393"/>
        <v>1.9329372034712011</v>
      </c>
      <c r="Q466" s="2">
        <f t="shared" ca="1" si="394"/>
        <v>1.946296385264964</v>
      </c>
      <c r="R466" s="2">
        <f t="shared" ca="1" si="395"/>
        <v>1.9555638549419327</v>
      </c>
      <c r="S466" s="2">
        <f t="shared" ca="1" si="396"/>
        <v>1.9610198526622113</v>
      </c>
      <c r="T466" s="2">
        <f t="shared" ca="1" si="397"/>
        <v>1.9629670020437815</v>
      </c>
      <c r="U466" s="2">
        <f t="shared" ca="1" si="398"/>
        <v>1.961714914799513</v>
      </c>
      <c r="V466" s="2">
        <f t="shared" ca="1" si="399"/>
        <v>1.9575658697122327</v>
      </c>
      <c r="W466" s="2">
        <f t="shared" ca="1" si="400"/>
        <v>1.9508020148774807</v>
      </c>
      <c r="X466" s="2">
        <f t="shared" ca="1" si="401"/>
        <v>1.9416751840811532</v>
      </c>
      <c r="Y466" s="2">
        <f t="shared" ca="1" si="402"/>
        <v>1.9304007777481091</v>
      </c>
      <c r="Z466" s="2">
        <f t="shared" ca="1" si="403"/>
        <v>1.9171567216841165</v>
      </c>
      <c r="AA466" s="2">
        <f t="shared" ca="1" si="404"/>
        <v>1.9020873621767813</v>
      </c>
      <c r="AB466" s="2">
        <f t="shared" ca="1" si="405"/>
        <v>1.8853108407403321</v>
      </c>
      <c r="AC466" s="2">
        <f t="shared" ca="1" si="406"/>
        <v>1.8669276722157719</v>
      </c>
      <c r="AD466" s="2">
        <f t="shared" ca="1" si="407"/>
        <v>1.8470283310323918</v>
      </c>
      <c r="AE466" s="2">
        <f t="shared" ca="1" si="408"/>
        <v>1.8256985578330103</v>
      </c>
      <c r="AF466" s="2">
        <f t="shared" ca="1" si="409"/>
        <v>1.80302228647225</v>
      </c>
      <c r="AG466" s="2">
        <f t="shared" ca="1" si="410"/>
        <v>1.7790829054782071</v>
      </c>
      <c r="AH466" s="2">
        <f t="shared" ca="1" si="411"/>
        <v>1.7539637294951422</v>
      </c>
      <c r="AI466" s="2">
        <f t="shared" ca="1" si="412"/>
        <v>1.7277482843711001</v>
      </c>
      <c r="AJ466" s="2">
        <f t="shared" ca="1" si="413"/>
        <v>1.7005206889559967</v>
      </c>
      <c r="AK466" s="2">
        <f t="shared" ca="1" si="414"/>
        <v>1.6723662337230465</v>
      </c>
      <c r="AL466" s="2">
        <f t="shared" ca="1" si="415"/>
        <v>1.6433721620744799</v>
      </c>
      <c r="AM466" s="2">
        <f t="shared" ca="1" si="416"/>
        <v>1.6136285479931358</v>
      </c>
      <c r="AN466" s="2">
        <f t="shared" ca="1" si="417"/>
        <v>1.5832289917166606</v>
      </c>
      <c r="AO466" s="2">
        <f t="shared" ca="1" si="418"/>
        <v>1.5522706632220282</v>
      </c>
      <c r="AP466" s="2">
        <f t="shared" ca="1" si="419"/>
        <v>1.520853124144798</v>
      </c>
      <c r="AQ466" s="2">
        <f t="shared" ca="1" si="420"/>
        <v>1.4890755039164816</v>
      </c>
      <c r="AR466" s="2">
        <f t="shared" ca="1" si="421"/>
        <v>1.4570320892364028</v>
      </c>
      <c r="AS466" s="2">
        <f t="shared" ca="1" si="422"/>
        <v>1.4248071181092365</v>
      </c>
      <c r="AT466" s="2">
        <f t="shared" ca="1" si="423"/>
        <v>1.3924702352279159</v>
      </c>
      <c r="AU466" s="2">
        <f t="shared" ca="1" si="424"/>
        <v>1.3600742509253116</v>
      </c>
      <c r="AV466" s="2">
        <f t="shared" ca="1" si="425"/>
        <v>1.3276562509430068</v>
      </c>
      <c r="AW466" s="2">
        <f t="shared" ca="1" si="426"/>
        <v>1.295241623056913</v>
      </c>
      <c r="AX466" s="2">
        <f t="shared" ca="1" si="427"/>
        <v>1.2628483165524471</v>
      </c>
      <c r="AY466" s="2">
        <f t="shared" ca="1" si="428"/>
        <v>1.2304868060386198</v>
      </c>
      <c r="AZ466" s="2">
        <f t="shared" ca="1" si="377"/>
        <v>1.1981534375169851</v>
      </c>
      <c r="BC466" s="2">
        <f t="shared" ca="1" si="429"/>
        <v>-0.70821232760597486</v>
      </c>
      <c r="BD466" s="2">
        <f t="shared" ca="1" si="429"/>
        <v>-0.43351252717591038</v>
      </c>
      <c r="BE466" s="2">
        <f t="shared" ca="1" si="429"/>
        <v>0.92135771260161814</v>
      </c>
    </row>
    <row r="467" spans="1:57" x14ac:dyDescent="0.3">
      <c r="A467" s="2">
        <f t="shared" si="378"/>
        <v>4.5499999999999474</v>
      </c>
      <c r="B467" s="2">
        <f t="shared" ca="1" si="379"/>
        <v>1.2888203234529496</v>
      </c>
      <c r="C467" s="2">
        <f t="shared" ca="1" si="380"/>
        <v>1.3594334106742252</v>
      </c>
      <c r="D467" s="2">
        <f t="shared" ca="1" si="381"/>
        <v>1.4273677006927064</v>
      </c>
      <c r="E467" s="2">
        <f t="shared" ca="1" si="382"/>
        <v>1.4921227820727307</v>
      </c>
      <c r="F467" s="2">
        <f t="shared" ca="1" si="383"/>
        <v>1.5532660837192949</v>
      </c>
      <c r="G467" s="2">
        <f t="shared" ca="1" si="384"/>
        <v>1.6105575919452999</v>
      </c>
      <c r="H467" s="2">
        <f t="shared" ca="1" si="385"/>
        <v>1.6638695475633791</v>
      </c>
      <c r="I467" s="2">
        <f t="shared" ca="1" si="386"/>
        <v>1.7130877077113904</v>
      </c>
      <c r="J467" s="2">
        <f t="shared" ca="1" si="387"/>
        <v>1.7580710373436681</v>
      </c>
      <c r="K467" s="2">
        <f t="shared" ca="1" si="388"/>
        <v>1.7986608976920282</v>
      </c>
      <c r="L467" s="2">
        <f t="shared" ca="1" si="389"/>
        <v>1.8347112336512035</v>
      </c>
      <c r="M467" s="2">
        <f t="shared" ca="1" si="390"/>
        <v>1.8661199304360747</v>
      </c>
      <c r="N467" s="2">
        <f t="shared" ca="1" si="391"/>
        <v>1.8928515489013711</v>
      </c>
      <c r="O467" s="2">
        <f t="shared" ca="1" si="392"/>
        <v>1.9149482607434483</v>
      </c>
      <c r="P467" s="2">
        <f t="shared" ca="1" si="393"/>
        <v>1.9325295684019967</v>
      </c>
      <c r="Q467" s="2">
        <f t="shared" ca="1" si="394"/>
        <v>1.9457834352020451</v>
      </c>
      <c r="R467" s="2">
        <f t="shared" ca="1" si="395"/>
        <v>1.9549522345976946</v>
      </c>
      <c r="S467" s="2">
        <f t="shared" ca="1" si="396"/>
        <v>1.9603166100043741</v>
      </c>
      <c r="T467" s="2">
        <f t="shared" ca="1" si="397"/>
        <v>1.9621792808296354</v>
      </c>
      <c r="U467" s="2">
        <f t="shared" ca="1" si="398"/>
        <v>1.9608496685990471</v>
      </c>
      <c r="V467" s="2">
        <f t="shared" ca="1" si="399"/>
        <v>1.9566296063797994</v>
      </c>
      <c r="W467" s="2">
        <f t="shared" ca="1" si="400"/>
        <v>1.9498005932726397</v>
      </c>
      <c r="X467" s="2">
        <f t="shared" ca="1" si="401"/>
        <v>1.940613692032938</v>
      </c>
      <c r="Y467" s="2">
        <f t="shared" ca="1" si="402"/>
        <v>1.9292835115149327</v>
      </c>
      <c r="Z467" s="2">
        <f t="shared" ca="1" si="403"/>
        <v>1.9159872640706204</v>
      </c>
      <c r="AA467" s="2">
        <f t="shared" ca="1" si="404"/>
        <v>1.9008687301655631</v>
      </c>
      <c r="AB467" s="2">
        <f t="shared" ca="1" si="405"/>
        <v>1.884045657107241</v>
      </c>
      <c r="AC467" s="2">
        <f t="shared" ca="1" si="406"/>
        <v>1.8656183172215965</v>
      </c>
      <c r="AD467" s="2">
        <f t="shared" ca="1" si="407"/>
        <v>1.8456770484339173</v>
      </c>
      <c r="AE467" s="2">
        <f t="shared" ca="1" si="408"/>
        <v>1.8243075132148041</v>
      </c>
      <c r="AF467" s="2">
        <f t="shared" ca="1" si="409"/>
        <v>1.8015935921843798</v>
      </c>
      <c r="AG467" s="2">
        <f t="shared" ca="1" si="410"/>
        <v>1.7776186296958862</v>
      </c>
      <c r="AH467" s="2">
        <f t="shared" ca="1" si="411"/>
        <v>1.7524659014814465</v>
      </c>
      <c r="AI467" s="2">
        <f t="shared" ca="1" si="412"/>
        <v>1.7262189016141736</v>
      </c>
      <c r="AJ467" s="2">
        <f t="shared" ca="1" si="413"/>
        <v>1.698961728195344</v>
      </c>
      <c r="AK467" s="2">
        <f t="shared" ca="1" si="414"/>
        <v>1.6707796659967025</v>
      </c>
      <c r="AL467" s="2">
        <f t="shared" ca="1" si="415"/>
        <v>1.6417599696770973</v>
      </c>
      <c r="AM467" s="2">
        <f t="shared" ca="1" si="416"/>
        <v>1.6119927377975656</v>
      </c>
      <c r="AN467" s="2">
        <f t="shared" ca="1" si="417"/>
        <v>1.5815715954760572</v>
      </c>
      <c r="AO467" s="2">
        <f t="shared" ca="1" si="418"/>
        <v>1.5505937134884771</v>
      </c>
      <c r="AP467" s="2">
        <f t="shared" ca="1" si="419"/>
        <v>1.5191585973458774</v>
      </c>
      <c r="AQ467" s="2">
        <f t="shared" ca="1" si="420"/>
        <v>1.4873652318000647</v>
      </c>
      <c r="AR467" s="2">
        <f t="shared" ca="1" si="421"/>
        <v>1.4553076545385393</v>
      </c>
      <c r="AS467" s="2">
        <f t="shared" ca="1" si="422"/>
        <v>1.4230697636131493</v>
      </c>
      <c r="AT467" s="2">
        <f t="shared" ca="1" si="423"/>
        <v>1.3907208190932676</v>
      </c>
      <c r="AU467" s="2">
        <f t="shared" ca="1" si="424"/>
        <v>1.3583132692696192</v>
      </c>
      <c r="AV467" s="2">
        <f t="shared" ca="1" si="425"/>
        <v>1.3258839190351517</v>
      </c>
      <c r="AW467" s="2">
        <f t="shared" ca="1" si="426"/>
        <v>1.2934579614839823</v>
      </c>
      <c r="AX467" s="2">
        <f t="shared" ca="1" si="427"/>
        <v>1.261053151833313</v>
      </c>
      <c r="AY467" s="2">
        <f t="shared" ca="1" si="428"/>
        <v>1.2286796392884276</v>
      </c>
      <c r="AZ467" s="2">
        <f t="shared" ca="1" si="377"/>
        <v>1.1963332394564348</v>
      </c>
      <c r="BC467" s="2">
        <f t="shared" ca="1" si="429"/>
        <v>-1.233391396222725</v>
      </c>
      <c r="BD467" s="2">
        <f t="shared" ca="1" si="429"/>
        <v>1.6734015116398897</v>
      </c>
      <c r="BE467" s="2">
        <f t="shared" ca="1" si="429"/>
        <v>1.3924319308783479</v>
      </c>
    </row>
    <row r="468" spans="1:57" x14ac:dyDescent="0.3">
      <c r="A468" s="2">
        <f t="shared" si="378"/>
        <v>4.5599999999999472</v>
      </c>
      <c r="B468" s="2">
        <f t="shared" ca="1" si="379"/>
        <v>1.2901609115318062</v>
      </c>
      <c r="C468" s="2">
        <f t="shared" ca="1" si="380"/>
        <v>1.3607093885497357</v>
      </c>
      <c r="D468" s="2">
        <f t="shared" ca="1" si="381"/>
        <v>1.4285719920065671</v>
      </c>
      <c r="E468" s="2">
        <f t="shared" ca="1" si="382"/>
        <v>1.4932495464265838</v>
      </c>
      <c r="F468" s="2">
        <f t="shared" ca="1" si="383"/>
        <v>1.5543132081880111</v>
      </c>
      <c r="G468" s="2">
        <f t="shared" ca="1" si="384"/>
        <v>1.6115250826926248</v>
      </c>
      <c r="H468" s="2">
        <f t="shared" ca="1" si="385"/>
        <v>1.6647575532039101</v>
      </c>
      <c r="I468" s="2">
        <f t="shared" ca="1" si="386"/>
        <v>1.7138957116695339</v>
      </c>
      <c r="J468" s="2">
        <f t="shared" ca="1" si="387"/>
        <v>1.7587980405099153</v>
      </c>
      <c r="K468" s="2">
        <f t="shared" ca="1" si="388"/>
        <v>1.7993060213721188</v>
      </c>
      <c r="L468" s="2">
        <f t="shared" ca="1" si="389"/>
        <v>1.8352743461738499</v>
      </c>
      <c r="M468" s="2">
        <f t="shared" ca="1" si="390"/>
        <v>1.8666021015680052</v>
      </c>
      <c r="N468" s="2">
        <f t="shared" ca="1" si="391"/>
        <v>1.8932552684572783</v>
      </c>
      <c r="O468" s="2">
        <f t="shared" ca="1" si="392"/>
        <v>1.9152774330526143</v>
      </c>
      <c r="P468" s="2">
        <f t="shared" ca="1" si="393"/>
        <v>1.9327893351100613</v>
      </c>
      <c r="Q468" s="2">
        <f t="shared" ca="1" si="394"/>
        <v>1.9459798945550322</v>
      </c>
      <c r="R468" s="2">
        <f t="shared" ca="1" si="395"/>
        <v>1.9550921190101582</v>
      </c>
      <c r="S468" s="2">
        <f t="shared" ca="1" si="396"/>
        <v>1.9604069625982199</v>
      </c>
      <c r="T468" s="2">
        <f t="shared" ca="1" si="397"/>
        <v>1.9622271483981431</v>
      </c>
      <c r="U468" s="2">
        <f t="shared" ca="1" si="398"/>
        <v>1.9608618162389693</v>
      </c>
      <c r="V468" s="2">
        <f t="shared" ca="1" si="399"/>
        <v>1.9566122630080114</v>
      </c>
      <c r="W468" s="2">
        <f t="shared" ca="1" si="400"/>
        <v>1.9497592499718497</v>
      </c>
      <c r="X468" s="2">
        <f t="shared" ca="1" si="401"/>
        <v>1.940552982045868</v>
      </c>
      <c r="Y468" s="2">
        <f t="shared" ca="1" si="402"/>
        <v>1.9292071916773625</v>
      </c>
      <c r="Z468" s="2">
        <f t="shared" ca="1" si="403"/>
        <v>1.9158982943185343</v>
      </c>
      <c r="AA468" s="2">
        <f t="shared" ca="1" si="404"/>
        <v>1.9007694216465487</v>
      </c>
      <c r="AB468" s="2">
        <f t="shared" ca="1" si="405"/>
        <v>1.8839378433973131</v>
      </c>
      <c r="AC468" s="2">
        <f t="shared" ca="1" si="406"/>
        <v>1.8655035051032707</v>
      </c>
      <c r="AD468" s="2">
        <f t="shared" ca="1" si="407"/>
        <v>1.8455565229536839</v>
      </c>
      <c r="AE468" s="2">
        <f t="shared" ca="1" si="408"/>
        <v>1.8241823953470304</v>
      </c>
      <c r="AF468" s="2">
        <f t="shared" ca="1" si="409"/>
        <v>1.8014648634514689</v>
      </c>
      <c r="AG468" s="2">
        <f t="shared" ca="1" si="410"/>
        <v>1.7774871411519819</v>
      </c>
      <c r="AH468" s="2">
        <f t="shared" ca="1" si="411"/>
        <v>1.7523323790126402</v>
      </c>
      <c r="AI468" s="2">
        <f t="shared" ca="1" si="412"/>
        <v>1.7260839531534926</v>
      </c>
      <c r="AJ468" s="2">
        <f t="shared" ca="1" si="413"/>
        <v>1.698825854829461</v>
      </c>
      <c r="AK468" s="2">
        <f t="shared" ca="1" si="414"/>
        <v>1.6706432770513233</v>
      </c>
      <c r="AL468" s="2">
        <f t="shared" ca="1" si="415"/>
        <v>1.6416233996023191</v>
      </c>
      <c r="AM468" s="2">
        <f t="shared" ca="1" si="416"/>
        <v>1.6118562592290662</v>
      </c>
      <c r="AN468" s="2">
        <f t="shared" ca="1" si="417"/>
        <v>1.581435419049533</v>
      </c>
      <c r="AO468" s="2">
        <f t="shared" ca="1" si="418"/>
        <v>1.5504579631014275</v>
      </c>
      <c r="AP468" s="2">
        <f t="shared" ca="1" si="419"/>
        <v>1.5190232526015319</v>
      </c>
      <c r="AQ468" s="2">
        <f t="shared" ca="1" si="420"/>
        <v>1.4872300391366475</v>
      </c>
      <c r="AR468" s="2">
        <f t="shared" ca="1" si="421"/>
        <v>1.4551720231649714</v>
      </c>
      <c r="AS468" s="2">
        <f t="shared" ca="1" si="422"/>
        <v>1.4229326754934524</v>
      </c>
      <c r="AT468" s="2">
        <f t="shared" ca="1" si="423"/>
        <v>1.3905807856208723</v>
      </c>
      <c r="AU468" s="2">
        <f t="shared" ca="1" si="424"/>
        <v>1.3581683550210222</v>
      </c>
      <c r="AV468" s="2">
        <f t="shared" ca="1" si="425"/>
        <v>1.3257318230628923</v>
      </c>
      <c r="AW468" s="2">
        <f t="shared" ca="1" si="426"/>
        <v>1.2932961017724189</v>
      </c>
      <c r="AX468" s="2">
        <f t="shared" ca="1" si="427"/>
        <v>1.2608786632732194</v>
      </c>
      <c r="AY468" s="2">
        <f t="shared" ca="1" si="428"/>
        <v>1.2284892408683783</v>
      </c>
      <c r="AZ468" s="2">
        <f t="shared" ca="1" si="377"/>
        <v>1.1961230645653751</v>
      </c>
      <c r="BC468" s="2">
        <f t="shared" ca="1" si="429"/>
        <v>0.31227724402859902</v>
      </c>
      <c r="BD468" s="2">
        <f t="shared" ca="1" si="429"/>
        <v>-1.5277910655139912</v>
      </c>
      <c r="BE468" s="2">
        <f t="shared" ca="1" si="429"/>
        <v>-0.34892877574222769</v>
      </c>
    </row>
    <row r="469" spans="1:57" x14ac:dyDescent="0.3">
      <c r="A469" s="2">
        <f t="shared" si="378"/>
        <v>4.569999999999947</v>
      </c>
      <c r="B469" s="2">
        <f t="shared" ca="1" si="379"/>
        <v>1.2916239775381309</v>
      </c>
      <c r="C469" s="2">
        <f t="shared" ca="1" si="380"/>
        <v>1.3620647601283036</v>
      </c>
      <c r="D469" s="2">
        <f t="shared" ca="1" si="381"/>
        <v>1.4298149339760318</v>
      </c>
      <c r="E469" s="2">
        <f t="shared" ca="1" si="382"/>
        <v>1.4943765345785165</v>
      </c>
      <c r="F469" s="2">
        <f t="shared" ca="1" si="383"/>
        <v>1.5553243388022302</v>
      </c>
      <c r="G469" s="2">
        <f t="shared" ca="1" si="384"/>
        <v>1.6124224567877699</v>
      </c>
      <c r="H469" s="2">
        <f t="shared" ca="1" si="385"/>
        <v>1.6655433232793562</v>
      </c>
      <c r="I469" s="2">
        <f t="shared" ca="1" si="386"/>
        <v>1.7145712938702977</v>
      </c>
      <c r="J469" s="2">
        <f t="shared" ca="1" si="387"/>
        <v>1.7593643056887869</v>
      </c>
      <c r="K469" s="2">
        <f t="shared" ca="1" si="388"/>
        <v>1.7997638985119977</v>
      </c>
      <c r="L469" s="2">
        <f t="shared" ca="1" si="389"/>
        <v>1.8356254455516146</v>
      </c>
      <c r="M469" s="2">
        <f t="shared" ca="1" si="390"/>
        <v>1.8668491644534553</v>
      </c>
      <c r="N469" s="2">
        <f t="shared" ca="1" si="391"/>
        <v>1.8934023812402163</v>
      </c>
      <c r="O469" s="2">
        <f t="shared" ca="1" si="392"/>
        <v>1.9153300182761734</v>
      </c>
      <c r="P469" s="2">
        <f t="shared" ca="1" si="393"/>
        <v>1.9327539722021188</v>
      </c>
      <c r="Q469" s="2">
        <f t="shared" ca="1" si="394"/>
        <v>1.9458640382779175</v>
      </c>
      <c r="R469" s="2">
        <f t="shared" ca="1" si="395"/>
        <v>1.9549037770082152</v>
      </c>
      <c r="S469" s="2">
        <f t="shared" ca="1" si="396"/>
        <v>1.9601543722651289</v>
      </c>
      <c r="T469" s="2">
        <f t="shared" ca="1" si="397"/>
        <v>1.9619184702743069</v>
      </c>
      <c r="U469" s="2">
        <f t="shared" ca="1" si="398"/>
        <v>1.9605048492613026</v>
      </c>
      <c r="V469" s="2">
        <f t="shared" ca="1" si="399"/>
        <v>1.9562141910831718</v>
      </c>
      <c r="W469" s="2">
        <f t="shared" ca="1" si="400"/>
        <v>1.949326441954917</v>
      </c>
      <c r="X469" s="2">
        <f t="shared" ca="1" si="401"/>
        <v>1.9400908737633027</v>
      </c>
      <c r="Y469" s="2">
        <f t="shared" ca="1" si="402"/>
        <v>1.928720269321532</v>
      </c>
      <c r="Z469" s="2">
        <f t="shared" ca="1" si="403"/>
        <v>1.9153901753269444</v>
      </c>
      <c r="AA469" s="2">
        <f t="shared" ca="1" si="404"/>
        <v>1.9002430032753508</v>
      </c>
      <c r="AB469" s="2">
        <f t="shared" ca="1" si="405"/>
        <v>1.8833954735293528</v>
      </c>
      <c r="AC469" s="2">
        <f t="shared" ca="1" si="406"/>
        <v>1.8649471321117506</v>
      </c>
      <c r="AD469" s="2">
        <f t="shared" ca="1" si="407"/>
        <v>1.8449877998117648</v>
      </c>
      <c r="AE469" s="2">
        <f t="shared" ca="1" si="408"/>
        <v>1.8236027366308596</v>
      </c>
      <c r="AF469" s="2">
        <f t="shared" ca="1" si="409"/>
        <v>1.8008754696476093</v>
      </c>
      <c r="AG469" s="2">
        <f t="shared" ca="1" si="410"/>
        <v>1.7768890075674466</v>
      </c>
      <c r="AH469" s="2">
        <f t="shared" ca="1" si="411"/>
        <v>1.751726301113397</v>
      </c>
      <c r="AI469" s="2">
        <f t="shared" ca="1" si="412"/>
        <v>1.7254705338572842</v>
      </c>
      <c r="AJ469" s="2">
        <f t="shared" ca="1" si="413"/>
        <v>1.6982055156920897</v>
      </c>
      <c r="AK469" s="2">
        <f t="shared" ca="1" si="414"/>
        <v>1.6700162733880375</v>
      </c>
      <c r="AL469" s="2">
        <f t="shared" ca="1" si="415"/>
        <v>1.640989837296688</v>
      </c>
      <c r="AM469" s="2">
        <f t="shared" ca="1" si="416"/>
        <v>1.6112161075292351</v>
      </c>
      <c r="AN469" s="2">
        <f t="shared" ca="1" si="417"/>
        <v>1.5807885098916068</v>
      </c>
      <c r="AO469" s="2">
        <f t="shared" ca="1" si="418"/>
        <v>1.5498039657148983</v>
      </c>
      <c r="AP469" s="2">
        <f t="shared" ca="1" si="419"/>
        <v>1.5183616153269144</v>
      </c>
      <c r="AQ469" s="2">
        <f t="shared" ca="1" si="420"/>
        <v>1.4865599002508696</v>
      </c>
      <c r="AR469" s="2">
        <f t="shared" ca="1" si="421"/>
        <v>1.4544921070980528</v>
      </c>
      <c r="AS469" s="2">
        <f t="shared" ca="1" si="422"/>
        <v>1.4222412037467049</v>
      </c>
      <c r="AT469" s="2">
        <f t="shared" ca="1" si="423"/>
        <v>1.3898754347827966</v>
      </c>
      <c r="AU469" s="2">
        <f t="shared" ca="1" si="424"/>
        <v>1.3574462816717503</v>
      </c>
      <c r="AV469" s="2">
        <f t="shared" ca="1" si="425"/>
        <v>1.3249897451304198</v>
      </c>
      <c r="AW469" s="2">
        <f t="shared" ca="1" si="426"/>
        <v>1.2925303812587583</v>
      </c>
      <c r="AX469" s="2">
        <f t="shared" ca="1" si="427"/>
        <v>1.2600853016133331</v>
      </c>
      <c r="AY469" s="2">
        <f t="shared" ca="1" si="428"/>
        <v>1.227663745383786</v>
      </c>
      <c r="AZ469" s="2">
        <f t="shared" ca="1" si="377"/>
        <v>1.1952603712048875</v>
      </c>
      <c r="BC469" s="2">
        <f t="shared" ca="1" si="429"/>
        <v>-0.25394687078831879</v>
      </c>
      <c r="BD469" s="2">
        <f t="shared" ca="1" si="429"/>
        <v>-0.36373560646666991</v>
      </c>
      <c r="BE469" s="2">
        <f t="shared" ca="1" si="429"/>
        <v>0.85553524965202676</v>
      </c>
    </row>
    <row r="470" spans="1:57" x14ac:dyDescent="0.3">
      <c r="A470" s="2">
        <f t="shared" si="378"/>
        <v>4.5799999999999468</v>
      </c>
      <c r="B470" s="2">
        <f t="shared" ca="1" si="379"/>
        <v>1.2934387903414846</v>
      </c>
      <c r="C470" s="2">
        <f t="shared" ca="1" si="380"/>
        <v>1.3638289986316705</v>
      </c>
      <c r="D470" s="2">
        <f t="shared" ca="1" si="381"/>
        <v>1.4315176226869044</v>
      </c>
      <c r="E470" s="2">
        <f t="shared" ca="1" si="382"/>
        <v>1.4960082069409495</v>
      </c>
      <c r="F470" s="2">
        <f t="shared" ca="1" si="383"/>
        <v>1.5568793662068758</v>
      </c>
      <c r="G470" s="2">
        <f t="shared" ca="1" si="384"/>
        <v>1.6138974260722776</v>
      </c>
      <c r="H470" s="2">
        <f t="shared" ca="1" si="385"/>
        <v>1.6669351067787486</v>
      </c>
      <c r="I470" s="2">
        <f t="shared" ca="1" si="386"/>
        <v>1.7158762811598189</v>
      </c>
      <c r="J470" s="2">
        <f t="shared" ca="1" si="387"/>
        <v>1.7605786028932402</v>
      </c>
      <c r="K470" s="2">
        <f t="shared" ca="1" si="388"/>
        <v>1.8008839321229113</v>
      </c>
      <c r="L470" s="2">
        <f t="shared" ca="1" si="389"/>
        <v>1.836648582121813</v>
      </c>
      <c r="M470" s="2">
        <f t="shared" ca="1" si="390"/>
        <v>1.8677741555845646</v>
      </c>
      <c r="N470" s="2">
        <f t="shared" ca="1" si="391"/>
        <v>1.8942295732478696</v>
      </c>
      <c r="O470" s="2">
        <f t="shared" ca="1" si="392"/>
        <v>1.9160613398173019</v>
      </c>
      <c r="P470" s="2">
        <f t="shared" ca="1" si="393"/>
        <v>1.9333927529607295</v>
      </c>
      <c r="Q470" s="2">
        <f t="shared" ca="1" si="394"/>
        <v>1.9464147265967611</v>
      </c>
      <c r="R470" s="2">
        <f t="shared" ca="1" si="395"/>
        <v>1.9553716174227391</v>
      </c>
      <c r="S470" s="2">
        <f t="shared" ca="1" si="396"/>
        <v>1.9605450827014053</v>
      </c>
      <c r="T470" s="2">
        <f t="shared" ca="1" si="397"/>
        <v>1.9622379358834632</v>
      </c>
      <c r="U470" s="2">
        <f t="shared" ca="1" si="398"/>
        <v>1.9607588382957819</v>
      </c>
      <c r="V470" s="2">
        <f t="shared" ca="1" si="399"/>
        <v>1.9564081025380715</v>
      </c>
      <c r="W470" s="2">
        <f t="shared" ca="1" si="400"/>
        <v>1.9494651071875548</v>
      </c>
      <c r="X470" s="2">
        <f t="shared" ca="1" si="401"/>
        <v>1.940178440543606</v>
      </c>
      <c r="Y470" s="2">
        <f t="shared" ca="1" si="402"/>
        <v>1.9287601871762576</v>
      </c>
      <c r="Z470" s="2">
        <f t="shared" ca="1" si="403"/>
        <v>1.9153852777727967</v>
      </c>
      <c r="AA470" s="2">
        <f t="shared" ca="1" si="404"/>
        <v>1.9001956568371783</v>
      </c>
      <c r="AB470" s="2">
        <f t="shared" ca="1" si="405"/>
        <v>1.8833077481293108</v>
      </c>
      <c r="AC470" s="2">
        <f t="shared" ca="1" si="406"/>
        <v>1.8648209500178812</v>
      </c>
      <c r="AD470" s="2">
        <f t="shared" ca="1" si="407"/>
        <v>1.8448250388054677</v>
      </c>
      <c r="AE470" s="2">
        <f t="shared" ca="1" si="408"/>
        <v>1.8234052863560077</v>
      </c>
      <c r="AF470" s="2">
        <f t="shared" ca="1" si="409"/>
        <v>1.8006452556100301</v>
      </c>
      <c r="AG470" s="2">
        <f t="shared" ca="1" si="410"/>
        <v>1.7766279999735271</v>
      </c>
      <c r="AH470" s="2">
        <f t="shared" ca="1" si="411"/>
        <v>1.7514365202476723</v>
      </c>
      <c r="AI470" s="2">
        <f t="shared" ca="1" si="412"/>
        <v>1.7251540574531297</v>
      </c>
      <c r="AJ470" s="2">
        <f t="shared" ca="1" si="413"/>
        <v>1.6978644901967055</v>
      </c>
      <c r="AK470" s="2">
        <f t="shared" ca="1" si="414"/>
        <v>1.6696529291175868</v>
      </c>
      <c r="AL470" s="2">
        <f t="shared" ca="1" si="415"/>
        <v>1.6406065051649172</v>
      </c>
      <c r="AM470" s="2">
        <f t="shared" ca="1" si="416"/>
        <v>1.6108152315742739</v>
      </c>
      <c r="AN470" s="2">
        <f t="shared" ca="1" si="417"/>
        <v>1.5803726461049905</v>
      </c>
      <c r="AO470" s="2">
        <f t="shared" ca="1" si="418"/>
        <v>1.5493757559912409</v>
      </c>
      <c r="AP470" s="2">
        <f t="shared" ca="1" si="419"/>
        <v>1.5179237286616987</v>
      </c>
      <c r="AQ470" s="2">
        <f t="shared" ca="1" si="420"/>
        <v>1.486114943273664</v>
      </c>
      <c r="AR470" s="2">
        <f t="shared" ca="1" si="421"/>
        <v>1.4540425205832188</v>
      </c>
      <c r="AS470" s="2">
        <f t="shared" ca="1" si="422"/>
        <v>1.421789174473554</v>
      </c>
      <c r="AT470" s="2">
        <f t="shared" ca="1" si="423"/>
        <v>1.3894228548892549</v>
      </c>
      <c r="AU470" s="2">
        <f t="shared" ca="1" si="424"/>
        <v>1.356994774687839</v>
      </c>
      <c r="AV470" s="2">
        <f t="shared" ca="1" si="425"/>
        <v>1.3245407473618851</v>
      </c>
      <c r="AW470" s="2">
        <f t="shared" ca="1" si="426"/>
        <v>1.2920852227658806</v>
      </c>
      <c r="AX470" s="2">
        <f t="shared" ca="1" si="427"/>
        <v>1.259645198991753</v>
      </c>
      <c r="AY470" s="2">
        <f t="shared" ca="1" si="428"/>
        <v>1.2272296693438542</v>
      </c>
      <c r="AZ470" s="2">
        <f t="shared" ca="1" si="377"/>
        <v>1.1948330835660628</v>
      </c>
      <c r="BC470" s="2">
        <f t="shared" ca="1" si="429"/>
        <v>0.43233670490989518</v>
      </c>
      <c r="BD470" s="2">
        <f t="shared" ca="1" si="429"/>
        <v>0.56786365409045558</v>
      </c>
      <c r="BE470" s="2">
        <f t="shared" ca="1" si="429"/>
        <v>0.15440859944310503</v>
      </c>
    </row>
    <row r="471" spans="1:57" x14ac:dyDescent="0.3">
      <c r="A471" s="2">
        <f t="shared" si="378"/>
        <v>4.5899999999999466</v>
      </c>
      <c r="B471" s="2">
        <f t="shared" ca="1" si="379"/>
        <v>1.2938901728586205</v>
      </c>
      <c r="C471" s="2">
        <f t="shared" ca="1" si="380"/>
        <v>1.3642650897153989</v>
      </c>
      <c r="D471" s="2">
        <f t="shared" ca="1" si="381"/>
        <v>1.4319276038798858</v>
      </c>
      <c r="E471" s="2">
        <f t="shared" ca="1" si="382"/>
        <v>1.496382780725191</v>
      </c>
      <c r="F471" s="2">
        <f t="shared" ca="1" si="383"/>
        <v>1.5572130059835736</v>
      </c>
      <c r="G471" s="2">
        <f t="shared" ca="1" si="384"/>
        <v>1.6141867475132168</v>
      </c>
      <c r="H471" s="2">
        <f t="shared" ca="1" si="385"/>
        <v>1.667176961110528</v>
      </c>
      <c r="I471" s="2">
        <f t="shared" ca="1" si="386"/>
        <v>1.7160670062580299</v>
      </c>
      <c r="J471" s="2">
        <f t="shared" ca="1" si="387"/>
        <v>1.7607142306819596</v>
      </c>
      <c r="K471" s="2">
        <f t="shared" ca="1" si="388"/>
        <v>1.8009607927094171</v>
      </c>
      <c r="L471" s="2">
        <f t="shared" ca="1" si="389"/>
        <v>1.8366639199970127</v>
      </c>
      <c r="M471" s="2">
        <f t="shared" ca="1" si="390"/>
        <v>1.8677265699040553</v>
      </c>
      <c r="N471" s="2">
        <f t="shared" ca="1" si="391"/>
        <v>1.8941192230563855</v>
      </c>
      <c r="O471" s="2">
        <f t="shared" ca="1" si="392"/>
        <v>1.9158899282971742</v>
      </c>
      <c r="P471" s="2">
        <f t="shared" ca="1" si="393"/>
        <v>1.933163344096583</v>
      </c>
      <c r="Q471" s="2">
        <f t="shared" ca="1" si="394"/>
        <v>1.9461314620052261</v>
      </c>
      <c r="R471" s="2">
        <f t="shared" ca="1" si="395"/>
        <v>1.9550393938796862</v>
      </c>
      <c r="S471" s="2">
        <f t="shared" ca="1" si="396"/>
        <v>1.9601692296726014</v>
      </c>
      <c r="T471" s="2">
        <f t="shared" ca="1" si="397"/>
        <v>1.96182390979984</v>
      </c>
      <c r="U471" s="2">
        <f t="shared" ca="1" si="398"/>
        <v>1.9603119390649975</v>
      </c>
      <c r="V471" s="2">
        <f t="shared" ca="1" si="399"/>
        <v>1.9559332222654131</v>
      </c>
      <c r="W471" s="2">
        <f t="shared" ca="1" si="400"/>
        <v>1.9489665334441215</v>
      </c>
      <c r="X471" s="2">
        <f t="shared" ca="1" si="401"/>
        <v>1.939659742442575</v>
      </c>
      <c r="Y471" s="2">
        <f t="shared" ca="1" si="402"/>
        <v>1.9282242026548815</v>
      </c>
      <c r="Z471" s="2">
        <f t="shared" ca="1" si="403"/>
        <v>1.9148341971612233</v>
      </c>
      <c r="AA471" s="2">
        <f t="shared" ca="1" si="404"/>
        <v>1.8996311723040675</v>
      </c>
      <c r="AB471" s="2">
        <f t="shared" ca="1" si="405"/>
        <v>1.8827312236421836</v>
      </c>
      <c r="AC471" s="2">
        <f t="shared" ca="1" si="406"/>
        <v>1.8642335693760794</v>
      </c>
      <c r="AD471" s="2">
        <f t="shared" ca="1" si="407"/>
        <v>1.8442279078712565</v>
      </c>
      <c r="AE471" s="2">
        <f t="shared" ca="1" si="408"/>
        <v>1.8227994887566987</v>
      </c>
      <c r="AF471" s="2">
        <f t="shared" ca="1" si="409"/>
        <v>1.8000318764342462</v>
      </c>
      <c r="AG471" s="2">
        <f t="shared" ca="1" si="410"/>
        <v>1.7760081345405856</v>
      </c>
      <c r="AH471" s="2">
        <f t="shared" ca="1" si="411"/>
        <v>1.7508112795250366</v>
      </c>
      <c r="AI471" s="2">
        <f t="shared" ca="1" si="412"/>
        <v>1.7245245755049867</v>
      </c>
      <c r="AJ471" s="2">
        <f t="shared" ca="1" si="413"/>
        <v>1.6972319355267542</v>
      </c>
      <c r="AK471" s="2">
        <f t="shared" ca="1" si="414"/>
        <v>1.6690185198556442</v>
      </c>
      <c r="AL471" s="2">
        <f t="shared" ca="1" si="415"/>
        <v>1.6399715257115051</v>
      </c>
      <c r="AM471" s="2">
        <f t="shared" ca="1" si="416"/>
        <v>1.6101810448534597</v>
      </c>
      <c r="AN471" s="2">
        <f t="shared" ca="1" si="417"/>
        <v>1.5797406918958257</v>
      </c>
      <c r="AO471" s="2">
        <f t="shared" ca="1" si="418"/>
        <v>1.5487475242223956</v>
      </c>
      <c r="AP471" s="2">
        <f t="shared" ca="1" si="419"/>
        <v>1.5173006999959586</v>
      </c>
      <c r="AQ471" s="2">
        <f t="shared" ca="1" si="420"/>
        <v>1.4854984993606997</v>
      </c>
      <c r="AR471" s="2">
        <f t="shared" ca="1" si="421"/>
        <v>1.4534338408772807</v>
      </c>
      <c r="AS471" s="2">
        <f t="shared" ca="1" si="422"/>
        <v>1.4211891490434989</v>
      </c>
      <c r="AT471" s="2">
        <f t="shared" ca="1" si="423"/>
        <v>1.3888320451058083</v>
      </c>
      <c r="AU471" s="2">
        <f t="shared" ca="1" si="424"/>
        <v>1.356413440364078</v>
      </c>
      <c r="AV471" s="2">
        <f t="shared" ca="1" si="425"/>
        <v>1.3239689281287716</v>
      </c>
      <c r="AW471" s="2">
        <f t="shared" ca="1" si="426"/>
        <v>1.2915228172871109</v>
      </c>
      <c r="AX471" s="2">
        <f t="shared" ca="1" si="427"/>
        <v>1.2590919552405544</v>
      </c>
      <c r="AY471" s="2">
        <f t="shared" ca="1" si="428"/>
        <v>1.2266850555706366</v>
      </c>
      <c r="AZ471" s="2">
        <f t="shared" ca="1" si="377"/>
        <v>1.1942963134943554</v>
      </c>
      <c r="BC471" s="2">
        <f t="shared" ca="1" si="429"/>
        <v>-0.42320855193947793</v>
      </c>
      <c r="BD471" s="2">
        <f t="shared" ca="1" si="429"/>
        <v>-1.9895115564971508</v>
      </c>
      <c r="BE471" s="2">
        <f t="shared" ca="1" si="429"/>
        <v>-1.4219520788857398</v>
      </c>
    </row>
    <row r="472" spans="1:57" x14ac:dyDescent="0.3">
      <c r="A472" s="2">
        <f t="shared" si="378"/>
        <v>4.5999999999999464</v>
      </c>
      <c r="B472" s="2">
        <f t="shared" ca="1" si="379"/>
        <v>1.2964870145958161</v>
      </c>
      <c r="C472" s="2">
        <f t="shared" ca="1" si="380"/>
        <v>1.3667281405531826</v>
      </c>
      <c r="D472" s="2">
        <f t="shared" ca="1" si="381"/>
        <v>1.4342524713566984</v>
      </c>
      <c r="E472" s="2">
        <f t="shared" ca="1" si="382"/>
        <v>1.4985664315287428</v>
      </c>
      <c r="F472" s="2">
        <f t="shared" ca="1" si="383"/>
        <v>1.5592559383581164</v>
      </c>
      <c r="G472" s="2">
        <f t="shared" ca="1" si="384"/>
        <v>1.6160913570496018</v>
      </c>
      <c r="H472" s="2">
        <f t="shared" ca="1" si="385"/>
        <v>1.6689456571866284</v>
      </c>
      <c r="I472" s="2">
        <f t="shared" ca="1" si="386"/>
        <v>1.7177014822590269</v>
      </c>
      <c r="J472" s="2">
        <f t="shared" ca="1" si="387"/>
        <v>1.7622156793345392</v>
      </c>
      <c r="K472" s="2">
        <f t="shared" ca="1" si="388"/>
        <v>1.8023305104578005</v>
      </c>
      <c r="L472" s="2">
        <f t="shared" ca="1" si="389"/>
        <v>1.8379039196849969</v>
      </c>
      <c r="M472" s="2">
        <f t="shared" ca="1" si="390"/>
        <v>1.868840016354941</v>
      </c>
      <c r="N472" s="2">
        <f t="shared" ca="1" si="391"/>
        <v>1.8951106338779051</v>
      </c>
      <c r="O472" s="2">
        <f t="shared" ca="1" si="392"/>
        <v>1.9167651547782767</v>
      </c>
      <c r="P472" s="2">
        <f t="shared" ca="1" si="393"/>
        <v>1.9339293858754296</v>
      </c>
      <c r="Q472" s="2">
        <f t="shared" ca="1" si="394"/>
        <v>1.9467961831128544</v>
      </c>
      <c r="R472" s="2">
        <f t="shared" ca="1" si="395"/>
        <v>1.9556112002673116</v>
      </c>
      <c r="S472" s="2">
        <f t="shared" ca="1" si="396"/>
        <v>1.960656747077167</v>
      </c>
      <c r="T472" s="2">
        <f t="shared" ca="1" si="397"/>
        <v>1.9622356784640098</v>
      </c>
      <c r="U472" s="2">
        <f t="shared" ca="1" si="398"/>
        <v>1.9606561308929049</v>
      </c>
      <c r="V472" s="2">
        <f t="shared" ca="1" si="399"/>
        <v>1.9562173906345102</v>
      </c>
      <c r="W472" s="2">
        <f t="shared" ca="1" si="400"/>
        <v>1.9491974181295224</v>
      </c>
      <c r="X472" s="2">
        <f t="shared" ca="1" si="401"/>
        <v>1.9398431577174373</v>
      </c>
      <c r="Y472" s="2">
        <f t="shared" ca="1" si="402"/>
        <v>1.9283650264981398</v>
      </c>
      <c r="Z472" s="2">
        <f t="shared" ca="1" si="403"/>
        <v>1.914936456143945</v>
      </c>
      <c r="AA472" s="2">
        <f t="shared" ca="1" si="404"/>
        <v>1.8996981914453643</v>
      </c>
      <c r="AB472" s="2">
        <f t="shared" ca="1" si="405"/>
        <v>1.8827657959310129</v>
      </c>
      <c r="AC472" s="2">
        <f t="shared" ca="1" si="406"/>
        <v>1.8642381028881667</v>
      </c>
      <c r="AD472" s="2">
        <f t="shared" ca="1" si="407"/>
        <v>1.8442045270696179</v>
      </c>
      <c r="AE472" s="2">
        <f t="shared" ca="1" si="408"/>
        <v>1.8227500895536481</v>
      </c>
      <c r="AF472" s="2">
        <f t="shared" ca="1" si="409"/>
        <v>1.7999581495891208</v>
      </c>
      <c r="AG472" s="2">
        <f t="shared" ca="1" si="410"/>
        <v>1.7759115743620919</v>
      </c>
      <c r="AH472" s="2">
        <f t="shared" ca="1" si="411"/>
        <v>1.7506931893293243</v>
      </c>
      <c r="AI472" s="2">
        <f t="shared" ca="1" si="412"/>
        <v>1.7243860751421094</v>
      </c>
      <c r="AJ472" s="2">
        <f t="shared" ca="1" si="413"/>
        <v>1.697073972800335</v>
      </c>
      <c r="AK472" s="2">
        <f t="shared" ca="1" si="414"/>
        <v>1.6688418857386416</v>
      </c>
      <c r="AL472" s="2">
        <f t="shared" ca="1" si="415"/>
        <v>1.6397768709029636</v>
      </c>
      <c r="AM472" s="2">
        <f t="shared" ca="1" si="416"/>
        <v>1.6099688917529249</v>
      </c>
      <c r="AN472" s="2">
        <f t="shared" ca="1" si="417"/>
        <v>1.5795114324340442</v>
      </c>
      <c r="AO472" s="2">
        <f t="shared" ca="1" si="418"/>
        <v>1.5485013925017479</v>
      </c>
      <c r="AP472" s="2">
        <f t="shared" ca="1" si="419"/>
        <v>1.5170377122683218</v>
      </c>
      <c r="AQ472" s="2">
        <f t="shared" ca="1" si="420"/>
        <v>1.4852183640115142</v>
      </c>
      <c r="AR472" s="2">
        <f t="shared" ca="1" si="421"/>
        <v>1.4531358555630933</v>
      </c>
      <c r="AS472" s="2">
        <f t="shared" ca="1" si="422"/>
        <v>1.4208721144595333</v>
      </c>
      <c r="AT472" s="2">
        <f t="shared" ca="1" si="423"/>
        <v>1.3884942270022911</v>
      </c>
      <c r="AU472" s="2">
        <f t="shared" ca="1" si="424"/>
        <v>1.3560525977714237</v>
      </c>
      <c r="AV472" s="2">
        <f t="shared" ca="1" si="425"/>
        <v>1.3235823946899021</v>
      </c>
      <c r="AW472" s="2">
        <f t="shared" ca="1" si="426"/>
        <v>1.2911075786935433</v>
      </c>
      <c r="AX472" s="2">
        <f t="shared" ca="1" si="427"/>
        <v>1.2586446371230151</v>
      </c>
      <c r="AY472" s="2">
        <f t="shared" ca="1" si="428"/>
        <v>1.2262017975512784</v>
      </c>
      <c r="AZ472" s="2">
        <f t="shared" ca="1" si="377"/>
        <v>1.1937728146948434</v>
      </c>
      <c r="BC472" s="2">
        <f t="shared" ca="1" si="429"/>
        <v>0.68414494338371767</v>
      </c>
      <c r="BD472" s="2">
        <f t="shared" ca="1" si="429"/>
        <v>1.2050677567720607</v>
      </c>
      <c r="BE472" s="2">
        <f t="shared" ca="1" si="429"/>
        <v>1.8913981049402109</v>
      </c>
    </row>
    <row r="473" spans="1:57" x14ac:dyDescent="0.3">
      <c r="A473" s="2">
        <f t="shared" si="378"/>
        <v>4.6099999999999461</v>
      </c>
      <c r="B473" s="2">
        <f t="shared" ca="1" si="379"/>
        <v>1.2973146340927657</v>
      </c>
      <c r="C473" s="2">
        <f t="shared" ca="1" si="380"/>
        <v>1.3674783021804626</v>
      </c>
      <c r="D473" s="2">
        <f t="shared" ca="1" si="381"/>
        <v>1.4349166513744769</v>
      </c>
      <c r="E473" s="2">
        <f t="shared" ca="1" si="382"/>
        <v>1.499137659747966</v>
      </c>
      <c r="F473" s="2">
        <f t="shared" ca="1" si="383"/>
        <v>1.5597308944154376</v>
      </c>
      <c r="G473" s="2">
        <f t="shared" ca="1" si="384"/>
        <v>1.6164687312104458</v>
      </c>
      <c r="H473" s="2">
        <f t="shared" ca="1" si="385"/>
        <v>1.6692242898612113</v>
      </c>
      <c r="I473" s="2">
        <f t="shared" ca="1" si="386"/>
        <v>1.7178796531249203</v>
      </c>
      <c r="J473" s="2">
        <f t="shared" ca="1" si="387"/>
        <v>1.7622913304517049</v>
      </c>
      <c r="K473" s="2">
        <f t="shared" ca="1" si="388"/>
        <v>1.8023018508107391</v>
      </c>
      <c r="L473" s="2">
        <f t="shared" ca="1" si="389"/>
        <v>1.8377700343227477</v>
      </c>
      <c r="M473" s="2">
        <f t="shared" ca="1" si="390"/>
        <v>1.8686012972755093</v>
      </c>
      <c r="N473" s="2">
        <f t="shared" ca="1" si="391"/>
        <v>1.8947689764350275</v>
      </c>
      <c r="O473" s="2">
        <f t="shared" ca="1" si="392"/>
        <v>1.9163239352536294</v>
      </c>
      <c r="P473" s="2">
        <f t="shared" ca="1" si="393"/>
        <v>1.9333932741741391</v>
      </c>
      <c r="Q473" s="2">
        <f t="shared" ca="1" si="394"/>
        <v>1.9461708580368329</v>
      </c>
      <c r="R473" s="2">
        <f t="shared" ca="1" si="395"/>
        <v>1.9549030270493237</v>
      </c>
      <c r="S473" s="2">
        <f t="shared" ca="1" si="396"/>
        <v>1.9598724555834692</v>
      </c>
      <c r="T473" s="2">
        <f t="shared" ca="1" si="397"/>
        <v>1.9613820583630579</v>
      </c>
      <c r="U473" s="2">
        <f t="shared" ca="1" si="398"/>
        <v>1.959739749464225</v>
      </c>
      <c r="V473" s="2">
        <f t="shared" ca="1" si="399"/>
        <v>1.9552443436827978</v>
      </c>
      <c r="W473" s="2">
        <f t="shared" ca="1" si="400"/>
        <v>1.9481731365725063</v>
      </c>
      <c r="X473" s="2">
        <f t="shared" ca="1" si="401"/>
        <v>1.9387722977084085</v>
      </c>
      <c r="Y473" s="2">
        <f t="shared" ca="1" si="402"/>
        <v>1.927251460547257</v>
      </c>
      <c r="Z473" s="2">
        <f t="shared" ca="1" si="403"/>
        <v>1.9137833593039819</v>
      </c>
      <c r="AA473" s="2">
        <f t="shared" ca="1" si="404"/>
        <v>1.8985081915609388</v>
      </c>
      <c r="AB473" s="2">
        <f t="shared" ca="1" si="405"/>
        <v>1.8815411427122903</v>
      </c>
      <c r="AC473" s="2">
        <f t="shared" ca="1" si="406"/>
        <v>1.8629808141114552</v>
      </c>
      <c r="AD473" s="2">
        <f t="shared" ca="1" si="407"/>
        <v>1.8429164889531204</v>
      </c>
      <c r="AE473" s="2">
        <f t="shared" ca="1" si="408"/>
        <v>1.821433111186183</v>
      </c>
      <c r="AF473" s="2">
        <f t="shared" ca="1" si="409"/>
        <v>1.798613986033941</v>
      </c>
      <c r="AG473" s="2">
        <f t="shared" ca="1" si="410"/>
        <v>1.774541935294345</v>
      </c>
      <c r="AH473" s="2">
        <f t="shared" ca="1" si="411"/>
        <v>1.7492997445354932</v>
      </c>
      <c r="AI473" s="2">
        <f t="shared" ca="1" si="412"/>
        <v>1.7229704621243391</v>
      </c>
      <c r="AJ473" s="2">
        <f t="shared" ca="1" si="413"/>
        <v>1.6956378082720187</v>
      </c>
      <c r="AK473" s="2">
        <f t="shared" ca="1" si="414"/>
        <v>1.6673867808670066</v>
      </c>
      <c r="AL473" s="2">
        <f t="shared" ca="1" si="415"/>
        <v>1.6383044477741757</v>
      </c>
      <c r="AM473" s="2">
        <f t="shared" ca="1" si="416"/>
        <v>1.6084807950636282</v>
      </c>
      <c r="AN473" s="2">
        <f t="shared" ca="1" si="417"/>
        <v>1.5780093268182565</v>
      </c>
      <c r="AO473" s="2">
        <f t="shared" ca="1" si="418"/>
        <v>1.546986934518042</v>
      </c>
      <c r="AP473" s="2">
        <f t="shared" ca="1" si="419"/>
        <v>1.5155124897778125</v>
      </c>
      <c r="AQ473" s="2">
        <f t="shared" ca="1" si="420"/>
        <v>1.4836838059049942</v>
      </c>
      <c r="AR473" s="2">
        <f t="shared" ca="1" si="421"/>
        <v>1.4515931292311766</v>
      </c>
      <c r="AS473" s="2">
        <f t="shared" ca="1" si="422"/>
        <v>1.4193220405252007</v>
      </c>
      <c r="AT473" s="2">
        <f t="shared" ca="1" si="423"/>
        <v>1.3869372426613951</v>
      </c>
      <c r="AU473" s="2">
        <f t="shared" ca="1" si="424"/>
        <v>1.3544887860800139</v>
      </c>
      <c r="AV473" s="2">
        <f t="shared" ca="1" si="425"/>
        <v>1.3220115658186213</v>
      </c>
      <c r="AW473" s="2">
        <f t="shared" ca="1" si="426"/>
        <v>1.2895293455728056</v>
      </c>
      <c r="AX473" s="2">
        <f t="shared" ca="1" si="427"/>
        <v>1.2570584010568524</v>
      </c>
      <c r="AY473" s="2">
        <f t="shared" ca="1" si="428"/>
        <v>1.2246066256986738</v>
      </c>
      <c r="AZ473" s="2">
        <f t="shared" ca="1" si="377"/>
        <v>1.1921675794952331</v>
      </c>
      <c r="BC473" s="2">
        <f t="shared" ca="1" si="429"/>
        <v>-1.2309460098135458</v>
      </c>
      <c r="BD473" s="2">
        <f t="shared" ca="1" si="429"/>
        <v>0.54656068412282899</v>
      </c>
      <c r="BE473" s="2">
        <f t="shared" ca="1" si="429"/>
        <v>0.62590581190475802</v>
      </c>
    </row>
    <row r="474" spans="1:57" x14ac:dyDescent="0.3">
      <c r="A474" s="2">
        <f t="shared" si="378"/>
        <v>4.6199999999999459</v>
      </c>
      <c r="B474" s="2">
        <f t="shared" ca="1" si="379"/>
        <v>1.2979308114849248</v>
      </c>
      <c r="C474" s="2">
        <f t="shared" ca="1" si="380"/>
        <v>1.3680387395585158</v>
      </c>
      <c r="D474" s="2">
        <f t="shared" ca="1" si="381"/>
        <v>1.4354123935584553</v>
      </c>
      <c r="E474" s="2">
        <f t="shared" ca="1" si="382"/>
        <v>1.4995613512517534</v>
      </c>
      <c r="F474" s="2">
        <f t="shared" ca="1" si="383"/>
        <v>1.5600788010122615</v>
      </c>
      <c r="G474" s="2">
        <f t="shared" ca="1" si="384"/>
        <v>1.6167390963102013</v>
      </c>
      <c r="H474" s="2">
        <f t="shared" ca="1" si="385"/>
        <v>1.6694154970186119</v>
      </c>
      <c r="I474" s="2">
        <f t="shared" ca="1" si="386"/>
        <v>1.7179895338419118</v>
      </c>
      <c r="J474" s="2">
        <f t="shared" ca="1" si="387"/>
        <v>1.7623173949210416</v>
      </c>
      <c r="K474" s="2">
        <f t="shared" ca="1" si="388"/>
        <v>1.8022418925500896</v>
      </c>
      <c r="L474" s="2">
        <f t="shared" ca="1" si="389"/>
        <v>1.8376227357495836</v>
      </c>
      <c r="M474" s="2">
        <f t="shared" ca="1" si="390"/>
        <v>1.8683666559019796</v>
      </c>
      <c r="N474" s="2">
        <f t="shared" ca="1" si="391"/>
        <v>1.8944484968980322</v>
      </c>
      <c r="O474" s="2">
        <f t="shared" ca="1" si="392"/>
        <v>1.915920603589494</v>
      </c>
      <c r="P474" s="2">
        <f t="shared" ca="1" si="393"/>
        <v>1.9329113685656818</v>
      </c>
      <c r="Q474" s="2">
        <f t="shared" ca="1" si="394"/>
        <v>1.9456156633319146</v>
      </c>
      <c r="R474" s="2">
        <f t="shared" ca="1" si="395"/>
        <v>1.9542805123082865</v>
      </c>
      <c r="S474" s="2">
        <f t="shared" ca="1" si="396"/>
        <v>1.9591889526210964</v>
      </c>
      <c r="T474" s="2">
        <f t="shared" ca="1" si="397"/>
        <v>1.9606439573700856</v>
      </c>
      <c r="U474" s="2">
        <f t="shared" ca="1" si="398"/>
        <v>1.9589532174783173</v>
      </c>
      <c r="V474" s="2">
        <f t="shared" ca="1" si="399"/>
        <v>1.954415076616121</v>
      </c>
      <c r="W474" s="2">
        <f t="shared" ca="1" si="400"/>
        <v>1.9473061674702867</v>
      </c>
      <c r="X474" s="2">
        <f t="shared" ca="1" si="401"/>
        <v>1.9378718888914357</v>
      </c>
      <c r="Y474" s="2">
        <f t="shared" ca="1" si="402"/>
        <v>1.9263210966344797</v>
      </c>
      <c r="Z474" s="2">
        <f t="shared" ca="1" si="403"/>
        <v>1.9128258346795235</v>
      </c>
      <c r="AA474" s="2">
        <f t="shared" ca="1" si="404"/>
        <v>1.8975257609998166</v>
      </c>
      <c r="AB474" s="2">
        <f t="shared" ca="1" si="405"/>
        <v>1.8805356899966579</v>
      </c>
      <c r="AC474" s="2">
        <f t="shared" ca="1" si="406"/>
        <v>1.8619539973146984</v>
      </c>
      <c r="AD474" s="2">
        <f t="shared" ca="1" si="407"/>
        <v>1.84186983989667</v>
      </c>
      <c r="AE474" s="2">
        <f t="shared" ca="1" si="408"/>
        <v>1.8203680892417384</v>
      </c>
      <c r="AF474" s="2">
        <f t="shared" ca="1" si="409"/>
        <v>1.7975320009379598</v>
      </c>
      <c r="AG474" s="2">
        <f t="shared" ca="1" si="410"/>
        <v>1.7734443557227446</v>
      </c>
      <c r="AH474" s="2">
        <f t="shared" ca="1" si="411"/>
        <v>1.7481879036451888</v>
      </c>
      <c r="AI474" s="2">
        <f t="shared" ca="1" si="412"/>
        <v>1.7218456652353948</v>
      </c>
      <c r="AJ474" s="2">
        <f t="shared" ca="1" si="413"/>
        <v>1.6945013444381747</v>
      </c>
      <c r="AK474" s="2">
        <f t="shared" ca="1" si="414"/>
        <v>1.6662399381427146</v>
      </c>
      <c r="AL474" s="2">
        <f t="shared" ca="1" si="415"/>
        <v>1.637148529584233</v>
      </c>
      <c r="AM474" s="2">
        <f t="shared" ca="1" si="416"/>
        <v>1.6073171316074231</v>
      </c>
      <c r="AN474" s="2">
        <f t="shared" ca="1" si="417"/>
        <v>1.5768392718898714</v>
      </c>
      <c r="AO474" s="2">
        <f t="shared" ca="1" si="418"/>
        <v>1.5458118368412492</v>
      </c>
      <c r="AP474" s="2">
        <f t="shared" ca="1" si="419"/>
        <v>1.5143336317910447</v>
      </c>
      <c r="AQ474" s="2">
        <f t="shared" ca="1" si="420"/>
        <v>1.4825023132433406</v>
      </c>
      <c r="AR474" s="2">
        <f t="shared" ca="1" si="421"/>
        <v>1.4504098685417743</v>
      </c>
      <c r="AS474" s="2">
        <f t="shared" ca="1" si="422"/>
        <v>1.4181375351719396</v>
      </c>
      <c r="AT474" s="2">
        <f t="shared" ca="1" si="423"/>
        <v>1.3857516373843588</v>
      </c>
      <c r="AU474" s="2">
        <f t="shared" ca="1" si="424"/>
        <v>1.353301877322147</v>
      </c>
      <c r="AV474" s="2">
        <f t="shared" ca="1" si="425"/>
        <v>1.3208228828679407</v>
      </c>
      <c r="AW474" s="2">
        <f t="shared" ca="1" si="426"/>
        <v>1.2883382244069519</v>
      </c>
      <c r="AX474" s="2">
        <f t="shared" ca="1" si="427"/>
        <v>1.2558639677942864</v>
      </c>
      <c r="AY474" s="2">
        <f t="shared" ca="1" si="428"/>
        <v>1.2234076793188942</v>
      </c>
      <c r="AZ474" s="2">
        <f t="shared" ca="1" si="377"/>
        <v>1.1909627549213682</v>
      </c>
      <c r="BC474" s="2">
        <f t="shared" ca="1" si="429"/>
        <v>-0.9705644162939171</v>
      </c>
      <c r="BD474" s="2">
        <f t="shared" ca="1" si="429"/>
        <v>-0.60777543479975193</v>
      </c>
      <c r="BE474" s="2">
        <f t="shared" ca="1" si="429"/>
        <v>-0.19222832893638753</v>
      </c>
    </row>
    <row r="475" spans="1:57" x14ac:dyDescent="0.3">
      <c r="A475" s="2">
        <f t="shared" si="378"/>
        <v>4.6299999999999457</v>
      </c>
      <c r="B475" s="2">
        <f t="shared" ca="1" si="379"/>
        <v>1.2990083031888306</v>
      </c>
      <c r="C475" s="2">
        <f t="shared" ca="1" si="380"/>
        <v>1.3691240966966725</v>
      </c>
      <c r="D475" s="2">
        <f t="shared" ca="1" si="381"/>
        <v>1.4364905520785247</v>
      </c>
      <c r="E475" s="2">
        <f t="shared" ca="1" si="382"/>
        <v>1.5006191258698827</v>
      </c>
      <c r="F475" s="2">
        <f t="shared" ca="1" si="383"/>
        <v>1.5611068334748108</v>
      </c>
      <c r="G475" s="2">
        <f t="shared" ca="1" si="384"/>
        <v>1.6177302078936842</v>
      </c>
      <c r="H475" s="2">
        <f t="shared" ca="1" si="385"/>
        <v>1.6703628739437315</v>
      </c>
      <c r="I475" s="2">
        <f t="shared" ca="1" si="386"/>
        <v>1.7188860535347972</v>
      </c>
      <c r="J475" s="2">
        <f t="shared" ca="1" si="387"/>
        <v>1.7631558642346357</v>
      </c>
      <c r="K475" s="2">
        <f t="shared" ca="1" si="388"/>
        <v>1.8030156524170702</v>
      </c>
      <c r="L475" s="2">
        <f t="shared" ca="1" si="389"/>
        <v>1.8383262631696518</v>
      </c>
      <c r="M475" s="2">
        <f t="shared" ca="1" si="390"/>
        <v>1.8689959854534379</v>
      </c>
      <c r="N475" s="2">
        <f t="shared" ca="1" si="391"/>
        <v>1.8950014084127502</v>
      </c>
      <c r="O475" s="2">
        <f t="shared" ca="1" si="392"/>
        <v>1.9163965931570313</v>
      </c>
      <c r="P475" s="2">
        <f t="shared" ca="1" si="393"/>
        <v>1.9333114573557841</v>
      </c>
      <c r="Q475" s="2">
        <f t="shared" ca="1" si="394"/>
        <v>1.9459421113736419</v>
      </c>
      <c r="R475" s="2">
        <f t="shared" ca="1" si="395"/>
        <v>1.9545364960573421</v>
      </c>
      <c r="S475" s="2">
        <f t="shared" ca="1" si="396"/>
        <v>1.9593782438433778</v>
      </c>
      <c r="T475" s="2">
        <f t="shared" ca="1" si="397"/>
        <v>1.9607706192201853</v>
      </c>
      <c r="U475" s="2">
        <f t="shared" ca="1" si="398"/>
        <v>1.9590213236416301</v>
      </c>
      <c r="V475" s="2">
        <f t="shared" ca="1" si="399"/>
        <v>1.9544284644610375</v>
      </c>
      <c r="W475" s="2">
        <f t="shared" ca="1" si="400"/>
        <v>1.9472682479844308</v>
      </c>
      <c r="X475" s="2">
        <f t="shared" ca="1" si="401"/>
        <v>1.9377855408417688</v>
      </c>
      <c r="Y475" s="2">
        <f t="shared" ca="1" si="402"/>
        <v>1.9261886614787858</v>
      </c>
      <c r="Z475" s="2">
        <f t="shared" ca="1" si="403"/>
        <v>1.9126492052965982</v>
      </c>
      <c r="AA475" s="2">
        <f t="shared" ca="1" si="404"/>
        <v>1.8973065326749969</v>
      </c>
      <c r="AB475" s="2">
        <f t="shared" ca="1" si="405"/>
        <v>1.8802753285714215</v>
      </c>
      <c r="AC475" s="2">
        <f t="shared" ca="1" si="406"/>
        <v>1.861653983554215</v>
      </c>
      <c r="AD475" s="2">
        <f t="shared" ca="1" si="407"/>
        <v>1.8415317680335215</v>
      </c>
      <c r="AE475" s="2">
        <f t="shared" ca="1" si="408"/>
        <v>1.8199937201583869</v>
      </c>
      <c r="AF475" s="2">
        <f t="shared" ca="1" si="409"/>
        <v>1.7971232846964433</v>
      </c>
      <c r="AG475" s="2">
        <f t="shared" ca="1" si="410"/>
        <v>1.7730034400787138</v>
      </c>
      <c r="AH475" s="2">
        <f t="shared" ca="1" si="411"/>
        <v>1.7477171396322586</v>
      </c>
      <c r="AI475" s="2">
        <f t="shared" ca="1" si="412"/>
        <v>1.7213476149250617</v>
      </c>
      <c r="AJ475" s="2">
        <f t="shared" ca="1" si="413"/>
        <v>1.6939787925842751</v>
      </c>
      <c r="AK475" s="2">
        <f t="shared" ca="1" si="414"/>
        <v>1.665695907470512</v>
      </c>
      <c r="AL475" s="2">
        <f t="shared" ca="1" si="415"/>
        <v>1.6365862970607432</v>
      </c>
      <c r="AM475" s="2">
        <f t="shared" ca="1" si="416"/>
        <v>1.6067402395539794</v>
      </c>
      <c r="AN475" s="2">
        <f t="shared" ca="1" si="417"/>
        <v>1.5762515242925221</v>
      </c>
      <c r="AO475" s="2">
        <f t="shared" ca="1" si="418"/>
        <v>1.5452172700347557</v>
      </c>
      <c r="AP475" s="2">
        <f t="shared" ca="1" si="419"/>
        <v>1.5137364526577914</v>
      </c>
      <c r="AQ475" s="2">
        <f t="shared" ca="1" si="420"/>
        <v>1.4819068084619984</v>
      </c>
      <c r="AR475" s="2">
        <f t="shared" ca="1" si="421"/>
        <v>1.4498203027604799</v>
      </c>
      <c r="AS475" s="2">
        <f t="shared" ca="1" si="422"/>
        <v>1.4175580676920934</v>
      </c>
      <c r="AT475" s="2">
        <f t="shared" ca="1" si="423"/>
        <v>1.3851862881334107</v>
      </c>
      <c r="AU475" s="2">
        <f t="shared" ca="1" si="424"/>
        <v>1.3527545581965752</v>
      </c>
      <c r="AV475" s="2">
        <f t="shared" ca="1" si="425"/>
        <v>1.3202974787295096</v>
      </c>
      <c r="AW475" s="2">
        <f t="shared" ca="1" si="426"/>
        <v>1.287838665119396</v>
      </c>
      <c r="AX475" s="2">
        <f t="shared" ca="1" si="427"/>
        <v>1.2553942096598882</v>
      </c>
      <c r="AY475" s="2">
        <f t="shared" ca="1" si="428"/>
        <v>1.2229715934059477</v>
      </c>
      <c r="AZ475" s="2">
        <f t="shared" ca="1" si="377"/>
        <v>1.1905643174677853</v>
      </c>
      <c r="BC475" s="2">
        <f t="shared" ca="1" si="429"/>
        <v>0.11580782900740516</v>
      </c>
      <c r="BD475" s="2">
        <f t="shared" ca="1" si="429"/>
        <v>-0.22767842596299381</v>
      </c>
      <c r="BE475" s="2">
        <f t="shared" ca="1" si="429"/>
        <v>-1.213547349587019</v>
      </c>
    </row>
    <row r="476" spans="1:57" x14ac:dyDescent="0.3">
      <c r="A476" s="2">
        <f t="shared" si="378"/>
        <v>4.6399999999999455</v>
      </c>
      <c r="B476" s="2">
        <f t="shared" ca="1" si="379"/>
        <v>1.3004417428003758</v>
      </c>
      <c r="C476" s="2">
        <f t="shared" ca="1" si="380"/>
        <v>1.3704661779944136</v>
      </c>
      <c r="D476" s="2">
        <f t="shared" ca="1" si="381"/>
        <v>1.4377361781420945</v>
      </c>
      <c r="E476" s="2">
        <f t="shared" ca="1" si="382"/>
        <v>1.5017647282413009</v>
      </c>
      <c r="F476" s="2">
        <f t="shared" ca="1" si="383"/>
        <v>1.5621522485049768</v>
      </c>
      <c r="G476" s="2">
        <f t="shared" ca="1" si="384"/>
        <v>1.6186770259005985</v>
      </c>
      <c r="H476" s="2">
        <f t="shared" ca="1" si="385"/>
        <v>1.6712126474434763</v>
      </c>
      <c r="I476" s="2">
        <f t="shared" ca="1" si="386"/>
        <v>1.7196396417419761</v>
      </c>
      <c r="J476" s="2">
        <f t="shared" ca="1" si="387"/>
        <v>1.7638136786123919</v>
      </c>
      <c r="K476" s="2">
        <f t="shared" ca="1" si="388"/>
        <v>1.8035782612766946</v>
      </c>
      <c r="L476" s="2">
        <f t="shared" ca="1" si="389"/>
        <v>1.838794990048358</v>
      </c>
      <c r="M476" s="2">
        <f t="shared" ca="1" si="390"/>
        <v>1.8693733259492074</v>
      </c>
      <c r="N476" s="2">
        <f t="shared" ca="1" si="391"/>
        <v>1.8952912135258813</v>
      </c>
      <c r="O476" s="2">
        <f t="shared" ca="1" si="392"/>
        <v>1.9166040370506301</v>
      </c>
      <c r="P476" s="2">
        <f t="shared" ca="1" si="393"/>
        <v>1.9334428442773921</v>
      </c>
      <c r="Q476" s="2">
        <f t="shared" ca="1" si="394"/>
        <v>1.9460045887101294</v>
      </c>
      <c r="R476" s="2">
        <f t="shared" ca="1" si="395"/>
        <v>1.9545377319285606</v>
      </c>
      <c r="S476" s="2">
        <f t="shared" ca="1" si="396"/>
        <v>1.9593261063296108</v>
      </c>
      <c r="T476" s="2">
        <f t="shared" ca="1" si="397"/>
        <v>1.9606728729019209</v>
      </c>
      <c r="U476" s="2">
        <f t="shared" ca="1" si="398"/>
        <v>1.9588853494218696</v>
      </c>
      <c r="V476" s="2">
        <f t="shared" ca="1" si="399"/>
        <v>1.9542610138531706</v>
      </c>
      <c r="W476" s="2">
        <f t="shared" ca="1" si="400"/>
        <v>1.9470752547329495</v>
      </c>
      <c r="X476" s="2">
        <f t="shared" ca="1" si="401"/>
        <v>1.9375720170974002</v>
      </c>
      <c r="Y476" s="2">
        <f t="shared" ca="1" si="402"/>
        <v>1.9259586945863503</v>
      </c>
      <c r="Z476" s="2">
        <f t="shared" ca="1" si="403"/>
        <v>1.912406047770306</v>
      </c>
      <c r="AA476" s="2">
        <f t="shared" ca="1" si="404"/>
        <v>1.897052753527259</v>
      </c>
      <c r="AB476" s="2">
        <f t="shared" ca="1" si="405"/>
        <v>1.880012980986808</v>
      </c>
      <c r="AC476" s="2">
        <f t="shared" ca="1" si="406"/>
        <v>1.8613847483405299</v>
      </c>
      <c r="AD476" s="2">
        <f t="shared" ca="1" si="407"/>
        <v>1.8412570512582971</v>
      </c>
      <c r="AE476" s="2">
        <f t="shared" ca="1" si="408"/>
        <v>1.8197147057182981</v>
      </c>
      <c r="AF476" s="2">
        <f t="shared" ca="1" si="409"/>
        <v>1.7968409565666881</v>
      </c>
      <c r="AG476" s="2">
        <f t="shared" ca="1" si="410"/>
        <v>1.7727185907684579</v>
      </c>
      <c r="AH476" s="2">
        <f t="shared" ca="1" si="411"/>
        <v>1.7474303758124972</v>
      </c>
      <c r="AI476" s="2">
        <f t="shared" ca="1" si="412"/>
        <v>1.7210593652662285</v>
      </c>
      <c r="AJ476" s="2">
        <f t="shared" ca="1" si="413"/>
        <v>1.6936893194735927</v>
      </c>
      <c r="AK476" s="2">
        <f t="shared" ca="1" si="414"/>
        <v>1.6654053223207037</v>
      </c>
      <c r="AL476" s="2">
        <f t="shared" ca="1" si="415"/>
        <v>1.6362945764772043</v>
      </c>
      <c r="AM476" s="2">
        <f t="shared" ca="1" si="416"/>
        <v>1.6064472361512967</v>
      </c>
      <c r="AN476" s="2">
        <f t="shared" ca="1" si="417"/>
        <v>1.5759569624923457</v>
      </c>
      <c r="AO476" s="2">
        <f t="shared" ca="1" si="418"/>
        <v>1.5449207161000942</v>
      </c>
      <c r="AP476" s="2">
        <f t="shared" ca="1" si="419"/>
        <v>1.5134372523129165</v>
      </c>
      <c r="AQ476" s="2">
        <f t="shared" ca="1" si="420"/>
        <v>1.4816039959196001</v>
      </c>
      <c r="AR476" s="2">
        <f t="shared" ca="1" si="421"/>
        <v>1.4495124992650568</v>
      </c>
      <c r="AS476" s="2">
        <f t="shared" ca="1" si="422"/>
        <v>1.4172433991895308</v>
      </c>
      <c r="AT476" s="2">
        <f t="shared" ca="1" si="423"/>
        <v>1.3848623525511712</v>
      </c>
      <c r="AU476" s="2">
        <f t="shared" ca="1" si="424"/>
        <v>1.3524184577797416</v>
      </c>
      <c r="AV476" s="2">
        <f t="shared" ca="1" si="425"/>
        <v>1.3199459008578518</v>
      </c>
      <c r="AW476" s="2">
        <f t="shared" ca="1" si="426"/>
        <v>1.2874679525320536</v>
      </c>
      <c r="AX476" s="2">
        <f t="shared" ca="1" si="427"/>
        <v>1.2550003400297647</v>
      </c>
      <c r="AY476" s="2">
        <f t="shared" ca="1" si="428"/>
        <v>1.2225500737086981</v>
      </c>
      <c r="AZ476" s="2">
        <f t="shared" ca="1" si="377"/>
        <v>1.1901102889491992</v>
      </c>
      <c r="BC476" s="2">
        <f t="shared" ca="1" si="429"/>
        <v>0.12055723932075235</v>
      </c>
      <c r="BD476" s="2">
        <f t="shared" ca="1" si="429"/>
        <v>-1.134127960043374</v>
      </c>
      <c r="BE476" s="2">
        <f t="shared" ca="1" si="429"/>
        <v>0.25502548240771894</v>
      </c>
    </row>
    <row r="477" spans="1:57" x14ac:dyDescent="0.3">
      <c r="A477" s="2">
        <f t="shared" si="378"/>
        <v>4.6499999999999453</v>
      </c>
      <c r="B477" s="2">
        <f t="shared" ca="1" si="379"/>
        <v>1.3006537511900467</v>
      </c>
      <c r="C477" s="2">
        <f t="shared" ca="1" si="380"/>
        <v>1.3706826857458101</v>
      </c>
      <c r="D477" s="2">
        <f t="shared" ca="1" si="381"/>
        <v>1.4379407752255409</v>
      </c>
      <c r="E477" s="2">
        <f t="shared" ca="1" si="382"/>
        <v>1.5019430290554725</v>
      </c>
      <c r="F477" s="2">
        <f t="shared" ca="1" si="383"/>
        <v>1.5622936976796282</v>
      </c>
      <c r="G477" s="2">
        <f t="shared" ca="1" si="384"/>
        <v>1.6187732446362397</v>
      </c>
      <c r="H477" s="2">
        <f t="shared" ca="1" si="385"/>
        <v>1.6712556644677421</v>
      </c>
      <c r="I477" s="2">
        <f t="shared" ca="1" si="386"/>
        <v>1.719621255831058</v>
      </c>
      <c r="J477" s="2">
        <f t="shared" ca="1" si="387"/>
        <v>1.763725711322047</v>
      </c>
      <c r="K477" s="2">
        <f t="shared" ca="1" si="388"/>
        <v>1.8034131614174191</v>
      </c>
      <c r="L477" s="2">
        <f t="shared" ca="1" si="389"/>
        <v>1.8385464284323016</v>
      </c>
      <c r="M477" s="2">
        <f t="shared" ca="1" si="390"/>
        <v>1.8690366075551532</v>
      </c>
      <c r="N477" s="2">
        <f t="shared" ca="1" si="391"/>
        <v>1.8948634565291742</v>
      </c>
      <c r="O477" s="2">
        <f t="shared" ca="1" si="392"/>
        <v>1.9160841373668895</v>
      </c>
      <c r="P477" s="2">
        <f t="shared" ca="1" si="393"/>
        <v>1.932831280606806</v>
      </c>
      <c r="Q477" s="2">
        <f t="shared" ca="1" si="394"/>
        <v>1.9453031348831216</v>
      </c>
      <c r="R477" s="2">
        <f t="shared" ca="1" si="395"/>
        <v>1.9537491345321201</v>
      </c>
      <c r="S477" s="2">
        <f t="shared" ca="1" si="396"/>
        <v>1.9584537642809883</v>
      </c>
      <c r="T477" s="2">
        <f t="shared" ca="1" si="397"/>
        <v>1.9597205344540534</v>
      </c>
      <c r="U477" s="2">
        <f t="shared" ca="1" si="398"/>
        <v>1.9578568326749983</v>
      </c>
      <c r="V477" s="2">
        <f t="shared" ca="1" si="399"/>
        <v>1.9531599621893747</v>
      </c>
      <c r="W477" s="2">
        <f t="shared" ca="1" si="400"/>
        <v>1.9459049501279477</v>
      </c>
      <c r="X477" s="2">
        <f t="shared" ca="1" si="401"/>
        <v>1.9363352783079382</v>
      </c>
      <c r="Y477" s="2">
        <f t="shared" ca="1" si="402"/>
        <v>1.9246578758018076</v>
      </c>
      <c r="Z477" s="2">
        <f t="shared" ca="1" si="403"/>
        <v>1.9110431298150625</v>
      </c>
      <c r="AA477" s="2">
        <f t="shared" ca="1" si="404"/>
        <v>1.8956294955164099</v>
      </c>
      <c r="AB477" s="2">
        <f t="shared" ca="1" si="405"/>
        <v>1.8785310875156633</v>
      </c>
      <c r="AC477" s="2">
        <f t="shared" ca="1" si="406"/>
        <v>1.8598460120193978</v>
      </c>
      <c r="AD477" s="2">
        <f t="shared" ca="1" si="407"/>
        <v>1.8396634494476374</v>
      </c>
      <c r="AE477" s="2">
        <f t="shared" ca="1" si="408"/>
        <v>1.8180684524917352</v>
      </c>
      <c r="AF477" s="2">
        <f t="shared" ca="1" si="409"/>
        <v>1.7951445246845135</v>
      </c>
      <c r="AG477" s="2">
        <f t="shared" ca="1" si="410"/>
        <v>1.770974720076522</v>
      </c>
      <c r="AH477" s="2">
        <f t="shared" ca="1" si="411"/>
        <v>1.7456420789142673</v>
      </c>
      <c r="AI477" s="2">
        <f t="shared" ca="1" si="412"/>
        <v>1.7192299354379916</v>
      </c>
      <c r="AJ477" s="2">
        <f t="shared" ca="1" si="413"/>
        <v>1.6918223424536341</v>
      </c>
      <c r="AK477" s="2">
        <f t="shared" ca="1" si="414"/>
        <v>1.6635046916351874</v>
      </c>
      <c r="AL477" s="2">
        <f t="shared" ca="1" si="415"/>
        <v>1.6343645095003307</v>
      </c>
      <c r="AM477" s="2">
        <f t="shared" ca="1" si="416"/>
        <v>1.6044922846214502</v>
      </c>
      <c r="AN477" s="2">
        <f t="shared" ca="1" si="417"/>
        <v>1.5739820077946953</v>
      </c>
      <c r="AO477" s="2">
        <f t="shared" ca="1" si="418"/>
        <v>1.5429309386525987</v>
      </c>
      <c r="AP477" s="2">
        <f t="shared" ca="1" si="419"/>
        <v>1.5114380686143762</v>
      </c>
      <c r="AQ477" s="2">
        <f t="shared" ca="1" si="420"/>
        <v>1.4796009673671366</v>
      </c>
      <c r="AR477" s="2">
        <f t="shared" ca="1" si="421"/>
        <v>1.4475112310800258</v>
      </c>
      <c r="AS477" s="2">
        <f t="shared" ca="1" si="422"/>
        <v>1.4152494590793134</v>
      </c>
      <c r="AT477" s="2">
        <f t="shared" ca="1" si="423"/>
        <v>1.3828812392904812</v>
      </c>
      <c r="AU477" s="2">
        <f t="shared" ca="1" si="424"/>
        <v>1.350455634516289</v>
      </c>
      <c r="AV477" s="2">
        <f t="shared" ca="1" si="425"/>
        <v>1.3180068757175627</v>
      </c>
      <c r="AW477" s="2">
        <f t="shared" ca="1" si="426"/>
        <v>1.2855583470307452</v>
      </c>
      <c r="AX477" s="2">
        <f t="shared" ca="1" si="427"/>
        <v>1.2531258669434326</v>
      </c>
      <c r="AY477" s="2">
        <f t="shared" ca="1" si="428"/>
        <v>1.2207164356544729</v>
      </c>
      <c r="AZ477" s="2">
        <f t="shared" ca="1" si="377"/>
        <v>1.1883233857430613</v>
      </c>
      <c r="BC477" s="2">
        <f t="shared" ca="1" si="429"/>
        <v>-1.6232480976771795</v>
      </c>
      <c r="BD477" s="2">
        <f t="shared" ca="1" si="429"/>
        <v>1.0820695000715634</v>
      </c>
      <c r="BE477" s="2">
        <f t="shared" ca="1" si="429"/>
        <v>-0.68292955653205833</v>
      </c>
    </row>
    <row r="478" spans="1:57" x14ac:dyDescent="0.3">
      <c r="A478" s="2">
        <f t="shared" si="378"/>
        <v>4.6599999999999451</v>
      </c>
      <c r="B478" s="2">
        <f t="shared" ca="1" si="379"/>
        <v>1.3029281812975713</v>
      </c>
      <c r="C478" s="2">
        <f t="shared" ca="1" si="380"/>
        <v>1.3729249112074948</v>
      </c>
      <c r="D478" s="2">
        <f t="shared" ca="1" si="381"/>
        <v>1.4401374710844805</v>
      </c>
      <c r="E478" s="2">
        <f t="shared" ca="1" si="382"/>
        <v>1.5040828164083744</v>
      </c>
      <c r="F478" s="2">
        <f t="shared" ca="1" si="383"/>
        <v>1.5643688802902798</v>
      </c>
      <c r="G478" s="2">
        <f t="shared" ca="1" si="384"/>
        <v>1.6207781529675178</v>
      </c>
      <c r="H478" s="2">
        <f t="shared" ca="1" si="385"/>
        <v>1.6731849092692852</v>
      </c>
      <c r="I478" s="2">
        <f t="shared" ca="1" si="386"/>
        <v>1.7214691084648881</v>
      </c>
      <c r="J478" s="2">
        <f t="shared" ca="1" si="387"/>
        <v>1.7654863635284632</v>
      </c>
      <c r="K478" s="2">
        <f t="shared" ca="1" si="388"/>
        <v>1.8050813295956043</v>
      </c>
      <c r="L478" s="2">
        <f t="shared" ca="1" si="389"/>
        <v>1.8401179447355993</v>
      </c>
      <c r="M478" s="2">
        <f t="shared" ca="1" si="390"/>
        <v>1.8705088273933461</v>
      </c>
      <c r="N478" s="2">
        <f t="shared" ca="1" si="391"/>
        <v>1.8962354333086886</v>
      </c>
      <c r="O478" s="2">
        <f t="shared" ca="1" si="392"/>
        <v>1.917356583844519</v>
      </c>
      <c r="P478" s="2">
        <f t="shared" ca="1" si="393"/>
        <v>1.9340063720800333</v>
      </c>
      <c r="Q478" s="2">
        <f t="shared" ca="1" si="394"/>
        <v>1.9463842208413995</v>
      </c>
      <c r="R478" s="2">
        <f t="shared" ca="1" si="395"/>
        <v>1.9547404163221476</v>
      </c>
      <c r="S478" s="2">
        <f t="shared" ca="1" si="396"/>
        <v>1.9593599750290422</v>
      </c>
      <c r="T478" s="2">
        <f t="shared" ca="1" si="397"/>
        <v>1.9605466365415352</v>
      </c>
      <c r="U478" s="2">
        <f t="shared" ca="1" si="398"/>
        <v>1.9586077389485133</v>
      </c>
      <c r="V478" s="2">
        <f t="shared" ca="1" si="399"/>
        <v>1.9538402925528082</v>
      </c>
      <c r="W478" s="2">
        <f t="shared" ca="1" si="400"/>
        <v>1.94651884655178</v>
      </c>
      <c r="X478" s="2">
        <f t="shared" ca="1" si="401"/>
        <v>1.936886305025916</v>
      </c>
      <c r="Y478" s="2">
        <f t="shared" ca="1" si="402"/>
        <v>1.9251490198135657</v>
      </c>
      <c r="Z478" s="2">
        <f t="shared" ca="1" si="403"/>
        <v>1.9114768932975583</v>
      </c>
      <c r="AA478" s="2">
        <f t="shared" ca="1" si="404"/>
        <v>1.8960080477903127</v>
      </c>
      <c r="AB478" s="2">
        <f t="shared" ca="1" si="405"/>
        <v>1.8788564317417604</v>
      </c>
      <c r="AC478" s="2">
        <f t="shared" ca="1" si="406"/>
        <v>1.8601201268173848</v>
      </c>
      <c r="AD478" s="2">
        <f t="shared" ca="1" si="407"/>
        <v>1.8398883847358296</v>
      </c>
      <c r="AE478" s="2">
        <f t="shared" ca="1" si="408"/>
        <v>1.8182463808502891</v>
      </c>
      <c r="AF478" s="2">
        <f t="shared" ca="1" si="409"/>
        <v>1.7952777630574384</v>
      </c>
      <c r="AG478" s="2">
        <f t="shared" ca="1" si="410"/>
        <v>1.771065738116034</v>
      </c>
      <c r="AH478" s="2">
        <f t="shared" ca="1" si="411"/>
        <v>1.7456935046977109</v>
      </c>
      <c r="AI478" s="2">
        <f t="shared" ca="1" si="412"/>
        <v>1.719244563460522</v>
      </c>
      <c r="AJ478" s="2">
        <f t="shared" ca="1" si="413"/>
        <v>1.6918031454881295</v>
      </c>
      <c r="AK478" s="2">
        <f t="shared" ca="1" si="414"/>
        <v>1.6634548360728152</v>
      </c>
      <c r="AL478" s="2">
        <f t="shared" ca="1" si="415"/>
        <v>1.6342873712998249</v>
      </c>
      <c r="AM478" s="2">
        <f t="shared" ca="1" si="416"/>
        <v>1.6043914595205879</v>
      </c>
      <c r="AN478" s="2">
        <f t="shared" ca="1" si="417"/>
        <v>1.5738613060749653</v>
      </c>
      <c r="AO478" s="2">
        <f t="shared" ca="1" si="418"/>
        <v>1.5427943538784488</v>
      </c>
      <c r="AP478" s="2">
        <f t="shared" ca="1" si="419"/>
        <v>1.5112897141166521</v>
      </c>
      <c r="AQ478" s="2">
        <f t="shared" ca="1" si="420"/>
        <v>1.4794449848627307</v>
      </c>
      <c r="AR478" s="2">
        <f t="shared" ca="1" si="421"/>
        <v>1.4473516899925072</v>
      </c>
      <c r="AS478" s="2">
        <f t="shared" ca="1" si="422"/>
        <v>1.4150902761991111</v>
      </c>
      <c r="AT478" s="2">
        <f t="shared" ca="1" si="423"/>
        <v>1.3827261486506768</v>
      </c>
      <c r="AU478" s="2">
        <f t="shared" ca="1" si="424"/>
        <v>1.3503082216442717</v>
      </c>
      <c r="AV478" s="2">
        <f t="shared" ca="1" si="425"/>
        <v>1.3178706579963788</v>
      </c>
      <c r="AW478" s="2">
        <f t="shared" ca="1" si="426"/>
        <v>1.2854368402999454</v>
      </c>
      <c r="AX478" s="2">
        <f t="shared" ca="1" si="427"/>
        <v>1.2530225617835726</v>
      </c>
      <c r="AY478" s="2">
        <f t="shared" ca="1" si="428"/>
        <v>1.2206347021436035</v>
      </c>
      <c r="AZ478" s="2">
        <f t="shared" ca="1" si="377"/>
        <v>1.1882665547269953</v>
      </c>
      <c r="BC478" s="2">
        <f t="shared" ca="1" si="429"/>
        <v>1.0692763988893033</v>
      </c>
      <c r="BD478" s="2">
        <f t="shared" ca="1" si="429"/>
        <v>1.2226644389378265</v>
      </c>
      <c r="BE478" s="2">
        <f t="shared" ca="1" si="429"/>
        <v>2.9600187244203546E-2</v>
      </c>
    </row>
    <row r="479" spans="1:57" x14ac:dyDescent="0.3">
      <c r="A479" s="2">
        <f t="shared" si="378"/>
        <v>4.6699999999999449</v>
      </c>
      <c r="B479" s="2">
        <f t="shared" ca="1" si="379"/>
        <v>1.304630227502104</v>
      </c>
      <c r="C479" s="2">
        <f t="shared" ca="1" si="380"/>
        <v>1.3745824091273784</v>
      </c>
      <c r="D479" s="2">
        <f t="shared" ca="1" si="381"/>
        <v>1.4417388109305884</v>
      </c>
      <c r="E479" s="2">
        <f t="shared" ca="1" si="382"/>
        <v>1.5056182997411462</v>
      </c>
      <c r="F479" s="2">
        <f t="shared" ca="1" si="383"/>
        <v>1.5658323887815571</v>
      </c>
      <c r="G479" s="2">
        <f t="shared" ca="1" si="384"/>
        <v>1.6221654906236691</v>
      </c>
      <c r="H479" s="2">
        <f t="shared" ca="1" si="385"/>
        <v>1.674492078553635</v>
      </c>
      <c r="I479" s="2">
        <f t="shared" ca="1" si="386"/>
        <v>1.7226917082121465</v>
      </c>
      <c r="J479" s="2">
        <f t="shared" ca="1" si="387"/>
        <v>1.7666198556009112</v>
      </c>
      <c r="K479" s="2">
        <f t="shared" ca="1" si="388"/>
        <v>1.806121642899996</v>
      </c>
      <c r="L479" s="2">
        <f t="shared" ca="1" si="389"/>
        <v>1.8410620626465781</v>
      </c>
      <c r="M479" s="2">
        <f t="shared" ca="1" si="390"/>
        <v>1.8713551906004813</v>
      </c>
      <c r="N479" s="2">
        <f t="shared" ca="1" si="391"/>
        <v>1.8969841102889504</v>
      </c>
      <c r="O479" s="2">
        <f t="shared" ca="1" si="392"/>
        <v>1.9180092290527346</v>
      </c>
      <c r="P479" s="2">
        <f t="shared" ca="1" si="393"/>
        <v>1.934566027308428</v>
      </c>
      <c r="Q479" s="2">
        <f t="shared" ca="1" si="394"/>
        <v>1.9468550261911561</v>
      </c>
      <c r="R479" s="2">
        <f t="shared" ca="1" si="395"/>
        <v>1.9551272879138257</v>
      </c>
      <c r="S479" s="2">
        <f t="shared" ca="1" si="396"/>
        <v>1.9596682852759726</v>
      </c>
      <c r="T479" s="2">
        <f t="shared" ca="1" si="397"/>
        <v>1.960781912100058</v>
      </c>
      <c r="U479" s="2">
        <f t="shared" ca="1" si="398"/>
        <v>1.9587753826356971</v>
      </c>
      <c r="V479" s="2">
        <f t="shared" ca="1" si="399"/>
        <v>1.9539453411068708</v>
      </c>
      <c r="W479" s="2">
        <f t="shared" ca="1" si="400"/>
        <v>1.9465657873451507</v>
      </c>
      <c r="X479" s="2">
        <f t="shared" ca="1" si="401"/>
        <v>1.9368789782680258</v>
      </c>
      <c r="Y479" s="2">
        <f t="shared" ca="1" si="402"/>
        <v>1.9250906208916456</v>
      </c>
      <c r="Z479" s="2">
        <f t="shared" ca="1" si="403"/>
        <v>1.9113700663791722</v>
      </c>
      <c r="AA479" s="2">
        <f t="shared" ca="1" si="404"/>
        <v>1.895855038084348</v>
      </c>
      <c r="AB479" s="2">
        <f t="shared" ca="1" si="405"/>
        <v>1.8786592516932807</v>
      </c>
      <c r="AC479" s="2">
        <f t="shared" ca="1" si="406"/>
        <v>1.8598806968108397</v>
      </c>
      <c r="AD479" s="2">
        <f t="shared" ca="1" si="407"/>
        <v>1.8396086280452357</v>
      </c>
      <c r="AE479" s="2">
        <f t="shared" ca="1" si="408"/>
        <v>1.8179282744092271</v>
      </c>
      <c r="AF479" s="2">
        <f t="shared" ca="1" si="409"/>
        <v>1.794923358893912</v>
      </c>
      <c r="AG479" s="2">
        <f t="shared" ca="1" si="410"/>
        <v>1.770677171644276</v>
      </c>
      <c r="AH479" s="2">
        <f t="shared" ca="1" si="411"/>
        <v>1.7452730004806176</v>
      </c>
      <c r="AI479" s="2">
        <f t="shared" ca="1" si="412"/>
        <v>1.7187944432796829</v>
      </c>
      <c r="AJ479" s="2">
        <f t="shared" ca="1" si="413"/>
        <v>1.6913258402733504</v>
      </c>
      <c r="AK479" s="2">
        <f t="shared" ca="1" si="414"/>
        <v>1.6629529012548603</v>
      </c>
      <c r="AL479" s="2">
        <f t="shared" ca="1" si="415"/>
        <v>1.6337635026449373</v>
      </c>
      <c r="AM479" s="2">
        <f t="shared" ca="1" si="416"/>
        <v>1.6038485030330305</v>
      </c>
      <c r="AN479" s="2">
        <f t="shared" ca="1" si="417"/>
        <v>1.5733022522411799</v>
      </c>
      <c r="AO479" s="2">
        <f t="shared" ca="1" si="418"/>
        <v>1.5422223057611884</v>
      </c>
      <c r="AP479" s="2">
        <f t="shared" ca="1" si="419"/>
        <v>1.5107078232811433</v>
      </c>
      <c r="AQ479" s="2">
        <f t="shared" ca="1" si="420"/>
        <v>1.4788563598103426</v>
      </c>
      <c r="AR479" s="2">
        <f t="shared" ca="1" si="421"/>
        <v>1.4467592958881725</v>
      </c>
      <c r="AS479" s="2">
        <f t="shared" ca="1" si="422"/>
        <v>1.4144968555358208</v>
      </c>
      <c r="AT479" s="2">
        <f t="shared" ca="1" si="423"/>
        <v>1.3821341924127908</v>
      </c>
      <c r="AU479" s="2">
        <f t="shared" ca="1" si="424"/>
        <v>1.3497200044813673</v>
      </c>
      <c r="AV479" s="2">
        <f t="shared" ca="1" si="425"/>
        <v>1.3172883183093904</v>
      </c>
      <c r="AW479" s="2">
        <f t="shared" ca="1" si="426"/>
        <v>1.2848624450356849</v>
      </c>
      <c r="AX479" s="2">
        <f t="shared" ca="1" si="427"/>
        <v>1.2524580812886694</v>
      </c>
      <c r="AY479" s="2">
        <f t="shared" ca="1" si="428"/>
        <v>1.220081918451271</v>
      </c>
      <c r="AZ479" s="2">
        <f t="shared" ca="1" si="377"/>
        <v>1.1877270753696196</v>
      </c>
      <c r="BC479" s="2">
        <f t="shared" ca="1" si="429"/>
        <v>0.28386501430502609</v>
      </c>
      <c r="BD479" s="2">
        <f t="shared" ca="1" si="429"/>
        <v>0.74957898298398629</v>
      </c>
      <c r="BE479" s="2">
        <f t="shared" ca="1" si="429"/>
        <v>7.6972482108597973E-2</v>
      </c>
    </row>
    <row r="480" spans="1:57" x14ac:dyDescent="0.3">
      <c r="A480" s="2">
        <f t="shared" si="378"/>
        <v>4.6799999999999446</v>
      </c>
      <c r="B480" s="2">
        <f t="shared" ca="1" si="379"/>
        <v>1.3062558887333857</v>
      </c>
      <c r="C480" s="2">
        <f t="shared" ca="1" si="380"/>
        <v>1.3761186476347773</v>
      </c>
      <c r="D480" s="2">
        <f t="shared" ca="1" si="381"/>
        <v>1.4431805234554234</v>
      </c>
      <c r="E480" s="2">
        <f t="shared" ca="1" si="382"/>
        <v>1.5069620582295313</v>
      </c>
      <c r="F480" s="2">
        <f t="shared" ca="1" si="383"/>
        <v>1.5670780426154645</v>
      </c>
      <c r="G480" s="2">
        <f t="shared" ca="1" si="384"/>
        <v>1.623314507522039</v>
      </c>
      <c r="H480" s="2">
        <f t="shared" ca="1" si="385"/>
        <v>1.6755458431306458</v>
      </c>
      <c r="I480" s="2">
        <f t="shared" ca="1" si="386"/>
        <v>1.7236509372664777</v>
      </c>
      <c r="J480" s="2">
        <f t="shared" ca="1" si="387"/>
        <v>1.7674848715191454</v>
      </c>
      <c r="K480" s="2">
        <f t="shared" ca="1" si="388"/>
        <v>1.8068929773416491</v>
      </c>
      <c r="L480" s="2">
        <f t="shared" ca="1" si="389"/>
        <v>1.8417410402759895</v>
      </c>
      <c r="M480" s="2">
        <f t="shared" ca="1" si="390"/>
        <v>1.8719443272863587</v>
      </c>
      <c r="N480" s="2">
        <f t="shared" ca="1" si="391"/>
        <v>1.8974872793312045</v>
      </c>
      <c r="O480" s="2">
        <f t="shared" ca="1" si="392"/>
        <v>1.9184316162363166</v>
      </c>
      <c r="P480" s="2">
        <f t="shared" ca="1" si="393"/>
        <v>1.9349139304551113</v>
      </c>
      <c r="Q480" s="2">
        <f t="shared" ca="1" si="394"/>
        <v>1.9471355654658737</v>
      </c>
      <c r="R480" s="2">
        <f t="shared" ca="1" si="395"/>
        <v>1.9553480835863475</v>
      </c>
      <c r="S480" s="2">
        <f t="shared" ca="1" si="396"/>
        <v>1.9598371383478372</v>
      </c>
      <c r="T480" s="2">
        <f t="shared" ca="1" si="397"/>
        <v>1.9609065027341614</v>
      </c>
      <c r="U480" s="2">
        <f t="shared" ca="1" si="398"/>
        <v>1.9588629927908645</v>
      </c>
      <c r="V480" s="2">
        <f t="shared" ca="1" si="399"/>
        <v>1.9540026134773312</v>
      </c>
      <c r="W480" s="2">
        <f t="shared" ca="1" si="400"/>
        <v>1.946598543783393</v>
      </c>
      <c r="X480" s="2">
        <f t="shared" ca="1" si="401"/>
        <v>1.9368921239903498</v>
      </c>
      <c r="Y480" s="2">
        <f t="shared" ca="1" si="402"/>
        <v>1.9250881486441942</v>
      </c>
      <c r="Z480" s="2">
        <f t="shared" ca="1" si="403"/>
        <v>1.9113551512136349</v>
      </c>
      <c r="AA480" s="2">
        <f t="shared" ca="1" si="404"/>
        <v>1.8958301898976264</v>
      </c>
      <c r="AB480" s="2">
        <f t="shared" ca="1" si="405"/>
        <v>1.8786264809125113</v>
      </c>
      <c r="AC480" s="2">
        <f t="shared" ca="1" si="406"/>
        <v>1.8598416541815403</v>
      </c>
      <c r="AD480" s="2">
        <f t="shared" ca="1" si="407"/>
        <v>1.8395646986978844</v>
      </c>
      <c r="AE480" s="2">
        <f t="shared" ca="1" si="408"/>
        <v>1.8178806280425568</v>
      </c>
      <c r="AF480" s="2">
        <f t="shared" ca="1" si="409"/>
        <v>1.7948729709469069</v>
      </c>
      <c r="AG480" s="2">
        <f t="shared" ca="1" si="410"/>
        <v>1.7706248315373909</v>
      </c>
      <c r="AH480" s="2">
        <f t="shared" ca="1" si="411"/>
        <v>1.7452193174243653</v>
      </c>
      <c r="AI480" s="2">
        <f t="shared" ca="1" si="412"/>
        <v>1.718739854421852</v>
      </c>
      <c r="AJ480" s="2">
        <f t="shared" ca="1" si="413"/>
        <v>1.6912706226969936</v>
      </c>
      <c r="AK480" s="2">
        <f t="shared" ca="1" si="414"/>
        <v>1.6628971873406724</v>
      </c>
      <c r="AL480" s="2">
        <f t="shared" ca="1" si="415"/>
        <v>1.6337072957871352</v>
      </c>
      <c r="AM480" s="2">
        <f t="shared" ca="1" si="416"/>
        <v>1.6037916872287274</v>
      </c>
      <c r="AN480" s="2">
        <f t="shared" ca="1" si="417"/>
        <v>1.5732445858115438</v>
      </c>
      <c r="AO480" s="2">
        <f t="shared" ca="1" si="418"/>
        <v>1.5421633888022144</v>
      </c>
      <c r="AP480" s="2">
        <f t="shared" ca="1" si="419"/>
        <v>1.5106470330399666</v>
      </c>
      <c r="AQ480" s="2">
        <f t="shared" ca="1" si="420"/>
        <v>1.4787927589447816</v>
      </c>
      <c r="AR480" s="2">
        <f t="shared" ca="1" si="421"/>
        <v>1.4466915326128926</v>
      </c>
      <c r="AS480" s="2">
        <f t="shared" ca="1" si="422"/>
        <v>1.4144230852968047</v>
      </c>
      <c r="AT480" s="2">
        <f t="shared" ca="1" si="423"/>
        <v>1.3820520503308598</v>
      </c>
      <c r="AU480" s="2">
        <f t="shared" ca="1" si="424"/>
        <v>1.3496266414242768</v>
      </c>
      <c r="AV480" s="2">
        <f t="shared" ca="1" si="425"/>
        <v>1.317180480672135</v>
      </c>
      <c r="AW480" s="2">
        <f t="shared" ca="1" si="426"/>
        <v>1.2847365377362088</v>
      </c>
      <c r="AX480" s="2">
        <f t="shared" ca="1" si="427"/>
        <v>1.2523101412904629</v>
      </c>
      <c r="AY480" s="2">
        <f t="shared" ca="1" si="428"/>
        <v>1.219907525160653</v>
      </c>
      <c r="AZ480" s="2">
        <f t="shared" ca="1" si="377"/>
        <v>1.1875213355114433</v>
      </c>
      <c r="BC480" s="2">
        <f t="shared" ca="1" si="429"/>
        <v>0.45895026357928881</v>
      </c>
      <c r="BD480" s="2">
        <f t="shared" ca="1" si="429"/>
        <v>-1.2117520849640755</v>
      </c>
      <c r="BE480" s="2">
        <f t="shared" ca="1" si="429"/>
        <v>0.17469176685277077</v>
      </c>
    </row>
    <row r="481" spans="1:57" x14ac:dyDescent="0.3">
      <c r="A481" s="2">
        <f t="shared" si="378"/>
        <v>4.6899999999999444</v>
      </c>
      <c r="B481" s="2">
        <f t="shared" ca="1" si="379"/>
        <v>1.3064159330299723</v>
      </c>
      <c r="C481" s="2">
        <f t="shared" ca="1" si="380"/>
        <v>1.3762908241498644</v>
      </c>
      <c r="D481" s="2">
        <f t="shared" ca="1" si="381"/>
        <v>1.4433485795595902</v>
      </c>
      <c r="E481" s="2">
        <f t="shared" ca="1" si="382"/>
        <v>1.5071118948002848</v>
      </c>
      <c r="F481" s="2">
        <f t="shared" ca="1" si="383"/>
        <v>1.5671992510417025</v>
      </c>
      <c r="G481" s="2">
        <f t="shared" ca="1" si="384"/>
        <v>1.6233987097583038</v>
      </c>
      <c r="H481" s="2">
        <f t="shared" ca="1" si="385"/>
        <v>1.6755850125900138</v>
      </c>
      <c r="I481" s="2">
        <f t="shared" ca="1" si="386"/>
        <v>1.7236368312721055</v>
      </c>
      <c r="J481" s="2">
        <f t="shared" ca="1" si="387"/>
        <v>1.7674093113133043</v>
      </c>
      <c r="K481" s="2">
        <f t="shared" ca="1" si="388"/>
        <v>1.8067484513716927</v>
      </c>
      <c r="L481" s="2">
        <f t="shared" ca="1" si="389"/>
        <v>1.8415212842155957</v>
      </c>
      <c r="M481" s="2">
        <f t="shared" ca="1" si="390"/>
        <v>1.8716447175956221</v>
      </c>
      <c r="N481" s="2">
        <f t="shared" ca="1" si="391"/>
        <v>1.8971049952600103</v>
      </c>
      <c r="O481" s="2">
        <f t="shared" ca="1" si="392"/>
        <v>1.9179655917681369</v>
      </c>
      <c r="P481" s="2">
        <f t="shared" ca="1" si="393"/>
        <v>1.9343646520738778</v>
      </c>
      <c r="Q481" s="2">
        <f t="shared" ca="1" si="394"/>
        <v>1.9465047818114223</v>
      </c>
      <c r="R481" s="2">
        <f t="shared" ca="1" si="395"/>
        <v>1.9546384832734003</v>
      </c>
      <c r="S481" s="2">
        <f t="shared" ca="1" si="396"/>
        <v>1.9590520309489883</v>
      </c>
      <c r="T481" s="2">
        <f t="shared" ca="1" si="397"/>
        <v>1.9600495176935642</v>
      </c>
      <c r="U481" s="2">
        <f t="shared" ca="1" si="398"/>
        <v>1.9579378027849019</v>
      </c>
      <c r="V481" s="2">
        <f t="shared" ca="1" si="399"/>
        <v>1.9530126945437578</v>
      </c>
      <c r="W481" s="2">
        <f t="shared" ca="1" si="400"/>
        <v>1.9455469954598459</v>
      </c>
      <c r="X481" s="2">
        <f t="shared" ca="1" si="401"/>
        <v>1.9357815755191077</v>
      </c>
      <c r="Y481" s="2">
        <f t="shared" ca="1" si="402"/>
        <v>1.9239207649504044</v>
      </c>
      <c r="Z481" s="2">
        <f t="shared" ca="1" si="403"/>
        <v>1.9101327288362953</v>
      </c>
      <c r="AA481" s="2">
        <f t="shared" ca="1" si="404"/>
        <v>1.8945543097921584</v>
      </c>
      <c r="AB481" s="2">
        <f t="shared" ca="1" si="405"/>
        <v>1.8772986736178447</v>
      </c>
      <c r="AC481" s="2">
        <f t="shared" ca="1" si="406"/>
        <v>1.8584635386938295</v>
      </c>
      <c r="AD481" s="2">
        <f t="shared" ca="1" si="407"/>
        <v>1.8381380756594201</v>
      </c>
      <c r="AE481" s="2">
        <f t="shared" ca="1" si="408"/>
        <v>1.8164075293448354</v>
      </c>
      <c r="AF481" s="2">
        <f t="shared" ca="1" si="409"/>
        <v>1.7933556806440119</v>
      </c>
      <c r="AG481" s="2">
        <f t="shared" ca="1" si="410"/>
        <v>1.7690658940385582</v>
      </c>
      <c r="AH481" s="2">
        <f t="shared" ca="1" si="411"/>
        <v>1.7436215433493447</v>
      </c>
      <c r="AI481" s="2">
        <f t="shared" ca="1" si="412"/>
        <v>1.7171063288251394</v>
      </c>
      <c r="AJ481" s="2">
        <f t="shared" ca="1" si="413"/>
        <v>1.6896047171331081</v>
      </c>
      <c r="AK481" s="2">
        <f t="shared" ca="1" si="414"/>
        <v>1.6612025752336028</v>
      </c>
      <c r="AL481" s="2">
        <f t="shared" ca="1" si="415"/>
        <v>1.6319879680236917</v>
      </c>
      <c r="AM481" s="2">
        <f t="shared" ca="1" si="416"/>
        <v>1.6020519614305497</v>
      </c>
      <c r="AN481" s="2">
        <f t="shared" ca="1" si="417"/>
        <v>1.5714890995308533</v>
      </c>
      <c r="AO481" s="2">
        <f t="shared" ca="1" si="418"/>
        <v>1.540397066331096</v>
      </c>
      <c r="AP481" s="2">
        <f t="shared" ca="1" si="419"/>
        <v>1.5088750202443479</v>
      </c>
      <c r="AQ481" s="2">
        <f t="shared" ca="1" si="420"/>
        <v>1.4770203313617074</v>
      </c>
      <c r="AR481" s="2">
        <f t="shared" ca="1" si="421"/>
        <v>1.4449239960272549</v>
      </c>
      <c r="AS481" s="2">
        <f t="shared" ca="1" si="422"/>
        <v>1.4126656984311938</v>
      </c>
      <c r="AT481" s="2">
        <f t="shared" ca="1" si="423"/>
        <v>1.380309998561658</v>
      </c>
      <c r="AU481" s="2">
        <f t="shared" ca="1" si="424"/>
        <v>1.3479050737279166</v>
      </c>
      <c r="AV481" s="2">
        <f t="shared" ca="1" si="425"/>
        <v>1.315484589069714</v>
      </c>
      <c r="AW481" s="2">
        <f t="shared" ca="1" si="426"/>
        <v>1.2830716184997368</v>
      </c>
      <c r="AX481" s="2">
        <f t="shared" ca="1" si="427"/>
        <v>1.2506815672029525</v>
      </c>
      <c r="AY481" s="2">
        <f t="shared" ca="1" si="428"/>
        <v>1.2183206574029699</v>
      </c>
      <c r="AZ481" s="2">
        <f t="shared" ca="1" si="377"/>
        <v>1.1859816161596313</v>
      </c>
      <c r="BC481" s="2">
        <f t="shared" ca="1" si="429"/>
        <v>-1.4230639182518683</v>
      </c>
      <c r="BD481" s="2">
        <f t="shared" ca="1" si="429"/>
        <v>0.48433543553090175</v>
      </c>
      <c r="BE481" s="2">
        <f t="shared" ca="1" si="429"/>
        <v>-1.0561689203785196</v>
      </c>
    </row>
    <row r="482" spans="1:57" x14ac:dyDescent="0.3">
      <c r="A482" s="2">
        <f t="shared" si="378"/>
        <v>4.6999999999999442</v>
      </c>
      <c r="B482" s="2">
        <f t="shared" ca="1" si="379"/>
        <v>1.308976899910554</v>
      </c>
      <c r="C482" s="2">
        <f t="shared" ca="1" si="380"/>
        <v>1.3788505612527506</v>
      </c>
      <c r="D482" s="2">
        <f t="shared" ca="1" si="381"/>
        <v>1.4458904744458951</v>
      </c>
      <c r="E482" s="2">
        <f t="shared" ca="1" si="382"/>
        <v>1.509621548801539</v>
      </c>
      <c r="F482" s="2">
        <f t="shared" ca="1" si="383"/>
        <v>1.569665952325312</v>
      </c>
      <c r="G482" s="2">
        <f t="shared" ca="1" si="384"/>
        <v>1.6258137729985771</v>
      </c>
      <c r="H482" s="2">
        <f t="shared" ca="1" si="385"/>
        <v>1.6779401220922241</v>
      </c>
      <c r="I482" s="2">
        <f t="shared" ca="1" si="386"/>
        <v>1.7259234903751861</v>
      </c>
      <c r="J482" s="2">
        <f t="shared" ca="1" si="387"/>
        <v>1.7696191288644227</v>
      </c>
      <c r="K482" s="2">
        <f t="shared" ca="1" si="388"/>
        <v>1.808873744546923</v>
      </c>
      <c r="L482" s="2">
        <f t="shared" ca="1" si="389"/>
        <v>1.8435556548119385</v>
      </c>
      <c r="M482" s="2">
        <f t="shared" ca="1" si="390"/>
        <v>1.8735834409599614</v>
      </c>
      <c r="N482" s="2">
        <f t="shared" ca="1" si="391"/>
        <v>1.8989451780912958</v>
      </c>
      <c r="O482" s="2">
        <f t="shared" ca="1" si="392"/>
        <v>1.9197061209776434</v>
      </c>
      <c r="P482" s="2">
        <f t="shared" ca="1" si="393"/>
        <v>1.9360059907898479</v>
      </c>
      <c r="Q482" s="2">
        <f t="shared" ca="1" si="394"/>
        <v>1.9480486783977817</v>
      </c>
      <c r="R482" s="2">
        <f t="shared" ca="1" si="395"/>
        <v>1.9560876492120214</v>
      </c>
      <c r="S482" s="2">
        <f t="shared" ca="1" si="396"/>
        <v>1.960409822181288</v>
      </c>
      <c r="T482" s="2">
        <f t="shared" ca="1" si="397"/>
        <v>1.961319634023132</v>
      </c>
      <c r="U482" s="2">
        <f t="shared" ca="1" si="398"/>
        <v>1.9591240119735396</v>
      </c>
      <c r="V482" s="2">
        <f t="shared" ca="1" si="399"/>
        <v>1.954118593640809</v>
      </c>
      <c r="W482" s="2">
        <f t="shared" ca="1" si="400"/>
        <v>1.946575832662031</v>
      </c>
      <c r="X482" s="2">
        <f t="shared" ca="1" si="401"/>
        <v>1.9367361583707534</v>
      </c>
      <c r="Y482" s="2">
        <f t="shared" ca="1" si="402"/>
        <v>1.9248034681207253</v>
      </c>
      <c r="Z482" s="2">
        <f t="shared" ca="1" si="403"/>
        <v>1.9109455911878073</v>
      </c>
      <c r="AA482" s="2">
        <f t="shared" ca="1" si="404"/>
        <v>1.8952991874305432</v>
      </c>
      <c r="AB482" s="2">
        <f t="shared" ca="1" si="405"/>
        <v>1.8779774045331661</v>
      </c>
      <c r="AC482" s="2">
        <f t="shared" ca="1" si="406"/>
        <v>1.8590780807205534</v>
      </c>
      <c r="AD482" s="2">
        <f t="shared" ca="1" si="407"/>
        <v>1.8386905987936104</v>
      </c>
      <c r="AE482" s="2">
        <f t="shared" ca="1" si="408"/>
        <v>1.8169004647734286</v>
      </c>
      <c r="AF482" s="2">
        <f t="shared" ca="1" si="409"/>
        <v>1.7937917414037825</v>
      </c>
      <c r="AG482" s="2">
        <f t="shared" ca="1" si="410"/>
        <v>1.769448083161941</v>
      </c>
      <c r="AH482" s="2">
        <f t="shared" ca="1" si="411"/>
        <v>1.7439531597671722</v>
      </c>
      <c r="AI482" s="2">
        <f t="shared" ca="1" si="412"/>
        <v>1.7173909756676951</v>
      </c>
      <c r="AJ482" s="2">
        <f t="shared" ca="1" si="413"/>
        <v>1.6898463138614874</v>
      </c>
      <c r="AK482" s="2">
        <f t="shared" ca="1" si="414"/>
        <v>1.661405373013638</v>
      </c>
      <c r="AL482" s="2">
        <f t="shared" ca="1" si="415"/>
        <v>1.6321565651928762</v>
      </c>
      <c r="AM482" s="2">
        <f t="shared" ca="1" si="416"/>
        <v>1.6021913124485212</v>
      </c>
      <c r="AN482" s="2">
        <f t="shared" ca="1" si="417"/>
        <v>1.5716045076474163</v>
      </c>
      <c r="AO482" s="2">
        <f t="shared" ca="1" si="418"/>
        <v>1.5404941497559981</v>
      </c>
      <c r="AP482" s="2">
        <f t="shared" ca="1" si="419"/>
        <v>1.5089596464465249</v>
      </c>
      <c r="AQ482" s="2">
        <f t="shared" ca="1" si="420"/>
        <v>1.4770985250161455</v>
      </c>
      <c r="AR482" s="2">
        <f t="shared" ca="1" si="421"/>
        <v>1.445001840033985</v>
      </c>
      <c r="AS482" s="2">
        <f t="shared" ca="1" si="422"/>
        <v>1.4127492576256673</v>
      </c>
      <c r="AT482" s="2">
        <f t="shared" ca="1" si="423"/>
        <v>1.3804052946954419</v>
      </c>
      <c r="AU482" s="2">
        <f t="shared" ca="1" si="424"/>
        <v>1.3480181232649211</v>
      </c>
      <c r="AV482" s="2">
        <f t="shared" ca="1" si="425"/>
        <v>1.3156214822660388</v>
      </c>
      <c r="AW482" s="2">
        <f t="shared" ca="1" si="426"/>
        <v>1.2832385788309952</v>
      </c>
      <c r="AX482" s="2">
        <f t="shared" ca="1" si="427"/>
        <v>1.2508849224168972</v>
      </c>
      <c r="AY482" s="2">
        <f t="shared" ca="1" si="428"/>
        <v>1.218566755018553</v>
      </c>
      <c r="AZ482" s="2">
        <f t="shared" ca="1" si="377"/>
        <v>1.1862768036549585</v>
      </c>
      <c r="BC482" s="2">
        <f t="shared" ca="1" si="429"/>
        <v>1.6016501553738198</v>
      </c>
      <c r="BD482" s="2">
        <f t="shared" ca="1" si="429"/>
        <v>1.7017457894300589</v>
      </c>
      <c r="BE482" s="2">
        <f t="shared" ca="1" si="429"/>
        <v>-0.37600383421453554</v>
      </c>
    </row>
    <row r="483" spans="1:57" x14ac:dyDescent="0.3">
      <c r="A483" s="2">
        <f t="shared" si="378"/>
        <v>4.709999999999944</v>
      </c>
      <c r="B483" s="2">
        <f t="shared" ca="1" si="379"/>
        <v>1.310704554472202</v>
      </c>
      <c r="C483" s="2">
        <f t="shared" ca="1" si="380"/>
        <v>1.3804801943036915</v>
      </c>
      <c r="D483" s="2">
        <f t="shared" ca="1" si="381"/>
        <v>1.4474183082148844</v>
      </c>
      <c r="E483" s="2">
        <f t="shared" ca="1" si="382"/>
        <v>1.5110455223913692</v>
      </c>
      <c r="F483" s="2">
        <f t="shared" ca="1" si="383"/>
        <v>1.5709871321103843</v>
      </c>
      <c r="G483" s="2">
        <f t="shared" ca="1" si="384"/>
        <v>1.6270346923649868</v>
      </c>
      <c r="H483" s="2">
        <f t="shared" ca="1" si="385"/>
        <v>1.6790631466873966</v>
      </c>
      <c r="I483" s="2">
        <f t="shared" ca="1" si="386"/>
        <v>1.726950284252011</v>
      </c>
      <c r="J483" s="2">
        <f t="shared" ca="1" si="387"/>
        <v>1.7705509472827481</v>
      </c>
      <c r="K483" s="2">
        <f t="shared" ca="1" si="388"/>
        <v>1.8097120362636552</v>
      </c>
      <c r="L483" s="2">
        <f t="shared" ca="1" si="389"/>
        <v>1.8443026346258018</v>
      </c>
      <c r="M483" s="2">
        <f t="shared" ca="1" si="390"/>
        <v>1.8742424740179184</v>
      </c>
      <c r="N483" s="2">
        <f t="shared" ca="1" si="391"/>
        <v>1.8995209335118917</v>
      </c>
      <c r="O483" s="2">
        <f t="shared" ca="1" si="392"/>
        <v>1.9202045176541525</v>
      </c>
      <c r="P483" s="2">
        <f t="shared" ca="1" si="393"/>
        <v>1.9364339916551985</v>
      </c>
      <c r="Q483" s="2">
        <f t="shared" ca="1" si="394"/>
        <v>1.948413998820542</v>
      </c>
      <c r="R483" s="2">
        <f t="shared" ca="1" si="395"/>
        <v>1.9563984349478494</v>
      </c>
      <c r="S483" s="2">
        <f t="shared" ca="1" si="396"/>
        <v>1.9606743310757511</v>
      </c>
      <c r="T483" s="2">
        <f t="shared" ca="1" si="397"/>
        <v>1.9615459359082024</v>
      </c>
      <c r="U483" s="2">
        <f t="shared" ca="1" si="398"/>
        <v>1.9593197135082996</v>
      </c>
      <c r="V483" s="2">
        <f t="shared" ca="1" si="399"/>
        <v>1.9542906008513909</v>
      </c>
      <c r="W483" s="2">
        <f t="shared" ca="1" si="400"/>
        <v>1.9467301745282604</v>
      </c>
      <c r="X483" s="2">
        <f t="shared" ca="1" si="401"/>
        <v>1.9368778970179192</v>
      </c>
      <c r="Y483" s="2">
        <f t="shared" ca="1" si="402"/>
        <v>1.924936708382684</v>
      </c>
      <c r="Z483" s="2">
        <f t="shared" ca="1" si="403"/>
        <v>1.9110735787950262</v>
      </c>
      <c r="AA483" s="2">
        <f t="shared" ca="1" si="404"/>
        <v>1.8954244622917908</v>
      </c>
      <c r="AB483" s="2">
        <f t="shared" ca="1" si="405"/>
        <v>1.8781019648431045</v>
      </c>
      <c r="AC483" s="2">
        <f t="shared" ca="1" si="406"/>
        <v>1.8592035200069035</v>
      </c>
      <c r="AD483" s="2">
        <f t="shared" ca="1" si="407"/>
        <v>1.8388181973685871</v>
      </c>
      <c r="AE483" s="2">
        <f t="shared" ca="1" si="408"/>
        <v>1.8170312381956106</v>
      </c>
      <c r="AF483" s="2">
        <f t="shared" ca="1" si="409"/>
        <v>1.7939264608868148</v>
      </c>
      <c r="AG483" s="2">
        <f t="shared" ca="1" si="410"/>
        <v>1.7695872836754951</v>
      </c>
      <c r="AH483" s="2">
        <f t="shared" ca="1" si="411"/>
        <v>1.7440971459876491</v>
      </c>
      <c r="AI483" s="2">
        <f t="shared" ca="1" si="412"/>
        <v>1.7175398303558864</v>
      </c>
      <c r="AJ483" s="2">
        <f t="shared" ca="1" si="413"/>
        <v>1.689999910058787</v>
      </c>
      <c r="AK483" s="2">
        <f t="shared" ca="1" si="414"/>
        <v>1.6615633894178263</v>
      </c>
      <c r="AL483" s="2">
        <f t="shared" ca="1" si="415"/>
        <v>1.6323185014947155</v>
      </c>
      <c r="AM483" s="2">
        <f t="shared" ca="1" si="416"/>
        <v>1.602356497956591</v>
      </c>
      <c r="AN483" s="2">
        <f t="shared" ca="1" si="417"/>
        <v>1.5717720934261692</v>
      </c>
      <c r="AO483" s="2">
        <f t="shared" ca="1" si="418"/>
        <v>1.5406630741581269</v>
      </c>
      <c r="AP483" s="2">
        <f t="shared" ca="1" si="419"/>
        <v>1.5091285688851586</v>
      </c>
      <c r="AQ483" s="2">
        <f t="shared" ca="1" si="420"/>
        <v>1.4772657337731558</v>
      </c>
      <c r="AR483" s="2">
        <f t="shared" ca="1" si="421"/>
        <v>1.4451651537328074</v>
      </c>
      <c r="AS483" s="2">
        <f t="shared" ca="1" si="422"/>
        <v>1.4129059499670824</v>
      </c>
      <c r="AT483" s="2">
        <f t="shared" ca="1" si="423"/>
        <v>1.3805520706945826</v>
      </c>
      <c r="AU483" s="2">
        <f t="shared" ca="1" si="424"/>
        <v>1.3481511578731724</v>
      </c>
      <c r="AV483" s="2">
        <f t="shared" ca="1" si="425"/>
        <v>1.315736499057832</v>
      </c>
      <c r="AW483" s="2">
        <f t="shared" ca="1" si="426"/>
        <v>1.2833309076636408</v>
      </c>
      <c r="AX483" s="2">
        <f t="shared" ca="1" si="427"/>
        <v>1.2509494693721366</v>
      </c>
      <c r="AY483" s="2">
        <f t="shared" ca="1" si="428"/>
        <v>1.2185979191953988</v>
      </c>
      <c r="AZ483" s="2">
        <f t="shared" ca="1" si="377"/>
        <v>1.186268330805142</v>
      </c>
      <c r="BC483" s="2">
        <f t="shared" ca="1" si="429"/>
        <v>0.68010229067972539</v>
      </c>
      <c r="BD483" s="2">
        <f t="shared" ca="1" si="429"/>
        <v>-1.6098886319447328</v>
      </c>
      <c r="BE483" s="2">
        <f t="shared" ca="1" si="429"/>
        <v>0.17229905613858065</v>
      </c>
    </row>
    <row r="484" spans="1:57" x14ac:dyDescent="0.3">
      <c r="A484" s="2">
        <f t="shared" si="378"/>
        <v>4.7199999999999438</v>
      </c>
      <c r="B484" s="2">
        <f t="shared" ca="1" si="379"/>
        <v>1.312253765335571</v>
      </c>
      <c r="C484" s="2">
        <f t="shared" ca="1" si="380"/>
        <v>1.3819576717169437</v>
      </c>
      <c r="D484" s="2">
        <f t="shared" ca="1" si="381"/>
        <v>1.4488163898197626</v>
      </c>
      <c r="E484" s="2">
        <f t="shared" ca="1" si="382"/>
        <v>1.5123584547550211</v>
      </c>
      <c r="F484" s="2">
        <f t="shared" ca="1" si="383"/>
        <v>1.5722124197097829</v>
      </c>
      <c r="G484" s="2">
        <f t="shared" ca="1" si="384"/>
        <v>1.6281714378372079</v>
      </c>
      <c r="H484" s="2">
        <f t="shared" ca="1" si="385"/>
        <v>1.6801104380971459</v>
      </c>
      <c r="I484" s="2">
        <f t="shared" ca="1" si="386"/>
        <v>1.7279066777689027</v>
      </c>
      <c r="J484" s="2">
        <f t="shared" ca="1" si="387"/>
        <v>1.7714147661725728</v>
      </c>
      <c r="K484" s="2">
        <f t="shared" ca="1" si="388"/>
        <v>1.8104819725835739</v>
      </c>
      <c r="L484" s="2">
        <f t="shared" ca="1" si="389"/>
        <v>1.8449783180043364</v>
      </c>
      <c r="M484" s="2">
        <f t="shared" ca="1" si="390"/>
        <v>1.8748248513477126</v>
      </c>
      <c r="N484" s="2">
        <f t="shared" ca="1" si="391"/>
        <v>1.9000124184166503</v>
      </c>
      <c r="O484" s="2">
        <f t="shared" ca="1" si="392"/>
        <v>1.9206089332610241</v>
      </c>
      <c r="P484" s="2">
        <f t="shared" ca="1" si="393"/>
        <v>1.9367563631423206</v>
      </c>
      <c r="Q484" s="2">
        <f t="shared" ca="1" si="394"/>
        <v>1.9486602612041373</v>
      </c>
      <c r="R484" s="2">
        <f t="shared" ca="1" si="395"/>
        <v>1.9565751111087026</v>
      </c>
      <c r="S484" s="2">
        <f t="shared" ca="1" si="396"/>
        <v>1.9607882138259018</v>
      </c>
      <c r="T484" s="2">
        <f t="shared" ca="1" si="397"/>
        <v>1.9616037883863251</v>
      </c>
      <c r="U484" s="2">
        <f t="shared" ca="1" si="398"/>
        <v>1.9593279947743933</v>
      </c>
      <c r="V484" s="2">
        <f t="shared" ca="1" si="399"/>
        <v>1.9542552296476541</v>
      </c>
      <c r="W484" s="2">
        <f t="shared" ca="1" si="400"/>
        <v>1.946656354597835</v>
      </c>
      <c r="X484" s="2">
        <f t="shared" ca="1" si="401"/>
        <v>1.9367700292840893</v>
      </c>
      <c r="Y484" s="2">
        <f t="shared" ca="1" si="402"/>
        <v>1.9247984022844777</v>
      </c>
      <c r="Z484" s="2">
        <f t="shared" ca="1" si="403"/>
        <v>1.9109077515771313</v>
      </c>
      <c r="AA484" s="2">
        <f t="shared" ca="1" si="404"/>
        <v>1.8952334925027647</v>
      </c>
      <c r="AB484" s="2">
        <f t="shared" ca="1" si="405"/>
        <v>1.8778878559017578</v>
      </c>
      <c r="AC484" s="2">
        <f t="shared" ca="1" si="406"/>
        <v>1.8589680363375489</v>
      </c>
      <c r="AD484" s="2">
        <f t="shared" ca="1" si="407"/>
        <v>1.8385629549926856</v>
      </c>
      <c r="AE484" s="2">
        <f t="shared" ca="1" si="408"/>
        <v>1.8167577526325767</v>
      </c>
      <c r="AF484" s="2">
        <f t="shared" ca="1" si="409"/>
        <v>1.7936361673165637</v>
      </c>
      <c r="AG484" s="2">
        <f t="shared" ca="1" si="410"/>
        <v>1.7692815449963986</v>
      </c>
      <c r="AH484" s="2">
        <f t="shared" ca="1" si="411"/>
        <v>1.7437772588157783</v>
      </c>
      <c r="AI484" s="2">
        <f t="shared" ca="1" si="412"/>
        <v>1.7172070334790426</v>
      </c>
      <c r="AJ484" s="2">
        <f t="shared" ca="1" si="413"/>
        <v>1.689655396696305</v>
      </c>
      <c r="AK484" s="2">
        <f t="shared" ca="1" si="414"/>
        <v>1.6612083225955754</v>
      </c>
      <c r="AL484" s="2">
        <f t="shared" ca="1" si="415"/>
        <v>1.6319540292474595</v>
      </c>
      <c r="AM484" s="2">
        <f t="shared" ca="1" si="416"/>
        <v>1.6019837616230876</v>
      </c>
      <c r="AN484" s="2">
        <f t="shared" ca="1" si="417"/>
        <v>1.5713922192551129</v>
      </c>
      <c r="AO484" s="2">
        <f t="shared" ca="1" si="418"/>
        <v>1.5402771382053115</v>
      </c>
      <c r="AP484" s="2">
        <f t="shared" ca="1" si="419"/>
        <v>1.5087375302663966</v>
      </c>
      <c r="AQ484" s="2">
        <f t="shared" ca="1" si="420"/>
        <v>1.4768703423458749</v>
      </c>
      <c r="AR484" s="2">
        <f t="shared" ca="1" si="421"/>
        <v>1.4447658520341293</v>
      </c>
      <c r="AS484" s="2">
        <f t="shared" ca="1" si="422"/>
        <v>1.4125027989796313</v>
      </c>
      <c r="AT484" s="2">
        <f t="shared" ca="1" si="423"/>
        <v>1.3801447273311882</v>
      </c>
      <c r="AU484" s="2">
        <f t="shared" ca="1" si="424"/>
        <v>1.3477389144000675</v>
      </c>
      <c r="AV484" s="2">
        <f t="shared" ca="1" si="425"/>
        <v>1.3153183613609098</v>
      </c>
      <c r="AW484" s="2">
        <f t="shared" ca="1" si="426"/>
        <v>1.2829056511539192</v>
      </c>
      <c r="AX484" s="2">
        <f t="shared" ca="1" si="427"/>
        <v>1.2505156078643378</v>
      </c>
      <c r="AY484" s="2">
        <f t="shared" ca="1" si="428"/>
        <v>1.2181536204376406</v>
      </c>
      <c r="AZ484" s="2">
        <f t="shared" ca="1" si="377"/>
        <v>1.185811411193588</v>
      </c>
      <c r="BC484" s="2">
        <f t="shared" ca="1" si="429"/>
        <v>0.22454328266259793</v>
      </c>
      <c r="BD484" s="2">
        <f t="shared" ca="1" si="429"/>
        <v>-0.3742508146111545</v>
      </c>
      <c r="BE484" s="2">
        <f t="shared" ca="1" si="429"/>
        <v>0.14275254127962622</v>
      </c>
    </row>
    <row r="485" spans="1:57" x14ac:dyDescent="0.3">
      <c r="A485" s="2">
        <f t="shared" si="378"/>
        <v>4.7299999999999436</v>
      </c>
      <c r="B485" s="2">
        <f t="shared" ca="1" si="379"/>
        <v>1.3140182237607154</v>
      </c>
      <c r="C485" s="2">
        <f t="shared" ca="1" si="380"/>
        <v>1.3837338431934498</v>
      </c>
      <c r="D485" s="2">
        <f t="shared" ca="1" si="381"/>
        <v>1.4505887540740485</v>
      </c>
      <c r="E485" s="2">
        <f t="shared" ca="1" si="382"/>
        <v>1.5141137329974093</v>
      </c>
      <c r="F485" s="2">
        <f t="shared" ca="1" si="383"/>
        <v>1.5739408634442396</v>
      </c>
      <c r="G485" s="2">
        <f t="shared" ca="1" si="384"/>
        <v>1.6298651700519644</v>
      </c>
      <c r="H485" s="2">
        <f t="shared" ca="1" si="385"/>
        <v>1.6817618624404209</v>
      </c>
      <c r="I485" s="2">
        <f t="shared" ca="1" si="386"/>
        <v>1.7295079775524611</v>
      </c>
      <c r="J485" s="2">
        <f t="shared" ca="1" si="387"/>
        <v>1.7729582094170722</v>
      </c>
      <c r="K485" s="2">
        <f t="shared" ca="1" si="388"/>
        <v>1.8119605130554535</v>
      </c>
      <c r="L485" s="2">
        <f t="shared" ca="1" si="389"/>
        <v>1.8463861602140639</v>
      </c>
      <c r="M485" s="2">
        <f t="shared" ca="1" si="390"/>
        <v>1.8761578256380282</v>
      </c>
      <c r="N485" s="2">
        <f t="shared" ca="1" si="391"/>
        <v>1.9012681262956153</v>
      </c>
      <c r="O485" s="2">
        <f t="shared" ca="1" si="392"/>
        <v>1.9217866871699063</v>
      </c>
      <c r="P485" s="2">
        <f t="shared" ca="1" si="393"/>
        <v>1.9378569773079311</v>
      </c>
      <c r="Q485" s="2">
        <f t="shared" ca="1" si="394"/>
        <v>1.9496857588307137</v>
      </c>
      <c r="R485" s="2">
        <f t="shared" ca="1" si="395"/>
        <v>1.9575284024851909</v>
      </c>
      <c r="S485" s="2">
        <f t="shared" ca="1" si="396"/>
        <v>1.9616727787592219</v>
      </c>
      <c r="T485" s="2">
        <f t="shared" ca="1" si="397"/>
        <v>1.962423377100738</v>
      </c>
      <c r="U485" s="2">
        <f t="shared" ca="1" si="398"/>
        <v>1.9600863542695144</v>
      </c>
      <c r="V485" s="2">
        <f t="shared" ca="1" si="399"/>
        <v>1.9549558686904842</v>
      </c>
      <c r="W485" s="2">
        <f t="shared" ca="1" si="400"/>
        <v>1.9473023707787158</v>
      </c>
      <c r="X485" s="2">
        <f t="shared" ca="1" si="401"/>
        <v>1.9373640231790279</v>
      </c>
      <c r="Y485" s="2">
        <f t="shared" ca="1" si="402"/>
        <v>1.9253424905498355</v>
      </c>
      <c r="Z485" s="2">
        <f t="shared" ca="1" si="403"/>
        <v>1.9114036673237065</v>
      </c>
      <c r="AA485" s="2">
        <f t="shared" ca="1" si="404"/>
        <v>1.8956827389953645</v>
      </c>
      <c r="AB485" s="2">
        <f t="shared" ca="1" si="405"/>
        <v>1.8782918695769588</v>
      </c>
      <c r="AC485" s="2">
        <f t="shared" ca="1" si="406"/>
        <v>1.8593283220280761</v>
      </c>
      <c r="AD485" s="2">
        <f t="shared" ca="1" si="407"/>
        <v>1.8388811756652399</v>
      </c>
      <c r="AE485" s="2">
        <f t="shared" ca="1" si="408"/>
        <v>1.817035776733875</v>
      </c>
      <c r="AF485" s="2">
        <f t="shared" ca="1" si="409"/>
        <v>1.7938760886937959</v>
      </c>
      <c r="AG485" s="2">
        <f t="shared" ca="1" si="410"/>
        <v>1.7694856909140073</v>
      </c>
      <c r="AH485" s="2">
        <f t="shared" ca="1" si="411"/>
        <v>1.7439481960037984</v>
      </c>
      <c r="AI485" s="2">
        <f t="shared" ca="1" si="412"/>
        <v>1.7173475766632473</v>
      </c>
      <c r="AJ485" s="2">
        <f t="shared" ca="1" si="413"/>
        <v>1.6897686209203131</v>
      </c>
      <c r="AK485" s="2">
        <f t="shared" ca="1" si="414"/>
        <v>1.6612975785923996</v>
      </c>
      <c r="AL485" s="2">
        <f t="shared" ca="1" si="415"/>
        <v>1.6320229585037211</v>
      </c>
      <c r="AM485" s="2">
        <f t="shared" ca="1" si="416"/>
        <v>1.6020363043403325</v>
      </c>
      <c r="AN485" s="2">
        <f t="shared" ca="1" si="417"/>
        <v>1.571432605421579</v>
      </c>
      <c r="AO485" s="2">
        <f t="shared" ca="1" si="418"/>
        <v>1.5403098518602072</v>
      </c>
      <c r="AP485" s="2">
        <f t="shared" ca="1" si="419"/>
        <v>1.5087672422413922</v>
      </c>
      <c r="AQ485" s="2">
        <f t="shared" ca="1" si="420"/>
        <v>1.4769018178318298</v>
      </c>
      <c r="AR485" s="2">
        <f t="shared" ca="1" si="421"/>
        <v>1.4448038529957257</v>
      </c>
      <c r="AS485" s="2">
        <f t="shared" ca="1" si="422"/>
        <v>1.4125520109555589</v>
      </c>
      <c r="AT485" s="2">
        <f t="shared" ca="1" si="423"/>
        <v>1.3802097381576193</v>
      </c>
      <c r="AU485" s="2">
        <f t="shared" ca="1" si="424"/>
        <v>1.3478242544107144</v>
      </c>
      <c r="AV485" s="2">
        <f t="shared" ca="1" si="425"/>
        <v>1.3154285812060666</v>
      </c>
      <c r="AW485" s="2">
        <f t="shared" ca="1" si="426"/>
        <v>1.2830453759653879</v>
      </c>
      <c r="AX485" s="2">
        <f t="shared" ca="1" si="427"/>
        <v>1.2506895050670312</v>
      </c>
      <c r="AY485" s="2">
        <f t="shared" ca="1" si="428"/>
        <v>1.2183663168629721</v>
      </c>
      <c r="AZ485" s="2">
        <f t="shared" ca="1" si="377"/>
        <v>1.1860675385989443</v>
      </c>
      <c r="BC485" s="2">
        <f t="shared" ca="1" si="429"/>
        <v>1.1138379466021044</v>
      </c>
      <c r="BD485" s="2">
        <f t="shared" ca="1" si="429"/>
        <v>4.8196491813650155E-3</v>
      </c>
      <c r="BE485" s="2">
        <f t="shared" ca="1" si="429"/>
        <v>-1.2392026704996537</v>
      </c>
    </row>
    <row r="486" spans="1:57" x14ac:dyDescent="0.3">
      <c r="A486" s="2">
        <f t="shared" si="378"/>
        <v>4.7399999999999434</v>
      </c>
      <c r="B486" s="2">
        <f t="shared" ca="1" si="379"/>
        <v>1.3158248192097026</v>
      </c>
      <c r="C486" s="2">
        <f t="shared" ca="1" si="380"/>
        <v>1.385427085778429</v>
      </c>
      <c r="D486" s="2">
        <f t="shared" ca="1" si="381"/>
        <v>1.4521643305097867</v>
      </c>
      <c r="E486" s="2">
        <f t="shared" ca="1" si="382"/>
        <v>1.515569170578563</v>
      </c>
      <c r="F486" s="2">
        <f t="shared" ca="1" si="383"/>
        <v>1.5752767599027107</v>
      </c>
      <c r="G486" s="2">
        <f t="shared" ca="1" si="384"/>
        <v>1.6310835361072249</v>
      </c>
      <c r="H486" s="2">
        <f t="shared" ca="1" si="385"/>
        <v>1.6828645527717903</v>
      </c>
      <c r="I486" s="2">
        <f t="shared" ca="1" si="386"/>
        <v>1.7304962059235023</v>
      </c>
      <c r="J486" s="2">
        <f t="shared" ca="1" si="387"/>
        <v>1.7738328596407682</v>
      </c>
      <c r="K486" s="2">
        <f t="shared" ca="1" si="388"/>
        <v>1.812722739310324</v>
      </c>
      <c r="L486" s="2">
        <f t="shared" ca="1" si="389"/>
        <v>1.8470379482442114</v>
      </c>
      <c r="M486" s="2">
        <f t="shared" ca="1" si="390"/>
        <v>1.8767023632462789</v>
      </c>
      <c r="N486" s="2">
        <f t="shared" ca="1" si="391"/>
        <v>1.9017099445652639</v>
      </c>
      <c r="O486" s="2">
        <f t="shared" ca="1" si="392"/>
        <v>1.9221315972542898</v>
      </c>
      <c r="P486" s="2">
        <f t="shared" ca="1" si="393"/>
        <v>1.9381118596095581</v>
      </c>
      <c r="Q486" s="2">
        <f t="shared" ca="1" si="394"/>
        <v>1.949858269611455</v>
      </c>
      <c r="R486" s="2">
        <f t="shared" ca="1" si="395"/>
        <v>1.9576266520600796</v>
      </c>
      <c r="S486" s="2">
        <f t="shared" ca="1" si="396"/>
        <v>1.9617050142990433</v>
      </c>
      <c r="T486" s="2">
        <f t="shared" ca="1" si="397"/>
        <v>1.9623976840405681</v>
      </c>
      <c r="U486" s="2">
        <f t="shared" ca="1" si="398"/>
        <v>1.9600103834394138</v>
      </c>
      <c r="V486" s="2">
        <f t="shared" ca="1" si="399"/>
        <v>1.9548366025488089</v>
      </c>
      <c r="W486" s="2">
        <f t="shared" ca="1" si="400"/>
        <v>1.9471459522101973</v>
      </c>
      <c r="X486" s="2">
        <f t="shared" ca="1" si="401"/>
        <v>1.937175671635748</v>
      </c>
      <c r="Y486" s="2">
        <f t="shared" ca="1" si="402"/>
        <v>1.9251265168915015</v>
      </c>
      <c r="Z486" s="2">
        <f t="shared" ca="1" si="403"/>
        <v>1.9111635752582434</v>
      </c>
      <c r="AA486" s="2">
        <f t="shared" ca="1" si="404"/>
        <v>1.8954213789648513</v>
      </c>
      <c r="AB486" s="2">
        <f t="shared" ca="1" si="405"/>
        <v>1.878011601219522</v>
      </c>
      <c r="AC486" s="2">
        <f t="shared" ca="1" si="406"/>
        <v>1.8590311484925361</v>
      </c>
      <c r="AD486" s="2">
        <f t="shared" ca="1" si="407"/>
        <v>1.8385688325011038</v>
      </c>
      <c r="AE486" s="2">
        <f t="shared" ca="1" si="408"/>
        <v>1.8167097786888655</v>
      </c>
      <c r="AF486" s="2">
        <f t="shared" ca="1" si="409"/>
        <v>1.7935377493962334</v>
      </c>
      <c r="AG486" s="2">
        <f t="shared" ca="1" si="410"/>
        <v>1.7691361308502218</v>
      </c>
      <c r="AH486" s="2">
        <f t="shared" ca="1" si="411"/>
        <v>1.7435883486161046</v>
      </c>
      <c r="AI486" s="2">
        <f t="shared" ca="1" si="412"/>
        <v>1.7169781969559308</v>
      </c>
      <c r="AJ486" s="2">
        <f t="shared" ca="1" si="413"/>
        <v>1.6893902978427253</v>
      </c>
      <c r="AK486" s="2">
        <f t="shared" ca="1" si="414"/>
        <v>1.6609107504043596</v>
      </c>
      <c r="AL486" s="2">
        <f t="shared" ca="1" si="415"/>
        <v>1.6316279276976737</v>
      </c>
      <c r="AM486" s="2">
        <f t="shared" ca="1" si="416"/>
        <v>1.6016332452648718</v>
      </c>
      <c r="AN486" s="2">
        <f t="shared" ca="1" si="417"/>
        <v>1.5710215548170665</v>
      </c>
      <c r="AO486" s="2">
        <f t="shared" ca="1" si="418"/>
        <v>1.539890672492594</v>
      </c>
      <c r="AP486" s="2">
        <f t="shared" ca="1" si="419"/>
        <v>1.5083395551402168</v>
      </c>
      <c r="AQ486" s="2">
        <f t="shared" ca="1" si="420"/>
        <v>1.4764649097539009</v>
      </c>
      <c r="AR486" s="2">
        <f t="shared" ca="1" si="421"/>
        <v>1.4443565793274693</v>
      </c>
      <c r="AS486" s="2">
        <f t="shared" ca="1" si="422"/>
        <v>1.4120927235516678</v>
      </c>
      <c r="AT486" s="2">
        <f t="shared" ca="1" si="423"/>
        <v>1.3797362652940592</v>
      </c>
      <c r="AU486" s="2">
        <f t="shared" ca="1" si="424"/>
        <v>1.3473339417371624</v>
      </c>
      <c r="AV486" s="2">
        <f t="shared" ca="1" si="425"/>
        <v>1.3149183690918689</v>
      </c>
      <c r="AW486" s="2">
        <f t="shared" ca="1" si="426"/>
        <v>1.2825118519374217</v>
      </c>
      <c r="AX486" s="2">
        <f t="shared" ca="1" si="427"/>
        <v>1.2501288706073412</v>
      </c>
      <c r="AY486" s="2">
        <f t="shared" ca="1" si="428"/>
        <v>1.2177743070902833</v>
      </c>
      <c r="AZ486" s="2">
        <f t="shared" ca="1" si="377"/>
        <v>1.1854393741440776</v>
      </c>
      <c r="BC486" s="2">
        <f t="shared" ca="1" si="429"/>
        <v>0.16275867822926315</v>
      </c>
      <c r="BD486" s="2">
        <f t="shared" ca="1" si="429"/>
        <v>-7.5680004303199766E-2</v>
      </c>
      <c r="BE486" s="2">
        <f t="shared" ca="1" si="429"/>
        <v>0.99969062602114711</v>
      </c>
    </row>
    <row r="487" spans="1:57" x14ac:dyDescent="0.3">
      <c r="A487" s="2">
        <f t="shared" si="378"/>
        <v>4.7499999999999432</v>
      </c>
      <c r="B487" s="2">
        <f t="shared" ca="1" si="379"/>
        <v>1.3175309645707851</v>
      </c>
      <c r="C487" s="2">
        <f t="shared" ca="1" si="380"/>
        <v>1.3870779039376895</v>
      </c>
      <c r="D487" s="2">
        <f t="shared" ca="1" si="381"/>
        <v>1.4537491692936508</v>
      </c>
      <c r="E487" s="2">
        <f t="shared" ca="1" si="382"/>
        <v>1.5170794972914659</v>
      </c>
      <c r="F487" s="2">
        <f t="shared" ca="1" si="383"/>
        <v>1.5767073334383115</v>
      </c>
      <c r="G487" s="2">
        <f t="shared" ca="1" si="384"/>
        <v>1.632430751267171</v>
      </c>
      <c r="H487" s="2">
        <f t="shared" ca="1" si="385"/>
        <v>1.6841248929210364</v>
      </c>
      <c r="I487" s="2">
        <f t="shared" ca="1" si="386"/>
        <v>1.7316657740315233</v>
      </c>
      <c r="J487" s="2">
        <f t="shared" ca="1" si="387"/>
        <v>1.774907695033753</v>
      </c>
      <c r="K487" s="2">
        <f t="shared" ca="1" si="388"/>
        <v>1.8136994172049721</v>
      </c>
      <c r="L487" s="2">
        <f t="shared" ca="1" si="389"/>
        <v>1.8479141371336398</v>
      </c>
      <c r="M487" s="2">
        <f t="shared" ca="1" si="390"/>
        <v>1.8774771908077359</v>
      </c>
      <c r="N487" s="2">
        <f t="shared" ca="1" si="391"/>
        <v>1.90238413479323</v>
      </c>
      <c r="O487" s="2">
        <f t="shared" ca="1" si="392"/>
        <v>1.9227074042978431</v>
      </c>
      <c r="P487" s="2">
        <f t="shared" ca="1" si="393"/>
        <v>1.9385928553001244</v>
      </c>
      <c r="Q487" s="2">
        <f t="shared" ca="1" si="394"/>
        <v>1.9502490495046703</v>
      </c>
      <c r="R487" s="2">
        <f t="shared" ca="1" si="395"/>
        <v>1.9579325137217669</v>
      </c>
      <c r="S487" s="2">
        <f t="shared" ca="1" si="396"/>
        <v>1.9619316404799205</v>
      </c>
      <c r="T487" s="2">
        <f t="shared" ca="1" si="397"/>
        <v>1.9625508445992303</v>
      </c>
      <c r="U487" s="2">
        <f t="shared" ca="1" si="398"/>
        <v>1.9600956632550797</v>
      </c>
      <c r="V487" s="2">
        <f t="shared" ca="1" si="399"/>
        <v>1.9548591690059258</v>
      </c>
      <c r="W487" s="2">
        <f t="shared" ca="1" si="400"/>
        <v>1.9471103857433809</v>
      </c>
      <c r="X487" s="2">
        <f t="shared" ca="1" si="401"/>
        <v>1.9370858838447411</v>
      </c>
      <c r="Y487" s="2">
        <f t="shared" ca="1" si="402"/>
        <v>1.9249857671134571</v>
      </c>
      <c r="Z487" s="2">
        <f t="shared" ca="1" si="403"/>
        <v>1.9109745730572236</v>
      </c>
      <c r="AA487" s="2">
        <f t="shared" ca="1" si="404"/>
        <v>1.8951864381892822</v>
      </c>
      <c r="AB487" s="2">
        <f t="shared" ca="1" si="405"/>
        <v>1.8777328019011423</v>
      </c>
      <c r="AC487" s="2">
        <f t="shared" ca="1" si="406"/>
        <v>1.8587104702525512</v>
      </c>
      <c r="AD487" s="2">
        <f t="shared" ca="1" si="407"/>
        <v>1.8382082425983284</v>
      </c>
      <c r="AE487" s="2">
        <f t="shared" ca="1" si="408"/>
        <v>1.81631127827495</v>
      </c>
      <c r="AF487" s="2">
        <f t="shared" ca="1" si="409"/>
        <v>1.7931033929639464</v>
      </c>
      <c r="AG487" s="2">
        <f t="shared" ca="1" si="410"/>
        <v>1.7686680341732737</v>
      </c>
      <c r="AH487" s="2">
        <f t="shared" ca="1" si="411"/>
        <v>1.7430886948972824</v>
      </c>
      <c r="AI487" s="2">
        <f t="shared" ca="1" si="412"/>
        <v>1.7164492455086267</v>
      </c>
      <c r="AJ487" s="2">
        <f t="shared" ca="1" si="413"/>
        <v>1.6888343965336776</v>
      </c>
      <c r="AK487" s="2">
        <f t="shared" ca="1" si="414"/>
        <v>1.6603303510101906</v>
      </c>
      <c r="AL487" s="2">
        <f t="shared" ca="1" si="415"/>
        <v>1.6310256006810733</v>
      </c>
      <c r="AM487" s="2">
        <f t="shared" ca="1" si="416"/>
        <v>1.6010116870563642</v>
      </c>
      <c r="AN487" s="2">
        <f t="shared" ca="1" si="417"/>
        <v>1.5703835778125923</v>
      </c>
      <c r="AO487" s="2">
        <f t="shared" ca="1" si="418"/>
        <v>1.539239168059416</v>
      </c>
      <c r="AP487" s="2">
        <f t="shared" ca="1" si="419"/>
        <v>1.5076774253594305</v>
      </c>
      <c r="AQ487" s="2">
        <f t="shared" ca="1" si="420"/>
        <v>1.4757949747928925</v>
      </c>
      <c r="AR487" s="2">
        <f t="shared" ca="1" si="421"/>
        <v>1.4436814808409864</v>
      </c>
      <c r="AS487" s="2">
        <f t="shared" ca="1" si="422"/>
        <v>1.4114148535627582</v>
      </c>
      <c r="AT487" s="2">
        <f t="shared" ca="1" si="423"/>
        <v>1.3790577473670644</v>
      </c>
      <c r="AU487" s="2">
        <f t="shared" ca="1" si="424"/>
        <v>1.3466566726580269</v>
      </c>
      <c r="AV487" s="2">
        <f t="shared" ca="1" si="425"/>
        <v>1.314244095715936</v>
      </c>
      <c r="AW487" s="2">
        <f t="shared" ca="1" si="426"/>
        <v>1.2818422219144909</v>
      </c>
      <c r="AX487" s="2">
        <f t="shared" ca="1" si="427"/>
        <v>1.2494653982369821</v>
      </c>
      <c r="AY487" s="2">
        <f t="shared" ca="1" si="428"/>
        <v>1.217118293647226</v>
      </c>
      <c r="AZ487" s="2">
        <f t="shared" ca="1" si="377"/>
        <v>1.1847919665932629</v>
      </c>
      <c r="BC487" s="2">
        <f t="shared" ca="1" si="429"/>
        <v>0.18117329589744635</v>
      </c>
      <c r="BD487" s="2">
        <f t="shared" ca="1" si="429"/>
        <v>0.88063773314675231</v>
      </c>
      <c r="BE487" s="2">
        <f t="shared" ca="1" si="429"/>
        <v>0.2912513090312574</v>
      </c>
    </row>
    <row r="488" spans="1:57" x14ac:dyDescent="0.3">
      <c r="A488" s="2">
        <f t="shared" si="378"/>
        <v>4.7599999999999429</v>
      </c>
      <c r="B488" s="2">
        <f t="shared" ca="1" si="379"/>
        <v>1.31881738730864</v>
      </c>
      <c r="C488" s="2">
        <f t="shared" ca="1" si="380"/>
        <v>1.388377535339296</v>
      </c>
      <c r="D488" s="2">
        <f t="shared" ca="1" si="381"/>
        <v>1.4550446677403612</v>
      </c>
      <c r="E488" s="2">
        <f t="shared" ca="1" si="382"/>
        <v>1.5183559266393962</v>
      </c>
      <c r="F488" s="2">
        <f t="shared" ca="1" si="383"/>
        <v>1.577953278573708</v>
      </c>
      <c r="G488" s="2">
        <f t="shared" ca="1" si="384"/>
        <v>1.6336366645919047</v>
      </c>
      <c r="H488" s="2">
        <f t="shared" ca="1" si="385"/>
        <v>1.6852815685756408</v>
      </c>
      <c r="I488" s="2">
        <f t="shared" ca="1" si="386"/>
        <v>1.7327638946506261</v>
      </c>
      <c r="J488" s="2">
        <f t="shared" ca="1" si="387"/>
        <v>1.7759381541539019</v>
      </c>
      <c r="K488" s="2">
        <f t="shared" ca="1" si="388"/>
        <v>1.8146539179554746</v>
      </c>
      <c r="L488" s="2">
        <f t="shared" ca="1" si="389"/>
        <v>1.8487857457929056</v>
      </c>
      <c r="M488" s="2">
        <f t="shared" ca="1" si="390"/>
        <v>1.8782606981354981</v>
      </c>
      <c r="N488" s="2">
        <f t="shared" ca="1" si="391"/>
        <v>1.9030761890977319</v>
      </c>
      <c r="O488" s="2">
        <f t="shared" ca="1" si="392"/>
        <v>1.9233064423470114</v>
      </c>
      <c r="P488" s="2">
        <f t="shared" ca="1" si="393"/>
        <v>1.9390988882196005</v>
      </c>
      <c r="Q488" s="2">
        <f t="shared" ca="1" si="394"/>
        <v>1.9506633682645562</v>
      </c>
      <c r="R488" s="2">
        <f t="shared" ca="1" si="395"/>
        <v>1.9582573675203765</v>
      </c>
      <c r="S488" s="2">
        <f t="shared" ca="1" si="396"/>
        <v>1.9621699202934522</v>
      </c>
      <c r="T488" s="2">
        <f t="shared" ca="1" si="397"/>
        <v>1.9627057856245453</v>
      </c>
      <c r="U488" s="2">
        <f t="shared" ca="1" si="398"/>
        <v>1.9601705736138855</v>
      </c>
      <c r="V488" s="2">
        <f t="shared" ca="1" si="399"/>
        <v>1.9548571984905876</v>
      </c>
      <c r="W488" s="2">
        <f t="shared" ca="1" si="400"/>
        <v>1.9470343581132614</v>
      </c>
      <c r="X488" s="2">
        <f t="shared" ca="1" si="401"/>
        <v>1.9369382169103073</v>
      </c>
      <c r="Y488" s="2">
        <f t="shared" ca="1" si="402"/>
        <v>1.9247684910269065</v>
      </c>
      <c r="Z488" s="2">
        <f t="shared" ca="1" si="403"/>
        <v>1.9106894338333413</v>
      </c>
      <c r="AA488" s="2">
        <f t="shared" ca="1" si="404"/>
        <v>1.8948350519197275</v>
      </c>
      <c r="AB488" s="2">
        <f t="shared" ca="1" si="405"/>
        <v>1.877316816083541</v>
      </c>
      <c r="AC488" s="2">
        <f t="shared" ca="1" si="406"/>
        <v>1.8582316962894883</v>
      </c>
      <c r="AD488" s="2">
        <f t="shared" ca="1" si="407"/>
        <v>1.8376687430096335</v>
      </c>
      <c r="AE488" s="2">
        <f t="shared" ca="1" si="408"/>
        <v>1.8157134124167846</v>
      </c>
      <c r="AF488" s="2">
        <f t="shared" ca="1" si="409"/>
        <v>1.7924498362469172</v>
      </c>
      <c r="AG488" s="2">
        <f t="shared" ca="1" si="410"/>
        <v>1.7679617859664223</v>
      </c>
      <c r="AH488" s="2">
        <f t="shared" ca="1" si="411"/>
        <v>1.7423330847268879</v>
      </c>
      <c r="AI488" s="2">
        <f t="shared" ca="1" si="412"/>
        <v>1.7156479418149588</v>
      </c>
      <c r="AJ488" s="2">
        <f t="shared" ca="1" si="413"/>
        <v>1.6879914191720136</v>
      </c>
      <c r="AK488" s="2">
        <f t="shared" ca="1" si="414"/>
        <v>1.6594500865957451</v>
      </c>
      <c r="AL488" s="2">
        <f t="shared" ca="1" si="415"/>
        <v>1.630112817215295</v>
      </c>
      <c r="AM488" s="2">
        <f t="shared" ca="1" si="416"/>
        <v>1.6000715408630182</v>
      </c>
      <c r="AN488" s="2">
        <f t="shared" ca="1" si="417"/>
        <v>1.5694216029955084</v>
      </c>
      <c r="AO488" s="2">
        <f t="shared" ca="1" si="418"/>
        <v>1.5382612388831272</v>
      </c>
      <c r="AP488" s="2">
        <f t="shared" ca="1" si="419"/>
        <v>1.5066896875042819</v>
      </c>
      <c r="AQ488" s="2">
        <f t="shared" ca="1" si="420"/>
        <v>1.4748037526480715</v>
      </c>
      <c r="AR488" s="2">
        <f t="shared" ca="1" si="421"/>
        <v>1.4426931814151913</v>
      </c>
      <c r="AS488" s="2">
        <f t="shared" ca="1" si="422"/>
        <v>1.410435896410978</v>
      </c>
      <c r="AT488" s="2">
        <f t="shared" ca="1" si="423"/>
        <v>1.3780945469737182</v>
      </c>
      <c r="AU488" s="2">
        <f t="shared" ca="1" si="424"/>
        <v>1.3457156808206236</v>
      </c>
      <c r="AV488" s="2">
        <f t="shared" ca="1" si="425"/>
        <v>1.3133318778704144</v>
      </c>
      <c r="AW488" s="2">
        <f t="shared" ca="1" si="426"/>
        <v>1.2809655061628828</v>
      </c>
      <c r="AX488" s="2">
        <f t="shared" ca="1" si="427"/>
        <v>1.2486310402921279</v>
      </c>
      <c r="AY488" s="2">
        <f t="shared" ca="1" si="428"/>
        <v>1.2163331999259579</v>
      </c>
      <c r="AZ488" s="2">
        <f t="shared" ca="1" si="377"/>
        <v>1.1840631319040513</v>
      </c>
      <c r="BC488" s="2">
        <f t="shared" ca="1" si="429"/>
        <v>-3.0628549438876718E-2</v>
      </c>
      <c r="BD488" s="2">
        <f t="shared" ca="1" si="429"/>
        <v>1.3786026317135871</v>
      </c>
      <c r="BE488" s="2">
        <f t="shared" ca="1" si="429"/>
        <v>-0.77742124676044178</v>
      </c>
    </row>
    <row r="489" spans="1:57" x14ac:dyDescent="0.3">
      <c r="A489" s="2">
        <f t="shared" si="378"/>
        <v>4.7699999999999427</v>
      </c>
      <c r="B489" s="2">
        <f t="shared" ca="1" si="379"/>
        <v>1.3198002617452582</v>
      </c>
      <c r="C489" s="2">
        <f t="shared" ca="1" si="380"/>
        <v>1.3893566342804531</v>
      </c>
      <c r="D489" s="2">
        <f t="shared" ca="1" si="381"/>
        <v>1.4560065158678299</v>
      </c>
      <c r="E489" s="2">
        <f t="shared" ca="1" si="382"/>
        <v>1.519289309502919</v>
      </c>
      <c r="F489" s="2">
        <f t="shared" ca="1" si="383"/>
        <v>1.5788503027649661</v>
      </c>
      <c r="G489" s="2">
        <f t="shared" ca="1" si="384"/>
        <v>1.6344911067847629</v>
      </c>
      <c r="H489" s="2">
        <f t="shared" ca="1" si="385"/>
        <v>1.6860873711998343</v>
      </c>
      <c r="I489" s="2">
        <f t="shared" ca="1" si="386"/>
        <v>1.7335147281602385</v>
      </c>
      <c r="J489" s="2">
        <f t="shared" ca="1" si="387"/>
        <v>1.7766277449608534</v>
      </c>
      <c r="K489" s="2">
        <f t="shared" ca="1" si="388"/>
        <v>1.8152766462176695</v>
      </c>
      <c r="L489" s="2">
        <f t="shared" ca="1" si="389"/>
        <v>1.8493371951260937</v>
      </c>
      <c r="M489" s="2">
        <f t="shared" ca="1" si="390"/>
        <v>1.8787380123801951</v>
      </c>
      <c r="N489" s="2">
        <f t="shared" ca="1" si="391"/>
        <v>1.9034782013432854</v>
      </c>
      <c r="O489" s="2">
        <f t="shared" ca="1" si="392"/>
        <v>1.9236336029425116</v>
      </c>
      <c r="P489" s="2">
        <f t="shared" ca="1" si="393"/>
        <v>1.9393530490636861</v>
      </c>
      <c r="Q489" s="2">
        <f t="shared" ca="1" si="394"/>
        <v>1.9508474877500999</v>
      </c>
      <c r="R489" s="2">
        <f t="shared" ca="1" si="395"/>
        <v>1.9583751890215546</v>
      </c>
      <c r="S489" s="2">
        <f t="shared" ca="1" si="396"/>
        <v>1.96222565609328</v>
      </c>
      <c r="T489" s="2">
        <f t="shared" ca="1" si="397"/>
        <v>1.9627038198828832</v>
      </c>
      <c r="U489" s="2">
        <f t="shared" ca="1" si="398"/>
        <v>1.9601151918724544</v>
      </c>
      <c r="V489" s="2">
        <f t="shared" ca="1" si="399"/>
        <v>1.9547523576897918</v>
      </c>
      <c r="W489" s="2">
        <f t="shared" ca="1" si="400"/>
        <v>1.9468835206442838</v>
      </c>
      <c r="X489" s="2">
        <f t="shared" ca="1" si="401"/>
        <v>1.9367442726633455</v>
      </c>
      <c r="Y489" s="2">
        <f t="shared" ca="1" si="402"/>
        <v>1.9245337773864044</v>
      </c>
      <c r="Z489" s="2">
        <f t="shared" ca="1" si="403"/>
        <v>1.9104158402127152</v>
      </c>
      <c r="AA489" s="2">
        <f t="shared" ca="1" si="404"/>
        <v>1.8945241741179477</v>
      </c>
      <c r="AB489" s="2">
        <f t="shared" ca="1" si="405"/>
        <v>1.8769701170376227</v>
      </c>
      <c r="AC489" s="2">
        <f t="shared" ca="1" si="406"/>
        <v>1.8578506376677506</v>
      </c>
      <c r="AD489" s="2">
        <f t="shared" ca="1" si="407"/>
        <v>1.8372548715941204</v>
      </c>
      <c r="AE489" s="2">
        <f t="shared" ca="1" si="408"/>
        <v>1.8152684052923327</v>
      </c>
      <c r="AF489" s="2">
        <f t="shared" ca="1" si="409"/>
        <v>1.7919755197929863</v>
      </c>
      <c r="AG489" s="2">
        <f t="shared" ca="1" si="410"/>
        <v>1.7674601437269817</v>
      </c>
      <c r="AH489" s="2">
        <f t="shared" ca="1" si="411"/>
        <v>1.7418062636603786</v>
      </c>
      <c r="AI489" s="2">
        <f t="shared" ca="1" si="412"/>
        <v>1.7150982611259309</v>
      </c>
      <c r="AJ489" s="2">
        <f t="shared" ca="1" si="413"/>
        <v>1.6874213828690217</v>
      </c>
      <c r="AK489" s="2">
        <f t="shared" ca="1" si="414"/>
        <v>1.6588623988219064</v>
      </c>
      <c r="AL489" s="2">
        <f t="shared" ca="1" si="415"/>
        <v>1.62951039672078</v>
      </c>
      <c r="AM489" s="2">
        <f t="shared" ca="1" si="416"/>
        <v>1.5994575275915679</v>
      </c>
      <c r="AN489" s="2">
        <f t="shared" ca="1" si="417"/>
        <v>1.5687993470006401</v>
      </c>
      <c r="AO489" s="2">
        <f t="shared" ca="1" si="418"/>
        <v>1.5376342620862611</v>
      </c>
      <c r="AP489" s="2">
        <f t="shared" ca="1" si="419"/>
        <v>1.5060616144706103</v>
      </c>
      <c r="AQ489" s="2">
        <f t="shared" ca="1" si="420"/>
        <v>1.4741782178119409</v>
      </c>
      <c r="AR489" s="2">
        <f t="shared" ca="1" si="421"/>
        <v>1.4420737335110931</v>
      </c>
      <c r="AS489" s="2">
        <f t="shared" ca="1" si="422"/>
        <v>1.4098259294494553</v>
      </c>
      <c r="AT489" s="2">
        <f t="shared" ca="1" si="423"/>
        <v>1.3774972838245165</v>
      </c>
      <c r="AU489" s="2">
        <f t="shared" ca="1" si="424"/>
        <v>1.3451342162751829</v>
      </c>
      <c r="AV489" s="2">
        <f t="shared" ca="1" si="425"/>
        <v>1.3127692544212572</v>
      </c>
      <c r="AW489" s="2">
        <f t="shared" ca="1" si="426"/>
        <v>1.2804247613496167</v>
      </c>
      <c r="AX489" s="2">
        <f t="shared" ca="1" si="427"/>
        <v>1.2481151708091318</v>
      </c>
      <c r="AY489" s="2">
        <f t="shared" ca="1" si="428"/>
        <v>1.2158450870074538</v>
      </c>
      <c r="AZ489" s="2">
        <f t="shared" ca="1" si="377"/>
        <v>1.1836054365939961</v>
      </c>
      <c r="BC489" s="2">
        <f t="shared" ca="1" si="429"/>
        <v>-2.9383048150215529E-3</v>
      </c>
      <c r="BD489" s="2">
        <f t="shared" ca="1" si="429"/>
        <v>-0.45182670494910404</v>
      </c>
      <c r="BE489" s="2">
        <f t="shared" ca="1" si="429"/>
        <v>-1.1412144091956229</v>
      </c>
    </row>
    <row r="490" spans="1:57" x14ac:dyDescent="0.3">
      <c r="A490" s="2">
        <f t="shared" si="378"/>
        <v>4.7799999999999425</v>
      </c>
      <c r="B490" s="2">
        <f t="shared" ca="1" si="379"/>
        <v>1.3225099399069442</v>
      </c>
      <c r="C490" s="2">
        <f t="shared" ca="1" si="380"/>
        <v>1.3919135533365401</v>
      </c>
      <c r="D490" s="2">
        <f t="shared" ca="1" si="381"/>
        <v>1.4584104390606272</v>
      </c>
      <c r="E490" s="2">
        <f t="shared" ca="1" si="382"/>
        <v>1.5215417788346763</v>
      </c>
      <c r="F490" s="2">
        <f t="shared" ca="1" si="383"/>
        <v>1.5809556449491684</v>
      </c>
      <c r="G490" s="2">
        <f t="shared" ca="1" si="384"/>
        <v>1.6364547852190441</v>
      </c>
      <c r="H490" s="2">
        <f t="shared" ca="1" si="385"/>
        <v>1.6879145029715585</v>
      </c>
      <c r="I490" s="2">
        <f t="shared" ca="1" si="386"/>
        <v>1.7352096616282806</v>
      </c>
      <c r="J490" s="2">
        <f t="shared" ca="1" si="387"/>
        <v>1.7781943930861785</v>
      </c>
      <c r="K490" s="2">
        <f t="shared" ca="1" si="388"/>
        <v>1.8167190833899554</v>
      </c>
      <c r="L490" s="2">
        <f t="shared" ca="1" si="389"/>
        <v>1.8506602030166941</v>
      </c>
      <c r="M490" s="2">
        <f t="shared" ca="1" si="390"/>
        <v>1.8799474321542013</v>
      </c>
      <c r="N490" s="2">
        <f t="shared" ca="1" si="391"/>
        <v>1.9045810586633312</v>
      </c>
      <c r="O490" s="2">
        <f t="shared" ca="1" si="392"/>
        <v>1.9246380331052602</v>
      </c>
      <c r="P490" s="2">
        <f t="shared" ca="1" si="393"/>
        <v>1.9402680797027343</v>
      </c>
      <c r="Q490" s="2">
        <f t="shared" ca="1" si="394"/>
        <v>1.9516827432515116</v>
      </c>
      <c r="R490" s="2">
        <f t="shared" ca="1" si="395"/>
        <v>1.959140569119739</v>
      </c>
      <c r="S490" s="2">
        <f t="shared" ca="1" si="396"/>
        <v>1.9629310201793375</v>
      </c>
      <c r="T490" s="2">
        <f t="shared" ca="1" si="397"/>
        <v>1.96335869050335</v>
      </c>
      <c r="U490" s="2">
        <f t="shared" ca="1" si="398"/>
        <v>1.9607284850445554</v>
      </c>
      <c r="V490" s="2">
        <f t="shared" ca="1" si="399"/>
        <v>1.9553321541989688</v>
      </c>
      <c r="W490" s="2">
        <f t="shared" ca="1" si="400"/>
        <v>1.9474369018562134</v>
      </c>
      <c r="X490" s="2">
        <f t="shared" ca="1" si="401"/>
        <v>1.9372772445311144</v>
      </c>
      <c r="Y490" s="2">
        <f t="shared" ca="1" si="402"/>
        <v>1.9250512921365319</v>
      </c>
      <c r="Z490" s="2">
        <f t="shared" ca="1" si="403"/>
        <v>1.9109219018763159</v>
      </c>
      <c r="AA490" s="2">
        <f t="shared" ca="1" si="404"/>
        <v>1.8950219930152317</v>
      </c>
      <c r="AB490" s="2">
        <f t="shared" ca="1" si="405"/>
        <v>1.8774622699472012</v>
      </c>
      <c r="AC490" s="2">
        <f t="shared" ca="1" si="406"/>
        <v>1.8583391985156783</v>
      </c>
      <c r="AD490" s="2">
        <f t="shared" ca="1" si="407"/>
        <v>1.8377414970124497</v>
      </c>
      <c r="AE490" s="2">
        <f t="shared" ca="1" si="408"/>
        <v>1.815754379284237</v>
      </c>
      <c r="AF490" s="2">
        <f t="shared" ca="1" si="409"/>
        <v>1.792461772502151</v>
      </c>
      <c r="AG490" s="2">
        <f t="shared" ca="1" si="410"/>
        <v>1.7679472592750927</v>
      </c>
      <c r="AH490" s="2">
        <f t="shared" ca="1" si="411"/>
        <v>1.7422944864487167</v>
      </c>
      <c r="AI490" s="2">
        <f t="shared" ca="1" si="412"/>
        <v>1.7155875047415359</v>
      </c>
      <c r="AJ490" s="2">
        <f t="shared" ca="1" si="413"/>
        <v>1.6879112426980405</v>
      </c>
      <c r="AK490" s="2">
        <f t="shared" ca="1" si="414"/>
        <v>1.6593521673629894</v>
      </c>
      <c r="AL490" s="2">
        <f t="shared" ca="1" si="415"/>
        <v>1.6299990778998528</v>
      </c>
      <c r="AM490" s="2">
        <f t="shared" ca="1" si="416"/>
        <v>1.5999438429949422</v>
      </c>
      <c r="AN490" s="2">
        <f t="shared" ca="1" si="417"/>
        <v>1.5692817242480572</v>
      </c>
      <c r="AO490" s="2">
        <f t="shared" ca="1" si="418"/>
        <v>1.5381107959693745</v>
      </c>
      <c r="AP490" s="2">
        <f t="shared" ca="1" si="419"/>
        <v>1.5065299972578445</v>
      </c>
      <c r="AQ490" s="2">
        <f t="shared" ca="1" si="420"/>
        <v>1.4746356464179859</v>
      </c>
      <c r="AR490" s="2">
        <f t="shared" ca="1" si="421"/>
        <v>1.442516814458793</v>
      </c>
      <c r="AS490" s="2">
        <f t="shared" ca="1" si="422"/>
        <v>1.4102506108978603</v>
      </c>
      <c r="AT490" s="2">
        <f t="shared" ca="1" si="423"/>
        <v>1.3778988403416208</v>
      </c>
      <c r="AU490" s="2">
        <f t="shared" ca="1" si="424"/>
        <v>1.3455072925547538</v>
      </c>
      <c r="AV490" s="2">
        <f t="shared" ca="1" si="425"/>
        <v>1.3131079404935562</v>
      </c>
      <c r="AW490" s="2">
        <f t="shared" ca="1" si="426"/>
        <v>1.2807226382626358</v>
      </c>
      <c r="AX490" s="2">
        <f t="shared" ca="1" si="427"/>
        <v>1.2483652739618265</v>
      </c>
      <c r="AY490" s="2">
        <f t="shared" ca="1" si="428"/>
        <v>1.2160398309325124</v>
      </c>
      <c r="AZ490" s="2">
        <f t="shared" ca="1" si="377"/>
        <v>1.1837364635052587</v>
      </c>
      <c r="BC490" s="2">
        <f t="shared" ca="1" si="429"/>
        <v>1.308137683577236</v>
      </c>
      <c r="BD490" s="2">
        <f t="shared" ca="1" si="429"/>
        <v>-0.45995320015981367</v>
      </c>
      <c r="BE490" s="2">
        <f t="shared" ca="1" si="429"/>
        <v>1.5596169439622036</v>
      </c>
    </row>
    <row r="491" spans="1:57" x14ac:dyDescent="0.3">
      <c r="A491" s="2">
        <f t="shared" si="378"/>
        <v>4.7899999999999423</v>
      </c>
      <c r="B491" s="2">
        <f t="shared" ca="1" si="379"/>
        <v>1.3228206489847774</v>
      </c>
      <c r="C491" s="2">
        <f t="shared" ca="1" si="380"/>
        <v>1.3922298229563554</v>
      </c>
      <c r="D491" s="2">
        <f t="shared" ca="1" si="381"/>
        <v>1.458718383979569</v>
      </c>
      <c r="E491" s="2">
        <f t="shared" ca="1" si="382"/>
        <v>1.5218298314362928</v>
      </c>
      <c r="F491" s="2">
        <f t="shared" ca="1" si="383"/>
        <v>1.5812155081151384</v>
      </c>
      <c r="G491" s="2">
        <f t="shared" ca="1" si="384"/>
        <v>1.6366797876027444</v>
      </c>
      <c r="H491" s="2">
        <f t="shared" ca="1" si="385"/>
        <v>1.6880981372151698</v>
      </c>
      <c r="I491" s="2">
        <f t="shared" ca="1" si="386"/>
        <v>1.7353451770595425</v>
      </c>
      <c r="J491" s="2">
        <f t="shared" ca="1" si="387"/>
        <v>1.7782751343188909</v>
      </c>
      <c r="K491" s="2">
        <f t="shared" ca="1" si="388"/>
        <v>1.8167390861311277</v>
      </c>
      <c r="L491" s="2">
        <f t="shared" ca="1" si="389"/>
        <v>1.8506147360466902</v>
      </c>
      <c r="M491" s="2">
        <f t="shared" ca="1" si="390"/>
        <v>1.8798333449946363</v>
      </c>
      <c r="N491" s="2">
        <f t="shared" ca="1" si="391"/>
        <v>1.9043969025835292</v>
      </c>
      <c r="O491" s="2">
        <f t="shared" ca="1" si="392"/>
        <v>1.9243839834100709</v>
      </c>
      <c r="P491" s="2">
        <f t="shared" ca="1" si="393"/>
        <v>1.9399457168696892</v>
      </c>
      <c r="Q491" s="2">
        <f t="shared" ca="1" si="394"/>
        <v>1.9512947568299635</v>
      </c>
      <c r="R491" s="2">
        <f t="shared" ca="1" si="395"/>
        <v>1.9586904364409907</v>
      </c>
      <c r="S491" s="2">
        <f t="shared" ca="1" si="396"/>
        <v>1.962422691048795</v>
      </c>
      <c r="T491" s="2">
        <f t="shared" ca="1" si="397"/>
        <v>1.9627962912355981</v>
      </c>
      <c r="U491" s="2">
        <f t="shared" ca="1" si="398"/>
        <v>1.9601160495982557</v>
      </c>
      <c r="V491" s="2">
        <f t="shared" ca="1" si="399"/>
        <v>1.9546733967646768</v>
      </c>
      <c r="W491" s="2">
        <f t="shared" ca="1" si="400"/>
        <v>1.9467350544323005</v>
      </c>
      <c r="X491" s="2">
        <f t="shared" ca="1" si="401"/>
        <v>1.9365349828845202</v>
      </c>
      <c r="Y491" s="2">
        <f t="shared" ca="1" si="402"/>
        <v>1.9242707591656891</v>
      </c>
      <c r="Z491" s="2">
        <f t="shared" ca="1" si="403"/>
        <v>1.9101048141213801</v>
      </c>
      <c r="AA491" s="2">
        <f t="shared" ca="1" si="404"/>
        <v>1.8941697952562773</v>
      </c>
      <c r="AB491" s="2">
        <f t="shared" ca="1" si="405"/>
        <v>1.8765762947839215</v>
      </c>
      <c r="AC491" s="2">
        <f t="shared" ca="1" si="406"/>
        <v>1.8574207961538196</v>
      </c>
      <c r="AD491" s="2">
        <f t="shared" ca="1" si="407"/>
        <v>1.8367921200044952</v>
      </c>
      <c r="AE491" s="2">
        <f t="shared" ca="1" si="408"/>
        <v>1.814775626676616</v>
      </c>
      <c r="AF491" s="2">
        <f t="shared" ca="1" si="409"/>
        <v>1.7914554083859926</v>
      </c>
      <c r="AG491" s="2">
        <f t="shared" ca="1" si="410"/>
        <v>1.7669152205929948</v>
      </c>
      <c r="AH491" s="2">
        <f t="shared" ca="1" si="411"/>
        <v>1.7412388893484338</v>
      </c>
      <c r="AI491" s="2">
        <f t="shared" ca="1" si="412"/>
        <v>1.7145106535562853</v>
      </c>
      <c r="AJ491" s="2">
        <f t="shared" ca="1" si="413"/>
        <v>1.6868156426138521</v>
      </c>
      <c r="AK491" s="2">
        <f t="shared" ca="1" si="414"/>
        <v>1.6582405397121294</v>
      </c>
      <c r="AL491" s="2">
        <f t="shared" ca="1" si="415"/>
        <v>1.628874374313962</v>
      </c>
      <c r="AM491" s="2">
        <f t="shared" ca="1" si="416"/>
        <v>1.598809251280946</v>
      </c>
      <c r="AN491" s="2">
        <f t="shared" ca="1" si="417"/>
        <v>1.5681406562165177</v>
      </c>
      <c r="AO491" s="2">
        <f t="shared" ca="1" si="418"/>
        <v>1.5369668479563003</v>
      </c>
      <c r="AP491" s="2">
        <f t="shared" ca="1" si="419"/>
        <v>1.5053868799668426</v>
      </c>
      <c r="AQ491" s="2">
        <f t="shared" ca="1" si="420"/>
        <v>1.4734970920456039</v>
      </c>
      <c r="AR491" s="2">
        <f t="shared" ca="1" si="421"/>
        <v>1.4413864821977314</v>
      </c>
      <c r="AS491" s="2">
        <f t="shared" ca="1" si="422"/>
        <v>1.4091320200199176</v>
      </c>
      <c r="AT491" s="2">
        <f t="shared" ca="1" si="423"/>
        <v>1.3767953561493131</v>
      </c>
      <c r="AU491" s="2">
        <f t="shared" ca="1" si="424"/>
        <v>1.3444221707280228</v>
      </c>
      <c r="AV491" s="2">
        <f t="shared" ca="1" si="425"/>
        <v>1.3120444017098996</v>
      </c>
      <c r="AW491" s="2">
        <f t="shared" ca="1" si="426"/>
        <v>1.2796839122313837</v>
      </c>
      <c r="AX491" s="2">
        <f t="shared" ca="1" si="427"/>
        <v>1.2473545619863655</v>
      </c>
      <c r="AY491" s="2">
        <f t="shared" ca="1" si="428"/>
        <v>1.2150602291683477</v>
      </c>
      <c r="AZ491" s="2">
        <f t="shared" ca="1" si="377"/>
        <v>1.1827909971385846</v>
      </c>
      <c r="BC491" s="2">
        <f t="shared" ca="1" si="429"/>
        <v>-0.81524514201294807</v>
      </c>
      <c r="BD491" s="2">
        <f t="shared" ca="1" si="429"/>
        <v>-0.73396338584015908</v>
      </c>
      <c r="BE491" s="2">
        <f t="shared" ca="1" si="429"/>
        <v>-1.4186381588652237</v>
      </c>
    </row>
    <row r="492" spans="1:57" x14ac:dyDescent="0.3">
      <c r="A492" s="2">
        <f t="shared" si="378"/>
        <v>4.7999999999999421</v>
      </c>
      <c r="B492" s="2">
        <f t="shared" ca="1" si="379"/>
        <v>1.3258175340585658</v>
      </c>
      <c r="C492" s="2">
        <f t="shared" ca="1" si="380"/>
        <v>1.3951593527362807</v>
      </c>
      <c r="D492" s="2">
        <f t="shared" ca="1" si="381"/>
        <v>1.4615718015998791</v>
      </c>
      <c r="E492" s="2">
        <f t="shared" ca="1" si="382"/>
        <v>1.5246005352045477</v>
      </c>
      <c r="F492" s="2">
        <f t="shared" ca="1" si="383"/>
        <v>1.5838999524319723</v>
      </c>
      <c r="G492" s="2">
        <f t="shared" ca="1" si="384"/>
        <v>1.639275841894305</v>
      </c>
      <c r="H492" s="2">
        <f t="shared" ca="1" si="385"/>
        <v>1.6906036452398159</v>
      </c>
      <c r="I492" s="2">
        <f t="shared" ca="1" si="386"/>
        <v>1.7377575645226753</v>
      </c>
      <c r="J492" s="2">
        <f t="shared" ca="1" si="387"/>
        <v>1.7805917526175878</v>
      </c>
      <c r="K492" s="2">
        <f t="shared" ca="1" si="388"/>
        <v>1.8189578070847512</v>
      </c>
      <c r="L492" s="2">
        <f t="shared" ca="1" si="389"/>
        <v>1.852734489990788</v>
      </c>
      <c r="M492" s="2">
        <f t="shared" ca="1" si="390"/>
        <v>1.8818544639156098</v>
      </c>
      <c r="N492" s="2">
        <f t="shared" ca="1" si="391"/>
        <v>1.9063212371507177</v>
      </c>
      <c r="O492" s="2">
        <f t="shared" ca="1" si="392"/>
        <v>1.9262148224405553</v>
      </c>
      <c r="P492" s="2">
        <f t="shared" ca="1" si="393"/>
        <v>1.9416875669206874</v>
      </c>
      <c r="Q492" s="2">
        <f t="shared" ca="1" si="394"/>
        <v>1.952953045594191</v>
      </c>
      <c r="R492" s="2">
        <f t="shared" ca="1" si="395"/>
        <v>1.9602711915764293</v>
      </c>
      <c r="S492" s="2">
        <f t="shared" ca="1" si="396"/>
        <v>1.9639322252577027</v>
      </c>
      <c r="T492" s="2">
        <f t="shared" ca="1" si="397"/>
        <v>1.9642409068415836</v>
      </c>
      <c r="U492" s="2">
        <f t="shared" ca="1" si="398"/>
        <v>1.9615017705102329</v>
      </c>
      <c r="V492" s="2">
        <f t="shared" ca="1" si="399"/>
        <v>1.9560057423644457</v>
      </c>
      <c r="W492" s="2">
        <f t="shared" ca="1" si="400"/>
        <v>1.9480188789181645</v>
      </c>
      <c r="X492" s="2">
        <f t="shared" ca="1" si="401"/>
        <v>1.9377744031800823</v>
      </c>
      <c r="Y492" s="2">
        <f t="shared" ca="1" si="402"/>
        <v>1.9254691799457231</v>
      </c>
      <c r="Z492" s="2">
        <f t="shared" ca="1" si="403"/>
        <v>1.911265035283819</v>
      </c>
      <c r="AA492" s="2">
        <f t="shared" ca="1" si="404"/>
        <v>1.89529416662004</v>
      </c>
      <c r="AB492" s="2">
        <f t="shared" ca="1" si="405"/>
        <v>1.8776668750727481</v>
      </c>
      <c r="AC492" s="2">
        <f t="shared" ca="1" si="406"/>
        <v>1.8584794818817885</v>
      </c>
      <c r="AD492" s="2">
        <f t="shared" ca="1" si="407"/>
        <v>1.8378207294048396</v>
      </c>
      <c r="AE492" s="2">
        <f t="shared" ca="1" si="408"/>
        <v>1.8157759433370031</v>
      </c>
      <c r="AF492" s="2">
        <f t="shared" ca="1" si="409"/>
        <v>1.7924291995843973</v>
      </c>
      <c r="AG492" s="2">
        <f t="shared" ca="1" si="410"/>
        <v>1.7678642450754078</v>
      </c>
      <c r="AH492" s="2">
        <f t="shared" ca="1" si="411"/>
        <v>1.7421649037350815</v>
      </c>
      <c r="AI492" s="2">
        <f t="shared" ca="1" si="412"/>
        <v>1.7154154213956765</v>
      </c>
      <c r="AJ492" s="2">
        <f t="shared" ca="1" si="413"/>
        <v>1.6877009471026494</v>
      </c>
      <c r="AK492" s="2">
        <f t="shared" ca="1" si="414"/>
        <v>1.6591081989657672</v>
      </c>
      <c r="AL492" s="2">
        <f t="shared" ca="1" si="415"/>
        <v>1.6297262553542415</v>
      </c>
      <c r="AM492" s="2">
        <f t="shared" ca="1" si="416"/>
        <v>1.5996472755509916</v>
      </c>
      <c r="AN492" s="2">
        <f t="shared" ca="1" si="417"/>
        <v>1.5689667868630004</v>
      </c>
      <c r="AO492" s="2">
        <f t="shared" ca="1" si="418"/>
        <v>1.5377830497376539</v>
      </c>
      <c r="AP492" s="2">
        <f t="shared" ca="1" si="419"/>
        <v>1.5061950486410778</v>
      </c>
      <c r="AQ492" s="2">
        <f t="shared" ca="1" si="420"/>
        <v>1.4742989614632098</v>
      </c>
      <c r="AR492" s="2">
        <f t="shared" ca="1" si="421"/>
        <v>1.4421835303564816</v>
      </c>
      <c r="AS492" s="2">
        <f t="shared" ca="1" si="422"/>
        <v>1.4099254032051896</v>
      </c>
      <c r="AT492" s="2">
        <f t="shared" ca="1" si="423"/>
        <v>1.3775858960536085</v>
      </c>
      <c r="AU492" s="2">
        <f t="shared" ca="1" si="424"/>
        <v>1.3452103994031441</v>
      </c>
      <c r="AV492" s="2">
        <f t="shared" ca="1" si="425"/>
        <v>1.3128306355753638</v>
      </c>
      <c r="AW492" s="2">
        <f t="shared" ca="1" si="426"/>
        <v>1.280468294479258</v>
      </c>
      <c r="AX492" s="2">
        <f t="shared" ca="1" si="427"/>
        <v>1.2481370243574075</v>
      </c>
      <c r="AY492" s="2">
        <f t="shared" ca="1" si="428"/>
        <v>1.2158404174284778</v>
      </c>
      <c r="AZ492" s="2">
        <f t="shared" ca="1" si="377"/>
        <v>1.1835682454895478</v>
      </c>
      <c r="BC492" s="2">
        <f t="shared" ca="1" si="429"/>
        <v>2.1865770131939293</v>
      </c>
      <c r="BD492" s="2">
        <f t="shared" ca="1" si="429"/>
        <v>0.32606351949216972</v>
      </c>
      <c r="BE492" s="2">
        <f t="shared" ca="1" si="429"/>
        <v>0.2878556820443201</v>
      </c>
    </row>
    <row r="493" spans="1:57" x14ac:dyDescent="0.3">
      <c r="A493" s="2">
        <f t="shared" si="378"/>
        <v>4.8099999999999419</v>
      </c>
      <c r="B493" s="2">
        <f t="shared" ca="1" si="379"/>
        <v>1.3280208352277487</v>
      </c>
      <c r="C493" s="2">
        <f t="shared" ca="1" si="380"/>
        <v>1.3972466938770585</v>
      </c>
      <c r="D493" s="2">
        <f t="shared" ca="1" si="381"/>
        <v>1.4635387981895416</v>
      </c>
      <c r="E493" s="2">
        <f t="shared" ca="1" si="382"/>
        <v>1.5264448104591073</v>
      </c>
      <c r="F493" s="2">
        <f t="shared" ca="1" si="383"/>
        <v>1.5856219873861814</v>
      </c>
      <c r="G493" s="2">
        <f t="shared" ca="1" si="384"/>
        <v>1.6408773383415796</v>
      </c>
      <c r="H493" s="2">
        <f t="shared" ca="1" si="385"/>
        <v>1.6920861060050965</v>
      </c>
      <c r="I493" s="2">
        <f t="shared" ca="1" si="386"/>
        <v>1.7391219157998532</v>
      </c>
      <c r="J493" s="2">
        <f t="shared" ca="1" si="387"/>
        <v>1.7818386927338599</v>
      </c>
      <c r="K493" s="2">
        <f t="shared" ca="1" si="388"/>
        <v>1.8200884000984929</v>
      </c>
      <c r="L493" s="2">
        <f t="shared" ca="1" si="389"/>
        <v>1.8537506998862703</v>
      </c>
      <c r="M493" s="2">
        <f t="shared" ca="1" si="390"/>
        <v>1.8827594932156153</v>
      </c>
      <c r="N493" s="2">
        <f t="shared" ca="1" si="391"/>
        <v>1.9071196399972792</v>
      </c>
      <c r="O493" s="2">
        <f t="shared" ca="1" si="392"/>
        <v>1.9269124212623114</v>
      </c>
      <c r="P493" s="2">
        <f t="shared" ca="1" si="393"/>
        <v>1.942291230501338</v>
      </c>
      <c r="Q493" s="2">
        <f t="shared" ca="1" si="394"/>
        <v>1.9534703919765444</v>
      </c>
      <c r="R493" s="2">
        <f t="shared" ca="1" si="395"/>
        <v>1.9607102670171566</v>
      </c>
      <c r="S493" s="2">
        <f t="shared" ca="1" si="396"/>
        <v>1.9643011896963105</v>
      </c>
      <c r="T493" s="2">
        <f t="shared" ca="1" si="397"/>
        <v>1.9645477390252228</v>
      </c>
      <c r="U493" s="2">
        <f t="shared" ca="1" si="398"/>
        <v>1.9617540007961292</v>
      </c>
      <c r="V493" s="2">
        <f t="shared" ca="1" si="399"/>
        <v>1.9562102279165983</v>
      </c>
      <c r="W493" s="2">
        <f t="shared" ca="1" si="400"/>
        <v>1.9481816448222691</v>
      </c>
      <c r="X493" s="2">
        <f t="shared" ca="1" si="401"/>
        <v>1.9379005722946681</v>
      </c>
      <c r="Y493" s="2">
        <f t="shared" ca="1" si="402"/>
        <v>1.9255629995769454</v>
      </c>
      <c r="Z493" s="2">
        <f t="shared" ca="1" si="403"/>
        <v>1.9113299856019657</v>
      </c>
      <c r="AA493" s="2">
        <f t="shared" ca="1" si="404"/>
        <v>1.8953331154430784</v>
      </c>
      <c r="AB493" s="2">
        <f t="shared" ca="1" si="405"/>
        <v>1.8776822362481926</v>
      </c>
      <c r="AC493" s="2">
        <f t="shared" ca="1" si="406"/>
        <v>1.8584733432730851</v>
      </c>
      <c r="AD493" s="2">
        <f t="shared" ca="1" si="407"/>
        <v>1.8377949360143113</v>
      </c>
      <c r="AE493" s="2">
        <f t="shared" ca="1" si="408"/>
        <v>1.8157321404351394</v>
      </c>
      <c r="AF493" s="2">
        <f t="shared" ca="1" si="409"/>
        <v>1.7923688508345672</v>
      </c>
      <c r="AG493" s="2">
        <f t="shared" ca="1" si="410"/>
        <v>1.7677886402841365</v>
      </c>
      <c r="AH493" s="2">
        <f t="shared" ca="1" si="411"/>
        <v>1.742075165311227</v>
      </c>
      <c r="AI493" s="2">
        <f t="shared" ca="1" si="412"/>
        <v>1.7153125134777931</v>
      </c>
      <c r="AJ493" s="2">
        <f t="shared" ca="1" si="413"/>
        <v>1.6875856883298743</v>
      </c>
      <c r="AK493" s="2">
        <f t="shared" ca="1" si="414"/>
        <v>1.6589812777227775</v>
      </c>
      <c r="AL493" s="2">
        <f t="shared" ca="1" si="415"/>
        <v>1.6295882435893962</v>
      </c>
      <c r="AM493" s="2">
        <f t="shared" ca="1" si="416"/>
        <v>1.5994986339266342</v>
      </c>
      <c r="AN493" s="2">
        <f t="shared" ca="1" si="417"/>
        <v>1.5688078514902011</v>
      </c>
      <c r="AO493" s="2">
        <f t="shared" ca="1" si="418"/>
        <v>1.537613991474019</v>
      </c>
      <c r="AP493" s="2">
        <f t="shared" ca="1" si="419"/>
        <v>1.5060158020326646</v>
      </c>
      <c r="AQ493" s="2">
        <f t="shared" ca="1" si="420"/>
        <v>1.4741091318166666</v>
      </c>
      <c r="AR493" s="2">
        <f t="shared" ca="1" si="421"/>
        <v>1.4419823003555639</v>
      </c>
      <c r="AS493" s="2">
        <f t="shared" ca="1" si="422"/>
        <v>1.4097114681106633</v>
      </c>
      <c r="AT493" s="2">
        <f t="shared" ca="1" si="423"/>
        <v>1.3773574519794241</v>
      </c>
      <c r="AU493" s="2">
        <f t="shared" ca="1" si="424"/>
        <v>1.3449651888497369</v>
      </c>
      <c r="AV493" s="2">
        <f t="shared" ca="1" si="425"/>
        <v>1.3125660208059977</v>
      </c>
      <c r="AW493" s="2">
        <f t="shared" ca="1" si="426"/>
        <v>1.2801812983122853</v>
      </c>
      <c r="AX493" s="2">
        <f t="shared" ca="1" si="427"/>
        <v>1.2478242912164172</v>
      </c>
      <c r="AY493" s="2">
        <f t="shared" ca="1" si="428"/>
        <v>1.2154981397974509</v>
      </c>
      <c r="AZ493" s="2">
        <f t="shared" ca="1" si="377"/>
        <v>1.1831921583825553</v>
      </c>
      <c r="BC493" s="2">
        <f t="shared" ca="1" si="429"/>
        <v>0.62341620751965099</v>
      </c>
      <c r="BD493" s="2">
        <f t="shared" ca="1" si="429"/>
        <v>0.29783399378715369</v>
      </c>
      <c r="BE493" s="2">
        <f t="shared" ca="1" si="429"/>
        <v>1.1580845634690249</v>
      </c>
    </row>
    <row r="494" spans="1:57" x14ac:dyDescent="0.3">
      <c r="A494" s="2">
        <f t="shared" si="378"/>
        <v>4.8199999999999417</v>
      </c>
      <c r="B494" s="2">
        <f t="shared" ca="1" si="379"/>
        <v>1.3294394713077873</v>
      </c>
      <c r="C494" s="2">
        <f t="shared" ca="1" si="380"/>
        <v>1.3986594273451094</v>
      </c>
      <c r="D494" s="2">
        <f t="shared" ca="1" si="381"/>
        <v>1.4649333465469048</v>
      </c>
      <c r="E494" s="2">
        <f t="shared" ca="1" si="382"/>
        <v>1.5278112021370174</v>
      </c>
      <c r="F494" s="2">
        <f t="shared" ca="1" si="383"/>
        <v>1.5869533620830247</v>
      </c>
      <c r="G494" s="2">
        <f t="shared" ca="1" si="384"/>
        <v>1.6421683143094752</v>
      </c>
      <c r="H494" s="2">
        <f t="shared" ca="1" si="385"/>
        <v>1.69333138116405</v>
      </c>
      <c r="I494" s="2">
        <f t="shared" ca="1" si="386"/>
        <v>1.7403159046037202</v>
      </c>
      <c r="J494" s="2">
        <f t="shared" ca="1" si="387"/>
        <v>1.7829758798313711</v>
      </c>
      <c r="K494" s="2">
        <f t="shared" ca="1" si="388"/>
        <v>1.8211639327430655</v>
      </c>
      <c r="L494" s="2">
        <f t="shared" ca="1" si="389"/>
        <v>1.8547609182190816</v>
      </c>
      <c r="M494" s="2">
        <f t="shared" ca="1" si="390"/>
        <v>1.8837022643675811</v>
      </c>
      <c r="N494" s="2">
        <f t="shared" ca="1" si="391"/>
        <v>1.9079944672415259</v>
      </c>
      <c r="O494" s="2">
        <f t="shared" ca="1" si="392"/>
        <v>1.9277203579095525</v>
      </c>
      <c r="P494" s="2">
        <f t="shared" ca="1" si="393"/>
        <v>1.9430346564650416</v>
      </c>
      <c r="Q494" s="2">
        <f t="shared" ca="1" si="394"/>
        <v>1.9541527161979952</v>
      </c>
      <c r="R494" s="2">
        <f t="shared" ca="1" si="395"/>
        <v>1.9613356065504943</v>
      </c>
      <c r="S494" s="2">
        <f t="shared" ca="1" si="396"/>
        <v>1.9648740555706181</v>
      </c>
      <c r="T494" s="2">
        <f t="shared" ca="1" si="397"/>
        <v>1.9650727419228902</v>
      </c>
      <c r="U494" s="2">
        <f t="shared" ca="1" si="398"/>
        <v>1.9622355847031658</v>
      </c>
      <c r="V494" s="2">
        <f t="shared" ca="1" si="399"/>
        <v>1.9566524466377</v>
      </c>
      <c r="W494" s="2">
        <f t="shared" ca="1" si="400"/>
        <v>1.9485880048704627</v>
      </c>
      <c r="X494" s="2">
        <f t="shared" ca="1" si="401"/>
        <v>1.938273964678922</v>
      </c>
      <c r="Y494" s="2">
        <f t="shared" ca="1" si="402"/>
        <v>1.9259057281117973</v>
      </c>
      <c r="Z494" s="2">
        <f t="shared" ca="1" si="403"/>
        <v>1.9116438762513699</v>
      </c>
      <c r="AA494" s="2">
        <f t="shared" ca="1" si="404"/>
        <v>1.8956196711759175</v>
      </c>
      <c r="AB494" s="2">
        <f t="shared" ca="1" si="405"/>
        <v>1.8779427948122374</v>
      </c>
      <c r="AC494" s="2">
        <f t="shared" ca="1" si="406"/>
        <v>1.8587092042841089</v>
      </c>
      <c r="AD494" s="2">
        <f t="shared" ca="1" si="407"/>
        <v>1.8380074432791631</v>
      </c>
      <c r="AE494" s="2">
        <f t="shared" ca="1" si="408"/>
        <v>1.8159227245809417</v>
      </c>
      <c r="AF494" s="2">
        <f t="shared" ca="1" si="409"/>
        <v>1.7925390472259399</v>
      </c>
      <c r="AG494" s="2">
        <f t="shared" ca="1" si="410"/>
        <v>1.7679400967476522</v>
      </c>
      <c r="AH494" s="2">
        <f t="shared" ca="1" si="411"/>
        <v>1.7422096486479504</v>
      </c>
      <c r="AI494" s="2">
        <f t="shared" ca="1" si="412"/>
        <v>1.7154319186635156</v>
      </c>
      <c r="AJ494" s="2">
        <f t="shared" ca="1" si="413"/>
        <v>1.6876920513354825</v>
      </c>
      <c r="AK494" s="2">
        <f t="shared" ca="1" si="414"/>
        <v>1.6590767907306727</v>
      </c>
      <c r="AL494" s="2">
        <f t="shared" ca="1" si="415"/>
        <v>1.6296752686382805</v>
      </c>
      <c r="AM494" s="2">
        <f t="shared" ca="1" si="416"/>
        <v>1.5995797076935014</v>
      </c>
      <c r="AN494" s="2">
        <f t="shared" ca="1" si="417"/>
        <v>1.5688856714763415</v>
      </c>
      <c r="AO494" s="2">
        <f t="shared" ca="1" si="418"/>
        <v>1.5376913746957082</v>
      </c>
      <c r="AP494" s="2">
        <f t="shared" ca="1" si="419"/>
        <v>1.506095613525686</v>
      </c>
      <c r="AQ494" s="2">
        <f t="shared" ca="1" si="420"/>
        <v>1.4741941916993369</v>
      </c>
      <c r="AR494" s="2">
        <f t="shared" ca="1" si="421"/>
        <v>1.4420752910169179</v>
      </c>
      <c r="AS494" s="2">
        <f t="shared" ca="1" si="422"/>
        <v>1.4098148704718818</v>
      </c>
      <c r="AT494" s="2">
        <f t="shared" ca="1" si="423"/>
        <v>1.3774735349151515</v>
      </c>
      <c r="AU494" s="2">
        <f t="shared" ca="1" si="424"/>
        <v>1.3450960552782423</v>
      </c>
      <c r="AV494" s="2">
        <f t="shared" ca="1" si="425"/>
        <v>1.3127136804138355</v>
      </c>
      <c r="AW494" s="2">
        <f t="shared" ca="1" si="426"/>
        <v>1.2803477067517146</v>
      </c>
      <c r="AX494" s="2">
        <f t="shared" ca="1" si="427"/>
        <v>1.2480113104636494</v>
      </c>
      <c r="AY494" s="2">
        <f t="shared" ca="1" si="428"/>
        <v>1.2157074659680962</v>
      </c>
      <c r="AZ494" s="2">
        <f t="shared" ca="1" si="377"/>
        <v>1.1834254107610429</v>
      </c>
      <c r="BC494" s="2">
        <f t="shared" ca="1" si="429"/>
        <v>0.86611917341417666</v>
      </c>
      <c r="BD494" s="2">
        <f t="shared" ca="1" si="429"/>
        <v>-1.1283361700623411</v>
      </c>
      <c r="BE494" s="2">
        <f t="shared" ca="1" si="429"/>
        <v>-1.3636047979098125</v>
      </c>
    </row>
    <row r="495" spans="1:57" x14ac:dyDescent="0.3">
      <c r="A495" s="2">
        <f t="shared" si="378"/>
        <v>4.8299999999999415</v>
      </c>
      <c r="B495" s="2">
        <f t="shared" ca="1" si="379"/>
        <v>1.3300629081966209</v>
      </c>
      <c r="C495" s="2">
        <f t="shared" ca="1" si="380"/>
        <v>1.3992611761573792</v>
      </c>
      <c r="D495" s="2">
        <f t="shared" ca="1" si="381"/>
        <v>1.4655024754705086</v>
      </c>
      <c r="E495" s="2">
        <f t="shared" ca="1" si="382"/>
        <v>1.5283390572056454</v>
      </c>
      <c r="F495" s="2">
        <f t="shared" ca="1" si="383"/>
        <v>1.5874343188523632</v>
      </c>
      <c r="G495" s="2">
        <f t="shared" ca="1" si="384"/>
        <v>1.6425981498203395</v>
      </c>
      <c r="H495" s="2">
        <f t="shared" ca="1" si="385"/>
        <v>1.6937058957715738</v>
      </c>
      <c r="I495" s="2">
        <f t="shared" ca="1" si="386"/>
        <v>1.7406305731792209</v>
      </c>
      <c r="J495" s="2">
        <f t="shared" ca="1" si="387"/>
        <v>1.78322621019835</v>
      </c>
      <c r="K495" s="2">
        <f t="shared" ca="1" si="388"/>
        <v>1.8213460568444855</v>
      </c>
      <c r="L495" s="2">
        <f t="shared" ca="1" si="389"/>
        <v>1.8548721184768178</v>
      </c>
      <c r="M495" s="2">
        <f t="shared" ca="1" si="390"/>
        <v>1.8837413032854093</v>
      </c>
      <c r="N495" s="2">
        <f t="shared" ca="1" si="391"/>
        <v>1.9079616926524534</v>
      </c>
      <c r="O495" s="2">
        <f t="shared" ca="1" si="392"/>
        <v>1.9276176141245902</v>
      </c>
      <c r="P495" s="2">
        <f t="shared" ca="1" si="393"/>
        <v>1.9428650593555687</v>
      </c>
      <c r="Q495" s="2">
        <f t="shared" ca="1" si="394"/>
        <v>1.9539203551540216</v>
      </c>
      <c r="R495" s="2">
        <f t="shared" ca="1" si="395"/>
        <v>1.9610452237012392</v>
      </c>
      <c r="S495" s="2">
        <f t="shared" ca="1" si="396"/>
        <v>1.9645307320429246</v>
      </c>
      <c r="T495" s="2">
        <f t="shared" ca="1" si="397"/>
        <v>1.9646816040790271</v>
      </c>
      <c r="U495" s="2">
        <f t="shared" ca="1" si="398"/>
        <v>1.9618015386484369</v>
      </c>
      <c r="V495" s="2">
        <f t="shared" ca="1" si="399"/>
        <v>1.956179956063</v>
      </c>
      <c r="W495" s="2">
        <f t="shared" ca="1" si="400"/>
        <v>1.9480809357198827</v>
      </c>
      <c r="X495" s="2">
        <f t="shared" ca="1" si="401"/>
        <v>1.9377355188678007</v>
      </c>
      <c r="Y495" s="2">
        <f t="shared" ca="1" si="402"/>
        <v>1.9253384734570325</v>
      </c>
      <c r="Z495" s="2">
        <f t="shared" ca="1" si="403"/>
        <v>1.911049856725499</v>
      </c>
      <c r="AA495" s="2">
        <f t="shared" ca="1" si="404"/>
        <v>1.8950005618209982</v>
      </c>
      <c r="AB495" s="2">
        <f t="shared" ca="1" si="405"/>
        <v>1.8773000589001112</v>
      </c>
      <c r="AC495" s="2">
        <f t="shared" ca="1" si="406"/>
        <v>1.8580442195101945</v>
      </c>
      <c r="AD495" s="2">
        <f t="shared" ca="1" si="407"/>
        <v>1.837321583291651</v>
      </c>
      <c r="AE495" s="2">
        <f t="shared" ca="1" si="408"/>
        <v>1.815217401115754</v>
      </c>
      <c r="AF495" s="2">
        <f t="shared" ca="1" si="409"/>
        <v>1.7918157278200979</v>
      </c>
      <c r="AG495" s="2">
        <f t="shared" ca="1" si="410"/>
        <v>1.7672003124394933</v>
      </c>
      <c r="AH495" s="2">
        <f t="shared" ca="1" si="411"/>
        <v>1.7414550005434222</v>
      </c>
      <c r="AI495" s="2">
        <f t="shared" ca="1" si="412"/>
        <v>1.7146640872088132</v>
      </c>
      <c r="AJ495" s="2">
        <f t="shared" ca="1" si="413"/>
        <v>1.6869128091853365</v>
      </c>
      <c r="AK495" s="2">
        <f t="shared" ca="1" si="414"/>
        <v>1.6582880179333381</v>
      </c>
      <c r="AL495" s="2">
        <f t="shared" ca="1" si="415"/>
        <v>1.6288789661030652</v>
      </c>
      <c r="AM495" s="2">
        <f t="shared" ca="1" si="416"/>
        <v>1.5987780016008384</v>
      </c>
      <c r="AN495" s="2">
        <f t="shared" ca="1" si="417"/>
        <v>1.5680807989138863</v>
      </c>
      <c r="AO495" s="2">
        <f t="shared" ca="1" si="418"/>
        <v>1.5368856417453061</v>
      </c>
      <c r="AP495" s="2">
        <f t="shared" ca="1" si="419"/>
        <v>1.505291323339063</v>
      </c>
      <c r="AQ495" s="2">
        <f t="shared" ca="1" si="420"/>
        <v>1.4733935515636289</v>
      </c>
      <c r="AR495" s="2">
        <f t="shared" ca="1" si="421"/>
        <v>1.4412803201243209</v>
      </c>
      <c r="AS495" s="2">
        <f t="shared" ca="1" si="422"/>
        <v>1.4090273372442768</v>
      </c>
      <c r="AT495" s="2">
        <f t="shared" ca="1" si="423"/>
        <v>1.3766949475587988</v>
      </c>
      <c r="AU495" s="2">
        <f t="shared" ca="1" si="424"/>
        <v>1.3443277084066341</v>
      </c>
      <c r="AV495" s="2">
        <f t="shared" ca="1" si="425"/>
        <v>1.3119567271018098</v>
      </c>
      <c r="AW495" s="2">
        <f t="shared" ca="1" si="426"/>
        <v>1.2796031961560923</v>
      </c>
      <c r="AX495" s="2">
        <f t="shared" ca="1" si="427"/>
        <v>1.2472801475306259</v>
      </c>
      <c r="AY495" s="2">
        <f t="shared" ca="1" si="428"/>
        <v>1.2149903424729662</v>
      </c>
      <c r="AZ495" s="2">
        <f t="shared" ca="1" si="377"/>
        <v>1.1827228617079688</v>
      </c>
      <c r="BC495" s="2">
        <f t="shared" ca="1" si="429"/>
        <v>-0.45572268691747375</v>
      </c>
      <c r="BD495" s="2">
        <f t="shared" ca="1" si="429"/>
        <v>-1.0712543045055698</v>
      </c>
      <c r="BE495" s="2">
        <f t="shared" ca="1" si="429"/>
        <v>-1.0602956511030488</v>
      </c>
    </row>
    <row r="496" spans="1:57" x14ac:dyDescent="0.3">
      <c r="A496" s="2">
        <f t="shared" si="378"/>
        <v>4.8399999999999412</v>
      </c>
      <c r="B496" s="2">
        <f t="shared" ca="1" si="379"/>
        <v>1.331747681095343</v>
      </c>
      <c r="C496" s="2">
        <f t="shared" ca="1" si="380"/>
        <v>1.4008898713251026</v>
      </c>
      <c r="D496" s="2">
        <f t="shared" ca="1" si="381"/>
        <v>1.4670669667859979</v>
      </c>
      <c r="E496" s="2">
        <f t="shared" ca="1" si="382"/>
        <v>1.5298334085940699</v>
      </c>
      <c r="F496" s="2">
        <f t="shared" ca="1" si="383"/>
        <v>1.5888554883672381</v>
      </c>
      <c r="G496" s="2">
        <f t="shared" ca="1" si="384"/>
        <v>1.6439443666039804</v>
      </c>
      <c r="H496" s="2">
        <f t="shared" ca="1" si="385"/>
        <v>1.6949753024717391</v>
      </c>
      <c r="I496" s="2">
        <f t="shared" ca="1" si="386"/>
        <v>1.7418208912956605</v>
      </c>
      <c r="J496" s="2">
        <f t="shared" ca="1" si="387"/>
        <v>1.7843351031734314</v>
      </c>
      <c r="K496" s="2">
        <f t="shared" ca="1" si="388"/>
        <v>1.8223717199343128</v>
      </c>
      <c r="L496" s="2">
        <f t="shared" ca="1" si="389"/>
        <v>1.8558138011755554</v>
      </c>
      <c r="M496" s="2">
        <f t="shared" ca="1" si="390"/>
        <v>1.8845996344411566</v>
      </c>
      <c r="N496" s="2">
        <f t="shared" ca="1" si="391"/>
        <v>1.9087387818326038</v>
      </c>
      <c r="O496" s="2">
        <f t="shared" ca="1" si="392"/>
        <v>1.9283169600432755</v>
      </c>
      <c r="P496" s="2">
        <f t="shared" ca="1" si="393"/>
        <v>1.9434913234935418</v>
      </c>
      <c r="Q496" s="2">
        <f t="shared" ca="1" si="394"/>
        <v>1.9544790632621649</v>
      </c>
      <c r="R496" s="2">
        <f t="shared" ca="1" si="395"/>
        <v>1.9615424451619003</v>
      </c>
      <c r="S496" s="2">
        <f t="shared" ca="1" si="396"/>
        <v>1.9649727665279189</v>
      </c>
      <c r="T496" s="2">
        <f t="shared" ca="1" si="397"/>
        <v>1.9650746883528352</v>
      </c>
      <c r="U496" s="2">
        <f t="shared" ca="1" si="398"/>
        <v>1.9621515819425122</v>
      </c>
      <c r="V496" s="2">
        <f t="shared" ca="1" si="399"/>
        <v>1.9564923192548269</v>
      </c>
      <c r="W496" s="2">
        <f t="shared" ca="1" si="400"/>
        <v>1.9483602777815909</v>
      </c>
      <c r="X496" s="2">
        <f t="shared" ca="1" si="401"/>
        <v>1.9379857325084611</v>
      </c>
      <c r="Y496" s="2">
        <f t="shared" ca="1" si="402"/>
        <v>1.9255627166594438</v>
      </c>
      <c r="Z496" s="2">
        <f t="shared" ca="1" si="403"/>
        <v>1.9112506638934645</v>
      </c>
      <c r="AA496" s="2">
        <f t="shared" ca="1" si="404"/>
        <v>1.8951799987381346</v>
      </c>
      <c r="AB496" s="2">
        <f t="shared" ca="1" si="405"/>
        <v>1.877459879270782</v>
      </c>
      <c r="AC496" s="2">
        <f t="shared" ca="1" si="406"/>
        <v>1.8581859902600122</v>
      </c>
      <c r="AD496" s="2">
        <f t="shared" ca="1" si="407"/>
        <v>1.8374467653087858</v>
      </c>
      <c r="AE496" s="2">
        <f t="shared" ca="1" si="408"/>
        <v>1.8153273908974636</v>
      </c>
      <c r="AF496" s="2">
        <f t="shared" ca="1" si="409"/>
        <v>1.7919118749858303</v>
      </c>
      <c r="AG496" s="2">
        <f t="shared" ca="1" si="410"/>
        <v>1.7672839274084258</v>
      </c>
      <c r="AH496" s="2">
        <f t="shared" ca="1" si="411"/>
        <v>1.7415273611548834</v>
      </c>
      <c r="AI496" s="2">
        <f t="shared" ca="1" si="412"/>
        <v>1.7147264480668314</v>
      </c>
      <c r="AJ496" s="2">
        <f t="shared" ca="1" si="413"/>
        <v>1.6869664145732632</v>
      </c>
      <c r="AK496" s="2">
        <f t="shared" ca="1" si="414"/>
        <v>1.658334116964487</v>
      </c>
      <c r="AL496" s="2">
        <f t="shared" ca="1" si="415"/>
        <v>1.6289188260070921</v>
      </c>
      <c r="AM496" s="2">
        <f t="shared" ca="1" si="416"/>
        <v>1.5988129117583336</v>
      </c>
      <c r="AN496" s="2">
        <f t="shared" ca="1" si="417"/>
        <v>1.5681120559414894</v>
      </c>
      <c r="AO496" s="2">
        <f t="shared" ca="1" si="418"/>
        <v>1.5369145069824475</v>
      </c>
      <c r="AP496" s="2">
        <f t="shared" ca="1" si="419"/>
        <v>1.5053189505034523</v>
      </c>
      <c r="AQ496" s="2">
        <f t="shared" ca="1" si="420"/>
        <v>1.4734208938308659</v>
      </c>
      <c r="AR496" s="2">
        <f t="shared" ca="1" si="421"/>
        <v>1.4413080384886452</v>
      </c>
      <c r="AS496" s="2">
        <f t="shared" ca="1" si="422"/>
        <v>1.4090557389077945</v>
      </c>
      <c r="AT496" s="2">
        <f t="shared" ca="1" si="423"/>
        <v>1.3767239776075402</v>
      </c>
      <c r="AU496" s="2">
        <f t="shared" ca="1" si="424"/>
        <v>1.3443569969420301</v>
      </c>
      <c r="AV496" s="2">
        <f t="shared" ca="1" si="425"/>
        <v>1.3119856606061386</v>
      </c>
      <c r="AW496" s="2">
        <f t="shared" ca="1" si="426"/>
        <v>1.2796309535548496</v>
      </c>
      <c r="AX496" s="2">
        <f t="shared" ca="1" si="427"/>
        <v>1.2473056593265639</v>
      </c>
      <c r="AY496" s="2">
        <f t="shared" ca="1" si="428"/>
        <v>1.2150122242930195</v>
      </c>
      <c r="AZ496" s="2">
        <f t="shared" ca="1" si="377"/>
        <v>1.1827394620103662</v>
      </c>
      <c r="BC496" s="2">
        <f t="shared" ca="1" si="429"/>
        <v>0.75551242834631971</v>
      </c>
      <c r="BD496" s="2">
        <f t="shared" ca="1" si="429"/>
        <v>-0.86113693744512521</v>
      </c>
      <c r="BE496" s="2">
        <f t="shared" ca="1" si="429"/>
        <v>-0.36254519697433807</v>
      </c>
    </row>
    <row r="497" spans="1:57" x14ac:dyDescent="0.3">
      <c r="A497" s="2">
        <f t="shared" si="378"/>
        <v>4.849999999999941</v>
      </c>
      <c r="B497" s="2">
        <f t="shared" ca="1" si="379"/>
        <v>1.3325122887668179</v>
      </c>
      <c r="C497" s="2">
        <f t="shared" ca="1" si="380"/>
        <v>1.4016518179210056</v>
      </c>
      <c r="D497" s="2">
        <f t="shared" ca="1" si="381"/>
        <v>1.4678133888295035</v>
      </c>
      <c r="E497" s="2">
        <f t="shared" ca="1" si="382"/>
        <v>1.5305538293847309</v>
      </c>
      <c r="F497" s="2">
        <f t="shared" ca="1" si="383"/>
        <v>1.5895424755204974</v>
      </c>
      <c r="G497" s="2">
        <f t="shared" ca="1" si="384"/>
        <v>1.644591914320749</v>
      </c>
      <c r="H497" s="2">
        <f t="shared" ca="1" si="385"/>
        <v>1.695577494413637</v>
      </c>
      <c r="I497" s="2">
        <f t="shared" ca="1" si="386"/>
        <v>1.742371579886447</v>
      </c>
      <c r="J497" s="2">
        <f t="shared" ca="1" si="387"/>
        <v>1.7848282772252397</v>
      </c>
      <c r="K497" s="2">
        <f t="shared" ca="1" si="388"/>
        <v>1.8228020931698357</v>
      </c>
      <c r="L497" s="2">
        <f t="shared" ca="1" si="389"/>
        <v>1.8561773307061973</v>
      </c>
      <c r="M497" s="2">
        <f t="shared" ca="1" si="390"/>
        <v>1.8848938414078997</v>
      </c>
      <c r="N497" s="2">
        <f t="shared" ca="1" si="391"/>
        <v>1.908962848912608</v>
      </c>
      <c r="O497" s="2">
        <f t="shared" ca="1" si="392"/>
        <v>1.9284716371811721</v>
      </c>
      <c r="P497" s="2">
        <f t="shared" ca="1" si="393"/>
        <v>1.9435787000789879</v>
      </c>
      <c r="Q497" s="2">
        <f t="shared" ca="1" si="394"/>
        <v>1.9545022691905094</v>
      </c>
      <c r="R497" s="2">
        <f t="shared" ca="1" si="395"/>
        <v>1.9615053303414522</v>
      </c>
      <c r="S497" s="2">
        <f t="shared" ca="1" si="396"/>
        <v>1.9648795879408536</v>
      </c>
      <c r="T497" s="2">
        <f t="shared" ca="1" si="397"/>
        <v>1.9649298174298144</v>
      </c>
      <c r="U497" s="2">
        <f t="shared" ca="1" si="398"/>
        <v>1.9619592408130875</v>
      </c>
      <c r="V497" s="2">
        <f t="shared" ca="1" si="399"/>
        <v>1.9562563612718875</v>
      </c>
      <c r="W497" s="2">
        <f t="shared" ca="1" si="400"/>
        <v>1.9480840357538525</v>
      </c>
      <c r="X497" s="2">
        <f t="shared" ca="1" si="401"/>
        <v>1.9376719562606506</v>
      </c>
      <c r="Y497" s="2">
        <f t="shared" ca="1" si="402"/>
        <v>1.9252136061612974</v>
      </c>
      <c r="Z497" s="2">
        <f t="shared" ca="1" si="403"/>
        <v>1.9108679812832339</v>
      </c>
      <c r="AA497" s="2">
        <f t="shared" ca="1" si="404"/>
        <v>1.8947652233130385</v>
      </c>
      <c r="AB497" s="2">
        <f t="shared" ca="1" si="405"/>
        <v>1.8770143634031313</v>
      </c>
      <c r="AC497" s="2">
        <f t="shared" ca="1" si="406"/>
        <v>1.8577110838065274</v>
      </c>
      <c r="AD497" s="2">
        <f t="shared" ca="1" si="407"/>
        <v>1.8369438955700115</v>
      </c>
      <c r="AE497" s="2">
        <f t="shared" ca="1" si="408"/>
        <v>1.8147981037816281</v>
      </c>
      <c r="AF497" s="2">
        <f t="shared" ca="1" si="409"/>
        <v>1.7913578523252383</v>
      </c>
      <c r="AG497" s="2">
        <f t="shared" ca="1" si="410"/>
        <v>1.7667069946158556</v>
      </c>
      <c r="AH497" s="2">
        <f t="shared" ca="1" si="411"/>
        <v>1.7409294938984892</v>
      </c>
      <c r="AI497" s="2">
        <f t="shared" ca="1" si="412"/>
        <v>1.7141097816860953</v>
      </c>
      <c r="AJ497" s="2">
        <f t="shared" ca="1" si="413"/>
        <v>1.6863332570383387</v>
      </c>
      <c r="AK497" s="2">
        <f t="shared" ca="1" si="414"/>
        <v>1.6576869639895517</v>
      </c>
      <c r="AL497" s="2">
        <f t="shared" ca="1" si="415"/>
        <v>1.628260374151693</v>
      </c>
      <c r="AM497" s="2">
        <f t="shared" ca="1" si="416"/>
        <v>1.5981460620829893</v>
      </c>
      <c r="AN497" s="2">
        <f t="shared" ca="1" si="417"/>
        <v>1.567439898540838</v>
      </c>
      <c r="AO497" s="2">
        <f t="shared" ca="1" si="418"/>
        <v>1.5362402778753623</v>
      </c>
      <c r="AP497" s="2">
        <f t="shared" ca="1" si="419"/>
        <v>1.5046459588770129</v>
      </c>
      <c r="AQ497" s="2">
        <f t="shared" ca="1" si="420"/>
        <v>1.4727524291455925</v>
      </c>
      <c r="AR497" s="2">
        <f t="shared" ca="1" si="421"/>
        <v>1.4406472794398173</v>
      </c>
      <c r="AS497" s="2">
        <f t="shared" ca="1" si="422"/>
        <v>1.4084056928804143</v>
      </c>
      <c r="AT497" s="2">
        <f t="shared" ca="1" si="423"/>
        <v>1.3760874734614985</v>
      </c>
      <c r="AU497" s="2">
        <f t="shared" ca="1" si="424"/>
        <v>1.3437367326282628</v>
      </c>
      <c r="AV497" s="2">
        <f t="shared" ca="1" si="425"/>
        <v>1.3113842738260104</v>
      </c>
      <c r="AW497" s="2">
        <f t="shared" ca="1" si="426"/>
        <v>1.279051056283959</v>
      </c>
      <c r="AX497" s="2">
        <f t="shared" ca="1" si="427"/>
        <v>1.2467497964370393</v>
      </c>
      <c r="AY497" s="2">
        <f t="shared" ca="1" si="428"/>
        <v>1.2144828093836495</v>
      </c>
      <c r="AZ497" s="2">
        <f t="shared" ca="1" si="377"/>
        <v>1.1822388625337774</v>
      </c>
      <c r="BC497" s="2">
        <f t="shared" ca="1" si="429"/>
        <v>-0.16218459117227102</v>
      </c>
      <c r="BD497" s="2">
        <f t="shared" ca="1" si="429"/>
        <v>-0.83648006319407564</v>
      </c>
      <c r="BE497" s="2">
        <f t="shared" ca="1" si="429"/>
        <v>-1.3276996863104227</v>
      </c>
    </row>
    <row r="498" spans="1:57" x14ac:dyDescent="0.3">
      <c r="A498" s="2">
        <f t="shared" si="378"/>
        <v>4.8599999999999408</v>
      </c>
      <c r="B498" s="2">
        <f t="shared" ca="1" si="379"/>
        <v>1.332893440184628</v>
      </c>
      <c r="C498" s="2">
        <f t="shared" ca="1" si="380"/>
        <v>1.4020295576472896</v>
      </c>
      <c r="D498" s="2">
        <f t="shared" ca="1" si="381"/>
        <v>1.4681712319407261</v>
      </c>
      <c r="E498" s="2">
        <f t="shared" ca="1" si="382"/>
        <v>1.530877864559147</v>
      </c>
      <c r="F498" s="2">
        <f t="shared" ca="1" si="383"/>
        <v>1.5898219770722652</v>
      </c>
      <c r="G498" s="2">
        <f t="shared" ca="1" si="384"/>
        <v>1.6448177300816225</v>
      </c>
      <c r="H498" s="2">
        <f t="shared" ca="1" si="385"/>
        <v>1.6957407289367292</v>
      </c>
      <c r="I498" s="2">
        <f t="shared" ca="1" si="386"/>
        <v>1.7424632875141566</v>
      </c>
      <c r="J498" s="2">
        <f t="shared" ca="1" si="387"/>
        <v>1.784839834133406</v>
      </c>
      <c r="K498" s="2">
        <f t="shared" ca="1" si="388"/>
        <v>1.8227257844890417</v>
      </c>
      <c r="L498" s="2">
        <f t="shared" ca="1" si="389"/>
        <v>1.8560068650431771</v>
      </c>
      <c r="M498" s="2">
        <f t="shared" ca="1" si="390"/>
        <v>1.8846246670237199</v>
      </c>
      <c r="N498" s="2">
        <f t="shared" ca="1" si="391"/>
        <v>1.9085922473937598</v>
      </c>
      <c r="O498" s="2">
        <f t="shared" ca="1" si="392"/>
        <v>1.9279986264997913</v>
      </c>
      <c r="P498" s="2">
        <f t="shared" ca="1" si="393"/>
        <v>1.943003805348072</v>
      </c>
      <c r="Q498" s="2">
        <f t="shared" ca="1" si="394"/>
        <v>1.9538272232935148</v>
      </c>
      <c r="R498" s="2">
        <f t="shared" ca="1" si="395"/>
        <v>1.9607327535906349</v>
      </c>
      <c r="S498" s="2">
        <f t="shared" ca="1" si="396"/>
        <v>1.9640126755444511</v>
      </c>
      <c r="T498" s="2">
        <f t="shared" ca="1" si="397"/>
        <v>1.9639720474441806</v>
      </c>
      <c r="U498" s="2">
        <f t="shared" ca="1" si="398"/>
        <v>1.9609141112785764</v>
      </c>
      <c r="V498" s="2">
        <f t="shared" ca="1" si="399"/>
        <v>1.9551271720914638</v>
      </c>
      <c r="W498" s="2">
        <f t="shared" ca="1" si="400"/>
        <v>1.9468737387121313</v>
      </c>
      <c r="X498" s="2">
        <f t="shared" ca="1" si="401"/>
        <v>1.9363830944954616</v>
      </c>
      <c r="Y498" s="2">
        <f t="shared" ca="1" si="402"/>
        <v>1.9238483488705713</v>
      </c>
      <c r="Z498" s="2">
        <f t="shared" ca="1" si="403"/>
        <v>1.9094282366078474</v>
      </c>
      <c r="AA498" s="2">
        <f t="shared" ca="1" si="404"/>
        <v>1.8932527933457808</v>
      </c>
      <c r="AB498" s="2">
        <f t="shared" ca="1" si="405"/>
        <v>1.875431099474691</v>
      </c>
      <c r="AC498" s="2">
        <f t="shared" ca="1" si="406"/>
        <v>1.8560590100058136</v>
      </c>
      <c r="AD498" s="2">
        <f t="shared" ca="1" si="407"/>
        <v>1.8352252879276565</v>
      </c>
      <c r="AE498" s="2">
        <f t="shared" ca="1" si="408"/>
        <v>1.813015530956898</v>
      </c>
      <c r="AF498" s="2">
        <f t="shared" ca="1" si="409"/>
        <v>1.7895141927292251</v>
      </c>
      <c r="AG498" s="2">
        <f t="shared" ca="1" si="410"/>
        <v>1.764805444048245</v>
      </c>
      <c r="AH498" s="2">
        <f t="shared" ca="1" si="411"/>
        <v>1.7389735722772841</v>
      </c>
      <c r="AI498" s="2">
        <f t="shared" ca="1" si="412"/>
        <v>1.7121033425344352</v>
      </c>
      <c r="AJ498" s="2">
        <f t="shared" ca="1" si="413"/>
        <v>1.6842805004869232</v>
      </c>
      <c r="AK498" s="2">
        <f t="shared" ca="1" si="414"/>
        <v>1.6555924518497542</v>
      </c>
      <c r="AL498" s="2">
        <f t="shared" ca="1" si="415"/>
        <v>1.6261290428279893</v>
      </c>
      <c r="AM498" s="2">
        <f t="shared" ca="1" si="416"/>
        <v>1.5959832258461129</v>
      </c>
      <c r="AN498" s="2">
        <f t="shared" ca="1" si="417"/>
        <v>1.5652512335080648</v>
      </c>
      <c r="AO498" s="2">
        <f t="shared" ca="1" si="418"/>
        <v>1.5340317783077062</v>
      </c>
      <c r="AP498" s="2">
        <f t="shared" ca="1" si="419"/>
        <v>1.5024238640204202</v>
      </c>
      <c r="AQ498" s="2">
        <f t="shared" ca="1" si="420"/>
        <v>1.4705231303732982</v>
      </c>
      <c r="AR498" s="2">
        <f t="shared" ca="1" si="421"/>
        <v>1.4384172298235371</v>
      </c>
      <c r="AS498" s="2">
        <f t="shared" ca="1" si="422"/>
        <v>1.4061813477119121</v>
      </c>
      <c r="AT498" s="2">
        <f t="shared" ca="1" si="423"/>
        <v>1.373875284134372</v>
      </c>
      <c r="AU498" s="2">
        <f t="shared" ca="1" si="424"/>
        <v>1.3415431947149636</v>
      </c>
      <c r="AV498" s="2">
        <f t="shared" ca="1" si="425"/>
        <v>1.3092159970145183</v>
      </c>
      <c r="AW498" s="2">
        <f t="shared" ca="1" si="426"/>
        <v>1.2769147973835546</v>
      </c>
      <c r="AX498" s="2">
        <f t="shared" ca="1" si="427"/>
        <v>1.2446524175447582</v>
      </c>
      <c r="AY498" s="2">
        <f t="shared" ca="1" si="428"/>
        <v>1.2124312167003521</v>
      </c>
      <c r="AZ498" s="2">
        <f t="shared" ca="1" si="377"/>
        <v>1.1802400433626563</v>
      </c>
      <c r="BC498" s="2">
        <f t="shared" ca="1" si="429"/>
        <v>-1.7058830553277016</v>
      </c>
      <c r="BD498" s="2">
        <f t="shared" ca="1" si="429"/>
        <v>2.0637330510561913</v>
      </c>
      <c r="BE498" s="2">
        <f t="shared" ca="1" si="429"/>
        <v>-0.26304908427214002</v>
      </c>
    </row>
    <row r="499" spans="1:57" x14ac:dyDescent="0.3">
      <c r="A499" s="2">
        <f t="shared" si="378"/>
        <v>4.8699999999999406</v>
      </c>
      <c r="B499" s="2">
        <f t="shared" ca="1" si="379"/>
        <v>1.334975552762679</v>
      </c>
      <c r="C499" s="2">
        <f t="shared" ca="1" si="380"/>
        <v>1.4040470872769155</v>
      </c>
      <c r="D499" s="2">
        <f t="shared" ca="1" si="381"/>
        <v>1.4701158467503763</v>
      </c>
      <c r="E499" s="2">
        <f t="shared" ca="1" si="382"/>
        <v>1.5327434849118782</v>
      </c>
      <c r="F499" s="2">
        <f t="shared" ca="1" si="383"/>
        <v>1.5916053431168053</v>
      </c>
      <c r="G499" s="2">
        <f t="shared" ca="1" si="384"/>
        <v>1.6465167955405038</v>
      </c>
      <c r="H499" s="2">
        <f t="shared" ca="1" si="385"/>
        <v>1.6973533645073364</v>
      </c>
      <c r="I499" s="2">
        <f t="shared" ca="1" si="386"/>
        <v>1.7439869875161773</v>
      </c>
      <c r="J499" s="2">
        <f t="shared" ca="1" si="387"/>
        <v>1.7862720928545279</v>
      </c>
      <c r="K499" s="2">
        <f t="shared" ca="1" si="388"/>
        <v>1.824064681854259</v>
      </c>
      <c r="L499" s="2">
        <f t="shared" ca="1" si="389"/>
        <v>1.857251577169333</v>
      </c>
      <c r="M499" s="2">
        <f t="shared" ca="1" si="390"/>
        <v>1.885775777947545</v>
      </c>
      <c r="N499" s="2">
        <f t="shared" ca="1" si="391"/>
        <v>1.9096518389307486</v>
      </c>
      <c r="O499" s="2">
        <f t="shared" ca="1" si="392"/>
        <v>1.9289701786583215</v>
      </c>
      <c r="P499" s="2">
        <f t="shared" ca="1" si="393"/>
        <v>1.9438919656821085</v>
      </c>
      <c r="Q499" s="2">
        <f t="shared" ca="1" si="394"/>
        <v>1.9546375071127824</v>
      </c>
      <c r="R499" s="2">
        <f t="shared" ca="1" si="395"/>
        <v>1.9614712237751362</v>
      </c>
      <c r="S499" s="2">
        <f t="shared" ca="1" si="396"/>
        <v>1.9646856304213465</v>
      </c>
      <c r="T499" s="2">
        <f t="shared" ca="1" si="397"/>
        <v>1.9645857293235987</v>
      </c>
      <c r="U499" s="2">
        <f t="shared" ca="1" si="398"/>
        <v>1.9614744444843524</v>
      </c>
      <c r="V499" s="2">
        <f t="shared" ca="1" si="399"/>
        <v>1.955639546202558</v>
      </c>
      <c r="W499" s="2">
        <f t="shared" ca="1" si="400"/>
        <v>1.9473428603707208</v>
      </c>
      <c r="X499" s="2">
        <f t="shared" ca="1" si="401"/>
        <v>1.9368129287832088</v>
      </c>
      <c r="Y499" s="2">
        <f t="shared" ca="1" si="402"/>
        <v>1.924242155579031</v>
      </c>
      <c r="Z499" s="2">
        <f t="shared" ca="1" si="403"/>
        <v>1.9097886839638343</v>
      </c>
      <c r="AA499" s="2">
        <f t="shared" ca="1" si="404"/>
        <v>1.893582113025875</v>
      </c>
      <c r="AB499" s="2">
        <f t="shared" ca="1" si="405"/>
        <v>1.8757312412559133</v>
      </c>
      <c r="AC499" s="2">
        <f t="shared" ca="1" si="406"/>
        <v>1.856331764399209</v>
      </c>
      <c r="AD499" s="2">
        <f t="shared" ca="1" si="407"/>
        <v>1.8354723645918656</v>
      </c>
      <c r="AE499" s="2">
        <f t="shared" ca="1" si="408"/>
        <v>1.8132385989137931</v>
      </c>
      <c r="AF499" s="2">
        <f t="shared" ca="1" si="409"/>
        <v>1.7897148972973742</v>
      </c>
      <c r="AG499" s="2">
        <f t="shared" ca="1" si="410"/>
        <v>1.7649854144615378</v>
      </c>
      <c r="AH499" s="2">
        <f t="shared" ca="1" si="411"/>
        <v>1.7391344284697985</v>
      </c>
      <c r="AI499" s="2">
        <f t="shared" ca="1" si="412"/>
        <v>1.712246704697568</v>
      </c>
      <c r="AJ499" s="2">
        <f t="shared" ca="1" si="413"/>
        <v>1.6844080021132275</v>
      </c>
      <c r="AK499" s="2">
        <f t="shared" ca="1" si="414"/>
        <v>1.6557057547628395</v>
      </c>
      <c r="AL499" s="2">
        <f t="shared" ca="1" si="415"/>
        <v>1.6262298499021655</v>
      </c>
      <c r="AM499" s="2">
        <f t="shared" ca="1" si="416"/>
        <v>1.596073283893686</v>
      </c>
      <c r="AN499" s="2">
        <f t="shared" ca="1" si="417"/>
        <v>1.565332316705963</v>
      </c>
      <c r="AO499" s="2">
        <f t="shared" ca="1" si="418"/>
        <v>1.5341056439055518</v>
      </c>
      <c r="AP499" s="2">
        <f t="shared" ca="1" si="419"/>
        <v>1.5024921787877505</v>
      </c>
      <c r="AQ499" s="2">
        <f t="shared" ca="1" si="420"/>
        <v>1.4705873777904965</v>
      </c>
      <c r="AR499" s="2">
        <f t="shared" ca="1" si="421"/>
        <v>1.4384786202720332</v>
      </c>
      <c r="AS499" s="2">
        <f t="shared" ca="1" si="422"/>
        <v>1.4062407600629532</v>
      </c>
      <c r="AT499" s="2">
        <f t="shared" ca="1" si="423"/>
        <v>1.3739332607147139</v>
      </c>
      <c r="AU499" s="2">
        <f t="shared" ca="1" si="424"/>
        <v>1.341599989821084</v>
      </c>
      <c r="AV499" s="2">
        <f t="shared" ca="1" si="425"/>
        <v>1.3092716461106717</v>
      </c>
      <c r="AW499" s="2">
        <f t="shared" ca="1" si="426"/>
        <v>1.2769691486107606</v>
      </c>
      <c r="AX499" s="2">
        <f t="shared" ca="1" si="427"/>
        <v>1.2447050895002458</v>
      </c>
      <c r="AY499" s="2">
        <f t="shared" ca="1" si="428"/>
        <v>1.2124815392172805</v>
      </c>
      <c r="AZ499" s="2">
        <f t="shared" ca="1" si="377"/>
        <v>1.1802869524005393</v>
      </c>
      <c r="BC499" s="2">
        <f t="shared" ca="1" si="429"/>
        <v>1.0071593021981382</v>
      </c>
      <c r="BD499" s="2">
        <f t="shared" ca="1" si="429"/>
        <v>-5.1687634221793566E-2</v>
      </c>
      <c r="BE499" s="2">
        <f t="shared" ca="1" si="429"/>
        <v>7.3103134699662675E-2</v>
      </c>
    </row>
    <row r="500" spans="1:57" x14ac:dyDescent="0.3">
      <c r="A500" s="2">
        <f t="shared" si="378"/>
        <v>4.8799999999999404</v>
      </c>
      <c r="B500" s="2">
        <f t="shared" ca="1" si="379"/>
        <v>1.3362524461726193</v>
      </c>
      <c r="C500" s="2">
        <f t="shared" ca="1" si="380"/>
        <v>1.4052756504862152</v>
      </c>
      <c r="D500" s="2">
        <f t="shared" ca="1" si="381"/>
        <v>1.4712856304082613</v>
      </c>
      <c r="E500" s="2">
        <f t="shared" ca="1" si="382"/>
        <v>1.5338463921576058</v>
      </c>
      <c r="F500" s="2">
        <f t="shared" ca="1" si="383"/>
        <v>1.5926361536554692</v>
      </c>
      <c r="G500" s="2">
        <f t="shared" ca="1" si="384"/>
        <v>1.6474715656234258</v>
      </c>
      <c r="H500" s="2">
        <f t="shared" ca="1" si="385"/>
        <v>1.6982281503980428</v>
      </c>
      <c r="I500" s="2">
        <f t="shared" ca="1" si="386"/>
        <v>1.7447775655318134</v>
      </c>
      <c r="J500" s="2">
        <f t="shared" ca="1" si="387"/>
        <v>1.7869743398980285</v>
      </c>
      <c r="K500" s="2">
        <f t="shared" ca="1" si="388"/>
        <v>1.8246751595813582</v>
      </c>
      <c r="L500" s="2">
        <f t="shared" ca="1" si="389"/>
        <v>1.857768038566578</v>
      </c>
      <c r="M500" s="2">
        <f t="shared" ca="1" si="390"/>
        <v>1.8861974746229506</v>
      </c>
      <c r="N500" s="2">
        <f t="shared" ca="1" si="391"/>
        <v>1.9099796071837785</v>
      </c>
      <c r="O500" s="2">
        <f t="shared" ca="1" si="392"/>
        <v>1.9292063372727792</v>
      </c>
      <c r="P500" s="2">
        <f t="shared" ca="1" si="393"/>
        <v>1.9440400838959913</v>
      </c>
      <c r="Q500" s="2">
        <f t="shared" ca="1" si="394"/>
        <v>1.9547021044205399</v>
      </c>
      <c r="R500" s="2">
        <f t="shared" ca="1" si="395"/>
        <v>1.9614574499034367</v>
      </c>
      <c r="S500" s="2">
        <f t="shared" ca="1" si="396"/>
        <v>1.9645989536191346</v>
      </c>
      <c r="T500" s="2">
        <f t="shared" ca="1" si="397"/>
        <v>1.9644316454878052</v>
      </c>
      <c r="U500" s="2">
        <f t="shared" ca="1" si="398"/>
        <v>1.9612582160948453</v>
      </c>
      <c r="V500" s="2">
        <f t="shared" ca="1" si="399"/>
        <v>1.9553659869348954</v>
      </c>
      <c r="W500" s="2">
        <f t="shared" ca="1" si="400"/>
        <v>1.947016188695605</v>
      </c>
      <c r="X500" s="2">
        <f t="shared" ca="1" si="401"/>
        <v>1.9364367112406389</v>
      </c>
      <c r="Y500" s="2">
        <f t="shared" ca="1" si="402"/>
        <v>1.9238193445978082</v>
      </c>
      <c r="Z500" s="2">
        <f t="shared" ca="1" si="403"/>
        <v>1.9093217324127125</v>
      </c>
      <c r="AA500" s="2">
        <f t="shared" ca="1" si="404"/>
        <v>1.8930731292207901</v>
      </c>
      <c r="AB500" s="2">
        <f t="shared" ca="1" si="405"/>
        <v>1.8751821429703159</v>
      </c>
      <c r="AC500" s="2">
        <f t="shared" ca="1" si="406"/>
        <v>1.8557444006132484</v>
      </c>
      <c r="AD500" s="2">
        <f t="shared" ca="1" si="407"/>
        <v>1.8348485931420018</v>
      </c>
      <c r="AE500" s="2">
        <f t="shared" ca="1" si="408"/>
        <v>1.8125803262427898</v>
      </c>
      <c r="AF500" s="2">
        <f t="shared" ca="1" si="409"/>
        <v>1.789024095201466</v>
      </c>
      <c r="AG500" s="2">
        <f t="shared" ca="1" si="410"/>
        <v>1.7642641276923814</v>
      </c>
      <c r="AH500" s="2">
        <f t="shared" ca="1" si="411"/>
        <v>1.7383847815747835</v>
      </c>
      <c r="AI500" s="2">
        <f t="shared" ca="1" si="412"/>
        <v>1.7114709116466831</v>
      </c>
      <c r="AJ500" s="2">
        <f t="shared" ca="1" si="413"/>
        <v>1.6836083793826178</v>
      </c>
      <c r="AK500" s="2">
        <f t="shared" ca="1" si="414"/>
        <v>1.6548847363185026</v>
      </c>
      <c r="AL500" s="2">
        <f t="shared" ca="1" si="415"/>
        <v>1.6253899997229475</v>
      </c>
      <c r="AM500" s="2">
        <f t="shared" ca="1" si="416"/>
        <v>1.5952172984693649</v>
      </c>
      <c r="AN500" s="2">
        <f t="shared" ca="1" si="417"/>
        <v>1.5644630079095025</v>
      </c>
      <c r="AO500" s="2">
        <f t="shared" ca="1" si="418"/>
        <v>1.5332258941159578</v>
      </c>
      <c r="AP500" s="2">
        <f t="shared" ca="1" si="419"/>
        <v>1.501604866952164</v>
      </c>
      <c r="AQ500" s="2">
        <f t="shared" ca="1" si="420"/>
        <v>1.4696952866751118</v>
      </c>
      <c r="AR500" s="2">
        <f t="shared" ca="1" si="421"/>
        <v>1.4375843472802692</v>
      </c>
      <c r="AS500" s="2">
        <f t="shared" ca="1" si="422"/>
        <v>1.405346659891763</v>
      </c>
      <c r="AT500" s="2">
        <f t="shared" ca="1" si="423"/>
        <v>1.3730414413912462</v>
      </c>
      <c r="AU500" s="2">
        <f t="shared" ca="1" si="424"/>
        <v>1.3407123616305725</v>
      </c>
      <c r="AV500" s="2">
        <f t="shared" ca="1" si="425"/>
        <v>1.3083899900407101</v>
      </c>
      <c r="AW500" s="2">
        <f t="shared" ca="1" si="426"/>
        <v>1.2760951463856991</v>
      </c>
      <c r="AX500" s="2">
        <f t="shared" ca="1" si="427"/>
        <v>1.243840281020641</v>
      </c>
      <c r="AY500" s="2">
        <f t="shared" ca="1" si="428"/>
        <v>1.2116272624218303</v>
      </c>
      <c r="AZ500" s="2">
        <f t="shared" ca="1" si="377"/>
        <v>1.1794442694169818</v>
      </c>
      <c r="BC500" s="2">
        <f t="shared" ca="1" si="429"/>
        <v>-0.22760605003136991</v>
      </c>
      <c r="BD500" s="2">
        <f t="shared" ca="1" si="429"/>
        <v>0.50056666366857527</v>
      </c>
      <c r="BE500" s="2">
        <f t="shared" ca="1" si="429"/>
        <v>-2.4398508061358015E-2</v>
      </c>
    </row>
    <row r="501" spans="1:57" x14ac:dyDescent="0.3">
      <c r="A501" s="2">
        <f t="shared" si="378"/>
        <v>4.8899999999999402</v>
      </c>
      <c r="B501" s="2">
        <f t="shared" ca="1" si="379"/>
        <v>1.3372708869362735</v>
      </c>
      <c r="C501" s="2">
        <f t="shared" ca="1" si="380"/>
        <v>1.406232067585127</v>
      </c>
      <c r="D501" s="2">
        <f t="shared" ca="1" si="381"/>
        <v>1.4721701697291787</v>
      </c>
      <c r="E501" s="2">
        <f t="shared" ca="1" si="382"/>
        <v>1.5346515475283604</v>
      </c>
      <c r="F501" s="2">
        <f t="shared" ca="1" si="383"/>
        <v>1.5933572484388736</v>
      </c>
      <c r="G501" s="2">
        <f t="shared" ca="1" si="384"/>
        <v>1.6481051591673768</v>
      </c>
      <c r="H501" s="2">
        <f t="shared" ca="1" si="385"/>
        <v>1.6987707814330057</v>
      </c>
      <c r="I501" s="2">
        <f t="shared" ca="1" si="386"/>
        <v>1.7452254854220535</v>
      </c>
      <c r="J501" s="2">
        <f t="shared" ca="1" si="387"/>
        <v>1.7873238972464764</v>
      </c>
      <c r="K501" s="2">
        <f t="shared" ca="1" si="388"/>
        <v>1.8249233828448412</v>
      </c>
      <c r="L501" s="2">
        <f t="shared" ca="1" si="389"/>
        <v>1.857913138648086</v>
      </c>
      <c r="M501" s="2">
        <f t="shared" ca="1" si="390"/>
        <v>1.8862391477378766</v>
      </c>
      <c r="N501" s="2">
        <f t="shared" ca="1" si="391"/>
        <v>1.9099191171643597</v>
      </c>
      <c r="O501" s="2">
        <f t="shared" ca="1" si="392"/>
        <v>1.9290464107645251</v>
      </c>
      <c r="P501" s="2">
        <f t="shared" ca="1" si="393"/>
        <v>1.9437846769641876</v>
      </c>
      <c r="Q501" s="2">
        <f t="shared" ca="1" si="394"/>
        <v>1.9543561019559768</v>
      </c>
      <c r="R501" s="2">
        <f t="shared" ca="1" si="395"/>
        <v>1.9610263457644597</v>
      </c>
      <c r="S501" s="2">
        <f t="shared" ca="1" si="396"/>
        <v>1.9640885393384169</v>
      </c>
      <c r="T501" s="2">
        <f t="shared" ca="1" si="397"/>
        <v>1.9638477199942412</v>
      </c>
      <c r="U501" s="2">
        <f t="shared" ca="1" si="398"/>
        <v>1.9606063255620587</v>
      </c>
      <c r="V501" s="2">
        <f t="shared" ca="1" si="399"/>
        <v>1.9546512107737251</v>
      </c>
      <c r="W501" s="2">
        <f t="shared" ca="1" si="400"/>
        <v>1.9462429949470543</v>
      </c>
      <c r="X501" s="2">
        <f t="shared" ca="1" si="401"/>
        <v>1.9356089017409339</v>
      </c>
      <c r="Y501" s="2">
        <f t="shared" ca="1" si="402"/>
        <v>1.922940094332537</v>
      </c>
      <c r="Z501" s="2">
        <f t="shared" ca="1" si="403"/>
        <v>1.9083937048770965</v>
      </c>
      <c r="AA501" s="2">
        <f t="shared" ca="1" si="404"/>
        <v>1.8920986314069763</v>
      </c>
      <c r="AB501" s="2">
        <f t="shared" ca="1" si="405"/>
        <v>1.8741632787324862</v>
      </c>
      <c r="AC501" s="2">
        <f t="shared" ca="1" si="406"/>
        <v>1.8546831915348119</v>
      </c>
      <c r="AD501" s="2">
        <f t="shared" ca="1" si="407"/>
        <v>1.8337470554272144</v>
      </c>
      <c r="AE501" s="2">
        <f t="shared" ca="1" si="408"/>
        <v>1.8114405100066917</v>
      </c>
      <c r="AF501" s="2">
        <f t="shared" ca="1" si="409"/>
        <v>1.7878481010341432</v>
      </c>
      <c r="AG501" s="2">
        <f t="shared" ca="1" si="410"/>
        <v>1.7630541142456848</v>
      </c>
      <c r="AH501" s="2">
        <f t="shared" ca="1" si="411"/>
        <v>1.7371429724583711</v>
      </c>
      <c r="AI501" s="2">
        <f t="shared" ca="1" si="412"/>
        <v>1.7101996051240191</v>
      </c>
      <c r="AJ501" s="2">
        <f t="shared" ca="1" si="413"/>
        <v>1.6823099614925339</v>
      </c>
      <c r="AK501" s="2">
        <f t="shared" ca="1" si="414"/>
        <v>1.6535616958096786</v>
      </c>
      <c r="AL501" s="2">
        <f t="shared" ca="1" si="415"/>
        <v>1.6240449403764106</v>
      </c>
      <c r="AM501" s="2">
        <f t="shared" ca="1" si="416"/>
        <v>1.5938529412040552</v>
      </c>
      <c r="AN501" s="2">
        <f t="shared" ca="1" si="417"/>
        <v>1.5630821730995397</v>
      </c>
      <c r="AO501" s="2">
        <f t="shared" ca="1" si="418"/>
        <v>1.5318314561322821</v>
      </c>
      <c r="AP501" s="2">
        <f t="shared" ca="1" si="419"/>
        <v>1.5001996798484056</v>
      </c>
      <c r="AQ501" s="2">
        <f t="shared" ca="1" si="420"/>
        <v>1.4682820915098544</v>
      </c>
      <c r="AR501" s="2">
        <f t="shared" ca="1" si="421"/>
        <v>1.4361656835719834</v>
      </c>
      <c r="AS501" s="2">
        <f t="shared" ca="1" si="422"/>
        <v>1.4039248093427235</v>
      </c>
      <c r="AT501" s="2">
        <f t="shared" ca="1" si="423"/>
        <v>1.3716184249820171</v>
      </c>
      <c r="AU501" s="2">
        <f t="shared" ca="1" si="424"/>
        <v>1.3392899889382257</v>
      </c>
      <c r="AV501" s="2">
        <f t="shared" ca="1" si="425"/>
        <v>1.3069699269149018</v>
      </c>
      <c r="AW501" s="2">
        <f t="shared" ca="1" si="426"/>
        <v>1.2746789435311667</v>
      </c>
      <c r="AX501" s="2">
        <f t="shared" ca="1" si="427"/>
        <v>1.2424293310851042</v>
      </c>
      <c r="AY501" s="2">
        <f t="shared" ca="1" si="428"/>
        <v>1.2102227395837046</v>
      </c>
      <c r="AZ501" s="2">
        <f t="shared" ca="1" si="377"/>
        <v>1.1780470412869235</v>
      </c>
      <c r="BC501" s="2">
        <f t="shared" ca="1" si="429"/>
        <v>-0.88967553697906165</v>
      </c>
      <c r="BD501" s="2">
        <f t="shared" ca="1" si="429"/>
        <v>1.0060727867295176</v>
      </c>
      <c r="BE501" s="2">
        <f t="shared" ca="1" si="429"/>
        <v>0.4047692557205016</v>
      </c>
    </row>
    <row r="502" spans="1:57" x14ac:dyDescent="0.3">
      <c r="A502" s="2">
        <f t="shared" si="378"/>
        <v>4.89999999999994</v>
      </c>
      <c r="B502" s="2">
        <f t="shared" ca="1" si="379"/>
        <v>1.3384417944249734</v>
      </c>
      <c r="C502" s="2">
        <f t="shared" ca="1" si="380"/>
        <v>1.4073190767941075</v>
      </c>
      <c r="D502" s="2">
        <f t="shared" ca="1" si="381"/>
        <v>1.4731681385743105</v>
      </c>
      <c r="E502" s="2">
        <f t="shared" ca="1" si="382"/>
        <v>1.5355574886450256</v>
      </c>
      <c r="F502" s="2">
        <f t="shared" ca="1" si="383"/>
        <v>1.594170769272989</v>
      </c>
      <c r="G502" s="2">
        <f t="shared" ca="1" si="384"/>
        <v>1.6488268751644437</v>
      </c>
      <c r="H502" s="2">
        <f t="shared" ca="1" si="385"/>
        <v>1.6994010792326697</v>
      </c>
      <c r="I502" s="2">
        <f t="shared" ca="1" si="386"/>
        <v>1.7457642691364077</v>
      </c>
      <c r="J502" s="2">
        <f t="shared" ca="1" si="387"/>
        <v>1.7877709770251353</v>
      </c>
      <c r="K502" s="2">
        <f t="shared" ca="1" si="388"/>
        <v>1.8252790558897125</v>
      </c>
      <c r="L502" s="2">
        <f t="shared" ca="1" si="389"/>
        <v>1.8581786878111142</v>
      </c>
      <c r="M502" s="2">
        <f t="shared" ca="1" si="390"/>
        <v>1.8864171399760508</v>
      </c>
      <c r="N502" s="2">
        <f t="shared" ca="1" si="391"/>
        <v>1.9100134821019914</v>
      </c>
      <c r="O502" s="2">
        <f t="shared" ca="1" si="392"/>
        <v>1.9290623333178802</v>
      </c>
      <c r="P502" s="2">
        <f t="shared" ca="1" si="393"/>
        <v>1.9437283626039725</v>
      </c>
      <c r="Q502" s="2">
        <f t="shared" ca="1" si="394"/>
        <v>1.9542344757277943</v>
      </c>
      <c r="R502" s="2">
        <f t="shared" ca="1" si="395"/>
        <v>1.960846732602155</v>
      </c>
      <c r="S502" s="2">
        <f t="shared" ca="1" si="396"/>
        <v>1.9638583531911515</v>
      </c>
      <c r="T502" s="2">
        <f t="shared" ca="1" si="397"/>
        <v>1.9635741741509187</v>
      </c>
      <c r="U502" s="2">
        <f t="shared" ca="1" si="398"/>
        <v>1.9602961734227125</v>
      </c>
      <c r="V502" s="2">
        <f t="shared" ca="1" si="399"/>
        <v>1.9543105332300135</v>
      </c>
      <c r="W502" s="2">
        <f t="shared" ca="1" si="400"/>
        <v>1.9458770575706521</v>
      </c>
      <c r="X502" s="2">
        <f t="shared" ca="1" si="401"/>
        <v>1.9352221018323728</v>
      </c>
      <c r="Y502" s="2">
        <f t="shared" ca="1" si="402"/>
        <v>1.9225360017954665</v>
      </c>
      <c r="Z502" s="2">
        <f t="shared" ca="1" si="403"/>
        <v>1.9079751783710965</v>
      </c>
      <c r="AA502" s="2">
        <f t="shared" ca="1" si="404"/>
        <v>1.8916679733024051</v>
      </c>
      <c r="AB502" s="2">
        <f t="shared" ca="1" si="405"/>
        <v>1.8737223878256315</v>
      </c>
      <c r="AC502" s="2">
        <f t="shared" ca="1" si="406"/>
        <v>1.8542336830355723</v>
      </c>
      <c r="AD502" s="2">
        <f t="shared" ca="1" si="407"/>
        <v>1.8332903370986851</v>
      </c>
      <c r="AE502" s="2">
        <f t="shared" ca="1" si="408"/>
        <v>1.8109778210005876</v>
      </c>
      <c r="AF502" s="2">
        <f t="shared" ca="1" si="409"/>
        <v>1.7873805282755109</v>
      </c>
      <c r="AG502" s="2">
        <f t="shared" ca="1" si="410"/>
        <v>1.7625826000058074</v>
      </c>
      <c r="AH502" s="2">
        <f t="shared" ca="1" si="411"/>
        <v>1.7366683213068093</v>
      </c>
      <c r="AI502" s="2">
        <f t="shared" ca="1" si="412"/>
        <v>1.7097224936931221</v>
      </c>
      <c r="AJ502" s="2">
        <f t="shared" ca="1" si="413"/>
        <v>1.681830951635259</v>
      </c>
      <c r="AK502" s="2">
        <f t="shared" ca="1" si="414"/>
        <v>1.6530812494818319</v>
      </c>
      <c r="AL502" s="2">
        <f t="shared" ca="1" si="415"/>
        <v>1.6235634317548078</v>
      </c>
      <c r="AM502" s="2">
        <f t="shared" ca="1" si="416"/>
        <v>1.5933706583963214</v>
      </c>
      <c r="AN502" s="2">
        <f t="shared" ca="1" si="417"/>
        <v>1.5625992999058629</v>
      </c>
      <c r="AO502" s="2">
        <f t="shared" ca="1" si="418"/>
        <v>1.5313480260099392</v>
      </c>
      <c r="AP502" s="2">
        <f t="shared" ca="1" si="419"/>
        <v>1.49971550123036</v>
      </c>
      <c r="AQ502" s="2">
        <f t="shared" ca="1" si="420"/>
        <v>1.4677966552096717</v>
      </c>
      <c r="AR502" s="2">
        <f t="shared" ca="1" si="421"/>
        <v>1.4356780748841462</v>
      </c>
      <c r="AS502" s="2">
        <f t="shared" ca="1" si="422"/>
        <v>1.4034336528339586</v>
      </c>
      <c r="AT502" s="2">
        <f t="shared" ca="1" si="423"/>
        <v>1.371121882630256</v>
      </c>
      <c r="AU502" s="2">
        <f t="shared" ca="1" si="424"/>
        <v>1.3387858098179803</v>
      </c>
      <c r="AV502" s="2">
        <f t="shared" ca="1" si="425"/>
        <v>1.3064555140914689</v>
      </c>
      <c r="AW502" s="2">
        <f t="shared" ca="1" si="426"/>
        <v>1.2741513812132332</v>
      </c>
      <c r="AX502" s="2">
        <f t="shared" ca="1" si="427"/>
        <v>1.2418853413626445</v>
      </c>
      <c r="AY502" s="2">
        <f t="shared" ca="1" si="428"/>
        <v>1.2096586214619709</v>
      </c>
      <c r="AZ502" s="2">
        <f t="shared" ca="1" si="377"/>
        <v>1.1774585731291014</v>
      </c>
      <c r="BC502" s="2">
        <f t="shared" ca="1" si="429"/>
        <v>-0.12399221080059863</v>
      </c>
      <c r="BD502" s="2">
        <f t="shared" ca="1" si="429"/>
        <v>-1.1368683033478266</v>
      </c>
      <c r="BE502" s="2">
        <f t="shared" ca="1" si="429"/>
        <v>1.8858047451812965E-2</v>
      </c>
    </row>
    <row r="503" spans="1:57" x14ac:dyDescent="0.3">
      <c r="A503" s="2">
        <f t="shared" si="378"/>
        <v>4.9099999999999397</v>
      </c>
      <c r="B503" s="2">
        <f t="shared" ca="1" si="379"/>
        <v>1.3400716397373191</v>
      </c>
      <c r="C503" s="2">
        <f t="shared" ca="1" si="380"/>
        <v>1.4088728116523614</v>
      </c>
      <c r="D503" s="2">
        <f t="shared" ca="1" si="381"/>
        <v>1.4746381548549901</v>
      </c>
      <c r="E503" s="2">
        <f t="shared" ca="1" si="382"/>
        <v>1.5369384538864033</v>
      </c>
      <c r="F503" s="2">
        <f t="shared" ca="1" si="383"/>
        <v>1.5954600262280749</v>
      </c>
      <c r="G503" s="2">
        <f t="shared" ca="1" si="384"/>
        <v>1.6500228619901465</v>
      </c>
      <c r="H503" s="2">
        <f t="shared" ca="1" si="385"/>
        <v>1.7005021123460313</v>
      </c>
      <c r="I503" s="2">
        <f t="shared" ca="1" si="386"/>
        <v>1.7467683023386411</v>
      </c>
      <c r="J503" s="2">
        <f t="shared" ca="1" si="387"/>
        <v>1.7886759939156931</v>
      </c>
      <c r="K503" s="2">
        <f t="shared" ca="1" si="388"/>
        <v>1.8260836492327175</v>
      </c>
      <c r="L503" s="2">
        <f t="shared" ca="1" si="389"/>
        <v>1.8588825541302498</v>
      </c>
      <c r="M503" s="2">
        <f t="shared" ca="1" si="390"/>
        <v>1.8870213736117118</v>
      </c>
      <c r="N503" s="2">
        <f t="shared" ca="1" si="391"/>
        <v>1.9105206500548111</v>
      </c>
      <c r="O503" s="2">
        <f t="shared" ca="1" si="392"/>
        <v>1.929476365326118</v>
      </c>
      <c r="P503" s="2">
        <f t="shared" ca="1" si="393"/>
        <v>1.9440543150811607</v>
      </c>
      <c r="Q503" s="2">
        <f t="shared" ca="1" si="394"/>
        <v>1.9544782304090504</v>
      </c>
      <c r="R503" s="2">
        <f t="shared" ca="1" si="395"/>
        <v>1.9610146770338035</v>
      </c>
      <c r="S503" s="2">
        <f t="shared" ca="1" si="396"/>
        <v>1.9639570702817437</v>
      </c>
      <c r="T503" s="2">
        <f t="shared" ca="1" si="397"/>
        <v>1.9636101531045986</v>
      </c>
      <c r="U503" s="2">
        <f t="shared" ca="1" si="398"/>
        <v>1.9602755514427863</v>
      </c>
      <c r="V503" s="2">
        <f t="shared" ca="1" si="399"/>
        <v>1.9542388842956029</v>
      </c>
      <c r="W503" s="2">
        <f t="shared" ca="1" si="400"/>
        <v>1.9457592514222948</v>
      </c>
      <c r="X503" s="2">
        <f t="shared" ca="1" si="401"/>
        <v>1.9350622528973704</v>
      </c>
      <c r="Y503" s="2">
        <f t="shared" ca="1" si="402"/>
        <v>1.9223375115677179</v>
      </c>
      <c r="Z503" s="2">
        <f t="shared" ca="1" si="403"/>
        <v>1.9077408523399506</v>
      </c>
      <c r="AA503" s="2">
        <f t="shared" ca="1" si="404"/>
        <v>1.8914001758627144</v>
      </c>
      <c r="AB503" s="2">
        <f t="shared" ca="1" si="405"/>
        <v>1.8734231943383541</v>
      </c>
      <c r="AC503" s="2">
        <f t="shared" ca="1" si="406"/>
        <v>1.8539049989384917</v>
      </c>
      <c r="AD503" s="2">
        <f t="shared" ca="1" si="407"/>
        <v>1.8329339732999124</v>
      </c>
      <c r="AE503" s="2">
        <f t="shared" ca="1" si="408"/>
        <v>1.8105955322649703</v>
      </c>
      <c r="AF503" s="2">
        <f t="shared" ca="1" si="409"/>
        <v>1.7869740294331087</v>
      </c>
      <c r="AG503" s="2">
        <f t="shared" ca="1" si="410"/>
        <v>1.7621535735123799</v>
      </c>
      <c r="AH503" s="2">
        <f t="shared" ca="1" si="411"/>
        <v>1.736218424252107</v>
      </c>
      <c r="AI503" s="2">
        <f t="shared" ca="1" si="412"/>
        <v>1.7092533676332626</v>
      </c>
      <c r="AJ503" s="2">
        <f t="shared" ca="1" si="413"/>
        <v>1.681344235785035</v>
      </c>
      <c r="AK503" s="2">
        <f t="shared" ca="1" si="414"/>
        <v>1.6525785955416719</v>
      </c>
      <c r="AL503" s="2">
        <f t="shared" ca="1" si="415"/>
        <v>1.623046515820767</v>
      </c>
      <c r="AM503" s="2">
        <f t="shared" ca="1" si="416"/>
        <v>1.5928411822709228</v>
      </c>
      <c r="AN503" s="2">
        <f t="shared" ca="1" si="417"/>
        <v>1.5620589723039051</v>
      </c>
      <c r="AO503" s="2">
        <f t="shared" ca="1" si="418"/>
        <v>1.5307985159501047</v>
      </c>
      <c r="AP503" s="2">
        <f t="shared" ca="1" si="419"/>
        <v>1.4991583629955381</v>
      </c>
      <c r="AQ503" s="2">
        <f t="shared" ca="1" si="420"/>
        <v>1.4672332358457836</v>
      </c>
      <c r="AR503" s="2">
        <f t="shared" ca="1" si="421"/>
        <v>1.4351094269542781</v>
      </c>
      <c r="AS503" s="2">
        <f t="shared" ca="1" si="422"/>
        <v>1.4028604802766433</v>
      </c>
      <c r="AT503" s="2">
        <f t="shared" ca="1" si="423"/>
        <v>1.3705445399293616</v>
      </c>
      <c r="AU503" s="2">
        <f t="shared" ca="1" si="424"/>
        <v>1.3382043520322611</v>
      </c>
      <c r="AV503" s="2">
        <f t="shared" ca="1" si="425"/>
        <v>1.3058697629539389</v>
      </c>
      <c r="AW503" s="2">
        <f t="shared" ca="1" si="426"/>
        <v>1.2735609508754773</v>
      </c>
      <c r="AX503" s="2">
        <f t="shared" ca="1" si="427"/>
        <v>1.2412895947786375</v>
      </c>
      <c r="AY503" s="2">
        <f t="shared" ca="1" si="428"/>
        <v>1.2090566086902406</v>
      </c>
      <c r="AZ503" s="2">
        <f t="shared" ca="1" si="377"/>
        <v>1.1768490305721098</v>
      </c>
      <c r="BC503" s="2">
        <f t="shared" ca="1" si="429"/>
        <v>0.14675569855676684</v>
      </c>
      <c r="BD503" s="2">
        <f t="shared" ca="1" si="429"/>
        <v>0.27668079330976436</v>
      </c>
      <c r="BE503" s="2">
        <f t="shared" ca="1" si="429"/>
        <v>0.38993040097795628</v>
      </c>
    </row>
    <row r="504" spans="1:57" x14ac:dyDescent="0.3">
      <c r="A504" s="2">
        <f t="shared" si="378"/>
        <v>4.9199999999999395</v>
      </c>
      <c r="B504" s="2">
        <f t="shared" ca="1" si="379"/>
        <v>1.3408061993349372</v>
      </c>
      <c r="C504" s="2">
        <f t="shared" ca="1" si="380"/>
        <v>1.4095276669360395</v>
      </c>
      <c r="D504" s="2">
        <f t="shared" ca="1" si="381"/>
        <v>1.4752066670069748</v>
      </c>
      <c r="E504" s="2">
        <f t="shared" ca="1" si="382"/>
        <v>1.5374162268868581</v>
      </c>
      <c r="F504" s="2">
        <f t="shared" ca="1" si="383"/>
        <v>1.5958452668207854</v>
      </c>
      <c r="G504" s="2">
        <f t="shared" ca="1" si="384"/>
        <v>1.6503148071250231</v>
      </c>
      <c r="H504" s="2">
        <f t="shared" ca="1" si="385"/>
        <v>1.7006998315606996</v>
      </c>
      <c r="I504" s="2">
        <f t="shared" ca="1" si="386"/>
        <v>1.7468704695482815</v>
      </c>
      <c r="J504" s="2">
        <f t="shared" ca="1" si="387"/>
        <v>1.7886812835661556</v>
      </c>
      <c r="K504" s="2">
        <f t="shared" ca="1" si="388"/>
        <v>1.8259913139715218</v>
      </c>
      <c r="L504" s="2">
        <f t="shared" ca="1" si="389"/>
        <v>1.8586929153907203</v>
      </c>
      <c r="M504" s="2">
        <f t="shared" ca="1" si="390"/>
        <v>1.8867361112858574</v>
      </c>
      <c r="N504" s="2">
        <f t="shared" ca="1" si="391"/>
        <v>1.9101428736415276</v>
      </c>
      <c r="O504" s="2">
        <f t="shared" ca="1" si="392"/>
        <v>1.9290105014857823</v>
      </c>
      <c r="P504" s="2">
        <f t="shared" ca="1" si="393"/>
        <v>1.9435058702674506</v>
      </c>
      <c r="Q504" s="2">
        <f t="shared" ca="1" si="394"/>
        <v>1.9538534891521226</v>
      </c>
      <c r="R504" s="2">
        <f t="shared" ca="1" si="395"/>
        <v>1.9603203826111439</v>
      </c>
      <c r="S504" s="2">
        <f t="shared" ca="1" si="396"/>
        <v>1.9632001146968341</v>
      </c>
      <c r="T504" s="2">
        <f t="shared" ca="1" si="397"/>
        <v>1.9627972886356861</v>
      </c>
      <c r="U504" s="2">
        <f t="shared" ca="1" si="398"/>
        <v>1.9594131332879152</v>
      </c>
      <c r="V504" s="2">
        <f t="shared" ca="1" si="399"/>
        <v>1.9533326607534465</v>
      </c>
      <c r="W504" s="2">
        <f t="shared" ca="1" si="400"/>
        <v>1.9448142246765505</v>
      </c>
      <c r="X504" s="2">
        <f t="shared" ca="1" si="401"/>
        <v>1.9340826298111993</v>
      </c>
      <c r="Y504" s="2">
        <f t="shared" ca="1" si="402"/>
        <v>1.9213267475545552</v>
      </c>
      <c r="Z504" s="2">
        <f t="shared" ca="1" si="403"/>
        <v>1.9067017690519856</v>
      </c>
      <c r="AA504" s="2">
        <f t="shared" ca="1" si="404"/>
        <v>1.8903351160439525</v>
      </c>
      <c r="AB504" s="2">
        <f t="shared" ca="1" si="405"/>
        <v>1.8723341732262235</v>
      </c>
      <c r="AC504" s="2">
        <f t="shared" ca="1" si="406"/>
        <v>1.8527938225002165</v>
      </c>
      <c r="AD504" s="2">
        <f t="shared" ca="1" si="407"/>
        <v>1.8318023128858751</v>
      </c>
      <c r="AE504" s="2">
        <f t="shared" ca="1" si="408"/>
        <v>1.8094449625515603</v>
      </c>
      <c r="AF504" s="2">
        <f t="shared" ca="1" si="409"/>
        <v>1.7858060444582391</v>
      </c>
      <c r="AG504" s="2">
        <f t="shared" ca="1" si="410"/>
        <v>1.7609695942249315</v>
      </c>
      <c r="AH504" s="2">
        <f t="shared" ca="1" si="411"/>
        <v>1.7350198055766999</v>
      </c>
      <c r="AI504" s="2">
        <f t="shared" ca="1" si="412"/>
        <v>1.7080414083698323</v>
      </c>
      <c r="AJ504" s="2">
        <f t="shared" ca="1" si="413"/>
        <v>1.6801201918338329</v>
      </c>
      <c r="AK504" s="2">
        <f t="shared" ca="1" si="414"/>
        <v>1.6513436946718862</v>
      </c>
      <c r="AL504" s="2">
        <f t="shared" ca="1" si="415"/>
        <v>1.6218019693685317</v>
      </c>
      <c r="AM504" s="2">
        <f t="shared" ca="1" si="416"/>
        <v>1.5915881860480572</v>
      </c>
      <c r="AN504" s="2">
        <f t="shared" ca="1" si="417"/>
        <v>1.560798687247438</v>
      </c>
      <c r="AO504" s="2">
        <f t="shared" ca="1" si="418"/>
        <v>1.5295320209452563</v>
      </c>
      <c r="AP504" s="2">
        <f t="shared" ca="1" si="419"/>
        <v>1.4978865794868141</v>
      </c>
      <c r="AQ504" s="2">
        <f t="shared" ca="1" si="420"/>
        <v>1.4659568354409058</v>
      </c>
      <c r="AR504" s="2">
        <f t="shared" ca="1" si="421"/>
        <v>1.4338287448404003</v>
      </c>
      <c r="AS504" s="2">
        <f t="shared" ca="1" si="422"/>
        <v>1.4015754621448659</v>
      </c>
      <c r="AT504" s="2">
        <f t="shared" ca="1" si="423"/>
        <v>1.369254742161812</v>
      </c>
      <c r="AU504" s="2">
        <f t="shared" ca="1" si="424"/>
        <v>1.3369089920530424</v>
      </c>
      <c r="AV504" s="2">
        <f t="shared" ca="1" si="425"/>
        <v>1.3045677845214019</v>
      </c>
      <c r="AW504" s="2">
        <f t="shared" ca="1" si="426"/>
        <v>1.2722510484393217</v>
      </c>
      <c r="AX504" s="2">
        <f t="shared" ca="1" si="427"/>
        <v>1.2399701695020975</v>
      </c>
      <c r="AY504" s="2">
        <f t="shared" ca="1" si="428"/>
        <v>1.2077257079709929</v>
      </c>
      <c r="AZ504" s="2">
        <f t="shared" ca="1" si="377"/>
        <v>1.1755043788419388</v>
      </c>
      <c r="BC504" s="2">
        <f t="shared" ca="1" si="429"/>
        <v>-1.0383946067840544</v>
      </c>
      <c r="BD504" s="2">
        <f t="shared" ca="1" si="429"/>
        <v>-0.20659421862760663</v>
      </c>
      <c r="BE504" s="2">
        <f t="shared" ca="1" si="429"/>
        <v>0.27659164722085006</v>
      </c>
    </row>
    <row r="505" spans="1:57" x14ac:dyDescent="0.3">
      <c r="A505" s="2">
        <f t="shared" si="378"/>
        <v>4.9299999999999393</v>
      </c>
      <c r="B505" s="2">
        <f t="shared" ca="1" si="379"/>
        <v>1.3420391442891868</v>
      </c>
      <c r="C505" s="2">
        <f t="shared" ca="1" si="380"/>
        <v>1.4106665846181001</v>
      </c>
      <c r="D505" s="2">
        <f t="shared" ca="1" si="381"/>
        <v>1.4762454819312176</v>
      </c>
      <c r="E505" s="2">
        <f t="shared" ca="1" si="382"/>
        <v>1.5383511005057871</v>
      </c>
      <c r="F505" s="2">
        <f t="shared" ca="1" si="383"/>
        <v>1.5966749188402789</v>
      </c>
      <c r="G505" s="2">
        <f t="shared" ca="1" si="384"/>
        <v>1.6510389504456184</v>
      </c>
      <c r="H505" s="2">
        <f t="shared" ca="1" si="385"/>
        <v>1.7013179940473486</v>
      </c>
      <c r="I505" s="2">
        <f t="shared" ca="1" si="386"/>
        <v>1.7473817783074546</v>
      </c>
      <c r="J505" s="2">
        <f t="shared" ca="1" si="387"/>
        <v>1.7890848647293152</v>
      </c>
      <c r="K505" s="2">
        <f t="shared" ca="1" si="388"/>
        <v>1.8262868686243845</v>
      </c>
      <c r="L505" s="2">
        <f t="shared" ca="1" si="389"/>
        <v>1.8588812061391682</v>
      </c>
      <c r="M505" s="2">
        <f t="shared" ca="1" si="390"/>
        <v>1.8868192475583223</v>
      </c>
      <c r="N505" s="2">
        <f t="shared" ca="1" si="391"/>
        <v>1.9101243791653228</v>
      </c>
      <c r="O505" s="2">
        <f t="shared" ca="1" si="392"/>
        <v>1.9288951993432408</v>
      </c>
      <c r="P505" s="2">
        <f t="shared" ca="1" si="393"/>
        <v>1.9432996442407715</v>
      </c>
      <c r="Q505" s="2">
        <f t="shared" ca="1" si="394"/>
        <v>1.9535629816543039</v>
      </c>
      <c r="R505" s="2">
        <f t="shared" ca="1" si="395"/>
        <v>1.9599526755429875</v>
      </c>
      <c r="S505" s="2">
        <f t="shared" ca="1" si="396"/>
        <v>1.9627624198570153</v>
      </c>
      <c r="T505" s="2">
        <f t="shared" ca="1" si="397"/>
        <v>1.9622966598914491</v>
      </c>
      <c r="U505" s="2">
        <f t="shared" ca="1" si="398"/>
        <v>1.9588562101708198</v>
      </c>
      <c r="V505" s="2">
        <f t="shared" ca="1" si="399"/>
        <v>1.9527254600522714</v>
      </c>
      <c r="W505" s="2">
        <f t="shared" ca="1" si="400"/>
        <v>1.9441620030218898</v>
      </c>
      <c r="X505" s="2">
        <f t="shared" ca="1" si="401"/>
        <v>1.9333898363314286</v>
      </c>
      <c r="Y505" s="2">
        <f t="shared" ca="1" si="402"/>
        <v>1.920597069222997</v>
      </c>
      <c r="Z505" s="2">
        <f t="shared" ca="1" si="403"/>
        <v>1.9059382491186783</v>
      </c>
      <c r="AA505" s="2">
        <f t="shared" ca="1" si="404"/>
        <v>1.8895403088196867</v>
      </c>
      <c r="AB505" s="2">
        <f t="shared" ca="1" si="405"/>
        <v>1.8715102948208409</v>
      </c>
      <c r="AC505" s="2">
        <f t="shared" ca="1" si="406"/>
        <v>1.8519428681873249</v>
      </c>
      <c r="AD505" s="2">
        <f t="shared" ca="1" si="407"/>
        <v>1.8309261310219993</v>
      </c>
      <c r="AE505" s="2">
        <f t="shared" ca="1" si="408"/>
        <v>1.8085452920808447</v>
      </c>
      <c r="AF505" s="2">
        <f t="shared" ca="1" si="409"/>
        <v>1.7848845307782431</v>
      </c>
      <c r="AG505" s="2">
        <f t="shared" ca="1" si="410"/>
        <v>1.7600277967263795</v>
      </c>
      <c r="AH505" s="2">
        <f t="shared" ca="1" si="411"/>
        <v>1.7340592047649492</v>
      </c>
      <c r="AI505" s="2">
        <f t="shared" ca="1" si="412"/>
        <v>1.7070634158309581</v>
      </c>
      <c r="AJ505" s="2">
        <f t="shared" ca="1" si="413"/>
        <v>1.679126163490501</v>
      </c>
      <c r="AK505" s="2">
        <f t="shared" ca="1" si="414"/>
        <v>1.6503349454905609</v>
      </c>
      <c r="AL505" s="2">
        <f t="shared" ca="1" si="415"/>
        <v>1.6207797848417005</v>
      </c>
      <c r="AM505" s="2">
        <f t="shared" ca="1" si="416"/>
        <v>1.5905538226977853</v>
      </c>
      <c r="AN505" s="2">
        <f t="shared" ca="1" si="417"/>
        <v>1.5597533527183625</v>
      </c>
      <c r="AO505" s="2">
        <f t="shared" ca="1" si="418"/>
        <v>1.5284768262633293</v>
      </c>
      <c r="AP505" s="2">
        <f t="shared" ca="1" si="419"/>
        <v>1.4968224633302538</v>
      </c>
      <c r="AQ505" s="2">
        <f t="shared" ca="1" si="420"/>
        <v>1.4648844718603733</v>
      </c>
      <c r="AR505" s="2">
        <f t="shared" ca="1" si="421"/>
        <v>1.432748457345381</v>
      </c>
      <c r="AS505" s="2">
        <f t="shared" ca="1" si="422"/>
        <v>1.4004871716934355</v>
      </c>
      <c r="AT505" s="2">
        <f t="shared" ca="1" si="423"/>
        <v>1.3681579683509948</v>
      </c>
      <c r="AU505" s="2">
        <f t="shared" ca="1" si="424"/>
        <v>1.3358029037685855</v>
      </c>
      <c r="AV505" s="2">
        <f t="shared" ca="1" si="425"/>
        <v>1.3034512644113443</v>
      </c>
      <c r="AW505" s="2">
        <f t="shared" ca="1" si="426"/>
        <v>1.2711227159043976</v>
      </c>
      <c r="AX505" s="2">
        <f t="shared" ca="1" si="427"/>
        <v>1.2388283363878958</v>
      </c>
      <c r="AY505" s="2">
        <f t="shared" ca="1" si="428"/>
        <v>1.2065683199144401</v>
      </c>
      <c r="AZ505" s="2">
        <f t="shared" ca="1" si="377"/>
        <v>1.1743290974256537</v>
      </c>
      <c r="BC505" s="2">
        <f t="shared" ca="1" si="429"/>
        <v>-0.61291303105409778</v>
      </c>
      <c r="BD505" s="2">
        <f t="shared" ca="1" si="429"/>
        <v>0.37098505183410957</v>
      </c>
      <c r="BE505" s="2">
        <f t="shared" ca="1" si="429"/>
        <v>0.74482462794532545</v>
      </c>
    </row>
    <row r="506" spans="1:57" x14ac:dyDescent="0.3">
      <c r="A506" s="2">
        <f t="shared" si="378"/>
        <v>4.9399999999999391</v>
      </c>
      <c r="B506" s="2">
        <f t="shared" ca="1" si="379"/>
        <v>1.343574625009361</v>
      </c>
      <c r="C506" s="2">
        <f t="shared" ca="1" si="380"/>
        <v>1.4121455013510815</v>
      </c>
      <c r="D506" s="2">
        <f t="shared" ca="1" si="381"/>
        <v>1.477657031709416</v>
      </c>
      <c r="E506" s="2">
        <f t="shared" ca="1" si="382"/>
        <v>1.5396869188311129</v>
      </c>
      <c r="F506" s="2">
        <f t="shared" ca="1" si="383"/>
        <v>1.5979293632719065</v>
      </c>
      <c r="G506" s="2">
        <f t="shared" ca="1" si="384"/>
        <v>1.6522075432778394</v>
      </c>
      <c r="H506" s="2">
        <f t="shared" ca="1" si="385"/>
        <v>1.7023962633294742</v>
      </c>
      <c r="I506" s="2">
        <f t="shared" ca="1" si="386"/>
        <v>1.7483650544310481</v>
      </c>
      <c r="J506" s="2">
        <f t="shared" ca="1" si="387"/>
        <v>1.7899686837345803</v>
      </c>
      <c r="K506" s="2">
        <f t="shared" ca="1" si="388"/>
        <v>1.8270675463421611</v>
      </c>
      <c r="L506" s="2">
        <f t="shared" ca="1" si="389"/>
        <v>1.859556320731572</v>
      </c>
      <c r="M506" s="2">
        <f t="shared" ca="1" si="390"/>
        <v>1.8873879204646096</v>
      </c>
      <c r="N506" s="2">
        <f t="shared" ca="1" si="391"/>
        <v>1.9105873389298169</v>
      </c>
      <c r="O506" s="2">
        <f t="shared" ca="1" si="392"/>
        <v>1.9292546641972455</v>
      </c>
      <c r="P506" s="2">
        <f t="shared" ca="1" si="393"/>
        <v>1.9435590821791382</v>
      </c>
      <c r="Q506" s="2">
        <f t="shared" ca="1" si="394"/>
        <v>1.9537268080248871</v>
      </c>
      <c r="R506" s="2">
        <f t="shared" ca="1" si="395"/>
        <v>1.9600259340947099</v>
      </c>
      <c r="S506" s="2">
        <f t="shared" ca="1" si="396"/>
        <v>1.9627504735851509</v>
      </c>
      <c r="T506" s="2">
        <f t="shared" ca="1" si="397"/>
        <v>1.9622049038368186</v>
      </c>
      <c r="U506" s="2">
        <f t="shared" ca="1" si="398"/>
        <v>1.9586898159754811</v>
      </c>
      <c r="V506" s="2">
        <f t="shared" ca="1" si="399"/>
        <v>1.9524891689722566</v>
      </c>
      <c r="W506" s="2">
        <f t="shared" ca="1" si="400"/>
        <v>1.9438599903132294</v>
      </c>
      <c r="X506" s="2">
        <f t="shared" ca="1" si="401"/>
        <v>1.9330256657599412</v>
      </c>
      <c r="Y506" s="2">
        <f t="shared" ca="1" si="402"/>
        <v>1.9201737398731467</v>
      </c>
      <c r="Z506" s="2">
        <f t="shared" ca="1" si="403"/>
        <v>1.9054583145523893</v>
      </c>
      <c r="AA506" s="2">
        <f t="shared" ca="1" si="404"/>
        <v>1.889006031779465</v>
      </c>
      <c r="AB506" s="2">
        <f t="shared" ca="1" si="405"/>
        <v>1.8709237973006014</v>
      </c>
      <c r="AC506" s="2">
        <f t="shared" ca="1" si="406"/>
        <v>1.8513062479281948</v>
      </c>
      <c r="AD506" s="2">
        <f t="shared" ca="1" si="407"/>
        <v>1.83024153470318</v>
      </c>
      <c r="AE506" s="2">
        <f t="shared" ca="1" si="408"/>
        <v>1.8078149523915368</v>
      </c>
      <c r="AF506" s="2">
        <f t="shared" ca="1" si="409"/>
        <v>1.7841107821169209</v>
      </c>
      <c r="AG506" s="2">
        <f t="shared" ca="1" si="410"/>
        <v>1.7592130827321744</v>
      </c>
      <c r="AH506" s="2">
        <f t="shared" ca="1" si="411"/>
        <v>1.7332060854960116</v>
      </c>
      <c r="AI506" s="2">
        <f t="shared" ca="1" si="412"/>
        <v>1.7061745777963362</v>
      </c>
      <c r="AJ506" s="2">
        <f t="shared" ca="1" si="413"/>
        <v>1.6782044329350416</v>
      </c>
      <c r="AK506" s="2">
        <f t="shared" ca="1" si="414"/>
        <v>1.649383303037617</v>
      </c>
      <c r="AL506" s="2">
        <f t="shared" ca="1" si="415"/>
        <v>1.6198013767557831</v>
      </c>
      <c r="AM506" s="2">
        <f t="shared" ca="1" si="416"/>
        <v>1.5895519609799065</v>
      </c>
      <c r="AN506" s="2">
        <f t="shared" ca="1" si="417"/>
        <v>1.5587314946423436</v>
      </c>
      <c r="AO506" s="2">
        <f t="shared" ca="1" si="418"/>
        <v>1.5274385260747905</v>
      </c>
      <c r="AP506" s="2">
        <f t="shared" ca="1" si="419"/>
        <v>1.4957712961865475</v>
      </c>
      <c r="AQ506" s="2">
        <f t="shared" ca="1" si="420"/>
        <v>1.4638239416780856</v>
      </c>
      <c r="AR506" s="2">
        <f t="shared" ca="1" si="421"/>
        <v>1.4316819115647819</v>
      </c>
      <c r="AS506" s="2">
        <f t="shared" ca="1" si="422"/>
        <v>1.3994177503322549</v>
      </c>
      <c r="AT506" s="2">
        <f t="shared" ca="1" si="423"/>
        <v>1.3670886061839704</v>
      </c>
      <c r="AU506" s="2">
        <f t="shared" ca="1" si="424"/>
        <v>1.3347363812537134</v>
      </c>
      <c r="AV506" s="2">
        <f t="shared" ca="1" si="425"/>
        <v>1.3023902713337834</v>
      </c>
      <c r="AW506" s="2">
        <f t="shared" ca="1" si="426"/>
        <v>1.2700698730209081</v>
      </c>
      <c r="AX506" s="2">
        <f t="shared" ca="1" si="427"/>
        <v>1.2377861508320862</v>
      </c>
      <c r="AY506" s="2">
        <f t="shared" ca="1" si="428"/>
        <v>1.2055391293594069</v>
      </c>
      <c r="AZ506" s="2">
        <f t="shared" ca="1" si="377"/>
        <v>1.173315203044683</v>
      </c>
      <c r="BC506" s="2">
        <f t="shared" ca="1" si="429"/>
        <v>-0.22827688153124548</v>
      </c>
      <c r="BD506" s="2">
        <f t="shared" ca="1" si="429"/>
        <v>1.4961587406459858</v>
      </c>
      <c r="BE506" s="2">
        <f t="shared" ca="1" si="429"/>
        <v>0.47105540978902116</v>
      </c>
    </row>
    <row r="507" spans="1:57" x14ac:dyDescent="0.3">
      <c r="A507" s="2">
        <f t="shared" si="378"/>
        <v>4.9499999999999389</v>
      </c>
      <c r="B507" s="2">
        <f t="shared" ca="1" si="379"/>
        <v>1.3439692893992801</v>
      </c>
      <c r="C507" s="2">
        <f t="shared" ca="1" si="380"/>
        <v>1.412555027461575</v>
      </c>
      <c r="D507" s="2">
        <f t="shared" ca="1" si="381"/>
        <v>1.4780643485766387</v>
      </c>
      <c r="E507" s="2">
        <f t="shared" ca="1" si="382"/>
        <v>1.5400776402560086</v>
      </c>
      <c r="F507" s="2">
        <f t="shared" ca="1" si="383"/>
        <v>1.5982920345897713</v>
      </c>
      <c r="G507" s="2">
        <f t="shared" ca="1" si="384"/>
        <v>1.6525320920030173</v>
      </c>
      <c r="H507" s="2">
        <f t="shared" ca="1" si="385"/>
        <v>1.7026728592866056</v>
      </c>
      <c r="I507" s="2">
        <f t="shared" ca="1" si="386"/>
        <v>1.7485839184766852</v>
      </c>
      <c r="J507" s="2">
        <f t="shared" ca="1" si="387"/>
        <v>1.7901204944802875</v>
      </c>
      <c r="K507" s="2">
        <f t="shared" ca="1" si="388"/>
        <v>1.8271440124644847</v>
      </c>
      <c r="L507" s="2">
        <f t="shared" ca="1" si="389"/>
        <v>1.8595506594807827</v>
      </c>
      <c r="M507" s="2">
        <f t="shared" ca="1" si="390"/>
        <v>1.8872951342682094</v>
      </c>
      <c r="N507" s="2">
        <f t="shared" ca="1" si="391"/>
        <v>1.9104042755955462</v>
      </c>
      <c r="O507" s="2">
        <f t="shared" ca="1" si="392"/>
        <v>1.9289798970448873</v>
      </c>
      <c r="P507" s="2">
        <f t="shared" ca="1" si="393"/>
        <v>1.9431926688673455</v>
      </c>
      <c r="Q507" s="2">
        <f t="shared" ca="1" si="394"/>
        <v>1.9532699878098088</v>
      </c>
      <c r="R507" s="2">
        <f t="shared" ca="1" si="395"/>
        <v>1.9594808090740015</v>
      </c>
      <c r="S507" s="2">
        <f t="shared" ca="1" si="396"/>
        <v>1.9621196999823343</v>
      </c>
      <c r="T507" s="2">
        <f t="shared" ca="1" si="397"/>
        <v>1.9614914054356087</v>
      </c>
      <c r="U507" s="2">
        <f t="shared" ca="1" si="398"/>
        <v>1.9578965296446174</v>
      </c>
      <c r="V507" s="2">
        <f t="shared" ca="1" si="399"/>
        <v>1.9516188391057052</v>
      </c>
      <c r="W507" s="2">
        <f t="shared" ca="1" si="400"/>
        <v>1.9429150350186826</v>
      </c>
      <c r="X507" s="2">
        <f t="shared" ca="1" si="401"/>
        <v>1.932008133214588</v>
      </c>
      <c r="Y507" s="2">
        <f t="shared" ca="1" si="402"/>
        <v>1.9190853565795309</v>
      </c>
      <c r="Z507" s="2">
        <f t="shared" ca="1" si="403"/>
        <v>1.9043006052081097</v>
      </c>
      <c r="AA507" s="2">
        <f t="shared" ca="1" si="404"/>
        <v>1.8877804738876498</v>
      </c>
      <c r="AB507" s="2">
        <f t="shared" ca="1" si="405"/>
        <v>1.8696319705692366</v>
      </c>
      <c r="AC507" s="2">
        <f t="shared" ca="1" si="406"/>
        <v>1.8499499498998275</v>
      </c>
      <c r="AD507" s="2">
        <f t="shared" ca="1" si="407"/>
        <v>1.828822853223403</v>
      </c>
      <c r="AE507" s="2">
        <f t="shared" ca="1" si="408"/>
        <v>1.8063363022534593</v>
      </c>
      <c r="AF507" s="2">
        <f t="shared" ca="1" si="409"/>
        <v>1.7825749205970851</v>
      </c>
      <c r="AG507" s="2">
        <f t="shared" ca="1" si="410"/>
        <v>1.7576231171148802</v>
      </c>
      <c r="AH507" s="2">
        <f t="shared" ca="1" si="411"/>
        <v>1.7315654803087464</v>
      </c>
      <c r="AI507" s="2">
        <f t="shared" ca="1" si="412"/>
        <v>1.7044871649067157</v>
      </c>
      <c r="AJ507" s="2">
        <f t="shared" ca="1" si="413"/>
        <v>1.6764744248628662</v>
      </c>
      <c r="AK507" s="2">
        <f t="shared" ca="1" si="414"/>
        <v>1.6476153075299793</v>
      </c>
      <c r="AL507" s="2">
        <f t="shared" ca="1" si="415"/>
        <v>1.6180004078263719</v>
      </c>
      <c r="AM507" s="2">
        <f t="shared" ca="1" si="416"/>
        <v>1.58772343859317</v>
      </c>
      <c r="AN507" s="2">
        <f t="shared" ca="1" si="417"/>
        <v>1.556881223693052</v>
      </c>
      <c r="AO507" s="2">
        <f t="shared" ca="1" si="418"/>
        <v>1.5255726475318423</v>
      </c>
      <c r="AP507" s="2">
        <f t="shared" ca="1" si="419"/>
        <v>1.4938962107110567</v>
      </c>
      <c r="AQ507" s="2">
        <f t="shared" ca="1" si="420"/>
        <v>1.4619462176092208</v>
      </c>
      <c r="AR507" s="2">
        <f t="shared" ca="1" si="421"/>
        <v>1.4298082003700028</v>
      </c>
      <c r="AS507" s="2">
        <f t="shared" ca="1" si="422"/>
        <v>1.3975547367236052</v>
      </c>
      <c r="AT507" s="2">
        <f t="shared" ca="1" si="423"/>
        <v>1.3652430112725575</v>
      </c>
      <c r="AU507" s="2">
        <f t="shared" ca="1" si="424"/>
        <v>1.3329150137303138</v>
      </c>
      <c r="AV507" s="2">
        <f t="shared" ca="1" si="425"/>
        <v>1.3006000902727572</v>
      </c>
      <c r="AW507" s="2">
        <f t="shared" ca="1" si="426"/>
        <v>1.2683180081998546</v>
      </c>
      <c r="AX507" s="2">
        <f t="shared" ca="1" si="427"/>
        <v>1.236079857912237</v>
      </c>
      <c r="AY507" s="2">
        <f t="shared" ca="1" si="428"/>
        <v>1.2038857378242278</v>
      </c>
      <c r="AZ507" s="2">
        <f t="shared" ca="1" si="377"/>
        <v>1.1717222012078925</v>
      </c>
      <c r="BC507" s="2">
        <f t="shared" ca="1" si="429"/>
        <v>-1.3037637491855181</v>
      </c>
      <c r="BD507" s="2">
        <f t="shared" ca="1" si="429"/>
        <v>1.4695973837314948</v>
      </c>
      <c r="BE507" s="2">
        <f t="shared" ca="1" si="429"/>
        <v>-0.84114073287951996</v>
      </c>
    </row>
    <row r="508" spans="1:57" x14ac:dyDescent="0.3">
      <c r="A508" s="2">
        <f t="shared" si="378"/>
        <v>4.9599999999999387</v>
      </c>
      <c r="B508" s="2">
        <f t="shared" ca="1" si="379"/>
        <v>1.3453853322722493</v>
      </c>
      <c r="C508" s="2">
        <f t="shared" ca="1" si="380"/>
        <v>1.4139233162036431</v>
      </c>
      <c r="D508" s="2">
        <f t="shared" ca="1" si="381"/>
        <v>1.4793758981662821</v>
      </c>
      <c r="E508" s="2">
        <f t="shared" ca="1" si="382"/>
        <v>1.5413258261920231</v>
      </c>
      <c r="F508" s="2">
        <f t="shared" ca="1" si="383"/>
        <v>1.5994728037383394</v>
      </c>
      <c r="G508" s="2">
        <f t="shared" ca="1" si="384"/>
        <v>1.6536424214321348</v>
      </c>
      <c r="H508" s="2">
        <f t="shared" ca="1" si="385"/>
        <v>1.7037096353691363</v>
      </c>
      <c r="I508" s="2">
        <f t="shared" ca="1" si="386"/>
        <v>1.749543757572007</v>
      </c>
      <c r="J508" s="2">
        <f t="shared" ca="1" si="387"/>
        <v>1.7910001529691306</v>
      </c>
      <c r="K508" s="2">
        <f t="shared" ca="1" si="388"/>
        <v>1.8279409571828753</v>
      </c>
      <c r="L508" s="2">
        <f t="shared" ca="1" si="389"/>
        <v>1.8602635421906819</v>
      </c>
      <c r="M508" s="2">
        <f t="shared" ca="1" si="390"/>
        <v>1.8879240639330097</v>
      </c>
      <c r="N508" s="2">
        <f t="shared" ca="1" si="391"/>
        <v>1.9109508749816546</v>
      </c>
      <c r="O508" s="2">
        <f t="shared" ca="1" si="392"/>
        <v>1.92944718042743</v>
      </c>
      <c r="P508" s="2">
        <f t="shared" ca="1" si="393"/>
        <v>1.9435847996256315</v>
      </c>
      <c r="Q508" s="2">
        <f t="shared" ca="1" si="394"/>
        <v>1.953591975365663</v>
      </c>
      <c r="R508" s="2">
        <f t="shared" ca="1" si="395"/>
        <v>1.9597381903365823</v>
      </c>
      <c r="S508" s="2">
        <f t="shared" ca="1" si="396"/>
        <v>1.9623182310754936</v>
      </c>
      <c r="T508" s="2">
        <f t="shared" ca="1" si="397"/>
        <v>1.9616367757740285</v>
      </c>
      <c r="U508" s="2">
        <f t="shared" ca="1" si="398"/>
        <v>1.957994108436947</v>
      </c>
      <c r="V508" s="2">
        <f t="shared" ca="1" si="399"/>
        <v>1.9516734712297319</v>
      </c>
      <c r="W508" s="2">
        <f t="shared" ca="1" si="400"/>
        <v>1.9429309090131743</v>
      </c>
      <c r="X508" s="2">
        <f t="shared" ca="1" si="401"/>
        <v>1.9319887394730675</v>
      </c>
      <c r="Y508" s="2">
        <f t="shared" ca="1" si="402"/>
        <v>1.9190335370384093</v>
      </c>
      <c r="Z508" s="2">
        <f t="shared" ca="1" si="403"/>
        <v>1.9042186739112024</v>
      </c>
      <c r="AA508" s="2">
        <f t="shared" ca="1" si="404"/>
        <v>1.8876703714924288</v>
      </c>
      <c r="AB508" s="2">
        <f t="shared" ca="1" si="405"/>
        <v>1.8694954130707651</v>
      </c>
      <c r="AC508" s="2">
        <f t="shared" ca="1" si="406"/>
        <v>1.8497885433972405</v>
      </c>
      <c r="AD508" s="2">
        <f t="shared" ca="1" si="407"/>
        <v>1.8286381656719093</v>
      </c>
      <c r="AE508" s="2">
        <f t="shared" ca="1" si="408"/>
        <v>1.8061298996866439</v>
      </c>
      <c r="AF508" s="2">
        <f t="shared" ca="1" si="409"/>
        <v>1.7823483825025916</v>
      </c>
      <c r="AG508" s="2">
        <f t="shared" ca="1" si="410"/>
        <v>1.7573780439529587</v>
      </c>
      <c r="AH508" s="2">
        <f t="shared" ca="1" si="411"/>
        <v>1.7313035008049134</v>
      </c>
      <c r="AI508" s="2">
        <f t="shared" ca="1" si="412"/>
        <v>1.7042099462129976</v>
      </c>
      <c r="AJ508" s="2">
        <f t="shared" ca="1" si="413"/>
        <v>1.676183685895116</v>
      </c>
      <c r="AK508" s="2">
        <f t="shared" ca="1" si="414"/>
        <v>1.647312833472268</v>
      </c>
      <c r="AL508" s="2">
        <f t="shared" ca="1" si="415"/>
        <v>1.6176880609431907</v>
      </c>
      <c r="AM508" s="2">
        <f t="shared" ca="1" si="416"/>
        <v>1.5874031574995002</v>
      </c>
      <c r="AN508" s="2">
        <f t="shared" ca="1" si="417"/>
        <v>1.556555001777213</v>
      </c>
      <c r="AO508" s="2">
        <f t="shared" ca="1" si="418"/>
        <v>1.5252424835487839</v>
      </c>
      <c r="AP508" s="2">
        <f t="shared" ca="1" si="419"/>
        <v>1.493564032087801</v>
      </c>
      <c r="AQ508" s="2">
        <f t="shared" ca="1" si="420"/>
        <v>1.4616137885799891</v>
      </c>
      <c r="AR508" s="2">
        <f t="shared" ca="1" si="421"/>
        <v>1.4294770381197737</v>
      </c>
      <c r="AS508" s="2">
        <f t="shared" ca="1" si="422"/>
        <v>1.39722606256517</v>
      </c>
      <c r="AT508" s="2">
        <f t="shared" ca="1" si="423"/>
        <v>1.364917754761525</v>
      </c>
      <c r="AU508" s="2">
        <f t="shared" ca="1" si="424"/>
        <v>1.3325938640781789</v>
      </c>
      <c r="AV508" s="2">
        <f t="shared" ca="1" si="425"/>
        <v>1.3002835583011325</v>
      </c>
      <c r="AW508" s="2">
        <f t="shared" ca="1" si="426"/>
        <v>1.2680064453573383</v>
      </c>
      <c r="AX508" s="2">
        <f t="shared" ca="1" si="427"/>
        <v>1.2357734113099732</v>
      </c>
      <c r="AY508" s="2">
        <f t="shared" ca="1" si="428"/>
        <v>1.2035843009158951</v>
      </c>
      <c r="AZ508" s="2">
        <f t="shared" ca="1" si="377"/>
        <v>1.1714253441546818</v>
      </c>
      <c r="BC508" s="2">
        <f t="shared" ca="1" si="429"/>
        <v>0.342573320159266</v>
      </c>
      <c r="BD508" s="2">
        <f t="shared" ca="1" si="429"/>
        <v>-0.4924500657426325</v>
      </c>
      <c r="BE508" s="2">
        <f t="shared" ca="1" si="429"/>
        <v>-0.42310922013539631</v>
      </c>
    </row>
    <row r="509" spans="1:57" x14ac:dyDescent="0.3">
      <c r="A509" s="2">
        <f t="shared" si="378"/>
        <v>4.9699999999999385</v>
      </c>
      <c r="B509" s="2">
        <f t="shared" ca="1" si="379"/>
        <v>1.3472484924205552</v>
      </c>
      <c r="C509" s="2">
        <f t="shared" ca="1" si="380"/>
        <v>1.41578205482826</v>
      </c>
      <c r="D509" s="2">
        <f t="shared" ca="1" si="381"/>
        <v>1.4812160338407763</v>
      </c>
      <c r="E509" s="2">
        <f t="shared" ca="1" si="382"/>
        <v>1.5431357548210771</v>
      </c>
      <c r="F509" s="2">
        <f t="shared" ca="1" si="383"/>
        <v>1.6012436743645659</v>
      </c>
      <c r="G509" s="2">
        <f t="shared" ca="1" si="384"/>
        <v>1.6553666034758747</v>
      </c>
      <c r="H509" s="2">
        <f t="shared" ca="1" si="385"/>
        <v>1.7053796165630875</v>
      </c>
      <c r="I509" s="2">
        <f t="shared" ca="1" si="386"/>
        <v>1.7511519764299321</v>
      </c>
      <c r="J509" s="2">
        <f t="shared" ca="1" si="387"/>
        <v>1.7925394120286788</v>
      </c>
      <c r="K509" s="2">
        <f t="shared" ca="1" si="388"/>
        <v>1.8294049915202584</v>
      </c>
      <c r="L509" s="2">
        <f t="shared" ca="1" si="389"/>
        <v>1.8616474898474125</v>
      </c>
      <c r="M509" s="2">
        <f t="shared" ca="1" si="390"/>
        <v>1.8892247338779178</v>
      </c>
      <c r="N509" s="2">
        <f t="shared" ca="1" si="391"/>
        <v>1.9121668001345533</v>
      </c>
      <c r="O509" s="2">
        <f t="shared" ca="1" si="392"/>
        <v>1.9305784929626166</v>
      </c>
      <c r="P509" s="2">
        <f t="shared" ca="1" si="393"/>
        <v>1.9446329873542063</v>
      </c>
      <c r="Q509" s="2">
        <f t="shared" ca="1" si="394"/>
        <v>1.9545595783639937</v>
      </c>
      <c r="R509" s="2">
        <f t="shared" ca="1" si="395"/>
        <v>1.9606284825967728</v>
      </c>
      <c r="S509" s="2">
        <f t="shared" ca="1" si="396"/>
        <v>1.9631349126797188</v>
      </c>
      <c r="T509" s="2">
        <f t="shared" ca="1" si="397"/>
        <v>1.96238368761921</v>
      </c>
      <c r="U509" s="2">
        <f t="shared" ca="1" si="398"/>
        <v>1.9586749797253329</v>
      </c>
      <c r="V509" s="2">
        <f t="shared" ca="1" si="399"/>
        <v>1.9522917167863989</v>
      </c>
      <c r="W509" s="2">
        <f t="shared" ca="1" si="400"/>
        <v>1.9434894990819109</v>
      </c>
      <c r="X509" s="2">
        <f t="shared" ca="1" si="401"/>
        <v>1.9324901597400344</v>
      </c>
      <c r="Y509" s="2">
        <f t="shared" ca="1" si="402"/>
        <v>1.9194798397378001</v>
      </c>
      <c r="Z509" s="2">
        <f t="shared" ca="1" si="403"/>
        <v>1.9046115990685957</v>
      </c>
      <c r="AA509" s="2">
        <f t="shared" ca="1" si="404"/>
        <v>1.8880115013153924</v>
      </c>
      <c r="AB509" s="2">
        <f t="shared" ca="1" si="405"/>
        <v>1.8697863199936433</v>
      </c>
      <c r="AC509" s="2">
        <f t="shared" ca="1" si="406"/>
        <v>1.8500309039873435</v>
      </c>
      <c r="AD509" s="2">
        <f t="shared" ca="1" si="407"/>
        <v>1.8288338316709225</v>
      </c>
      <c r="AE509" s="2">
        <f t="shared" ca="1" si="408"/>
        <v>1.8062809338159969</v>
      </c>
      <c r="AF509" s="2">
        <f t="shared" ca="1" si="409"/>
        <v>1.7824570736819987</v>
      </c>
      <c r="AG509" s="2">
        <f t="shared" ca="1" si="410"/>
        <v>1.757446914814448</v>
      </c>
      <c r="AH509" s="2">
        <f t="shared" ca="1" si="411"/>
        <v>1.7313353150428601</v>
      </c>
      <c r="AI509" s="2">
        <f t="shared" ca="1" si="412"/>
        <v>1.7042077188088873</v>
      </c>
      <c r="AJ509" s="2">
        <f t="shared" ca="1" si="413"/>
        <v>1.6761506964782038</v>
      </c>
      <c r="AK509" s="2">
        <f t="shared" ca="1" si="414"/>
        <v>1.6472526407501258</v>
      </c>
      <c r="AL509" s="2">
        <f t="shared" ca="1" si="415"/>
        <v>1.6176045132830663</v>
      </c>
      <c r="AM509" s="2">
        <f t="shared" ca="1" si="416"/>
        <v>1.5873003917814439</v>
      </c>
      <c r="AN509" s="2">
        <f t="shared" ca="1" si="417"/>
        <v>1.5564374212603336</v>
      </c>
      <c r="AO509" s="2">
        <f t="shared" ca="1" si="418"/>
        <v>1.5251147079187846</v>
      </c>
      <c r="AP509" s="2">
        <f t="shared" ca="1" si="419"/>
        <v>1.4934308204590137</v>
      </c>
      <c r="AQ509" s="2">
        <f t="shared" ca="1" si="420"/>
        <v>1.4614799477906719</v>
      </c>
      <c r="AR509" s="2">
        <f t="shared" ca="1" si="421"/>
        <v>1.4293473395763374</v>
      </c>
      <c r="AS509" s="2">
        <f t="shared" ca="1" si="422"/>
        <v>1.3971051944779935</v>
      </c>
      <c r="AT509" s="2">
        <f t="shared" ca="1" si="423"/>
        <v>1.3648103272059195</v>
      </c>
      <c r="AU509" s="2">
        <f t="shared" ca="1" si="424"/>
        <v>1.332504460618283</v>
      </c>
      <c r="AV509" s="2">
        <f t="shared" ca="1" si="425"/>
        <v>1.3002167970853933</v>
      </c>
      <c r="AW509" s="2">
        <f t="shared" ca="1" si="426"/>
        <v>1.267966996855755</v>
      </c>
      <c r="AX509" s="2">
        <f t="shared" ca="1" si="427"/>
        <v>1.2357659532625456</v>
      </c>
      <c r="AY509" s="2">
        <f t="shared" ca="1" si="428"/>
        <v>1.2036134686063114</v>
      </c>
      <c r="AZ509" s="2">
        <f t="shared" ca="1" si="377"/>
        <v>1.1714956772306238</v>
      </c>
      <c r="BC509" s="2">
        <f t="shared" ca="1" si="429"/>
        <v>1.0027624776148238</v>
      </c>
      <c r="BD509" s="2">
        <f t="shared" ca="1" si="429"/>
        <v>0.5904989990616647</v>
      </c>
      <c r="BE509" s="2">
        <f t="shared" ca="1" si="429"/>
        <v>-0.8200170929717121</v>
      </c>
    </row>
    <row r="510" spans="1:57" x14ac:dyDescent="0.3">
      <c r="A510" s="2">
        <f t="shared" si="378"/>
        <v>4.9799999999999383</v>
      </c>
      <c r="B510" s="2">
        <f t="shared" ca="1" si="379"/>
        <v>1.3492861310624191</v>
      </c>
      <c r="C510" s="2">
        <f t="shared" ca="1" si="380"/>
        <v>1.4178542578690281</v>
      </c>
      <c r="D510" s="2">
        <f t="shared" ca="1" si="381"/>
        <v>1.4833037393501618</v>
      </c>
      <c r="E510" s="2">
        <f t="shared" ca="1" si="382"/>
        <v>1.5452226830125095</v>
      </c>
      <c r="F510" s="2">
        <f t="shared" ca="1" si="383"/>
        <v>1.6033164692306641</v>
      </c>
      <c r="G510" s="2">
        <f t="shared" ca="1" si="384"/>
        <v>1.6574133086421421</v>
      </c>
      <c r="H510" s="2">
        <f t="shared" ca="1" si="385"/>
        <v>1.7073885919132219</v>
      </c>
      <c r="I510" s="2">
        <f t="shared" ca="1" si="386"/>
        <v>1.7531117421900171</v>
      </c>
      <c r="J510" s="2">
        <f t="shared" ca="1" si="387"/>
        <v>1.7944390651154403</v>
      </c>
      <c r="K510" s="2">
        <f t="shared" ca="1" si="388"/>
        <v>1.8312347720939846</v>
      </c>
      <c r="L510" s="2">
        <f t="shared" ca="1" si="389"/>
        <v>1.8633992476893957</v>
      </c>
      <c r="M510" s="2">
        <f t="shared" ca="1" si="390"/>
        <v>1.8908921920537047</v>
      </c>
      <c r="N510" s="2">
        <f t="shared" ca="1" si="391"/>
        <v>1.9137456044632073</v>
      </c>
      <c r="O510" s="2">
        <f t="shared" ca="1" si="392"/>
        <v>1.932066084941795</v>
      </c>
      <c r="P510" s="2">
        <f t="shared" ca="1" si="393"/>
        <v>1.946028359347403</v>
      </c>
      <c r="Q510" s="2">
        <f t="shared" ca="1" si="394"/>
        <v>1.9558629699294428</v>
      </c>
      <c r="R510" s="2">
        <f t="shared" ca="1" si="395"/>
        <v>1.9618410623483944</v>
      </c>
      <c r="S510" s="2">
        <f t="shared" ca="1" si="396"/>
        <v>1.9642584709124611</v>
      </c>
      <c r="T510" s="2">
        <f t="shared" ca="1" si="397"/>
        <v>1.9634203516890438</v>
      </c>
      <c r="U510" s="2">
        <f t="shared" ca="1" si="398"/>
        <v>1.9596269625363687</v>
      </c>
      <c r="V510" s="2">
        <f t="shared" ca="1" si="399"/>
        <v>1.9531611155579576</v>
      </c>
      <c r="W510" s="2">
        <f t="shared" ca="1" si="400"/>
        <v>1.9442781669489613</v>
      </c>
      <c r="X510" s="2">
        <f t="shared" ca="1" si="401"/>
        <v>1.9331996675984944</v>
      </c>
      <c r="Y510" s="2">
        <f t="shared" ca="1" si="402"/>
        <v>1.920111528752952</v>
      </c>
      <c r="Z510" s="2">
        <f t="shared" ca="1" si="403"/>
        <v>1.9051667025813812</v>
      </c>
      <c r="AA510" s="2">
        <f t="shared" ca="1" si="404"/>
        <v>1.8884912991061029</v>
      </c>
      <c r="AB510" s="2">
        <f t="shared" ca="1" si="405"/>
        <v>1.8701922856439335</v>
      </c>
      <c r="AC510" s="2">
        <f t="shared" ca="1" si="406"/>
        <v>1.8503648179291257</v>
      </c>
      <c r="AD510" s="2">
        <f t="shared" ca="1" si="407"/>
        <v>1.8290978515230558</v>
      </c>
      <c r="AE510" s="2">
        <f t="shared" ca="1" si="408"/>
        <v>1.8064776297779181</v>
      </c>
      <c r="AF510" s="2">
        <f t="shared" ca="1" si="409"/>
        <v>1.7825894435981744</v>
      </c>
      <c r="AG510" s="2">
        <f t="shared" ca="1" si="410"/>
        <v>1.7575183916851229</v>
      </c>
      <c r="AH510" s="2">
        <f t="shared" ca="1" si="411"/>
        <v>1.7313497744315838</v>
      </c>
      <c r="AI510" s="2">
        <f t="shared" ca="1" si="412"/>
        <v>1.7041694891299979</v>
      </c>
      <c r="AJ510" s="2">
        <f t="shared" ca="1" si="413"/>
        <v>1.6760645723788825</v>
      </c>
      <c r="AK510" s="2">
        <f t="shared" ca="1" si="414"/>
        <v>1.6471238974639615</v>
      </c>
      <c r="AL510" s="2">
        <f t="shared" ca="1" si="415"/>
        <v>1.6174389169768506</v>
      </c>
      <c r="AM510" s="2">
        <f t="shared" ca="1" si="416"/>
        <v>1.5871041979885592</v>
      </c>
      <c r="AN510" s="2">
        <f t="shared" ca="1" si="417"/>
        <v>1.5562173521906348</v>
      </c>
      <c r="AO510" s="2">
        <f t="shared" ca="1" si="418"/>
        <v>1.5248779019652261</v>
      </c>
      <c r="AP510" s="2">
        <f t="shared" ca="1" si="419"/>
        <v>1.4931847549055475</v>
      </c>
      <c r="AQ510" s="2">
        <f t="shared" ca="1" si="420"/>
        <v>1.4612323472785247</v>
      </c>
      <c r="AR510" s="2">
        <f t="shared" ca="1" si="421"/>
        <v>1.429106093656068</v>
      </c>
      <c r="AS510" s="2">
        <f t="shared" ca="1" si="422"/>
        <v>1.3968783109018121</v>
      </c>
      <c r="AT510" s="2">
        <f t="shared" ca="1" si="423"/>
        <v>1.3646059379199109</v>
      </c>
      <c r="AU510" s="2">
        <f t="shared" ca="1" si="424"/>
        <v>1.3323308735757307</v>
      </c>
      <c r="AV510" s="2">
        <f t="shared" ca="1" si="425"/>
        <v>1.3000825564750993</v>
      </c>
      <c r="AW510" s="2">
        <f t="shared" ca="1" si="426"/>
        <v>1.267880899583506</v>
      </c>
      <c r="AX510" s="2">
        <f t="shared" ca="1" si="427"/>
        <v>1.2357370038060651</v>
      </c>
      <c r="AY510" s="2">
        <f t="shared" ca="1" si="428"/>
        <v>1.2036508292198822</v>
      </c>
      <c r="AZ510" s="2">
        <f t="shared" ca="1" si="377"/>
        <v>1.1716085269487519</v>
      </c>
      <c r="BC510" s="2">
        <f t="shared" ca="1" si="429"/>
        <v>1.2071009863007829</v>
      </c>
      <c r="BD510" s="2">
        <f t="shared" ca="1" si="429"/>
        <v>1.7238607276134266</v>
      </c>
      <c r="BE510" s="2">
        <f t="shared" ca="1" si="429"/>
        <v>-1.1214366184700104</v>
      </c>
    </row>
    <row r="511" spans="1:57" x14ac:dyDescent="0.3">
      <c r="A511" s="2">
        <f t="shared" si="378"/>
        <v>4.989999999999938</v>
      </c>
      <c r="B511" s="2">
        <f t="shared" ca="1" si="379"/>
        <v>1.3509995875635121</v>
      </c>
      <c r="C511" s="2">
        <f t="shared" ca="1" si="380"/>
        <v>1.4194292687809815</v>
      </c>
      <c r="D511" s="2">
        <f t="shared" ca="1" si="381"/>
        <v>1.4847408529586519</v>
      </c>
      <c r="E511" s="2">
        <f t="shared" ca="1" si="382"/>
        <v>1.5465244481147584</v>
      </c>
      <c r="F511" s="2">
        <f t="shared" ca="1" si="383"/>
        <v>1.6044875434552772</v>
      </c>
      <c r="G511" s="2">
        <f t="shared" ca="1" si="384"/>
        <v>1.6584589431182359</v>
      </c>
      <c r="H511" s="2">
        <f t="shared" ca="1" si="385"/>
        <v>1.7083135664449112</v>
      </c>
      <c r="I511" s="2">
        <f t="shared" ca="1" si="386"/>
        <v>1.7539202207858868</v>
      </c>
      <c r="J511" s="2">
        <f t="shared" ca="1" si="387"/>
        <v>1.7951350153408971</v>
      </c>
      <c r="K511" s="2">
        <f t="shared" ca="1" si="388"/>
        <v>1.8318225296206656</v>
      </c>
      <c r="L511" s="2">
        <f t="shared" ca="1" si="389"/>
        <v>1.8638839786183279</v>
      </c>
      <c r="M511" s="2">
        <f t="shared" ca="1" si="390"/>
        <v>1.8912801522946743</v>
      </c>
      <c r="N511" s="2">
        <f t="shared" ca="1" si="391"/>
        <v>1.9140441856731387</v>
      </c>
      <c r="O511" s="2">
        <f t="shared" ca="1" si="392"/>
        <v>1.932283685095072</v>
      </c>
      <c r="P511" s="2">
        <f t="shared" ca="1" si="393"/>
        <v>1.9461741367459435</v>
      </c>
      <c r="Q511" s="2">
        <f t="shared" ca="1" si="394"/>
        <v>1.9559465392422442</v>
      </c>
      <c r="R511" s="2">
        <f t="shared" ca="1" si="395"/>
        <v>1.9618721766877669</v>
      </c>
      <c r="S511" s="2">
        <f t="shared" ca="1" si="396"/>
        <v>1.9642467149144633</v>
      </c>
      <c r="T511" s="2">
        <f t="shared" ca="1" si="397"/>
        <v>1.9633748575556185</v>
      </c>
      <c r="U511" s="2">
        <f t="shared" ca="1" si="398"/>
        <v>1.9595561595280606</v>
      </c>
      <c r="V511" s="2">
        <f t="shared" ca="1" si="399"/>
        <v>1.9530725302176499</v>
      </c>
      <c r="W511" s="2">
        <f t="shared" ca="1" si="400"/>
        <v>1.9441782965072121</v>
      </c>
      <c r="X511" s="2">
        <f t="shared" ca="1" si="401"/>
        <v>1.9330939436320989</v>
      </c>
      <c r="Y511" s="2">
        <f t="shared" ca="1" si="402"/>
        <v>1.9200043710813153</v>
      </c>
      <c r="Z511" s="2">
        <f t="shared" ca="1" si="403"/>
        <v>1.9050616418199622</v>
      </c>
      <c r="AA511" s="2">
        <f t="shared" ca="1" si="404"/>
        <v>1.8883911307920702</v>
      </c>
      <c r="AB511" s="2">
        <f t="shared" ca="1" si="405"/>
        <v>1.8700992169119168</v>
      </c>
      <c r="AC511" s="2">
        <f t="shared" ca="1" si="406"/>
        <v>1.8502805797058666</v>
      </c>
      <c r="AD511" s="2">
        <f t="shared" ca="1" si="407"/>
        <v>1.8290237681652353</v>
      </c>
      <c r="AE511" s="2">
        <f t="shared" ca="1" si="408"/>
        <v>1.8064146540592039</v>
      </c>
      <c r="AF511" s="2">
        <f t="shared" ca="1" si="409"/>
        <v>1.782538171622599</v>
      </c>
      <c r="AG511" s="2">
        <f t="shared" ca="1" si="410"/>
        <v>1.757479070395767</v>
      </c>
      <c r="AH511" s="2">
        <f t="shared" ca="1" si="411"/>
        <v>1.7313223090757039</v>
      </c>
      <c r="AI511" s="2">
        <f t="shared" ca="1" si="412"/>
        <v>1.7041534536083989</v>
      </c>
      <c r="AJ511" s="2">
        <f t="shared" ca="1" si="413"/>
        <v>1.6760592226474045</v>
      </c>
      <c r="AK511" s="2">
        <f t="shared" ca="1" si="414"/>
        <v>1.6471281858069082</v>
      </c>
      <c r="AL511" s="2">
        <f t="shared" ca="1" si="415"/>
        <v>1.617451502115516</v>
      </c>
      <c r="AM511" s="2">
        <f t="shared" ca="1" si="416"/>
        <v>1.5871234430921455</v>
      </c>
      <c r="AN511" s="2">
        <f t="shared" ca="1" si="417"/>
        <v>1.5562413016300705</v>
      </c>
      <c r="AO511" s="2">
        <f t="shared" ca="1" si="418"/>
        <v>1.5249042302838154</v>
      </c>
      <c r="AP511" s="2">
        <f t="shared" ca="1" si="419"/>
        <v>1.4932106892420394</v>
      </c>
      <c r="AQ511" s="2">
        <f t="shared" ca="1" si="420"/>
        <v>1.461254576015103</v>
      </c>
      <c r="AR511" s="2">
        <f t="shared" ca="1" si="421"/>
        <v>1.429120684685216</v>
      </c>
      <c r="AS511" s="2">
        <f t="shared" ca="1" si="422"/>
        <v>1.3968806659726285</v>
      </c>
      <c r="AT511" s="2">
        <f t="shared" ca="1" si="423"/>
        <v>1.364590799546755</v>
      </c>
      <c r="AU511" s="2">
        <f t="shared" ca="1" si="424"/>
        <v>1.3322923770198478</v>
      </c>
      <c r="AV511" s="2">
        <f t="shared" ca="1" si="425"/>
        <v>1.3000142890980024</v>
      </c>
      <c r="AW511" s="2">
        <f t="shared" ca="1" si="426"/>
        <v>1.2677759160959121</v>
      </c>
      <c r="AX511" s="2">
        <f t="shared" ca="1" si="427"/>
        <v>1.2355877810298397</v>
      </c>
      <c r="AY511" s="2">
        <f t="shared" ca="1" si="428"/>
        <v>1.2034492144686442</v>
      </c>
      <c r="AZ511" s="2">
        <f t="shared" ca="1" si="377"/>
        <v>1.1713454159351686</v>
      </c>
      <c r="BC511" s="2">
        <f t="shared" ca="1" si="429"/>
        <v>0.40394750135709501</v>
      </c>
      <c r="BD511" s="2">
        <f t="shared" ca="1" si="429"/>
        <v>-1.5971980847676512</v>
      </c>
      <c r="BE511" s="2">
        <f t="shared" ca="1" si="429"/>
        <v>0.80827855906999613</v>
      </c>
    </row>
    <row r="512" spans="1:57" x14ac:dyDescent="0.3">
      <c r="A512" s="2">
        <f t="shared" si="378"/>
        <v>4.9999999999999378</v>
      </c>
      <c r="B512" s="2">
        <f t="shared" ca="1" si="379"/>
        <v>1.3540570795236091</v>
      </c>
      <c r="C512" s="2">
        <f t="shared" ca="1" si="380"/>
        <v>1.4223393834686946</v>
      </c>
      <c r="D512" s="2">
        <f t="shared" ca="1" si="381"/>
        <v>1.4875046295457812</v>
      </c>
      <c r="E512" s="2">
        <f t="shared" ca="1" si="382"/>
        <v>1.5491449143590481</v>
      </c>
      <c r="F512" s="2">
        <f t="shared" ca="1" si="383"/>
        <v>1.6069697915472387</v>
      </c>
      <c r="G512" s="2">
        <f t="shared" ca="1" si="384"/>
        <v>1.6608086233603832</v>
      </c>
      <c r="H512" s="2">
        <f t="shared" ca="1" si="385"/>
        <v>1.7105358408333469</v>
      </c>
      <c r="I512" s="2">
        <f t="shared" ca="1" si="386"/>
        <v>1.7560196298162329</v>
      </c>
      <c r="J512" s="2">
        <f t="shared" ca="1" si="387"/>
        <v>1.7971159002645865</v>
      </c>
      <c r="K512" s="2">
        <f t="shared" ca="1" si="388"/>
        <v>1.8336895949498266</v>
      </c>
      <c r="L512" s="2">
        <f t="shared" ca="1" si="389"/>
        <v>1.8656427503900668</v>
      </c>
      <c r="M512" s="2">
        <f t="shared" ca="1" si="390"/>
        <v>1.8929372331816265</v>
      </c>
      <c r="N512" s="2">
        <f t="shared" ca="1" si="391"/>
        <v>1.9156072974144858</v>
      </c>
      <c r="O512" s="2">
        <f t="shared" ca="1" si="392"/>
        <v>1.9337615367356571</v>
      </c>
      <c r="P512" s="2">
        <f t="shared" ca="1" si="393"/>
        <v>1.9475761774869371</v>
      </c>
      <c r="Q512" s="2">
        <f t="shared" ca="1" si="394"/>
        <v>1.9572826542014219</v>
      </c>
      <c r="R512" s="2">
        <f t="shared" ca="1" si="395"/>
        <v>1.9631523691958275</v>
      </c>
      <c r="S512" s="2">
        <f t="shared" ca="1" si="396"/>
        <v>1.9654808000546979</v>
      </c>
      <c r="T512" s="2">
        <f t="shared" ca="1" si="397"/>
        <v>1.9645721788750585</v>
      </c>
      <c r="U512" s="2">
        <f t="shared" ca="1" si="398"/>
        <v>1.9607253395448156</v>
      </c>
      <c r="V512" s="2">
        <f t="shared" ca="1" si="399"/>
        <v>1.9542212721082761</v>
      </c>
      <c r="W512" s="2">
        <f t="shared" ca="1" si="400"/>
        <v>1.945313259317113</v>
      </c>
      <c r="X512" s="2">
        <f t="shared" ca="1" si="401"/>
        <v>1.934220707738844</v>
      </c>
      <c r="Y512" s="2">
        <f t="shared" ca="1" si="402"/>
        <v>1.9211274934641549</v>
      </c>
      <c r="Z512" s="2">
        <f t="shared" ca="1" si="403"/>
        <v>1.9061847792447149</v>
      </c>
      <c r="AA512" s="2">
        <f t="shared" ca="1" si="404"/>
        <v>1.8895171937877806</v>
      </c>
      <c r="AB512" s="2">
        <f t="shared" ca="1" si="405"/>
        <v>1.8712305157569853</v>
      </c>
      <c r="AC512" s="2">
        <f t="shared" ca="1" si="406"/>
        <v>1.8514189357715634</v>
      </c>
      <c r="AD512" s="2">
        <f t="shared" ca="1" si="407"/>
        <v>1.8301705828605117</v>
      </c>
      <c r="AE512" s="2">
        <f t="shared" ca="1" si="408"/>
        <v>1.8075709434162683</v>
      </c>
      <c r="AF512" s="2">
        <f t="shared" ca="1" si="409"/>
        <v>1.7837045810621985</v>
      </c>
      <c r="AG512" s="2">
        <f t="shared" ca="1" si="410"/>
        <v>1.7586558822350022</v>
      </c>
      <c r="AH512" s="2">
        <f t="shared" ca="1" si="411"/>
        <v>1.7325094500508389</v>
      </c>
      <c r="AI512" s="2">
        <f t="shared" ca="1" si="412"/>
        <v>1.705350505285278</v>
      </c>
      <c r="AJ512" s="2">
        <f t="shared" ca="1" si="413"/>
        <v>1.6772654348403773</v>
      </c>
      <c r="AK512" s="2">
        <f t="shared" ca="1" si="414"/>
        <v>1.6483424907689597</v>
      </c>
      <c r="AL512" s="2">
        <f t="shared" ca="1" si="415"/>
        <v>1.6186725244048412</v>
      </c>
      <c r="AM512" s="2">
        <f t="shared" ca="1" si="416"/>
        <v>1.5883494971579259</v>
      </c>
      <c r="AN512" s="2">
        <f t="shared" ca="1" si="417"/>
        <v>1.5574703680106277</v>
      </c>
      <c r="AO512" s="2">
        <f t="shared" ca="1" si="418"/>
        <v>1.5261339040463104</v>
      </c>
      <c r="AP512" s="2">
        <f t="shared" ca="1" si="419"/>
        <v>1.4944381021300388</v>
      </c>
      <c r="AQ512" s="2">
        <f t="shared" ca="1" si="420"/>
        <v>1.4624763052889469</v>
      </c>
      <c r="AR512" s="2">
        <f t="shared" ca="1" si="421"/>
        <v>1.4303326721104719</v>
      </c>
      <c r="AS512" s="2">
        <f t="shared" ca="1" si="422"/>
        <v>1.3980781732176537</v>
      </c>
      <c r="AT512" s="2">
        <f t="shared" ca="1" si="423"/>
        <v>1.3657684159928012</v>
      </c>
      <c r="AU512" s="2">
        <f t="shared" ca="1" si="424"/>
        <v>1.3334440718901226</v>
      </c>
      <c r="AV512" s="2">
        <f t="shared" ca="1" si="425"/>
        <v>1.3011334699289601</v>
      </c>
      <c r="AW512" s="2">
        <f t="shared" ca="1" si="426"/>
        <v>1.2688554427764516</v>
      </c>
      <c r="AX512" s="2">
        <f t="shared" ca="1" si="427"/>
        <v>1.236619920435623</v>
      </c>
      <c r="AY512" s="2">
        <f t="shared" ca="1" si="428"/>
        <v>1.2044255834332327</v>
      </c>
      <c r="AZ512" s="2">
        <f t="shared" ca="1" si="377"/>
        <v>1.1722568667169404</v>
      </c>
      <c r="BC512" s="2">
        <f t="shared" ca="1" si="429"/>
        <v>2.2269376338159947</v>
      </c>
      <c r="BD512" s="2">
        <f t="shared" ca="1" si="429"/>
        <v>-1.3301693865221766</v>
      </c>
      <c r="BE512" s="2">
        <f t="shared" ca="1" si="429"/>
        <v>1.0680647219613952</v>
      </c>
    </row>
    <row r="513" spans="1:57" x14ac:dyDescent="0.3">
      <c r="A513" s="2">
        <f t="shared" si="378"/>
        <v>5.0099999999999376</v>
      </c>
      <c r="B513" s="2">
        <f t="shared" ca="1" si="379"/>
        <v>1.356242677712671</v>
      </c>
      <c r="C513" s="2">
        <f t="shared" ca="1" si="380"/>
        <v>1.4244054892109657</v>
      </c>
      <c r="D513" s="2">
        <f t="shared" ca="1" si="381"/>
        <v>1.4894491382493</v>
      </c>
      <c r="E513" s="2">
        <f t="shared" ca="1" si="382"/>
        <v>1.5509678394412063</v>
      </c>
      <c r="F513" s="2">
        <f t="shared" ca="1" si="383"/>
        <v>1.608673308638253</v>
      </c>
      <c r="G513" s="2">
        <f t="shared" ca="1" si="384"/>
        <v>1.6623955731805771</v>
      </c>
      <c r="H513" s="2">
        <f t="shared" ca="1" si="385"/>
        <v>1.7120087010392246</v>
      </c>
      <c r="I513" s="2">
        <f t="shared" ca="1" si="386"/>
        <v>1.7573803929154166</v>
      </c>
      <c r="J513" s="2">
        <f t="shared" ca="1" si="387"/>
        <v>1.79836649867708</v>
      </c>
      <c r="K513" s="2">
        <f t="shared" ca="1" si="388"/>
        <v>1.8348324614280875</v>
      </c>
      <c r="L513" s="2">
        <f t="shared" ca="1" si="389"/>
        <v>1.8666812722202148</v>
      </c>
      <c r="M513" s="2">
        <f t="shared" ca="1" si="390"/>
        <v>1.8938760030404034</v>
      </c>
      <c r="N513" s="2">
        <f t="shared" ca="1" si="391"/>
        <v>1.9164521523164346</v>
      </c>
      <c r="O513" s="2">
        <f t="shared" ca="1" si="392"/>
        <v>1.9345194239644694</v>
      </c>
      <c r="P513" s="2">
        <f t="shared" ca="1" si="393"/>
        <v>1.9482549063043098</v>
      </c>
      <c r="Q513" s="2">
        <f t="shared" ca="1" si="394"/>
        <v>1.9578905913380562</v>
      </c>
      <c r="R513" s="2">
        <f t="shared" ca="1" si="395"/>
        <v>1.9636981213726141</v>
      </c>
      <c r="S513" s="2">
        <f t="shared" ca="1" si="396"/>
        <v>1.9659729079858159</v>
      </c>
      <c r="T513" s="2">
        <f t="shared" ca="1" si="397"/>
        <v>1.9650188346550472</v>
      </c>
      <c r="U513" s="2">
        <f t="shared" ca="1" si="398"/>
        <v>1.9611341381795122</v>
      </c>
      <c r="V513" s="2">
        <f t="shared" ca="1" si="399"/>
        <v>1.9545990146726457</v>
      </c>
      <c r="W513" s="2">
        <f t="shared" ca="1" si="400"/>
        <v>1.9456658299707073</v>
      </c>
      <c r="X513" s="2">
        <f t="shared" ca="1" si="401"/>
        <v>1.9345530409852441</v>
      </c>
      <c r="Y513" s="2">
        <f t="shared" ca="1" si="402"/>
        <v>1.9214436307787928</v>
      </c>
      <c r="Z513" s="2">
        <f t="shared" ca="1" si="403"/>
        <v>1.9064879928755971</v>
      </c>
      <c r="AA513" s="2">
        <f t="shared" ca="1" si="404"/>
        <v>1.8898101405723353</v>
      </c>
      <c r="AB513" s="2">
        <f t="shared" ca="1" si="405"/>
        <v>1.8715153824153399</v>
      </c>
      <c r="AC513" s="2">
        <f t="shared" ca="1" si="406"/>
        <v>1.8516975494020838</v>
      </c>
      <c r="AD513" s="2">
        <f t="shared" ca="1" si="407"/>
        <v>1.8304444791974299</v>
      </c>
      <c r="AE513" s="2">
        <f t="shared" ca="1" si="408"/>
        <v>1.8078414010188513</v>
      </c>
      <c r="AF513" s="2">
        <f t="shared" ca="1" si="409"/>
        <v>1.7839726359348818</v>
      </c>
      <c r="AG513" s="2">
        <f t="shared" ca="1" si="410"/>
        <v>1.7589223353355035</v>
      </c>
      <c r="AH513" s="2">
        <f t="shared" ca="1" si="411"/>
        <v>1.7327748748707208</v>
      </c>
      <c r="AI513" s="2">
        <f t="shared" ca="1" si="412"/>
        <v>1.7056152583205346</v>
      </c>
      <c r="AJ513" s="2">
        <f t="shared" ca="1" si="413"/>
        <v>1.6775296690257837</v>
      </c>
      <c r="AK513" s="2">
        <f t="shared" ca="1" si="414"/>
        <v>1.6486061695817309</v>
      </c>
      <c r="AL513" s="2">
        <f t="shared" ca="1" si="415"/>
        <v>1.6189354314855904</v>
      </c>
      <c r="AM513" s="2">
        <f t="shared" ca="1" si="416"/>
        <v>1.588611233468689</v>
      </c>
      <c r="AN513" s="2">
        <f t="shared" ca="1" si="417"/>
        <v>1.5577303274778476</v>
      </c>
      <c r="AO513" s="2">
        <f t="shared" ca="1" si="418"/>
        <v>1.5263912214746931</v>
      </c>
      <c r="AP513" s="2">
        <f t="shared" ca="1" si="419"/>
        <v>1.4946915750839769</v>
      </c>
      <c r="AQ513" s="2">
        <f t="shared" ca="1" si="420"/>
        <v>1.4627243031358483</v>
      </c>
      <c r="AR513" s="2">
        <f t="shared" ca="1" si="421"/>
        <v>1.4305730557373959</v>
      </c>
      <c r="AS513" s="2">
        <f t="shared" ca="1" si="422"/>
        <v>1.3983082514771241</v>
      </c>
      <c r="AT513" s="2">
        <f t="shared" ca="1" si="423"/>
        <v>1.3659849543992915</v>
      </c>
      <c r="AU513" s="2">
        <f t="shared" ca="1" si="424"/>
        <v>1.3336433448759595</v>
      </c>
      <c r="AV513" s="2">
        <f t="shared" ca="1" si="425"/>
        <v>1.3013113184269747</v>
      </c>
      <c r="AW513" s="2">
        <f t="shared" ca="1" si="426"/>
        <v>1.2690072870710789</v>
      </c>
      <c r="AX513" s="2">
        <f t="shared" ca="1" si="427"/>
        <v>1.2367407145639566</v>
      </c>
      <c r="AY513" s="2">
        <f t="shared" ca="1" si="428"/>
        <v>1.2045097570060768</v>
      </c>
      <c r="AZ513" s="2">
        <f t="shared" ca="1" si="377"/>
        <v>1.1722984109227248</v>
      </c>
      <c r="BC513" s="2">
        <f t="shared" ca="1" si="429"/>
        <v>0.9899367239215664</v>
      </c>
      <c r="BD513" s="2">
        <f t="shared" ca="1" si="429"/>
        <v>-0.77284856540277769</v>
      </c>
      <c r="BE513" s="2">
        <f t="shared" ca="1" si="429"/>
        <v>0.76433058453207448</v>
      </c>
    </row>
    <row r="514" spans="1:57" x14ac:dyDescent="0.3">
      <c r="A514" s="2">
        <f t="shared" si="378"/>
        <v>5.0199999999999374</v>
      </c>
      <c r="B514" s="2">
        <f t="shared" ca="1" si="379"/>
        <v>1.3570805466596756</v>
      </c>
      <c r="C514" s="2">
        <f t="shared" ca="1" si="380"/>
        <v>1.4252051344452388</v>
      </c>
      <c r="D514" s="2">
        <f t="shared" ca="1" si="381"/>
        <v>1.4901996260408801</v>
      </c>
      <c r="E514" s="2">
        <f t="shared" ca="1" si="382"/>
        <v>1.5516607084389491</v>
      </c>
      <c r="F514" s="2">
        <f t="shared" ca="1" si="383"/>
        <v>1.6093025832467807</v>
      </c>
      <c r="G514" s="2">
        <f t="shared" ca="1" si="384"/>
        <v>1.6629562758169354</v>
      </c>
      <c r="H514" s="2">
        <f t="shared" ca="1" si="385"/>
        <v>1.712495842100334</v>
      </c>
      <c r="I514" s="2">
        <f t="shared" ca="1" si="386"/>
        <v>1.7577888596359359</v>
      </c>
      <c r="J514" s="2">
        <f t="shared" ca="1" si="387"/>
        <v>1.7986914828978466</v>
      </c>
      <c r="K514" s="2">
        <f t="shared" ca="1" si="388"/>
        <v>1.8350700178918118</v>
      </c>
      <c r="L514" s="2">
        <f t="shared" ca="1" si="389"/>
        <v>1.8668287687058043</v>
      </c>
      <c r="M514" s="2">
        <f t="shared" ca="1" si="390"/>
        <v>1.8939323669817263</v>
      </c>
      <c r="N514" s="2">
        <f t="shared" ca="1" si="391"/>
        <v>1.9164179062891828</v>
      </c>
      <c r="O514" s="2">
        <f t="shared" ca="1" si="392"/>
        <v>1.934396549333055</v>
      </c>
      <c r="P514" s="2">
        <f t="shared" ca="1" si="393"/>
        <v>1.9480465938063665</v>
      </c>
      <c r="Q514" s="2">
        <f t="shared" ca="1" si="394"/>
        <v>1.9576009363160407</v>
      </c>
      <c r="R514" s="2">
        <f t="shared" ca="1" si="395"/>
        <v>1.9633318065246299</v>
      </c>
      <c r="S514" s="2">
        <f t="shared" ca="1" si="396"/>
        <v>1.9655348978363913</v>
      </c>
      <c r="T514" s="2">
        <f t="shared" ca="1" si="397"/>
        <v>1.9645140936250856</v>
      </c>
      <c r="U514" s="2">
        <f t="shared" ca="1" si="398"/>
        <v>1.9605673831497656</v>
      </c>
      <c r="V514" s="2">
        <f t="shared" ca="1" si="399"/>
        <v>1.9539745196186995</v>
      </c>
      <c r="W514" s="2">
        <f t="shared" ca="1" si="400"/>
        <v>1.9449873047833173</v>
      </c>
      <c r="X514" s="2">
        <f t="shared" ca="1" si="401"/>
        <v>1.9338236005171472</v>
      </c>
      <c r="Y514" s="2">
        <f t="shared" ca="1" si="402"/>
        <v>1.9206658528159868</v>
      </c>
      <c r="Z514" s="2">
        <f t="shared" ca="1" si="403"/>
        <v>1.9056640425383864</v>
      </c>
      <c r="AA514" s="2">
        <f t="shared" ca="1" si="404"/>
        <v>1.8889419239617067</v>
      </c>
      <c r="AB514" s="2">
        <f t="shared" ca="1" si="405"/>
        <v>1.8706046912102856</v>
      </c>
      <c r="AC514" s="2">
        <f t="shared" ca="1" si="406"/>
        <v>1.8507461705103829</v>
      </c>
      <c r="AD514" s="2">
        <f t="shared" ca="1" si="407"/>
        <v>1.8294542623319057</v>
      </c>
      <c r="AE514" s="2">
        <f t="shared" ca="1" si="408"/>
        <v>1.80681429249516</v>
      </c>
      <c r="AF514" s="2">
        <f t="shared" ca="1" si="409"/>
        <v>1.7829106931494059</v>
      </c>
      <c r="AG514" s="2">
        <f t="shared" ca="1" si="410"/>
        <v>1.7578277342749142</v>
      </c>
      <c r="AH514" s="2">
        <f t="shared" ca="1" si="411"/>
        <v>1.7316499177503417</v>
      </c>
      <c r="AI514" s="2">
        <f t="shared" ca="1" si="412"/>
        <v>1.7044623841142028</v>
      </c>
      <c r="AJ514" s="2">
        <f t="shared" ca="1" si="413"/>
        <v>1.6763514669135853</v>
      </c>
      <c r="AK514" s="2">
        <f t="shared" ca="1" si="414"/>
        <v>1.6474053929640067</v>
      </c>
      <c r="AL514" s="2">
        <f t="shared" ca="1" si="415"/>
        <v>1.6177150073546356</v>
      </c>
      <c r="AM514" s="2">
        <f t="shared" ca="1" si="416"/>
        <v>1.5873742591364763</v>
      </c>
      <c r="AN514" s="2">
        <f t="shared" ca="1" si="417"/>
        <v>1.5564800456644285</v>
      </c>
      <c r="AO514" s="2">
        <f t="shared" ca="1" si="418"/>
        <v>1.5251309677014073</v>
      </c>
      <c r="AP514" s="2">
        <f t="shared" ca="1" si="419"/>
        <v>1.4934246992981113</v>
      </c>
      <c r="AQ514" s="2">
        <f t="shared" ca="1" si="420"/>
        <v>1.4614540789674337</v>
      </c>
      <c r="AR514" s="2">
        <f t="shared" ca="1" si="421"/>
        <v>1.4293026009504259</v>
      </c>
      <c r="AS514" s="2">
        <f t="shared" ca="1" si="422"/>
        <v>1.3970404854603822</v>
      </c>
      <c r="AT514" s="2">
        <f t="shared" ca="1" si="423"/>
        <v>1.3647226077340235</v>
      </c>
      <c r="AU514" s="2">
        <f t="shared" ca="1" si="424"/>
        <v>1.3323890116983137</v>
      </c>
      <c r="AV514" s="2">
        <f t="shared" ca="1" si="425"/>
        <v>1.3000675131160206</v>
      </c>
      <c r="AW514" s="2">
        <f t="shared" ca="1" si="426"/>
        <v>1.2677764559309066</v>
      </c>
      <c r="AX514" s="2">
        <f t="shared" ca="1" si="427"/>
        <v>1.2355251899731308</v>
      </c>
      <c r="AY514" s="2">
        <f t="shared" ca="1" si="428"/>
        <v>1.2033117021223463</v>
      </c>
      <c r="AZ514" s="2">
        <f t="shared" ca="1" si="377"/>
        <v>1.1711200329115385</v>
      </c>
      <c r="BC514" s="2">
        <f t="shared" ca="1" si="429"/>
        <v>-0.7536654407807406</v>
      </c>
      <c r="BD514" s="2">
        <f t="shared" ca="1" si="429"/>
        <v>0.52661617351484757</v>
      </c>
      <c r="BE514" s="2">
        <f t="shared" ca="1" si="429"/>
        <v>-0.24098483460931064</v>
      </c>
    </row>
    <row r="515" spans="1:57" x14ac:dyDescent="0.3">
      <c r="A515" s="2">
        <f t="shared" si="378"/>
        <v>5.0299999999999372</v>
      </c>
      <c r="B515" s="2">
        <f t="shared" ca="1" si="379"/>
        <v>1.3581619127931437</v>
      </c>
      <c r="C515" s="2">
        <f t="shared" ca="1" si="380"/>
        <v>1.4261318530967282</v>
      </c>
      <c r="D515" s="2">
        <f t="shared" ca="1" si="381"/>
        <v>1.4909712795778678</v>
      </c>
      <c r="E515" s="2">
        <f t="shared" ca="1" si="382"/>
        <v>1.5522789511556905</v>
      </c>
      <c r="F515" s="2">
        <f t="shared" ca="1" si="383"/>
        <v>1.6097711247188526</v>
      </c>
      <c r="G515" s="2">
        <f t="shared" ca="1" si="384"/>
        <v>1.6632794027121092</v>
      </c>
      <c r="H515" s="2">
        <f t="shared" ca="1" si="385"/>
        <v>1.7126774261238349</v>
      </c>
      <c r="I515" s="2">
        <f t="shared" ca="1" si="386"/>
        <v>1.7578322571665184</v>
      </c>
      <c r="J515" s="2">
        <f t="shared" ca="1" si="387"/>
        <v>1.7985999653667792</v>
      </c>
      <c r="K515" s="2">
        <f t="shared" ca="1" si="388"/>
        <v>1.834847327915345</v>
      </c>
      <c r="L515" s="2">
        <f t="shared" ca="1" si="389"/>
        <v>1.8664795661491822</v>
      </c>
      <c r="M515" s="2">
        <f t="shared" ca="1" si="390"/>
        <v>1.8934624713553132</v>
      </c>
      <c r="N515" s="2">
        <f t="shared" ca="1" si="391"/>
        <v>1.9158343287985264</v>
      </c>
      <c r="O515" s="2">
        <f t="shared" ca="1" si="392"/>
        <v>1.933707354264536</v>
      </c>
      <c r="P515" s="2">
        <f t="shared" ca="1" si="393"/>
        <v>1.9472606480046397</v>
      </c>
      <c r="Q515" s="2">
        <f t="shared" ca="1" si="394"/>
        <v>1.9567276041660231</v>
      </c>
      <c r="R515" s="2">
        <f t="shared" ca="1" si="395"/>
        <v>1.9623806329367228</v>
      </c>
      <c r="S515" s="2">
        <f t="shared" ca="1" si="396"/>
        <v>1.9645153031892422</v>
      </c>
      <c r="T515" s="2">
        <f t="shared" ca="1" si="397"/>
        <v>1.9634350925254067</v>
      </c>
      <c r="U515" s="2">
        <f t="shared" ca="1" si="398"/>
        <v>1.9594373380372418</v>
      </c>
      <c r="V515" s="2">
        <f t="shared" ca="1" si="399"/>
        <v>1.9528009468846756</v>
      </c>
      <c r="W515" s="2">
        <f t="shared" ca="1" si="400"/>
        <v>1.943776755395668</v>
      </c>
      <c r="X515" s="2">
        <f t="shared" ca="1" si="401"/>
        <v>1.932581630845575</v>
      </c>
      <c r="Y515" s="2">
        <f t="shared" ca="1" si="402"/>
        <v>1.9193970839318981</v>
      </c>
      <c r="Z515" s="2">
        <f t="shared" ca="1" si="403"/>
        <v>1.9043722852008442</v>
      </c>
      <c r="AA515" s="2">
        <f t="shared" ca="1" si="404"/>
        <v>1.8876303320828245</v>
      </c>
      <c r="AB515" s="2">
        <f t="shared" ca="1" si="405"/>
        <v>1.8692759057536195</v>
      </c>
      <c r="AC515" s="2">
        <f t="shared" ca="1" si="406"/>
        <v>1.8494024283002231</v>
      </c>
      <c r="AD515" s="2">
        <f t="shared" ca="1" si="407"/>
        <v>1.8280974629539641</v>
      </c>
      <c r="AE515" s="2">
        <f t="shared" ca="1" si="408"/>
        <v>1.8054460317079619</v>
      </c>
      <c r="AF515" s="2">
        <f t="shared" ca="1" si="409"/>
        <v>1.7815322772228157</v>
      </c>
      <c r="AG515" s="2">
        <f t="shared" ca="1" si="410"/>
        <v>1.7564401875022737</v>
      </c>
      <c r="AH515" s="2">
        <f t="shared" ca="1" si="411"/>
        <v>1.7302539901446647</v>
      </c>
      <c r="AI515" s="2">
        <f t="shared" ca="1" si="412"/>
        <v>1.7030585619963932</v>
      </c>
      <c r="AJ515" s="2">
        <f t="shared" ca="1" si="413"/>
        <v>1.6749399863714982</v>
      </c>
      <c r="AK515" s="2">
        <f t="shared" ca="1" si="414"/>
        <v>1.6459862537736076</v>
      </c>
      <c r="AL515" s="2">
        <f t="shared" ca="1" si="415"/>
        <v>1.6162879820988205</v>
      </c>
      <c r="AM515" s="2">
        <f t="shared" ca="1" si="416"/>
        <v>1.5859388895000093</v>
      </c>
      <c r="AN515" s="2">
        <f t="shared" ca="1" si="417"/>
        <v>1.5550356169684383</v>
      </c>
      <c r="AO515" s="2">
        <f t="shared" ca="1" si="418"/>
        <v>1.5236764557812252</v>
      </c>
      <c r="AP515" s="2">
        <f t="shared" ca="1" si="419"/>
        <v>1.4919586918805745</v>
      </c>
      <c r="AQ515" s="2">
        <f t="shared" ca="1" si="420"/>
        <v>1.4599746851515696</v>
      </c>
      <c r="AR515" s="2">
        <f t="shared" ca="1" si="421"/>
        <v>1.4278073723994631</v>
      </c>
      <c r="AS515" s="2">
        <f t="shared" ca="1" si="422"/>
        <v>1.395526374934114</v>
      </c>
      <c r="AT515" s="2">
        <f t="shared" ca="1" si="423"/>
        <v>1.3631859795123773</v>
      </c>
      <c r="AU515" s="2">
        <f t="shared" ca="1" si="424"/>
        <v>1.3308256940303005</v>
      </c>
      <c r="AV515" s="2">
        <f t="shared" ca="1" si="425"/>
        <v>1.2984728540076369</v>
      </c>
      <c r="AW515" s="2">
        <f t="shared" ca="1" si="426"/>
        <v>1.2661453336765807</v>
      </c>
      <c r="AX515" s="2">
        <f t="shared" ca="1" si="427"/>
        <v>1.2338519671162813</v>
      </c>
      <c r="AY515" s="2">
        <f t="shared" ca="1" si="428"/>
        <v>1.2015901755305691</v>
      </c>
      <c r="AZ515" s="2">
        <f t="shared" ca="1" si="377"/>
        <v>1.1693435977170878</v>
      </c>
      <c r="BC515" s="2">
        <f t="shared" ca="1" si="429"/>
        <v>-1.3185097607146954</v>
      </c>
      <c r="BD515" s="2">
        <f t="shared" ca="1" si="429"/>
        <v>0.39733358333760904</v>
      </c>
      <c r="BE515" s="2">
        <f t="shared" ca="1" si="429"/>
        <v>1.8246952641056113</v>
      </c>
    </row>
    <row r="516" spans="1:57" x14ac:dyDescent="0.3">
      <c r="A516" s="2">
        <f t="shared" si="378"/>
        <v>5.039999999999937</v>
      </c>
      <c r="B516" s="2">
        <f t="shared" ca="1" si="379"/>
        <v>1.3591728313098141</v>
      </c>
      <c r="C516" s="2">
        <f t="shared" ca="1" si="380"/>
        <v>1.4271268767450505</v>
      </c>
      <c r="D516" s="2">
        <f t="shared" ca="1" si="381"/>
        <v>1.4919369676811873</v>
      </c>
      <c r="E516" s="2">
        <f t="shared" ca="1" si="382"/>
        <v>1.5532044398715785</v>
      </c>
      <c r="F516" s="2">
        <f t="shared" ca="1" si="383"/>
        <v>1.6106480811627757</v>
      </c>
      <c r="G516" s="2">
        <f t="shared" ca="1" si="384"/>
        <v>1.6641005564909901</v>
      </c>
      <c r="H516" s="2">
        <f t="shared" ca="1" si="385"/>
        <v>1.7134355951151277</v>
      </c>
      <c r="I516" s="2">
        <f t="shared" ca="1" si="386"/>
        <v>1.7585202577691432</v>
      </c>
      <c r="J516" s="2">
        <f t="shared" ca="1" si="387"/>
        <v>1.7992110453951755</v>
      </c>
      <c r="K516" s="2">
        <f t="shared" ca="1" si="388"/>
        <v>1.8353757205305707</v>
      </c>
      <c r="L516" s="2">
        <f t="shared" ca="1" si="389"/>
        <v>1.8669209318495685</v>
      </c>
      <c r="M516" s="2">
        <f t="shared" ca="1" si="390"/>
        <v>1.8938141361656686</v>
      </c>
      <c r="N516" s="2">
        <f t="shared" ca="1" si="391"/>
        <v>1.9160953129069127</v>
      </c>
      <c r="O516" s="2">
        <f t="shared" ca="1" si="392"/>
        <v>1.9338782311697522</v>
      </c>
      <c r="P516" s="2">
        <f t="shared" ca="1" si="393"/>
        <v>1.9473432929037562</v>
      </c>
      <c r="Q516" s="2">
        <f t="shared" ca="1" si="394"/>
        <v>1.9567248886964328</v>
      </c>
      <c r="R516" s="2">
        <f t="shared" ca="1" si="395"/>
        <v>1.9622961084005146</v>
      </c>
      <c r="S516" s="2">
        <f t="shared" ca="1" si="396"/>
        <v>1.9643528959723038</v>
      </c>
      <c r="T516" s="2">
        <f t="shared" ca="1" si="397"/>
        <v>1.963198823554146</v>
      </c>
      <c r="U516" s="2">
        <f t="shared" ca="1" si="398"/>
        <v>1.959131077433768</v>
      </c>
      <c r="V516" s="2">
        <f t="shared" ca="1" si="399"/>
        <v>1.9524282215756132</v>
      </c>
      <c r="W516" s="2">
        <f t="shared" ca="1" si="400"/>
        <v>1.9433406315410324</v>
      </c>
      <c r="X516" s="2">
        <f t="shared" ca="1" si="401"/>
        <v>1.9320846864335643</v>
      </c>
      <c r="Y516" s="2">
        <f t="shared" ca="1" si="402"/>
        <v>1.9188414693924898</v>
      </c>
      <c r="Z516" s="2">
        <f t="shared" ca="1" si="403"/>
        <v>1.9037598489613359</v>
      </c>
      <c r="AA516" s="2">
        <f t="shared" ca="1" si="404"/>
        <v>1.8869627738418888</v>
      </c>
      <c r="AB516" s="2">
        <f t="shared" ca="1" si="405"/>
        <v>1.8685549196779143</v>
      </c>
      <c r="AC516" s="2">
        <f t="shared" ca="1" si="406"/>
        <v>1.8486298109955099</v>
      </c>
      <c r="AD516" s="2">
        <f t="shared" ca="1" si="407"/>
        <v>1.8272751796960114</v>
      </c>
      <c r="AE516" s="2">
        <f t="shared" ca="1" si="408"/>
        <v>1.8045762494724771</v>
      </c>
      <c r="AF516" s="2">
        <f t="shared" ca="1" si="409"/>
        <v>1.7806173788874455</v>
      </c>
      <c r="AG516" s="2">
        <f t="shared" ca="1" si="410"/>
        <v>1.7554827793624224</v>
      </c>
      <c r="AH516" s="2">
        <f t="shared" ca="1" si="411"/>
        <v>1.7292569096675292</v>
      </c>
      <c r="AI516" s="2">
        <f t="shared" ca="1" si="412"/>
        <v>1.7020248884665981</v>
      </c>
      <c r="AJ516" s="2">
        <f t="shared" ca="1" si="413"/>
        <v>1.6738730543593987</v>
      </c>
      <c r="AK516" s="2">
        <f t="shared" ca="1" si="414"/>
        <v>1.6448896669604027</v>
      </c>
      <c r="AL516" s="2">
        <f t="shared" ca="1" si="415"/>
        <v>1.6151656221388941</v>
      </c>
      <c r="AM516" s="2">
        <f t="shared" ca="1" si="416"/>
        <v>1.5847949118806601</v>
      </c>
      <c r="AN516" s="2">
        <f t="shared" ca="1" si="417"/>
        <v>1.5538744249912431</v>
      </c>
      <c r="AO516" s="2">
        <f t="shared" ca="1" si="418"/>
        <v>1.5225026469298657</v>
      </c>
      <c r="AP516" s="2">
        <f t="shared" ca="1" si="419"/>
        <v>1.4907769789602083</v>
      </c>
      <c r="AQ516" s="2">
        <f t="shared" ca="1" si="420"/>
        <v>1.4587898060037408</v>
      </c>
      <c r="AR516" s="2">
        <f t="shared" ca="1" si="421"/>
        <v>1.426624011840921</v>
      </c>
      <c r="AS516" s="2">
        <f t="shared" ca="1" si="422"/>
        <v>1.3943491243270008</v>
      </c>
      <c r="AT516" s="2">
        <f t="shared" ca="1" si="423"/>
        <v>1.3620193480283036</v>
      </c>
      <c r="AU516" s="2">
        <f t="shared" ca="1" si="424"/>
        <v>1.3296741611660761</v>
      </c>
      <c r="AV516" s="2">
        <f t="shared" ca="1" si="425"/>
        <v>1.2973409244680423</v>
      </c>
      <c r="AW516" s="2">
        <f t="shared" ca="1" si="426"/>
        <v>1.2650375467743948</v>
      </c>
      <c r="AX516" s="2">
        <f t="shared" ca="1" si="427"/>
        <v>1.2327728506551348</v>
      </c>
      <c r="AY516" s="2">
        <f t="shared" ca="1" si="428"/>
        <v>1.2005442001574349</v>
      </c>
      <c r="AZ516" s="2">
        <f t="shared" ca="1" si="377"/>
        <v>1.1683354777160158</v>
      </c>
      <c r="BC516" s="2">
        <f t="shared" ca="1" si="429"/>
        <v>-0.46156034287839098</v>
      </c>
      <c r="BD516" s="2">
        <f t="shared" ca="1" si="429"/>
        <v>0.99398885250461078</v>
      </c>
      <c r="BE516" s="2">
        <f t="shared" ca="1" si="429"/>
        <v>-0.4809517013449307</v>
      </c>
    </row>
    <row r="517" spans="1:57" x14ac:dyDescent="0.3">
      <c r="A517" s="2">
        <f t="shared" si="378"/>
        <v>5.0499999999999368</v>
      </c>
      <c r="B517" s="2">
        <f t="shared" ca="1" si="379"/>
        <v>1.3595342921710603</v>
      </c>
      <c r="C517" s="2">
        <f t="shared" ca="1" si="380"/>
        <v>1.4274525959660769</v>
      </c>
      <c r="D517" s="2">
        <f t="shared" ca="1" si="381"/>
        <v>1.4922181989898662</v>
      </c>
      <c r="E517" s="2">
        <f t="shared" ca="1" si="382"/>
        <v>1.5534348094169619</v>
      </c>
      <c r="F517" s="2">
        <f t="shared" ca="1" si="383"/>
        <v>1.6108235131869624</v>
      </c>
      <c r="G517" s="2">
        <f t="shared" ca="1" si="384"/>
        <v>1.6642178147475968</v>
      </c>
      <c r="H517" s="2">
        <f t="shared" ca="1" si="385"/>
        <v>1.7134913263378015</v>
      </c>
      <c r="I517" s="2">
        <f t="shared" ca="1" si="386"/>
        <v>1.7585109123753586</v>
      </c>
      <c r="J517" s="2">
        <f t="shared" ca="1" si="387"/>
        <v>1.7991333128010289</v>
      </c>
      <c r="K517" s="2">
        <f t="shared" ca="1" si="388"/>
        <v>1.8352270808430704</v>
      </c>
      <c r="L517" s="2">
        <f t="shared" ca="1" si="389"/>
        <v>1.8667000937812599</v>
      </c>
      <c r="M517" s="2">
        <f t="shared" ca="1" si="390"/>
        <v>1.8935212710327907</v>
      </c>
      <c r="N517" s="2">
        <f t="shared" ca="1" si="391"/>
        <v>1.9157320798763875</v>
      </c>
      <c r="O517" s="2">
        <f t="shared" ca="1" si="392"/>
        <v>1.9334476341914704</v>
      </c>
      <c r="P517" s="2">
        <f t="shared" ca="1" si="393"/>
        <v>1.9468494280252004</v>
      </c>
      <c r="Q517" s="2">
        <f t="shared" ca="1" si="394"/>
        <v>1.9561726385743767</v>
      </c>
      <c r="R517" s="2">
        <f t="shared" ca="1" si="395"/>
        <v>1.9616908257692902</v>
      </c>
      <c r="S517" s="2">
        <f t="shared" ca="1" si="396"/>
        <v>1.9637000995436562</v>
      </c>
      <c r="T517" s="2">
        <f t="shared" ca="1" si="397"/>
        <v>1.9625039181779247</v>
      </c>
      <c r="U517" s="2">
        <f t="shared" ca="1" si="398"/>
        <v>1.9583991098121805</v>
      </c>
      <c r="V517" s="2">
        <f t="shared" ca="1" si="399"/>
        <v>1.9516636893684396</v>
      </c>
      <c r="W517" s="2">
        <f t="shared" ca="1" si="400"/>
        <v>1.9425473675978207</v>
      </c>
      <c r="X517" s="2">
        <f t="shared" ca="1" si="401"/>
        <v>1.9312658331487969</v>
      </c>
      <c r="Y517" s="2">
        <f t="shared" ca="1" si="402"/>
        <v>1.917999540618019</v>
      </c>
      <c r="Z517" s="2">
        <f t="shared" ca="1" si="403"/>
        <v>1.9028968561162971</v>
      </c>
      <c r="AA517" s="2">
        <f t="shared" ca="1" si="404"/>
        <v>1.8860803789852039</v>
      </c>
      <c r="AB517" s="2">
        <f t="shared" ca="1" si="405"/>
        <v>1.867654578000393</v>
      </c>
      <c r="AC517" s="2">
        <f t="shared" ca="1" si="406"/>
        <v>1.8477128779561647</v>
      </c>
      <c r="AD517" s="2">
        <f t="shared" ca="1" si="407"/>
        <v>1.8263429765889398</v>
      </c>
      <c r="AE517" s="2">
        <f t="shared" ca="1" si="408"/>
        <v>1.8036300960802367</v>
      </c>
      <c r="AF517" s="2">
        <f t="shared" ca="1" si="409"/>
        <v>1.7796586075493295</v>
      </c>
      <c r="AG517" s="2">
        <f t="shared" ca="1" si="410"/>
        <v>1.7545127424950424</v>
      </c>
      <c r="AH517" s="2">
        <f t="shared" ca="1" si="411"/>
        <v>1.7282769875766828</v>
      </c>
      <c r="AI517" s="2">
        <f t="shared" ca="1" si="412"/>
        <v>1.7010365000493564</v>
      </c>
      <c r="AJ517" s="2">
        <f t="shared" ca="1" si="413"/>
        <v>1.6728776705795467</v>
      </c>
      <c r="AK517" s="2">
        <f t="shared" ca="1" si="414"/>
        <v>1.643888824574296</v>
      </c>
      <c r="AL517" s="2">
        <f t="shared" ca="1" si="415"/>
        <v>1.6141609322977486</v>
      </c>
      <c r="AM517" s="2">
        <f t="shared" ca="1" si="416"/>
        <v>1.5837880555527131</v>
      </c>
      <c r="AN517" s="2">
        <f t="shared" ca="1" si="417"/>
        <v>1.5528671263908473</v>
      </c>
      <c r="AO517" s="2">
        <f t="shared" ca="1" si="418"/>
        <v>1.5214966193807464</v>
      </c>
      <c r="AP517" s="2">
        <f t="shared" ca="1" si="419"/>
        <v>1.4897738458063456</v>
      </c>
      <c r="AQ517" s="2">
        <f t="shared" ca="1" si="420"/>
        <v>1.4577910105687579</v>
      </c>
      <c r="AR517" s="2">
        <f t="shared" ca="1" si="421"/>
        <v>1.4256307401195301</v>
      </c>
      <c r="AS517" s="2">
        <f t="shared" ca="1" si="422"/>
        <v>1.3933622655890687</v>
      </c>
      <c r="AT517" s="2">
        <f t="shared" ca="1" si="423"/>
        <v>1.361039506907961</v>
      </c>
      <c r="AU517" s="2">
        <f t="shared" ca="1" si="424"/>
        <v>1.3287017102247882</v>
      </c>
      <c r="AV517" s="2">
        <f t="shared" ca="1" si="425"/>
        <v>1.2963760581677257</v>
      </c>
      <c r="AW517" s="2">
        <f t="shared" ca="1" si="426"/>
        <v>1.2640802897671028</v>
      </c>
      <c r="AX517" s="2">
        <f t="shared" ca="1" si="427"/>
        <v>1.2318230116753011</v>
      </c>
      <c r="AY517" s="2">
        <f t="shared" ca="1" si="428"/>
        <v>1.1996013333031921</v>
      </c>
      <c r="AZ517" s="2">
        <f t="shared" ca="1" si="377"/>
        <v>1.1673990780686299</v>
      </c>
      <c r="BC517" s="2">
        <f t="shared" ca="1" si="429"/>
        <v>-0.81997645087758819</v>
      </c>
      <c r="BD517" s="2">
        <f t="shared" ca="1" si="429"/>
        <v>-1.2769900861993042</v>
      </c>
      <c r="BE517" s="2">
        <f t="shared" ca="1" si="429"/>
        <v>-0.95164145808023015</v>
      </c>
    </row>
    <row r="518" spans="1:57" x14ac:dyDescent="0.3">
      <c r="A518" s="2">
        <f t="shared" si="378"/>
        <v>5.0599999999999365</v>
      </c>
      <c r="B518" s="2">
        <f t="shared" ca="1" si="379"/>
        <v>1.3600482293253113</v>
      </c>
      <c r="C518" s="2">
        <f t="shared" ca="1" si="380"/>
        <v>1.4278735119229091</v>
      </c>
      <c r="D518" s="2">
        <f t="shared" ca="1" si="381"/>
        <v>1.4925419242373661</v>
      </c>
      <c r="E518" s="2">
        <f t="shared" ca="1" si="382"/>
        <v>1.553659377461587</v>
      </c>
      <c r="F518" s="2">
        <f t="shared" ca="1" si="383"/>
        <v>1.6109490585403414</v>
      </c>
      <c r="G518" s="2">
        <f t="shared" ca="1" si="384"/>
        <v>1.6642451243860008</v>
      </c>
      <c r="H518" s="2">
        <f t="shared" ca="1" si="385"/>
        <v>1.7134209007153627</v>
      </c>
      <c r="I518" s="2">
        <f t="shared" ca="1" si="386"/>
        <v>1.7583428964200869</v>
      </c>
      <c r="J518" s="2">
        <f t="shared" ca="1" si="387"/>
        <v>1.7988679335571562</v>
      </c>
      <c r="K518" s="2">
        <f t="shared" ca="1" si="388"/>
        <v>1.8348651968877874</v>
      </c>
      <c r="L518" s="2">
        <f t="shared" ca="1" si="389"/>
        <v>1.8662436290610127</v>
      </c>
      <c r="M518" s="2">
        <f t="shared" ca="1" si="390"/>
        <v>1.8929734446864126</v>
      </c>
      <c r="N518" s="2">
        <f t="shared" ca="1" si="391"/>
        <v>1.9150974281157958</v>
      </c>
      <c r="O518" s="2">
        <f t="shared" ca="1" si="392"/>
        <v>1.9327318650415974</v>
      </c>
      <c r="P518" s="2">
        <f t="shared" ca="1" si="393"/>
        <v>1.9460591675825594</v>
      </c>
      <c r="Q518" s="2">
        <f t="shared" ca="1" si="394"/>
        <v>1.9553151252978913</v>
      </c>
      <c r="R518" s="2">
        <f t="shared" ca="1" si="395"/>
        <v>1.960773594197194</v>
      </c>
      <c r="S518" s="2">
        <f t="shared" ca="1" si="396"/>
        <v>1.9627306766785648</v>
      </c>
      <c r="T518" s="2">
        <f t="shared" ca="1" si="397"/>
        <v>1.9614895443585969</v>
      </c>
      <c r="U518" s="2">
        <f t="shared" ca="1" si="398"/>
        <v>1.9573464954955928</v>
      </c>
      <c r="V518" s="2">
        <f t="shared" ca="1" si="399"/>
        <v>1.9505788257375387</v>
      </c>
      <c r="W518" s="2">
        <f t="shared" ca="1" si="400"/>
        <v>1.9414354125961795</v>
      </c>
      <c r="X518" s="2">
        <f t="shared" ca="1" si="401"/>
        <v>1.9301310875869258</v>
      </c>
      <c r="Y518" s="2">
        <f t="shared" ca="1" si="402"/>
        <v>1.9168455113697516</v>
      </c>
      <c r="Z518" s="2">
        <f t="shared" ca="1" si="403"/>
        <v>1.9017263827679531</v>
      </c>
      <c r="AA518" s="2">
        <f t="shared" ca="1" si="404"/>
        <v>1.8848957866964877</v>
      </c>
      <c r="AB518" s="2">
        <f t="shared" ca="1" si="405"/>
        <v>1.8664578192893773</v>
      </c>
      <c r="AC518" s="2">
        <f t="shared" ca="1" si="406"/>
        <v>1.8465056390042163</v>
      </c>
      <c r="AD518" s="2">
        <f t="shared" ca="1" si="407"/>
        <v>1.8251267421493336</v>
      </c>
      <c r="AE518" s="2">
        <f t="shared" ca="1" si="408"/>
        <v>1.8024061817598269</v>
      </c>
      <c r="AF518" s="2">
        <f t="shared" ca="1" si="409"/>
        <v>1.7784281737458723</v>
      </c>
      <c r="AG518" s="2">
        <f t="shared" ca="1" si="410"/>
        <v>1.7532768019236047</v>
      </c>
      <c r="AH518" s="2">
        <f t="shared" ca="1" si="411"/>
        <v>1.7270364131393128</v>
      </c>
      <c r="AI518" s="2">
        <f t="shared" ca="1" si="412"/>
        <v>1.6997920355926404</v>
      </c>
      <c r="AJ518" s="2">
        <f t="shared" ca="1" si="413"/>
        <v>1.6716299443750555</v>
      </c>
      <c r="AK518" s="2">
        <f t="shared" ca="1" si="414"/>
        <v>1.6426383629419716</v>
      </c>
      <c r="AL518" s="2">
        <f t="shared" ca="1" si="415"/>
        <v>1.6129081679445911</v>
      </c>
      <c r="AM518" s="2">
        <f t="shared" ca="1" si="416"/>
        <v>1.5825333225550804</v>
      </c>
      <c r="AN518" s="2">
        <f t="shared" ca="1" si="417"/>
        <v>1.5516106330722328</v>
      </c>
      <c r="AO518" s="2">
        <f t="shared" ca="1" si="418"/>
        <v>1.5202383936759876</v>
      </c>
      <c r="AP518" s="2">
        <f t="shared" ca="1" si="419"/>
        <v>1.4885136559534773</v>
      </c>
      <c r="AQ518" s="2">
        <f t="shared" ca="1" si="420"/>
        <v>1.4565282753230411</v>
      </c>
      <c r="AR518" s="2">
        <f t="shared" ca="1" si="421"/>
        <v>1.4243644522031511</v>
      </c>
      <c r="AS518" s="2">
        <f t="shared" ca="1" si="422"/>
        <v>1.3920909533249053</v>
      </c>
      <c r="AT518" s="2">
        <f t="shared" ca="1" si="423"/>
        <v>1.3597612471181701</v>
      </c>
      <c r="AU518" s="2">
        <f t="shared" ca="1" si="424"/>
        <v>1.3274141808220785</v>
      </c>
      <c r="AV518" s="2">
        <f t="shared" ca="1" si="425"/>
        <v>1.2950765912148055</v>
      </c>
      <c r="AW518" s="2">
        <f t="shared" ca="1" si="426"/>
        <v>1.2627658786784162</v>
      </c>
      <c r="AX518" s="2">
        <f t="shared" ca="1" si="427"/>
        <v>1.230490265257054</v>
      </c>
      <c r="AY518" s="2">
        <f t="shared" ca="1" si="428"/>
        <v>1.198246441721432</v>
      </c>
      <c r="AZ518" s="2">
        <f t="shared" ca="1" si="377"/>
        <v>1.1660180158350046</v>
      </c>
      <c r="BC518" s="2">
        <f t="shared" ca="1" si="429"/>
        <v>-1.2097067383183653</v>
      </c>
      <c r="BD518" s="2">
        <f t="shared" ca="1" si="429"/>
        <v>-0.86081484538304043</v>
      </c>
      <c r="BE518" s="2">
        <f t="shared" ca="1" si="429"/>
        <v>0.23807315444237442</v>
      </c>
    </row>
    <row r="519" spans="1:57" x14ac:dyDescent="0.3">
      <c r="A519" s="2">
        <f t="shared" si="378"/>
        <v>5.0699999999999363</v>
      </c>
      <c r="B519" s="2">
        <f t="shared" ca="1" si="379"/>
        <v>1.361769098486826</v>
      </c>
      <c r="C519" s="2">
        <f t="shared" ca="1" si="380"/>
        <v>1.4294583861689054</v>
      </c>
      <c r="D519" s="2">
        <f t="shared" ca="1" si="381"/>
        <v>1.4939871757011991</v>
      </c>
      <c r="E519" s="2">
        <f t="shared" ca="1" si="382"/>
        <v>1.5549635902916508</v>
      </c>
      <c r="F519" s="2">
        <f t="shared" ca="1" si="383"/>
        <v>1.6121128999563212</v>
      </c>
      <c r="G519" s="2">
        <f t="shared" ca="1" si="384"/>
        <v>1.6652699063294194</v>
      </c>
      <c r="H519" s="2">
        <f t="shared" ca="1" si="385"/>
        <v>1.7143076582624563</v>
      </c>
      <c r="I519" s="2">
        <f t="shared" ca="1" si="386"/>
        <v>1.7590923289107463</v>
      </c>
      <c r="J519" s="2">
        <f t="shared" ca="1" si="387"/>
        <v>1.7994808444727604</v>
      </c>
      <c r="K519" s="2">
        <f t="shared" ca="1" si="388"/>
        <v>1.8353430409563309</v>
      </c>
      <c r="L519" s="2">
        <f t="shared" ca="1" si="389"/>
        <v>1.8665889420131396</v>
      </c>
      <c r="M519" s="2">
        <f t="shared" ca="1" si="390"/>
        <v>1.8931900689196988</v>
      </c>
      <c r="N519" s="2">
        <f t="shared" ca="1" si="391"/>
        <v>1.9151905312326307</v>
      </c>
      <c r="O519" s="2">
        <f t="shared" ca="1" si="392"/>
        <v>1.932707792419488</v>
      </c>
      <c r="P519" s="2">
        <f t="shared" ca="1" si="393"/>
        <v>1.9459251875933412</v>
      </c>
      <c r="Q519" s="2">
        <f t="shared" ca="1" si="394"/>
        <v>1.9550791233870792</v>
      </c>
      <c r="R519" s="2">
        <f t="shared" ca="1" si="395"/>
        <v>1.9604437568542457</v>
      </c>
      <c r="S519" s="2">
        <f t="shared" ca="1" si="396"/>
        <v>1.9623151883116856</v>
      </c>
      <c r="T519" s="2">
        <f t="shared" ca="1" si="397"/>
        <v>1.960996308884708</v>
      </c>
      <c r="U519" s="2">
        <f t="shared" ca="1" si="398"/>
        <v>1.9567828941989192</v>
      </c>
      <c r="V519" s="2">
        <f t="shared" ca="1" si="399"/>
        <v>1.9499515293859004</v>
      </c>
      <c r="W519" s="2">
        <f t="shared" ca="1" si="400"/>
        <v>1.9407502692770791</v>
      </c>
      <c r="X519" s="2">
        <f t="shared" ca="1" si="401"/>
        <v>1.9293931005556624</v>
      </c>
      <c r="Y519" s="2">
        <f t="shared" ca="1" si="402"/>
        <v>1.9160589035148616</v>
      </c>
      <c r="Z519" s="2">
        <f t="shared" ca="1" si="403"/>
        <v>1.9008947237846092</v>
      </c>
      <c r="AA519" s="2">
        <f t="shared" ca="1" si="404"/>
        <v>1.8840221457258761</v>
      </c>
      <c r="AB519" s="2">
        <f t="shared" ca="1" si="405"/>
        <v>1.8655449059940832</v>
      </c>
      <c r="AC519" s="2">
        <f t="shared" ca="1" si="406"/>
        <v>1.8455559090452225</v>
      </c>
      <c r="AD519" s="2">
        <f t="shared" ca="1" si="407"/>
        <v>1.8241424614420945</v>
      </c>
      <c r="AE519" s="2">
        <f t="shared" ca="1" si="408"/>
        <v>1.8013894583890548</v>
      </c>
      <c r="AF519" s="2">
        <f t="shared" ca="1" si="409"/>
        <v>1.7773809717746401</v>
      </c>
      <c r="AG519" s="2">
        <f t="shared" ca="1" si="410"/>
        <v>1.7522009489266199</v>
      </c>
      <c r="AH519" s="2">
        <f t="shared" ca="1" si="411"/>
        <v>1.7259336081303476</v>
      </c>
      <c r="AI519" s="2">
        <f t="shared" ca="1" si="412"/>
        <v>1.698663859836544</v>
      </c>
      <c r="AJ519" s="2">
        <f t="shared" ca="1" si="413"/>
        <v>1.6704778748710614</v>
      </c>
      <c r="AK519" s="2">
        <f t="shared" ca="1" si="414"/>
        <v>1.6414637859413881</v>
      </c>
      <c r="AL519" s="2">
        <f t="shared" ca="1" si="415"/>
        <v>1.6117123870223622</v>
      </c>
      <c r="AM519" s="2">
        <f t="shared" ca="1" si="416"/>
        <v>1.5813175531499948</v>
      </c>
      <c r="AN519" s="2">
        <f t="shared" ca="1" si="417"/>
        <v>1.550375974814429</v>
      </c>
      <c r="AO519" s="2">
        <f t="shared" ca="1" si="418"/>
        <v>1.5189857752577174</v>
      </c>
      <c r="AP519" s="2">
        <f t="shared" ca="1" si="419"/>
        <v>1.4872437556114004</v>
      </c>
      <c r="AQ519" s="2">
        <f t="shared" ca="1" si="420"/>
        <v>1.4552414313169693</v>
      </c>
      <c r="AR519" s="2">
        <f t="shared" ca="1" si="421"/>
        <v>1.4230605870294273</v>
      </c>
      <c r="AS519" s="2">
        <f t="shared" ca="1" si="422"/>
        <v>1.3907695363754666</v>
      </c>
      <c r="AT519" s="2">
        <f t="shared" ca="1" si="423"/>
        <v>1.3584213083729897</v>
      </c>
      <c r="AU519" s="2">
        <f t="shared" ca="1" si="424"/>
        <v>1.326054363449801</v>
      </c>
      <c r="AV519" s="2">
        <f t="shared" ca="1" si="425"/>
        <v>1.2936952037150409</v>
      </c>
      <c r="AW519" s="2">
        <f t="shared" ca="1" si="426"/>
        <v>1.2613609010202418</v>
      </c>
      <c r="AX519" s="2">
        <f t="shared" ca="1" si="427"/>
        <v>1.2290593031576018</v>
      </c>
      <c r="AY519" s="2">
        <f t="shared" ca="1" si="428"/>
        <v>1.1967866973543215</v>
      </c>
      <c r="AZ519" s="2">
        <f t="shared" ca="1" si="377"/>
        <v>1.1645265715792421</v>
      </c>
      <c r="BC519" s="2">
        <f t="shared" ca="1" si="429"/>
        <v>-0.65041350448746016</v>
      </c>
      <c r="BD519" s="2">
        <f t="shared" ca="1" si="429"/>
        <v>1.7203628425477113</v>
      </c>
      <c r="BE519" s="2">
        <f t="shared" ca="1" si="429"/>
        <v>1.9574192161572528</v>
      </c>
    </row>
    <row r="520" spans="1:57" x14ac:dyDescent="0.3">
      <c r="A520" s="2">
        <f t="shared" si="378"/>
        <v>5.0799999999999361</v>
      </c>
      <c r="B520" s="2">
        <f t="shared" ca="1" si="379"/>
        <v>1.3631820756965281</v>
      </c>
      <c r="C520" s="2">
        <f t="shared" ca="1" si="380"/>
        <v>1.4307586426940948</v>
      </c>
      <c r="D520" s="2">
        <f t="shared" ca="1" si="381"/>
        <v>1.4951729814998733</v>
      </c>
      <c r="E520" s="2">
        <f t="shared" ca="1" si="382"/>
        <v>1.5560353184234264</v>
      </c>
      <c r="F520" s="2">
        <f t="shared" ca="1" si="383"/>
        <v>1.6130728714505724</v>
      </c>
      <c r="G520" s="2">
        <f t="shared" ca="1" si="384"/>
        <v>1.6661209621710722</v>
      </c>
      <c r="H520" s="2">
        <f t="shared" ca="1" si="385"/>
        <v>1.7150522550591838</v>
      </c>
      <c r="I520" s="2">
        <f t="shared" ca="1" si="386"/>
        <v>1.7597324899968887</v>
      </c>
      <c r="J520" s="2">
        <f t="shared" ca="1" si="387"/>
        <v>1.8000186019317046</v>
      </c>
      <c r="K520" s="2">
        <f t="shared" ca="1" si="388"/>
        <v>1.8357809803786562</v>
      </c>
      <c r="L520" s="2">
        <f t="shared" ca="1" si="389"/>
        <v>1.8669306281708151</v>
      </c>
      <c r="M520" s="2">
        <f t="shared" ca="1" si="390"/>
        <v>1.8934402672878397</v>
      </c>
      <c r="N520" s="2">
        <f t="shared" ca="1" si="391"/>
        <v>1.9153552232080273</v>
      </c>
      <c r="O520" s="2">
        <f t="shared" ca="1" si="392"/>
        <v>1.932794025743888</v>
      </c>
      <c r="P520" s="2">
        <f t="shared" ca="1" si="393"/>
        <v>1.9459408205498638</v>
      </c>
      <c r="Q520" s="2">
        <f t="shared" ca="1" si="394"/>
        <v>1.955032518677384</v>
      </c>
      <c r="R520" s="2">
        <f t="shared" ca="1" si="395"/>
        <v>1.9603434658268866</v>
      </c>
      <c r="S520" s="2">
        <f t="shared" ca="1" si="396"/>
        <v>1.9621696483312192</v>
      </c>
      <c r="T520" s="2">
        <f t="shared" ca="1" si="397"/>
        <v>1.9608135656470351</v>
      </c>
      <c r="U520" s="2">
        <f t="shared" ca="1" si="398"/>
        <v>1.9565703606750253</v>
      </c>
      <c r="V520" s="2">
        <f t="shared" ca="1" si="399"/>
        <v>1.9497157994525434</v>
      </c>
      <c r="W520" s="2">
        <f t="shared" ca="1" si="400"/>
        <v>1.9404970073531178</v>
      </c>
      <c r="X520" s="2">
        <f t="shared" ca="1" si="401"/>
        <v>1.9291270211825164</v>
      </c>
      <c r="Y520" s="2">
        <f t="shared" ca="1" si="402"/>
        <v>1.9157838370761122</v>
      </c>
      <c r="Z520" s="2">
        <f t="shared" ca="1" si="403"/>
        <v>1.9006137441887161</v>
      </c>
      <c r="AA520" s="2">
        <f t="shared" ca="1" si="404"/>
        <v>1.8837377228142773</v>
      </c>
      <c r="AB520" s="2">
        <f t="shared" ca="1" si="405"/>
        <v>1.8652590459046103</v>
      </c>
      <c r="AC520" s="2">
        <f t="shared" ca="1" si="406"/>
        <v>1.8452702588646825</v>
      </c>
      <c r="AD520" s="2">
        <f t="shared" ca="1" si="407"/>
        <v>1.8238583728155173</v>
      </c>
      <c r="AE520" s="2">
        <f t="shared" ca="1" si="408"/>
        <v>1.8011080190723661</v>
      </c>
      <c r="AF520" s="2">
        <f t="shared" ca="1" si="409"/>
        <v>1.7771030193182471</v>
      </c>
      <c r="AG520" s="2">
        <f t="shared" ca="1" si="410"/>
        <v>1.7519270782165695</v>
      </c>
      <c r="AH520" s="2">
        <f t="shared" ca="1" si="411"/>
        <v>1.7256641793734466</v>
      </c>
      <c r="AI520" s="2">
        <f t="shared" ca="1" si="412"/>
        <v>1.6983990094257984</v>
      </c>
      <c r="AJ520" s="2">
        <f t="shared" ca="1" si="413"/>
        <v>1.6702175288696706</v>
      </c>
      <c r="AK520" s="2">
        <f t="shared" ca="1" si="414"/>
        <v>1.6412076734915142</v>
      </c>
      <c r="AL520" s="2">
        <f t="shared" ca="1" si="415"/>
        <v>1.6114600481460624</v>
      </c>
      <c r="AM520" s="2">
        <f t="shared" ca="1" si="416"/>
        <v>1.5810683328451767</v>
      </c>
      <c r="AN520" s="2">
        <f t="shared" ca="1" si="417"/>
        <v>1.5501289948332213</v>
      </c>
      <c r="AO520" s="2">
        <f t="shared" ca="1" si="418"/>
        <v>1.5187398784894632</v>
      </c>
      <c r="AP520" s="2">
        <f t="shared" ca="1" si="419"/>
        <v>1.4869974263648824</v>
      </c>
      <c r="AQ520" s="2">
        <f t="shared" ca="1" si="420"/>
        <v>1.4549927060738443</v>
      </c>
      <c r="AR520" s="2">
        <f t="shared" ca="1" si="421"/>
        <v>1.4228069794265212</v>
      </c>
      <c r="AS520" s="2">
        <f t="shared" ca="1" si="422"/>
        <v>1.3905080008845037</v>
      </c>
      <c r="AT520" s="2">
        <f t="shared" ca="1" si="423"/>
        <v>1.3581482547711987</v>
      </c>
      <c r="AU520" s="2">
        <f t="shared" ca="1" si="424"/>
        <v>1.3257657094113837</v>
      </c>
      <c r="AV520" s="2">
        <f t="shared" ca="1" si="425"/>
        <v>1.2933864260333907</v>
      </c>
      <c r="AW520" s="2">
        <f t="shared" ca="1" si="426"/>
        <v>1.2610270407092465</v>
      </c>
      <c r="AX520" s="2">
        <f t="shared" ca="1" si="427"/>
        <v>1.2286949200588284</v>
      </c>
      <c r="AY520" s="2">
        <f t="shared" ca="1" si="428"/>
        <v>1.1963858471062583</v>
      </c>
      <c r="AZ520" s="2">
        <f t="shared" ca="1" si="377"/>
        <v>1.1640831444395314</v>
      </c>
      <c r="BC520" s="2">
        <f t="shared" ca="1" si="429"/>
        <v>0.12295209792560957</v>
      </c>
      <c r="BD520" s="2">
        <f t="shared" ca="1" si="429"/>
        <v>-1.3440974402253412</v>
      </c>
      <c r="BE520" s="2">
        <f t="shared" ca="1" si="429"/>
        <v>0.41748121245240988</v>
      </c>
    </row>
    <row r="521" spans="1:57" x14ac:dyDescent="0.3">
      <c r="A521" s="2">
        <f t="shared" si="378"/>
        <v>5.0899999999999359</v>
      </c>
      <c r="B521" s="2">
        <f t="shared" ca="1" si="379"/>
        <v>1.3641617995721151</v>
      </c>
      <c r="C521" s="2">
        <f t="shared" ca="1" si="380"/>
        <v>1.4318737924649909</v>
      </c>
      <c r="D521" s="2">
        <f t="shared" ca="1" si="381"/>
        <v>1.4963964215713661</v>
      </c>
      <c r="E521" s="2">
        <f t="shared" ca="1" si="382"/>
        <v>1.5573430151289263</v>
      </c>
      <c r="F521" s="2">
        <f t="shared" ca="1" si="383"/>
        <v>1.6144437124621036</v>
      </c>
      <c r="G521" s="2">
        <f t="shared" ca="1" si="384"/>
        <v>1.6675353389586947</v>
      </c>
      <c r="H521" s="2">
        <f t="shared" ca="1" si="385"/>
        <v>1.7164911756669237</v>
      </c>
      <c r="I521" s="2">
        <f t="shared" ca="1" si="386"/>
        <v>1.7611775399650276</v>
      </c>
      <c r="J521" s="2">
        <f t="shared" ca="1" si="387"/>
        <v>1.8014523883738738</v>
      </c>
      <c r="K521" s="2">
        <f t="shared" ca="1" si="388"/>
        <v>1.837187674358304</v>
      </c>
      <c r="L521" s="2">
        <f t="shared" ca="1" si="389"/>
        <v>1.8682963862923549</v>
      </c>
      <c r="M521" s="2">
        <f t="shared" ca="1" si="390"/>
        <v>1.8947534490923423</v>
      </c>
      <c r="N521" s="2">
        <f t="shared" ca="1" si="391"/>
        <v>1.9166064030958445</v>
      </c>
      <c r="O521" s="2">
        <f t="shared" ca="1" si="392"/>
        <v>1.9339758412733981</v>
      </c>
      <c r="P521" s="2">
        <f t="shared" ca="1" si="393"/>
        <v>1.9470477156274997</v>
      </c>
      <c r="Q521" s="2">
        <f t="shared" ca="1" si="394"/>
        <v>1.9560604372418273</v>
      </c>
      <c r="R521" s="2">
        <f t="shared" ca="1" si="395"/>
        <v>1.961289536340235</v>
      </c>
      <c r="S521" s="2">
        <f t="shared" ca="1" si="396"/>
        <v>1.9630318816470211</v>
      </c>
      <c r="T521" s="2">
        <f t="shared" ca="1" si="397"/>
        <v>1.9615905780581984</v>
      </c>
      <c r="U521" s="2">
        <f t="shared" ca="1" si="398"/>
        <v>1.957261133951296</v>
      </c>
      <c r="V521" s="2">
        <f t="shared" ca="1" si="399"/>
        <v>1.9503194959913073</v>
      </c>
      <c r="W521" s="2">
        <f t="shared" ca="1" si="400"/>
        <v>1.9410128616146116</v>
      </c>
      <c r="X521" s="2">
        <f t="shared" ca="1" si="401"/>
        <v>1.9295543209930699</v>
      </c>
      <c r="Y521" s="2">
        <f t="shared" ca="1" si="402"/>
        <v>1.9161219905870115</v>
      </c>
      <c r="Z521" s="2">
        <f t="shared" ca="1" si="403"/>
        <v>1.900862408053428</v>
      </c>
      <c r="AA521" s="2">
        <f t="shared" ca="1" si="404"/>
        <v>1.8838969543556559</v>
      </c>
      <c r="AB521" s="2">
        <f t="shared" ca="1" si="405"/>
        <v>1.8653294427640954</v>
      </c>
      <c r="AC521" s="2">
        <f t="shared" ca="1" si="406"/>
        <v>1.8452530628340145</v>
      </c>
      <c r="AD521" s="2">
        <f t="shared" ca="1" si="407"/>
        <v>1.8237555328048538</v>
      </c>
      <c r="AE521" s="2">
        <f t="shared" ca="1" si="408"/>
        <v>1.8009222223055719</v>
      </c>
      <c r="AF521" s="2">
        <f t="shared" ca="1" si="409"/>
        <v>1.776837704893633</v>
      </c>
      <c r="AG521" s="2">
        <f t="shared" ca="1" si="410"/>
        <v>1.7515864446569283</v>
      </c>
      <c r="AH521" s="2">
        <f t="shared" ca="1" si="411"/>
        <v>1.7252531926687802</v>
      </c>
      <c r="AI521" s="2">
        <f t="shared" ca="1" si="412"/>
        <v>1.6979234139511283</v>
      </c>
      <c r="AJ521" s="2">
        <f t="shared" ca="1" si="413"/>
        <v>1.669683860867528</v>
      </c>
      <c r="AK521" s="2">
        <f t="shared" ca="1" si="414"/>
        <v>1.6406232743685516</v>
      </c>
      <c r="AL521" s="2">
        <f t="shared" ca="1" si="415"/>
        <v>1.6108330719998871</v>
      </c>
      <c r="AM521" s="2">
        <f t="shared" ca="1" si="416"/>
        <v>1.580407740113954</v>
      </c>
      <c r="AN521" s="2">
        <f t="shared" ca="1" si="417"/>
        <v>1.5494445235261383</v>
      </c>
      <c r="AO521" s="2">
        <f t="shared" ca="1" si="418"/>
        <v>1.5180419880877063</v>
      </c>
      <c r="AP521" s="2">
        <f t="shared" ca="1" si="419"/>
        <v>1.4862972179132861</v>
      </c>
      <c r="AQ521" s="2">
        <f t="shared" ca="1" si="420"/>
        <v>1.4543018332189044</v>
      </c>
      <c r="AR521" s="2">
        <f t="shared" ca="1" si="421"/>
        <v>1.422137574172637</v>
      </c>
      <c r="AS521" s="2">
        <f t="shared" ca="1" si="422"/>
        <v>1.3898726382895257</v>
      </c>
      <c r="AT521" s="2">
        <f t="shared" ca="1" si="423"/>
        <v>1.3575599681794521</v>
      </c>
      <c r="AU521" s="2">
        <f t="shared" ca="1" si="424"/>
        <v>1.3252380430177511</v>
      </c>
      <c r="AV521" s="2">
        <f t="shared" ca="1" si="425"/>
        <v>1.2929334851831125</v>
      </c>
      <c r="AW521" s="2">
        <f t="shared" ca="1" si="426"/>
        <v>1.2606634959893421</v>
      </c>
      <c r="AX521" s="2">
        <f t="shared" ca="1" si="427"/>
        <v>1.2284359623525214</v>
      </c>
      <c r="AY521" s="2">
        <f t="shared" ca="1" si="428"/>
        <v>1.1962471717992786</v>
      </c>
      <c r="AZ521" s="2">
        <f t="shared" ca="1" si="377"/>
        <v>1.1640814089683684</v>
      </c>
      <c r="BC521" s="2">
        <f t="shared" ca="1" si="429"/>
        <v>0.65159936998118528</v>
      </c>
      <c r="BD521" s="2">
        <f t="shared" ca="1" si="429"/>
        <v>1.3486374180986509</v>
      </c>
      <c r="BE521" s="2">
        <f t="shared" ca="1" si="429"/>
        <v>-3.1145726711220409</v>
      </c>
    </row>
    <row r="522" spans="1:57" x14ac:dyDescent="0.3">
      <c r="A522" s="2">
        <f t="shared" si="378"/>
        <v>5.0999999999999357</v>
      </c>
      <c r="B522" s="2">
        <f t="shared" ca="1" si="379"/>
        <v>1.3665223780738094</v>
      </c>
      <c r="C522" s="2">
        <f t="shared" ca="1" si="380"/>
        <v>1.4341813317930514</v>
      </c>
      <c r="D522" s="2">
        <f t="shared" ca="1" si="381"/>
        <v>1.4986415262492037</v>
      </c>
      <c r="E522" s="2">
        <f t="shared" ca="1" si="382"/>
        <v>1.5595187044633931</v>
      </c>
      <c r="F522" s="2">
        <f t="shared" ca="1" si="383"/>
        <v>1.6165452152149631</v>
      </c>
      <c r="G522" s="2">
        <f t="shared" ca="1" si="384"/>
        <v>1.669558686412373</v>
      </c>
      <c r="H522" s="2">
        <f t="shared" ca="1" si="385"/>
        <v>1.7184323313633676</v>
      </c>
      <c r="I522" s="2">
        <f t="shared" ca="1" si="386"/>
        <v>1.7630323702910899</v>
      </c>
      <c r="J522" s="2">
        <f t="shared" ca="1" si="387"/>
        <v>1.8032171086043949</v>
      </c>
      <c r="K522" s="2">
        <f t="shared" ca="1" si="388"/>
        <v>1.8388593886168727</v>
      </c>
      <c r="L522" s="2">
        <f t="shared" ca="1" si="389"/>
        <v>1.8698735050585484</v>
      </c>
      <c r="M522" s="2">
        <f t="shared" ca="1" si="390"/>
        <v>1.8962359024879554</v>
      </c>
      <c r="N522" s="2">
        <f t="shared" ca="1" si="391"/>
        <v>1.917995649535037</v>
      </c>
      <c r="O522" s="2">
        <f t="shared" ca="1" si="392"/>
        <v>1.935274713659265</v>
      </c>
      <c r="P522" s="2">
        <f t="shared" ca="1" si="393"/>
        <v>1.9482601635519843</v>
      </c>
      <c r="Q522" s="2">
        <f t="shared" ca="1" si="394"/>
        <v>1.957191220486052</v>
      </c>
      <c r="R522" s="2">
        <f t="shared" ca="1" si="395"/>
        <v>1.9623439096332089</v>
      </c>
      <c r="S522" s="2">
        <f t="shared" ca="1" si="396"/>
        <v>1.9640152930372705</v>
      </c>
      <c r="T522" s="2">
        <f t="shared" ca="1" si="397"/>
        <v>1.9625083927014664</v>
      </c>
      <c r="U522" s="2">
        <f t="shared" ca="1" si="398"/>
        <v>1.9581183952502896</v>
      </c>
      <c r="V522" s="2">
        <f t="shared" ca="1" si="399"/>
        <v>1.9511207422721861</v>
      </c>
      <c r="W522" s="2">
        <f t="shared" ca="1" si="400"/>
        <v>1.9417620193595586</v>
      </c>
      <c r="X522" s="2">
        <f t="shared" ca="1" si="401"/>
        <v>1.9302546878566482</v>
      </c>
      <c r="Y522" s="2">
        <f t="shared" ca="1" si="402"/>
        <v>1.9167763035793928</v>
      </c>
      <c r="Z522" s="2">
        <f t="shared" ca="1" si="403"/>
        <v>1.9014729721974184</v>
      </c>
      <c r="AA522" s="2">
        <f t="shared" ca="1" si="404"/>
        <v>1.8844657946035406</v>
      </c>
      <c r="AB522" s="2">
        <f t="shared" ca="1" si="405"/>
        <v>1.8658584429304883</v>
      </c>
      <c r="AC522" s="2">
        <f t="shared" ca="1" si="406"/>
        <v>1.8457440686103015</v>
      </c>
      <c r="AD522" s="2">
        <f t="shared" ca="1" si="407"/>
        <v>1.824210414091852</v>
      </c>
      <c r="AE522" s="2">
        <f t="shared" ca="1" si="408"/>
        <v>1.8013429040561293</v>
      </c>
      <c r="AF522" s="2">
        <f t="shared" ca="1" si="409"/>
        <v>1.7772261805531528</v>
      </c>
      <c r="AG522" s="2">
        <f t="shared" ca="1" si="410"/>
        <v>1.7519447837232589</v>
      </c>
      <c r="AH522" s="2">
        <f t="shared" ca="1" si="411"/>
        <v>1.7255835487924442</v>
      </c>
      <c r="AI522" s="2">
        <f t="shared" ca="1" si="412"/>
        <v>1.6982280359044264</v>
      </c>
      <c r="AJ522" s="2">
        <f t="shared" ca="1" si="413"/>
        <v>1.6699651060233105</v>
      </c>
      <c r="AK522" s="2">
        <f t="shared" ca="1" si="414"/>
        <v>1.6408836218814364</v>
      </c>
      <c r="AL522" s="2">
        <f t="shared" ca="1" si="415"/>
        <v>1.6110751300555473</v>
      </c>
      <c r="AM522" s="2">
        <f t="shared" ca="1" si="416"/>
        <v>1.5806342391303385</v>
      </c>
      <c r="AN522" s="2">
        <f t="shared" ca="1" si="417"/>
        <v>1.5496582868373461</v>
      </c>
      <c r="AO522" s="2">
        <f t="shared" ca="1" si="418"/>
        <v>1.5182458753687773</v>
      </c>
      <c r="AP522" s="2">
        <f t="shared" ca="1" si="419"/>
        <v>1.4864940450907773</v>
      </c>
      <c r="AQ522" s="2">
        <f t="shared" ca="1" si="420"/>
        <v>1.4544942838032677</v>
      </c>
      <c r="AR522" s="2">
        <f t="shared" ca="1" si="421"/>
        <v>1.4223281257932472</v>
      </c>
      <c r="AS522" s="2">
        <f t="shared" ca="1" si="422"/>
        <v>1.3900635284009777</v>
      </c>
      <c r="AT522" s="2">
        <f t="shared" ca="1" si="423"/>
        <v>1.3577532100412057</v>
      </c>
      <c r="AU522" s="2">
        <f t="shared" ca="1" si="424"/>
        <v>1.3254354782129285</v>
      </c>
      <c r="AV522" s="2">
        <f t="shared" ca="1" si="425"/>
        <v>1.2931368329941311</v>
      </c>
      <c r="AW522" s="2">
        <f t="shared" ca="1" si="426"/>
        <v>1.2608743565085947</v>
      </c>
      <c r="AX522" s="2">
        <f t="shared" ca="1" si="427"/>
        <v>1.2286557721198401</v>
      </c>
      <c r="AY522" s="2">
        <f t="shared" ca="1" si="428"/>
        <v>1.1964771974750756</v>
      </c>
      <c r="AZ522" s="2">
        <f t="shared" ca="1" si="377"/>
        <v>1.1643228433411785</v>
      </c>
      <c r="BC522" s="2">
        <f t="shared" ca="1" si="429"/>
        <v>1.3859639340349164</v>
      </c>
      <c r="BD522" s="2">
        <f t="shared" ca="1" si="429"/>
        <v>0.55230839586107106</v>
      </c>
      <c r="BE522" s="2">
        <f t="shared" ca="1" si="429"/>
        <v>1.2202102194727615E-2</v>
      </c>
    </row>
    <row r="523" spans="1:57" x14ac:dyDescent="0.3">
      <c r="A523" s="2">
        <f t="shared" si="378"/>
        <v>5.1099999999999355</v>
      </c>
      <c r="B523" s="2">
        <f t="shared" ca="1" si="379"/>
        <v>1.3682301881341885</v>
      </c>
      <c r="C523" s="2">
        <f t="shared" ca="1" si="380"/>
        <v>1.4358291458445966</v>
      </c>
      <c r="D523" s="2">
        <f t="shared" ca="1" si="381"/>
        <v>1.5002205965951991</v>
      </c>
      <c r="E523" s="2">
        <f t="shared" ca="1" si="382"/>
        <v>1.5610226712236692</v>
      </c>
      <c r="F523" s="2">
        <f t="shared" ca="1" si="383"/>
        <v>1.6179698769652524</v>
      </c>
      <c r="G523" s="2">
        <f t="shared" ca="1" si="384"/>
        <v>1.6709006039835244</v>
      </c>
      <c r="H523" s="2">
        <f t="shared" ca="1" si="385"/>
        <v>1.7196879743971334</v>
      </c>
      <c r="I523" s="2">
        <f t="shared" ca="1" si="386"/>
        <v>1.7641980973346665</v>
      </c>
      <c r="J523" s="2">
        <f t="shared" ca="1" si="387"/>
        <v>1.8042896150318575</v>
      </c>
      <c r="K523" s="2">
        <f t="shared" ca="1" si="388"/>
        <v>1.8398362441408653</v>
      </c>
      <c r="L523" s="2">
        <f t="shared" ca="1" si="389"/>
        <v>1.8707535671531039</v>
      </c>
      <c r="M523" s="2">
        <f t="shared" ca="1" si="390"/>
        <v>1.8970195255820037</v>
      </c>
      <c r="N523" s="2">
        <f t="shared" ca="1" si="391"/>
        <v>1.91868469041348</v>
      </c>
      <c r="O523" s="2">
        <f t="shared" ca="1" si="392"/>
        <v>1.9358723755796141</v>
      </c>
      <c r="P523" s="2">
        <f t="shared" ca="1" si="393"/>
        <v>1.9487707374702812</v>
      </c>
      <c r="Q523" s="2">
        <f t="shared" ca="1" si="394"/>
        <v>1.9576197783823683</v>
      </c>
      <c r="R523" s="2">
        <f t="shared" ca="1" si="395"/>
        <v>1.962695989542611</v>
      </c>
      <c r="S523" s="2">
        <f t="shared" ca="1" si="396"/>
        <v>1.9642965979297724</v>
      </c>
      <c r="T523" s="2">
        <f t="shared" ca="1" si="397"/>
        <v>1.9627245150167691</v>
      </c>
      <c r="U523" s="2">
        <f t="shared" ca="1" si="398"/>
        <v>1.9582745791482645</v>
      </c>
      <c r="V523" s="2">
        <f t="shared" ca="1" si="399"/>
        <v>1.9512217018404838</v>
      </c>
      <c r="W523" s="2">
        <f t="shared" ca="1" si="400"/>
        <v>1.9418118336418564</v>
      </c>
      <c r="X523" s="2">
        <f t="shared" ca="1" si="401"/>
        <v>1.9302567855723443</v>
      </c>
      <c r="Y523" s="2">
        <f t="shared" ca="1" si="402"/>
        <v>1.91673353251631</v>
      </c>
      <c r="Z523" s="2">
        <f t="shared" ca="1" si="403"/>
        <v>1.9013877283340268</v>
      </c>
      <c r="AA523" s="2">
        <f t="shared" ca="1" si="404"/>
        <v>1.8843401737661225</v>
      </c>
      <c r="AB523" s="2">
        <f t="shared" ca="1" si="405"/>
        <v>1.8656943790076195</v>
      </c>
      <c r="AC523" s="2">
        <f t="shared" ca="1" si="406"/>
        <v>1.8455434357536586</v>
      </c>
      <c r="AD523" s="2">
        <f t="shared" ca="1" si="407"/>
        <v>1.8239750884190715</v>
      </c>
      <c r="AE523" s="2">
        <f t="shared" ca="1" si="408"/>
        <v>1.8010747941453642</v>
      </c>
      <c r="AF523" s="2">
        <f t="shared" ca="1" si="409"/>
        <v>1.7769272407659853</v>
      </c>
      <c r="AG523" s="2">
        <f t="shared" ca="1" si="410"/>
        <v>1.7516170217753968</v>
      </c>
      <c r="AH523" s="2">
        <f t="shared" ca="1" si="411"/>
        <v>1.7252290339113276</v>
      </c>
      <c r="AI523" s="2">
        <f t="shared" ca="1" si="412"/>
        <v>1.6978489098485248</v>
      </c>
      <c r="AJ523" s="2">
        <f t="shared" ca="1" si="413"/>
        <v>1.6695635965549438</v>
      </c>
      <c r="AK523" s="2">
        <f t="shared" ca="1" si="414"/>
        <v>1.640462055829353</v>
      </c>
      <c r="AL523" s="2">
        <f t="shared" ca="1" si="415"/>
        <v>1.6106359402832513</v>
      </c>
      <c r="AM523" s="2">
        <f t="shared" ca="1" si="416"/>
        <v>1.5801799572869639</v>
      </c>
      <c r="AN523" s="2">
        <f t="shared" ca="1" si="417"/>
        <v>1.5491915134963479</v>
      </c>
      <c r="AO523" s="2">
        <f t="shared" ca="1" si="418"/>
        <v>1.5177692229824393</v>
      </c>
      <c r="AP523" s="2">
        <f t="shared" ca="1" si="419"/>
        <v>1.4860100577292239</v>
      </c>
      <c r="AQ523" s="2">
        <f t="shared" ca="1" si="420"/>
        <v>1.4540053487908944</v>
      </c>
      <c r="AR523" s="2">
        <f t="shared" ca="1" si="421"/>
        <v>1.421836401027174</v>
      </c>
      <c r="AS523" s="2">
        <f t="shared" ca="1" si="422"/>
        <v>1.3895709090628146</v>
      </c>
      <c r="AT523" s="2">
        <f t="shared" ca="1" si="423"/>
        <v>1.3572613453074787</v>
      </c>
      <c r="AU523" s="2">
        <f t="shared" ca="1" si="424"/>
        <v>1.3249458237110145</v>
      </c>
      <c r="AV523" s="2">
        <f t="shared" ca="1" si="425"/>
        <v>1.2926506992525921</v>
      </c>
      <c r="AW523" s="2">
        <f t="shared" ca="1" si="426"/>
        <v>1.2603929111183931</v>
      </c>
      <c r="AX523" s="2">
        <f t="shared" ca="1" si="427"/>
        <v>1.2281799961325168</v>
      </c>
      <c r="AY523" s="2">
        <f t="shared" ca="1" si="428"/>
        <v>1.1960078811225776</v>
      </c>
      <c r="AZ523" s="2">
        <f t="shared" ca="1" si="377"/>
        <v>1.1638606577449186</v>
      </c>
      <c r="BC523" s="2">
        <f t="shared" ca="1" si="429"/>
        <v>0.36780332918521719</v>
      </c>
      <c r="BD523" s="2">
        <f t="shared" ca="1" si="429"/>
        <v>0.55274215005751692</v>
      </c>
      <c r="BE523" s="2">
        <f t="shared" ca="1" si="429"/>
        <v>0.13542665913512142</v>
      </c>
    </row>
    <row r="524" spans="1:57" x14ac:dyDescent="0.3">
      <c r="A524" s="2">
        <f t="shared" si="378"/>
        <v>5.1199999999999353</v>
      </c>
      <c r="B524" s="2">
        <f t="shared" ca="1" si="379"/>
        <v>1.3685178716848447</v>
      </c>
      <c r="C524" s="2">
        <f t="shared" ca="1" si="380"/>
        <v>1.4360617908336193</v>
      </c>
      <c r="D524" s="2">
        <f t="shared" ca="1" si="381"/>
        <v>1.5003895628605253</v>
      </c>
      <c r="E524" s="2">
        <f t="shared" ca="1" si="382"/>
        <v>1.5611216948769102</v>
      </c>
      <c r="F524" s="2">
        <f t="shared" ca="1" si="383"/>
        <v>1.6179948176942474</v>
      </c>
      <c r="G524" s="2">
        <f t="shared" ca="1" si="384"/>
        <v>1.670848059706685</v>
      </c>
      <c r="H524" s="2">
        <f t="shared" ca="1" si="385"/>
        <v>1.7195544444900075</v>
      </c>
      <c r="I524" s="2">
        <f t="shared" ca="1" si="386"/>
        <v>1.763979972081015</v>
      </c>
      <c r="J524" s="2">
        <f t="shared" ca="1" si="387"/>
        <v>1.8039836253368953</v>
      </c>
      <c r="K524" s="2">
        <f t="shared" ca="1" si="388"/>
        <v>1.8394399965611734</v>
      </c>
      <c r="L524" s="2">
        <f t="shared" ca="1" si="389"/>
        <v>1.8702659532348633</v>
      </c>
      <c r="M524" s="2">
        <f t="shared" ca="1" si="390"/>
        <v>1.8964409269786553</v>
      </c>
      <c r="N524" s="2">
        <f t="shared" ca="1" si="391"/>
        <v>1.9180169810611096</v>
      </c>
      <c r="O524" s="2">
        <f t="shared" ca="1" si="392"/>
        <v>1.9351187637557774</v>
      </c>
      <c r="P524" s="2">
        <f t="shared" ca="1" si="393"/>
        <v>1.9479355060619148</v>
      </c>
      <c r="Q524" s="2">
        <f t="shared" ca="1" si="394"/>
        <v>1.9567079780453991</v>
      </c>
      <c r="R524" s="2">
        <f t="shared" ca="1" si="395"/>
        <v>1.9617131240099011</v>
      </c>
      <c r="S524" s="2">
        <f t="shared" ca="1" si="396"/>
        <v>1.9632483234041662</v>
      </c>
      <c r="T524" s="2">
        <f t="shared" ca="1" si="397"/>
        <v>1.9616163654601502</v>
      </c>
      <c r="U524" s="2">
        <f t="shared" ca="1" si="398"/>
        <v>1.9571117296511786</v>
      </c>
      <c r="V524" s="2">
        <f t="shared" ca="1" si="399"/>
        <v>1.9500087883661628</v>
      </c>
      <c r="W524" s="2">
        <f t="shared" ca="1" si="400"/>
        <v>1.940552849848294</v>
      </c>
      <c r="X524" s="2">
        <f t="shared" ca="1" si="401"/>
        <v>1.9289550692254491</v>
      </c>
      <c r="Y524" s="2">
        <f t="shared" ca="1" si="402"/>
        <v>1.9153918360772015</v>
      </c>
      <c r="Z524" s="2">
        <f t="shared" ca="1" si="403"/>
        <v>1.9000083485319561</v>
      </c>
      <c r="AA524" s="2">
        <f t="shared" ca="1" si="404"/>
        <v>1.8829251029867837</v>
      </c>
      <c r="AB524" s="2">
        <f t="shared" ca="1" si="405"/>
        <v>1.8642454427873567</v>
      </c>
      <c r="AC524" s="2">
        <f t="shared" ca="1" si="406"/>
        <v>1.8440623941703154</v>
      </c>
      <c r="AD524" s="2">
        <f t="shared" ca="1" si="407"/>
        <v>1.8224636971706831</v>
      </c>
      <c r="AE524" s="2">
        <f t="shared" ca="1" si="408"/>
        <v>1.7995348347012823</v>
      </c>
      <c r="AF524" s="2">
        <f t="shared" ca="1" si="409"/>
        <v>1.7753605335747451</v>
      </c>
      <c r="AG524" s="2">
        <f t="shared" ca="1" si="410"/>
        <v>1.7500254338471528</v>
      </c>
      <c r="AH524" s="2">
        <f t="shared" ca="1" si="411"/>
        <v>1.7236144870326933</v>
      </c>
      <c r="AI524" s="2">
        <f t="shared" ca="1" si="412"/>
        <v>1.6962133916509401</v>
      </c>
      <c r="AJ524" s="2">
        <f t="shared" ca="1" si="413"/>
        <v>1.6679091739792924</v>
      </c>
      <c r="AK524" s="2">
        <f t="shared" ca="1" si="414"/>
        <v>1.6387908880666542</v>
      </c>
      <c r="AL524" s="2">
        <f t="shared" ca="1" si="415"/>
        <v>1.6089502854586391</v>
      </c>
      <c r="AM524" s="2">
        <f t="shared" ca="1" si="416"/>
        <v>1.578482164758316</v>
      </c>
      <c r="AN524" s="2">
        <f t="shared" ca="1" si="417"/>
        <v>1.5474839934492954</v>
      </c>
      <c r="AO524" s="2">
        <f t="shared" ca="1" si="418"/>
        <v>1.5160543889205624</v>
      </c>
      <c r="AP524" s="2">
        <f t="shared" ca="1" si="419"/>
        <v>1.4842902460510137</v>
      </c>
      <c r="AQ524" s="2">
        <f t="shared" ca="1" si="420"/>
        <v>1.4522827307398225</v>
      </c>
      <c r="AR524" s="2">
        <f t="shared" ca="1" si="421"/>
        <v>1.4201129107980139</v>
      </c>
      <c r="AS524" s="2">
        <f t="shared" ca="1" si="422"/>
        <v>1.3878482115133781</v>
      </c>
      <c r="AT524" s="2">
        <f t="shared" ca="1" si="423"/>
        <v>1.3555408533839544</v>
      </c>
      <c r="AU524" s="2">
        <f t="shared" ca="1" si="424"/>
        <v>1.323228750823789</v>
      </c>
      <c r="AV524" s="2">
        <f t="shared" ca="1" si="425"/>
        <v>1.2909381068008021</v>
      </c>
      <c r="AW524" s="2">
        <f t="shared" ca="1" si="426"/>
        <v>1.2586857097358817</v>
      </c>
      <c r="AX524" s="2">
        <f t="shared" ca="1" si="427"/>
        <v>1.2264789028724412</v>
      </c>
      <c r="AY524" s="2">
        <f t="shared" ca="1" si="428"/>
        <v>1.1943134166970251</v>
      </c>
      <c r="AZ524" s="2">
        <f t="shared" ca="1" si="377"/>
        <v>1.1621732057595648</v>
      </c>
      <c r="BC524" s="2">
        <f t="shared" ca="1" si="429"/>
        <v>-1.5480160105834377</v>
      </c>
      <c r="BD524" s="2">
        <f t="shared" ca="1" si="429"/>
        <v>0.15066633129847151</v>
      </c>
      <c r="BE524" s="2">
        <f t="shared" ca="1" si="429"/>
        <v>-0.10424223145060818</v>
      </c>
    </row>
    <row r="525" spans="1:57" x14ac:dyDescent="0.3">
      <c r="A525" s="2">
        <f t="shared" si="378"/>
        <v>5.1299999999999351</v>
      </c>
      <c r="B525" s="2">
        <f t="shared" ca="1" si="379"/>
        <v>1.3695926121684265</v>
      </c>
      <c r="C525" s="2">
        <f t="shared" ca="1" si="380"/>
        <v>1.437040134899398</v>
      </c>
      <c r="D525" s="2">
        <f t="shared" ca="1" si="381"/>
        <v>1.5012682663218246</v>
      </c>
      <c r="E525" s="2">
        <f t="shared" ca="1" si="382"/>
        <v>1.5618996653481918</v>
      </c>
      <c r="F525" s="2">
        <f t="shared" ca="1" si="383"/>
        <v>1.6186728392406997</v>
      </c>
      <c r="G525" s="2">
        <f t="shared" ca="1" si="384"/>
        <v>1.6714274184700129</v>
      </c>
      <c r="H525" s="2">
        <f t="shared" ca="1" si="385"/>
        <v>1.7200361084394851</v>
      </c>
      <c r="I525" s="2">
        <f t="shared" ca="1" si="386"/>
        <v>1.7643645896698075</v>
      </c>
      <c r="J525" s="2">
        <f t="shared" ca="1" si="387"/>
        <v>1.8042719769216318</v>
      </c>
      <c r="K525" s="2">
        <f t="shared" ca="1" si="388"/>
        <v>1.8396335269180266</v>
      </c>
      <c r="L525" s="2">
        <f t="shared" ca="1" si="389"/>
        <v>1.8703671768133712</v>
      </c>
      <c r="M525" s="2">
        <f t="shared" ca="1" si="390"/>
        <v>1.8964536289605354</v>
      </c>
      <c r="N525" s="2">
        <f t="shared" ca="1" si="391"/>
        <v>1.9179462163333141</v>
      </c>
      <c r="O525" s="2">
        <f t="shared" ca="1" si="392"/>
        <v>1.9349706969334977</v>
      </c>
      <c r="P525" s="2">
        <f t="shared" ca="1" si="393"/>
        <v>1.9477171508143285</v>
      </c>
      <c r="Q525" s="2">
        <f t="shared" ca="1" si="394"/>
        <v>1.9564268900982451</v>
      </c>
      <c r="R525" s="2">
        <f t="shared" ca="1" si="395"/>
        <v>1.9613770867351266</v>
      </c>
      <c r="S525" s="2">
        <f t="shared" ca="1" si="396"/>
        <v>1.9628650477308947</v>
      </c>
      <c r="T525" s="2">
        <f t="shared" ca="1" si="397"/>
        <v>1.9611932159253485</v>
      </c>
      <c r="U525" s="2">
        <f t="shared" ca="1" si="398"/>
        <v>1.9566554888967687</v>
      </c>
      <c r="V525" s="2">
        <f t="shared" ca="1" si="399"/>
        <v>1.9495254784246068</v>
      </c>
      <c r="W525" s="2">
        <f t="shared" ca="1" si="400"/>
        <v>1.9400476307564911</v>
      </c>
      <c r="X525" s="2">
        <f t="shared" ca="1" si="401"/>
        <v>1.9284322271213714</v>
      </c>
      <c r="Y525" s="2">
        <f t="shared" ca="1" si="402"/>
        <v>1.9148548549669029</v>
      </c>
      <c r="Z525" s="2">
        <f t="shared" ca="1" si="403"/>
        <v>1.8994600402988009</v>
      </c>
      <c r="AA525" s="2">
        <f t="shared" ca="1" si="404"/>
        <v>1.8823677585018748</v>
      </c>
      <c r="AB525" s="2">
        <f t="shared" ca="1" si="405"/>
        <v>1.8636809686816773</v>
      </c>
      <c r="AC525" s="2">
        <f t="shared" ca="1" si="406"/>
        <v>1.8434924134193336</v>
      </c>
      <c r="AD525" s="2">
        <f t="shared" ca="1" si="407"/>
        <v>1.8218896095544943</v>
      </c>
      <c r="AE525" s="2">
        <f t="shared" ca="1" si="408"/>
        <v>1.798957846616867</v>
      </c>
      <c r="AF525" s="2">
        <f t="shared" ca="1" si="409"/>
        <v>1.7747816711313289</v>
      </c>
      <c r="AG525" s="2">
        <f t="shared" ca="1" si="410"/>
        <v>1.7494455504612898</v>
      </c>
      <c r="AH525" s="2">
        <f t="shared" ca="1" si="411"/>
        <v>1.7230342717001759</v>
      </c>
      <c r="AI525" s="2">
        <f t="shared" ca="1" si="412"/>
        <v>1.6956333800630921</v>
      </c>
      <c r="AJ525" s="2">
        <f t="shared" ca="1" si="413"/>
        <v>1.6673297619771072</v>
      </c>
      <c r="AK525" s="2">
        <f t="shared" ca="1" si="414"/>
        <v>1.638212344456353</v>
      </c>
      <c r="AL525" s="2">
        <f t="shared" ca="1" si="415"/>
        <v>1.6083727584079419</v>
      </c>
      <c r="AM525" s="2">
        <f t="shared" ca="1" si="416"/>
        <v>1.5779056736410007</v>
      </c>
      <c r="AN525" s="2">
        <f t="shared" ca="1" si="417"/>
        <v>1.5469083978981075</v>
      </c>
      <c r="AO525" s="2">
        <f t="shared" ca="1" si="418"/>
        <v>1.5154793308591497</v>
      </c>
      <c r="AP525" s="2">
        <f t="shared" ca="1" si="419"/>
        <v>1.4837150691183472</v>
      </c>
      <c r="AQ525" s="2">
        <f t="shared" ca="1" si="420"/>
        <v>1.451706392563394</v>
      </c>
      <c r="AR525" s="2">
        <f t="shared" ca="1" si="421"/>
        <v>1.4195339118922627</v>
      </c>
      <c r="AS525" s="2">
        <f t="shared" ca="1" si="422"/>
        <v>1.3872645639857017</v>
      </c>
      <c r="AT525" s="2">
        <f t="shared" ca="1" si="423"/>
        <v>1.3549500990590553</v>
      </c>
      <c r="AU525" s="2">
        <f t="shared" ca="1" si="424"/>
        <v>1.3226280135224715</v>
      </c>
      <c r="AV525" s="2">
        <f t="shared" ca="1" si="425"/>
        <v>1.2903241389389521</v>
      </c>
      <c r="AW525" s="2">
        <f t="shared" ca="1" si="426"/>
        <v>1.2580548926891952</v>
      </c>
      <c r="AX525" s="2">
        <f t="shared" ca="1" si="427"/>
        <v>1.2258272049621342</v>
      </c>
      <c r="AY525" s="2">
        <f t="shared" ca="1" si="428"/>
        <v>1.1936363916693478</v>
      </c>
      <c r="AZ525" s="2">
        <f t="shared" ref="AZ525:AZ588" ca="1" si="430">AZ524+AZ$2*$B$7+(AZ$3*$BC525+AZ$4*$BD525+AZ$5*$BE525)*SQRT($B$7)+(AZ524-AY524)/(AZ$11-AY$11)*$B$7</f>
        <v>1.1614660459057837</v>
      </c>
      <c r="BC525" s="2">
        <f t="shared" ca="1" si="429"/>
        <v>-0.28314656332693211</v>
      </c>
      <c r="BD525" s="2">
        <f t="shared" ca="1" si="429"/>
        <v>-1.1753163371039266</v>
      </c>
      <c r="BE525" s="2">
        <f t="shared" ca="1" si="429"/>
        <v>0.16188901757525098</v>
      </c>
    </row>
    <row r="526" spans="1:57" x14ac:dyDescent="0.3">
      <c r="A526" s="2">
        <f t="shared" ref="A526:A589" si="431">A525+0.01</f>
        <v>5.1399999999999348</v>
      </c>
      <c r="B526" s="2">
        <f t="shared" ref="B526:B589" ca="1" si="432">B525+B$2*$B$7+(B$3*$BC526+B$4*$BD526+B$5*$BE526)*SQRT($B$7)+(C525-B525)/(C$11-B$11)*$B$7</f>
        <v>1.3715813035126236</v>
      </c>
      <c r="C526" s="2">
        <f t="shared" ref="C526:C589" ca="1" si="433">C525+C$2*$B$7+(C$3*$BC526+C$4*$BD526+C$5*$BE526)*SQRT($B$7)+(D525-C525)/(D$11-C$11)*$B$7</f>
        <v>1.4389129644634706</v>
      </c>
      <c r="D526" s="2">
        <f t="shared" ref="D526:D589" ca="1" si="434">D525+D$2*$B$7+(D$3*$BC526+D$4*$BD526+D$5*$BE526)*SQRT($B$7)+(E525-D525)/(E$11-D$11)*$B$7</f>
        <v>1.5030239953368913</v>
      </c>
      <c r="E526" s="2">
        <f t="shared" ref="E526:E589" ca="1" si="435">E525+E$2*$B$7+(E$3*$BC526+E$4*$BD526+E$5*$BE526)*SQRT($B$7)+(F525-E525)/(F$11-E$11)*$B$7</f>
        <v>1.5635391242872092</v>
      </c>
      <c r="F526" s="2">
        <f t="shared" ref="F526:F589" ca="1" si="436">F525+F$2*$B$7+(F$3*$BC526+F$4*$BD526+F$5*$BE526)*SQRT($B$7)+(G525-F525)/(G$11-F$11)*$B$7</f>
        <v>1.6201986304875746</v>
      </c>
      <c r="G526" s="2">
        <f t="shared" ref="G526:G589" ca="1" si="437">G525+G$2*$B$7+(G$3*$BC526+G$4*$BD526+G$5*$BE526)*SQRT($B$7)+(H525-G525)/(H$11-G$11)*$B$7</f>
        <v>1.6728425530278981</v>
      </c>
      <c r="H526" s="2">
        <f t="shared" ref="H526:H589" ca="1" si="438">H525+H$2*$B$7+(H$3*$BC526+H$4*$BD526+H$5*$BE526)*SQRT($B$7)+(I525-H525)/(I$11-H$11)*$B$7</f>
        <v>1.7213432020599375</v>
      </c>
      <c r="I526" s="2">
        <f t="shared" ref="I526:I589" ca="1" si="439">I525+I$2*$B$7+(I$3*$BC526+I$4*$BD526+I$5*$BE526)*SQRT($B$7)+(J525-I525)/(J$11-I$11)*$B$7</f>
        <v>1.7655658705643742</v>
      </c>
      <c r="J526" s="2">
        <f t="shared" ref="J526:J589" ca="1" si="440">J525+J$2*$B$7+(J$3*$BC526+J$4*$BD526+J$5*$BE526)*SQRT($B$7)+(K525-J525)/(K$11-J$11)*$B$7</f>
        <v>1.8053697388033541</v>
      </c>
      <c r="K526" s="2">
        <f t="shared" ref="K526:K589" ca="1" si="441">K525+K$2*$B$7+(K$3*$BC526+K$4*$BD526+K$5*$BE526)*SQRT($B$7)+(L525-K525)/(L$11-K$11)*$B$7</f>
        <v>1.8406306589722738</v>
      </c>
      <c r="L526" s="2">
        <f t="shared" ref="L526:L589" ca="1" si="442">L525+L$2*$B$7+(L$3*$BC526+L$4*$BD526+L$5*$BE526)*SQRT($B$7)+(M525-L525)/(M$11-L$11)*$B$7</f>
        <v>1.8712675648677621</v>
      </c>
      <c r="M526" s="2">
        <f t="shared" ref="M526:M589" ca="1" si="443">M525+M$2*$B$7+(M$3*$BC526+M$4*$BD526+M$5*$BE526)*SQRT($B$7)+(N525-M525)/(N$11-M$11)*$B$7</f>
        <v>1.8972623525020378</v>
      </c>
      <c r="N526" s="2">
        <f t="shared" ref="N526:N589" ca="1" si="444">N525+N$2*$B$7+(N$3*$BC526+N$4*$BD526+N$5*$BE526)*SQRT($B$7)+(O525-N525)/(O$11-N$11)*$B$7</f>
        <v>1.9186695443022985</v>
      </c>
      <c r="O526" s="2">
        <f t="shared" ref="O526:O589" ca="1" si="445">O525+O$2*$B$7+(O$3*$BC526+O$4*$BD526+O$5*$BE526)*SQRT($B$7)+(P525-O525)/(P$11-O$11)*$B$7</f>
        <v>1.9356159257327978</v>
      </c>
      <c r="P526" s="2">
        <f t="shared" ref="P526:P589" ca="1" si="446">P525+P$2*$B$7+(P$3*$BC526+P$4*$BD526+P$5*$BE526)*SQRT($B$7)+(Q525-P525)/(Q$11-P$11)*$B$7</f>
        <v>1.948292342708523</v>
      </c>
      <c r="Q526" s="2">
        <f t="shared" ref="Q526:Q589" ca="1" si="447">Q525+Q$2*$B$7+(Q$3*$BC526+Q$4*$BD526+Q$5*$BE526)*SQRT($B$7)+(R525-Q525)/(R$11-Q$11)*$B$7</f>
        <v>1.9569405660679755</v>
      </c>
      <c r="R526" s="2">
        <f t="shared" ref="R526:R589" ca="1" si="448">R525+R$2*$B$7+(R$3*$BC526+R$4*$BD526+R$5*$BE526)*SQRT($B$7)+(S525-R525)/(S$11-R$11)*$B$7</f>
        <v>1.9618379123531702</v>
      </c>
      <c r="S526" s="2">
        <f t="shared" ref="S526:S589" ca="1" si="449">S525+S$2*$B$7+(S$3*$BC526+S$4*$BD526+S$5*$BE526)*SQRT($B$7)+(T525-S525)/(T$11-S$11)*$B$7</f>
        <v>1.9632815335959259</v>
      </c>
      <c r="T526" s="2">
        <f t="shared" ref="T526:T589" ca="1" si="450">T525+T$2*$B$7+(T$3*$BC526+T$4*$BD526+T$5*$BE526)*SQRT($B$7)+(U525-T525)/(U$11-T$11)*$B$7</f>
        <v>1.9615734444815367</v>
      </c>
      <c r="U526" s="2">
        <f t="shared" ref="U526:U589" ca="1" si="451">U525+U$2*$B$7+(U$3*$BC526+U$4*$BD526+U$5*$BE526)*SQRT($B$7)+(V525-U525)/(V$11-U$11)*$B$7</f>
        <v>1.9570068800666576</v>
      </c>
      <c r="V526" s="2">
        <f t="shared" ref="V526:V589" ca="1" si="452">V525+V$2*$B$7+(V$3*$BC526+V$4*$BD526+V$5*$BE526)*SQRT($B$7)+(W525-V525)/(W$11-V$11)*$B$7</f>
        <v>1.9498546124412663</v>
      </c>
      <c r="W526" s="2">
        <f t="shared" ref="W526:W589" ca="1" si="453">W525+W$2*$B$7+(W$3*$BC526+W$4*$BD526+W$5*$BE526)*SQRT($B$7)+(X525-W525)/(X$11-W$11)*$B$7</f>
        <v>1.9403601485670692</v>
      </c>
      <c r="X526" s="2">
        <f t="shared" ref="X526:X589" ca="1" si="454">X525+X$2*$B$7+(X$3*$BC526+X$4*$BD526+X$5*$BE526)*SQRT($B$7)+(Y525-X525)/(Y$11-X$11)*$B$7</f>
        <v>1.9287328201571377</v>
      </c>
      <c r="Y526" s="2">
        <f t="shared" ref="Y526:Y589" ca="1" si="455">Y525+Y$2*$B$7+(Y$3*$BC526+Y$4*$BD526+Y$5*$BE526)*SQRT($B$7)+(Z525-Y525)/(Z$11-Y$11)*$B$7</f>
        <v>1.9151473380751014</v>
      </c>
      <c r="Z526" s="2">
        <f t="shared" ref="Z526:Z589" ca="1" si="456">Z525+Z$2*$B$7+(Z$3*$BC526+Z$4*$BD526+Z$5*$BE526)*SQRT($B$7)+(AA525-Z525)/(AA$11-Z$11)*$B$7</f>
        <v>1.8997474821739018</v>
      </c>
      <c r="AA526" s="2">
        <f t="shared" ref="AA526:AA589" ca="1" si="457">AA525+AA$2*$B$7+(AA$3*$BC526+AA$4*$BD526+AA$5*$BE526)*SQRT($B$7)+(AB525-AA525)/(AB$11-AA$11)*$B$7</f>
        <v>1.8826526325092392</v>
      </c>
      <c r="AB526" s="2">
        <f t="shared" ref="AB526:AB589" ca="1" si="458">AB525+AB$2*$B$7+(AB$3*$BC526+AB$4*$BD526+AB$5*$BE526)*SQRT($B$7)+(AC525-AB525)/(AC$11-AB$11)*$B$7</f>
        <v>1.8639652889059466</v>
      </c>
      <c r="AC526" s="2">
        <f t="shared" ref="AC526:AC589" ca="1" si="459">AC525+AC$2*$B$7+(AC$3*$BC526+AC$4*$BD526+AC$5*$BE526)*SQRT($B$7)+(AD525-AC525)/(AD$11-AC$11)*$B$7</f>
        <v>1.843777834446545</v>
      </c>
      <c r="AD526" s="2">
        <f t="shared" ref="AD526:AD589" ca="1" si="460">AD525+AD$2*$B$7+(AD$3*$BC526+AD$4*$BD526+AD$5*$BE526)*SQRT($B$7)+(AE525-AD525)/(AE$11-AD$11)*$B$7</f>
        <v>1.822177486319265</v>
      </c>
      <c r="AE526" s="2">
        <f t="shared" ref="AE526:AE589" ca="1" si="461">AE525+AE$2*$B$7+(AE$3*$BC526+AE$4*$BD526+AE$5*$BE526)*SQRT($B$7)+(AF525-AE525)/(AF$11-AE$11)*$B$7</f>
        <v>1.7992492638803157</v>
      </c>
      <c r="AF526" s="2">
        <f t="shared" ref="AF526:AF589" ca="1" si="462">AF525+AF$2*$B$7+(AF$3*$BC526+AF$4*$BD526+AF$5*$BE526)*SQRT($B$7)+(AG525-AF525)/(AG$11-AF$11)*$B$7</f>
        <v>1.7750774564664287</v>
      </c>
      <c r="AG526" s="2">
        <f t="shared" ref="AG526:AG589" ca="1" si="463">AG525+AG$2*$B$7+(AG$3*$BC526+AG$4*$BD526+AG$5*$BE526)*SQRT($B$7)+(AH525-AG525)/(AH$11-AG$11)*$B$7</f>
        <v>1.7497462818614884</v>
      </c>
      <c r="AH526" s="2">
        <f t="shared" ref="AH526:AH589" ca="1" si="464">AH525+AH$2*$B$7+(AH$3*$BC526+AH$4*$BD526+AH$5*$BE526)*SQRT($B$7)+(AI525-AH525)/(AI$11-AH$11)*$B$7</f>
        <v>1.7233402859081937</v>
      </c>
      <c r="AI526" s="2">
        <f t="shared" ref="AI526:AI589" ca="1" si="465">AI525+AI$2*$B$7+(AI$3*$BC526+AI$4*$BD526+AI$5*$BE526)*SQRT($B$7)+(AJ525-AI525)/(AJ$11-AI$11)*$B$7</f>
        <v>1.6959447837339721</v>
      </c>
      <c r="AJ526" s="2">
        <f t="shared" ref="AJ526:AJ589" ca="1" si="466">AJ525+AJ$2*$B$7+(AJ$3*$BC526+AJ$4*$BD526+AJ$5*$BE526)*SQRT($B$7)+(AK525-AJ525)/(AK$11-AJ$11)*$B$7</f>
        <v>1.6676464451195812</v>
      </c>
      <c r="AK526" s="2">
        <f t="shared" ref="AK526:AK589" ca="1" si="467">AK525+AK$2*$B$7+(AK$3*$BC526+AK$4*$BD526+AK$5*$BE526)*SQRT($B$7)+(AL525-AK525)/(AL$11-AK$11)*$B$7</f>
        <v>1.6385339931200136</v>
      </c>
      <c r="AL526" s="2">
        <f t="shared" ref="AL526:AL589" ca="1" si="468">AL525+AL$2*$B$7+(AL$3*$BC526+AL$4*$BD526+AL$5*$BE526)*SQRT($B$7)+(AM525-AL525)/(AM$11-AL$11)*$B$7</f>
        <v>1.6086988607884809</v>
      </c>
      <c r="AM526" s="2">
        <f t="shared" ref="AM526:AM589" ca="1" si="469">AM525+AM$2*$B$7+(AM$3*$BC526+AM$4*$BD526+AM$5*$BE526)*SQRT($B$7)+(AN525-AM525)/(AN$11-AM$11)*$B$7</f>
        <v>1.5782355114689328</v>
      </c>
      <c r="AN526" s="2">
        <f t="shared" ref="AN526:AN589" ca="1" si="470">AN525+AN$2*$B$7+(AN$3*$BC526+AN$4*$BD526+AN$5*$BE526)*SQRT($B$7)+(AO525-AN525)/(AO$11-AN$11)*$B$7</f>
        <v>1.5472410149512634</v>
      </c>
      <c r="AO526" s="2">
        <f t="shared" ref="AO526:AO589" ca="1" si="471">AO525+AO$2*$B$7+(AO$3*$BC526+AO$4*$BD526+AO$5*$BE526)*SQRT($B$7)+(AP525-AO525)/(AP$11-AO$11)*$B$7</f>
        <v>1.5158134745424579</v>
      </c>
      <c r="AP526" s="2">
        <f t="shared" ref="AP526:AP589" ca="1" si="472">AP525+AP$2*$B$7+(AP$3*$BC526+AP$4*$BD526+AP$5*$BE526)*SQRT($B$7)+(AQ525-AP525)/(AQ$11-AP$11)*$B$7</f>
        <v>1.4840491097452322</v>
      </c>
      <c r="AQ526" s="2">
        <f t="shared" ref="AQ526:AQ589" ca="1" si="473">AQ525+AQ$2*$B$7+(AQ$3*$BC526+AQ$4*$BD526+AQ$5*$BE526)*SQRT($B$7)+(AR525-AQ525)/(AR$11-AQ$11)*$B$7</f>
        <v>1.4520382359614772</v>
      </c>
      <c r="AR526" s="2">
        <f t="shared" ref="AR526:AR589" ca="1" si="474">AR525+AR$2*$B$7+(AR$3*$BC526+AR$4*$BD526+AR$5*$BE526)*SQRT($B$7)+(AS525-AR525)/(AS$11-AR$11)*$B$7</f>
        <v>1.4198609290979418</v>
      </c>
      <c r="AS526" s="2">
        <f t="shared" ref="AS526:AS589" ca="1" si="475">AS525+AS$2*$B$7+(AS$3*$BC526+AS$4*$BD526+AS$5*$BE526)*SQRT($B$7)+(AT525-AS525)/(AT$11-AS$11)*$B$7</f>
        <v>1.3875835609385279</v>
      </c>
      <c r="AT526" s="2">
        <f t="shared" ref="AT526:AT589" ca="1" si="476">AT525+AT$2*$B$7+(AT$3*$BC526+AT$4*$BD526+AT$5*$BE526)*SQRT($B$7)+(AU525-AT525)/(AU$11-AT$11)*$B$7</f>
        <v>1.3552573354091682</v>
      </c>
      <c r="AU526" s="2">
        <f t="shared" ref="AU526:AU589" ca="1" si="477">AU525+AU$2*$B$7+(AU$3*$BC526+AU$4*$BD526+AU$5*$BE526)*SQRT($B$7)+(AV525-AU525)/(AV$11-AU$11)*$B$7</f>
        <v>1.3229192547958013</v>
      </c>
      <c r="AV526" s="2">
        <f t="shared" ref="AV526:AV589" ca="1" si="478">AV525+AV$2*$B$7+(AV$3*$BC526+AV$4*$BD526+AV$5*$BE526)*SQRT($B$7)+(AW525-AV525)/(AW$11-AV$11)*$B$7</f>
        <v>1.2905947022115123</v>
      </c>
      <c r="AW526" s="2">
        <f t="shared" ref="AW526:AW589" ca="1" si="479">AW525+AW$2*$B$7+(AW$3*$BC526+AW$4*$BD526+AW$5*$BE526)*SQRT($B$7)+(AX525-AW525)/(AX$11-AW$11)*$B$7</f>
        <v>1.2582996461042324</v>
      </c>
      <c r="AX526" s="2">
        <f t="shared" ref="AX526:AX589" ca="1" si="480">AX525+AX$2*$B$7+(AX$3*$BC526+AX$4*$BD526+AX$5*$BE526)*SQRT($B$7)+(AY525-AX525)/(AY$11-AX$11)*$B$7</f>
        <v>1.226040526525713</v>
      </c>
      <c r="AY526" s="2">
        <f t="shared" ref="AY526:AY589" ca="1" si="481">AY525+AY$2*$B$7+(AY$3*$BC526+AY$4*$BD526+AY$5*$BE526)*SQRT($B$7)+(AZ525-AY525)/(AZ$11-AY$11)*$B$7</f>
        <v>1.1938121688226753</v>
      </c>
      <c r="AZ526" s="2">
        <f t="shared" ca="1" si="430"/>
        <v>1.1615978309660657</v>
      </c>
      <c r="BC526" s="2">
        <f t="shared" ref="BC526:BE589" ca="1" si="482">RAND()+RAND()+RAND()+RAND()+RAND()+RAND()+RAND()+RAND()+RAND()+RAND()+RAND()+RAND()-6</f>
        <v>0.97014156450293143</v>
      </c>
      <c r="BD526" s="2">
        <f t="shared" ca="1" si="482"/>
        <v>-1.364817247210512</v>
      </c>
      <c r="BE526" s="2">
        <f t="shared" ca="1" si="482"/>
        <v>0.44563294849523682</v>
      </c>
    </row>
    <row r="527" spans="1:57" x14ac:dyDescent="0.3">
      <c r="A527" s="2">
        <f t="shared" si="431"/>
        <v>5.1499999999999346</v>
      </c>
      <c r="B527" s="2">
        <f t="shared" ca="1" si="432"/>
        <v>1.3731881113190345</v>
      </c>
      <c r="C527" s="2">
        <f t="shared" ca="1" si="433"/>
        <v>1.4404546790465236</v>
      </c>
      <c r="D527" s="2">
        <f t="shared" ca="1" si="434"/>
        <v>1.5044935261531078</v>
      </c>
      <c r="E527" s="2">
        <f t="shared" ca="1" si="435"/>
        <v>1.5649316814942487</v>
      </c>
      <c r="F527" s="2">
        <f t="shared" ca="1" si="436"/>
        <v>1.6215114062941318</v>
      </c>
      <c r="G527" s="2">
        <f t="shared" ca="1" si="437"/>
        <v>1.6740733695904149</v>
      </c>
      <c r="H527" s="2">
        <f t="shared" ca="1" si="438"/>
        <v>1.7224897238434098</v>
      </c>
      <c r="I527" s="2">
        <f t="shared" ca="1" si="439"/>
        <v>1.7666256209605362</v>
      </c>
      <c r="J527" s="2">
        <f t="shared" ca="1" si="440"/>
        <v>1.8063405547107696</v>
      </c>
      <c r="K527" s="2">
        <f t="shared" ca="1" si="441"/>
        <v>1.8415112181911508</v>
      </c>
      <c r="L527" s="2">
        <f t="shared" ca="1" si="442"/>
        <v>1.8720577831868188</v>
      </c>
      <c r="M527" s="2">
        <f t="shared" ca="1" si="443"/>
        <v>1.8979635766911405</v>
      </c>
      <c r="N527" s="2">
        <f t="shared" ca="1" si="444"/>
        <v>1.9192845447508158</v>
      </c>
      <c r="O527" s="2">
        <f t="shared" ca="1" si="445"/>
        <v>1.936148732466465</v>
      </c>
      <c r="P527" s="2">
        <f t="shared" ca="1" si="446"/>
        <v>1.9487479828778256</v>
      </c>
      <c r="Q527" s="2">
        <f t="shared" ca="1" si="447"/>
        <v>1.9573247566629008</v>
      </c>
      <c r="R527" s="2">
        <f t="shared" ca="1" si="448"/>
        <v>1.9621567463704355</v>
      </c>
      <c r="S527" s="2">
        <f t="shared" ca="1" si="449"/>
        <v>1.9635411810004557</v>
      </c>
      <c r="T527" s="2">
        <f t="shared" ca="1" si="450"/>
        <v>1.9617798798023258</v>
      </c>
      <c r="U527" s="2">
        <f t="shared" ca="1" si="451"/>
        <v>1.9571656491736371</v>
      </c>
      <c r="V527" s="2">
        <f t="shared" ca="1" si="452"/>
        <v>1.9499706569288826</v>
      </c>
      <c r="W527" s="2">
        <f t="shared" ca="1" si="453"/>
        <v>1.9404377079451653</v>
      </c>
      <c r="X527" s="2">
        <f t="shared" ca="1" si="454"/>
        <v>1.9287754232842342</v>
      </c>
      <c r="Y527" s="2">
        <f t="shared" ca="1" si="455"/>
        <v>1.9151578772402365</v>
      </c>
      <c r="Z527" s="2">
        <f t="shared" ca="1" si="456"/>
        <v>1.8997283439357315</v>
      </c>
      <c r="AA527" s="2">
        <f t="shared" ca="1" si="457"/>
        <v>1.8826058482241963</v>
      </c>
      <c r="AB527" s="2">
        <f t="shared" ca="1" si="458"/>
        <v>1.8638926700513048</v>
      </c>
      <c r="AC527" s="2">
        <f t="shared" ca="1" si="459"/>
        <v>1.8436810716038354</v>
      </c>
      <c r="AD527" s="2">
        <f t="shared" ca="1" si="460"/>
        <v>1.822058208414076</v>
      </c>
      <c r="AE527" s="2">
        <f t="shared" ca="1" si="461"/>
        <v>1.799109067330362</v>
      </c>
      <c r="AF527" s="2">
        <f t="shared" ca="1" si="462"/>
        <v>1.7749179180593706</v>
      </c>
      <c r="AG527" s="2">
        <f t="shared" ca="1" si="463"/>
        <v>1.7495689663779546</v>
      </c>
      <c r="AH527" s="2">
        <f t="shared" ca="1" si="464"/>
        <v>1.723146754507265</v>
      </c>
      <c r="AI527" s="2">
        <f t="shared" ca="1" si="465"/>
        <v>1.6957366051617977</v>
      </c>
      <c r="AJ527" s="2">
        <f t="shared" ca="1" si="466"/>
        <v>1.6674252091356598</v>
      </c>
      <c r="AK527" s="2">
        <f t="shared" ca="1" si="467"/>
        <v>1.6383013230527292</v>
      </c>
      <c r="AL527" s="2">
        <f t="shared" ca="1" si="468"/>
        <v>1.6084564193460087</v>
      </c>
      <c r="AM527" s="2">
        <f t="shared" ca="1" si="469"/>
        <v>1.5779849916704389</v>
      </c>
      <c r="AN527" s="2">
        <f t="shared" ca="1" si="470"/>
        <v>1.546984108100744</v>
      </c>
      <c r="AO527" s="2">
        <f t="shared" ca="1" si="471"/>
        <v>1.515551811362553</v>
      </c>
      <c r="AP527" s="2">
        <f t="shared" ca="1" si="472"/>
        <v>1.4837841795251105</v>
      </c>
      <c r="AQ527" s="2">
        <f t="shared" ca="1" si="473"/>
        <v>1.4517712995043137</v>
      </c>
      <c r="AR527" s="2">
        <f t="shared" ca="1" si="474"/>
        <v>1.4195929492154939</v>
      </c>
      <c r="AS527" s="2">
        <f t="shared" ca="1" si="475"/>
        <v>1.3873151731277733</v>
      </c>
      <c r="AT527" s="2">
        <f t="shared" ca="1" si="476"/>
        <v>1.3549888673268955</v>
      </c>
      <c r="AU527" s="2">
        <f t="shared" ca="1" si="477"/>
        <v>1.3226507782939936</v>
      </c>
      <c r="AV527" s="2">
        <f t="shared" ca="1" si="478"/>
        <v>1.2903260780884973</v>
      </c>
      <c r="AW527" s="2">
        <f t="shared" ca="1" si="479"/>
        <v>1.2580305228074009</v>
      </c>
      <c r="AX527" s="2">
        <f t="shared" ca="1" si="480"/>
        <v>1.2257702997626387</v>
      </c>
      <c r="AY527" s="2">
        <f t="shared" ca="1" si="481"/>
        <v>1.1935399842508094</v>
      </c>
      <c r="AZ527" s="2">
        <f t="shared" ca="1" si="430"/>
        <v>1.1613228721809126</v>
      </c>
      <c r="BC527" s="2">
        <f t="shared" ca="1" si="482"/>
        <v>0.46877061043639401</v>
      </c>
      <c r="BD527" s="2">
        <f t="shared" ca="1" si="482"/>
        <v>-0.27865858256951714</v>
      </c>
      <c r="BE527" s="2">
        <f t="shared" ca="1" si="482"/>
        <v>-8.2483827959378253E-2</v>
      </c>
    </row>
    <row r="528" spans="1:57" x14ac:dyDescent="0.3">
      <c r="A528" s="2">
        <f t="shared" si="431"/>
        <v>5.1599999999999344</v>
      </c>
      <c r="B528" s="2">
        <f t="shared" ca="1" si="432"/>
        <v>1.3736428714668498</v>
      </c>
      <c r="C528" s="2">
        <f t="shared" ca="1" si="433"/>
        <v>1.4407765570147999</v>
      </c>
      <c r="D528" s="2">
        <f t="shared" ca="1" si="434"/>
        <v>1.5046827173634187</v>
      </c>
      <c r="E528" s="2">
        <f t="shared" ca="1" si="435"/>
        <v>1.5649903882587994</v>
      </c>
      <c r="F528" s="2">
        <f t="shared" ca="1" si="436"/>
        <v>1.6214434984965918</v>
      </c>
      <c r="G528" s="2">
        <f t="shared" ca="1" si="437"/>
        <v>1.6738830438719123</v>
      </c>
      <c r="H528" s="2">
        <f t="shared" ca="1" si="438"/>
        <v>1.7221807320484859</v>
      </c>
      <c r="I528" s="2">
        <f t="shared" ca="1" si="439"/>
        <v>1.7662012955145681</v>
      </c>
      <c r="J528" s="2">
        <f t="shared" ca="1" si="440"/>
        <v>1.8058042646563548</v>
      </c>
      <c r="K528" s="2">
        <f t="shared" ca="1" si="441"/>
        <v>1.8408668939767647</v>
      </c>
      <c r="L528" s="2">
        <f t="shared" ca="1" si="442"/>
        <v>1.8713103096717942</v>
      </c>
      <c r="M528" s="2">
        <f t="shared" ca="1" si="443"/>
        <v>1.8971189821312213</v>
      </c>
      <c r="N528" s="2">
        <f t="shared" ca="1" si="444"/>
        <v>1.9183499903040804</v>
      </c>
      <c r="O528" s="2">
        <f t="shared" ca="1" si="445"/>
        <v>1.9351323462396219</v>
      </c>
      <c r="P528" s="2">
        <f t="shared" ca="1" si="446"/>
        <v>1.9476585965191235</v>
      </c>
      <c r="Q528" s="2">
        <f t="shared" ca="1" si="447"/>
        <v>1.9561715979459309</v>
      </c>
      <c r="R528" s="2">
        <f t="shared" ca="1" si="448"/>
        <v>1.9609491256572427</v>
      </c>
      <c r="S528" s="2">
        <f t="shared" ca="1" si="449"/>
        <v>1.9622881927357054</v>
      </c>
      <c r="T528" s="2">
        <f t="shared" ca="1" si="450"/>
        <v>1.9604901308927865</v>
      </c>
      <c r="U528" s="2">
        <f t="shared" ca="1" si="451"/>
        <v>1.9558470269171802</v>
      </c>
      <c r="V528" s="2">
        <f t="shared" ca="1" si="452"/>
        <v>1.9486301549542073</v>
      </c>
      <c r="W528" s="2">
        <f t="shared" ca="1" si="453"/>
        <v>1.9390813301875296</v>
      </c>
      <c r="X528" s="2">
        <f t="shared" ca="1" si="454"/>
        <v>1.9274081770717049</v>
      </c>
      <c r="Y528" s="2">
        <f t="shared" ca="1" si="455"/>
        <v>1.9137838485106753</v>
      </c>
      <c r="Z528" s="2">
        <f t="shared" ca="1" si="456"/>
        <v>1.8983508284696771</v>
      </c>
      <c r="AA528" s="2">
        <f t="shared" ca="1" si="457"/>
        <v>1.88122750186892</v>
      </c>
      <c r="AB528" s="2">
        <f t="shared" ca="1" si="458"/>
        <v>1.8625156433170829</v>
      </c>
      <c r="AC528" s="2">
        <f t="shared" ca="1" si="459"/>
        <v>1.8423071078524933</v>
      </c>
      <c r="AD528" s="2">
        <f t="shared" ca="1" si="460"/>
        <v>1.8206887024969522</v>
      </c>
      <c r="AE528" s="2">
        <f t="shared" ca="1" si="461"/>
        <v>1.7977450944109743</v>
      </c>
      <c r="AF528" s="2">
        <f t="shared" ca="1" si="462"/>
        <v>1.7735602463861369</v>
      </c>
      <c r="AG528" s="2">
        <f t="shared" ca="1" si="463"/>
        <v>1.7482180649224668</v>
      </c>
      <c r="AH528" s="2">
        <f t="shared" ca="1" si="464"/>
        <v>1.721802801406235</v>
      </c>
      <c r="AI528" s="2">
        <f t="shared" ca="1" si="465"/>
        <v>1.6943994989700262</v>
      </c>
      <c r="AJ528" s="2">
        <f t="shared" ca="1" si="466"/>
        <v>1.6660945822349038</v>
      </c>
      <c r="AK528" s="2">
        <f t="shared" ca="1" si="467"/>
        <v>1.6369765540723435</v>
      </c>
      <c r="AL528" s="2">
        <f t="shared" ca="1" si="468"/>
        <v>1.6071366386762591</v>
      </c>
      <c r="AM528" s="2">
        <f t="shared" ca="1" si="469"/>
        <v>1.5766690719345546</v>
      </c>
      <c r="AN528" s="2">
        <f t="shared" ca="1" si="470"/>
        <v>1.5456706315919555</v>
      </c>
      <c r="AO528" s="2">
        <f t="shared" ca="1" si="471"/>
        <v>1.5142390107381878</v>
      </c>
      <c r="AP528" s="2">
        <f t="shared" ca="1" si="472"/>
        <v>1.4824698568304695</v>
      </c>
      <c r="AQ528" s="2">
        <f t="shared" ca="1" si="473"/>
        <v>1.4504527394710909</v>
      </c>
      <c r="AR528" s="2">
        <f t="shared" ca="1" si="474"/>
        <v>1.4182668505599942</v>
      </c>
      <c r="AS528" s="2">
        <f t="shared" ca="1" si="475"/>
        <v>1.3859776202035086</v>
      </c>
      <c r="AT528" s="2">
        <f t="shared" ca="1" si="476"/>
        <v>1.3536353502503919</v>
      </c>
      <c r="AU528" s="2">
        <f t="shared" ca="1" si="477"/>
        <v>1.3212762448344897</v>
      </c>
      <c r="AV528" s="2">
        <f t="shared" ca="1" si="478"/>
        <v>1.2889249774981268</v>
      </c>
      <c r="AW528" s="2">
        <f t="shared" ca="1" si="479"/>
        <v>1.2565968037420772</v>
      </c>
      <c r="AX528" s="2">
        <f t="shared" ca="1" si="480"/>
        <v>1.2242973707547484</v>
      </c>
      <c r="AY528" s="2">
        <f t="shared" ca="1" si="481"/>
        <v>1.1920207221048749</v>
      </c>
      <c r="AZ528" s="2">
        <f t="shared" ca="1" si="430"/>
        <v>1.1597499197713335</v>
      </c>
      <c r="BC528" s="2">
        <f t="shared" ca="1" si="482"/>
        <v>-1.466933193080517</v>
      </c>
      <c r="BD528" s="2">
        <f t="shared" ca="1" si="482"/>
        <v>-1.2498099598039696</v>
      </c>
      <c r="BE528" s="2">
        <f t="shared" ca="1" si="482"/>
        <v>0.79391698697843882</v>
      </c>
    </row>
    <row r="529" spans="1:57" x14ac:dyDescent="0.3">
      <c r="A529" s="2">
        <f t="shared" si="431"/>
        <v>5.1699999999999342</v>
      </c>
      <c r="B529" s="2">
        <f t="shared" ca="1" si="432"/>
        <v>1.375497825910228</v>
      </c>
      <c r="C529" s="2">
        <f t="shared" ca="1" si="433"/>
        <v>1.4424889778669572</v>
      </c>
      <c r="D529" s="2">
        <f t="shared" ca="1" si="434"/>
        <v>1.5062513737408652</v>
      </c>
      <c r="E529" s="2">
        <f t="shared" ca="1" si="435"/>
        <v>1.5664161264096477</v>
      </c>
      <c r="F529" s="2">
        <f t="shared" ca="1" si="436"/>
        <v>1.6227288824514923</v>
      </c>
      <c r="G529" s="2">
        <f t="shared" ca="1" si="437"/>
        <v>1.6750310260152479</v>
      </c>
      <c r="H529" s="2">
        <f t="shared" ca="1" si="438"/>
        <v>1.7231938975029553</v>
      </c>
      <c r="I529" s="2">
        <f t="shared" ca="1" si="439"/>
        <v>1.7670818961317871</v>
      </c>
      <c r="J529" s="2">
        <f t="shared" ca="1" si="440"/>
        <v>1.8065546764282878</v>
      </c>
      <c r="K529" s="2">
        <f t="shared" ca="1" si="441"/>
        <v>1.8414901391887064</v>
      </c>
      <c r="L529" s="2">
        <f t="shared" ca="1" si="442"/>
        <v>1.8718104458269633</v>
      </c>
      <c r="M529" s="2">
        <f t="shared" ca="1" si="443"/>
        <v>1.8975012869467196</v>
      </c>
      <c r="N529" s="2">
        <f t="shared" ca="1" si="444"/>
        <v>1.9186209481076242</v>
      </c>
      <c r="O529" s="2">
        <f t="shared" ca="1" si="445"/>
        <v>1.9352994800667702</v>
      </c>
      <c r="P529" s="2">
        <f t="shared" ca="1" si="446"/>
        <v>1.9477302038260056</v>
      </c>
      <c r="Q529" s="2">
        <f t="shared" ca="1" si="447"/>
        <v>1.9561564430706349</v>
      </c>
      <c r="R529" s="2">
        <f t="shared" ca="1" si="448"/>
        <v>1.9608561265835482</v>
      </c>
      <c r="S529" s="2">
        <f t="shared" ca="1" si="449"/>
        <v>1.9621261231249565</v>
      </c>
      <c r="T529" s="2">
        <f t="shared" ca="1" si="450"/>
        <v>1.9602673492543632</v>
      </c>
      <c r="U529" s="2">
        <f t="shared" ca="1" si="451"/>
        <v>1.9555712456977159</v>
      </c>
      <c r="V529" s="2">
        <f t="shared" ca="1" si="452"/>
        <v>1.948308268038031</v>
      </c>
      <c r="W529" s="2">
        <f t="shared" ca="1" si="453"/>
        <v>1.9387193186546083</v>
      </c>
      <c r="X529" s="2">
        <f t="shared" ca="1" si="454"/>
        <v>1.9270111039265081</v>
      </c>
      <c r="Y529" s="2">
        <f t="shared" ca="1" si="455"/>
        <v>1.91335593501948</v>
      </c>
      <c r="Z529" s="2">
        <f t="shared" ca="1" si="456"/>
        <v>1.8978955857732718</v>
      </c>
      <c r="AA529" s="2">
        <f t="shared" ca="1" si="457"/>
        <v>1.8807478808941058</v>
      </c>
      <c r="AB529" s="2">
        <f t="shared" ca="1" si="458"/>
        <v>1.8620141686447906</v>
      </c>
      <c r="AC529" s="2">
        <f t="shared" ca="1" si="459"/>
        <v>1.8417859751153169</v>
      </c>
      <c r="AD529" s="2">
        <f t="shared" ca="1" si="460"/>
        <v>1.8201498364208057</v>
      </c>
      <c r="AE529" s="2">
        <f t="shared" ca="1" si="461"/>
        <v>1.7971901773167596</v>
      </c>
      <c r="AF529" s="2">
        <f t="shared" ca="1" si="462"/>
        <v>1.7729907308597757</v>
      </c>
      <c r="AG529" s="2">
        <f t="shared" ca="1" si="463"/>
        <v>1.7476351814692483</v>
      </c>
      <c r="AH529" s="2">
        <f t="shared" ca="1" si="464"/>
        <v>1.7212075669489812</v>
      </c>
      <c r="AI529" s="2">
        <f t="shared" ca="1" si="465"/>
        <v>1.6937927281451801</v>
      </c>
      <c r="AJ529" s="2">
        <f t="shared" ca="1" si="466"/>
        <v>1.6654769007816315</v>
      </c>
      <c r="AK529" s="2">
        <f t="shared" ca="1" si="467"/>
        <v>1.6363484111150293</v>
      </c>
      <c r="AL529" s="2">
        <f t="shared" ca="1" si="468"/>
        <v>1.6064983119369931</v>
      </c>
      <c r="AM529" s="2">
        <f t="shared" ca="1" si="469"/>
        <v>1.576020657744486</v>
      </c>
      <c r="AN529" s="2">
        <f t="shared" ca="1" si="470"/>
        <v>1.54501201179347</v>
      </c>
      <c r="AO529" s="2">
        <f t="shared" ca="1" si="471"/>
        <v>1.5135697929456005</v>
      </c>
      <c r="AP529" s="2">
        <f t="shared" ca="1" si="472"/>
        <v>1.481789293339391</v>
      </c>
      <c r="AQ529" s="2">
        <f t="shared" ca="1" si="473"/>
        <v>1.4497596409168441</v>
      </c>
      <c r="AR529" s="2">
        <f t="shared" ca="1" si="474"/>
        <v>1.4175595180229181</v>
      </c>
      <c r="AS529" s="2">
        <f t="shared" ca="1" si="475"/>
        <v>1.3852538178310201</v>
      </c>
      <c r="AT529" s="2">
        <f t="shared" ca="1" si="476"/>
        <v>1.3528923260180701</v>
      </c>
      <c r="AU529" s="2">
        <f t="shared" ca="1" si="477"/>
        <v>1.3205107822745838</v>
      </c>
      <c r="AV529" s="2">
        <f t="shared" ca="1" si="478"/>
        <v>1.2881334386115533</v>
      </c>
      <c r="AW529" s="2">
        <f t="shared" ca="1" si="479"/>
        <v>1.2557751261703403</v>
      </c>
      <c r="AX529" s="2">
        <f t="shared" ca="1" si="480"/>
        <v>1.2234410292110922</v>
      </c>
      <c r="AY529" s="2">
        <f t="shared" ca="1" si="481"/>
        <v>1.1911247425579894</v>
      </c>
      <c r="AZ529" s="2">
        <f t="shared" ca="1" si="430"/>
        <v>1.1588093231082539</v>
      </c>
      <c r="BC529" s="2">
        <f t="shared" ca="1" si="482"/>
        <v>-8.6658684437793454E-2</v>
      </c>
      <c r="BD529" s="2">
        <f t="shared" ca="1" si="482"/>
        <v>0.56421211080940381</v>
      </c>
      <c r="BE529" s="2">
        <f t="shared" ca="1" si="482"/>
        <v>1.6297677324115494</v>
      </c>
    </row>
    <row r="530" spans="1:57" x14ac:dyDescent="0.3">
      <c r="A530" s="2">
        <f t="shared" si="431"/>
        <v>5.179999999999934</v>
      </c>
      <c r="B530" s="2">
        <f t="shared" ca="1" si="432"/>
        <v>1.3768270623509085</v>
      </c>
      <c r="C530" s="2">
        <f t="shared" ca="1" si="433"/>
        <v>1.4436863474073378</v>
      </c>
      <c r="D530" s="2">
        <f t="shared" ca="1" si="434"/>
        <v>1.5073167052745662</v>
      </c>
      <c r="E530" s="2">
        <f t="shared" ca="1" si="435"/>
        <v>1.5673512620800478</v>
      </c>
      <c r="F530" s="2">
        <f t="shared" ca="1" si="436"/>
        <v>1.6235372989010692</v>
      </c>
      <c r="G530" s="2">
        <f t="shared" ca="1" si="437"/>
        <v>1.6757165164330396</v>
      </c>
      <c r="H530" s="2">
        <f t="shared" ca="1" si="438"/>
        <v>1.7237598318012639</v>
      </c>
      <c r="I530" s="2">
        <f t="shared" ca="1" si="439"/>
        <v>1.7675312634051985</v>
      </c>
      <c r="J530" s="2">
        <f t="shared" ca="1" si="440"/>
        <v>1.8068905436599316</v>
      </c>
      <c r="K530" s="2">
        <f t="shared" ca="1" si="441"/>
        <v>1.8417161707386722</v>
      </c>
      <c r="L530" s="2">
        <f t="shared" ca="1" si="442"/>
        <v>1.8719312882783199</v>
      </c>
      <c r="M530" s="2">
        <f t="shared" ca="1" si="443"/>
        <v>1.8975227501294907</v>
      </c>
      <c r="N530" s="2">
        <f t="shared" ca="1" si="444"/>
        <v>1.9185499884095292</v>
      </c>
      <c r="O530" s="2">
        <f t="shared" ca="1" si="445"/>
        <v>1.9351440306027625</v>
      </c>
      <c r="P530" s="2">
        <f t="shared" ca="1" si="446"/>
        <v>1.9474989092859734</v>
      </c>
      <c r="Q530" s="2">
        <f t="shared" ca="1" si="447"/>
        <v>1.9558583520668367</v>
      </c>
      <c r="R530" s="2">
        <f t="shared" ca="1" si="448"/>
        <v>1.9605003787197082</v>
      </c>
      <c r="S530" s="2">
        <f t="shared" ca="1" si="449"/>
        <v>1.9617216515709093</v>
      </c>
      <c r="T530" s="2">
        <f t="shared" ca="1" si="450"/>
        <v>1.9598226107149013</v>
      </c>
      <c r="U530" s="2">
        <f t="shared" ca="1" si="451"/>
        <v>1.9550939906700295</v>
      </c>
      <c r="V530" s="2">
        <f t="shared" ca="1" si="452"/>
        <v>1.9478053698773028</v>
      </c>
      <c r="W530" s="2">
        <f t="shared" ca="1" si="453"/>
        <v>1.938196681111372</v>
      </c>
      <c r="X530" s="2">
        <f t="shared" ca="1" si="454"/>
        <v>1.9264736575076837</v>
      </c>
      <c r="Y530" s="2">
        <f t="shared" ca="1" si="455"/>
        <v>1.912807714431185</v>
      </c>
      <c r="Z530" s="2">
        <f t="shared" ca="1" si="456"/>
        <v>1.8973398618995025</v>
      </c>
      <c r="AA530" s="2">
        <f t="shared" ca="1" si="457"/>
        <v>1.8801873103873701</v>
      </c>
      <c r="AB530" s="2">
        <f t="shared" ca="1" si="458"/>
        <v>1.8614509270648136</v>
      </c>
      <c r="AC530" s="2">
        <f t="shared" ca="1" si="459"/>
        <v>1.8412218535394564</v>
      </c>
      <c r="AD530" s="2">
        <f t="shared" ca="1" si="460"/>
        <v>1.8195862988949103</v>
      </c>
      <c r="AE530" s="2">
        <f t="shared" ca="1" si="461"/>
        <v>1.7966283890402022</v>
      </c>
      <c r="AF530" s="2">
        <f t="shared" ca="1" si="462"/>
        <v>1.7724315707551741</v>
      </c>
      <c r="AG530" s="2">
        <f t="shared" ca="1" si="463"/>
        <v>1.7470792498536869</v>
      </c>
      <c r="AH530" s="2">
        <f t="shared" ca="1" si="464"/>
        <v>1.7206551940881361</v>
      </c>
      <c r="AI530" s="2">
        <f t="shared" ca="1" si="465"/>
        <v>1.6932439855912667</v>
      </c>
      <c r="AJ530" s="2">
        <f t="shared" ca="1" si="466"/>
        <v>1.6649316147403752</v>
      </c>
      <c r="AK530" s="2">
        <f t="shared" ca="1" si="467"/>
        <v>1.6358061745867605</v>
      </c>
      <c r="AL530" s="2">
        <f t="shared" ca="1" si="468"/>
        <v>1.605958489625112</v>
      </c>
      <c r="AM530" s="2">
        <f t="shared" ca="1" si="469"/>
        <v>1.5754823756046314</v>
      </c>
      <c r="AN530" s="2">
        <f t="shared" ca="1" si="470"/>
        <v>1.5444741234028687</v>
      </c>
      <c r="AO530" s="2">
        <f t="shared" ca="1" si="471"/>
        <v>1.5130308193367323</v>
      </c>
      <c r="AP530" s="2">
        <f t="shared" ca="1" si="472"/>
        <v>1.4812473418043361</v>
      </c>
      <c r="AQ530" s="2">
        <f t="shared" ca="1" si="473"/>
        <v>1.4492123190346384</v>
      </c>
      <c r="AR530" s="2">
        <f t="shared" ca="1" si="474"/>
        <v>1.4170038665751914</v>
      </c>
      <c r="AS530" s="2">
        <f t="shared" ca="1" si="475"/>
        <v>1.3846862843868382</v>
      </c>
      <c r="AT530" s="2">
        <f t="shared" ca="1" si="476"/>
        <v>1.3523087863143683</v>
      </c>
      <c r="AU530" s="2">
        <f t="shared" ca="1" si="477"/>
        <v>1.3199065917683446</v>
      </c>
      <c r="AV530" s="2">
        <f t="shared" ca="1" si="478"/>
        <v>1.2875034744770002</v>
      </c>
      <c r="AW530" s="2">
        <f t="shared" ca="1" si="479"/>
        <v>1.2551137837560458</v>
      </c>
      <c r="AX530" s="2">
        <f t="shared" ca="1" si="480"/>
        <v>1.2227421845261797</v>
      </c>
      <c r="AY530" s="2">
        <f t="shared" ca="1" si="481"/>
        <v>1.1903817750454213</v>
      </c>
      <c r="AZ530" s="2">
        <f t="shared" ca="1" si="430"/>
        <v>1.1580156501183685</v>
      </c>
      <c r="BC530" s="2">
        <f t="shared" ca="1" si="482"/>
        <v>-0.25336012069357761</v>
      </c>
      <c r="BD530" s="2">
        <f t="shared" ca="1" si="482"/>
        <v>-0.97144256124105688</v>
      </c>
      <c r="BE530" s="2">
        <f t="shared" ca="1" si="482"/>
        <v>0.87640761601026362</v>
      </c>
    </row>
    <row r="531" spans="1:57" x14ac:dyDescent="0.3">
      <c r="A531" s="2">
        <f t="shared" si="431"/>
        <v>5.1899999999999338</v>
      </c>
      <c r="B531" s="2">
        <f t="shared" ca="1" si="432"/>
        <v>1.3777789050110258</v>
      </c>
      <c r="C531" s="2">
        <f t="shared" ca="1" si="433"/>
        <v>1.4445254292021614</v>
      </c>
      <c r="D531" s="2">
        <f t="shared" ca="1" si="434"/>
        <v>1.5080405967341832</v>
      </c>
      <c r="E531" s="2">
        <f t="shared" ca="1" si="435"/>
        <v>1.5679596325751888</v>
      </c>
      <c r="F531" s="2">
        <f t="shared" ca="1" si="436"/>
        <v>1.6240315191084118</v>
      </c>
      <c r="G531" s="2">
        <f t="shared" ca="1" si="437"/>
        <v>1.6760983519452548</v>
      </c>
      <c r="H531" s="2">
        <f t="shared" ca="1" si="438"/>
        <v>1.724030718949366</v>
      </c>
      <c r="I531" s="2">
        <f t="shared" ca="1" si="439"/>
        <v>1.7676923600425096</v>
      </c>
      <c r="J531" s="2">
        <f t="shared" ca="1" si="440"/>
        <v>1.8069431890839847</v>
      </c>
      <c r="K531" s="2">
        <f t="shared" ca="1" si="441"/>
        <v>1.8416624024867794</v>
      </c>
      <c r="L531" s="2">
        <f t="shared" ca="1" si="442"/>
        <v>1.871774222897151</v>
      </c>
      <c r="M531" s="2">
        <f t="shared" ca="1" si="443"/>
        <v>1.8972667602447839</v>
      </c>
      <c r="N531" s="2">
        <f t="shared" ca="1" si="444"/>
        <v>1.9182006829740081</v>
      </c>
      <c r="O531" s="2">
        <f t="shared" ca="1" si="445"/>
        <v>1.9347080831592376</v>
      </c>
      <c r="P531" s="2">
        <f t="shared" ca="1" si="446"/>
        <v>1.946983791965037</v>
      </c>
      <c r="Q531" s="2">
        <f t="shared" ca="1" si="447"/>
        <v>1.955272027828733</v>
      </c>
      <c r="R531" s="2">
        <f t="shared" ca="1" si="448"/>
        <v>1.959850988733538</v>
      </c>
      <c r="S531" s="2">
        <f t="shared" ca="1" si="449"/>
        <v>1.9610172183371599</v>
      </c>
      <c r="T531" s="2">
        <f t="shared" ca="1" si="450"/>
        <v>1.9590707688400659</v>
      </c>
      <c r="U531" s="2">
        <f t="shared" ca="1" si="451"/>
        <v>1.9543017583002091</v>
      </c>
      <c r="V531" s="2">
        <f t="shared" ca="1" si="452"/>
        <v>1.946978979333237</v>
      </c>
      <c r="W531" s="2">
        <f t="shared" ca="1" si="453"/>
        <v>1.9373414882022713</v>
      </c>
      <c r="X531" s="2">
        <f t="shared" ca="1" si="454"/>
        <v>1.9255941395138998</v>
      </c>
      <c r="Y531" s="2">
        <f t="shared" ca="1" si="455"/>
        <v>1.9119075486377395</v>
      </c>
      <c r="Z531" s="2">
        <f t="shared" ca="1" si="456"/>
        <v>1.8964220579270068</v>
      </c>
      <c r="AA531" s="2">
        <f t="shared" ca="1" si="457"/>
        <v>1.8792543594536208</v>
      </c>
      <c r="AB531" s="2">
        <f t="shared" ca="1" si="458"/>
        <v>1.8605049343929316</v>
      </c>
      <c r="AC531" s="2">
        <f t="shared" ca="1" si="459"/>
        <v>1.840264634185111</v>
      </c>
      <c r="AD531" s="2">
        <f t="shared" ca="1" si="460"/>
        <v>1.8186194346118612</v>
      </c>
      <c r="AE531" s="2">
        <f t="shared" ca="1" si="461"/>
        <v>1.7956532561530265</v>
      </c>
      <c r="AF531" s="2">
        <f t="shared" ca="1" si="462"/>
        <v>1.7714493526310173</v>
      </c>
      <c r="AG531" s="2">
        <f t="shared" ca="1" si="463"/>
        <v>1.7460909445911421</v>
      </c>
      <c r="AH531" s="2">
        <f t="shared" ca="1" si="464"/>
        <v>1.7196616231270458</v>
      </c>
      <c r="AI531" s="2">
        <f t="shared" ca="1" si="465"/>
        <v>1.6922458050912519</v>
      </c>
      <c r="AJ531" s="2">
        <f t="shared" ca="1" si="466"/>
        <v>1.6639293289232868</v>
      </c>
      <c r="AK531" s="2">
        <f t="shared" ca="1" si="467"/>
        <v>1.6348001477331224</v>
      </c>
      <c r="AL531" s="2">
        <f t="shared" ca="1" si="468"/>
        <v>1.6049489506754004</v>
      </c>
      <c r="AM531" s="2">
        <f t="shared" ca="1" si="469"/>
        <v>1.5744694072448471</v>
      </c>
      <c r="AN531" s="2">
        <f t="shared" ca="1" si="470"/>
        <v>1.5434576279031718</v>
      </c>
      <c r="AO531" s="2">
        <f t="shared" ca="1" si="471"/>
        <v>1.5120104579645226</v>
      </c>
      <c r="AP531" s="2">
        <f t="shared" ca="1" si="472"/>
        <v>1.4802224535330597</v>
      </c>
      <c r="AQ531" s="2">
        <f t="shared" ca="1" si="473"/>
        <v>1.4481818349489077</v>
      </c>
      <c r="AR531" s="2">
        <f t="shared" ca="1" si="474"/>
        <v>1.415966243599809</v>
      </c>
      <c r="AS531" s="2">
        <f t="shared" ca="1" si="475"/>
        <v>1.3836394798275509</v>
      </c>
      <c r="AT531" s="2">
        <f t="shared" ca="1" si="476"/>
        <v>1.3512502798417338</v>
      </c>
      <c r="AU531" s="2">
        <f t="shared" ca="1" si="477"/>
        <v>1.3188334367788102</v>
      </c>
      <c r="AV531" s="2">
        <f t="shared" ca="1" si="478"/>
        <v>1.2864123391792965</v>
      </c>
      <c r="AW531" s="2">
        <f t="shared" ca="1" si="479"/>
        <v>1.2540009469488747</v>
      </c>
      <c r="AX531" s="2">
        <f t="shared" ca="1" si="480"/>
        <v>1.2216034992901574</v>
      </c>
      <c r="AY531" s="2">
        <f t="shared" ca="1" si="481"/>
        <v>1.1892127017503746</v>
      </c>
      <c r="AZ531" s="2">
        <f t="shared" ca="1" si="430"/>
        <v>1.156811911102243</v>
      </c>
      <c r="BC531" s="2">
        <f t="shared" ca="1" si="482"/>
        <v>-0.80561390935472765</v>
      </c>
      <c r="BD531" s="2">
        <f t="shared" ca="1" si="482"/>
        <v>-0.49914319126870765</v>
      </c>
      <c r="BE531" s="2">
        <f t="shared" ca="1" si="482"/>
        <v>0.70089375641605312</v>
      </c>
    </row>
    <row r="532" spans="1:57" x14ac:dyDescent="0.3">
      <c r="A532" s="2">
        <f t="shared" si="431"/>
        <v>5.1999999999999336</v>
      </c>
      <c r="B532" s="2">
        <f t="shared" ca="1" si="432"/>
        <v>1.3792841426474576</v>
      </c>
      <c r="C532" s="2">
        <f t="shared" ca="1" si="433"/>
        <v>1.4460117106435586</v>
      </c>
      <c r="D532" s="2">
        <f t="shared" ca="1" si="434"/>
        <v>1.5094970031115749</v>
      </c>
      <c r="E532" s="2">
        <f t="shared" ca="1" si="435"/>
        <v>1.5693776632334475</v>
      </c>
      <c r="F532" s="2">
        <f t="shared" ca="1" si="436"/>
        <v>1.6254046758944514</v>
      </c>
      <c r="G532" s="2">
        <f t="shared" ca="1" si="437"/>
        <v>1.6774208444623226</v>
      </c>
      <c r="H532" s="2">
        <f t="shared" ca="1" si="438"/>
        <v>1.7252967558786259</v>
      </c>
      <c r="I532" s="2">
        <f t="shared" ca="1" si="439"/>
        <v>1.7688962081097641</v>
      </c>
      <c r="J532" s="2">
        <f t="shared" ca="1" si="440"/>
        <v>1.8080796341190526</v>
      </c>
      <c r="K532" s="2">
        <f t="shared" ca="1" si="441"/>
        <v>1.8427272634985432</v>
      </c>
      <c r="L532" s="2">
        <f t="shared" ca="1" si="442"/>
        <v>1.8727647287691387</v>
      </c>
      <c r="M532" s="2">
        <f t="shared" ca="1" si="443"/>
        <v>1.898181722868443</v>
      </c>
      <c r="N532" s="2">
        <f t="shared" ca="1" si="444"/>
        <v>1.9190404744569278</v>
      </c>
      <c r="O532" s="2">
        <f t="shared" ca="1" si="445"/>
        <v>1.9354744622029407</v>
      </c>
      <c r="P532" s="2">
        <f t="shared" ca="1" si="446"/>
        <v>1.9476796370275595</v>
      </c>
      <c r="Q532" s="2">
        <f t="shared" ca="1" si="447"/>
        <v>1.9559010292692396</v>
      </c>
      <c r="R532" s="2">
        <f t="shared" ca="1" si="448"/>
        <v>1.9604173365063946</v>
      </c>
      <c r="S532" s="2">
        <f t="shared" ca="1" si="449"/>
        <v>1.9615253056675046</v>
      </c>
      <c r="T532" s="2">
        <f t="shared" ca="1" si="450"/>
        <v>1.9595249238116073</v>
      </c>
      <c r="U532" s="2">
        <f t="shared" ca="1" si="451"/>
        <v>1.9547060164728589</v>
      </c>
      <c r="V532" s="2">
        <f t="shared" ca="1" si="452"/>
        <v>1.9473369159517149</v>
      </c>
      <c r="W532" s="2">
        <f t="shared" ca="1" si="453"/>
        <v>1.9376561292833143</v>
      </c>
      <c r="X532" s="2">
        <f t="shared" ca="1" si="454"/>
        <v>1.925867961439951</v>
      </c>
      <c r="Y532" s="2">
        <f t="shared" ca="1" si="455"/>
        <v>1.9121425577664228</v>
      </c>
      <c r="Z532" s="2">
        <f t="shared" ca="1" si="456"/>
        <v>1.8966199232606622</v>
      </c>
      <c r="AA532" s="2">
        <f t="shared" ca="1" si="457"/>
        <v>1.8794165615638287</v>
      </c>
      <c r="AB532" s="2">
        <f t="shared" ca="1" si="458"/>
        <v>1.8606328970970352</v>
      </c>
      <c r="AC532" s="2">
        <f t="shared" ca="1" si="459"/>
        <v>1.8403598195942057</v>
      </c>
      <c r="AD532" s="2">
        <f t="shared" ca="1" si="460"/>
        <v>1.8186833994164811</v>
      </c>
      <c r="AE532" s="2">
        <f t="shared" ca="1" si="461"/>
        <v>1.7956876791878515</v>
      </c>
      <c r="AF532" s="2">
        <f t="shared" ca="1" si="462"/>
        <v>1.7714560472509666</v>
      </c>
      <c r="AG532" s="2">
        <f t="shared" ca="1" si="463"/>
        <v>1.7460718663786721</v>
      </c>
      <c r="AH532" s="2">
        <f t="shared" ca="1" si="464"/>
        <v>1.7196188785573261</v>
      </c>
      <c r="AI532" s="2">
        <f t="shared" ca="1" si="465"/>
        <v>1.6921816629499726</v>
      </c>
      <c r="AJ532" s="2">
        <f t="shared" ca="1" si="466"/>
        <v>1.6638462336221906</v>
      </c>
      <c r="AK532" s="2">
        <f t="shared" ca="1" si="467"/>
        <v>1.6347007311585449</v>
      </c>
      <c r="AL532" s="2">
        <f t="shared" ca="1" si="468"/>
        <v>1.6048360364792327</v>
      </c>
      <c r="AM532" s="2">
        <f t="shared" ca="1" si="469"/>
        <v>1.5743459994651716</v>
      </c>
      <c r="AN532" s="2">
        <f t="shared" ca="1" si="470"/>
        <v>1.5433268762743859</v>
      </c>
      <c r="AO532" s="2">
        <f t="shared" ca="1" si="471"/>
        <v>1.511875596916332</v>
      </c>
      <c r="AP532" s="2">
        <f t="shared" ca="1" si="472"/>
        <v>1.4800867208132129</v>
      </c>
      <c r="AQ532" s="2">
        <f t="shared" ca="1" si="473"/>
        <v>1.4480483864147931</v>
      </c>
      <c r="AR532" s="2">
        <f t="shared" ca="1" si="474"/>
        <v>1.4158380877637136</v>
      </c>
      <c r="AS532" s="2">
        <f t="shared" ca="1" si="475"/>
        <v>1.3835194533462765</v>
      </c>
      <c r="AT532" s="2">
        <f t="shared" ca="1" si="476"/>
        <v>1.3511410700880084</v>
      </c>
      <c r="AU532" s="2">
        <f t="shared" ca="1" si="477"/>
        <v>1.3187376329968725</v>
      </c>
      <c r="AV532" s="2">
        <f t="shared" ca="1" si="478"/>
        <v>1.286332472665116</v>
      </c>
      <c r="AW532" s="2">
        <f t="shared" ca="1" si="479"/>
        <v>1.2539394861861235</v>
      </c>
      <c r="AX532" s="2">
        <f t="shared" ca="1" si="480"/>
        <v>1.2215628150284628</v>
      </c>
      <c r="AY532" s="2">
        <f t="shared" ca="1" si="481"/>
        <v>1.1891951124460445</v>
      </c>
      <c r="AZ532" s="2">
        <f t="shared" ca="1" si="430"/>
        <v>1.1568204048174771</v>
      </c>
      <c r="BC532" s="2">
        <f t="shared" ca="1" si="482"/>
        <v>0.74107471157580207</v>
      </c>
      <c r="BD532" s="2">
        <f t="shared" ca="1" si="482"/>
        <v>-0.33382689115306707</v>
      </c>
      <c r="BE532" s="2">
        <f t="shared" ca="1" si="482"/>
        <v>-0.94528856876349288</v>
      </c>
    </row>
    <row r="533" spans="1:57" x14ac:dyDescent="0.3">
      <c r="A533" s="2">
        <f t="shared" si="431"/>
        <v>5.2099999999999334</v>
      </c>
      <c r="B533" s="2">
        <f t="shared" ca="1" si="432"/>
        <v>1.3797684908405459</v>
      </c>
      <c r="C533" s="2">
        <f t="shared" ca="1" si="433"/>
        <v>1.446540032668594</v>
      </c>
      <c r="D533" s="2">
        <f t="shared" ca="1" si="434"/>
        <v>1.5100508640343016</v>
      </c>
      <c r="E533" s="2">
        <f t="shared" ca="1" si="435"/>
        <v>1.5699413444026407</v>
      </c>
      <c r="F533" s="2">
        <f t="shared" ca="1" si="436"/>
        <v>1.6259647416494372</v>
      </c>
      <c r="G533" s="2">
        <f t="shared" ca="1" si="437"/>
        <v>1.6779648591086167</v>
      </c>
      <c r="H533" s="2">
        <f t="shared" ca="1" si="438"/>
        <v>1.7258125903624184</v>
      </c>
      <c r="I533" s="2">
        <f t="shared" ca="1" si="439"/>
        <v>1.7693721070264956</v>
      </c>
      <c r="J533" s="2">
        <f t="shared" ca="1" si="440"/>
        <v>1.8085046778331046</v>
      </c>
      <c r="K533" s="2">
        <f t="shared" ca="1" si="441"/>
        <v>1.843091879470697</v>
      </c>
      <c r="L533" s="2">
        <f t="shared" ca="1" si="442"/>
        <v>1.8730610641809098</v>
      </c>
      <c r="M533" s="2">
        <f t="shared" ca="1" si="443"/>
        <v>1.8984038138368555</v>
      </c>
      <c r="N533" s="2">
        <f t="shared" ca="1" si="444"/>
        <v>1.9191842202261271</v>
      </c>
      <c r="O533" s="2">
        <f t="shared" ca="1" si="445"/>
        <v>1.9355374496576812</v>
      </c>
      <c r="P533" s="2">
        <f t="shared" ca="1" si="446"/>
        <v>1.9476608730354252</v>
      </c>
      <c r="Q533" s="2">
        <f t="shared" ca="1" si="447"/>
        <v>1.9558006327362483</v>
      </c>
      <c r="R533" s="2">
        <f t="shared" ca="1" si="448"/>
        <v>1.9602362263907009</v>
      </c>
      <c r="S533" s="2">
        <f t="shared" ca="1" si="449"/>
        <v>1.9612649052132154</v>
      </c>
      <c r="T533" s="2">
        <f t="shared" ca="1" si="450"/>
        <v>1.9591868929571765</v>
      </c>
      <c r="U533" s="2">
        <f t="shared" ca="1" si="451"/>
        <v>1.9542920256605392</v>
      </c>
      <c r="V533" s="2">
        <f t="shared" ca="1" si="452"/>
        <v>1.9468484799137356</v>
      </c>
      <c r="W533" s="2">
        <f t="shared" ca="1" si="453"/>
        <v>1.9370945198992198</v>
      </c>
      <c r="X533" s="2">
        <f t="shared" ca="1" si="454"/>
        <v>1.9252342089306045</v>
      </c>
      <c r="Y533" s="2">
        <f t="shared" ca="1" si="455"/>
        <v>1.9114375313646839</v>
      </c>
      <c r="Z533" s="2">
        <f t="shared" ca="1" si="456"/>
        <v>1.8958444642060202</v>
      </c>
      <c r="AA533" s="2">
        <f t="shared" ca="1" si="457"/>
        <v>1.8785716316819687</v>
      </c>
      <c r="AB533" s="2">
        <f t="shared" ca="1" si="458"/>
        <v>1.8597197097437876</v>
      </c>
      <c r="AC533" s="2">
        <f t="shared" ca="1" si="459"/>
        <v>1.8393799339282919</v>
      </c>
      <c r="AD533" s="2">
        <f t="shared" ca="1" si="460"/>
        <v>1.8176387761107788</v>
      </c>
      <c r="AE533" s="2">
        <f t="shared" ca="1" si="461"/>
        <v>1.7945807076903302</v>
      </c>
      <c r="AF533" s="2">
        <f t="shared" ca="1" si="462"/>
        <v>1.7702895580674045</v>
      </c>
      <c r="AG533" s="2">
        <f t="shared" ca="1" si="463"/>
        <v>1.7448491387991123</v>
      </c>
      <c r="AH533" s="2">
        <f t="shared" ca="1" si="464"/>
        <v>1.7183436493763056</v>
      </c>
      <c r="AI533" s="2">
        <f t="shared" ca="1" si="465"/>
        <v>1.6908581379222829</v>
      </c>
      <c r="AJ533" s="2">
        <f t="shared" ca="1" si="466"/>
        <v>1.6624791007490709</v>
      </c>
      <c r="AK533" s="2">
        <f t="shared" ca="1" si="467"/>
        <v>1.6332951723850697</v>
      </c>
      <c r="AL533" s="2">
        <f t="shared" ca="1" si="468"/>
        <v>1.6033977316718699</v>
      </c>
      <c r="AM533" s="2">
        <f t="shared" ca="1" si="469"/>
        <v>1.5728811145662063</v>
      </c>
      <c r="AN533" s="2">
        <f t="shared" ca="1" si="470"/>
        <v>1.5418420280858218</v>
      </c>
      <c r="AO533" s="2">
        <f t="shared" ca="1" si="471"/>
        <v>1.5103777916913597</v>
      </c>
      <c r="AP533" s="2">
        <f t="shared" ca="1" si="472"/>
        <v>1.4785832728023218</v>
      </c>
      <c r="AQ533" s="2">
        <f t="shared" ca="1" si="473"/>
        <v>1.4465468330524418</v>
      </c>
      <c r="AR533" s="2">
        <f t="shared" ca="1" si="474"/>
        <v>1.4143461250324758</v>
      </c>
      <c r="AS533" s="2">
        <f t="shared" ca="1" si="475"/>
        <v>1.3820449122080922</v>
      </c>
      <c r="AT533" s="2">
        <f t="shared" ca="1" si="476"/>
        <v>1.3496919396272802</v>
      </c>
      <c r="AU533" s="2">
        <f t="shared" ca="1" si="477"/>
        <v>1.3173221113565414</v>
      </c>
      <c r="AV533" s="2">
        <f t="shared" ca="1" si="478"/>
        <v>1.2849590063259975</v>
      </c>
      <c r="AW533" s="2">
        <f t="shared" ca="1" si="479"/>
        <v>1.2526167645017248</v>
      </c>
      <c r="AX533" s="2">
        <f t="shared" ca="1" si="480"/>
        <v>1.2202997369104844</v>
      </c>
      <c r="AY533" s="2">
        <f t="shared" ca="1" si="481"/>
        <v>1.1880008453342761</v>
      </c>
      <c r="AZ533" s="2">
        <f t="shared" ca="1" si="430"/>
        <v>1.1557050189876621</v>
      </c>
      <c r="BC533" s="2">
        <f t="shared" ca="1" si="482"/>
        <v>-0.75410766302668186</v>
      </c>
      <c r="BD533" s="2">
        <f t="shared" ca="1" si="482"/>
        <v>1.2022851083476063</v>
      </c>
      <c r="BE533" s="2">
        <f t="shared" ca="1" si="482"/>
        <v>-1.5342508853635319</v>
      </c>
    </row>
    <row r="534" spans="1:57" x14ac:dyDescent="0.3">
      <c r="A534" s="2">
        <f t="shared" si="431"/>
        <v>5.2199999999999331</v>
      </c>
      <c r="B534" s="2">
        <f t="shared" ca="1" si="432"/>
        <v>1.380888497041997</v>
      </c>
      <c r="C534" s="2">
        <f t="shared" ca="1" si="433"/>
        <v>1.4475857113308173</v>
      </c>
      <c r="D534" s="2">
        <f t="shared" ca="1" si="434"/>
        <v>1.5110165519317871</v>
      </c>
      <c r="E534" s="2">
        <f t="shared" ca="1" si="435"/>
        <v>1.5708235803075044</v>
      </c>
      <c r="F534" s="2">
        <f t="shared" ca="1" si="436"/>
        <v>1.6267618160443038</v>
      </c>
      <c r="G534" s="2">
        <f t="shared" ca="1" si="437"/>
        <v>1.6786755429562341</v>
      </c>
      <c r="H534" s="2">
        <f t="shared" ca="1" si="438"/>
        <v>1.7264354569868257</v>
      </c>
      <c r="I534" s="2">
        <f t="shared" ca="1" si="439"/>
        <v>1.7699056070238197</v>
      </c>
      <c r="J534" s="2">
        <f t="shared" ca="1" si="440"/>
        <v>1.8089476021754076</v>
      </c>
      <c r="K534" s="2">
        <f t="shared" ca="1" si="441"/>
        <v>1.8434438680593714</v>
      </c>
      <c r="L534" s="2">
        <f t="shared" ca="1" si="442"/>
        <v>1.873322974402823</v>
      </c>
      <c r="M534" s="2">
        <f t="shared" ca="1" si="443"/>
        <v>1.8985778858786604</v>
      </c>
      <c r="N534" s="2">
        <f t="shared" ca="1" si="444"/>
        <v>1.919274048272311</v>
      </c>
      <c r="O534" s="2">
        <f t="shared" ca="1" si="445"/>
        <v>1.93554780456063</v>
      </c>
      <c r="P534" s="2">
        <f t="shared" ca="1" si="446"/>
        <v>1.9475974338519113</v>
      </c>
      <c r="Q534" s="2">
        <f t="shared" ca="1" si="447"/>
        <v>1.9556696787021959</v>
      </c>
      <c r="R534" s="2">
        <f t="shared" ca="1" si="448"/>
        <v>1.9600443252592923</v>
      </c>
      <c r="S534" s="2">
        <f t="shared" ca="1" si="449"/>
        <v>1.9610186180521971</v>
      </c>
      <c r="T534" s="2">
        <f t="shared" ca="1" si="450"/>
        <v>1.9588925073852756</v>
      </c>
      <c r="U534" s="2">
        <f t="shared" ca="1" si="451"/>
        <v>1.9539553308564501</v>
      </c>
      <c r="V534" s="2">
        <f t="shared" ca="1" si="452"/>
        <v>1.9464746019837198</v>
      </c>
      <c r="W534" s="2">
        <f t="shared" ca="1" si="453"/>
        <v>1.9366878365011793</v>
      </c>
      <c r="X534" s="2">
        <f t="shared" ca="1" si="454"/>
        <v>1.9247983520576175</v>
      </c>
      <c r="Y534" s="2">
        <f t="shared" ca="1" si="455"/>
        <v>1.9109754690621625</v>
      </c>
      <c r="Z534" s="2">
        <f t="shared" ca="1" si="456"/>
        <v>1.8953586338780422</v>
      </c>
      <c r="AA534" s="2">
        <f t="shared" ca="1" si="457"/>
        <v>1.8780640883181305</v>
      </c>
      <c r="AB534" s="2">
        <f t="shared" ca="1" si="458"/>
        <v>1.8591922561297312</v>
      </c>
      <c r="AC534" s="2">
        <f t="shared" ca="1" si="459"/>
        <v>1.8388342141472189</v>
      </c>
      <c r="AD534" s="2">
        <f t="shared" ca="1" si="460"/>
        <v>1.8170763306857114</v>
      </c>
      <c r="AE534" s="2">
        <f t="shared" ca="1" si="461"/>
        <v>1.7940030005454806</v>
      </c>
      <c r="AF534" s="2">
        <f t="shared" ca="1" si="462"/>
        <v>1.7696979887197675</v>
      </c>
      <c r="AG534" s="2">
        <f t="shared" ca="1" si="463"/>
        <v>1.744245050104797</v>
      </c>
      <c r="AH534" s="2">
        <f t="shared" ca="1" si="464"/>
        <v>1.7177283363054743</v>
      </c>
      <c r="AI534" s="2">
        <f t="shared" ca="1" si="465"/>
        <v>1.6902328590515205</v>
      </c>
      <c r="AJ534" s="2">
        <f t="shared" ca="1" si="466"/>
        <v>1.6618450915158027</v>
      </c>
      <c r="AK534" s="2">
        <f t="shared" ca="1" si="467"/>
        <v>1.6326536566305516</v>
      </c>
      <c r="AL534" s="2">
        <f t="shared" ca="1" si="468"/>
        <v>1.6027499253022848</v>
      </c>
      <c r="AM534" s="2">
        <f t="shared" ca="1" si="469"/>
        <v>1.5722282132396754</v>
      </c>
      <c r="AN534" s="2">
        <f t="shared" ca="1" si="470"/>
        <v>1.5411851714724605</v>
      </c>
      <c r="AO534" s="2">
        <f t="shared" ca="1" si="471"/>
        <v>1.5097180016638363</v>
      </c>
      <c r="AP534" s="2">
        <f t="shared" ca="1" si="472"/>
        <v>1.477921371914781</v>
      </c>
      <c r="AQ534" s="2">
        <f t="shared" ca="1" si="473"/>
        <v>1.4458833601307253</v>
      </c>
      <c r="AR534" s="2">
        <f t="shared" ca="1" si="474"/>
        <v>1.4136812713596099</v>
      </c>
      <c r="AS534" s="2">
        <f t="shared" ca="1" si="475"/>
        <v>1.3813784988897757</v>
      </c>
      <c r="AT534" s="2">
        <f t="shared" ca="1" si="476"/>
        <v>1.3490234412908402</v>
      </c>
      <c r="AU534" s="2">
        <f t="shared" ca="1" si="477"/>
        <v>1.3166507068538758</v>
      </c>
      <c r="AV534" s="2">
        <f t="shared" ca="1" si="478"/>
        <v>1.2842836171180183</v>
      </c>
      <c r="AW534" s="2">
        <f t="shared" ca="1" si="479"/>
        <v>1.2519360486361906</v>
      </c>
      <c r="AX534" s="2">
        <f t="shared" ca="1" si="480"/>
        <v>1.2196120575531897</v>
      </c>
      <c r="AY534" s="2">
        <f t="shared" ca="1" si="481"/>
        <v>1.1873043412457063</v>
      </c>
      <c r="AZ534" s="2">
        <f t="shared" ca="1" si="430"/>
        <v>1.154998006682467</v>
      </c>
      <c r="BC534" s="2">
        <f t="shared" ca="1" si="482"/>
        <v>-0.20696127582463753</v>
      </c>
      <c r="BD534" s="2">
        <f t="shared" ca="1" si="482"/>
        <v>-0.56545600658970496</v>
      </c>
      <c r="BE534" s="2">
        <f t="shared" ca="1" si="482"/>
        <v>-3.3562325959619166E-2</v>
      </c>
    </row>
    <row r="535" spans="1:57" x14ac:dyDescent="0.3">
      <c r="A535" s="2">
        <f t="shared" si="431"/>
        <v>5.2299999999999329</v>
      </c>
      <c r="B535" s="2">
        <f t="shared" ca="1" si="432"/>
        <v>1.3826893169983072</v>
      </c>
      <c r="C535" s="2">
        <f t="shared" ca="1" si="433"/>
        <v>1.4492624438600523</v>
      </c>
      <c r="D535" s="2">
        <f t="shared" ca="1" si="434"/>
        <v>1.5125676060527968</v>
      </c>
      <c r="E535" s="2">
        <f t="shared" ca="1" si="435"/>
        <v>1.5722494077743976</v>
      </c>
      <c r="F535" s="2">
        <f t="shared" ca="1" si="436"/>
        <v>1.6280644446404655</v>
      </c>
      <c r="G535" s="2">
        <f t="shared" ca="1" si="437"/>
        <v>1.6798573171261706</v>
      </c>
      <c r="H535" s="2">
        <f t="shared" ca="1" si="438"/>
        <v>1.7274983747779262</v>
      </c>
      <c r="I535" s="2">
        <f t="shared" ca="1" si="439"/>
        <v>1.7708514027610134</v>
      </c>
      <c r="J535" s="2">
        <f t="shared" ca="1" si="440"/>
        <v>1.8097782104740017</v>
      </c>
      <c r="K535" s="2">
        <f t="shared" ca="1" si="441"/>
        <v>1.8441619295785021</v>
      </c>
      <c r="L535" s="2">
        <f t="shared" ca="1" si="442"/>
        <v>1.8739322003367622</v>
      </c>
      <c r="M535" s="2">
        <f t="shared" ca="1" si="443"/>
        <v>1.8990832193888021</v>
      </c>
      <c r="N535" s="2">
        <f t="shared" ca="1" si="444"/>
        <v>1.9196816327146602</v>
      </c>
      <c r="O535" s="2">
        <f t="shared" ca="1" si="445"/>
        <v>1.9358648043331954</v>
      </c>
      <c r="P535" s="2">
        <f t="shared" ca="1" si="446"/>
        <v>1.9478317651399584</v>
      </c>
      <c r="Q535" s="2">
        <f t="shared" ca="1" si="447"/>
        <v>1.9558297013802792</v>
      </c>
      <c r="R535" s="2">
        <f t="shared" ca="1" si="448"/>
        <v>1.9601385315585462</v>
      </c>
      <c r="S535" s="2">
        <f t="shared" ca="1" si="449"/>
        <v>1.9610553379264233</v>
      </c>
      <c r="T535" s="2">
        <f t="shared" ca="1" si="450"/>
        <v>1.9588796425828119</v>
      </c>
      <c r="U535" s="2">
        <f t="shared" ca="1" si="451"/>
        <v>1.9539001311363284</v>
      </c>
      <c r="V535" s="2">
        <f t="shared" ca="1" si="452"/>
        <v>1.9463835020683962</v>
      </c>
      <c r="W535" s="2">
        <f t="shared" ca="1" si="453"/>
        <v>1.9365663724637963</v>
      </c>
      <c r="X535" s="2">
        <f t="shared" ca="1" si="454"/>
        <v>1.924651165684212</v>
      </c>
      <c r="Y535" s="2">
        <f t="shared" ca="1" si="455"/>
        <v>1.910806390600607</v>
      </c>
      <c r="Z535" s="2">
        <f t="shared" ca="1" si="456"/>
        <v>1.8951708156427871</v>
      </c>
      <c r="AA535" s="2">
        <f t="shared" ca="1" si="457"/>
        <v>1.8778601525567316</v>
      </c>
      <c r="AB535" s="2">
        <f t="shared" ca="1" si="458"/>
        <v>1.8589744244991939</v>
      </c>
      <c r="AC535" s="2">
        <f t="shared" ca="1" si="459"/>
        <v>1.8386044004483306</v>
      </c>
      <c r="AD535" s="2">
        <f t="shared" ca="1" si="460"/>
        <v>1.8168361954416807</v>
      </c>
      <c r="AE535" s="2">
        <f t="shared" ca="1" si="461"/>
        <v>1.7937539776679146</v>
      </c>
      <c r="AF535" s="2">
        <f t="shared" ca="1" si="462"/>
        <v>1.7694412976113574</v>
      </c>
      <c r="AG535" s="2">
        <f t="shared" ca="1" si="463"/>
        <v>1.7439817034262219</v>
      </c>
      <c r="AH535" s="2">
        <f t="shared" ca="1" si="464"/>
        <v>1.7174591488046891</v>
      </c>
      <c r="AI535" s="2">
        <f t="shared" ca="1" si="465"/>
        <v>1.6899584590913672</v>
      </c>
      <c r="AJ535" s="2">
        <f t="shared" ca="1" si="466"/>
        <v>1.661565934294198</v>
      </c>
      <c r="AK535" s="2">
        <f t="shared" ca="1" si="467"/>
        <v>1.6323700355658406</v>
      </c>
      <c r="AL535" s="2">
        <f t="shared" ca="1" si="468"/>
        <v>1.6024619753748537</v>
      </c>
      <c r="AM535" s="2">
        <f t="shared" ca="1" si="469"/>
        <v>1.571935898210427</v>
      </c>
      <c r="AN535" s="2">
        <f t="shared" ca="1" si="470"/>
        <v>1.5408882476214767</v>
      </c>
      <c r="AO535" s="2">
        <f t="shared" ca="1" si="471"/>
        <v>1.5094159555867062</v>
      </c>
      <c r="AP535" s="2">
        <f t="shared" ca="1" si="472"/>
        <v>1.4776133389437498</v>
      </c>
      <c r="AQ535" s="2">
        <f t="shared" ca="1" si="473"/>
        <v>1.4455680403368198</v>
      </c>
      <c r="AR535" s="2">
        <f t="shared" ca="1" si="474"/>
        <v>1.4133568665617267</v>
      </c>
      <c r="AS535" s="2">
        <f t="shared" ca="1" si="475"/>
        <v>1.3810426909468385</v>
      </c>
      <c r="AT535" s="2">
        <f t="shared" ca="1" si="476"/>
        <v>1.3486734163408349</v>
      </c>
      <c r="AU535" s="2">
        <f t="shared" ca="1" si="477"/>
        <v>1.3162832057704232</v>
      </c>
      <c r="AV535" s="2">
        <f t="shared" ca="1" si="478"/>
        <v>1.2838949730066853</v>
      </c>
      <c r="AW535" s="2">
        <f t="shared" ca="1" si="479"/>
        <v>1.2515221803033898</v>
      </c>
      <c r="AX535" s="2">
        <f t="shared" ca="1" si="480"/>
        <v>1.2191684400762777</v>
      </c>
      <c r="AY535" s="2">
        <f t="shared" ca="1" si="481"/>
        <v>1.1868260830832955</v>
      </c>
      <c r="AZ535" s="2">
        <f t="shared" ca="1" si="430"/>
        <v>1.1544802739053328</v>
      </c>
      <c r="BC535" s="2">
        <f t="shared" ca="1" si="482"/>
        <v>0.2881456738963557</v>
      </c>
      <c r="BD535" s="2">
        <f t="shared" ca="1" si="482"/>
        <v>-0.27427216140693211</v>
      </c>
      <c r="BE535" s="2">
        <f t="shared" ca="1" si="482"/>
        <v>0.97506030231070984</v>
      </c>
    </row>
    <row r="536" spans="1:57" x14ac:dyDescent="0.3">
      <c r="A536" s="2">
        <f t="shared" si="431"/>
        <v>5.2399999999999327</v>
      </c>
      <c r="B536" s="2">
        <f t="shared" ca="1" si="432"/>
        <v>1.3840195531821597</v>
      </c>
      <c r="C536" s="2">
        <f t="shared" ca="1" si="433"/>
        <v>1.4505509510550683</v>
      </c>
      <c r="D536" s="2">
        <f t="shared" ca="1" si="434"/>
        <v>1.5138087546501036</v>
      </c>
      <c r="E536" s="2">
        <f t="shared" ca="1" si="435"/>
        <v>1.5734397278792278</v>
      </c>
      <c r="F536" s="2">
        <f t="shared" ca="1" si="436"/>
        <v>1.6292021435129322</v>
      </c>
      <c r="G536" s="2">
        <f t="shared" ca="1" si="437"/>
        <v>1.680941031739311</v>
      </c>
      <c r="H536" s="2">
        <f t="shared" ca="1" si="438"/>
        <v>1.7285265236741196</v>
      </c>
      <c r="I536" s="2">
        <f t="shared" ca="1" si="439"/>
        <v>1.7718222763534035</v>
      </c>
      <c r="J536" s="2">
        <f t="shared" ca="1" si="440"/>
        <v>1.8106904358941462</v>
      </c>
      <c r="K536" s="2">
        <f t="shared" ca="1" si="441"/>
        <v>1.8450149736045804</v>
      </c>
      <c r="L536" s="2">
        <f t="shared" ca="1" si="442"/>
        <v>1.8747267298236969</v>
      </c>
      <c r="M536" s="2">
        <f t="shared" ca="1" si="443"/>
        <v>1.8998212588361538</v>
      </c>
      <c r="N536" s="2">
        <f t="shared" ca="1" si="444"/>
        <v>1.9203665295465162</v>
      </c>
      <c r="O536" s="2">
        <f t="shared" ca="1" si="445"/>
        <v>1.9365010479435181</v>
      </c>
      <c r="P536" s="2">
        <f t="shared" ca="1" si="446"/>
        <v>1.9484247168609745</v>
      </c>
      <c r="Q536" s="2">
        <f t="shared" ca="1" si="447"/>
        <v>1.9563852863198181</v>
      </c>
      <c r="R536" s="2">
        <f t="shared" ca="1" si="448"/>
        <v>1.960662927601305</v>
      </c>
      <c r="S536" s="2">
        <f t="shared" ca="1" si="449"/>
        <v>1.9615546816741714</v>
      </c>
      <c r="T536" s="2">
        <f t="shared" ca="1" si="450"/>
        <v>1.9593597642691449</v>
      </c>
      <c r="U536" s="2">
        <f t="shared" ca="1" si="451"/>
        <v>1.9543663320575573</v>
      </c>
      <c r="V536" s="2">
        <f t="shared" ca="1" si="452"/>
        <v>1.9468403931249687</v>
      </c>
      <c r="W536" s="2">
        <f t="shared" ca="1" si="453"/>
        <v>1.9370177923070571</v>
      </c>
      <c r="X536" s="2">
        <f t="shared" ca="1" si="454"/>
        <v>1.9251001866463469</v>
      </c>
      <c r="Y536" s="2">
        <f t="shared" ca="1" si="455"/>
        <v>1.9112554024606987</v>
      </c>
      <c r="Z536" s="2">
        <f t="shared" ca="1" si="456"/>
        <v>1.8956216595167943</v>
      </c>
      <c r="AA536" s="2">
        <f t="shared" ca="1" si="457"/>
        <v>1.8783142683962111</v>
      </c>
      <c r="AB536" s="2">
        <f t="shared" ca="1" si="458"/>
        <v>1.8594329798328073</v>
      </c>
      <c r="AC536" s="2">
        <f t="shared" ca="1" si="459"/>
        <v>1.83906838235306</v>
      </c>
      <c r="AD536" s="2">
        <f t="shared" ca="1" si="460"/>
        <v>1.8173064645632167</v>
      </c>
      <c r="AE536" s="2">
        <f t="shared" ca="1" si="461"/>
        <v>1.7942312945953665</v>
      </c>
      <c r="AF536" s="2">
        <f t="shared" ca="1" si="462"/>
        <v>1.7699263348932237</v>
      </c>
      <c r="AG536" s="2">
        <f t="shared" ca="1" si="463"/>
        <v>1.7444750533585425</v>
      </c>
      <c r="AH536" s="2">
        <f t="shared" ca="1" si="464"/>
        <v>1.7179613323142984</v>
      </c>
      <c r="AI536" s="2">
        <f t="shared" ca="1" si="465"/>
        <v>1.6904699372973573</v>
      </c>
      <c r="AJ536" s="2">
        <f t="shared" ca="1" si="466"/>
        <v>1.6620871216914099</v>
      </c>
      <c r="AK536" s="2">
        <f t="shared" ca="1" si="467"/>
        <v>1.6329013112493429</v>
      </c>
      <c r="AL536" s="2">
        <f t="shared" ca="1" si="468"/>
        <v>1.6030036860590928</v>
      </c>
      <c r="AM536" s="2">
        <f t="shared" ca="1" si="469"/>
        <v>1.5724883449781062</v>
      </c>
      <c r="AN536" s="2">
        <f t="shared" ca="1" si="470"/>
        <v>1.5414516491433714</v>
      </c>
      <c r="AO536" s="2">
        <f t="shared" ca="1" si="471"/>
        <v>1.5099903855304899</v>
      </c>
      <c r="AP536" s="2">
        <f t="shared" ca="1" si="472"/>
        <v>1.4781986443467605</v>
      </c>
      <c r="AQ536" s="2">
        <f t="shared" ca="1" si="473"/>
        <v>1.4461637580283269</v>
      </c>
      <c r="AR536" s="2">
        <f t="shared" ca="1" si="474"/>
        <v>1.4139621609976791</v>
      </c>
      <c r="AS536" s="2">
        <f t="shared" ca="1" si="475"/>
        <v>1.3816563334209597</v>
      </c>
      <c r="AT536" s="2">
        <f t="shared" ca="1" si="476"/>
        <v>1.3492938097480096</v>
      </c>
      <c r="AU536" s="2">
        <f t="shared" ca="1" si="477"/>
        <v>1.3169084348040636</v>
      </c>
      <c r="AV536" s="2">
        <f t="shared" ca="1" si="478"/>
        <v>1.2845228407744949</v>
      </c>
      <c r="AW536" s="2">
        <f t="shared" ca="1" si="479"/>
        <v>1.2521502013382868</v>
      </c>
      <c r="AX536" s="2">
        <f t="shared" ca="1" si="480"/>
        <v>1.2197938130372976</v>
      </c>
      <c r="AY536" s="2">
        <f t="shared" ca="1" si="481"/>
        <v>1.1874457748083149</v>
      </c>
      <c r="AZ536" s="2">
        <f t="shared" ca="1" si="430"/>
        <v>1.1550915306836993</v>
      </c>
      <c r="BC536" s="2">
        <f t="shared" ca="1" si="482"/>
        <v>1.1299172475123243</v>
      </c>
      <c r="BD536" s="2">
        <f t="shared" ca="1" si="482"/>
        <v>-2.792664607390817</v>
      </c>
      <c r="BE536" s="2">
        <f t="shared" ca="1" si="482"/>
        <v>-1.4395849413056805</v>
      </c>
    </row>
    <row r="537" spans="1:57" x14ac:dyDescent="0.3">
      <c r="A537" s="2">
        <f t="shared" si="431"/>
        <v>5.2499999999999325</v>
      </c>
      <c r="B537" s="2">
        <f t="shared" ca="1" si="432"/>
        <v>1.3845832126452124</v>
      </c>
      <c r="C537" s="2">
        <f t="shared" ca="1" si="433"/>
        <v>1.4510905688990301</v>
      </c>
      <c r="D537" s="2">
        <f t="shared" ca="1" si="434"/>
        <v>1.5143113744215648</v>
      </c>
      <c r="E537" s="2">
        <f t="shared" ca="1" si="435"/>
        <v>1.5738948769057015</v>
      </c>
      <c r="F537" s="2">
        <f t="shared" ca="1" si="436"/>
        <v>1.6296013350459719</v>
      </c>
      <c r="G537" s="2">
        <f t="shared" ca="1" si="437"/>
        <v>1.681276529498523</v>
      </c>
      <c r="H537" s="2">
        <f t="shared" ca="1" si="438"/>
        <v>1.7287907084724814</v>
      </c>
      <c r="I537" s="2">
        <f t="shared" ca="1" si="439"/>
        <v>1.7720077438896094</v>
      </c>
      <c r="J537" s="2">
        <f t="shared" ca="1" si="440"/>
        <v>1.8107904623618698</v>
      </c>
      <c r="K537" s="2">
        <f t="shared" ca="1" si="441"/>
        <v>1.845024015770719</v>
      </c>
      <c r="L537" s="2">
        <f t="shared" ca="1" si="442"/>
        <v>1.8746407814012489</v>
      </c>
      <c r="M537" s="2">
        <f t="shared" ca="1" si="443"/>
        <v>1.8996380042063539</v>
      </c>
      <c r="N537" s="2">
        <f t="shared" ca="1" si="444"/>
        <v>1.9200853061140331</v>
      </c>
      <c r="O537" s="2">
        <f t="shared" ca="1" si="445"/>
        <v>1.9361226634002633</v>
      </c>
      <c r="P537" s="2">
        <f t="shared" ca="1" si="446"/>
        <v>1.947951178391871</v>
      </c>
      <c r="Q537" s="2">
        <f t="shared" ca="1" si="447"/>
        <v>1.9558194923834173</v>
      </c>
      <c r="R537" s="2">
        <f t="shared" ca="1" si="448"/>
        <v>1.9600083572698295</v>
      </c>
      <c r="S537" s="2">
        <f t="shared" ca="1" si="449"/>
        <v>1.9608151011532122</v>
      </c>
      <c r="T537" s="2">
        <f t="shared" ca="1" si="450"/>
        <v>1.958538962662737</v>
      </c>
      <c r="U537" s="2">
        <f t="shared" ca="1" si="451"/>
        <v>1.9534679000212791</v>
      </c>
      <c r="V537" s="2">
        <f t="shared" ca="1" si="452"/>
        <v>1.9458675629994713</v>
      </c>
      <c r="W537" s="2">
        <f t="shared" ca="1" si="453"/>
        <v>1.9359733580204876</v>
      </c>
      <c r="X537" s="2">
        <f t="shared" ca="1" si="454"/>
        <v>1.9239865112010146</v>
      </c>
      <c r="Y537" s="2">
        <f t="shared" ca="1" si="455"/>
        <v>1.9100745027016099</v>
      </c>
      <c r="Z537" s="2">
        <f t="shared" ca="1" si="456"/>
        <v>1.8943753402938057</v>
      </c>
      <c r="AA537" s="2">
        <f t="shared" ca="1" si="457"/>
        <v>1.8770042696876079</v>
      </c>
      <c r="AB537" s="2">
        <f t="shared" ca="1" si="458"/>
        <v>1.858061104751404</v>
      </c>
      <c r="AC537" s="2">
        <f t="shared" ca="1" si="459"/>
        <v>1.8376365883583994</v>
      </c>
      <c r="AD537" s="2">
        <f t="shared" ca="1" si="460"/>
        <v>1.8158169169290448</v>
      </c>
      <c r="AE537" s="2">
        <f t="shared" ca="1" si="461"/>
        <v>1.7926863924971674</v>
      </c>
      <c r="AF537" s="2">
        <f t="shared" ca="1" si="462"/>
        <v>1.7683287233396343</v>
      </c>
      <c r="AG537" s="2">
        <f t="shared" ca="1" si="463"/>
        <v>1.7428276310014057</v>
      </c>
      <c r="AH537" s="2">
        <f t="shared" ca="1" si="464"/>
        <v>1.7162672603854814</v>
      </c>
      <c r="AI537" s="2">
        <f t="shared" ca="1" si="465"/>
        <v>1.6887326512026553</v>
      </c>
      <c r="AJ537" s="2">
        <f t="shared" ca="1" si="466"/>
        <v>1.6603103441548561</v>
      </c>
      <c r="AK537" s="2">
        <f t="shared" ca="1" si="467"/>
        <v>1.6310890633735819</v>
      </c>
      <c r="AL537" s="2">
        <f t="shared" ca="1" si="468"/>
        <v>1.6011602900191249</v>
      </c>
      <c r="AM537" s="2">
        <f t="shared" ca="1" si="469"/>
        <v>1.5706184102995844</v>
      </c>
      <c r="AN537" s="2">
        <f t="shared" ca="1" si="470"/>
        <v>1.5395600354061978</v>
      </c>
      <c r="AO537" s="2">
        <f t="shared" ca="1" si="471"/>
        <v>1.5080821393969204</v>
      </c>
      <c r="AP537" s="2">
        <f t="shared" ca="1" si="472"/>
        <v>1.4762789178951612</v>
      </c>
      <c r="AQ537" s="2">
        <f t="shared" ca="1" si="473"/>
        <v>1.44423772560369</v>
      </c>
      <c r="AR537" s="2">
        <f t="shared" ca="1" si="474"/>
        <v>1.4120349578738987</v>
      </c>
      <c r="AS537" s="2">
        <f t="shared" ca="1" si="475"/>
        <v>1.3797330359229723</v>
      </c>
      <c r="AT537" s="2">
        <f t="shared" ca="1" si="476"/>
        <v>1.3473794605238603</v>
      </c>
      <c r="AU537" s="2">
        <f t="shared" ca="1" si="477"/>
        <v>1.3150080927506407</v>
      </c>
      <c r="AV537" s="2">
        <f t="shared" ca="1" si="478"/>
        <v>1.2826416167811967</v>
      </c>
      <c r="AW537" s="2">
        <f t="shared" ca="1" si="479"/>
        <v>1.2502932508917444</v>
      </c>
      <c r="AX537" s="2">
        <f t="shared" ca="1" si="480"/>
        <v>1.2179663111493142</v>
      </c>
      <c r="AY537" s="2">
        <f t="shared" ca="1" si="481"/>
        <v>1.1856530086129873</v>
      </c>
      <c r="AZ537" s="2">
        <f t="shared" ca="1" si="430"/>
        <v>1.1533394499697793</v>
      </c>
      <c r="BC537" s="2">
        <f t="shared" ca="1" si="482"/>
        <v>-1.370799746165523</v>
      </c>
      <c r="BD537" s="2">
        <f t="shared" ca="1" si="482"/>
        <v>1.7316613741089295</v>
      </c>
      <c r="BE537" s="2">
        <f t="shared" ca="1" si="482"/>
        <v>-0.11634821945348328</v>
      </c>
    </row>
    <row r="538" spans="1:57" x14ac:dyDescent="0.3">
      <c r="A538" s="2">
        <f t="shared" si="431"/>
        <v>5.2599999999999323</v>
      </c>
      <c r="B538" s="2">
        <f t="shared" ca="1" si="432"/>
        <v>1.3858835114716734</v>
      </c>
      <c r="C538" s="2">
        <f t="shared" ca="1" si="433"/>
        <v>1.4523450708655228</v>
      </c>
      <c r="D538" s="2">
        <f t="shared" ca="1" si="434"/>
        <v>1.515511564231758</v>
      </c>
      <c r="E538" s="2">
        <f t="shared" ca="1" si="435"/>
        <v>1.5750345230077702</v>
      </c>
      <c r="F538" s="2">
        <f t="shared" ca="1" si="436"/>
        <v>1.630675977023734</v>
      </c>
      <c r="G538" s="2">
        <f t="shared" ca="1" si="437"/>
        <v>1.682282254657077</v>
      </c>
      <c r="H538" s="2">
        <f t="shared" ca="1" si="438"/>
        <v>1.7297235330868657</v>
      </c>
      <c r="I538" s="2">
        <f t="shared" ca="1" si="439"/>
        <v>1.7728637183534861</v>
      </c>
      <c r="J538" s="2">
        <f t="shared" ca="1" si="440"/>
        <v>1.8115661374861662</v>
      </c>
      <c r="K538" s="2">
        <f t="shared" ca="1" si="441"/>
        <v>1.8457169399877662</v>
      </c>
      <c r="L538" s="2">
        <f t="shared" ca="1" si="442"/>
        <v>1.8752498530846435</v>
      </c>
      <c r="M538" s="2">
        <f t="shared" ca="1" si="443"/>
        <v>1.9001636215657542</v>
      </c>
      <c r="N538" s="2">
        <f t="shared" ca="1" si="444"/>
        <v>1.9205293266485288</v>
      </c>
      <c r="O538" s="2">
        <f t="shared" ca="1" si="445"/>
        <v>1.9364882194010249</v>
      </c>
      <c r="P538" s="2">
        <f t="shared" ca="1" si="446"/>
        <v>1.9482424053994136</v>
      </c>
      <c r="Q538" s="2">
        <f t="shared" ca="1" si="447"/>
        <v>1.9560412209194071</v>
      </c>
      <c r="R538" s="2">
        <f t="shared" ca="1" si="448"/>
        <v>1.96016580252072</v>
      </c>
      <c r="S538" s="2">
        <f t="shared" ca="1" si="449"/>
        <v>1.9609135700748479</v>
      </c>
      <c r="T538" s="2">
        <f t="shared" ca="1" si="450"/>
        <v>1.9585835906031901</v>
      </c>
      <c r="U538" s="2">
        <f t="shared" ca="1" si="451"/>
        <v>1.9534634306035581</v>
      </c>
      <c r="V538" s="2">
        <f t="shared" ca="1" si="452"/>
        <v>1.945818189850427</v>
      </c>
      <c r="W538" s="2">
        <f t="shared" ca="1" si="453"/>
        <v>1.9358826464249221</v>
      </c>
      <c r="X538" s="2">
        <f t="shared" ca="1" si="454"/>
        <v>1.9238574071339845</v>
      </c>
      <c r="Y538" s="2">
        <f t="shared" ca="1" si="455"/>
        <v>1.9099094185848333</v>
      </c>
      <c r="Z538" s="2">
        <f t="shared" ca="1" si="456"/>
        <v>1.8941762894170442</v>
      </c>
      <c r="AA538" s="2">
        <f t="shared" ca="1" si="457"/>
        <v>1.8767730129498961</v>
      </c>
      <c r="AB538" s="2">
        <f t="shared" ca="1" si="458"/>
        <v>1.8577992779312704</v>
      </c>
      <c r="AC538" s="2">
        <f t="shared" ca="1" si="459"/>
        <v>1.8373457925711725</v>
      </c>
      <c r="AD538" s="2">
        <f t="shared" ca="1" si="460"/>
        <v>1.815498771546729</v>
      </c>
      <c r="AE538" s="2">
        <f t="shared" ca="1" si="461"/>
        <v>1.7923425609528549</v>
      </c>
      <c r="AF538" s="2">
        <f t="shared" ca="1" si="462"/>
        <v>1.7679609249764925</v>
      </c>
      <c r="AG538" s="2">
        <f t="shared" ca="1" si="463"/>
        <v>1.7424376489052664</v>
      </c>
      <c r="AH538" s="2">
        <f t="shared" ca="1" si="464"/>
        <v>1.7158569503748007</v>
      </c>
      <c r="AI538" s="2">
        <f t="shared" ca="1" si="465"/>
        <v>1.6883039534534241</v>
      </c>
      <c r="AJ538" s="2">
        <f t="shared" ca="1" si="466"/>
        <v>1.6598652963032341</v>
      </c>
      <c r="AK538" s="2">
        <f t="shared" ca="1" si="467"/>
        <v>1.6306298114089353</v>
      </c>
      <c r="AL538" s="2">
        <f t="shared" ca="1" si="468"/>
        <v>1.6006890906494637</v>
      </c>
      <c r="AM538" s="2">
        <f t="shared" ca="1" si="469"/>
        <v>1.5701376167583649</v>
      </c>
      <c r="AN538" s="2">
        <f t="shared" ca="1" si="470"/>
        <v>1.5390720596424099</v>
      </c>
      <c r="AO538" s="2">
        <f t="shared" ca="1" si="471"/>
        <v>1.5075893887293033</v>
      </c>
      <c r="AP538" s="2">
        <f t="shared" ca="1" si="472"/>
        <v>1.4757837133162972</v>
      </c>
      <c r="AQ538" s="2">
        <f t="shared" ca="1" si="473"/>
        <v>1.4437422190667544</v>
      </c>
      <c r="AR538" s="2">
        <f t="shared" ca="1" si="474"/>
        <v>1.4115410717841328</v>
      </c>
      <c r="AS538" s="2">
        <f t="shared" ca="1" si="475"/>
        <v>1.3792424441628237</v>
      </c>
      <c r="AT538" s="2">
        <f t="shared" ca="1" si="476"/>
        <v>1.3468936142181209</v>
      </c>
      <c r="AU538" s="2">
        <f t="shared" ca="1" si="477"/>
        <v>1.3145282699085408</v>
      </c>
      <c r="AV538" s="2">
        <f t="shared" ca="1" si="478"/>
        <v>1.2821689571772925</v>
      </c>
      <c r="AW538" s="2">
        <f t="shared" ca="1" si="479"/>
        <v>1.2498287483171058</v>
      </c>
      <c r="AX538" s="2">
        <f t="shared" ca="1" si="480"/>
        <v>1.2175107906928471</v>
      </c>
      <c r="AY538" s="2">
        <f t="shared" ca="1" si="481"/>
        <v>1.1852072284172597</v>
      </c>
      <c r="AZ538" s="2">
        <f t="shared" ca="1" si="430"/>
        <v>1.1529045085038685</v>
      </c>
      <c r="BC538" s="2">
        <f t="shared" ca="1" si="482"/>
        <v>0.18967547021759046</v>
      </c>
      <c r="BD538" s="2">
        <f t="shared" ca="1" si="482"/>
        <v>-0.21013753498158749</v>
      </c>
      <c r="BE538" s="2">
        <f t="shared" ca="1" si="482"/>
        <v>-0.4323418712424818</v>
      </c>
    </row>
    <row r="539" spans="1:57" x14ac:dyDescent="0.3">
      <c r="A539" s="2">
        <f t="shared" si="431"/>
        <v>5.2699999999999321</v>
      </c>
      <c r="B539" s="2">
        <f t="shared" ca="1" si="432"/>
        <v>1.3875689882255684</v>
      </c>
      <c r="C539" s="2">
        <f t="shared" ca="1" si="433"/>
        <v>1.4538704383988876</v>
      </c>
      <c r="D539" s="2">
        <f t="shared" ca="1" si="434"/>
        <v>1.5168780984540713</v>
      </c>
      <c r="E539" s="2">
        <f t="shared" ca="1" si="435"/>
        <v>1.5762454049949861</v>
      </c>
      <c r="F539" s="2">
        <f t="shared" ca="1" si="436"/>
        <v>1.6317357661933092</v>
      </c>
      <c r="G539" s="2">
        <f t="shared" ca="1" si="437"/>
        <v>1.6831956774468693</v>
      </c>
      <c r="H539" s="2">
        <f t="shared" ca="1" si="438"/>
        <v>1.7304948786817926</v>
      </c>
      <c r="I539" s="2">
        <f t="shared" ca="1" si="439"/>
        <v>1.7734969510572096</v>
      </c>
      <c r="J539" s="2">
        <f t="shared" ca="1" si="440"/>
        <v>1.8120653636378432</v>
      </c>
      <c r="K539" s="2">
        <f t="shared" ca="1" si="441"/>
        <v>1.8460869022685009</v>
      </c>
      <c r="L539" s="2">
        <f t="shared" ca="1" si="442"/>
        <v>1.8754962787888489</v>
      </c>
      <c r="M539" s="2">
        <f t="shared" ca="1" si="443"/>
        <v>1.9002933686871188</v>
      </c>
      <c r="N539" s="2">
        <f t="shared" ca="1" si="444"/>
        <v>1.9205503404543736</v>
      </c>
      <c r="O539" s="2">
        <f t="shared" ca="1" si="445"/>
        <v>1.9364093461940424</v>
      </c>
      <c r="P539" s="2">
        <f t="shared" ca="1" si="446"/>
        <v>1.9480731202404251</v>
      </c>
      <c r="Q539" s="2">
        <f t="shared" ca="1" si="447"/>
        <v>1.9557913193182046</v>
      </c>
      <c r="R539" s="2">
        <f t="shared" ca="1" si="448"/>
        <v>1.9598450904681215</v>
      </c>
      <c r="S539" s="2">
        <f t="shared" ca="1" si="449"/>
        <v>1.9605315717376661</v>
      </c>
      <c r="T539" s="2">
        <f t="shared" ca="1" si="450"/>
        <v>1.9581492858122669</v>
      </c>
      <c r="U539" s="2">
        <f t="shared" ca="1" si="451"/>
        <v>1.9529850359733965</v>
      </c>
      <c r="V539" s="2">
        <f t="shared" ca="1" si="452"/>
        <v>1.9453030021066011</v>
      </c>
      <c r="W539" s="2">
        <f t="shared" ca="1" si="453"/>
        <v>1.9353369658057511</v>
      </c>
      <c r="X539" s="2">
        <f t="shared" ca="1" si="454"/>
        <v>1.9232865479573165</v>
      </c>
      <c r="Y539" s="2">
        <f t="shared" ca="1" si="455"/>
        <v>1.9093177959777525</v>
      </c>
      <c r="Z539" s="2">
        <f t="shared" ca="1" si="456"/>
        <v>1.8935675539836507</v>
      </c>
      <c r="AA539" s="2">
        <f t="shared" ca="1" si="457"/>
        <v>1.8761501971231134</v>
      </c>
      <c r="AB539" s="2">
        <f t="shared" ca="1" si="458"/>
        <v>1.8571649225068096</v>
      </c>
      <c r="AC539" s="2">
        <f t="shared" ca="1" si="459"/>
        <v>1.8367020364140889</v>
      </c>
      <c r="AD539" s="2">
        <f t="shared" ca="1" si="460"/>
        <v>1.814847403968989</v>
      </c>
      <c r="AE539" s="2">
        <f t="shared" ca="1" si="461"/>
        <v>1.7916850472386394</v>
      </c>
      <c r="AF539" s="2">
        <f t="shared" ca="1" si="462"/>
        <v>1.7672984181508566</v>
      </c>
      <c r="AG539" s="2">
        <f t="shared" ca="1" si="463"/>
        <v>1.7417709975898754</v>
      </c>
      <c r="AH539" s="2">
        <f t="shared" ca="1" si="464"/>
        <v>1.7151867078305894</v>
      </c>
      <c r="AI539" s="2">
        <f t="shared" ca="1" si="465"/>
        <v>1.6876303892350621</v>
      </c>
      <c r="AJ539" s="2">
        <f t="shared" ca="1" si="466"/>
        <v>1.6591884093175668</v>
      </c>
      <c r="AK539" s="2">
        <f t="shared" ca="1" si="467"/>
        <v>1.6299493406374712</v>
      </c>
      <c r="AL539" s="2">
        <f t="shared" ca="1" si="468"/>
        <v>1.6000045171826376</v>
      </c>
      <c r="AM539" s="2">
        <f t="shared" ca="1" si="469"/>
        <v>1.5694481491300067</v>
      </c>
      <c r="AN539" s="2">
        <f t="shared" ca="1" si="470"/>
        <v>1.538376595509114</v>
      </c>
      <c r="AO539" s="2">
        <f t="shared" ca="1" si="471"/>
        <v>1.5068864511576427</v>
      </c>
      <c r="AP539" s="2">
        <f t="shared" ca="1" si="472"/>
        <v>1.47507136906657</v>
      </c>
      <c r="AQ539" s="2">
        <f t="shared" ca="1" si="473"/>
        <v>1.4430179963238279</v>
      </c>
      <c r="AR539" s="2">
        <f t="shared" ca="1" si="474"/>
        <v>1.4108019004795904</v>
      </c>
      <c r="AS539" s="2">
        <f t="shared" ca="1" si="475"/>
        <v>1.3784846378949038</v>
      </c>
      <c r="AT539" s="2">
        <f t="shared" ca="1" si="476"/>
        <v>1.3461128964943965</v>
      </c>
      <c r="AU539" s="2">
        <f t="shared" ca="1" si="477"/>
        <v>1.3137198234927869</v>
      </c>
      <c r="AV539" s="2">
        <f t="shared" ca="1" si="478"/>
        <v>1.2813274581177814</v>
      </c>
      <c r="AW539" s="2">
        <f t="shared" ca="1" si="479"/>
        <v>1.248948357898396</v>
      </c>
      <c r="AX539" s="2">
        <f t="shared" ca="1" si="480"/>
        <v>1.2165851352065973</v>
      </c>
      <c r="AY539" s="2">
        <f t="shared" ca="1" si="481"/>
        <v>1.184229507028395</v>
      </c>
      <c r="AZ539" s="2">
        <f t="shared" ca="1" si="430"/>
        <v>1.1518678636020576</v>
      </c>
      <c r="BC539" s="2">
        <f t="shared" ca="1" si="482"/>
        <v>-0.28987617443421509</v>
      </c>
      <c r="BD539" s="2">
        <f t="shared" ca="1" si="482"/>
        <v>8.1005751577500895E-2</v>
      </c>
      <c r="BE539" s="2">
        <f t="shared" ca="1" si="482"/>
        <v>1.7488653606273443</v>
      </c>
    </row>
    <row r="540" spans="1:57" x14ac:dyDescent="0.3">
      <c r="A540" s="2">
        <f t="shared" si="431"/>
        <v>5.2799999999999319</v>
      </c>
      <c r="B540" s="2">
        <f t="shared" ca="1" si="432"/>
        <v>1.3880063540282086</v>
      </c>
      <c r="C540" s="2">
        <f t="shared" ca="1" si="433"/>
        <v>1.4543227719233964</v>
      </c>
      <c r="D540" s="2">
        <f t="shared" ca="1" si="434"/>
        <v>1.5173302832373223</v>
      </c>
      <c r="E540" s="2">
        <f t="shared" ca="1" si="435"/>
        <v>1.576684854182266</v>
      </c>
      <c r="F540" s="2">
        <f t="shared" ca="1" si="436"/>
        <v>1.6321518820234222</v>
      </c>
      <c r="G540" s="2">
        <f t="shared" ca="1" si="437"/>
        <v>1.6835786520719911</v>
      </c>
      <c r="H540" s="2">
        <f t="shared" ca="1" si="438"/>
        <v>1.73083510422703</v>
      </c>
      <c r="I540" s="2">
        <f t="shared" ca="1" si="439"/>
        <v>1.7737851390831851</v>
      </c>
      <c r="J540" s="2">
        <f t="shared" ca="1" si="440"/>
        <v>1.8122930126052406</v>
      </c>
      <c r="K540" s="2">
        <f t="shared" ca="1" si="441"/>
        <v>1.8462467889238163</v>
      </c>
      <c r="L540" s="2">
        <f t="shared" ca="1" si="442"/>
        <v>1.8755828023920429</v>
      </c>
      <c r="M540" s="2">
        <f t="shared" ca="1" si="443"/>
        <v>1.9003026933073526</v>
      </c>
      <c r="N540" s="2">
        <f t="shared" ca="1" si="444"/>
        <v>1.9204803486881117</v>
      </c>
      <c r="O540" s="2">
        <f t="shared" ca="1" si="445"/>
        <v>1.9362594512060141</v>
      </c>
      <c r="P540" s="2">
        <f t="shared" ca="1" si="446"/>
        <v>1.9478439927657425</v>
      </c>
      <c r="Q540" s="2">
        <f t="shared" ca="1" si="447"/>
        <v>1.9554845793200279</v>
      </c>
      <c r="R540" s="2">
        <f t="shared" ca="1" si="448"/>
        <v>1.959462997522974</v>
      </c>
      <c r="S540" s="2">
        <f t="shared" ca="1" si="449"/>
        <v>1.9600767333262639</v>
      </c>
      <c r="T540" s="2">
        <f t="shared" ca="1" si="450"/>
        <v>1.9576243956801842</v>
      </c>
      <c r="U540" s="2">
        <f t="shared" ca="1" si="451"/>
        <v>1.9523926564948544</v>
      </c>
      <c r="V540" s="2">
        <f t="shared" ca="1" si="452"/>
        <v>1.9446454092133632</v>
      </c>
      <c r="W540" s="2">
        <f t="shared" ca="1" si="453"/>
        <v>1.9346160741320975</v>
      </c>
      <c r="X540" s="2">
        <f t="shared" ca="1" si="454"/>
        <v>1.922503922930088</v>
      </c>
      <c r="Y540" s="2">
        <f t="shared" ca="1" si="455"/>
        <v>1.9084747415048195</v>
      </c>
      <c r="Z540" s="2">
        <f t="shared" ca="1" si="456"/>
        <v>1.892665247355372</v>
      </c>
      <c r="AA540" s="2">
        <f t="shared" ca="1" si="457"/>
        <v>1.8751898349677878</v>
      </c>
      <c r="AB540" s="2">
        <f t="shared" ca="1" si="458"/>
        <v>1.8561478465880916</v>
      </c>
      <c r="AC540" s="2">
        <f t="shared" ca="1" si="459"/>
        <v>1.8356298225909664</v>
      </c>
      <c r="AD540" s="2">
        <f t="shared" ca="1" si="460"/>
        <v>1.8137219140363032</v>
      </c>
      <c r="AE540" s="2">
        <f t="shared" ca="1" si="461"/>
        <v>1.7905084541772569</v>
      </c>
      <c r="AF540" s="2">
        <f t="shared" ca="1" si="462"/>
        <v>1.76607321781807</v>
      </c>
      <c r="AG540" s="2">
        <f t="shared" ca="1" si="463"/>
        <v>1.7405000165988775</v>
      </c>
      <c r="AH540" s="2">
        <f t="shared" ca="1" si="464"/>
        <v>1.7138731126453697</v>
      </c>
      <c r="AI540" s="2">
        <f t="shared" ca="1" si="465"/>
        <v>1.6862776978529503</v>
      </c>
      <c r="AJ540" s="2">
        <f t="shared" ca="1" si="466"/>
        <v>1.6578005042809554</v>
      </c>
      <c r="AK540" s="2">
        <f t="shared" ca="1" si="467"/>
        <v>1.6285304795825382</v>
      </c>
      <c r="AL540" s="2">
        <f t="shared" ca="1" si="468"/>
        <v>1.5985593345396139</v>
      </c>
      <c r="AM540" s="2">
        <f t="shared" ca="1" si="469"/>
        <v>1.5679816409845424</v>
      </c>
      <c r="AN540" s="2">
        <f t="shared" ca="1" si="470"/>
        <v>1.5368940807738058</v>
      </c>
      <c r="AO540" s="2">
        <f t="shared" ca="1" si="471"/>
        <v>1.5053935074991778</v>
      </c>
      <c r="AP540" s="2">
        <f t="shared" ca="1" si="472"/>
        <v>1.4735737511784139</v>
      </c>
      <c r="AQ540" s="2">
        <f t="shared" ca="1" si="473"/>
        <v>1.4415215541088966</v>
      </c>
      <c r="AR540" s="2">
        <f t="shared" ca="1" si="474"/>
        <v>1.409312520204351</v>
      </c>
      <c r="AS540" s="2">
        <f t="shared" ca="1" si="475"/>
        <v>1.3770082249957702</v>
      </c>
      <c r="AT540" s="2">
        <f t="shared" ca="1" si="476"/>
        <v>1.3446554022824899</v>
      </c>
      <c r="AU540" s="2">
        <f t="shared" ca="1" si="477"/>
        <v>1.3122872941944357</v>
      </c>
      <c r="AV540" s="2">
        <f t="shared" ca="1" si="478"/>
        <v>1.2799260680612825</v>
      </c>
      <c r="AW540" s="2">
        <f t="shared" ca="1" si="479"/>
        <v>1.2475844012221868</v>
      </c>
      <c r="AX540" s="2">
        <f t="shared" ca="1" si="480"/>
        <v>1.2152650081919758</v>
      </c>
      <c r="AY540" s="2">
        <f t="shared" ca="1" si="481"/>
        <v>1.1829598212153918</v>
      </c>
      <c r="AZ540" s="2">
        <f t="shared" ca="1" si="430"/>
        <v>1.1506559470215962</v>
      </c>
      <c r="BC540" s="2">
        <f t="shared" ca="1" si="482"/>
        <v>-0.90696727045803005</v>
      </c>
      <c r="BD540" s="2">
        <f t="shared" ca="1" si="482"/>
        <v>0.79403325717289786</v>
      </c>
      <c r="BE540" s="2">
        <f t="shared" ca="1" si="482"/>
        <v>-1.1742232508507389</v>
      </c>
    </row>
    <row r="541" spans="1:57" x14ac:dyDescent="0.3">
      <c r="A541" s="2">
        <f t="shared" si="431"/>
        <v>5.2899999999999316</v>
      </c>
      <c r="B541" s="2">
        <f t="shared" ca="1" si="432"/>
        <v>1.3901787766583</v>
      </c>
      <c r="C541" s="2">
        <f t="shared" ca="1" si="433"/>
        <v>1.456420972624844</v>
      </c>
      <c r="D541" s="2">
        <f t="shared" ca="1" si="434"/>
        <v>1.5193469437167368</v>
      </c>
      <c r="E541" s="2">
        <f t="shared" ca="1" si="435"/>
        <v>1.5786148806368201</v>
      </c>
      <c r="F541" s="2">
        <f t="shared" ca="1" si="436"/>
        <v>1.6339918514526497</v>
      </c>
      <c r="G541" s="2">
        <f t="shared" ca="1" si="437"/>
        <v>1.6853256252824356</v>
      </c>
      <c r="H541" s="2">
        <f t="shared" ca="1" si="438"/>
        <v>1.732486050079864</v>
      </c>
      <c r="I541" s="2">
        <f t="shared" ca="1" si="439"/>
        <v>1.7753370609168349</v>
      </c>
      <c r="J541" s="2">
        <f t="shared" ca="1" si="440"/>
        <v>1.8137434161783552</v>
      </c>
      <c r="K541" s="2">
        <f t="shared" ca="1" si="441"/>
        <v>1.8475941708578572</v>
      </c>
      <c r="L541" s="2">
        <f t="shared" ca="1" si="442"/>
        <v>1.876826990360297</v>
      </c>
      <c r="M541" s="2">
        <f t="shared" ca="1" si="443"/>
        <v>1.9014449845591161</v>
      </c>
      <c r="N541" s="2">
        <f t="shared" ca="1" si="444"/>
        <v>1.9215234609332505</v>
      </c>
      <c r="O541" s="2">
        <f t="shared" ca="1" si="445"/>
        <v>1.937207332955148</v>
      </c>
      <c r="P541" s="2">
        <f t="shared" ca="1" si="446"/>
        <v>1.9487015496254732</v>
      </c>
      <c r="Q541" s="2">
        <f t="shared" ca="1" si="447"/>
        <v>1.9562573656251592</v>
      </c>
      <c r="R541" s="2">
        <f t="shared" ca="1" si="448"/>
        <v>1.9601569070799356</v>
      </c>
      <c r="S541" s="2">
        <f t="shared" ca="1" si="449"/>
        <v>1.9606977083053383</v>
      </c>
      <c r="T541" s="2">
        <f t="shared" ca="1" si="450"/>
        <v>1.9581781658562345</v>
      </c>
      <c r="U541" s="2">
        <f t="shared" ca="1" si="451"/>
        <v>1.9528845228624154</v>
      </c>
      <c r="V541" s="2">
        <f t="shared" ca="1" si="452"/>
        <v>1.945080090519858</v>
      </c>
      <c r="W541" s="2">
        <f t="shared" ca="1" si="453"/>
        <v>1.9349976337617134</v>
      </c>
      <c r="X541" s="2">
        <f t="shared" ca="1" si="454"/>
        <v>1.9228357825057896</v>
      </c>
      <c r="Y541" s="2">
        <f t="shared" ca="1" si="455"/>
        <v>1.9087597695210763</v>
      </c>
      <c r="Z541" s="2">
        <f t="shared" ca="1" si="456"/>
        <v>1.8929058943006973</v>
      </c>
      <c r="AA541" s="2">
        <f t="shared" ca="1" si="457"/>
        <v>1.8753882788770304</v>
      </c>
      <c r="AB541" s="2">
        <f t="shared" ca="1" si="458"/>
        <v>1.8563061181031026</v>
      </c>
      <c r="AC541" s="2">
        <f t="shared" ca="1" si="459"/>
        <v>1.8357498931781866</v>
      </c>
      <c r="AD541" s="2">
        <f t="shared" ca="1" si="460"/>
        <v>1.8138057472954774</v>
      </c>
      <c r="AE541" s="2">
        <f t="shared" ca="1" si="461"/>
        <v>1.7905580308204101</v>
      </c>
      <c r="AF541" s="2">
        <f t="shared" ca="1" si="462"/>
        <v>1.7660905472836885</v>
      </c>
      <c r="AG541" s="2">
        <f t="shared" ca="1" si="463"/>
        <v>1.7404871449556938</v>
      </c>
      <c r="AH541" s="2">
        <f t="shared" ca="1" si="464"/>
        <v>1.7138321317390091</v>
      </c>
      <c r="AI541" s="2">
        <f t="shared" ca="1" si="465"/>
        <v>1.6862107570150604</v>
      </c>
      <c r="AJ541" s="2">
        <f t="shared" ca="1" si="466"/>
        <v>1.6577098232916674</v>
      </c>
      <c r="AK541" s="2">
        <f t="shared" ca="1" si="467"/>
        <v>1.6284183590422203</v>
      </c>
      <c r="AL541" s="2">
        <f t="shared" ca="1" si="468"/>
        <v>1.5984281572323624</v>
      </c>
      <c r="AM541" s="2">
        <f t="shared" ca="1" si="469"/>
        <v>1.5678338562657497</v>
      </c>
      <c r="AN541" s="2">
        <f t="shared" ca="1" si="470"/>
        <v>1.5367321652368002</v>
      </c>
      <c r="AO541" s="2">
        <f t="shared" ca="1" si="471"/>
        <v>1.5052199005492779</v>
      </c>
      <c r="AP541" s="2">
        <f t="shared" ca="1" si="472"/>
        <v>1.4733907733038181</v>
      </c>
      <c r="AQ541" s="2">
        <f t="shared" ca="1" si="473"/>
        <v>1.4413313255227815</v>
      </c>
      <c r="AR541" s="2">
        <f t="shared" ca="1" si="474"/>
        <v>1.4091169028320192</v>
      </c>
      <c r="AS541" s="2">
        <f t="shared" ca="1" si="475"/>
        <v>1.3768088061590129</v>
      </c>
      <c r="AT541" s="2">
        <f t="shared" ca="1" si="476"/>
        <v>1.3444535218510627</v>
      </c>
      <c r="AU541" s="2">
        <f t="shared" ca="1" si="477"/>
        <v>1.3120840933094824</v>
      </c>
      <c r="AV541" s="2">
        <f t="shared" ca="1" si="478"/>
        <v>1.2797225214925265</v>
      </c>
      <c r="AW541" s="2">
        <f t="shared" ca="1" si="479"/>
        <v>1.2473813088885932</v>
      </c>
      <c r="AX541" s="2">
        <f t="shared" ca="1" si="480"/>
        <v>1.2150629801101331</v>
      </c>
      <c r="AY541" s="2">
        <f t="shared" ca="1" si="481"/>
        <v>1.1827593983777125</v>
      </c>
      <c r="AZ541" s="2">
        <f t="shared" ca="1" si="430"/>
        <v>1.1504579317133954</v>
      </c>
      <c r="BC541" s="2">
        <f t="shared" ca="1" si="482"/>
        <v>0.87710019929867222</v>
      </c>
      <c r="BD541" s="2">
        <f t="shared" ca="1" si="482"/>
        <v>0.8970976437727689</v>
      </c>
      <c r="BE541" s="2">
        <f t="shared" ca="1" si="482"/>
        <v>0.47936362549992406</v>
      </c>
    </row>
    <row r="542" spans="1:57" x14ac:dyDescent="0.3">
      <c r="A542" s="2">
        <f t="shared" si="431"/>
        <v>5.2999999999999314</v>
      </c>
      <c r="B542" s="2">
        <f t="shared" ca="1" si="432"/>
        <v>1.3921539726489698</v>
      </c>
      <c r="C542" s="2">
        <f t="shared" ca="1" si="433"/>
        <v>1.4582505367190901</v>
      </c>
      <c r="D542" s="2">
        <f t="shared" ca="1" si="434"/>
        <v>1.5210297561562716</v>
      </c>
      <c r="E542" s="2">
        <f t="shared" ca="1" si="435"/>
        <v>1.5801518018366016</v>
      </c>
      <c r="F542" s="2">
        <f t="shared" ca="1" si="436"/>
        <v>1.6353851556465382</v>
      </c>
      <c r="G542" s="2">
        <f t="shared" ca="1" si="437"/>
        <v>1.6865778257527009</v>
      </c>
      <c r="H542" s="2">
        <f t="shared" ca="1" si="438"/>
        <v>1.7335993374483054</v>
      </c>
      <c r="I542" s="2">
        <f t="shared" ca="1" si="439"/>
        <v>1.776313436397813</v>
      </c>
      <c r="J542" s="2">
        <f t="shared" ca="1" si="440"/>
        <v>1.8145851599317528</v>
      </c>
      <c r="K542" s="2">
        <f t="shared" ca="1" si="441"/>
        <v>1.8483043274665976</v>
      </c>
      <c r="L542" s="2">
        <f t="shared" ca="1" si="442"/>
        <v>1.8774097049860603</v>
      </c>
      <c r="M542" s="2">
        <f t="shared" ca="1" si="443"/>
        <v>1.9019056377137316</v>
      </c>
      <c r="N542" s="2">
        <f t="shared" ca="1" si="444"/>
        <v>1.9218686165523677</v>
      </c>
      <c r="O542" s="2">
        <f t="shared" ca="1" si="445"/>
        <v>1.937444547057523</v>
      </c>
      <c r="P542" s="2">
        <f t="shared" ca="1" si="446"/>
        <v>1.9488390959149366</v>
      </c>
      <c r="Q542" s="2">
        <f t="shared" ca="1" si="447"/>
        <v>1.95630392710506</v>
      </c>
      <c r="R542" s="2">
        <f t="shared" ca="1" si="448"/>
        <v>1.9601212671595409</v>
      </c>
      <c r="S542" s="2">
        <f t="shared" ca="1" si="449"/>
        <v>1.9605884602990302</v>
      </c>
      <c r="T542" s="2">
        <f t="shared" ca="1" si="450"/>
        <v>1.9580034531117263</v>
      </c>
      <c r="U542" s="2">
        <f t="shared" ca="1" si="451"/>
        <v>1.9526518236342034</v>
      </c>
      <c r="V542" s="2">
        <f t="shared" ca="1" si="452"/>
        <v>1.9447960661094523</v>
      </c>
      <c r="W542" s="2">
        <f t="shared" ca="1" si="453"/>
        <v>1.9346680571358772</v>
      </c>
      <c r="X542" s="2">
        <f t="shared" ca="1" si="454"/>
        <v>1.9224655533991646</v>
      </c>
      <c r="Y542" s="2">
        <f t="shared" ca="1" si="455"/>
        <v>1.9083530039987084</v>
      </c>
      <c r="Z542" s="2">
        <f t="shared" ca="1" si="456"/>
        <v>1.8924660600891703</v>
      </c>
      <c r="AA542" s="2">
        <f t="shared" ca="1" si="457"/>
        <v>1.8749183405069243</v>
      </c>
      <c r="AB542" s="2">
        <f t="shared" ca="1" si="458"/>
        <v>1.8558086612327991</v>
      </c>
      <c r="AC542" s="2">
        <f t="shared" ca="1" si="459"/>
        <v>1.8352272120732795</v>
      </c>
      <c r="AD542" s="2">
        <f t="shared" ca="1" si="460"/>
        <v>1.8132598956108923</v>
      </c>
      <c r="AE542" s="2">
        <f t="shared" ca="1" si="461"/>
        <v>1.7899908463120837</v>
      </c>
      <c r="AF542" s="2">
        <f t="shared" ca="1" si="462"/>
        <v>1.7655036633485426</v>
      </c>
      <c r="AG542" s="2">
        <f t="shared" ca="1" si="463"/>
        <v>1.7398819985602769</v>
      </c>
      <c r="AH542" s="2">
        <f t="shared" ca="1" si="464"/>
        <v>1.7132099726173935</v>
      </c>
      <c r="AI542" s="2">
        <f t="shared" ca="1" si="465"/>
        <v>1.6855726594030374</v>
      </c>
      <c r="AJ542" s="2">
        <f t="shared" ca="1" si="466"/>
        <v>1.6570566988373951</v>
      </c>
      <c r="AK542" s="2">
        <f t="shared" ca="1" si="467"/>
        <v>1.6277509669978116</v>
      </c>
      <c r="AL542" s="2">
        <f t="shared" ca="1" si="468"/>
        <v>1.5977471054778569</v>
      </c>
      <c r="AM542" s="2">
        <f t="shared" ca="1" si="469"/>
        <v>1.5671395852222643</v>
      </c>
      <c r="AN542" s="2">
        <f t="shared" ca="1" si="470"/>
        <v>1.536024908031316</v>
      </c>
      <c r="AO542" s="2">
        <f t="shared" ca="1" si="471"/>
        <v>1.5044996182426331</v>
      </c>
      <c r="AP542" s="2">
        <f t="shared" ca="1" si="472"/>
        <v>1.4726570731690196</v>
      </c>
      <c r="AQ542" s="2">
        <f t="shared" ca="1" si="473"/>
        <v>1.4405833801540056</v>
      </c>
      <c r="AR542" s="2">
        <f t="shared" ca="1" si="474"/>
        <v>1.4083533929657031</v>
      </c>
      <c r="AS542" s="2">
        <f t="shared" ca="1" si="475"/>
        <v>1.3760279052275599</v>
      </c>
      <c r="AT542" s="2">
        <f t="shared" ca="1" si="476"/>
        <v>1.3436529235657571</v>
      </c>
      <c r="AU542" s="2">
        <f t="shared" ca="1" si="477"/>
        <v>1.3112610600565879</v>
      </c>
      <c r="AV542" s="2">
        <f t="shared" ca="1" si="478"/>
        <v>1.2788739158737477</v>
      </c>
      <c r="AW542" s="2">
        <f t="shared" ca="1" si="479"/>
        <v>1.2465035851102919</v>
      </c>
      <c r="AX542" s="2">
        <f t="shared" ca="1" si="480"/>
        <v>1.214152171650307</v>
      </c>
      <c r="AY542" s="2">
        <f t="shared" ca="1" si="481"/>
        <v>1.1818112430529712</v>
      </c>
      <c r="AZ542" s="2">
        <f t="shared" ca="1" si="430"/>
        <v>1.1494681741181361</v>
      </c>
      <c r="BC542" s="2">
        <f t="shared" ca="1" si="482"/>
        <v>-4.8562788507473087E-2</v>
      </c>
      <c r="BD542" s="2">
        <f t="shared" ca="1" si="482"/>
        <v>1.0245770338423803</v>
      </c>
      <c r="BE542" s="2">
        <f t="shared" ca="1" si="482"/>
        <v>1.8214185836918784</v>
      </c>
    </row>
    <row r="543" spans="1:57" x14ac:dyDescent="0.3">
      <c r="A543" s="2">
        <f t="shared" si="431"/>
        <v>5.3099999999999312</v>
      </c>
      <c r="B543" s="2">
        <f t="shared" ca="1" si="432"/>
        <v>1.3933500987738885</v>
      </c>
      <c r="C543" s="2">
        <f t="shared" ca="1" si="433"/>
        <v>1.4593365278863479</v>
      </c>
      <c r="D543" s="2">
        <f t="shared" ca="1" si="434"/>
        <v>1.5220047780850128</v>
      </c>
      <c r="E543" s="2">
        <f t="shared" ca="1" si="435"/>
        <v>1.5810169488804484</v>
      </c>
      <c r="F543" s="2">
        <f t="shared" ca="1" si="436"/>
        <v>1.6361428722709239</v>
      </c>
      <c r="G543" s="2">
        <f t="shared" ca="1" si="437"/>
        <v>1.6872307440256096</v>
      </c>
      <c r="H543" s="2">
        <f t="shared" ca="1" si="438"/>
        <v>1.7341497292306298</v>
      </c>
      <c r="I543" s="2">
        <f t="shared" ca="1" si="439"/>
        <v>1.7767633532983853</v>
      </c>
      <c r="J543" s="2">
        <f t="shared" ca="1" si="440"/>
        <v>1.8149369020027957</v>
      </c>
      <c r="K543" s="2">
        <f t="shared" ca="1" si="441"/>
        <v>1.8485609256948079</v>
      </c>
      <c r="L543" s="2">
        <f t="shared" ca="1" si="442"/>
        <v>1.8775752534206387</v>
      </c>
      <c r="M543" s="2">
        <f t="shared" ca="1" si="443"/>
        <v>1.9019854245038188</v>
      </c>
      <c r="N543" s="2">
        <f t="shared" ca="1" si="444"/>
        <v>1.9218690692324301</v>
      </c>
      <c r="O543" s="2">
        <f t="shared" ca="1" si="445"/>
        <v>1.9373730395454913</v>
      </c>
      <c r="P543" s="2">
        <f t="shared" ca="1" si="446"/>
        <v>1.9487036734344236</v>
      </c>
      <c r="Q543" s="2">
        <f t="shared" ca="1" si="447"/>
        <v>1.9561129977896434</v>
      </c>
      <c r="R543" s="2">
        <f t="shared" ca="1" si="448"/>
        <v>1.9598832935270194</v>
      </c>
      <c r="S543" s="2">
        <f t="shared" ca="1" si="449"/>
        <v>1.9603116693632008</v>
      </c>
      <c r="T543" s="2">
        <f t="shared" ca="1" si="450"/>
        <v>1.957695577405504</v>
      </c>
      <c r="U543" s="2">
        <f t="shared" ca="1" si="451"/>
        <v>1.9523198873484104</v>
      </c>
      <c r="V543" s="2">
        <f t="shared" ca="1" si="452"/>
        <v>1.9444462348426079</v>
      </c>
      <c r="W543" s="2">
        <f t="shared" ca="1" si="453"/>
        <v>1.9343055682421244</v>
      </c>
      <c r="X543" s="2">
        <f t="shared" ca="1" si="454"/>
        <v>1.922094732580095</v>
      </c>
      <c r="Y543" s="2">
        <f t="shared" ca="1" si="455"/>
        <v>1.9079773557812589</v>
      </c>
      <c r="Z543" s="2">
        <f t="shared" ca="1" si="456"/>
        <v>1.8920884033529832</v>
      </c>
      <c r="AA543" s="2">
        <f t="shared" ca="1" si="457"/>
        <v>1.8745409532104331</v>
      </c>
      <c r="AB543" s="2">
        <f t="shared" ca="1" si="458"/>
        <v>1.8554334040001461</v>
      </c>
      <c r="AC543" s="2">
        <f t="shared" ca="1" si="459"/>
        <v>1.8348556149397801</v>
      </c>
      <c r="AD543" s="2">
        <f t="shared" ca="1" si="460"/>
        <v>1.8128932082837457</v>
      </c>
      <c r="AE543" s="2">
        <f t="shared" ca="1" si="461"/>
        <v>1.7896300626186188</v>
      </c>
      <c r="AF543" s="2">
        <f t="shared" ca="1" si="462"/>
        <v>1.7651495327039646</v>
      </c>
      <c r="AG543" s="2">
        <f t="shared" ca="1" si="463"/>
        <v>1.7395350339216948</v>
      </c>
      <c r="AH543" s="2">
        <f t="shared" ca="1" si="464"/>
        <v>1.7128704597324422</v>
      </c>
      <c r="AI543" s="2">
        <f t="shared" ca="1" si="465"/>
        <v>1.6852406685676027</v>
      </c>
      <c r="AJ543" s="2">
        <f t="shared" ca="1" si="466"/>
        <v>1.65673209775188</v>
      </c>
      <c r="AK543" s="2">
        <f t="shared" ca="1" si="467"/>
        <v>1.6274334307753719</v>
      </c>
      <c r="AL543" s="2">
        <f t="shared" ca="1" si="468"/>
        <v>1.5974361173261571</v>
      </c>
      <c r="AM543" s="2">
        <f t="shared" ca="1" si="469"/>
        <v>1.5668344198816604</v>
      </c>
      <c r="AN543" s="2">
        <f t="shared" ca="1" si="470"/>
        <v>1.535724591440907</v>
      </c>
      <c r="AO543" s="2">
        <f t="shared" ca="1" si="471"/>
        <v>1.5042028624292598</v>
      </c>
      <c r="AP543" s="2">
        <f t="shared" ca="1" si="472"/>
        <v>1.4723621945421905</v>
      </c>
      <c r="AQ543" s="2">
        <f t="shared" ca="1" si="473"/>
        <v>1.4402882190891382</v>
      </c>
      <c r="AR543" s="2">
        <f t="shared" ca="1" si="474"/>
        <v>1.4080552574598701</v>
      </c>
      <c r="AS543" s="2">
        <f t="shared" ca="1" si="475"/>
        <v>1.3757235563137762</v>
      </c>
      <c r="AT543" s="2">
        <f t="shared" ca="1" si="476"/>
        <v>1.343338603312159</v>
      </c>
      <c r="AU543" s="2">
        <f t="shared" ca="1" si="477"/>
        <v>1.3109325396254199</v>
      </c>
      <c r="AV543" s="2">
        <f t="shared" ca="1" si="478"/>
        <v>1.2785265262587977</v>
      </c>
      <c r="AW543" s="2">
        <f t="shared" ca="1" si="479"/>
        <v>1.2461322084516633</v>
      </c>
      <c r="AX543" s="2">
        <f t="shared" ca="1" si="480"/>
        <v>1.213751231649397</v>
      </c>
      <c r="AY543" s="2">
        <f t="shared" ca="1" si="481"/>
        <v>1.1813748335868921</v>
      </c>
      <c r="AZ543" s="2">
        <f t="shared" ca="1" si="430"/>
        <v>1.1489904406026616</v>
      </c>
      <c r="BC543" s="2">
        <f t="shared" ca="1" si="482"/>
        <v>-7.3295527455377041E-3</v>
      </c>
      <c r="BD543" s="2">
        <f t="shared" ca="1" si="482"/>
        <v>-1.6269387122983945</v>
      </c>
      <c r="BE543" s="2">
        <f t="shared" ca="1" si="482"/>
        <v>0.21048233250278603</v>
      </c>
    </row>
    <row r="544" spans="1:57" x14ac:dyDescent="0.3">
      <c r="A544" s="2">
        <f t="shared" si="431"/>
        <v>5.319999999999931</v>
      </c>
      <c r="B544" s="2">
        <f t="shared" ca="1" si="432"/>
        <v>1.3948157618954189</v>
      </c>
      <c r="C544" s="2">
        <f t="shared" ca="1" si="433"/>
        <v>1.4608103394212295</v>
      </c>
      <c r="D544" s="2">
        <f t="shared" ca="1" si="434"/>
        <v>1.5234722198239499</v>
      </c>
      <c r="E544" s="2">
        <f t="shared" ca="1" si="435"/>
        <v>1.5824659724686734</v>
      </c>
      <c r="F544" s="2">
        <f t="shared" ca="1" si="436"/>
        <v>1.6375633090057995</v>
      </c>
      <c r="G544" s="2">
        <f t="shared" ca="1" si="437"/>
        <v>1.6886131546413601</v>
      </c>
      <c r="H544" s="2">
        <f t="shared" ca="1" si="438"/>
        <v>1.7354848698439929</v>
      </c>
      <c r="I544" s="2">
        <f t="shared" ca="1" si="439"/>
        <v>1.7780423219384514</v>
      </c>
      <c r="J544" s="2">
        <f t="shared" ca="1" si="440"/>
        <v>1.8161516075823716</v>
      </c>
      <c r="K544" s="2">
        <f t="shared" ca="1" si="441"/>
        <v>1.8497045674942389</v>
      </c>
      <c r="L544" s="2">
        <f t="shared" ca="1" si="442"/>
        <v>1.8786426491940265</v>
      </c>
      <c r="M544" s="2">
        <f t="shared" ca="1" si="443"/>
        <v>1.9029731378014179</v>
      </c>
      <c r="N544" s="2">
        <f t="shared" ca="1" si="444"/>
        <v>1.9227753519202864</v>
      </c>
      <c r="O544" s="2">
        <f t="shared" ca="1" si="445"/>
        <v>1.9381976371620639</v>
      </c>
      <c r="P544" s="2">
        <f t="shared" ca="1" si="446"/>
        <v>1.9494475494464436</v>
      </c>
      <c r="Q544" s="2">
        <f t="shared" ca="1" si="447"/>
        <v>1.9567780251937954</v>
      </c>
      <c r="R544" s="2">
        <f t="shared" ca="1" si="448"/>
        <v>1.9604719466969494</v>
      </c>
      <c r="S544" s="2">
        <f t="shared" ca="1" si="449"/>
        <v>1.9608267347795187</v>
      </c>
      <c r="T544" s="2">
        <f t="shared" ca="1" si="450"/>
        <v>1.9581398955812184</v>
      </c>
      <c r="U544" s="2">
        <f t="shared" ca="1" si="451"/>
        <v>1.9526961402399361</v>
      </c>
      <c r="V544" s="2">
        <f t="shared" ca="1" si="452"/>
        <v>1.9447567972115201</v>
      </c>
      <c r="W544" s="2">
        <f t="shared" ca="1" si="453"/>
        <v>1.9345524397279623</v>
      </c>
      <c r="X544" s="2">
        <f t="shared" ca="1" si="454"/>
        <v>1.9222795557699082</v>
      </c>
      <c r="Y544" s="2">
        <f t="shared" ca="1" si="455"/>
        <v>1.9081015075884937</v>
      </c>
      <c r="Z544" s="2">
        <f t="shared" ca="1" si="456"/>
        <v>1.8921531307288173</v>
      </c>
      <c r="AA544" s="2">
        <f t="shared" ca="1" si="457"/>
        <v>1.8745475174470778</v>
      </c>
      <c r="AB544" s="2">
        <f t="shared" ca="1" si="458"/>
        <v>1.8553832035809346</v>
      </c>
      <c r="AC544" s="2">
        <f t="shared" ca="1" si="459"/>
        <v>1.8347502715549366</v>
      </c>
      <c r="AD544" s="2">
        <f t="shared" ca="1" si="460"/>
        <v>1.8127346165748481</v>
      </c>
      <c r="AE544" s="2">
        <f t="shared" ca="1" si="461"/>
        <v>1.789420414367233</v>
      </c>
      <c r="AF544" s="2">
        <f t="shared" ca="1" si="462"/>
        <v>1.7648913282291179</v>
      </c>
      <c r="AG544" s="2">
        <f t="shared" ca="1" si="463"/>
        <v>1.7392310900597943</v>
      </c>
      <c r="AH544" s="2">
        <f t="shared" ca="1" si="464"/>
        <v>1.7125239191360797</v>
      </c>
      <c r="AI544" s="2">
        <f t="shared" ca="1" si="465"/>
        <v>1.6848550114852503</v>
      </c>
      <c r="AJ544" s="2">
        <f t="shared" ca="1" si="466"/>
        <v>1.6563111548271958</v>
      </c>
      <c r="AK544" s="2">
        <f t="shared" ca="1" si="467"/>
        <v>1.6269813928689061</v>
      </c>
      <c r="AL544" s="2">
        <f t="shared" ca="1" si="468"/>
        <v>1.5969575358522359</v>
      </c>
      <c r="AM544" s="2">
        <f t="shared" ca="1" si="469"/>
        <v>1.5663341897711267</v>
      </c>
      <c r="AN544" s="2">
        <f t="shared" ca="1" si="470"/>
        <v>1.5352079103116314</v>
      </c>
      <c r="AO544" s="2">
        <f t="shared" ca="1" si="471"/>
        <v>1.5036751651432565</v>
      </c>
      <c r="AP544" s="2">
        <f t="shared" ca="1" si="472"/>
        <v>1.4718290715263105</v>
      </c>
      <c r="AQ544" s="2">
        <f t="shared" ca="1" si="473"/>
        <v>1.4397553363997608</v>
      </c>
      <c r="AR544" s="2">
        <f t="shared" ca="1" si="474"/>
        <v>1.4075283012738191</v>
      </c>
      <c r="AS544" s="2">
        <f t="shared" ca="1" si="475"/>
        <v>1.3752082191943051</v>
      </c>
      <c r="AT544" s="2">
        <f t="shared" ca="1" si="476"/>
        <v>1.3428406126093275</v>
      </c>
      <c r="AU544" s="2">
        <f t="shared" ca="1" si="477"/>
        <v>1.3104577051886477</v>
      </c>
      <c r="AV544" s="2">
        <f t="shared" ca="1" si="478"/>
        <v>1.2780807703858479</v>
      </c>
      <c r="AW544" s="2">
        <f t="shared" ca="1" si="479"/>
        <v>1.2457215571854179</v>
      </c>
      <c r="AX544" s="2">
        <f t="shared" ca="1" si="480"/>
        <v>1.2133818079568246</v>
      </c>
      <c r="AY544" s="2">
        <f t="shared" ca="1" si="481"/>
        <v>1.1810529910284389</v>
      </c>
      <c r="AZ544" s="2">
        <f t="shared" ca="1" si="430"/>
        <v>1.1487232531288509</v>
      </c>
      <c r="BC544" s="2">
        <f t="shared" ca="1" si="482"/>
        <v>0.53105363468129063</v>
      </c>
      <c r="BD544" s="2">
        <f t="shared" ca="1" si="482"/>
        <v>0.90047621695762192</v>
      </c>
      <c r="BE544" s="2">
        <f t="shared" ca="1" si="482"/>
        <v>-1.0203635145382206</v>
      </c>
    </row>
    <row r="545" spans="1:57" x14ac:dyDescent="0.3">
      <c r="A545" s="2">
        <f t="shared" si="431"/>
        <v>5.3299999999999308</v>
      </c>
      <c r="B545" s="2">
        <f t="shared" ca="1" si="432"/>
        <v>1.3962703090365962</v>
      </c>
      <c r="C545" s="2">
        <f t="shared" ca="1" si="433"/>
        <v>1.4622146016856612</v>
      </c>
      <c r="D545" s="2">
        <f t="shared" ca="1" si="434"/>
        <v>1.524817240419714</v>
      </c>
      <c r="E545" s="2">
        <f t="shared" ca="1" si="435"/>
        <v>1.5837450391656462</v>
      </c>
      <c r="F545" s="2">
        <f t="shared" ca="1" si="436"/>
        <v>1.6387713527329992</v>
      </c>
      <c r="G545" s="2">
        <f t="shared" ca="1" si="437"/>
        <v>1.6897456115948963</v>
      </c>
      <c r="H545" s="2">
        <f t="shared" ca="1" si="438"/>
        <v>1.7365371610444029</v>
      </c>
      <c r="I545" s="2">
        <f t="shared" ca="1" si="439"/>
        <v>1.7790100062093692</v>
      </c>
      <c r="J545" s="2">
        <f t="shared" ca="1" si="440"/>
        <v>1.8170308507321418</v>
      </c>
      <c r="K545" s="2">
        <f t="shared" ca="1" si="441"/>
        <v>1.8504926187721855</v>
      </c>
      <c r="L545" s="2">
        <f t="shared" ca="1" si="442"/>
        <v>1.8793381653809953</v>
      </c>
      <c r="M545" s="2">
        <f t="shared" ca="1" si="443"/>
        <v>1.9035763068361167</v>
      </c>
      <c r="N545" s="2">
        <f t="shared" ca="1" si="444"/>
        <v>1.9232878326756648</v>
      </c>
      <c r="O545" s="2">
        <f t="shared" ca="1" si="445"/>
        <v>1.9386223631799191</v>
      </c>
      <c r="P545" s="2">
        <f t="shared" ca="1" si="446"/>
        <v>1.9497884525401945</v>
      </c>
      <c r="Q545" s="2">
        <f t="shared" ca="1" si="447"/>
        <v>1.957039727055073</v>
      </c>
      <c r="R545" s="2">
        <f t="shared" ca="1" si="448"/>
        <v>1.960659451120262</v>
      </c>
      <c r="S545" s="2">
        <f t="shared" ca="1" si="449"/>
        <v>1.9609451390161654</v>
      </c>
      <c r="T545" s="2">
        <f t="shared" ca="1" si="450"/>
        <v>1.9581941331744332</v>
      </c>
      <c r="U545" s="2">
        <f t="shared" ca="1" si="451"/>
        <v>1.9526907697149125</v>
      </c>
      <c r="V545" s="2">
        <f t="shared" ca="1" si="452"/>
        <v>1.9446958550513846</v>
      </c>
      <c r="W545" s="2">
        <f t="shared" ca="1" si="453"/>
        <v>1.9344393741665136</v>
      </c>
      <c r="X545" s="2">
        <f t="shared" ca="1" si="454"/>
        <v>1.9221172463273501</v>
      </c>
      <c r="Y545" s="2">
        <f t="shared" ca="1" si="455"/>
        <v>1.9078923573369708</v>
      </c>
      <c r="Z545" s="2">
        <f t="shared" ca="1" si="456"/>
        <v>1.8918992021755885</v>
      </c>
      <c r="AA545" s="2">
        <f t="shared" ca="1" si="457"/>
        <v>1.8742506764087543</v>
      </c>
      <c r="AB545" s="2">
        <f t="shared" ca="1" si="458"/>
        <v>1.8550452412968823</v>
      </c>
      <c r="AC545" s="2">
        <f t="shared" ca="1" si="459"/>
        <v>1.8343729899776196</v>
      </c>
      <c r="AD545" s="2">
        <f t="shared" ca="1" si="460"/>
        <v>1.8123198776031724</v>
      </c>
      <c r="AE545" s="2">
        <f t="shared" ca="1" si="461"/>
        <v>1.7889701637793598</v>
      </c>
      <c r="AF545" s="2">
        <f t="shared" ca="1" si="462"/>
        <v>1.7644076070115859</v>
      </c>
      <c r="AG545" s="2">
        <f t="shared" ca="1" si="463"/>
        <v>1.7387160424138146</v>
      </c>
      <c r="AH545" s="2">
        <f t="shared" ca="1" si="464"/>
        <v>1.7119798018259595</v>
      </c>
      <c r="AI545" s="2">
        <f t="shared" ca="1" si="465"/>
        <v>1.6842842056384799</v>
      </c>
      <c r="AJ545" s="2">
        <f t="shared" ca="1" si="466"/>
        <v>1.6557161786742034</v>
      </c>
      <c r="AK545" s="2">
        <f t="shared" ca="1" si="467"/>
        <v>1.626364911375066</v>
      </c>
      <c r="AL545" s="2">
        <f t="shared" ca="1" si="468"/>
        <v>1.596322360707271</v>
      </c>
      <c r="AM545" s="2">
        <f t="shared" ca="1" si="469"/>
        <v>1.5656832618760037</v>
      </c>
      <c r="AN545" s="2">
        <f t="shared" ca="1" si="470"/>
        <v>1.5345442584568039</v>
      </c>
      <c r="AO545" s="2">
        <f t="shared" ca="1" si="471"/>
        <v>1.5030018402410528</v>
      </c>
      <c r="AP545" s="2">
        <f t="shared" ca="1" si="472"/>
        <v>1.4711490649665071</v>
      </c>
      <c r="AQ545" s="2">
        <f t="shared" ca="1" si="473"/>
        <v>1.4390715006027974</v>
      </c>
      <c r="AR545" s="2">
        <f t="shared" ca="1" si="474"/>
        <v>1.4068432950172169</v>
      </c>
      <c r="AS545" s="2">
        <f t="shared" ca="1" si="475"/>
        <v>1.3745244947213402</v>
      </c>
      <c r="AT545" s="2">
        <f t="shared" ca="1" si="476"/>
        <v>1.3421604444156496</v>
      </c>
      <c r="AU545" s="2">
        <f t="shared" ca="1" si="477"/>
        <v>1.3097832373795635</v>
      </c>
      <c r="AV545" s="2">
        <f t="shared" ca="1" si="478"/>
        <v>1.2774140458522605</v>
      </c>
      <c r="AW545" s="2">
        <f t="shared" ca="1" si="479"/>
        <v>1.2450645089382451</v>
      </c>
      <c r="AX545" s="2">
        <f t="shared" ca="1" si="480"/>
        <v>1.2127362551157763</v>
      </c>
      <c r="AY545" s="2">
        <f t="shared" ca="1" si="481"/>
        <v>1.1804207796139516</v>
      </c>
      <c r="AZ545" s="2">
        <f t="shared" ca="1" si="430"/>
        <v>1.1481065801759434</v>
      </c>
      <c r="BC545" s="2">
        <f t="shared" ca="1" si="482"/>
        <v>0.12361100624061194</v>
      </c>
      <c r="BD545" s="2">
        <f t="shared" ca="1" si="482"/>
        <v>0.62093779695038709</v>
      </c>
      <c r="BE545" s="2">
        <f t="shared" ca="1" si="482"/>
        <v>-6.5012145229987439E-2</v>
      </c>
    </row>
    <row r="546" spans="1:57" x14ac:dyDescent="0.3">
      <c r="A546" s="2">
        <f t="shared" si="431"/>
        <v>5.3399999999999306</v>
      </c>
      <c r="B546" s="2">
        <f t="shared" ca="1" si="432"/>
        <v>1.3981645954083199</v>
      </c>
      <c r="C546" s="2">
        <f t="shared" ca="1" si="433"/>
        <v>1.4641002739898021</v>
      </c>
      <c r="D546" s="2">
        <f t="shared" ca="1" si="434"/>
        <v>1.5266812420473719</v>
      </c>
      <c r="E546" s="2">
        <f t="shared" ca="1" si="435"/>
        <v>1.5855767080780974</v>
      </c>
      <c r="F546" s="2">
        <f t="shared" ca="1" si="436"/>
        <v>1.6405618093292529</v>
      </c>
      <c r="G546" s="2">
        <f t="shared" ca="1" si="437"/>
        <v>1.691486633168632</v>
      </c>
      <c r="H546" s="2">
        <f t="shared" ca="1" si="438"/>
        <v>1.7382206748097331</v>
      </c>
      <c r="I546" s="2">
        <f t="shared" ca="1" si="439"/>
        <v>1.7806282486035676</v>
      </c>
      <c r="J546" s="2">
        <f t="shared" ca="1" si="440"/>
        <v>1.8185768367427499</v>
      </c>
      <c r="K546" s="2">
        <f t="shared" ca="1" si="441"/>
        <v>1.8519606153459673</v>
      </c>
      <c r="L546" s="2">
        <f t="shared" ca="1" si="442"/>
        <v>1.8807240115051953</v>
      </c>
      <c r="M546" s="2">
        <f t="shared" ca="1" si="443"/>
        <v>1.904877533487801</v>
      </c>
      <c r="N546" s="2">
        <f t="shared" ca="1" si="444"/>
        <v>1.9245035998772657</v>
      </c>
      <c r="O546" s="2">
        <f t="shared" ca="1" si="445"/>
        <v>1.939753262131203</v>
      </c>
      <c r="P546" s="2">
        <f t="shared" ca="1" si="446"/>
        <v>1.9508362285811149</v>
      </c>
      <c r="Q546" s="2">
        <f t="shared" ca="1" si="447"/>
        <v>1.9580069712847197</v>
      </c>
      <c r="R546" s="2">
        <f t="shared" ca="1" si="448"/>
        <v>1.961549293004113</v>
      </c>
      <c r="S546" s="2">
        <f t="shared" ca="1" si="449"/>
        <v>1.9617609583696236</v>
      </c>
      <c r="T546" s="2">
        <f t="shared" ca="1" si="450"/>
        <v>1.95893930391507</v>
      </c>
      <c r="U546" s="2">
        <f t="shared" ca="1" si="451"/>
        <v>1.9533684498382098</v>
      </c>
      <c r="V546" s="2">
        <f t="shared" ca="1" si="452"/>
        <v>1.9453088412230437</v>
      </c>
      <c r="W546" s="2">
        <f t="shared" ca="1" si="453"/>
        <v>1.934990037230055</v>
      </c>
      <c r="X546" s="2">
        <f t="shared" ca="1" si="454"/>
        <v>1.9226075522944428</v>
      </c>
      <c r="Y546" s="2">
        <f t="shared" ca="1" si="455"/>
        <v>1.9083239605253188</v>
      </c>
      <c r="Z546" s="2">
        <f t="shared" ca="1" si="456"/>
        <v>1.8922735812519278</v>
      </c>
      <c r="AA546" s="2">
        <f t="shared" ca="1" si="457"/>
        <v>1.8745692778278733</v>
      </c>
      <c r="AB546" s="2">
        <f t="shared" ca="1" si="458"/>
        <v>1.8553096006785628</v>
      </c>
      <c r="AC546" s="2">
        <f t="shared" ca="1" si="459"/>
        <v>1.8345848166758401</v>
      </c>
      <c r="AD546" s="2">
        <f t="shared" ca="1" si="460"/>
        <v>1.8124811034334418</v>
      </c>
      <c r="AE546" s="2">
        <f t="shared" ca="1" si="461"/>
        <v>1.7890829666994574</v>
      </c>
      <c r="AF546" s="2">
        <f t="shared" ca="1" si="462"/>
        <v>1.7644744223842255</v>
      </c>
      <c r="AG546" s="2">
        <f t="shared" ca="1" si="463"/>
        <v>1.7387395710397835</v>
      </c>
      <c r="AH546" s="2">
        <f t="shared" ca="1" si="464"/>
        <v>1.7119630193415742</v>
      </c>
      <c r="AI546" s="2">
        <f t="shared" ca="1" si="465"/>
        <v>1.684230374334468</v>
      </c>
      <c r="AJ546" s="2">
        <f t="shared" ca="1" si="466"/>
        <v>1.6556288601733016</v>
      </c>
      <c r="AK546" s="2">
        <f t="shared" ca="1" si="467"/>
        <v>1.6262479760711781</v>
      </c>
      <c r="AL546" s="2">
        <f t="shared" ca="1" si="468"/>
        <v>1.5961799874048188</v>
      </c>
      <c r="AM546" s="2">
        <f t="shared" ca="1" si="469"/>
        <v>1.56551991980065</v>
      </c>
      <c r="AN546" s="2">
        <f t="shared" ca="1" si="470"/>
        <v>1.5343646654447778</v>
      </c>
      <c r="AO546" s="2">
        <f t="shared" ca="1" si="471"/>
        <v>1.5028108966540021</v>
      </c>
      <c r="AP546" s="2">
        <f t="shared" ca="1" si="472"/>
        <v>1.4709517720910235</v>
      </c>
      <c r="AQ546" s="2">
        <f t="shared" ca="1" si="473"/>
        <v>1.4388728816990966</v>
      </c>
      <c r="AR546" s="2">
        <f t="shared" ca="1" si="474"/>
        <v>1.4066483414812019</v>
      </c>
      <c r="AS546" s="2">
        <f t="shared" ca="1" si="475"/>
        <v>1.3743381540268322</v>
      </c>
      <c r="AT546" s="2">
        <f t="shared" ca="1" si="476"/>
        <v>1.3419876492724223</v>
      </c>
      <c r="AU546" s="2">
        <f t="shared" ca="1" si="477"/>
        <v>1.3096289527269978</v>
      </c>
      <c r="AV546" s="2">
        <f t="shared" ca="1" si="478"/>
        <v>1.277283297278454</v>
      </c>
      <c r="AW546" s="2">
        <f t="shared" ca="1" si="479"/>
        <v>1.2449623741075182</v>
      </c>
      <c r="AX546" s="2">
        <f t="shared" ca="1" si="480"/>
        <v>1.2126678626535119</v>
      </c>
      <c r="AY546" s="2">
        <f t="shared" ca="1" si="481"/>
        <v>1.1803914535649682</v>
      </c>
      <c r="AZ546" s="2">
        <f t="shared" ca="1" si="430"/>
        <v>1.148122106675082</v>
      </c>
      <c r="BC546" s="2">
        <f t="shared" ca="1" si="482"/>
        <v>1.0087164607789072</v>
      </c>
      <c r="BD546" s="2">
        <f t="shared" ca="1" si="482"/>
        <v>0.96062103480786298</v>
      </c>
      <c r="BE546" s="2">
        <f t="shared" ca="1" si="482"/>
        <v>-0.70224604021848958</v>
      </c>
    </row>
    <row r="547" spans="1:57" x14ac:dyDescent="0.3">
      <c r="A547" s="2">
        <f t="shared" si="431"/>
        <v>5.3499999999999304</v>
      </c>
      <c r="B547" s="2">
        <f t="shared" ca="1" si="432"/>
        <v>1.4000330041030056</v>
      </c>
      <c r="C547" s="2">
        <f t="shared" ca="1" si="433"/>
        <v>1.4659325230713298</v>
      </c>
      <c r="D547" s="2">
        <f t="shared" ca="1" si="434"/>
        <v>1.5284670396855715</v>
      </c>
      <c r="E547" s="2">
        <f t="shared" ca="1" si="435"/>
        <v>1.5873080384346254</v>
      </c>
      <c r="F547" s="2">
        <f t="shared" ca="1" si="436"/>
        <v>1.642232310156936</v>
      </c>
      <c r="G547" s="2">
        <f t="shared" ca="1" si="437"/>
        <v>1.6930904826397817</v>
      </c>
      <c r="H547" s="2">
        <f t="shared" ca="1" si="438"/>
        <v>1.7397520978674472</v>
      </c>
      <c r="I547" s="2">
        <f t="shared" ca="1" si="439"/>
        <v>1.7820816824649459</v>
      </c>
      <c r="J547" s="2">
        <f t="shared" ca="1" si="440"/>
        <v>1.8199474003076381</v>
      </c>
      <c r="K547" s="2">
        <f t="shared" ca="1" si="441"/>
        <v>1.8532445795393575</v>
      </c>
      <c r="L547" s="2">
        <f t="shared" ca="1" si="442"/>
        <v>1.8819191153558461</v>
      </c>
      <c r="M547" s="2">
        <f t="shared" ca="1" si="443"/>
        <v>1.9059831004197021</v>
      </c>
      <c r="N547" s="2">
        <f t="shared" ca="1" si="444"/>
        <v>1.9255204720667112</v>
      </c>
      <c r="O547" s="2">
        <f t="shared" ca="1" si="445"/>
        <v>1.9406836010553776</v>
      </c>
      <c r="P547" s="2">
        <f t="shared" ca="1" si="446"/>
        <v>1.9516832373540673</v>
      </c>
      <c r="Q547" s="2">
        <f t="shared" ca="1" si="447"/>
        <v>1.9587745862960793</v>
      </c>
      <c r="R547" s="2">
        <f t="shared" ca="1" si="448"/>
        <v>1.962241876913867</v>
      </c>
      <c r="S547" s="2">
        <f t="shared" ca="1" si="449"/>
        <v>1.9623830127270281</v>
      </c>
      <c r="T547" s="2">
        <f t="shared" ca="1" si="450"/>
        <v>1.959495213835363</v>
      </c>
      <c r="U547" s="2">
        <f t="shared" ca="1" si="451"/>
        <v>1.9538622752706847</v>
      </c>
      <c r="V547" s="2">
        <f t="shared" ca="1" si="452"/>
        <v>1.9457441731616643</v>
      </c>
      <c r="W547" s="2">
        <f t="shared" ca="1" si="453"/>
        <v>1.9353699349307103</v>
      </c>
      <c r="X547" s="2">
        <f t="shared" ca="1" si="454"/>
        <v>1.9229345657082257</v>
      </c>
      <c r="Y547" s="2">
        <f t="shared" ca="1" si="455"/>
        <v>1.9086002242945175</v>
      </c>
      <c r="Z547" s="2">
        <f t="shared" ca="1" si="456"/>
        <v>1.8925009509009403</v>
      </c>
      <c r="AA547" s="2">
        <f t="shared" ca="1" si="457"/>
        <v>1.8747494727609888</v>
      </c>
      <c r="AB547" s="2">
        <f t="shared" ca="1" si="458"/>
        <v>1.8554443248207462</v>
      </c>
      <c r="AC547" s="2">
        <f t="shared" ca="1" si="459"/>
        <v>1.8346758423250988</v>
      </c>
      <c r="AD547" s="2">
        <f t="shared" ca="1" si="460"/>
        <v>1.8125303194872275</v>
      </c>
      <c r="AE547" s="2">
        <f t="shared" ca="1" si="461"/>
        <v>1.7890924020870438</v>
      </c>
      <c r="AF547" s="2">
        <f t="shared" ca="1" si="462"/>
        <v>1.7644462572647828</v>
      </c>
      <c r="AG547" s="2">
        <f t="shared" ca="1" si="463"/>
        <v>1.7386761448628032</v>
      </c>
      <c r="AH547" s="2">
        <f t="shared" ca="1" si="464"/>
        <v>1.7118668402927539</v>
      </c>
      <c r="AI547" s="2">
        <f t="shared" ca="1" si="465"/>
        <v>1.6841041311717666</v>
      </c>
      <c r="AJ547" s="2">
        <f t="shared" ca="1" si="466"/>
        <v>1.6554754348397696</v>
      </c>
      <c r="AK547" s="2">
        <f t="shared" ca="1" si="467"/>
        <v>1.6260704529381189</v>
      </c>
      <c r="AL547" s="2">
        <f t="shared" ca="1" si="468"/>
        <v>1.5959816525585671</v>
      </c>
      <c r="AM547" s="2">
        <f t="shared" ca="1" si="469"/>
        <v>1.5653042425768668</v>
      </c>
      <c r="AN547" s="2">
        <f t="shared" ca="1" si="470"/>
        <v>1.5341352561322865</v>
      </c>
      <c r="AO547" s="2">
        <f t="shared" ca="1" si="471"/>
        <v>1.502571440099334</v>
      </c>
      <c r="AP547" s="2">
        <f t="shared" ca="1" si="472"/>
        <v>1.4707059461509262</v>
      </c>
      <c r="AQ547" s="2">
        <f t="shared" ca="1" si="473"/>
        <v>1.4386242787914822</v>
      </c>
      <c r="AR547" s="2">
        <f t="shared" ca="1" si="474"/>
        <v>1.4064004155828129</v>
      </c>
      <c r="AS547" s="2">
        <f t="shared" ca="1" si="475"/>
        <v>1.3740942094397892</v>
      </c>
      <c r="AT547" s="2">
        <f t="shared" ca="1" si="476"/>
        <v>1.34175087013897</v>
      </c>
      <c r="AU547" s="2">
        <f t="shared" ca="1" si="477"/>
        <v>1.3094024496516692</v>
      </c>
      <c r="AV547" s="2">
        <f t="shared" ca="1" si="478"/>
        <v>1.2770701350073481</v>
      </c>
      <c r="AW547" s="2">
        <f t="shared" ca="1" si="479"/>
        <v>1.2447655631049521</v>
      </c>
      <c r="AX547" s="2">
        <f t="shared" ca="1" si="480"/>
        <v>1.212490360898332</v>
      </c>
      <c r="AY547" s="2">
        <f t="shared" ca="1" si="481"/>
        <v>1.1802363134531666</v>
      </c>
      <c r="AZ547" s="2">
        <f t="shared" ca="1" si="430"/>
        <v>1.147992611392475</v>
      </c>
      <c r="BC547" s="2">
        <f t="shared" ca="1" si="482"/>
        <v>0.82157422958399184</v>
      </c>
      <c r="BD547" s="2">
        <f t="shared" ca="1" si="482"/>
        <v>0.72767082632078406</v>
      </c>
      <c r="BE547" s="2">
        <f t="shared" ca="1" si="482"/>
        <v>-0.29097891719205826</v>
      </c>
    </row>
    <row r="548" spans="1:57" x14ac:dyDescent="0.3">
      <c r="A548" s="2">
        <f t="shared" si="431"/>
        <v>5.3599999999999302</v>
      </c>
      <c r="B548" s="2">
        <f t="shared" ca="1" si="432"/>
        <v>1.4009100160430781</v>
      </c>
      <c r="C548" s="2">
        <f t="shared" ca="1" si="433"/>
        <v>1.4667923286195492</v>
      </c>
      <c r="D548" s="2">
        <f t="shared" ca="1" si="434"/>
        <v>1.5292983435427006</v>
      </c>
      <c r="E548" s="2">
        <f t="shared" ca="1" si="435"/>
        <v>1.5881018429568849</v>
      </c>
      <c r="F548" s="2">
        <f t="shared" ca="1" si="436"/>
        <v>1.6429812831399282</v>
      </c>
      <c r="G548" s="2">
        <f t="shared" ca="1" si="437"/>
        <v>1.6937878565372639</v>
      </c>
      <c r="H548" s="2">
        <f t="shared" ca="1" si="438"/>
        <v>1.7403911893256732</v>
      </c>
      <c r="I548" s="2">
        <f t="shared" ca="1" si="439"/>
        <v>1.7826560639039899</v>
      </c>
      <c r="J548" s="2">
        <f t="shared" ca="1" si="440"/>
        <v>1.8204513693488138</v>
      </c>
      <c r="K548" s="2">
        <f t="shared" ca="1" si="441"/>
        <v>1.8536736262623419</v>
      </c>
      <c r="L548" s="2">
        <f t="shared" ca="1" si="442"/>
        <v>1.8822702343815565</v>
      </c>
      <c r="M548" s="2">
        <f t="shared" ca="1" si="443"/>
        <v>1.9062549035630734</v>
      </c>
      <c r="N548" s="2">
        <f t="shared" ca="1" si="444"/>
        <v>1.9257131200175994</v>
      </c>
      <c r="O548" s="2">
        <f t="shared" ca="1" si="445"/>
        <v>1.9407986023628929</v>
      </c>
      <c r="P548" s="2">
        <f t="shared" ca="1" si="446"/>
        <v>1.9517231701486037</v>
      </c>
      <c r="Q548" s="2">
        <f t="shared" ca="1" si="447"/>
        <v>1.9587427899551511</v>
      </c>
      <c r="R548" s="2">
        <f t="shared" ca="1" si="448"/>
        <v>1.9621421454493697</v>
      </c>
      <c r="S548" s="2">
        <f t="shared" ca="1" si="449"/>
        <v>1.9622193080453054</v>
      </c>
      <c r="T548" s="2">
        <f t="shared" ca="1" si="450"/>
        <v>1.9592714113457461</v>
      </c>
      <c r="U548" s="2">
        <f t="shared" ca="1" si="451"/>
        <v>1.9535819564524175</v>
      </c>
      <c r="V548" s="2">
        <f t="shared" ca="1" si="452"/>
        <v>1.9454104833946513</v>
      </c>
      <c r="W548" s="2">
        <f t="shared" ca="1" si="453"/>
        <v>1.9349855224170909</v>
      </c>
      <c r="X548" s="2">
        <f t="shared" ca="1" si="454"/>
        <v>1.9225016053369084</v>
      </c>
      <c r="Y548" s="2">
        <f t="shared" ca="1" si="455"/>
        <v>1.9081205124810687</v>
      </c>
      <c r="Z548" s="2">
        <f t="shared" ca="1" si="456"/>
        <v>1.891976041914637</v>
      </c>
      <c r="AA548" s="2">
        <f t="shared" ca="1" si="457"/>
        <v>1.8741808212754592</v>
      </c>
      <c r="AB548" s="2">
        <f t="shared" ca="1" si="458"/>
        <v>1.8548334058189864</v>
      </c>
      <c r="AC548" s="2">
        <f t="shared" ca="1" si="459"/>
        <v>1.8340242342393205</v>
      </c>
      <c r="AD548" s="2">
        <f t="shared" ca="1" si="460"/>
        <v>1.811839751929379</v>
      </c>
      <c r="AE548" s="2">
        <f t="shared" ca="1" si="461"/>
        <v>1.7883647790365009</v>
      </c>
      <c r="AF548" s="2">
        <f t="shared" ca="1" si="462"/>
        <v>1.7636836682036721</v>
      </c>
      <c r="AG548" s="2">
        <f t="shared" ca="1" si="463"/>
        <v>1.7378808728641342</v>
      </c>
      <c r="AH548" s="2">
        <f t="shared" ca="1" si="464"/>
        <v>1.7110413715141088</v>
      </c>
      <c r="AI548" s="2">
        <f t="shared" ca="1" si="465"/>
        <v>1.6832511667068899</v>
      </c>
      <c r="AJ548" s="2">
        <f t="shared" ca="1" si="466"/>
        <v>1.6545979032640052</v>
      </c>
      <c r="AK548" s="2">
        <f t="shared" ca="1" si="467"/>
        <v>1.6251715193524445</v>
      </c>
      <c r="AL548" s="2">
        <f t="shared" ca="1" si="468"/>
        <v>1.5950647175213213</v>
      </c>
      <c r="AM548" s="2">
        <f t="shared" ca="1" si="469"/>
        <v>1.5643729231614372</v>
      </c>
      <c r="AN548" s="2">
        <f t="shared" ca="1" si="470"/>
        <v>1.5331933431489579</v>
      </c>
      <c r="AO548" s="2">
        <f t="shared" ca="1" si="471"/>
        <v>1.5016228313967945</v>
      </c>
      <c r="AP548" s="2">
        <f t="shared" ca="1" si="472"/>
        <v>1.469754565130744</v>
      </c>
      <c r="AQ548" s="2">
        <f t="shared" ca="1" si="473"/>
        <v>1.4376739964679877</v>
      </c>
      <c r="AR548" s="2">
        <f t="shared" ca="1" si="474"/>
        <v>1.4054549984161424</v>
      </c>
      <c r="AS548" s="2">
        <f t="shared" ca="1" si="475"/>
        <v>1.3731573089173976</v>
      </c>
      <c r="AT548" s="2">
        <f t="shared" ca="1" si="476"/>
        <v>1.3408260526325235</v>
      </c>
      <c r="AU548" s="2">
        <f t="shared" ca="1" si="477"/>
        <v>1.3084932426603535</v>
      </c>
      <c r="AV548" s="2">
        <f t="shared" ca="1" si="478"/>
        <v>1.2761800541150921</v>
      </c>
      <c r="AW548" s="2">
        <f t="shared" ca="1" si="479"/>
        <v>1.2438981037614738</v>
      </c>
      <c r="AX548" s="2">
        <f t="shared" ca="1" si="480"/>
        <v>1.2116490031175755</v>
      </c>
      <c r="AY548" s="2">
        <f t="shared" ca="1" si="481"/>
        <v>1.1794246685053207</v>
      </c>
      <c r="AZ548" s="2">
        <f t="shared" ca="1" si="430"/>
        <v>1.1472144851696846</v>
      </c>
      <c r="BC548" s="2">
        <f t="shared" ca="1" si="482"/>
        <v>-0.31012099666460813</v>
      </c>
      <c r="BD548" s="2">
        <f t="shared" ca="1" si="482"/>
        <v>0.22042374194471925</v>
      </c>
      <c r="BE548" s="2">
        <f t="shared" ca="1" si="482"/>
        <v>-0.82395064464779377</v>
      </c>
    </row>
    <row r="549" spans="1:57" x14ac:dyDescent="0.3">
      <c r="A549" s="2">
        <f t="shared" si="431"/>
        <v>5.3699999999999299</v>
      </c>
      <c r="B549" s="2">
        <f t="shared" ca="1" si="432"/>
        <v>1.4017194131168511</v>
      </c>
      <c r="C549" s="2">
        <f t="shared" ca="1" si="433"/>
        <v>1.4675116268431618</v>
      </c>
      <c r="D549" s="2">
        <f t="shared" ca="1" si="434"/>
        <v>1.5299247396365732</v>
      </c>
      <c r="E549" s="2">
        <f t="shared" ca="1" si="435"/>
        <v>1.5886344782978232</v>
      </c>
      <c r="F549" s="2">
        <f t="shared" ca="1" si="436"/>
        <v>1.6434206021737443</v>
      </c>
      <c r="G549" s="2">
        <f t="shared" ca="1" si="437"/>
        <v>1.6941345184038619</v>
      </c>
      <c r="H549" s="2">
        <f t="shared" ca="1" si="438"/>
        <v>1.7406456004343278</v>
      </c>
      <c r="I549" s="2">
        <f t="shared" ca="1" si="439"/>
        <v>1.7828185554715958</v>
      </c>
      <c r="J549" s="2">
        <f t="shared" ca="1" si="440"/>
        <v>1.8205226667838958</v>
      </c>
      <c r="K549" s="2">
        <f t="shared" ca="1" si="441"/>
        <v>1.853655313318695</v>
      </c>
      <c r="L549" s="2">
        <f t="shared" ca="1" si="442"/>
        <v>1.8821650612525214</v>
      </c>
      <c r="M549" s="2">
        <f t="shared" ca="1" si="443"/>
        <v>1.9060668959148754</v>
      </c>
      <c r="N549" s="2">
        <f t="shared" ca="1" si="444"/>
        <v>1.9254475080163205</v>
      </c>
      <c r="O549" s="2">
        <f t="shared" ca="1" si="445"/>
        <v>1.9404616181135601</v>
      </c>
      <c r="P549" s="2">
        <f t="shared" ca="1" si="446"/>
        <v>1.9513217688160931</v>
      </c>
      <c r="Q549" s="2">
        <f t="shared" ca="1" si="447"/>
        <v>1.958284341464454</v>
      </c>
      <c r="R549" s="2">
        <f t="shared" ca="1" si="448"/>
        <v>1.9616341282703091</v>
      </c>
      <c r="S549" s="2">
        <f t="shared" ca="1" si="449"/>
        <v>1.9616690230995726</v>
      </c>
      <c r="T549" s="2">
        <f t="shared" ca="1" si="450"/>
        <v>1.9586857285546075</v>
      </c>
      <c r="U549" s="2">
        <f t="shared" ca="1" si="451"/>
        <v>1.9529671086089171</v>
      </c>
      <c r="V549" s="2">
        <f t="shared" ca="1" si="452"/>
        <v>1.9447719256161735</v>
      </c>
      <c r="W549" s="2">
        <f t="shared" ca="1" si="453"/>
        <v>1.9343278727657958</v>
      </c>
      <c r="X549" s="2">
        <f t="shared" ca="1" si="454"/>
        <v>1.9218286701037721</v>
      </c>
      <c r="Y549" s="2">
        <f t="shared" ca="1" si="455"/>
        <v>1.9074353818555154</v>
      </c>
      <c r="Z549" s="2">
        <f t="shared" ca="1" si="456"/>
        <v>1.8912812264360637</v>
      </c>
      <c r="AA549" s="2">
        <f t="shared" ca="1" si="457"/>
        <v>1.8734783939309636</v>
      </c>
      <c r="AB549" s="2">
        <f t="shared" ca="1" si="458"/>
        <v>1.8541251212130812</v>
      </c>
      <c r="AC549" s="2">
        <f t="shared" ca="1" si="459"/>
        <v>1.8333116110255923</v>
      </c>
      <c r="AD549" s="2">
        <f t="shared" ca="1" si="460"/>
        <v>1.8111241200501547</v>
      </c>
      <c r="AE549" s="2">
        <f t="shared" ca="1" si="461"/>
        <v>1.7876473026694917</v>
      </c>
      <c r="AF549" s="2">
        <f t="shared" ca="1" si="462"/>
        <v>1.7629653568363501</v>
      </c>
      <c r="AG549" s="2">
        <f t="shared" ca="1" si="463"/>
        <v>1.7371625894099789</v>
      </c>
      <c r="AH549" s="2">
        <f t="shared" ca="1" si="464"/>
        <v>1.710323841853453</v>
      </c>
      <c r="AI549" s="2">
        <f t="shared" ca="1" si="465"/>
        <v>1.6825349915523868</v>
      </c>
      <c r="AJ549" s="2">
        <f t="shared" ca="1" si="466"/>
        <v>1.6538835706360375</v>
      </c>
      <c r="AK549" s="2">
        <f t="shared" ca="1" si="467"/>
        <v>1.624459413420912</v>
      </c>
      <c r="AL549" s="2">
        <f t="shared" ca="1" si="468"/>
        <v>1.5943551171798889</v>
      </c>
      <c r="AM549" s="2">
        <f t="shared" ca="1" si="469"/>
        <v>1.5636659826085038</v>
      </c>
      <c r="AN549" s="2">
        <f t="shared" ca="1" si="470"/>
        <v>1.5324890486310998</v>
      </c>
      <c r="AO549" s="2">
        <f t="shared" ca="1" si="471"/>
        <v>1.50092093421453</v>
      </c>
      <c r="AP549" s="2">
        <f t="shared" ca="1" si="472"/>
        <v>1.4690545002239181</v>
      </c>
      <c r="AQ549" s="2">
        <f t="shared" ca="1" si="473"/>
        <v>1.4369748049911182</v>
      </c>
      <c r="AR549" s="2">
        <f t="shared" ca="1" si="474"/>
        <v>1.4047552764064326</v>
      </c>
      <c r="AS549" s="2">
        <f t="shared" ca="1" si="475"/>
        <v>1.3724551976817563</v>
      </c>
      <c r="AT549" s="2">
        <f t="shared" ca="1" si="476"/>
        <v>1.3401192689321864</v>
      </c>
      <c r="AU549" s="2">
        <f t="shared" ca="1" si="477"/>
        <v>1.3077791245684693</v>
      </c>
      <c r="AV549" s="2">
        <f t="shared" ca="1" si="478"/>
        <v>1.2754555872704232</v>
      </c>
      <c r="AW549" s="2">
        <f t="shared" ca="1" si="479"/>
        <v>1.2431599134077898</v>
      </c>
      <c r="AX549" s="2">
        <f t="shared" ca="1" si="480"/>
        <v>1.2108933616419617</v>
      </c>
      <c r="AY549" s="2">
        <f t="shared" ca="1" si="481"/>
        <v>1.1786476404636708</v>
      </c>
      <c r="AZ549" s="2">
        <f t="shared" ca="1" si="430"/>
        <v>1.1464119093748151</v>
      </c>
      <c r="BC549" s="2">
        <f t="shared" ca="1" si="482"/>
        <v>-0.48935590469066703</v>
      </c>
      <c r="BD549" s="2">
        <f t="shared" ca="1" si="482"/>
        <v>-1.3452842151654334</v>
      </c>
      <c r="BE549" s="2">
        <f t="shared" ca="1" si="482"/>
        <v>-7.2710673222569966E-2</v>
      </c>
    </row>
    <row r="550" spans="1:57" x14ac:dyDescent="0.3">
      <c r="A550" s="2">
        <f t="shared" si="431"/>
        <v>5.3799999999999297</v>
      </c>
      <c r="B550" s="2">
        <f t="shared" ca="1" si="432"/>
        <v>1.4023916868520439</v>
      </c>
      <c r="C550" s="2">
        <f t="shared" ca="1" si="433"/>
        <v>1.4681880176136499</v>
      </c>
      <c r="D550" s="2">
        <f t="shared" ca="1" si="434"/>
        <v>1.5305916504712291</v>
      </c>
      <c r="E550" s="2">
        <f t="shared" ca="1" si="435"/>
        <v>1.5892806797116594</v>
      </c>
      <c r="F550" s="2">
        <f t="shared" ca="1" si="436"/>
        <v>1.6440365816447848</v>
      </c>
      <c r="G550" s="2">
        <f t="shared" ca="1" si="437"/>
        <v>1.69471140441723</v>
      </c>
      <c r="H550" s="2">
        <f t="shared" ca="1" si="438"/>
        <v>1.7411747079567861</v>
      </c>
      <c r="I550" s="2">
        <f t="shared" ca="1" si="439"/>
        <v>1.7832915693267084</v>
      </c>
      <c r="J550" s="2">
        <f t="shared" ca="1" si="440"/>
        <v>1.8209321109314327</v>
      </c>
      <c r="K550" s="2">
        <f t="shared" ca="1" si="441"/>
        <v>1.8539950118870849</v>
      </c>
      <c r="L550" s="2">
        <f t="shared" ca="1" si="442"/>
        <v>1.8824304426519078</v>
      </c>
      <c r="M550" s="2">
        <f t="shared" ca="1" si="443"/>
        <v>1.9062550982703288</v>
      </c>
      <c r="N550" s="2">
        <f t="shared" ca="1" si="444"/>
        <v>1.9255573055630522</v>
      </c>
      <c r="O550" s="2">
        <f t="shared" ca="1" si="445"/>
        <v>1.9404932171096465</v>
      </c>
      <c r="P550" s="2">
        <f t="shared" ca="1" si="446"/>
        <v>1.9512765280749687</v>
      </c>
      <c r="Q550" s="2">
        <f t="shared" ca="1" si="447"/>
        <v>1.9581644640968645</v>
      </c>
      <c r="R550" s="2">
        <f t="shared" ca="1" si="448"/>
        <v>1.9614423558714762</v>
      </c>
      <c r="S550" s="2">
        <f t="shared" ca="1" si="449"/>
        <v>1.9614083503090418</v>
      </c>
      <c r="T550" s="2">
        <f t="shared" ca="1" si="450"/>
        <v>1.9583591505504474</v>
      </c>
      <c r="U550" s="2">
        <f t="shared" ca="1" si="451"/>
        <v>1.9525774162915268</v>
      </c>
      <c r="V550" s="2">
        <f t="shared" ca="1" si="452"/>
        <v>1.9443215666842044</v>
      </c>
      <c r="W550" s="2">
        <f t="shared" ca="1" si="453"/>
        <v>1.9338188940298577</v>
      </c>
      <c r="X550" s="2">
        <f t="shared" ca="1" si="454"/>
        <v>1.9212627441781867</v>
      </c>
      <c r="Y550" s="2">
        <f t="shared" ca="1" si="455"/>
        <v>1.9068139036435852</v>
      </c>
      <c r="Z550" s="2">
        <f t="shared" ca="1" si="456"/>
        <v>1.8906054496945215</v>
      </c>
      <c r="AA550" s="2">
        <f t="shared" ca="1" si="457"/>
        <v>1.8727495729091397</v>
      </c>
      <c r="AB550" s="2">
        <f t="shared" ca="1" si="458"/>
        <v>1.8533446290878559</v>
      </c>
      <c r="AC550" s="2">
        <f t="shared" ca="1" si="459"/>
        <v>1.8324810216292171</v>
      </c>
      <c r="AD550" s="2">
        <f t="shared" ca="1" si="460"/>
        <v>1.8102452546240562</v>
      </c>
      <c r="AE550" s="2">
        <f t="shared" ca="1" si="461"/>
        <v>1.7867222525734705</v>
      </c>
      <c r="AF550" s="2">
        <f t="shared" ca="1" si="462"/>
        <v>1.761996494563796</v>
      </c>
      <c r="AG550" s="2">
        <f t="shared" ca="1" si="463"/>
        <v>1.7361525767326085</v>
      </c>
      <c r="AH550" s="2">
        <f t="shared" ca="1" si="464"/>
        <v>1.7092756394086472</v>
      </c>
      <c r="AI550" s="2">
        <f t="shared" ca="1" si="465"/>
        <v>1.681451870720859</v>
      </c>
      <c r="AJ550" s="2">
        <f t="shared" ca="1" si="466"/>
        <v>1.6527691259445683</v>
      </c>
      <c r="AK550" s="2">
        <f t="shared" ca="1" si="467"/>
        <v>1.6233175711787868</v>
      </c>
      <c r="AL550" s="2">
        <f t="shared" ca="1" si="468"/>
        <v>1.5931901336932797</v>
      </c>
      <c r="AM550" s="2">
        <f t="shared" ca="1" si="469"/>
        <v>1.5624824242846886</v>
      </c>
      <c r="AN550" s="2">
        <f t="shared" ca="1" si="470"/>
        <v>1.531291748247152</v>
      </c>
      <c r="AO550" s="2">
        <f t="shared" ca="1" si="471"/>
        <v>1.499714923634675</v>
      </c>
      <c r="AP550" s="2">
        <f t="shared" ca="1" si="472"/>
        <v>1.4678449290647175</v>
      </c>
      <c r="AQ550" s="2">
        <f t="shared" ca="1" si="473"/>
        <v>1.4357668637186694</v>
      </c>
      <c r="AR550" s="2">
        <f t="shared" ca="1" si="474"/>
        <v>1.4035541458387613</v>
      </c>
      <c r="AS550" s="2">
        <f t="shared" ca="1" si="475"/>
        <v>1.3712660401717889</v>
      </c>
      <c r="AT550" s="2">
        <f t="shared" ca="1" si="476"/>
        <v>1.3389472588658307</v>
      </c>
      <c r="AU550" s="2">
        <f t="shared" ca="1" si="477"/>
        <v>1.3066294938301224</v>
      </c>
      <c r="AV550" s="2">
        <f t="shared" ca="1" si="478"/>
        <v>1.2743336508123864</v>
      </c>
      <c r="AW550" s="2">
        <f t="shared" ca="1" si="479"/>
        <v>1.2420710615996406</v>
      </c>
      <c r="AX550" s="2">
        <f t="shared" ca="1" si="480"/>
        <v>1.2098430705586056</v>
      </c>
      <c r="AY550" s="2">
        <f t="shared" ca="1" si="481"/>
        <v>1.1776416136520864</v>
      </c>
      <c r="AZ550" s="2">
        <f t="shared" ca="1" si="430"/>
        <v>1.145456148039012</v>
      </c>
      <c r="BC550" s="2">
        <f t="shared" ca="1" si="482"/>
        <v>-0.55256050713526417</v>
      </c>
      <c r="BD550" s="2">
        <f t="shared" ca="1" si="482"/>
        <v>0.58854886189902267</v>
      </c>
      <c r="BE550" s="2">
        <f t="shared" ca="1" si="482"/>
        <v>-1.0827630756597486</v>
      </c>
    </row>
    <row r="551" spans="1:57" x14ac:dyDescent="0.3">
      <c r="A551" s="2">
        <f t="shared" si="431"/>
        <v>5.3899999999999295</v>
      </c>
      <c r="B551" s="2">
        <f t="shared" ca="1" si="432"/>
        <v>1.4026725563889417</v>
      </c>
      <c r="C551" s="2">
        <f t="shared" ca="1" si="433"/>
        <v>1.4684976940672223</v>
      </c>
      <c r="D551" s="2">
        <f t="shared" ca="1" si="434"/>
        <v>1.5309156047289518</v>
      </c>
      <c r="E551" s="2">
        <f t="shared" ca="1" si="435"/>
        <v>1.5896067632938928</v>
      </c>
      <c r="F551" s="2">
        <f t="shared" ca="1" si="436"/>
        <v>1.6443543676729881</v>
      </c>
      <c r="G551" s="2">
        <f t="shared" ca="1" si="437"/>
        <v>1.6950111240866592</v>
      </c>
      <c r="H551" s="2">
        <f t="shared" ca="1" si="438"/>
        <v>1.7414468087690462</v>
      </c>
      <c r="I551" s="2">
        <f t="shared" ca="1" si="439"/>
        <v>1.7835269041830002</v>
      </c>
      <c r="J551" s="2">
        <f t="shared" ca="1" si="440"/>
        <v>1.8211224072470187</v>
      </c>
      <c r="K551" s="2">
        <f t="shared" ca="1" si="441"/>
        <v>1.8541333294853535</v>
      </c>
      <c r="L551" s="2">
        <f t="shared" ca="1" si="442"/>
        <v>1.8825114739038322</v>
      </c>
      <c r="M551" s="2">
        <f t="shared" ca="1" si="443"/>
        <v>1.9062752699469208</v>
      </c>
      <c r="N551" s="2">
        <f t="shared" ca="1" si="444"/>
        <v>1.9255147026209247</v>
      </c>
      <c r="O551" s="2">
        <f t="shared" ca="1" si="445"/>
        <v>1.940387377096134</v>
      </c>
      <c r="P551" s="2">
        <f t="shared" ca="1" si="446"/>
        <v>1.9511081610848087</v>
      </c>
      <c r="Q551" s="2">
        <f t="shared" ca="1" si="447"/>
        <v>1.9579351445630564</v>
      </c>
      <c r="R551" s="2">
        <f t="shared" ca="1" si="448"/>
        <v>1.9611542171598972</v>
      </c>
      <c r="S551" s="2">
        <f t="shared" ca="1" si="449"/>
        <v>1.9610637999369847</v>
      </c>
      <c r="T551" s="2">
        <f t="shared" ca="1" si="450"/>
        <v>1.9579606186346095</v>
      </c>
      <c r="U551" s="2">
        <f t="shared" ca="1" si="451"/>
        <v>1.9521271520496613</v>
      </c>
      <c r="V551" s="2">
        <f t="shared" ca="1" si="452"/>
        <v>1.9438215011357971</v>
      </c>
      <c r="W551" s="2">
        <f t="shared" ca="1" si="453"/>
        <v>1.9332705839973945</v>
      </c>
      <c r="X551" s="2">
        <f t="shared" ca="1" si="454"/>
        <v>1.9206674003747766</v>
      </c>
      <c r="Y551" s="2">
        <f t="shared" ca="1" si="455"/>
        <v>1.9061724879598134</v>
      </c>
      <c r="Z551" s="2">
        <f t="shared" ca="1" si="456"/>
        <v>1.8899188118643937</v>
      </c>
      <c r="AA551" s="2">
        <f t="shared" ca="1" si="457"/>
        <v>1.8720185916851639</v>
      </c>
      <c r="AB551" s="2">
        <f t="shared" ca="1" si="458"/>
        <v>1.8525703299418537</v>
      </c>
      <c r="AC551" s="2">
        <f t="shared" ca="1" si="459"/>
        <v>1.8316646577806628</v>
      </c>
      <c r="AD551" s="2">
        <f t="shared" ca="1" si="460"/>
        <v>1.80938835331299</v>
      </c>
      <c r="AE551" s="2">
        <f t="shared" ca="1" si="461"/>
        <v>1.7858266375358174</v>
      </c>
      <c r="AF551" s="2">
        <f t="shared" ca="1" si="462"/>
        <v>1.761064296989171</v>
      </c>
      <c r="AG551" s="2">
        <f t="shared" ca="1" si="463"/>
        <v>1.7351862434379064</v>
      </c>
      <c r="AH551" s="2">
        <f t="shared" ca="1" si="464"/>
        <v>1.7082779424711878</v>
      </c>
      <c r="AI551" s="2">
        <f t="shared" ca="1" si="465"/>
        <v>1.6804259193665541</v>
      </c>
      <c r="AJ551" s="2">
        <f t="shared" ca="1" si="466"/>
        <v>1.6517183788753327</v>
      </c>
      <c r="AK551" s="2">
        <f t="shared" ca="1" si="467"/>
        <v>1.6222458450005344</v>
      </c>
      <c r="AL551" s="2">
        <f t="shared" ca="1" si="468"/>
        <v>1.5921016007681015</v>
      </c>
      <c r="AM551" s="2">
        <f t="shared" ca="1" si="469"/>
        <v>1.561381592358362</v>
      </c>
      <c r="AN551" s="2">
        <f t="shared" ca="1" si="470"/>
        <v>1.5301834162468027</v>
      </c>
      <c r="AO551" s="2">
        <f t="shared" ca="1" si="471"/>
        <v>1.4986041141050912</v>
      </c>
      <c r="AP551" s="2">
        <f t="shared" ca="1" si="472"/>
        <v>1.4667368069221738</v>
      </c>
      <c r="AQ551" s="2">
        <f t="shared" ca="1" si="473"/>
        <v>1.4346666598762303</v>
      </c>
      <c r="AR551" s="2">
        <f t="shared" ca="1" si="474"/>
        <v>1.4024671075422857</v>
      </c>
      <c r="AS551" s="2">
        <f t="shared" ca="1" si="475"/>
        <v>1.3701974229692042</v>
      </c>
      <c r="AT551" s="2">
        <f t="shared" ca="1" si="476"/>
        <v>1.3379023574045621</v>
      </c>
      <c r="AU551" s="2">
        <f t="shared" ca="1" si="477"/>
        <v>1.3056136869246793</v>
      </c>
      <c r="AV551" s="2">
        <f t="shared" ca="1" si="478"/>
        <v>1.2733524263493758</v>
      </c>
      <c r="AW551" s="2">
        <f t="shared" ca="1" si="479"/>
        <v>1.2411300092459137</v>
      </c>
      <c r="AX551" s="2">
        <f t="shared" ca="1" si="480"/>
        <v>1.2089478946788819</v>
      </c>
      <c r="AY551" s="2">
        <f t="shared" ca="1" si="481"/>
        <v>1.176798273644065</v>
      </c>
      <c r="AZ551" s="2">
        <f t="shared" ca="1" si="430"/>
        <v>1.1446708011374078</v>
      </c>
      <c r="BC551" s="2">
        <f t="shared" ca="1" si="482"/>
        <v>-0.59863709033579138</v>
      </c>
      <c r="BD551" s="2">
        <f t="shared" ca="1" si="482"/>
        <v>-0.37478381658895366</v>
      </c>
      <c r="BE551" s="2">
        <f t="shared" ca="1" si="482"/>
        <v>-1.8872512454910924</v>
      </c>
    </row>
    <row r="552" spans="1:57" x14ac:dyDescent="0.3">
      <c r="A552" s="2">
        <f t="shared" si="431"/>
        <v>5.3999999999999293</v>
      </c>
      <c r="B552" s="2">
        <f t="shared" ca="1" si="432"/>
        <v>1.4031583097303282</v>
      </c>
      <c r="C552" s="2">
        <f t="shared" ca="1" si="433"/>
        <v>1.4689474994315681</v>
      </c>
      <c r="D552" s="2">
        <f t="shared" ca="1" si="434"/>
        <v>1.5313190567921586</v>
      </c>
      <c r="E552" s="2">
        <f t="shared" ca="1" si="435"/>
        <v>1.5899556835932798</v>
      </c>
      <c r="F552" s="2">
        <f t="shared" ca="1" si="436"/>
        <v>1.6446421374855948</v>
      </c>
      <c r="G552" s="2">
        <f t="shared" ca="1" si="437"/>
        <v>1.695231633337142</v>
      </c>
      <c r="H552" s="2">
        <f t="shared" ca="1" si="438"/>
        <v>1.7415940268794428</v>
      </c>
      <c r="I552" s="2">
        <f t="shared" ca="1" si="439"/>
        <v>1.7835950747664022</v>
      </c>
      <c r="J552" s="2">
        <f t="shared" ca="1" si="440"/>
        <v>1.8211065169976288</v>
      </c>
      <c r="K552" s="2">
        <f t="shared" ca="1" si="441"/>
        <v>1.8540295629174581</v>
      </c>
      <c r="L552" s="2">
        <f t="shared" ca="1" si="442"/>
        <v>1.8823175095255194</v>
      </c>
      <c r="M552" s="2">
        <f t="shared" ca="1" si="443"/>
        <v>1.9059903785511967</v>
      </c>
      <c r="N552" s="2">
        <f t="shared" ca="1" si="444"/>
        <v>1.9251396684836677</v>
      </c>
      <c r="O552" s="2">
        <f t="shared" ca="1" si="445"/>
        <v>1.9399242908922456</v>
      </c>
      <c r="P552" s="2">
        <f t="shared" ca="1" si="446"/>
        <v>1.950560139281579</v>
      </c>
      <c r="Q552" s="2">
        <f t="shared" ca="1" si="447"/>
        <v>1.9573060212670976</v>
      </c>
      <c r="R552" s="2">
        <f t="shared" ca="1" si="448"/>
        <v>1.9604482391242393</v>
      </c>
      <c r="S552" s="2">
        <f t="shared" ca="1" si="449"/>
        <v>1.9602853424441997</v>
      </c>
      <c r="T552" s="2">
        <f t="shared" ca="1" si="450"/>
        <v>1.9571139349058768</v>
      </c>
      <c r="U552" s="2">
        <f t="shared" ca="1" si="451"/>
        <v>1.951216171070397</v>
      </c>
      <c r="V552" s="2">
        <f t="shared" ca="1" si="452"/>
        <v>1.9428496919823441</v>
      </c>
      <c r="W552" s="2">
        <f t="shared" ca="1" si="453"/>
        <v>1.9322409015200162</v>
      </c>
      <c r="X552" s="2">
        <f t="shared" ca="1" si="454"/>
        <v>1.9195823146692648</v>
      </c>
      <c r="Y552" s="2">
        <f t="shared" ca="1" si="455"/>
        <v>1.9050340824419236</v>
      </c>
      <c r="Z552" s="2">
        <f t="shared" ca="1" si="456"/>
        <v>1.8887289200259711</v>
      </c>
      <c r="AA552" s="2">
        <f t="shared" ca="1" si="457"/>
        <v>1.8707789377997412</v>
      </c>
      <c r="AB552" s="2">
        <f t="shared" ca="1" si="458"/>
        <v>1.851282646032012</v>
      </c>
      <c r="AC552" s="2">
        <f t="shared" ca="1" si="459"/>
        <v>1.830330763951262</v>
      </c>
      <c r="AD552" s="2">
        <f t="shared" ca="1" si="460"/>
        <v>1.8080102035481311</v>
      </c>
      <c r="AE552" s="2">
        <f t="shared" ca="1" si="461"/>
        <v>1.7844063419438103</v>
      </c>
      <c r="AF552" s="2">
        <f t="shared" ca="1" si="462"/>
        <v>1.7596041327046559</v>
      </c>
      <c r="AG552" s="2">
        <f t="shared" ca="1" si="463"/>
        <v>1.7336886628246342</v>
      </c>
      <c r="AH552" s="2">
        <f t="shared" ca="1" si="464"/>
        <v>1.7067455828002658</v>
      </c>
      <c r="AI552" s="2">
        <f t="shared" ca="1" si="465"/>
        <v>1.6788616147133983</v>
      </c>
      <c r="AJ552" s="2">
        <f t="shared" ca="1" si="466"/>
        <v>1.6501251723690911</v>
      </c>
      <c r="AK552" s="2">
        <f t="shared" ca="1" si="467"/>
        <v>1.6206269970405645</v>
      </c>
      <c r="AL552" s="2">
        <f t="shared" ca="1" si="468"/>
        <v>1.5904605865116574</v>
      </c>
      <c r="AM552" s="2">
        <f t="shared" ca="1" si="469"/>
        <v>1.5597220808715049</v>
      </c>
      <c r="AN552" s="2">
        <f t="shared" ca="1" si="470"/>
        <v>1.5285092258348372</v>
      </c>
      <c r="AO552" s="2">
        <f t="shared" ca="1" si="471"/>
        <v>1.4969191444752288</v>
      </c>
      <c r="AP552" s="2">
        <f t="shared" ca="1" si="472"/>
        <v>1.4650449580347871</v>
      </c>
      <c r="AQ552" s="2">
        <f t="shared" ca="1" si="473"/>
        <v>1.43297175610437</v>
      </c>
      <c r="AR552" s="2">
        <f t="shared" ca="1" si="474"/>
        <v>1.4007728488403504</v>
      </c>
      <c r="AS552" s="2">
        <f t="shared" ca="1" si="475"/>
        <v>1.3685073776187782</v>
      </c>
      <c r="AT552" s="2">
        <f t="shared" ca="1" si="476"/>
        <v>1.3362199930972469</v>
      </c>
      <c r="AU552" s="2">
        <f t="shared" ca="1" si="477"/>
        <v>1.3039424154264299</v>
      </c>
      <c r="AV552" s="2">
        <f t="shared" ca="1" si="478"/>
        <v>1.2716956277615756</v>
      </c>
      <c r="AW552" s="2">
        <f t="shared" ca="1" si="479"/>
        <v>1.2394910251177107</v>
      </c>
      <c r="AX552" s="2">
        <f t="shared" ca="1" si="480"/>
        <v>1.207330043473164</v>
      </c>
      <c r="AY552" s="2">
        <f t="shared" ca="1" si="481"/>
        <v>1.1752049871219474</v>
      </c>
      <c r="AZ552" s="2">
        <f t="shared" ca="1" si="430"/>
        <v>1.1431054412047561</v>
      </c>
      <c r="BC552" s="2">
        <f t="shared" ca="1" si="482"/>
        <v>-1.2642721272667048</v>
      </c>
      <c r="BD552" s="2">
        <f t="shared" ca="1" si="482"/>
        <v>0.90494786767339352</v>
      </c>
      <c r="BE552" s="2">
        <f t="shared" ca="1" si="482"/>
        <v>-0.24939382255273124</v>
      </c>
    </row>
    <row r="553" spans="1:57" x14ac:dyDescent="0.3">
      <c r="A553" s="2">
        <f t="shared" si="431"/>
        <v>5.4099999999999291</v>
      </c>
      <c r="B553" s="2">
        <f t="shared" ca="1" si="432"/>
        <v>1.4046117603428883</v>
      </c>
      <c r="C553" s="2">
        <f t="shared" ca="1" si="433"/>
        <v>1.4703087167788813</v>
      </c>
      <c r="D553" s="2">
        <f t="shared" ca="1" si="434"/>
        <v>1.532586966173531</v>
      </c>
      <c r="E553" s="2">
        <f t="shared" ca="1" si="435"/>
        <v>1.5911310304444586</v>
      </c>
      <c r="F553" s="2">
        <f t="shared" ca="1" si="436"/>
        <v>1.645726812577665</v>
      </c>
      <c r="G553" s="2">
        <f t="shared" ca="1" si="437"/>
        <v>1.6962276341232581</v>
      </c>
      <c r="H553" s="2">
        <f t="shared" ca="1" si="438"/>
        <v>1.7425030408214734</v>
      </c>
      <c r="I553" s="2">
        <f t="shared" ca="1" si="439"/>
        <v>1.7844186795125294</v>
      </c>
      <c r="J553" s="2">
        <f t="shared" ca="1" si="440"/>
        <v>1.8218466489893832</v>
      </c>
      <c r="K553" s="2">
        <f t="shared" ca="1" si="441"/>
        <v>1.8546889689573864</v>
      </c>
      <c r="L553" s="2">
        <f t="shared" ca="1" si="442"/>
        <v>1.8829000389932522</v>
      </c>
      <c r="M553" s="2">
        <f t="shared" ca="1" si="443"/>
        <v>1.906501078152699</v>
      </c>
      <c r="N553" s="2">
        <f t="shared" ca="1" si="444"/>
        <v>1.9255847008835583</v>
      </c>
      <c r="O553" s="2">
        <f t="shared" ca="1" si="445"/>
        <v>1.9403107261594925</v>
      </c>
      <c r="P553" s="2">
        <f t="shared" ca="1" si="446"/>
        <v>1.9508956737319361</v>
      </c>
      <c r="Q553" s="2">
        <f t="shared" ca="1" si="447"/>
        <v>1.957598669373241</v>
      </c>
      <c r="R553" s="2">
        <f t="shared" ca="1" si="448"/>
        <v>1.960706028940383</v>
      </c>
      <c r="S553" s="2">
        <f t="shared" ca="1" si="449"/>
        <v>1.9605160321597415</v>
      </c>
      <c r="T553" s="2">
        <f t="shared" ca="1" si="450"/>
        <v>1.9573247632227908</v>
      </c>
      <c r="U553" s="2">
        <f t="shared" ca="1" si="451"/>
        <v>1.9514136563588875</v>
      </c>
      <c r="V553" s="2">
        <f t="shared" ca="1" si="452"/>
        <v>1.9430394982346599</v>
      </c>
      <c r="W553" s="2">
        <f t="shared" ca="1" si="453"/>
        <v>1.9324277857092174</v>
      </c>
      <c r="X553" s="2">
        <f t="shared" ca="1" si="454"/>
        <v>1.9197701575928874</v>
      </c>
      <c r="Y553" s="2">
        <f t="shared" ca="1" si="455"/>
        <v>1.9052259875700477</v>
      </c>
      <c r="Z553" s="2">
        <f t="shared" ca="1" si="456"/>
        <v>1.8889273503363375</v>
      </c>
      <c r="AA553" s="2">
        <f t="shared" ca="1" si="457"/>
        <v>1.8709858560085832</v>
      </c>
      <c r="AB553" s="2">
        <f t="shared" ca="1" si="458"/>
        <v>1.8514996308287344</v>
      </c>
      <c r="AC553" s="2">
        <f t="shared" ca="1" si="459"/>
        <v>1.8305590896409472</v>
      </c>
      <c r="AD553" s="2">
        <f t="shared" ca="1" si="460"/>
        <v>1.8082508853774593</v>
      </c>
      <c r="AE553" s="2">
        <f t="shared" ca="1" si="461"/>
        <v>1.7846601581191712</v>
      </c>
      <c r="AF553" s="2">
        <f t="shared" ca="1" si="462"/>
        <v>1.7598716352402843</v>
      </c>
      <c r="AG553" s="2">
        <f t="shared" ca="1" si="463"/>
        <v>1.733970185774899</v>
      </c>
      <c r="AH553" s="2">
        <f t="shared" ca="1" si="464"/>
        <v>1.7070412519822891</v>
      </c>
      <c r="AI553" s="2">
        <f t="shared" ca="1" si="465"/>
        <v>1.6791713596110589</v>
      </c>
      <c r="AJ553" s="2">
        <f t="shared" ca="1" si="466"/>
        <v>1.6504487383017865</v>
      </c>
      <c r="AK553" s="2">
        <f t="shared" ca="1" si="467"/>
        <v>1.6209639531651148</v>
      </c>
      <c r="AL553" s="2">
        <f t="shared" ca="1" si="468"/>
        <v>1.5908103229432558</v>
      </c>
      <c r="AM553" s="2">
        <f t="shared" ca="1" si="469"/>
        <v>1.5600837873582185</v>
      </c>
      <c r="AN553" s="2">
        <f t="shared" ca="1" si="470"/>
        <v>1.5288818466246885</v>
      </c>
      <c r="AO553" s="2">
        <f t="shared" ca="1" si="471"/>
        <v>1.4973013102126309</v>
      </c>
      <c r="AP553" s="2">
        <f t="shared" ca="1" si="472"/>
        <v>1.4654349047179627</v>
      </c>
      <c r="AQ553" s="2">
        <f t="shared" ca="1" si="473"/>
        <v>1.4333672497850516</v>
      </c>
      <c r="AR553" s="2">
        <f t="shared" ca="1" si="474"/>
        <v>1.4011711376239941</v>
      </c>
      <c r="AS553" s="2">
        <f t="shared" ca="1" si="475"/>
        <v>1.3689051851771401</v>
      </c>
      <c r="AT553" s="2">
        <f t="shared" ca="1" si="476"/>
        <v>1.3366135500228467</v>
      </c>
      <c r="AU553" s="2">
        <f t="shared" ca="1" si="477"/>
        <v>1.3043275034888191</v>
      </c>
      <c r="AV553" s="2">
        <f t="shared" ca="1" si="478"/>
        <v>1.272067603545441</v>
      </c>
      <c r="AW553" s="2">
        <f t="shared" ca="1" si="479"/>
        <v>1.2398448135822804</v>
      </c>
      <c r="AX553" s="2">
        <f t="shared" ca="1" si="480"/>
        <v>1.2076601558365545</v>
      </c>
      <c r="AY553" s="2">
        <f t="shared" ca="1" si="481"/>
        <v>1.1755056508548916</v>
      </c>
      <c r="AZ553" s="2">
        <f t="shared" ca="1" si="430"/>
        <v>1.1433703546991834</v>
      </c>
      <c r="BC553" s="2">
        <f t="shared" ca="1" si="482"/>
        <v>0.82898704050852423</v>
      </c>
      <c r="BD553" s="2">
        <f t="shared" ca="1" si="482"/>
        <v>-2.4656071420570975</v>
      </c>
      <c r="BE553" s="2">
        <f t="shared" ca="1" si="482"/>
        <v>-0.4567337036387622</v>
      </c>
    </row>
    <row r="554" spans="1:57" x14ac:dyDescent="0.3">
      <c r="A554" s="2">
        <f t="shared" si="431"/>
        <v>5.4199999999999289</v>
      </c>
      <c r="B554" s="2">
        <f t="shared" ca="1" si="432"/>
        <v>1.405921609201602</v>
      </c>
      <c r="C554" s="2">
        <f t="shared" ca="1" si="433"/>
        <v>1.4715517892793293</v>
      </c>
      <c r="D554" s="2">
        <f t="shared" ca="1" si="434"/>
        <v>1.5337559152526532</v>
      </c>
      <c r="E554" s="2">
        <f t="shared" ca="1" si="435"/>
        <v>1.5922205930961919</v>
      </c>
      <c r="F554" s="2">
        <f t="shared" ca="1" si="436"/>
        <v>1.6467331277747947</v>
      </c>
      <c r="G554" s="2">
        <f t="shared" ca="1" si="437"/>
        <v>1.6971472166037489</v>
      </c>
      <c r="H554" s="2">
        <f t="shared" ca="1" si="438"/>
        <v>1.7433323767521323</v>
      </c>
      <c r="I554" s="2">
        <f t="shared" ca="1" si="439"/>
        <v>1.7851544320351942</v>
      </c>
      <c r="J554" s="2">
        <f t="shared" ca="1" si="440"/>
        <v>1.8224861264871703</v>
      </c>
      <c r="K554" s="2">
        <f t="shared" ca="1" si="441"/>
        <v>1.8552305734353267</v>
      </c>
      <c r="L554" s="2">
        <f t="shared" ca="1" si="442"/>
        <v>1.8833435543450214</v>
      </c>
      <c r="M554" s="2">
        <f t="shared" ca="1" si="443"/>
        <v>1.9068477613875308</v>
      </c>
      <c r="N554" s="2">
        <f t="shared" ca="1" si="444"/>
        <v>1.9258371982148306</v>
      </c>
      <c r="O554" s="2">
        <f t="shared" ca="1" si="445"/>
        <v>1.9404728629983579</v>
      </c>
      <c r="P554" s="2">
        <f t="shared" ca="1" si="446"/>
        <v>1.9509721729911118</v>
      </c>
      <c r="Q554" s="2">
        <f t="shared" ca="1" si="447"/>
        <v>1.957594843447436</v>
      </c>
      <c r="R554" s="2">
        <f t="shared" ca="1" si="448"/>
        <v>1.960627475553494</v>
      </c>
      <c r="S554" s="2">
        <f t="shared" ca="1" si="449"/>
        <v>1.9603683515949724</v>
      </c>
      <c r="T554" s="2">
        <f t="shared" ca="1" si="450"/>
        <v>1.9571133096756128</v>
      </c>
      <c r="U554" s="2">
        <f t="shared" ca="1" si="451"/>
        <v>1.9511433384286538</v>
      </c>
      <c r="V554" s="2">
        <f t="shared" ca="1" si="452"/>
        <v>1.9427146465065208</v>
      </c>
      <c r="W554" s="2">
        <f t="shared" ca="1" si="453"/>
        <v>1.9320521017825842</v>
      </c>
      <c r="X554" s="2">
        <f t="shared" ca="1" si="454"/>
        <v>1.9193467462851854</v>
      </c>
      <c r="Y554" s="2">
        <f t="shared" ca="1" si="455"/>
        <v>1.9047574565245253</v>
      </c>
      <c r="Z554" s="2">
        <f t="shared" ca="1" si="456"/>
        <v>1.8884159469250972</v>
      </c>
      <c r="AA554" s="2">
        <f t="shared" ca="1" si="457"/>
        <v>1.8704336070834899</v>
      </c>
      <c r="AB554" s="2">
        <f t="shared" ca="1" si="458"/>
        <v>1.8509084582242514</v>
      </c>
      <c r="AC554" s="2">
        <f t="shared" ca="1" si="459"/>
        <v>1.8299308891303101</v>
      </c>
      <c r="AD554" s="2">
        <f t="shared" ca="1" si="460"/>
        <v>1.8075875715324408</v>
      </c>
      <c r="AE554" s="2">
        <f t="shared" ca="1" si="461"/>
        <v>1.7839636861047934</v>
      </c>
      <c r="AF554" s="2">
        <f t="shared" ca="1" si="462"/>
        <v>1.7591440116106356</v>
      </c>
      <c r="AG554" s="2">
        <f t="shared" ca="1" si="463"/>
        <v>1.7332134767352312</v>
      </c>
      <c r="AH554" s="2">
        <f t="shared" ca="1" si="464"/>
        <v>1.7062575931552646</v>
      </c>
      <c r="AI554" s="2">
        <f t="shared" ca="1" si="465"/>
        <v>1.6783629679460481</v>
      </c>
      <c r="AJ554" s="2">
        <f t="shared" ca="1" si="466"/>
        <v>1.6496179241602935</v>
      </c>
      <c r="AK554" s="2">
        <f t="shared" ca="1" si="467"/>
        <v>1.6201131281050614</v>
      </c>
      <c r="AL554" s="2">
        <f t="shared" ca="1" si="468"/>
        <v>1.5899419964710042</v>
      </c>
      <c r="AM554" s="2">
        <f t="shared" ca="1" si="469"/>
        <v>1.5592005451269231</v>
      </c>
      <c r="AN554" s="2">
        <f t="shared" ca="1" si="470"/>
        <v>1.5279863048419637</v>
      </c>
      <c r="AO554" s="2">
        <f t="shared" ca="1" si="471"/>
        <v>1.496396047278207</v>
      </c>
      <c r="AP554" s="2">
        <f t="shared" ca="1" si="472"/>
        <v>1.4645223802959506</v>
      </c>
      <c r="AQ554" s="2">
        <f t="shared" ca="1" si="473"/>
        <v>1.432449730049653</v>
      </c>
      <c r="AR554" s="2">
        <f t="shared" ca="1" si="474"/>
        <v>1.4002506480899619</v>
      </c>
      <c r="AS554" s="2">
        <f t="shared" ca="1" si="475"/>
        <v>1.3679835049691935</v>
      </c>
      <c r="AT554" s="2">
        <f t="shared" ca="1" si="476"/>
        <v>1.33569224348817</v>
      </c>
      <c r="AU554" s="2">
        <f t="shared" ca="1" si="477"/>
        <v>1.3034079640409679</v>
      </c>
      <c r="AV554" s="2">
        <f t="shared" ca="1" si="478"/>
        <v>1.27115107670087</v>
      </c>
      <c r="AW554" s="2">
        <f t="shared" ca="1" si="479"/>
        <v>1.2389323910062502</v>
      </c>
      <c r="AX554" s="2">
        <f t="shared" ca="1" si="480"/>
        <v>1.2067527954696646</v>
      </c>
      <c r="AY554" s="2">
        <f t="shared" ca="1" si="481"/>
        <v>1.1746042994003063</v>
      </c>
      <c r="AZ554" s="2">
        <f t="shared" ca="1" si="430"/>
        <v>1.1424758438115776</v>
      </c>
      <c r="BC554" s="2">
        <f t="shared" ca="1" si="482"/>
        <v>-0.23013721946326626</v>
      </c>
      <c r="BD554" s="2">
        <f t="shared" ca="1" si="482"/>
        <v>0.6980652539811345</v>
      </c>
      <c r="BE554" s="2">
        <f t="shared" ca="1" si="482"/>
        <v>0.23162085588226144</v>
      </c>
    </row>
    <row r="555" spans="1:57" x14ac:dyDescent="0.3">
      <c r="A555" s="2">
        <f t="shared" si="431"/>
        <v>5.4299999999999287</v>
      </c>
      <c r="B555" s="2">
        <f t="shared" ca="1" si="432"/>
        <v>1.4076354554350643</v>
      </c>
      <c r="C555" s="2">
        <f t="shared" ca="1" si="433"/>
        <v>1.4732165176125487</v>
      </c>
      <c r="D555" s="2">
        <f t="shared" ca="1" si="434"/>
        <v>1.5353646990470347</v>
      </c>
      <c r="E555" s="2">
        <f t="shared" ca="1" si="435"/>
        <v>1.5937686391829304</v>
      </c>
      <c r="F555" s="2">
        <f t="shared" ca="1" si="436"/>
        <v>1.648216987494018</v>
      </c>
      <c r="G555" s="2">
        <f t="shared" ca="1" si="437"/>
        <v>1.6985637720283941</v>
      </c>
      <c r="H555" s="2">
        <f t="shared" ca="1" si="438"/>
        <v>1.7446784485492604</v>
      </c>
      <c r="I555" s="2">
        <f t="shared" ca="1" si="439"/>
        <v>1.786426990266579</v>
      </c>
      <c r="J555" s="2">
        <f t="shared" ca="1" si="440"/>
        <v>1.8236827584778339</v>
      </c>
      <c r="K555" s="2">
        <f t="shared" ca="1" si="441"/>
        <v>1.8563499289518974</v>
      </c>
      <c r="L555" s="2">
        <f t="shared" ca="1" si="442"/>
        <v>1.8843856299216681</v>
      </c>
      <c r="M555" s="2">
        <f t="shared" ca="1" si="443"/>
        <v>1.9078139880501088</v>
      </c>
      <c r="N555" s="2">
        <f t="shared" ca="1" si="444"/>
        <v>1.9267303550475696</v>
      </c>
      <c r="O555" s="2">
        <f t="shared" ca="1" si="445"/>
        <v>1.9412968657036951</v>
      </c>
      <c r="P555" s="2">
        <f t="shared" ca="1" si="446"/>
        <v>1.9517317916670149</v>
      </c>
      <c r="Q555" s="2">
        <f t="shared" ca="1" si="447"/>
        <v>1.9582953946451653</v>
      </c>
      <c r="R555" s="2">
        <f t="shared" ca="1" si="448"/>
        <v>1.9612745185524574</v>
      </c>
      <c r="S555" s="2">
        <f t="shared" ca="1" si="449"/>
        <v>1.9609674063153011</v>
      </c>
      <c r="T555" s="2">
        <f t="shared" ca="1" si="450"/>
        <v>1.9576696090138948</v>
      </c>
      <c r="U555" s="2">
        <f t="shared" ca="1" si="451"/>
        <v>1.9516616300913545</v>
      </c>
      <c r="V555" s="2">
        <f t="shared" ca="1" si="452"/>
        <v>1.9431990622208295</v>
      </c>
      <c r="W555" s="2">
        <f t="shared" ca="1" si="453"/>
        <v>1.9325061079883834</v>
      </c>
      <c r="X555" s="2">
        <f t="shared" ca="1" si="454"/>
        <v>1.9197731776868845</v>
      </c>
      <c r="Y555" s="2">
        <f t="shared" ca="1" si="455"/>
        <v>1.9051586164447751</v>
      </c>
      <c r="Z555" s="2">
        <f t="shared" ca="1" si="456"/>
        <v>1.8887937442647773</v>
      </c>
      <c r="AA555" s="2">
        <f t="shared" ca="1" si="457"/>
        <v>1.8707896955876571</v>
      </c>
      <c r="AB555" s="2">
        <f t="shared" ca="1" si="458"/>
        <v>1.8512443512540409</v>
      </c>
      <c r="AC555" s="2">
        <f t="shared" ca="1" si="459"/>
        <v>1.8302480379371819</v>
      </c>
      <c r="AD555" s="2">
        <f t="shared" ca="1" si="460"/>
        <v>1.8078874096566437</v>
      </c>
      <c r="AE555" s="2">
        <f t="shared" ca="1" si="461"/>
        <v>1.7842476509500989</v>
      </c>
      <c r="AF555" s="2">
        <f t="shared" ca="1" si="462"/>
        <v>1.7594135551894809</v>
      </c>
      <c r="AG555" s="2">
        <f t="shared" ca="1" si="463"/>
        <v>1.7334700739608988</v>
      </c>
      <c r="AH555" s="2">
        <f t="shared" ca="1" si="464"/>
        <v>1.706502751650991</v>
      </c>
      <c r="AI555" s="2">
        <f t="shared" ca="1" si="465"/>
        <v>1.678598239957843</v>
      </c>
      <c r="AJ555" s="2">
        <f t="shared" ca="1" si="466"/>
        <v>1.6498449185563429</v>
      </c>
      <c r="AK555" s="2">
        <f t="shared" ca="1" si="467"/>
        <v>1.6203335179393679</v>
      </c>
      <c r="AL555" s="2">
        <f t="shared" ca="1" si="468"/>
        <v>1.5901575153643337</v>
      </c>
      <c r="AM555" s="2">
        <f t="shared" ca="1" si="469"/>
        <v>1.5594129649893449</v>
      </c>
      <c r="AN555" s="2">
        <f t="shared" ca="1" si="470"/>
        <v>1.5281973898251178</v>
      </c>
      <c r="AO555" s="2">
        <f t="shared" ca="1" si="471"/>
        <v>1.4966074851616507</v>
      </c>
      <c r="AP555" s="2">
        <f t="shared" ca="1" si="472"/>
        <v>1.4647357016828937</v>
      </c>
      <c r="AQ555" s="2">
        <f t="shared" ca="1" si="473"/>
        <v>1.4326662341643626</v>
      </c>
      <c r="AR555" s="2">
        <f t="shared" ca="1" si="474"/>
        <v>1.4004713564370017</v>
      </c>
      <c r="AS555" s="2">
        <f t="shared" ca="1" si="475"/>
        <v>1.3682091563497008</v>
      </c>
      <c r="AT555" s="2">
        <f t="shared" ca="1" si="476"/>
        <v>1.3359233258569818</v>
      </c>
      <c r="AU555" s="2">
        <f t="shared" ca="1" si="477"/>
        <v>1.3036447579343815</v>
      </c>
      <c r="AV555" s="2">
        <f t="shared" ca="1" si="478"/>
        <v>1.2713936776933561</v>
      </c>
      <c r="AW555" s="2">
        <f t="shared" ca="1" si="479"/>
        <v>1.2391807042779732</v>
      </c>
      <c r="AX555" s="2">
        <f t="shared" ca="1" si="480"/>
        <v>1.20700655798023</v>
      </c>
      <c r="AY555" s="2">
        <f t="shared" ca="1" si="481"/>
        <v>1.1748631978500204</v>
      </c>
      <c r="AZ555" s="2">
        <f t="shared" ca="1" si="430"/>
        <v>1.1427393985744907</v>
      </c>
      <c r="BC555" s="2">
        <f t="shared" ca="1" si="482"/>
        <v>1.0559236283054716</v>
      </c>
      <c r="BD555" s="2">
        <f t="shared" ca="1" si="482"/>
        <v>-0.90878483962584689</v>
      </c>
      <c r="BE555" s="2">
        <f t="shared" ca="1" si="482"/>
        <v>-0.67699663600141946</v>
      </c>
    </row>
    <row r="556" spans="1:57" x14ac:dyDescent="0.3">
      <c r="A556" s="2">
        <f t="shared" si="431"/>
        <v>5.4399999999999284</v>
      </c>
      <c r="B556" s="2">
        <f t="shared" ca="1" si="432"/>
        <v>1.4083388320899395</v>
      </c>
      <c r="C556" s="2">
        <f t="shared" ca="1" si="433"/>
        <v>1.4738740234255563</v>
      </c>
      <c r="D556" s="2">
        <f t="shared" ca="1" si="434"/>
        <v>1.5359682004294</v>
      </c>
      <c r="E556" s="2">
        <f t="shared" ca="1" si="435"/>
        <v>1.5943120831533999</v>
      </c>
      <c r="F556" s="2">
        <f t="shared" ca="1" si="436"/>
        <v>1.6486957062216963</v>
      </c>
      <c r="G556" s="2">
        <f t="shared" ca="1" si="437"/>
        <v>1.69897348148937</v>
      </c>
      <c r="H556" s="2">
        <f t="shared" ca="1" si="438"/>
        <v>1.7450148684467059</v>
      </c>
      <c r="I556" s="2">
        <f t="shared" ca="1" si="439"/>
        <v>1.7866860599726981</v>
      </c>
      <c r="J556" s="2">
        <f t="shared" ca="1" si="440"/>
        <v>1.8238611044485942</v>
      </c>
      <c r="K556" s="2">
        <f t="shared" ca="1" si="441"/>
        <v>1.8564453066883393</v>
      </c>
      <c r="L556" s="2">
        <f t="shared" ca="1" si="442"/>
        <v>1.8843972043638035</v>
      </c>
      <c r="M556" s="2">
        <f t="shared" ca="1" si="443"/>
        <v>1.9077424178179185</v>
      </c>
      <c r="N556" s="2">
        <f t="shared" ca="1" si="444"/>
        <v>1.9265777035075531</v>
      </c>
      <c r="O556" s="2">
        <f t="shared" ca="1" si="445"/>
        <v>1.9410663881130539</v>
      </c>
      <c r="P556" s="2">
        <f t="shared" ca="1" si="446"/>
        <v>1.9514276524365846</v>
      </c>
      <c r="Q556" s="2">
        <f t="shared" ca="1" si="447"/>
        <v>1.9579223594815189</v>
      </c>
      <c r="R556" s="2">
        <f t="shared" ca="1" si="448"/>
        <v>1.9608376511655157</v>
      </c>
      <c r="S556" s="2">
        <f t="shared" ca="1" si="449"/>
        <v>1.9604717870193706</v>
      </c>
      <c r="T556" s="2">
        <f t="shared" ca="1" si="450"/>
        <v>1.9571200880533552</v>
      </c>
      <c r="U556" s="2">
        <f t="shared" ca="1" si="451"/>
        <v>1.951062630821629</v>
      </c>
      <c r="V556" s="2">
        <f t="shared" ca="1" si="452"/>
        <v>1.9425544519488513</v>
      </c>
      <c r="W556" s="2">
        <f t="shared" ca="1" si="453"/>
        <v>1.9318191503217645</v>
      </c>
      <c r="X556" s="2">
        <f t="shared" ca="1" si="454"/>
        <v>1.9190465674217858</v>
      </c>
      <c r="Y556" s="2">
        <f t="shared" ca="1" si="455"/>
        <v>1.904394580651747</v>
      </c>
      <c r="Z556" s="2">
        <f t="shared" ca="1" si="456"/>
        <v>1.887994179294866</v>
      </c>
      <c r="AA556" s="2">
        <f t="shared" ca="1" si="457"/>
        <v>1.8699563058484721</v>
      </c>
      <c r="AB556" s="2">
        <f t="shared" ca="1" si="458"/>
        <v>1.8503787632517033</v>
      </c>
      <c r="AC556" s="2">
        <f t="shared" ca="1" si="459"/>
        <v>1.8293518778730551</v>
      </c>
      <c r="AD556" s="2">
        <f t="shared" ca="1" si="460"/>
        <v>1.8069623473693224</v>
      </c>
      <c r="AE556" s="2">
        <f t="shared" ca="1" si="461"/>
        <v>1.783295421273551</v>
      </c>
      <c r="AF556" s="2">
        <f t="shared" ca="1" si="462"/>
        <v>1.7584359686491329</v>
      </c>
      <c r="AG556" s="2">
        <f t="shared" ca="1" si="463"/>
        <v>1.7324690250961519</v>
      </c>
      <c r="AH556" s="2">
        <f t="shared" ca="1" si="464"/>
        <v>1.7054802288664048</v>
      </c>
      <c r="AI556" s="2">
        <f t="shared" ca="1" si="465"/>
        <v>1.6775563374376872</v>
      </c>
      <c r="AJ556" s="2">
        <f t="shared" ca="1" si="466"/>
        <v>1.648785848175284</v>
      </c>
      <c r="AK556" s="2">
        <f t="shared" ca="1" si="467"/>
        <v>1.619259616602456</v>
      </c>
      <c r="AL556" s="2">
        <f t="shared" ca="1" si="468"/>
        <v>1.5890712410147814</v>
      </c>
      <c r="AM556" s="2">
        <f t="shared" ca="1" si="469"/>
        <v>1.5583168738556612</v>
      </c>
      <c r="AN556" s="2">
        <f t="shared" ca="1" si="470"/>
        <v>1.5270940899220575</v>
      </c>
      <c r="AO556" s="2">
        <f t="shared" ca="1" si="471"/>
        <v>1.4954995674327494</v>
      </c>
      <c r="AP556" s="2">
        <f t="shared" ca="1" si="472"/>
        <v>1.4636256593282349</v>
      </c>
      <c r="AQ556" s="2">
        <f t="shared" ca="1" si="473"/>
        <v>1.4315563889952203</v>
      </c>
      <c r="AR556" s="2">
        <f t="shared" ca="1" si="474"/>
        <v>1.3993638133622206</v>
      </c>
      <c r="AS556" s="2">
        <f t="shared" ca="1" si="475"/>
        <v>1.3671057991287887</v>
      </c>
      <c r="AT556" s="2">
        <f t="shared" ca="1" si="476"/>
        <v>1.3348258491886509</v>
      </c>
      <c r="AU556" s="2">
        <f t="shared" ca="1" si="477"/>
        <v>1.3025547104648856</v>
      </c>
      <c r="AV556" s="2">
        <f t="shared" ca="1" si="478"/>
        <v>1.2703124839154216</v>
      </c>
      <c r="AW556" s="2">
        <f t="shared" ca="1" si="479"/>
        <v>1.2381096596504428</v>
      </c>
      <c r="AX556" s="2">
        <f t="shared" ca="1" si="480"/>
        <v>1.2059468530175612</v>
      </c>
      <c r="AY556" s="2">
        <f t="shared" ca="1" si="481"/>
        <v>1.17381603140298</v>
      </c>
      <c r="AZ556" s="2">
        <f t="shared" ca="1" si="430"/>
        <v>1.1417058770035819</v>
      </c>
      <c r="BC556" s="2">
        <f t="shared" ca="1" si="482"/>
        <v>-0.68016329300517153</v>
      </c>
      <c r="BD556" s="2">
        <f t="shared" ca="1" si="482"/>
        <v>-9.0428797934192673E-2</v>
      </c>
      <c r="BE556" s="2">
        <f t="shared" ca="1" si="482"/>
        <v>-0.44063155382924624</v>
      </c>
    </row>
    <row r="557" spans="1:57" x14ac:dyDescent="0.3">
      <c r="A557" s="2">
        <f t="shared" si="431"/>
        <v>5.4499999999999282</v>
      </c>
      <c r="B557" s="2">
        <f t="shared" ca="1" si="432"/>
        <v>1.4101593807491746</v>
      </c>
      <c r="C557" s="2">
        <f t="shared" ca="1" si="433"/>
        <v>1.4756682852716787</v>
      </c>
      <c r="D557" s="2">
        <f t="shared" ca="1" si="434"/>
        <v>1.5377263373805059</v>
      </c>
      <c r="E557" s="2">
        <f t="shared" ca="1" si="435"/>
        <v>1.5960263903858047</v>
      </c>
      <c r="F557" s="2">
        <f t="shared" ca="1" si="436"/>
        <v>1.6503599105950468</v>
      </c>
      <c r="G557" s="2">
        <f t="shared" ca="1" si="437"/>
        <v>1.7005817526285407</v>
      </c>
      <c r="H557" s="2">
        <f t="shared" ca="1" si="438"/>
        <v>1.7465614505823339</v>
      </c>
      <c r="I557" s="2">
        <f t="shared" ca="1" si="439"/>
        <v>1.7881654929125883</v>
      </c>
      <c r="J557" s="2">
        <f t="shared" ca="1" si="440"/>
        <v>1.8252686904833826</v>
      </c>
      <c r="K557" s="2">
        <f t="shared" ca="1" si="441"/>
        <v>1.8577775493214532</v>
      </c>
      <c r="L557" s="2">
        <f t="shared" ca="1" si="442"/>
        <v>1.8856520847823035</v>
      </c>
      <c r="M557" s="2">
        <f t="shared" ca="1" si="443"/>
        <v>1.9089194756700052</v>
      </c>
      <c r="N557" s="2">
        <f t="shared" ca="1" si="444"/>
        <v>1.927677945490671</v>
      </c>
      <c r="O557" s="2">
        <f t="shared" ca="1" si="445"/>
        <v>1.9420920737204492</v>
      </c>
      <c r="P557" s="2">
        <f t="shared" ca="1" si="446"/>
        <v>1.9523820107178205</v>
      </c>
      <c r="Q557" s="2">
        <f t="shared" ca="1" si="447"/>
        <v>1.9588092812758897</v>
      </c>
      <c r="R557" s="2">
        <f t="shared" ca="1" si="448"/>
        <v>1.9616613862475245</v>
      </c>
      <c r="S557" s="2">
        <f t="shared" ca="1" si="449"/>
        <v>1.9612366633942619</v>
      </c>
      <c r="T557" s="2">
        <f t="shared" ca="1" si="450"/>
        <v>1.9578302662799068</v>
      </c>
      <c r="U557" s="2">
        <f t="shared" ca="1" si="451"/>
        <v>1.9517219085463116</v>
      </c>
      <c r="V557" s="2">
        <f t="shared" ca="1" si="452"/>
        <v>1.9431661363764716</v>
      </c>
      <c r="W557" s="2">
        <f t="shared" ca="1" si="453"/>
        <v>1.9323860122154051</v>
      </c>
      <c r="X557" s="2">
        <f t="shared" ca="1" si="454"/>
        <v>1.9195708773146369</v>
      </c>
      <c r="Y557" s="2">
        <f t="shared" ca="1" si="455"/>
        <v>1.9048782106513513</v>
      </c>
      <c r="Z557" s="2">
        <f t="shared" ca="1" si="456"/>
        <v>1.8884387401246241</v>
      </c>
      <c r="AA557" s="2">
        <f t="shared" ca="1" si="457"/>
        <v>1.8703632851290282</v>
      </c>
      <c r="AB557" s="2">
        <f t="shared" ca="1" si="458"/>
        <v>1.8507496388139886</v>
      </c>
      <c r="AC557" s="2">
        <f t="shared" ca="1" si="459"/>
        <v>1.8296881946819241</v>
      </c>
      <c r="AD557" s="2">
        <f t="shared" ca="1" si="460"/>
        <v>1.8072657610138647</v>
      </c>
      <c r="AE557" s="2">
        <f t="shared" ca="1" si="461"/>
        <v>1.7835677191119923</v>
      </c>
      <c r="AF557" s="2">
        <f t="shared" ca="1" si="462"/>
        <v>1.7586790804574484</v>
      </c>
      <c r="AG557" s="2">
        <f t="shared" ca="1" si="463"/>
        <v>1.7326850314211566</v>
      </c>
      <c r="AH557" s="2">
        <f t="shared" ca="1" si="464"/>
        <v>1.7056713709182043</v>
      </c>
      <c r="AI557" s="2">
        <f t="shared" ca="1" si="465"/>
        <v>1.6777250290041512</v>
      </c>
      <c r="AJ557" s="2">
        <f t="shared" ca="1" si="466"/>
        <v>1.6489346874413209</v>
      </c>
      <c r="AK557" s="2">
        <f t="shared" ca="1" si="467"/>
        <v>1.6193913932633537</v>
      </c>
      <c r="AL557" s="2">
        <f t="shared" ca="1" si="468"/>
        <v>1.5891889319087737</v>
      </c>
      <c r="AM557" s="2">
        <f t="shared" ca="1" si="469"/>
        <v>1.5584236197361392</v>
      </c>
      <c r="AN557" s="2">
        <f t="shared" ca="1" si="470"/>
        <v>1.5271931485113492</v>
      </c>
      <c r="AO557" s="2">
        <f t="shared" ca="1" si="471"/>
        <v>1.4955942443283603</v>
      </c>
      <c r="AP557" s="2">
        <f t="shared" ca="1" si="472"/>
        <v>1.4637192274711524</v>
      </c>
      <c r="AQ557" s="2">
        <f t="shared" ca="1" si="473"/>
        <v>1.4316520155871906</v>
      </c>
      <c r="AR557" s="2">
        <f t="shared" ca="1" si="474"/>
        <v>1.399464515177463</v>
      </c>
      <c r="AS557" s="2">
        <f t="shared" ca="1" si="475"/>
        <v>1.3672144389937986</v>
      </c>
      <c r="AT557" s="2">
        <f t="shared" ca="1" si="476"/>
        <v>1.3349451682891353</v>
      </c>
      <c r="AU557" s="2">
        <f t="shared" ca="1" si="477"/>
        <v>1.3026873709319124</v>
      </c>
      <c r="AV557" s="2">
        <f t="shared" ca="1" si="478"/>
        <v>1.2704610901887656</v>
      </c>
      <c r="AW557" s="2">
        <f t="shared" ca="1" si="479"/>
        <v>1.2382767541776265</v>
      </c>
      <c r="AX557" s="2">
        <f t="shared" ca="1" si="480"/>
        <v>1.2061349421271759</v>
      </c>
      <c r="AY557" s="2">
        <f t="shared" ca="1" si="481"/>
        <v>1.1740276943032366</v>
      </c>
      <c r="AZ557" s="2">
        <f t="shared" ca="1" si="430"/>
        <v>1.141943646694864</v>
      </c>
      <c r="BC557" s="2">
        <f t="shared" ca="1" si="482"/>
        <v>1.13532001614481</v>
      </c>
      <c r="BD557" s="2">
        <f t="shared" ca="1" si="482"/>
        <v>-9.383804286023345E-2</v>
      </c>
      <c r="BE557" s="2">
        <f t="shared" ca="1" si="482"/>
        <v>-0.80088971348110416</v>
      </c>
    </row>
    <row r="558" spans="1:57" x14ac:dyDescent="0.3">
      <c r="A558" s="2">
        <f t="shared" si="431"/>
        <v>5.459999999999928</v>
      </c>
      <c r="B558" s="2">
        <f t="shared" ca="1" si="432"/>
        <v>1.4107779799036817</v>
      </c>
      <c r="C558" s="2">
        <f t="shared" ca="1" si="433"/>
        <v>1.4762950087114244</v>
      </c>
      <c r="D558" s="2">
        <f t="shared" ca="1" si="434"/>
        <v>1.5383471309144257</v>
      </c>
      <c r="E558" s="2">
        <f t="shared" ca="1" si="435"/>
        <v>1.5966294923041144</v>
      </c>
      <c r="F558" s="2">
        <f t="shared" ca="1" si="436"/>
        <v>1.6509351443474909</v>
      </c>
      <c r="G558" s="2">
        <f t="shared" ca="1" si="437"/>
        <v>1.7011195503214598</v>
      </c>
      <c r="H558" s="2">
        <f t="shared" ca="1" si="438"/>
        <v>1.7470524966018193</v>
      </c>
      <c r="I558" s="2">
        <f t="shared" ca="1" si="439"/>
        <v>1.7886009498145703</v>
      </c>
      <c r="J558" s="2">
        <f t="shared" ca="1" si="440"/>
        <v>1.8256406653357806</v>
      </c>
      <c r="K558" s="2">
        <f t="shared" ca="1" si="441"/>
        <v>1.8580795291889545</v>
      </c>
      <c r="L558" s="2">
        <f t="shared" ca="1" si="442"/>
        <v>1.8858792092833363</v>
      </c>
      <c r="M558" s="2">
        <f t="shared" ca="1" si="443"/>
        <v>1.9090686143104594</v>
      </c>
      <c r="N558" s="2">
        <f t="shared" ca="1" si="444"/>
        <v>1.92774760379517</v>
      </c>
      <c r="O558" s="2">
        <f t="shared" ca="1" si="445"/>
        <v>1.9420821775991874</v>
      </c>
      <c r="P558" s="2">
        <f t="shared" ca="1" si="446"/>
        <v>1.9522936227365362</v>
      </c>
      <c r="Q558" s="2">
        <f t="shared" ca="1" si="447"/>
        <v>1.9586442929875207</v>
      </c>
      <c r="R558" s="2">
        <f t="shared" ca="1" si="448"/>
        <v>1.9614222157806864</v>
      </c>
      <c r="S558" s="2">
        <f t="shared" ca="1" si="449"/>
        <v>1.9609259754493271</v>
      </c>
      <c r="T558" s="2">
        <f t="shared" ca="1" si="450"/>
        <v>1.9574507274560224</v>
      </c>
      <c r="U558" s="2">
        <f t="shared" ca="1" si="451"/>
        <v>1.9512759932342898</v>
      </c>
      <c r="V558" s="2">
        <f t="shared" ca="1" si="452"/>
        <v>1.9426560008600176</v>
      </c>
      <c r="W558" s="2">
        <f t="shared" ca="1" si="453"/>
        <v>1.9318134503152957</v>
      </c>
      <c r="X558" s="2">
        <f t="shared" ca="1" si="454"/>
        <v>1.9189373579124005</v>
      </c>
      <c r="Y558" s="2">
        <f t="shared" ca="1" si="455"/>
        <v>1.9041849801982569</v>
      </c>
      <c r="Z558" s="2">
        <f t="shared" ca="1" si="456"/>
        <v>1.8876869597079857</v>
      </c>
      <c r="AA558" s="2">
        <f t="shared" ca="1" si="457"/>
        <v>1.8695541682542225</v>
      </c>
      <c r="AB558" s="2">
        <f t="shared" ca="1" si="458"/>
        <v>1.8498845639897117</v>
      </c>
      <c r="AC558" s="2">
        <f t="shared" ca="1" si="459"/>
        <v>1.8287687816751597</v>
      </c>
      <c r="AD558" s="2">
        <f t="shared" ca="1" si="460"/>
        <v>1.8062939138932883</v>
      </c>
      <c r="AE558" s="2">
        <f t="shared" ca="1" si="461"/>
        <v>1.7825456471829473</v>
      </c>
      <c r="AF558" s="2">
        <f t="shared" ca="1" si="462"/>
        <v>1.7576093088646476</v>
      </c>
      <c r="AG558" s="2">
        <f t="shared" ca="1" si="463"/>
        <v>1.7315704095325608</v>
      </c>
      <c r="AH558" s="2">
        <f t="shared" ca="1" si="464"/>
        <v>1.7045150822579127</v>
      </c>
      <c r="AI558" s="2">
        <f t="shared" ca="1" si="465"/>
        <v>1.676530603164972</v>
      </c>
      <c r="AJ558" s="2">
        <f t="shared" ca="1" si="466"/>
        <v>1.6477060118099263</v>
      </c>
      <c r="AK558" s="2">
        <f t="shared" ca="1" si="467"/>
        <v>1.6181327199040052</v>
      </c>
      <c r="AL558" s="2">
        <f t="shared" ca="1" si="468"/>
        <v>1.5879048728186824</v>
      </c>
      <c r="AM558" s="2">
        <f t="shared" ca="1" si="469"/>
        <v>1.557119123143307</v>
      </c>
      <c r="AN558" s="2">
        <f t="shared" ca="1" si="470"/>
        <v>1.5258734514853995</v>
      </c>
      <c r="AO558" s="2">
        <f t="shared" ca="1" si="471"/>
        <v>1.4942648034580177</v>
      </c>
      <c r="AP558" s="2">
        <f t="shared" ca="1" si="472"/>
        <v>1.4623856384815286</v>
      </c>
      <c r="AQ558" s="2">
        <f t="shared" ca="1" si="473"/>
        <v>1.4303199408249487</v>
      </c>
      <c r="AR558" s="2">
        <f t="shared" ca="1" si="474"/>
        <v>1.3981396397458947</v>
      </c>
      <c r="AS558" s="2">
        <f t="shared" ca="1" si="475"/>
        <v>1.3659024679491685</v>
      </c>
      <c r="AT558" s="2">
        <f t="shared" ca="1" si="476"/>
        <v>1.3336518591532016</v>
      </c>
      <c r="AU558" s="2">
        <f t="shared" ca="1" si="477"/>
        <v>1.3014185758536203</v>
      </c>
      <c r="AV558" s="2">
        <f t="shared" ca="1" si="478"/>
        <v>1.2692227767943058</v>
      </c>
      <c r="AW558" s="2">
        <f t="shared" ca="1" si="479"/>
        <v>1.2370750018729637</v>
      </c>
      <c r="AX558" s="2">
        <f t="shared" ca="1" si="480"/>
        <v>1.2049759696338727</v>
      </c>
      <c r="AY558" s="2">
        <f t="shared" ca="1" si="481"/>
        <v>1.1729179640952858</v>
      </c>
      <c r="AZ558" s="2">
        <f t="shared" ca="1" si="430"/>
        <v>1.1408896985571375</v>
      </c>
      <c r="BC558" s="2">
        <f t="shared" ca="1" si="482"/>
        <v>-0.66126018202088499</v>
      </c>
      <c r="BD558" s="2">
        <f t="shared" ca="1" si="482"/>
        <v>0.83640653355567363</v>
      </c>
      <c r="BE558" s="2">
        <f t="shared" ca="1" si="482"/>
        <v>-1.0914893433363222</v>
      </c>
    </row>
    <row r="559" spans="1:57" x14ac:dyDescent="0.3">
      <c r="A559" s="2">
        <f t="shared" si="431"/>
        <v>5.4699999999999278</v>
      </c>
      <c r="B559" s="2">
        <f t="shared" ca="1" si="432"/>
        <v>1.4117058652535897</v>
      </c>
      <c r="C559" s="2">
        <f t="shared" ca="1" si="433"/>
        <v>1.4771542389845429</v>
      </c>
      <c r="D559" s="2">
        <f t="shared" ca="1" si="434"/>
        <v>1.5391317886428384</v>
      </c>
      <c r="E559" s="2">
        <f t="shared" ca="1" si="435"/>
        <v>1.597335617859331</v>
      </c>
      <c r="F559" s="2">
        <f t="shared" ca="1" si="436"/>
        <v>1.6515600232350707</v>
      </c>
      <c r="G559" s="2">
        <f t="shared" ca="1" si="437"/>
        <v>1.7016607490806017</v>
      </c>
      <c r="H559" s="2">
        <f t="shared" ca="1" si="438"/>
        <v>1.7475075180738548</v>
      </c>
      <c r="I559" s="2">
        <f t="shared" ca="1" si="439"/>
        <v>1.7889674638420936</v>
      </c>
      <c r="J559" s="2">
        <f t="shared" ca="1" si="440"/>
        <v>1.8259169744876504</v>
      </c>
      <c r="K559" s="2">
        <f t="shared" ca="1" si="441"/>
        <v>1.8582650009865167</v>
      </c>
      <c r="L559" s="2">
        <f t="shared" ca="1" si="442"/>
        <v>1.8859745448529326</v>
      </c>
      <c r="M559" s="2">
        <f t="shared" ca="1" si="443"/>
        <v>1.9090759222930991</v>
      </c>
      <c r="N559" s="2">
        <f t="shared" ca="1" si="444"/>
        <v>1.9276703040425127</v>
      </c>
      <c r="O559" s="2">
        <f t="shared" ca="1" si="445"/>
        <v>1.9419247841784431</v>
      </c>
      <c r="P559" s="2">
        <f t="shared" ca="1" si="446"/>
        <v>1.9520614597216721</v>
      </c>
      <c r="Q559" s="2">
        <f t="shared" ca="1" si="447"/>
        <v>1.9583431868960537</v>
      </c>
      <c r="R559" s="2">
        <f t="shared" ca="1" si="448"/>
        <v>1.9610581936103131</v>
      </c>
      <c r="S559" s="2">
        <f t="shared" ca="1" si="449"/>
        <v>1.9605049853806205</v>
      </c>
      <c r="T559" s="2">
        <f t="shared" ca="1" si="450"/>
        <v>1.9569783951907689</v>
      </c>
      <c r="U559" s="2">
        <f t="shared" ca="1" si="451"/>
        <v>1.9507574292525456</v>
      </c>
      <c r="V559" s="2">
        <f t="shared" ca="1" si="452"/>
        <v>1.9420956761521952</v>
      </c>
      <c r="W559" s="2">
        <f t="shared" ca="1" si="453"/>
        <v>1.9312151536639339</v>
      </c>
      <c r="X559" s="2">
        <f t="shared" ca="1" si="454"/>
        <v>1.9183042347155488</v>
      </c>
      <c r="Y559" s="2">
        <f t="shared" ca="1" si="455"/>
        <v>1.903519635669612</v>
      </c>
      <c r="Z559" s="2">
        <f t="shared" ca="1" si="456"/>
        <v>1.8869915959575103</v>
      </c>
      <c r="AA559" s="2">
        <f t="shared" ca="1" si="457"/>
        <v>1.8688307215662265</v>
      </c>
      <c r="AB559" s="2">
        <f t="shared" ca="1" si="458"/>
        <v>1.8491348166815047</v>
      </c>
      <c r="AC559" s="2">
        <f t="shared" ca="1" si="459"/>
        <v>1.8279944376877864</v>
      </c>
      <c r="AD559" s="2">
        <f t="shared" ca="1" si="460"/>
        <v>1.8054966413927658</v>
      </c>
      <c r="AE559" s="2">
        <f t="shared" ca="1" si="461"/>
        <v>1.7817270992885941</v>
      </c>
      <c r="AF559" s="2">
        <f t="shared" ca="1" si="462"/>
        <v>1.7567711342074102</v>
      </c>
      <c r="AG559" s="2">
        <f t="shared" ca="1" si="463"/>
        <v>1.7307142606698704</v>
      </c>
      <c r="AH559" s="2">
        <f t="shared" ca="1" si="464"/>
        <v>1.7036426256461716</v>
      </c>
      <c r="AI559" s="2">
        <f t="shared" ca="1" si="465"/>
        <v>1.6756435310683748</v>
      </c>
      <c r="AJ559" s="2">
        <f t="shared" ca="1" si="466"/>
        <v>1.6468060539287852</v>
      </c>
      <c r="AK559" s="2">
        <f t="shared" ca="1" si="467"/>
        <v>1.6172216500259107</v>
      </c>
      <c r="AL559" s="2">
        <f t="shared" ca="1" si="468"/>
        <v>1.5869845036947099</v>
      </c>
      <c r="AM559" s="2">
        <f t="shared" ca="1" si="469"/>
        <v>1.5561912823121209</v>
      </c>
      <c r="AN559" s="2">
        <f t="shared" ca="1" si="470"/>
        <v>1.5249399334454148</v>
      </c>
      <c r="AO559" s="2">
        <f t="shared" ca="1" si="471"/>
        <v>1.4933273001236769</v>
      </c>
      <c r="AP559" s="2">
        <f t="shared" ca="1" si="472"/>
        <v>1.4614456589579443</v>
      </c>
      <c r="AQ559" s="2">
        <f t="shared" ca="1" si="473"/>
        <v>1.4293787394660673</v>
      </c>
      <c r="AR559" s="2">
        <f t="shared" ca="1" si="474"/>
        <v>1.3971981731107974</v>
      </c>
      <c r="AS559" s="2">
        <f t="shared" ca="1" si="475"/>
        <v>1.3649613927047406</v>
      </c>
      <c r="AT559" s="2">
        <f t="shared" ca="1" si="476"/>
        <v>1.3327115647796364</v>
      </c>
      <c r="AU559" s="2">
        <f t="shared" ca="1" si="477"/>
        <v>1.3004792263798783</v>
      </c>
      <c r="AV559" s="2">
        <f t="shared" ca="1" si="478"/>
        <v>1.2682843311572252</v>
      </c>
      <c r="AW559" s="2">
        <f t="shared" ca="1" si="479"/>
        <v>1.2361372108444522</v>
      </c>
      <c r="AX559" s="2">
        <f t="shared" ca="1" si="480"/>
        <v>1.2040384048947532</v>
      </c>
      <c r="AY559" s="2">
        <f t="shared" ca="1" si="481"/>
        <v>1.1719801172545603</v>
      </c>
      <c r="AZ559" s="2">
        <f t="shared" ca="1" si="430"/>
        <v>1.1399506856973529</v>
      </c>
      <c r="BC559" s="2">
        <f t="shared" ca="1" si="482"/>
        <v>-0.49932621256976883</v>
      </c>
      <c r="BD559" s="2">
        <f t="shared" ca="1" si="482"/>
        <v>-0.18653528276995957</v>
      </c>
      <c r="BE559" s="2">
        <f t="shared" ca="1" si="482"/>
        <v>-7.3016774059472489E-2</v>
      </c>
    </row>
    <row r="560" spans="1:57" x14ac:dyDescent="0.3">
      <c r="A560" s="2">
        <f t="shared" si="431"/>
        <v>5.4799999999999276</v>
      </c>
      <c r="B560" s="2">
        <f t="shared" ca="1" si="432"/>
        <v>1.4129756820325847</v>
      </c>
      <c r="C560" s="2">
        <f t="shared" ca="1" si="433"/>
        <v>1.4783767465259707</v>
      </c>
      <c r="D560" s="2">
        <f t="shared" ca="1" si="434"/>
        <v>1.5402969915809563</v>
      </c>
      <c r="E560" s="2">
        <f t="shared" ca="1" si="435"/>
        <v>1.5984356415588712</v>
      </c>
      <c r="F560" s="2">
        <f t="shared" ca="1" si="436"/>
        <v>1.6525883960579639</v>
      </c>
      <c r="G560" s="2">
        <f t="shared" ca="1" si="437"/>
        <v>1.7026114506729451</v>
      </c>
      <c r="H560" s="2">
        <f t="shared" ca="1" si="438"/>
        <v>1.7483746461430172</v>
      </c>
      <c r="I560" s="2">
        <f t="shared" ca="1" si="439"/>
        <v>1.7897454695563628</v>
      </c>
      <c r="J560" s="2">
        <f t="shared" ca="1" si="440"/>
        <v>1.826601127531261</v>
      </c>
      <c r="K560" s="2">
        <f t="shared" ca="1" si="441"/>
        <v>1.8588518185143972</v>
      </c>
      <c r="L560" s="2">
        <f t="shared" ca="1" si="442"/>
        <v>1.8864620562483574</v>
      </c>
      <c r="M560" s="2">
        <f t="shared" ca="1" si="443"/>
        <v>1.9094637396730862</v>
      </c>
      <c r="N560" s="2">
        <f t="shared" ca="1" si="444"/>
        <v>1.9279595235399856</v>
      </c>
      <c r="O560" s="2">
        <f t="shared" ca="1" si="445"/>
        <v>1.9421177676028565</v>
      </c>
      <c r="P560" s="2">
        <f t="shared" ca="1" si="446"/>
        <v>1.9521615498831313</v>
      </c>
      <c r="Q560" s="2">
        <f t="shared" ca="1" si="447"/>
        <v>1.9583544001541018</v>
      </c>
      <c r="R560" s="2">
        <f t="shared" ca="1" si="448"/>
        <v>1.9609849183638843</v>
      </c>
      <c r="S560" s="2">
        <f t="shared" ca="1" si="449"/>
        <v>1.9603517034834488</v>
      </c>
      <c r="T560" s="2">
        <f t="shared" ca="1" si="450"/>
        <v>1.9567494393081</v>
      </c>
      <c r="U560" s="2">
        <f t="shared" ca="1" si="451"/>
        <v>1.9504567914876929</v>
      </c>
      <c r="V560" s="2">
        <f t="shared" ca="1" si="452"/>
        <v>1.9417268854096212</v>
      </c>
      <c r="W560" s="2">
        <f t="shared" ca="1" si="453"/>
        <v>1.9307812345618514</v>
      </c>
      <c r="X560" s="2">
        <f t="shared" ca="1" si="454"/>
        <v>1.9178077476968409</v>
      </c>
      <c r="Y560" s="2">
        <f t="shared" ca="1" si="455"/>
        <v>1.9029627808795784</v>
      </c>
      <c r="Z560" s="2">
        <f t="shared" ca="1" si="456"/>
        <v>1.8863763503284348</v>
      </c>
      <c r="AA560" s="2">
        <f t="shared" ca="1" si="457"/>
        <v>1.8681589755870704</v>
      </c>
      <c r="AB560" s="2">
        <f t="shared" ca="1" si="458"/>
        <v>1.8484084855311997</v>
      </c>
      <c r="AC560" s="2">
        <f t="shared" ca="1" si="459"/>
        <v>1.8272155361661817</v>
      </c>
      <c r="AD560" s="2">
        <f t="shared" ca="1" si="460"/>
        <v>1.8046673260844059</v>
      </c>
      <c r="AE560" s="2">
        <f t="shared" ca="1" si="461"/>
        <v>1.7808496890876484</v>
      </c>
      <c r="AF560" s="2">
        <f t="shared" ca="1" si="462"/>
        <v>1.7558481208331294</v>
      </c>
      <c r="AG560" s="2">
        <f t="shared" ca="1" si="463"/>
        <v>1.7297483171125978</v>
      </c>
      <c r="AH560" s="2">
        <f t="shared" ca="1" si="464"/>
        <v>1.7026366161785536</v>
      </c>
      <c r="AI560" s="2">
        <f t="shared" ca="1" si="465"/>
        <v>1.6746005231485734</v>
      </c>
      <c r="AJ560" s="2">
        <f t="shared" ca="1" si="466"/>
        <v>1.645729329729261</v>
      </c>
      <c r="AK560" s="2">
        <f t="shared" ca="1" si="467"/>
        <v>1.616114712849082</v>
      </c>
      <c r="AL560" s="2">
        <f t="shared" ca="1" si="468"/>
        <v>1.5858510724681205</v>
      </c>
      <c r="AM560" s="2">
        <f t="shared" ca="1" si="469"/>
        <v>1.5550352669395027</v>
      </c>
      <c r="AN560" s="2">
        <f t="shared" ca="1" si="470"/>
        <v>1.523765386544532</v>
      </c>
      <c r="AO560" s="2">
        <f t="shared" ca="1" si="471"/>
        <v>1.4921383472689722</v>
      </c>
      <c r="AP560" s="2">
        <f t="shared" ca="1" si="472"/>
        <v>1.4602464186208497</v>
      </c>
      <c r="AQ560" s="2">
        <f t="shared" ca="1" si="473"/>
        <v>1.4281732516511314</v>
      </c>
      <c r="AR560" s="2">
        <f t="shared" ca="1" si="474"/>
        <v>1.395990357130914</v>
      </c>
      <c r="AS560" s="2">
        <f t="shared" ca="1" si="475"/>
        <v>1.3637550457798751</v>
      </c>
      <c r="AT560" s="2">
        <f t="shared" ca="1" si="476"/>
        <v>1.3315103949229263</v>
      </c>
      <c r="AU560" s="2">
        <f t="shared" ca="1" si="477"/>
        <v>1.2992868937055697</v>
      </c>
      <c r="AV560" s="2">
        <f t="shared" ca="1" si="478"/>
        <v>1.2671044677711405</v>
      </c>
      <c r="AW560" s="2">
        <f t="shared" ca="1" si="479"/>
        <v>1.2349734184141181</v>
      </c>
      <c r="AX560" s="2">
        <f t="shared" ca="1" si="480"/>
        <v>1.202894285122154</v>
      </c>
      <c r="AY560" s="2">
        <f t="shared" ca="1" si="481"/>
        <v>1.1708593630059223</v>
      </c>
      <c r="AZ560" s="2">
        <f t="shared" ca="1" si="430"/>
        <v>1.138856816646483</v>
      </c>
      <c r="BC560" s="2">
        <f t="shared" ca="1" si="482"/>
        <v>-0.39466935439414286</v>
      </c>
      <c r="BD560" s="2">
        <f t="shared" ca="1" si="482"/>
        <v>1.5431152228085079</v>
      </c>
      <c r="BE560" s="2">
        <f t="shared" ca="1" si="482"/>
        <v>0.16633500761185882</v>
      </c>
    </row>
    <row r="561" spans="1:57" x14ac:dyDescent="0.3">
      <c r="A561" s="2">
        <f t="shared" si="431"/>
        <v>5.4899999999999274</v>
      </c>
      <c r="B561" s="2">
        <f t="shared" ca="1" si="432"/>
        <v>1.4137667840839399</v>
      </c>
      <c r="C561" s="2">
        <f t="shared" ca="1" si="433"/>
        <v>1.4791218919200402</v>
      </c>
      <c r="D561" s="2">
        <f t="shared" ca="1" si="434"/>
        <v>1.5409886205201102</v>
      </c>
      <c r="E561" s="2">
        <f t="shared" ca="1" si="435"/>
        <v>1.5990681863543863</v>
      </c>
      <c r="F561" s="2">
        <f t="shared" ca="1" si="436"/>
        <v>1.6531575587171519</v>
      </c>
      <c r="G561" s="2">
        <f t="shared" ca="1" si="437"/>
        <v>1.7031132635559243</v>
      </c>
      <c r="H561" s="2">
        <f t="shared" ca="1" si="438"/>
        <v>1.7488051501122674</v>
      </c>
      <c r="I561" s="2">
        <f t="shared" ca="1" si="439"/>
        <v>1.7901009539694819</v>
      </c>
      <c r="J561" s="2">
        <f t="shared" ca="1" si="440"/>
        <v>1.8268785945739847</v>
      </c>
      <c r="K561" s="2">
        <f t="shared" ca="1" si="441"/>
        <v>1.8590494088714056</v>
      </c>
      <c r="L561" s="2">
        <f t="shared" ca="1" si="442"/>
        <v>1.886579309975883</v>
      </c>
      <c r="M561" s="2">
        <f t="shared" ca="1" si="443"/>
        <v>1.9095016633198452</v>
      </c>
      <c r="N561" s="2">
        <f t="shared" ca="1" si="444"/>
        <v>1.9279204890369095</v>
      </c>
      <c r="O561" s="2">
        <f t="shared" ca="1" si="445"/>
        <v>1.9420052925969882</v>
      </c>
      <c r="P561" s="2">
        <f t="shared" ca="1" si="446"/>
        <v>1.9519800126062368</v>
      </c>
      <c r="Q561" s="2">
        <f t="shared" ca="1" si="447"/>
        <v>1.9581087320902819</v>
      </c>
      <c r="R561" s="2">
        <f t="shared" ca="1" si="448"/>
        <v>1.9606803031980369</v>
      </c>
      <c r="S561" s="2">
        <f t="shared" ca="1" si="449"/>
        <v>1.9599932992355025</v>
      </c>
      <c r="T561" s="2">
        <f t="shared" ca="1" si="450"/>
        <v>1.9563421367151239</v>
      </c>
      <c r="U561" s="2">
        <f t="shared" ca="1" si="451"/>
        <v>1.9500050240051832</v>
      </c>
      <c r="V561" s="2">
        <f t="shared" ca="1" si="452"/>
        <v>1.9412345082055724</v>
      </c>
      <c r="W561" s="2">
        <f t="shared" ca="1" si="453"/>
        <v>1.9302514850533239</v>
      </c>
      <c r="X561" s="2">
        <f t="shared" ca="1" si="454"/>
        <v>1.9172432869362184</v>
      </c>
      <c r="Y561" s="2">
        <f t="shared" ca="1" si="455"/>
        <v>1.9023657980964492</v>
      </c>
      <c r="Z561" s="2">
        <f t="shared" ca="1" si="456"/>
        <v>1.8857487000078632</v>
      </c>
      <c r="AA561" s="2">
        <f t="shared" ca="1" si="457"/>
        <v>1.8675023137265616</v>
      </c>
      <c r="AB561" s="2">
        <f t="shared" ca="1" si="458"/>
        <v>1.8477243800499448</v>
      </c>
      <c r="AC561" s="2">
        <f t="shared" ca="1" si="459"/>
        <v>1.8265055411806634</v>
      </c>
      <c r="AD561" s="2">
        <f t="shared" ca="1" si="460"/>
        <v>1.8039330236393976</v>
      </c>
      <c r="AE561" s="2">
        <f t="shared" ca="1" si="461"/>
        <v>1.7800927094809547</v>
      </c>
      <c r="AF561" s="2">
        <f t="shared" ca="1" si="462"/>
        <v>1.7550701530896544</v>
      </c>
      <c r="AG561" s="2">
        <f t="shared" ca="1" si="463"/>
        <v>1.7289511174616599</v>
      </c>
      <c r="AH561" s="2">
        <f t="shared" ca="1" si="464"/>
        <v>1.7018220181029355</v>
      </c>
      <c r="AI561" s="2">
        <f t="shared" ca="1" si="465"/>
        <v>1.673770449280247</v>
      </c>
      <c r="AJ561" s="2">
        <f t="shared" ca="1" si="466"/>
        <v>1.6448858032759071</v>
      </c>
      <c r="AK561" s="2">
        <f t="shared" ca="1" si="467"/>
        <v>1.6152598637713402</v>
      </c>
      <c r="AL561" s="2">
        <f t="shared" ca="1" si="468"/>
        <v>1.584987131591874</v>
      </c>
      <c r="AM561" s="2">
        <f t="shared" ca="1" si="469"/>
        <v>1.5541645408346774</v>
      </c>
      <c r="AN561" s="2">
        <f t="shared" ca="1" si="470"/>
        <v>1.5228902088330369</v>
      </c>
      <c r="AO561" s="2">
        <f t="shared" ca="1" si="471"/>
        <v>1.4912610086612981</v>
      </c>
      <c r="AP561" s="2">
        <f t="shared" ca="1" si="472"/>
        <v>1.4593690870302964</v>
      </c>
      <c r="AQ561" s="2">
        <f t="shared" ca="1" si="473"/>
        <v>1.4272979014127178</v>
      </c>
      <c r="AR561" s="2">
        <f t="shared" ca="1" si="474"/>
        <v>1.3951187275930761</v>
      </c>
      <c r="AS561" s="2">
        <f t="shared" ca="1" si="475"/>
        <v>1.3628886405889393</v>
      </c>
      <c r="AT561" s="2">
        <f t="shared" ca="1" si="476"/>
        <v>1.3306505150776486</v>
      </c>
      <c r="AU561" s="2">
        <f t="shared" ca="1" si="477"/>
        <v>1.29843467843672</v>
      </c>
      <c r="AV561" s="2">
        <f t="shared" ca="1" si="478"/>
        <v>1.2662609139855661</v>
      </c>
      <c r="AW561" s="2">
        <f t="shared" ca="1" si="479"/>
        <v>1.2341393789229222</v>
      </c>
      <c r="AX561" s="2">
        <f t="shared" ca="1" si="480"/>
        <v>1.202070500326591</v>
      </c>
      <c r="AY561" s="2">
        <f t="shared" ca="1" si="481"/>
        <v>1.1700465449174531</v>
      </c>
      <c r="AZ561" s="2">
        <f t="shared" ca="1" si="430"/>
        <v>1.1380553228876185</v>
      </c>
      <c r="BC561" s="2">
        <f t="shared" ca="1" si="482"/>
        <v>-0.42286404356389973</v>
      </c>
      <c r="BD561" s="2">
        <f t="shared" ca="1" si="482"/>
        <v>-0.43371096849545587</v>
      </c>
      <c r="BE561" s="2">
        <f t="shared" ca="1" si="482"/>
        <v>-0.58145803632672433</v>
      </c>
    </row>
    <row r="562" spans="1:57" x14ac:dyDescent="0.3">
      <c r="A562" s="2">
        <f t="shared" si="431"/>
        <v>5.4999999999999272</v>
      </c>
      <c r="B562" s="2">
        <f t="shared" ca="1" si="432"/>
        <v>1.4150196869877965</v>
      </c>
      <c r="C562" s="2">
        <f t="shared" ca="1" si="433"/>
        <v>1.4802898635153046</v>
      </c>
      <c r="D562" s="2">
        <f t="shared" ca="1" si="434"/>
        <v>1.5420668927991306</v>
      </c>
      <c r="E562" s="2">
        <f t="shared" ca="1" si="435"/>
        <v>1.6000538702699942</v>
      </c>
      <c r="F562" s="2">
        <f t="shared" ca="1" si="436"/>
        <v>1.6540489174311843</v>
      </c>
      <c r="G562" s="2">
        <f t="shared" ca="1" si="437"/>
        <v>1.7039087854458494</v>
      </c>
      <c r="H562" s="2">
        <f t="shared" ca="1" si="438"/>
        <v>1.749503238157605</v>
      </c>
      <c r="I562" s="2">
        <f t="shared" ca="1" si="439"/>
        <v>1.7907001702313643</v>
      </c>
      <c r="J562" s="2">
        <f t="shared" ca="1" si="440"/>
        <v>1.8273781237549327</v>
      </c>
      <c r="K562" s="2">
        <f t="shared" ca="1" si="441"/>
        <v>1.8594494806901716</v>
      </c>
      <c r="L562" s="2">
        <f t="shared" ca="1" si="442"/>
        <v>1.8868814561650236</v>
      </c>
      <c r="M562" s="2">
        <f t="shared" ca="1" si="443"/>
        <v>1.9097087813820304</v>
      </c>
      <c r="N562" s="2">
        <f t="shared" ca="1" si="444"/>
        <v>1.9280367387635371</v>
      </c>
      <c r="O562" s="2">
        <f t="shared" ca="1" si="445"/>
        <v>1.9420358750927735</v>
      </c>
      <c r="P562" s="2">
        <f t="shared" ca="1" si="446"/>
        <v>1.951930884713805</v>
      </c>
      <c r="Q562" s="2">
        <f t="shared" ca="1" si="447"/>
        <v>1.9579862991833972</v>
      </c>
      <c r="R562" s="2">
        <f t="shared" ca="1" si="448"/>
        <v>1.9604911185937786</v>
      </c>
      <c r="S562" s="2">
        <f t="shared" ca="1" si="449"/>
        <v>1.959743787053458</v>
      </c>
      <c r="T562" s="2">
        <f t="shared" ca="1" si="450"/>
        <v>1.9560383512918809</v>
      </c>
      <c r="U562" s="2">
        <f t="shared" ca="1" si="451"/>
        <v>1.9496524612754724</v>
      </c>
      <c r="V562" s="2">
        <f t="shared" ca="1" si="452"/>
        <v>1.9408379863271885</v>
      </c>
      <c r="W562" s="2">
        <f t="shared" ca="1" si="453"/>
        <v>1.929815106560687</v>
      </c>
      <c r="X562" s="2">
        <f t="shared" ca="1" si="454"/>
        <v>1.9167704813897439</v>
      </c>
      <c r="Y562" s="2">
        <f t="shared" ca="1" si="455"/>
        <v>1.9018594272751574</v>
      </c>
      <c r="Z562" s="2">
        <f t="shared" ca="1" si="456"/>
        <v>1.8852111949712231</v>
      </c>
      <c r="AA562" s="2">
        <f t="shared" ca="1" si="457"/>
        <v>1.8669358105545033</v>
      </c>
      <c r="AB562" s="2">
        <f t="shared" ca="1" si="458"/>
        <v>1.8471308295294304</v>
      </c>
      <c r="AC562" s="2">
        <f t="shared" ca="1" si="459"/>
        <v>1.825886782430401</v>
      </c>
      <c r="AD562" s="2">
        <f t="shared" ca="1" si="460"/>
        <v>1.8032908254127151</v>
      </c>
      <c r="AE562" s="2">
        <f t="shared" ca="1" si="461"/>
        <v>1.7794287902935275</v>
      </c>
      <c r="AF562" s="2">
        <f t="shared" ca="1" si="462"/>
        <v>1.7543861916536376</v>
      </c>
      <c r="AG562" s="2">
        <f t="shared" ca="1" si="463"/>
        <v>1.7282487611944377</v>
      </c>
      <c r="AH562" s="2">
        <f t="shared" ca="1" si="464"/>
        <v>1.7011028932131067</v>
      </c>
      <c r="AI562" s="2">
        <f t="shared" ca="1" si="465"/>
        <v>1.6730361726539633</v>
      </c>
      <c r="AJ562" s="2">
        <f t="shared" ca="1" si="466"/>
        <v>1.6441379937984086</v>
      </c>
      <c r="AK562" s="2">
        <f t="shared" ca="1" si="467"/>
        <v>1.6145001482629062</v>
      </c>
      <c r="AL562" s="2">
        <f t="shared" ca="1" si="468"/>
        <v>1.5842171385354378</v>
      </c>
      <c r="AM562" s="2">
        <f t="shared" ca="1" si="469"/>
        <v>1.5533858747832081</v>
      </c>
      <c r="AN562" s="2">
        <f t="shared" ca="1" si="470"/>
        <v>1.5221044012920533</v>
      </c>
      <c r="AO562" s="2">
        <f t="shared" ca="1" si="471"/>
        <v>1.4904694479270186</v>
      </c>
      <c r="AP562" s="2">
        <f t="shared" ca="1" si="472"/>
        <v>1.4585729384859627</v>
      </c>
      <c r="AQ562" s="2">
        <f t="shared" ca="1" si="473"/>
        <v>1.4264980373349576</v>
      </c>
      <c r="AR562" s="2">
        <f t="shared" ca="1" si="474"/>
        <v>1.3943156865574589</v>
      </c>
      <c r="AS562" s="2">
        <f t="shared" ca="1" si="475"/>
        <v>1.3620826274298501</v>
      </c>
      <c r="AT562" s="2">
        <f t="shared" ca="1" si="476"/>
        <v>1.3298414340993274</v>
      </c>
      <c r="AU562" s="2">
        <f t="shared" ca="1" si="477"/>
        <v>1.2976221738641371</v>
      </c>
      <c r="AV562" s="2">
        <f t="shared" ca="1" si="478"/>
        <v>1.2654443889841667</v>
      </c>
      <c r="AW562" s="2">
        <f t="shared" ca="1" si="479"/>
        <v>1.2333179944959605</v>
      </c>
      <c r="AX562" s="2">
        <f t="shared" ca="1" si="480"/>
        <v>1.2012432080477069</v>
      </c>
      <c r="AY562" s="2">
        <f t="shared" ca="1" si="481"/>
        <v>1.1692121627503447</v>
      </c>
      <c r="AZ562" s="2">
        <f t="shared" ca="1" si="430"/>
        <v>1.1372122156421969</v>
      </c>
      <c r="BC562" s="2">
        <f t="shared" ca="1" si="482"/>
        <v>-0.24462778664170326</v>
      </c>
      <c r="BD562" s="2">
        <f t="shared" ca="1" si="482"/>
        <v>0.10494873735120436</v>
      </c>
      <c r="BE562" s="2">
        <f t="shared" ca="1" si="482"/>
        <v>0.32046875052054613</v>
      </c>
    </row>
    <row r="563" spans="1:57" x14ac:dyDescent="0.3">
      <c r="A563" s="2">
        <f t="shared" si="431"/>
        <v>5.509999999999927</v>
      </c>
      <c r="B563" s="2">
        <f t="shared" ca="1" si="432"/>
        <v>1.415917787974031</v>
      </c>
      <c r="C563" s="2">
        <f t="shared" ca="1" si="433"/>
        <v>1.4811349652714518</v>
      </c>
      <c r="D563" s="2">
        <f t="shared" ca="1" si="434"/>
        <v>1.5428532568379205</v>
      </c>
      <c r="E563" s="2">
        <f t="shared" ca="1" si="435"/>
        <v>1.6007776443466748</v>
      </c>
      <c r="F563" s="2">
        <f t="shared" ca="1" si="436"/>
        <v>1.654707404787203</v>
      </c>
      <c r="G563" s="2">
        <f t="shared" ca="1" si="437"/>
        <v>1.7044995301430776</v>
      </c>
      <c r="H563" s="2">
        <f t="shared" ca="1" si="438"/>
        <v>1.75002372556662</v>
      </c>
      <c r="I563" s="2">
        <f t="shared" ca="1" si="439"/>
        <v>1.7911480758926137</v>
      </c>
      <c r="J563" s="2">
        <f t="shared" ca="1" si="440"/>
        <v>1.8277517761148134</v>
      </c>
      <c r="K563" s="2">
        <f t="shared" ca="1" si="441"/>
        <v>1.8597482801683263</v>
      </c>
      <c r="L563" s="2">
        <f t="shared" ca="1" si="442"/>
        <v>1.8871061282870885</v>
      </c>
      <c r="M563" s="2">
        <f t="shared" ca="1" si="443"/>
        <v>1.9098614371911906</v>
      </c>
      <c r="N563" s="2">
        <f t="shared" ca="1" si="444"/>
        <v>1.9281207689892603</v>
      </c>
      <c r="O563" s="2">
        <f t="shared" ca="1" si="445"/>
        <v>1.9420557278834003</v>
      </c>
      <c r="P563" s="2">
        <f t="shared" ca="1" si="446"/>
        <v>1.9518917796285133</v>
      </c>
      <c r="Q563" s="2">
        <f t="shared" ca="1" si="447"/>
        <v>1.9578939201178098</v>
      </c>
      <c r="R563" s="2">
        <f t="shared" ca="1" si="448"/>
        <v>1.960351313661082</v>
      </c>
      <c r="S563" s="2">
        <f t="shared" ca="1" si="449"/>
        <v>1.9595622921746985</v>
      </c>
      <c r="T563" s="2">
        <f t="shared" ca="1" si="450"/>
        <v>1.9558205506497914</v>
      </c>
      <c r="U563" s="2">
        <f t="shared" ca="1" si="451"/>
        <v>1.9494032000804906</v>
      </c>
      <c r="V563" s="2">
        <f t="shared" ca="1" si="452"/>
        <v>1.9405614530729502</v>
      </c>
      <c r="W563" s="2">
        <f t="shared" ca="1" si="453"/>
        <v>1.9295147967875041</v>
      </c>
      <c r="X563" s="2">
        <f t="shared" ca="1" si="454"/>
        <v>1.9164492415848384</v>
      </c>
      <c r="Y563" s="2">
        <f t="shared" ca="1" si="455"/>
        <v>1.9015195607026569</v>
      </c>
      <c r="Z563" s="2">
        <f t="shared" ca="1" si="456"/>
        <v>1.8848545987075669</v>
      </c>
      <c r="AA563" s="2">
        <f t="shared" ca="1" si="457"/>
        <v>1.8665641107073863</v>
      </c>
      <c r="AB563" s="2">
        <f t="shared" ca="1" si="458"/>
        <v>1.8467454902031371</v>
      </c>
      <c r="AC563" s="2">
        <f t="shared" ca="1" si="459"/>
        <v>1.8254891787040823</v>
      </c>
      <c r="AD563" s="2">
        <f t="shared" ca="1" si="460"/>
        <v>1.8028822842197596</v>
      </c>
      <c r="AE563" s="2">
        <f t="shared" ca="1" si="461"/>
        <v>1.7790106103554169</v>
      </c>
      <c r="AF563" s="2">
        <f t="shared" ca="1" si="462"/>
        <v>1.7539596538755711</v>
      </c>
      <c r="AG563" s="2">
        <f t="shared" ca="1" si="463"/>
        <v>1.7278151372056276</v>
      </c>
      <c r="AH563" s="2">
        <f t="shared" ca="1" si="464"/>
        <v>1.7006634554887683</v>
      </c>
      <c r="AI563" s="2">
        <f t="shared" ca="1" si="465"/>
        <v>1.6725922063903595</v>
      </c>
      <c r="AJ563" s="2">
        <f t="shared" ca="1" si="466"/>
        <v>1.6436908081266728</v>
      </c>
      <c r="AK563" s="2">
        <f t="shared" ca="1" si="467"/>
        <v>1.614051081940826</v>
      </c>
      <c r="AL563" s="2">
        <f t="shared" ca="1" si="468"/>
        <v>1.5837675532886661</v>
      </c>
      <c r="AM563" s="2">
        <f t="shared" ca="1" si="469"/>
        <v>1.5529371292421466</v>
      </c>
      <c r="AN563" s="2">
        <f t="shared" ca="1" si="470"/>
        <v>1.5216578014534794</v>
      </c>
      <c r="AO563" s="2">
        <f t="shared" ca="1" si="471"/>
        <v>1.4900261768013996</v>
      </c>
      <c r="AP563" s="2">
        <f t="shared" ca="1" si="472"/>
        <v>1.4581339765839787</v>
      </c>
      <c r="AQ563" s="2">
        <f t="shared" ca="1" si="473"/>
        <v>1.4260640930658497</v>
      </c>
      <c r="AR563" s="2">
        <f t="shared" ca="1" si="474"/>
        <v>1.3938871564456701</v>
      </c>
      <c r="AS563" s="2">
        <f t="shared" ca="1" si="475"/>
        <v>1.361659596739923</v>
      </c>
      <c r="AT563" s="2">
        <f t="shared" ca="1" si="476"/>
        <v>1.3294237101917403</v>
      </c>
      <c r="AU563" s="2">
        <f t="shared" ca="1" si="477"/>
        <v>1.2972093262175561</v>
      </c>
      <c r="AV563" s="2">
        <f t="shared" ca="1" si="478"/>
        <v>1.2650357678127437</v>
      </c>
      <c r="AW563" s="2">
        <f t="shared" ca="1" si="479"/>
        <v>1.2329127303233698</v>
      </c>
      <c r="AX563" s="2">
        <f t="shared" ca="1" si="480"/>
        <v>1.2008402453014657</v>
      </c>
      <c r="AY563" s="2">
        <f t="shared" ca="1" si="481"/>
        <v>1.1688103276742148</v>
      </c>
      <c r="AZ563" s="2">
        <f t="shared" ca="1" si="430"/>
        <v>1.1368099449100935</v>
      </c>
      <c r="BC563" s="2">
        <f t="shared" ca="1" si="482"/>
        <v>-1.8380085715564043E-2</v>
      </c>
      <c r="BD563" s="2">
        <f t="shared" ca="1" si="482"/>
        <v>-1.3253128097224396</v>
      </c>
      <c r="BE563" s="2">
        <f t="shared" ca="1" si="482"/>
        <v>-0.78244294781617896</v>
      </c>
    </row>
    <row r="564" spans="1:57" x14ac:dyDescent="0.3">
      <c r="A564" s="2">
        <f t="shared" si="431"/>
        <v>5.5199999999999267</v>
      </c>
      <c r="B564" s="2">
        <f t="shared" ca="1" si="432"/>
        <v>1.4157695100730876</v>
      </c>
      <c r="C564" s="2">
        <f t="shared" ca="1" si="433"/>
        <v>1.4809352726660197</v>
      </c>
      <c r="D564" s="2">
        <f t="shared" ca="1" si="434"/>
        <v>1.5425950772606662</v>
      </c>
      <c r="E564" s="2">
        <f t="shared" ca="1" si="435"/>
        <v>1.6004558405587908</v>
      </c>
      <c r="F564" s="2">
        <f t="shared" ca="1" si="436"/>
        <v>1.6543180401439008</v>
      </c>
      <c r="G564" s="2">
        <f t="shared" ca="1" si="437"/>
        <v>1.7040389662308926</v>
      </c>
      <c r="H564" s="2">
        <f t="shared" ca="1" si="438"/>
        <v>1.7494883336591505</v>
      </c>
      <c r="I564" s="2">
        <f t="shared" ca="1" si="439"/>
        <v>1.7905344900891857</v>
      </c>
      <c r="J564" s="2">
        <f t="shared" ca="1" si="440"/>
        <v>1.8270573552031817</v>
      </c>
      <c r="K564" s="2">
        <f t="shared" ca="1" si="441"/>
        <v>1.8589715233732809</v>
      </c>
      <c r="L564" s="2">
        <f t="shared" ca="1" si="442"/>
        <v>1.8862469245487792</v>
      </c>
      <c r="M564" s="2">
        <f t="shared" ca="1" si="443"/>
        <v>1.908921122251825</v>
      </c>
      <c r="N564" s="2">
        <f t="shared" ca="1" si="444"/>
        <v>1.9271020172331146</v>
      </c>
      <c r="O564" s="2">
        <f t="shared" ca="1" si="445"/>
        <v>1.9409623287945976</v>
      </c>
      <c r="P564" s="2">
        <f t="shared" ca="1" si="446"/>
        <v>1.9507283513616602</v>
      </c>
      <c r="Q564" s="2">
        <f t="shared" ca="1" si="447"/>
        <v>1.9566656025627163</v>
      </c>
      <c r="R564" s="2">
        <f t="shared" ca="1" si="448"/>
        <v>1.9590634687980595</v>
      </c>
      <c r="S564" s="2">
        <f t="shared" ca="1" si="449"/>
        <v>1.9582202284021315</v>
      </c>
      <c r="T564" s="2">
        <f t="shared" ca="1" si="450"/>
        <v>1.9544292842842055</v>
      </c>
      <c r="U564" s="2">
        <f t="shared" ca="1" si="451"/>
        <v>1.9479672695123595</v>
      </c>
      <c r="V564" s="2">
        <f t="shared" ca="1" si="452"/>
        <v>1.9390848026523506</v>
      </c>
      <c r="W564" s="2">
        <f t="shared" ca="1" si="453"/>
        <v>1.9280007421903278</v>
      </c>
      <c r="X564" s="2">
        <f t="shared" ca="1" si="454"/>
        <v>1.9149005149516218</v>
      </c>
      <c r="Y564" s="2">
        <f t="shared" ca="1" si="455"/>
        <v>1.8999384170926841</v>
      </c>
      <c r="Z564" s="2">
        <f t="shared" ca="1" si="456"/>
        <v>1.883242953097948</v>
      </c>
      <c r="AA564" s="2">
        <f t="shared" ca="1" si="457"/>
        <v>1.8649236726869274</v>
      </c>
      <c r="AB564" s="2">
        <f t="shared" ca="1" si="458"/>
        <v>1.8450778722179344</v>
      </c>
      <c r="AC564" s="2">
        <f t="shared" ca="1" si="459"/>
        <v>1.8237959683938201</v>
      </c>
      <c r="AD564" s="2">
        <f t="shared" ca="1" si="460"/>
        <v>1.8011650848781713</v>
      </c>
      <c r="AE564" s="2">
        <f t="shared" ca="1" si="461"/>
        <v>1.7772710606733761</v>
      </c>
      <c r="AF564" s="2">
        <f t="shared" ca="1" si="462"/>
        <v>1.75219943829961</v>
      </c>
      <c r="AG564" s="2">
        <f t="shared" ca="1" si="463"/>
        <v>1.7260359945098647</v>
      </c>
      <c r="AH564" s="2">
        <f t="shared" ca="1" si="464"/>
        <v>1.6988671889319613</v>
      </c>
      <c r="AI564" s="2">
        <f t="shared" ca="1" si="465"/>
        <v>1.6707806955777242</v>
      </c>
      <c r="AJ564" s="2">
        <f t="shared" ca="1" si="466"/>
        <v>1.6418660201132658</v>
      </c>
      <c r="AK564" s="2">
        <f t="shared" ca="1" si="467"/>
        <v>1.612215076676317</v>
      </c>
      <c r="AL564" s="2">
        <f t="shared" ca="1" si="468"/>
        <v>1.581922476570462</v>
      </c>
      <c r="AM564" s="2">
        <f t="shared" ca="1" si="469"/>
        <v>1.5510851861827701</v>
      </c>
      <c r="AN564" s="2">
        <f t="shared" ca="1" si="470"/>
        <v>1.5198012065259101</v>
      </c>
      <c r="AO564" s="2">
        <f t="shared" ca="1" si="471"/>
        <v>1.4881670833031717</v>
      </c>
      <c r="AP564" s="2">
        <f t="shared" ca="1" si="472"/>
        <v>1.4562743973219405</v>
      </c>
      <c r="AQ564" s="2">
        <f t="shared" ca="1" si="473"/>
        <v>1.4242058313508781</v>
      </c>
      <c r="AR564" s="2">
        <f t="shared" ca="1" si="474"/>
        <v>1.392031767117476</v>
      </c>
      <c r="AS564" s="2">
        <f t="shared" ca="1" si="475"/>
        <v>1.3598083874465683</v>
      </c>
      <c r="AT564" s="2">
        <f t="shared" ca="1" si="476"/>
        <v>1.3275777748788022</v>
      </c>
      <c r="AU564" s="2">
        <f t="shared" ca="1" si="477"/>
        <v>1.2953695847222804</v>
      </c>
      <c r="AV564" s="2">
        <f t="shared" ca="1" si="478"/>
        <v>1.2632029841004764</v>
      </c>
      <c r="AW564" s="2">
        <f t="shared" ca="1" si="479"/>
        <v>1.2310875127420007</v>
      </c>
      <c r="AX564" s="2">
        <f t="shared" ca="1" si="480"/>
        <v>1.1990230808621101</v>
      </c>
      <c r="AY564" s="2">
        <f t="shared" ca="1" si="481"/>
        <v>1.1670016431776451</v>
      </c>
      <c r="AZ564" s="2">
        <f t="shared" ca="1" si="430"/>
        <v>1.1350098800462887</v>
      </c>
      <c r="BC564" s="2">
        <f t="shared" ca="1" si="482"/>
        <v>-1.866803633844655</v>
      </c>
      <c r="BD564" s="2">
        <f t="shared" ca="1" si="482"/>
        <v>-0.37167413369244251</v>
      </c>
      <c r="BE564" s="2">
        <f t="shared" ca="1" si="482"/>
        <v>-0.46621243733679751</v>
      </c>
    </row>
    <row r="565" spans="1:57" x14ac:dyDescent="0.3">
      <c r="A565" s="2">
        <f t="shared" si="431"/>
        <v>5.5299999999999265</v>
      </c>
      <c r="B565" s="2">
        <f t="shared" ca="1" si="432"/>
        <v>1.4160238339810067</v>
      </c>
      <c r="C565" s="2">
        <f t="shared" ca="1" si="433"/>
        <v>1.4811872727498967</v>
      </c>
      <c r="D565" s="2">
        <f t="shared" ca="1" si="434"/>
        <v>1.5428317418310937</v>
      </c>
      <c r="E565" s="2">
        <f t="shared" ca="1" si="435"/>
        <v>1.6006663209414349</v>
      </c>
      <c r="F565" s="2">
        <f t="shared" ca="1" si="436"/>
        <v>1.6544929128864314</v>
      </c>
      <c r="G565" s="2">
        <f t="shared" ca="1" si="437"/>
        <v>1.704169343016656</v>
      </c>
      <c r="H565" s="2">
        <f t="shared" ca="1" si="438"/>
        <v>1.7495655835965682</v>
      </c>
      <c r="I565" s="2">
        <f t="shared" ca="1" si="439"/>
        <v>1.7905504970248984</v>
      </c>
      <c r="J565" s="2">
        <f t="shared" ca="1" si="440"/>
        <v>1.82700497866247</v>
      </c>
      <c r="K565" s="2">
        <f t="shared" ca="1" si="441"/>
        <v>1.8588450109792654</v>
      </c>
      <c r="L565" s="2">
        <f t="shared" ca="1" si="442"/>
        <v>1.8860421574569117</v>
      </c>
      <c r="M565" s="2">
        <f t="shared" ca="1" si="443"/>
        <v>1.9086356689316544</v>
      </c>
      <c r="N565" s="2">
        <f t="shared" ca="1" si="444"/>
        <v>1.9267350230006521</v>
      </c>
      <c r="O565" s="2">
        <f t="shared" ca="1" si="445"/>
        <v>1.9405142910123516</v>
      </c>
      <c r="P565" s="2">
        <f t="shared" ca="1" si="446"/>
        <v>1.9502008325991569</v>
      </c>
      <c r="Q565" s="2">
        <f t="shared" ca="1" si="447"/>
        <v>1.9560609238070275</v>
      </c>
      <c r="R565" s="2">
        <f t="shared" ca="1" si="448"/>
        <v>1.9583844102885495</v>
      </c>
      <c r="S565" s="2">
        <f t="shared" ca="1" si="449"/>
        <v>1.9574697547014772</v>
      </c>
      <c r="T565" s="2">
        <f t="shared" ca="1" si="450"/>
        <v>1.9536103068315784</v>
      </c>
      <c r="U565" s="2">
        <f t="shared" ca="1" si="451"/>
        <v>1.9470824621738321</v>
      </c>
      <c r="V565" s="2">
        <f t="shared" ca="1" si="452"/>
        <v>1.9381364872361595</v>
      </c>
      <c r="W565" s="2">
        <f t="shared" ca="1" si="453"/>
        <v>1.9269908554085402</v>
      </c>
      <c r="X565" s="2">
        <f t="shared" ca="1" si="454"/>
        <v>1.9138306547852699</v>
      </c>
      <c r="Y565" s="2">
        <f t="shared" ca="1" si="455"/>
        <v>1.8988099498567679</v>
      </c>
      <c r="Z565" s="2">
        <f t="shared" ca="1" si="456"/>
        <v>1.8820571503944081</v>
      </c>
      <c r="AA565" s="2">
        <f t="shared" ca="1" si="457"/>
        <v>1.8636818455695514</v>
      </c>
      <c r="AB565" s="2">
        <f t="shared" ca="1" si="458"/>
        <v>1.8437814787197646</v>
      </c>
      <c r="AC565" s="2">
        <f t="shared" ca="1" si="459"/>
        <v>1.8224466852259333</v>
      </c>
      <c r="AD565" s="2">
        <f t="shared" ca="1" si="460"/>
        <v>1.7997648474757946</v>
      </c>
      <c r="AE565" s="2">
        <f t="shared" ca="1" si="461"/>
        <v>1.7758220827512849</v>
      </c>
      <c r="AF565" s="2">
        <f t="shared" ca="1" si="462"/>
        <v>1.7507042221749147</v>
      </c>
      <c r="AG565" s="2">
        <f t="shared" ca="1" si="463"/>
        <v>1.724497339705642</v>
      </c>
      <c r="AH565" s="2">
        <f t="shared" ca="1" si="464"/>
        <v>1.6972882023684017</v>
      </c>
      <c r="AI565" s="2">
        <f t="shared" ca="1" si="465"/>
        <v>1.6691648034187823</v>
      </c>
      <c r="AJ565" s="2">
        <f t="shared" ca="1" si="466"/>
        <v>1.6402169787568699</v>
      </c>
      <c r="AK565" s="2">
        <f t="shared" ca="1" si="467"/>
        <v>1.6105369779493106</v>
      </c>
      <c r="AL565" s="2">
        <f t="shared" ca="1" si="468"/>
        <v>1.5802197402920104</v>
      </c>
      <c r="AM565" s="2">
        <f t="shared" ca="1" si="469"/>
        <v>1.5493625331633005</v>
      </c>
      <c r="AN565" s="2">
        <f t="shared" ca="1" si="470"/>
        <v>1.5180636082008261</v>
      </c>
      <c r="AO565" s="2">
        <f t="shared" ca="1" si="471"/>
        <v>1.4864196910213652</v>
      </c>
      <c r="AP565" s="2">
        <f t="shared" ca="1" si="472"/>
        <v>1.4545224632367499</v>
      </c>
      <c r="AQ565" s="2">
        <f t="shared" ca="1" si="473"/>
        <v>1.4224546400154052</v>
      </c>
      <c r="AR565" s="2">
        <f t="shared" ca="1" si="474"/>
        <v>1.3902865973144853</v>
      </c>
      <c r="AS565" s="2">
        <f t="shared" ca="1" si="475"/>
        <v>1.3580745141121962</v>
      </c>
      <c r="AT565" s="2">
        <f t="shared" ca="1" si="476"/>
        <v>1.3258605027138222</v>
      </c>
      <c r="AU565" s="2">
        <f t="shared" ca="1" si="477"/>
        <v>1.2936742873591012</v>
      </c>
      <c r="AV565" s="2">
        <f t="shared" ca="1" si="478"/>
        <v>1.2615351219799347</v>
      </c>
      <c r="AW565" s="2">
        <f t="shared" ca="1" si="479"/>
        <v>1.2294526340483285</v>
      </c>
      <c r="AX565" s="2">
        <f t="shared" ca="1" si="480"/>
        <v>1.1974268563405317</v>
      </c>
      <c r="AY565" s="2">
        <f t="shared" ca="1" si="481"/>
        <v>1.1654499215002712</v>
      </c>
      <c r="AZ565" s="2">
        <f t="shared" ca="1" si="430"/>
        <v>1.1335084683980909</v>
      </c>
      <c r="BC565" s="2">
        <f t="shared" ca="1" si="482"/>
        <v>-1.2841665169709486</v>
      </c>
      <c r="BD565" s="2">
        <f t="shared" ca="1" si="482"/>
        <v>0.88893907983409992</v>
      </c>
      <c r="BE565" s="2">
        <f t="shared" ca="1" si="482"/>
        <v>-0.90244670287504025</v>
      </c>
    </row>
    <row r="566" spans="1:57" x14ac:dyDescent="0.3">
      <c r="A566" s="2">
        <f t="shared" si="431"/>
        <v>5.5399999999999263</v>
      </c>
      <c r="B566" s="2">
        <f t="shared" ca="1" si="432"/>
        <v>1.4175524128063917</v>
      </c>
      <c r="C566" s="2">
        <f t="shared" ca="1" si="433"/>
        <v>1.4826917764839154</v>
      </c>
      <c r="D566" s="2">
        <f t="shared" ca="1" si="434"/>
        <v>1.5442994903150165</v>
      </c>
      <c r="E566" s="2">
        <f t="shared" ca="1" si="435"/>
        <v>1.6020867859667962</v>
      </c>
      <c r="F566" s="2">
        <f t="shared" ca="1" si="436"/>
        <v>1.6558569773560956</v>
      </c>
      <c r="G566" s="2">
        <f t="shared" ca="1" si="437"/>
        <v>1.7054684231060036</v>
      </c>
      <c r="H566" s="2">
        <f t="shared" ca="1" si="438"/>
        <v>1.7507913617433699</v>
      </c>
      <c r="I566" s="2">
        <f t="shared" ca="1" si="439"/>
        <v>1.791695183315005</v>
      </c>
      <c r="J566" s="2">
        <f t="shared" ca="1" si="440"/>
        <v>1.8280617707998081</v>
      </c>
      <c r="K566" s="2">
        <f t="shared" ca="1" si="441"/>
        <v>1.8598085033653433</v>
      </c>
      <c r="L566" s="2">
        <f t="shared" ca="1" si="442"/>
        <v>1.8869085827922574</v>
      </c>
      <c r="M566" s="2">
        <f t="shared" ca="1" si="443"/>
        <v>1.9094029487125914</v>
      </c>
      <c r="N566" s="2">
        <f t="shared" ca="1" si="444"/>
        <v>1.9274026547650194</v>
      </c>
      <c r="O566" s="2">
        <f t="shared" ca="1" si="445"/>
        <v>1.9410831222987484</v>
      </c>
      <c r="P566" s="2">
        <f t="shared" ca="1" si="446"/>
        <v>1.9506727737084619</v>
      </c>
      <c r="Q566" s="2">
        <f t="shared" ca="1" si="447"/>
        <v>1.9564386411654133</v>
      </c>
      <c r="R566" s="2">
        <f t="shared" ca="1" si="448"/>
        <v>1.9586710277669535</v>
      </c>
      <c r="S566" s="2">
        <f t="shared" ca="1" si="449"/>
        <v>1.9576685794362643</v>
      </c>
      <c r="T566" s="2">
        <f t="shared" ca="1" si="450"/>
        <v>1.9537245928376694</v>
      </c>
      <c r="U566" s="2">
        <f t="shared" ca="1" si="451"/>
        <v>1.9471152272944054</v>
      </c>
      <c r="V566" s="2">
        <f t="shared" ca="1" si="452"/>
        <v>1.938090400286844</v>
      </c>
      <c r="W566" s="2">
        <f t="shared" ca="1" si="453"/>
        <v>1.9268682047271497</v>
      </c>
      <c r="X566" s="2">
        <f t="shared" ca="1" si="454"/>
        <v>1.9136333958109355</v>
      </c>
      <c r="Y566" s="2">
        <f t="shared" ca="1" si="455"/>
        <v>1.8985398127927</v>
      </c>
      <c r="Z566" s="2">
        <f t="shared" ca="1" si="456"/>
        <v>1.8817157771051085</v>
      </c>
      <c r="AA566" s="2">
        <f t="shared" ca="1" si="457"/>
        <v>1.8632709232129685</v>
      </c>
      <c r="AB566" s="2">
        <f t="shared" ca="1" si="458"/>
        <v>1.8433028465581296</v>
      </c>
      <c r="AC566" s="2">
        <f t="shared" ca="1" si="459"/>
        <v>1.8219024056914865</v>
      </c>
      <c r="AD566" s="2">
        <f t="shared" ca="1" si="460"/>
        <v>1.7991572458070866</v>
      </c>
      <c r="AE566" s="2">
        <f t="shared" ca="1" si="461"/>
        <v>1.7751537663639223</v>
      </c>
      <c r="AF566" s="2">
        <f t="shared" ca="1" si="462"/>
        <v>1.7499780909499645</v>
      </c>
      <c r="AG566" s="2">
        <f t="shared" ca="1" si="463"/>
        <v>1.7237165946250119</v>
      </c>
      <c r="AH566" s="2">
        <f t="shared" ca="1" si="464"/>
        <v>1.6964563557390988</v>
      </c>
      <c r="AI566" s="2">
        <f t="shared" ca="1" si="465"/>
        <v>1.6682856907024335</v>
      </c>
      <c r="AJ566" s="2">
        <f t="shared" ca="1" si="466"/>
        <v>1.6392947694440283</v>
      </c>
      <c r="AK566" s="2">
        <f t="shared" ca="1" si="467"/>
        <v>1.6095761805017632</v>
      </c>
      <c r="AL566" s="2">
        <f t="shared" ca="1" si="468"/>
        <v>1.5792251943148978</v>
      </c>
      <c r="AM566" s="2">
        <f t="shared" ca="1" si="469"/>
        <v>1.5483393819367512</v>
      </c>
      <c r="AN566" s="2">
        <f t="shared" ca="1" si="470"/>
        <v>1.5170172479067678</v>
      </c>
      <c r="AO566" s="2">
        <f t="shared" ca="1" si="471"/>
        <v>1.4853556998640849</v>
      </c>
      <c r="AP566" s="2">
        <f t="shared" ca="1" si="472"/>
        <v>1.4534465225479403</v>
      </c>
      <c r="AQ566" s="2">
        <f t="shared" ca="1" si="473"/>
        <v>1.4213724664541716</v>
      </c>
      <c r="AR566" s="2">
        <f t="shared" ca="1" si="474"/>
        <v>1.3892039054991223</v>
      </c>
      <c r="AS566" s="2">
        <f t="shared" ca="1" si="475"/>
        <v>1.3569970191776481</v>
      </c>
      <c r="AT566" s="2">
        <f t="shared" ca="1" si="476"/>
        <v>1.3247939540340625</v>
      </c>
      <c r="AU566" s="2">
        <f t="shared" ca="1" si="477"/>
        <v>1.2926245072883267</v>
      </c>
      <c r="AV566" s="2">
        <f t="shared" ca="1" si="478"/>
        <v>1.260508023390521</v>
      </c>
      <c r="AW566" s="2">
        <f t="shared" ca="1" si="479"/>
        <v>1.2284542219434511</v>
      </c>
      <c r="AX566" s="2">
        <f t="shared" ca="1" si="480"/>
        <v>1.1964632630827285</v>
      </c>
      <c r="AY566" s="2">
        <f t="shared" ca="1" si="481"/>
        <v>1.1645274566817383</v>
      </c>
      <c r="AZ566" s="2">
        <f t="shared" ca="1" si="430"/>
        <v>1.1326332885009809</v>
      </c>
      <c r="BC566" s="2">
        <f t="shared" ca="1" si="482"/>
        <v>-7.1731343872496467E-3</v>
      </c>
      <c r="BD566" s="2">
        <f t="shared" ca="1" si="482"/>
        <v>2.1518672758164019</v>
      </c>
      <c r="BE566" s="2">
        <f t="shared" ca="1" si="482"/>
        <v>-5.2008219725826699E-2</v>
      </c>
    </row>
    <row r="567" spans="1:57" x14ac:dyDescent="0.3">
      <c r="A567" s="2">
        <f t="shared" si="431"/>
        <v>5.5499999999999261</v>
      </c>
      <c r="B567" s="2">
        <f t="shared" ca="1" si="432"/>
        <v>1.4172943394241573</v>
      </c>
      <c r="C567" s="2">
        <f t="shared" ca="1" si="433"/>
        <v>1.4823459850001486</v>
      </c>
      <c r="D567" s="2">
        <f t="shared" ca="1" si="434"/>
        <v>1.5438609308201925</v>
      </c>
      <c r="E567" s="2">
        <f t="shared" ca="1" si="435"/>
        <v>1.6015522384196905</v>
      </c>
      <c r="F567" s="2">
        <f t="shared" ca="1" si="436"/>
        <v>1.6552243080048519</v>
      </c>
      <c r="G567" s="2">
        <f t="shared" ca="1" si="437"/>
        <v>1.7047357188658945</v>
      </c>
      <c r="H567" s="2">
        <f t="shared" ca="1" si="438"/>
        <v>1.7499566737545869</v>
      </c>
      <c r="I567" s="2">
        <f t="shared" ca="1" si="439"/>
        <v>1.7907567923000343</v>
      </c>
      <c r="J567" s="2">
        <f t="shared" ca="1" si="440"/>
        <v>1.8270186460156168</v>
      </c>
      <c r="K567" s="2">
        <f t="shared" ca="1" si="441"/>
        <v>1.858660708333324</v>
      </c>
      <c r="L567" s="2">
        <f t="shared" ca="1" si="442"/>
        <v>1.8856575130775723</v>
      </c>
      <c r="M567" s="2">
        <f t="shared" ca="1" si="443"/>
        <v>1.9080513791559282</v>
      </c>
      <c r="N567" s="2">
        <f t="shared" ca="1" si="444"/>
        <v>1.9259546244625807</v>
      </c>
      <c r="O567" s="2">
        <f t="shared" ca="1" si="445"/>
        <v>1.9395437073375426</v>
      </c>
      <c r="P567" s="2">
        <f t="shared" ca="1" si="446"/>
        <v>1.9490477995398519</v>
      </c>
      <c r="Q567" s="2">
        <f t="shared" ca="1" si="447"/>
        <v>1.9547343761272598</v>
      </c>
      <c r="R567" s="2">
        <f t="shared" ca="1" si="448"/>
        <v>1.9568938848931106</v>
      </c>
      <c r="S567" s="2">
        <f t="shared" ca="1" si="449"/>
        <v>1.9558248430330911</v>
      </c>
      <c r="T567" s="2">
        <f t="shared" ca="1" si="450"/>
        <v>1.9518201831638899</v>
      </c>
      <c r="U567" s="2">
        <f t="shared" ca="1" si="451"/>
        <v>1.9451555189146998</v>
      </c>
      <c r="V567" s="2">
        <f t="shared" ca="1" si="452"/>
        <v>1.9360801108441525</v>
      </c>
      <c r="W567" s="2">
        <f t="shared" ca="1" si="453"/>
        <v>1.924811365072995</v>
      </c>
      <c r="X567" s="2">
        <f t="shared" ca="1" si="454"/>
        <v>1.911533398786228</v>
      </c>
      <c r="Y567" s="2">
        <f t="shared" ca="1" si="455"/>
        <v>1.8963995214751881</v>
      </c>
      <c r="Z567" s="2">
        <f t="shared" ca="1" si="456"/>
        <v>1.8795376616412902</v>
      </c>
      <c r="AA567" s="2">
        <f t="shared" ca="1" si="457"/>
        <v>1.8610571939138205</v>
      </c>
      <c r="AB567" s="2">
        <f t="shared" ca="1" si="458"/>
        <v>1.8410555599950398</v>
      </c>
      <c r="AC567" s="2">
        <f t="shared" ca="1" si="459"/>
        <v>1.819623535133394</v>
      </c>
      <c r="AD567" s="2">
        <f t="shared" ca="1" si="460"/>
        <v>1.7968487204514694</v>
      </c>
      <c r="AE567" s="2">
        <f t="shared" ca="1" si="461"/>
        <v>1.7728174905258987</v>
      </c>
      <c r="AF567" s="2">
        <f t="shared" ca="1" si="462"/>
        <v>1.7476159543176346</v>
      </c>
      <c r="AG567" s="2">
        <f t="shared" ca="1" si="463"/>
        <v>1.7213304809266172</v>
      </c>
      <c r="AH567" s="2">
        <f t="shared" ca="1" si="464"/>
        <v>1.6940481529993854</v>
      </c>
      <c r="AI567" s="2">
        <f t="shared" ca="1" si="465"/>
        <v>1.6658573030530681</v>
      </c>
      <c r="AJ567" s="2">
        <f t="shared" ca="1" si="466"/>
        <v>1.6368481278792653</v>
      </c>
      <c r="AK567" s="2">
        <f t="shared" ca="1" si="467"/>
        <v>1.6071132475653473</v>
      </c>
      <c r="AL567" s="2">
        <f t="shared" ca="1" si="468"/>
        <v>1.576747955879376</v>
      </c>
      <c r="AM567" s="2">
        <f t="shared" ca="1" si="469"/>
        <v>1.5458498192690087</v>
      </c>
      <c r="AN567" s="2">
        <f t="shared" ca="1" si="470"/>
        <v>1.5145172864927157</v>
      </c>
      <c r="AO567" s="2">
        <f t="shared" ca="1" si="471"/>
        <v>1.482847138368909</v>
      </c>
      <c r="AP567" s="2">
        <f t="shared" ca="1" si="472"/>
        <v>1.4509309541430473</v>
      </c>
      <c r="AQ567" s="2">
        <f t="shared" ca="1" si="473"/>
        <v>1.4188512116258312</v>
      </c>
      <c r="AR567" s="2">
        <f t="shared" ca="1" si="474"/>
        <v>1.3866779754787577</v>
      </c>
      <c r="AS567" s="2">
        <f t="shared" ca="1" si="475"/>
        <v>1.3544671191225948</v>
      </c>
      <c r="AT567" s="2">
        <f t="shared" ca="1" si="476"/>
        <v>1.3222605168503236</v>
      </c>
      <c r="AU567" s="2">
        <f t="shared" ca="1" si="477"/>
        <v>1.2900877319477027</v>
      </c>
      <c r="AV567" s="2">
        <f t="shared" ca="1" si="478"/>
        <v>1.2579678921500588</v>
      </c>
      <c r="AW567" s="2">
        <f t="shared" ca="1" si="479"/>
        <v>1.2259105026303838</v>
      </c>
      <c r="AX567" s="2">
        <f t="shared" ca="1" si="480"/>
        <v>1.1939155446158718</v>
      </c>
      <c r="AY567" s="2">
        <f t="shared" ca="1" si="481"/>
        <v>1.1619751913375871</v>
      </c>
      <c r="AZ567" s="2">
        <f t="shared" ca="1" si="430"/>
        <v>1.1300753481133596</v>
      </c>
      <c r="BC567" s="2">
        <f t="shared" ca="1" si="482"/>
        <v>-2.6548680711595543</v>
      </c>
      <c r="BD567" s="2">
        <f t="shared" ca="1" si="482"/>
        <v>0.6146486935502482</v>
      </c>
      <c r="BE567" s="2">
        <f t="shared" ca="1" si="482"/>
        <v>0.54093299788940463</v>
      </c>
    </row>
    <row r="568" spans="1:57" x14ac:dyDescent="0.3">
      <c r="A568" s="2">
        <f t="shared" si="431"/>
        <v>5.5599999999999259</v>
      </c>
      <c r="B568" s="2">
        <f t="shared" ca="1" si="432"/>
        <v>1.4181052845121174</v>
      </c>
      <c r="C568" s="2">
        <f t="shared" ca="1" si="433"/>
        <v>1.483115860215954</v>
      </c>
      <c r="D568" s="2">
        <f t="shared" ca="1" si="434"/>
        <v>1.5445821177790058</v>
      </c>
      <c r="E568" s="2">
        <f t="shared" ca="1" si="435"/>
        <v>1.6022190191155199</v>
      </c>
      <c r="F568" s="2">
        <f t="shared" ca="1" si="436"/>
        <v>1.6558321187907534</v>
      </c>
      <c r="G568" s="2">
        <f t="shared" ca="1" si="437"/>
        <v>1.7052802970153333</v>
      </c>
      <c r="H568" s="2">
        <f t="shared" ca="1" si="438"/>
        <v>1.7504338114552187</v>
      </c>
      <c r="I568" s="2">
        <f t="shared" ca="1" si="439"/>
        <v>1.7911626058829773</v>
      </c>
      <c r="J568" s="2">
        <f t="shared" ca="1" si="440"/>
        <v>1.8273500338431938</v>
      </c>
      <c r="K568" s="2">
        <f t="shared" ca="1" si="441"/>
        <v>1.858915753169994</v>
      </c>
      <c r="L568" s="2">
        <f t="shared" ca="1" si="442"/>
        <v>1.8858357160583235</v>
      </c>
      <c r="M568" s="2">
        <f t="shared" ca="1" si="443"/>
        <v>1.9081537037729976</v>
      </c>
      <c r="N568" s="2">
        <f t="shared" ca="1" si="444"/>
        <v>1.9259833793005516</v>
      </c>
      <c r="O568" s="2">
        <f t="shared" ca="1" si="445"/>
        <v>1.9395023176013981</v>
      </c>
      <c r="P568" s="2">
        <f t="shared" ca="1" si="446"/>
        <v>1.9489405190514977</v>
      </c>
      <c r="Q568" s="2">
        <f t="shared" ca="1" si="447"/>
        <v>1.9545659810134131</v>
      </c>
      <c r="R568" s="2">
        <f t="shared" ca="1" si="448"/>
        <v>1.9566693758901363</v>
      </c>
      <c r="S568" s="2">
        <f t="shared" ca="1" si="449"/>
        <v>1.9555491728255812</v>
      </c>
      <c r="T568" s="2">
        <f t="shared" ca="1" si="450"/>
        <v>1.9514980221379967</v>
      </c>
      <c r="U568" s="2">
        <f t="shared" ca="1" si="451"/>
        <v>1.9447910749201023</v>
      </c>
      <c r="V568" s="2">
        <f t="shared" ca="1" si="452"/>
        <v>1.9356770195935207</v>
      </c>
      <c r="W568" s="2">
        <f t="shared" ca="1" si="453"/>
        <v>1.9243726618453216</v>
      </c>
      <c r="X568" s="2">
        <f t="shared" ca="1" si="454"/>
        <v>1.9110615683969663</v>
      </c>
      <c r="Y568" s="2">
        <f t="shared" ca="1" si="455"/>
        <v>1.8958966070953926</v>
      </c>
      <c r="Z568" s="2">
        <f t="shared" ca="1" si="456"/>
        <v>1.8790054015548034</v>
      </c>
      <c r="AA568" s="2">
        <f t="shared" ca="1" si="457"/>
        <v>1.8604971540730066</v>
      </c>
      <c r="AB568" s="2">
        <f t="shared" ca="1" si="458"/>
        <v>1.8404692394035411</v>
      </c>
      <c r="AC568" s="2">
        <f t="shared" ca="1" si="459"/>
        <v>1.8190124356591482</v>
      </c>
      <c r="AD568" s="2">
        <f t="shared" ca="1" si="460"/>
        <v>1.7962143856568595</v>
      </c>
      <c r="AE568" s="2">
        <f t="shared" ca="1" si="461"/>
        <v>1.7721615246781788</v>
      </c>
      <c r="AF568" s="2">
        <f t="shared" ca="1" si="462"/>
        <v>1.7469400326125084</v>
      </c>
      <c r="AG568" s="2">
        <f t="shared" ca="1" si="463"/>
        <v>1.7206363581871809</v>
      </c>
      <c r="AH568" s="2">
        <f t="shared" ca="1" si="464"/>
        <v>1.6933376739635726</v>
      </c>
      <c r="AI568" s="2">
        <f t="shared" ca="1" si="465"/>
        <v>1.6651324141629709</v>
      </c>
      <c r="AJ568" s="2">
        <f t="shared" ca="1" si="466"/>
        <v>1.6361108879154249</v>
      </c>
      <c r="AK568" s="2">
        <f t="shared" ca="1" si="467"/>
        <v>1.606365832075507</v>
      </c>
      <c r="AL568" s="2">
        <f t="shared" ca="1" si="468"/>
        <v>1.5759926485635152</v>
      </c>
      <c r="AM568" s="2">
        <f t="shared" ca="1" si="469"/>
        <v>1.5450889835800639</v>
      </c>
      <c r="AN568" s="2">
        <f t="shared" ca="1" si="470"/>
        <v>1.5137533140639776</v>
      </c>
      <c r="AO568" s="2">
        <f t="shared" ca="1" si="471"/>
        <v>1.4820823778216072</v>
      </c>
      <c r="AP568" s="2">
        <f t="shared" ca="1" si="472"/>
        <v>1.4501676326429287</v>
      </c>
      <c r="AQ568" s="2">
        <f t="shared" ca="1" si="473"/>
        <v>1.4180913683042362</v>
      </c>
      <c r="AR568" s="2">
        <f t="shared" ca="1" si="474"/>
        <v>1.3859234256579194</v>
      </c>
      <c r="AS568" s="2">
        <f t="shared" ca="1" si="475"/>
        <v>1.353719458109238</v>
      </c>
      <c r="AT568" s="2">
        <f t="shared" ca="1" si="476"/>
        <v>1.3215211538483074</v>
      </c>
      <c r="AU568" s="2">
        <f t="shared" ca="1" si="477"/>
        <v>1.289357927953197</v>
      </c>
      <c r="AV568" s="2">
        <f t="shared" ca="1" si="478"/>
        <v>1.2572487768723029</v>
      </c>
      <c r="AW568" s="2">
        <f t="shared" ca="1" si="479"/>
        <v>1.2252030774413556</v>
      </c>
      <c r="AX568" s="2">
        <f t="shared" ca="1" si="480"/>
        <v>1.1932207182065779</v>
      </c>
      <c r="AY568" s="2">
        <f t="shared" ca="1" si="481"/>
        <v>1.1612938122628305</v>
      </c>
      <c r="AZ568" s="2">
        <f t="shared" ca="1" si="430"/>
        <v>1.1294078040395739</v>
      </c>
      <c r="BC568" s="2">
        <f t="shared" ca="1" si="482"/>
        <v>-0.28156784245923561</v>
      </c>
      <c r="BD568" s="2">
        <f t="shared" ca="1" si="482"/>
        <v>-0.58754040498349713</v>
      </c>
      <c r="BE568" s="2">
        <f t="shared" ca="1" si="482"/>
        <v>-0.74661871333884733</v>
      </c>
    </row>
    <row r="569" spans="1:57" x14ac:dyDescent="0.3">
      <c r="A569" s="2">
        <f t="shared" si="431"/>
        <v>5.5699999999999257</v>
      </c>
      <c r="B569" s="2">
        <f t="shared" ca="1" si="432"/>
        <v>1.4184266884437617</v>
      </c>
      <c r="C569" s="2">
        <f t="shared" ca="1" si="433"/>
        <v>1.4833615197421599</v>
      </c>
      <c r="D569" s="2">
        <f t="shared" ca="1" si="434"/>
        <v>1.5447449919891996</v>
      </c>
      <c r="E569" s="2">
        <f t="shared" ca="1" si="435"/>
        <v>1.6022939548785708</v>
      </c>
      <c r="F569" s="2">
        <f t="shared" ca="1" si="436"/>
        <v>1.6558151025867993</v>
      </c>
      <c r="G569" s="2">
        <f t="shared" ca="1" si="437"/>
        <v>1.7051676136457901</v>
      </c>
      <c r="H569" s="2">
        <f t="shared" ca="1" si="438"/>
        <v>1.7502218083412713</v>
      </c>
      <c r="I569" s="2">
        <f t="shared" ca="1" si="439"/>
        <v>1.7908479660680217</v>
      </c>
      <c r="J569" s="2">
        <f t="shared" ca="1" si="440"/>
        <v>1.8269302327702419</v>
      </c>
      <c r="K569" s="2">
        <f t="shared" ca="1" si="441"/>
        <v>1.8583894576845557</v>
      </c>
      <c r="L569" s="2">
        <f t="shared" ca="1" si="442"/>
        <v>1.8852030145771652</v>
      </c>
      <c r="M569" s="2">
        <f t="shared" ca="1" si="443"/>
        <v>1.9074161470458308</v>
      </c>
      <c r="N569" s="2">
        <f t="shared" ca="1" si="444"/>
        <v>1.925143860920987</v>
      </c>
      <c r="O569" s="2">
        <f t="shared" ca="1" si="445"/>
        <v>1.9385648443443708</v>
      </c>
      <c r="P569" s="2">
        <f t="shared" ca="1" si="446"/>
        <v>1.9479099225036161</v>
      </c>
      <c r="Q569" s="2">
        <f t="shared" ca="1" si="447"/>
        <v>1.9534476114331878</v>
      </c>
      <c r="R569" s="2">
        <f t="shared" ca="1" si="448"/>
        <v>1.9554688050134905</v>
      </c>
      <c r="S569" s="2">
        <f t="shared" ca="1" si="449"/>
        <v>1.9542719219727243</v>
      </c>
      <c r="T569" s="2">
        <f t="shared" ca="1" si="450"/>
        <v>1.9501493290469321</v>
      </c>
      <c r="U569" s="2">
        <f t="shared" ca="1" si="451"/>
        <v>1.9433757149213418</v>
      </c>
      <c r="V569" s="2">
        <f t="shared" ca="1" si="452"/>
        <v>1.9341991976356279</v>
      </c>
      <c r="W569" s="2">
        <f t="shared" ca="1" si="453"/>
        <v>1.9228359857635784</v>
      </c>
      <c r="X569" s="2">
        <f t="shared" ca="1" si="454"/>
        <v>1.9094691000604915</v>
      </c>
      <c r="Y569" s="2">
        <f t="shared" ca="1" si="455"/>
        <v>1.8942509717850431</v>
      </c>
      <c r="Z569" s="2">
        <f t="shared" ca="1" si="456"/>
        <v>1.8773089246363324</v>
      </c>
      <c r="AA569" s="2">
        <f t="shared" ca="1" si="457"/>
        <v>1.8587519930093368</v>
      </c>
      <c r="AB569" s="2">
        <f t="shared" ca="1" si="458"/>
        <v>1.8386774884261281</v>
      </c>
      <c r="AC569" s="2">
        <f t="shared" ca="1" si="459"/>
        <v>1.8171761949613381</v>
      </c>
      <c r="AD569" s="2">
        <f t="shared" ca="1" si="460"/>
        <v>1.7943357998276466</v>
      </c>
      <c r="AE569" s="2">
        <f t="shared" ca="1" si="461"/>
        <v>1.7702428015368925</v>
      </c>
      <c r="AF569" s="2">
        <f t="shared" ca="1" si="462"/>
        <v>1.7449834534019006</v>
      </c>
      <c r="AG569" s="2">
        <f t="shared" ca="1" si="463"/>
        <v>1.718644286304138</v>
      </c>
      <c r="AH569" s="2">
        <f t="shared" ca="1" si="464"/>
        <v>1.6913125652765979</v>
      </c>
      <c r="AI569" s="2">
        <f t="shared" ca="1" si="465"/>
        <v>1.6630768287784057</v>
      </c>
      <c r="AJ569" s="2">
        <f t="shared" ca="1" si="466"/>
        <v>1.6340275006876279</v>
      </c>
      <c r="AK569" s="2">
        <f t="shared" ca="1" si="467"/>
        <v>1.6042574367747326</v>
      </c>
      <c r="AL569" s="2">
        <f t="shared" ca="1" si="468"/>
        <v>1.5738621488652624</v>
      </c>
      <c r="AM569" s="2">
        <f t="shared" ca="1" si="469"/>
        <v>1.5429393642023292</v>
      </c>
      <c r="AN569" s="2">
        <f t="shared" ca="1" si="470"/>
        <v>1.5115875888022579</v>
      </c>
      <c r="AO569" s="2">
        <f t="shared" ca="1" si="471"/>
        <v>1.4799035182114622</v>
      </c>
      <c r="AP569" s="2">
        <f t="shared" ca="1" si="472"/>
        <v>1.4479784897538504</v>
      </c>
      <c r="AQ569" s="2">
        <f t="shared" ca="1" si="473"/>
        <v>1.4158946067768092</v>
      </c>
      <c r="AR569" s="2">
        <f t="shared" ca="1" si="474"/>
        <v>1.3837214887204872</v>
      </c>
      <c r="AS569" s="2">
        <f t="shared" ca="1" si="475"/>
        <v>1.351514571973881</v>
      </c>
      <c r="AT569" s="2">
        <f t="shared" ca="1" si="476"/>
        <v>1.3193153617031381</v>
      </c>
      <c r="AU569" s="2">
        <f t="shared" ca="1" si="477"/>
        <v>1.2871531274380468</v>
      </c>
      <c r="AV569" s="2">
        <f t="shared" ca="1" si="478"/>
        <v>1.2550467367200591</v>
      </c>
      <c r="AW569" s="2">
        <f t="shared" ca="1" si="479"/>
        <v>1.223005441081763</v>
      </c>
      <c r="AX569" s="2">
        <f t="shared" ca="1" si="480"/>
        <v>1.1910290393602994</v>
      </c>
      <c r="AY569" s="2">
        <f t="shared" ca="1" si="481"/>
        <v>1.1591095788202748</v>
      </c>
      <c r="AZ569" s="2">
        <f t="shared" ca="1" si="430"/>
        <v>1.1272320467882129</v>
      </c>
      <c r="BC569" s="2">
        <f t="shared" ca="1" si="482"/>
        <v>-1.9516307003880353</v>
      </c>
      <c r="BD569" s="2">
        <f t="shared" ca="1" si="482"/>
        <v>1.3814873855207273</v>
      </c>
      <c r="BE569" s="2">
        <f t="shared" ca="1" si="482"/>
        <v>0.59776147306449623</v>
      </c>
    </row>
    <row r="570" spans="1:57" x14ac:dyDescent="0.3">
      <c r="A570" s="2">
        <f t="shared" si="431"/>
        <v>5.5799999999999255</v>
      </c>
      <c r="B570" s="2">
        <f t="shared" ca="1" si="432"/>
        <v>1.4206055908669737</v>
      </c>
      <c r="C570" s="2">
        <f t="shared" ca="1" si="433"/>
        <v>1.4854025714481769</v>
      </c>
      <c r="D570" s="2">
        <f t="shared" ca="1" si="434"/>
        <v>1.5466461545056436</v>
      </c>
      <c r="E570" s="2">
        <f t="shared" ca="1" si="435"/>
        <v>1.6040548779864618</v>
      </c>
      <c r="F570" s="2">
        <f t="shared" ca="1" si="436"/>
        <v>1.6574363742899438</v>
      </c>
      <c r="G570" s="2">
        <f t="shared" ca="1" si="437"/>
        <v>1.7066499309925602</v>
      </c>
      <c r="H570" s="2">
        <f t="shared" ca="1" si="438"/>
        <v>1.7515657518971748</v>
      </c>
      <c r="I570" s="2">
        <f t="shared" ca="1" si="439"/>
        <v>1.7920542765936434</v>
      </c>
      <c r="J570" s="2">
        <f t="shared" ca="1" si="440"/>
        <v>1.8280002668431581</v>
      </c>
      <c r="K570" s="2">
        <f t="shared" ca="1" si="441"/>
        <v>1.8593255833255335</v>
      </c>
      <c r="L570" s="2">
        <f t="shared" ca="1" si="442"/>
        <v>1.8860088376307802</v>
      </c>
      <c r="M570" s="2">
        <f t="shared" ca="1" si="443"/>
        <v>1.9080965487371402</v>
      </c>
      <c r="N570" s="2">
        <f t="shared" ca="1" si="444"/>
        <v>1.9257048761630136</v>
      </c>
      <c r="O570" s="2">
        <f t="shared" ca="1" si="445"/>
        <v>1.9390134309013871</v>
      </c>
      <c r="P570" s="2">
        <f t="shared" ca="1" si="446"/>
        <v>1.9482536722660897</v>
      </c>
      <c r="Q570" s="2">
        <f t="shared" ca="1" si="447"/>
        <v>1.9536944444569169</v>
      </c>
      <c r="R570" s="2">
        <f t="shared" ca="1" si="448"/>
        <v>1.9556266728311409</v>
      </c>
      <c r="S570" s="2">
        <f t="shared" ca="1" si="449"/>
        <v>1.9543485364752364</v>
      </c>
      <c r="T570" s="2">
        <f t="shared" ca="1" si="450"/>
        <v>1.9501519304038519</v>
      </c>
      <c r="U570" s="2">
        <f t="shared" ca="1" si="451"/>
        <v>1.9433108941725532</v>
      </c>
      <c r="V570" s="2">
        <f t="shared" ca="1" si="452"/>
        <v>1.9340727903417569</v>
      </c>
      <c r="W570" s="2">
        <f t="shared" ca="1" si="453"/>
        <v>1.92265304683223</v>
      </c>
      <c r="X570" s="2">
        <f t="shared" ca="1" si="454"/>
        <v>1.9092339560579838</v>
      </c>
      <c r="Y570" s="2">
        <f t="shared" ca="1" si="455"/>
        <v>1.8939673308602125</v>
      </c>
      <c r="Z570" s="2">
        <f t="shared" ca="1" si="456"/>
        <v>1.8769800131004755</v>
      </c>
      <c r="AA570" s="2">
        <f t="shared" ca="1" si="457"/>
        <v>1.8583806868016648</v>
      </c>
      <c r="AB570" s="2">
        <f t="shared" ca="1" si="458"/>
        <v>1.8382664170755696</v>
      </c>
      <c r="AC570" s="2">
        <f t="shared" ca="1" si="459"/>
        <v>1.8167278101647055</v>
      </c>
      <c r="AD570" s="2">
        <f t="shared" ca="1" si="460"/>
        <v>1.7938524134914122</v>
      </c>
      <c r="AE570" s="2">
        <f t="shared" ca="1" si="461"/>
        <v>1.7697266044390434</v>
      </c>
      <c r="AF570" s="2">
        <f t="shared" ca="1" si="462"/>
        <v>1.7444365253557779</v>
      </c>
      <c r="AG570" s="2">
        <f t="shared" ca="1" si="463"/>
        <v>1.7180686049208853</v>
      </c>
      <c r="AH570" s="2">
        <f t="shared" ca="1" si="464"/>
        <v>1.6907100163116175</v>
      </c>
      <c r="AI570" s="2">
        <f t="shared" ca="1" si="465"/>
        <v>1.6624492178724597</v>
      </c>
      <c r="AJ570" s="2">
        <f t="shared" ca="1" si="466"/>
        <v>1.6333765637501714</v>
      </c>
      <c r="AK570" s="2">
        <f t="shared" ca="1" si="467"/>
        <v>1.603584843888221</v>
      </c>
      <c r="AL570" s="2">
        <f t="shared" ca="1" si="468"/>
        <v>1.5731694948774582</v>
      </c>
      <c r="AM570" s="2">
        <f t="shared" ca="1" si="469"/>
        <v>1.5422281394015112</v>
      </c>
      <c r="AN570" s="2">
        <f t="shared" ca="1" si="470"/>
        <v>1.5108591265647728</v>
      </c>
      <c r="AO570" s="2">
        <f t="shared" ca="1" si="471"/>
        <v>1.4791589235269165</v>
      </c>
      <c r="AP570" s="2">
        <f t="shared" ca="1" si="472"/>
        <v>1.4472185612638431</v>
      </c>
      <c r="AQ570" s="2">
        <f t="shared" ca="1" si="473"/>
        <v>1.4151197714316837</v>
      </c>
      <c r="AR570" s="2">
        <f t="shared" ca="1" si="474"/>
        <v>1.3829317675835819</v>
      </c>
      <c r="AS570" s="2">
        <f t="shared" ca="1" si="475"/>
        <v>1.3507095852094362</v>
      </c>
      <c r="AT570" s="2">
        <f t="shared" ca="1" si="476"/>
        <v>1.3184943626382573</v>
      </c>
      <c r="AU570" s="2">
        <f t="shared" ca="1" si="477"/>
        <v>1.2863150396216965</v>
      </c>
      <c r="AV570" s="2">
        <f t="shared" ca="1" si="478"/>
        <v>1.2541901703036564</v>
      </c>
      <c r="AW570" s="2">
        <f t="shared" ca="1" si="479"/>
        <v>1.2221286970627812</v>
      </c>
      <c r="AX570" s="2">
        <f t="shared" ca="1" si="480"/>
        <v>1.1901301449420243</v>
      </c>
      <c r="AY570" s="2">
        <f t="shared" ca="1" si="481"/>
        <v>1.1581863029876021</v>
      </c>
      <c r="AZ570" s="2">
        <f t="shared" ca="1" si="430"/>
        <v>1.1262815053867288</v>
      </c>
      <c r="BC570" s="2">
        <f t="shared" ca="1" si="482"/>
        <v>0.1362231387904691</v>
      </c>
      <c r="BD570" s="2">
        <f t="shared" ca="1" si="482"/>
        <v>1.7941679858468289</v>
      </c>
      <c r="BE570" s="2">
        <f t="shared" ca="1" si="482"/>
        <v>1.8745799581977804</v>
      </c>
    </row>
    <row r="571" spans="1:57" x14ac:dyDescent="0.3">
      <c r="A571" s="2">
        <f t="shared" si="431"/>
        <v>5.5899999999999253</v>
      </c>
      <c r="B571" s="2">
        <f t="shared" ca="1" si="432"/>
        <v>1.4231423290106242</v>
      </c>
      <c r="C571" s="2">
        <f t="shared" ca="1" si="433"/>
        <v>1.4877997349992467</v>
      </c>
      <c r="D571" s="2">
        <f t="shared" ca="1" si="434"/>
        <v>1.548905120403848</v>
      </c>
      <c r="E571" s="2">
        <f t="shared" ca="1" si="435"/>
        <v>1.6061785380810347</v>
      </c>
      <c r="F571" s="2">
        <f t="shared" ca="1" si="436"/>
        <v>1.6594283837260742</v>
      </c>
      <c r="G571" s="2">
        <f t="shared" ca="1" si="437"/>
        <v>1.7085138911061872</v>
      </c>
      <c r="H571" s="2">
        <f t="shared" ca="1" si="438"/>
        <v>1.7533049947316663</v>
      </c>
      <c r="I571" s="2">
        <f t="shared" ca="1" si="439"/>
        <v>1.7936721451566153</v>
      </c>
      <c r="J571" s="2">
        <f t="shared" ca="1" si="440"/>
        <v>1.8295005695284752</v>
      </c>
      <c r="K571" s="2">
        <f t="shared" ca="1" si="441"/>
        <v>1.8607129861545968</v>
      </c>
      <c r="L571" s="2">
        <f t="shared" ca="1" si="442"/>
        <v>1.8872890868566661</v>
      </c>
      <c r="M571" s="2">
        <f t="shared" ca="1" si="443"/>
        <v>1.9092765052162894</v>
      </c>
      <c r="N571" s="2">
        <f t="shared" ca="1" si="444"/>
        <v>1.9267923914798322</v>
      </c>
      <c r="O571" s="2">
        <f t="shared" ca="1" si="445"/>
        <v>1.9400171153737622</v>
      </c>
      <c r="P571" s="2">
        <f t="shared" ca="1" si="446"/>
        <v>1.9491826058756196</v>
      </c>
      <c r="Q571" s="2">
        <f t="shared" ca="1" si="447"/>
        <v>1.954557871073495</v>
      </c>
      <c r="R571" s="2">
        <f t="shared" ca="1" si="448"/>
        <v>1.9564337040358892</v>
      </c>
      <c r="S571" s="2">
        <f t="shared" ca="1" si="449"/>
        <v>1.9551078812226921</v>
      </c>
      <c r="T571" s="2">
        <f t="shared" ca="1" si="450"/>
        <v>1.9508716640357247</v>
      </c>
      <c r="U571" s="2">
        <f t="shared" ca="1" si="451"/>
        <v>1.9439982824306326</v>
      </c>
      <c r="V571" s="2">
        <f t="shared" ca="1" si="452"/>
        <v>1.9347341846418329</v>
      </c>
      <c r="W571" s="2">
        <f t="shared" ca="1" si="453"/>
        <v>1.9232938606400387</v>
      </c>
      <c r="X571" s="2">
        <f t="shared" ca="1" si="454"/>
        <v>1.9098587183531841</v>
      </c>
      <c r="Y571" s="2">
        <f t="shared" ca="1" si="455"/>
        <v>1.8945797965933142</v>
      </c>
      <c r="Z571" s="2">
        <f t="shared" ca="1" si="456"/>
        <v>1.8775832996704906</v>
      </c>
      <c r="AA571" s="2">
        <f t="shared" ca="1" si="457"/>
        <v>1.8589774049714891</v>
      </c>
      <c r="AB571" s="2">
        <f t="shared" ca="1" si="458"/>
        <v>1.8388587742261131</v>
      </c>
      <c r="AC571" s="2">
        <f t="shared" ca="1" si="459"/>
        <v>1.8173176782623313</v>
      </c>
      <c r="AD571" s="2">
        <f t="shared" ca="1" si="460"/>
        <v>1.7944413667421126</v>
      </c>
      <c r="AE571" s="2">
        <f t="shared" ca="1" si="461"/>
        <v>1.7703159377803364</v>
      </c>
      <c r="AF571" s="2">
        <f t="shared" ca="1" si="462"/>
        <v>1.7450272645925173</v>
      </c>
      <c r="AG571" s="2">
        <f t="shared" ca="1" si="463"/>
        <v>1.7186615155193901</v>
      </c>
      <c r="AH571" s="2">
        <f t="shared" ca="1" si="464"/>
        <v>1.6913056137740208</v>
      </c>
      <c r="AI571" s="2">
        <f t="shared" ca="1" si="465"/>
        <v>1.6630477794506542</v>
      </c>
      <c r="AJ571" s="2">
        <f t="shared" ca="1" si="466"/>
        <v>1.6339781386995618</v>
      </c>
      <c r="AK571" s="2">
        <f t="shared" ca="1" si="467"/>
        <v>1.6041892571057923</v>
      </c>
      <c r="AL571" s="2">
        <f t="shared" ca="1" si="468"/>
        <v>1.5737763370957401</v>
      </c>
      <c r="AM571" s="2">
        <f t="shared" ca="1" si="469"/>
        <v>1.5428367374032332</v>
      </c>
      <c r="AN571" s="2">
        <f t="shared" ca="1" si="470"/>
        <v>1.5114684904479707</v>
      </c>
      <c r="AO571" s="2">
        <f t="shared" ca="1" si="471"/>
        <v>1.4797676751003923</v>
      </c>
      <c r="AP571" s="2">
        <f t="shared" ca="1" si="472"/>
        <v>1.4478248563382607</v>
      </c>
      <c r="AQ571" s="2">
        <f t="shared" ca="1" si="473"/>
        <v>1.4157212350992692</v>
      </c>
      <c r="AR571" s="2">
        <f t="shared" ca="1" si="474"/>
        <v>1.3835254608060485</v>
      </c>
      <c r="AS571" s="2">
        <f t="shared" ca="1" si="475"/>
        <v>1.3512920103873705</v>
      </c>
      <c r="AT571" s="2">
        <f t="shared" ca="1" si="476"/>
        <v>1.3190614977330228</v>
      </c>
      <c r="AU571" s="2">
        <f t="shared" ca="1" si="477"/>
        <v>1.2868623748008652</v>
      </c>
      <c r="AV571" s="2">
        <f t="shared" ca="1" si="478"/>
        <v>1.254712724078856</v>
      </c>
      <c r="AW571" s="2">
        <f t="shared" ca="1" si="479"/>
        <v>1.2226210211556237</v>
      </c>
      <c r="AX571" s="2">
        <f t="shared" ca="1" si="480"/>
        <v>1.1905863592481838</v>
      </c>
      <c r="AY571" s="2">
        <f t="shared" ca="1" si="481"/>
        <v>1.1586001029426776</v>
      </c>
      <c r="AZ571" s="2">
        <f t="shared" ca="1" si="430"/>
        <v>1.1266458456896169</v>
      </c>
      <c r="BC571" s="2">
        <f t="shared" ca="1" si="482"/>
        <v>1.5020981803031477</v>
      </c>
      <c r="BD571" s="2">
        <f t="shared" ca="1" si="482"/>
        <v>-0.73074336278199681</v>
      </c>
      <c r="BE571" s="2">
        <f t="shared" ca="1" si="482"/>
        <v>0.98610999145358669</v>
      </c>
    </row>
    <row r="572" spans="1:57" x14ac:dyDescent="0.3">
      <c r="A572" s="2">
        <f t="shared" si="431"/>
        <v>5.599999999999925</v>
      </c>
      <c r="B572" s="2">
        <f t="shared" ca="1" si="432"/>
        <v>1.4239941990727696</v>
      </c>
      <c r="C572" s="2">
        <f t="shared" ca="1" si="433"/>
        <v>1.4886066269782292</v>
      </c>
      <c r="D572" s="2">
        <f t="shared" ca="1" si="434"/>
        <v>1.5496577837809999</v>
      </c>
      <c r="E572" s="2">
        <f t="shared" ca="1" si="435"/>
        <v>1.6068696493810093</v>
      </c>
      <c r="F572" s="2">
        <f t="shared" ca="1" si="436"/>
        <v>1.6600517935934476</v>
      </c>
      <c r="G572" s="2">
        <f t="shared" ca="1" si="437"/>
        <v>1.7090638192326928</v>
      </c>
      <c r="H572" s="2">
        <f t="shared" ca="1" si="438"/>
        <v>1.7537758242876744</v>
      </c>
      <c r="I572" s="2">
        <f t="shared" ca="1" si="439"/>
        <v>1.7940587065312577</v>
      </c>
      <c r="J572" s="2">
        <f t="shared" ca="1" si="440"/>
        <v>1.8297985935080301</v>
      </c>
      <c r="K572" s="2">
        <f t="shared" ca="1" si="441"/>
        <v>1.8609194927710351</v>
      </c>
      <c r="L572" s="2">
        <f t="shared" ca="1" si="442"/>
        <v>1.8874026042271401</v>
      </c>
      <c r="M572" s="2">
        <f t="shared" ca="1" si="443"/>
        <v>1.9092971007498805</v>
      </c>
      <c r="N572" s="2">
        <f t="shared" ca="1" si="444"/>
        <v>1.92672154583977</v>
      </c>
      <c r="O572" s="2">
        <f t="shared" ca="1" si="445"/>
        <v>1.9398574893414349</v>
      </c>
      <c r="P572" s="2">
        <f t="shared" ca="1" si="446"/>
        <v>1.948937750946691</v>
      </c>
      <c r="Q572" s="2">
        <f t="shared" ca="1" si="447"/>
        <v>1.9542319238744548</v>
      </c>
      <c r="R572" s="2">
        <f t="shared" ca="1" si="448"/>
        <v>1.956031090663773</v>
      </c>
      <c r="S572" s="2">
        <f t="shared" ca="1" si="449"/>
        <v>1.9546330476942972</v>
      </c>
      <c r="T572" s="2">
        <f t="shared" ca="1" si="450"/>
        <v>1.9503288464013535</v>
      </c>
      <c r="U572" s="2">
        <f t="shared" ca="1" si="451"/>
        <v>1.9433913322122174</v>
      </c>
      <c r="V572" s="2">
        <f t="shared" ca="1" si="452"/>
        <v>1.9340664657288977</v>
      </c>
      <c r="W572" s="2">
        <f t="shared" ca="1" si="453"/>
        <v>1.9225682272074072</v>
      </c>
      <c r="X572" s="2">
        <f t="shared" ca="1" si="454"/>
        <v>1.909077569464813</v>
      </c>
      <c r="Y572" s="2">
        <f t="shared" ca="1" si="455"/>
        <v>1.8937451871796367</v>
      </c>
      <c r="Z572" s="2">
        <f t="shared" ca="1" si="456"/>
        <v>1.876697076894823</v>
      </c>
      <c r="AA572" s="2">
        <f t="shared" ca="1" si="457"/>
        <v>1.8580413385921863</v>
      </c>
      <c r="AB572" s="2">
        <f t="shared" ca="1" si="458"/>
        <v>1.8378746591449664</v>
      </c>
      <c r="AC572" s="2">
        <f t="shared" ca="1" si="459"/>
        <v>1.8162874018857407</v>
      </c>
      <c r="AD572" s="2">
        <f t="shared" ca="1" si="460"/>
        <v>1.7933669462520181</v>
      </c>
      <c r="AE572" s="2">
        <f t="shared" ca="1" si="461"/>
        <v>1.7691995384589922</v>
      </c>
      <c r="AF572" s="2">
        <f t="shared" ca="1" si="462"/>
        <v>1.7438712099314697</v>
      </c>
      <c r="AG572" s="2">
        <f t="shared" ca="1" si="463"/>
        <v>1.7174682960452092</v>
      </c>
      <c r="AH572" s="2">
        <f t="shared" ca="1" si="464"/>
        <v>1.6900778974494433</v>
      </c>
      <c r="AI572" s="2">
        <f t="shared" ca="1" si="465"/>
        <v>1.6617884233593234</v>
      </c>
      <c r="AJ572" s="2">
        <f t="shared" ca="1" si="466"/>
        <v>1.6326901991674672</v>
      </c>
      <c r="AK572" s="2">
        <f t="shared" ca="1" si="467"/>
        <v>1.6028759930704564</v>
      </c>
      <c r="AL572" s="2">
        <f t="shared" ca="1" si="468"/>
        <v>1.5724411999005947</v>
      </c>
      <c r="AM572" s="2">
        <f t="shared" ca="1" si="469"/>
        <v>1.5414833405532857</v>
      </c>
      <c r="AN572" s="2">
        <f t="shared" ca="1" si="470"/>
        <v>1.5101005564975163</v>
      </c>
      <c r="AO572" s="2">
        <f t="shared" ca="1" si="471"/>
        <v>1.4783889639263872</v>
      </c>
      <c r="AP572" s="2">
        <f t="shared" ca="1" si="472"/>
        <v>1.4464390876911897</v>
      </c>
      <c r="AQ572" s="2">
        <f t="shared" ca="1" si="473"/>
        <v>1.4143320245090101</v>
      </c>
      <c r="AR572" s="2">
        <f t="shared" ca="1" si="474"/>
        <v>1.3821362869494269</v>
      </c>
      <c r="AS572" s="2">
        <f t="shared" ca="1" si="475"/>
        <v>1.3499062212285962</v>
      </c>
      <c r="AT572" s="2">
        <f t="shared" ca="1" si="476"/>
        <v>1.3176823446960642</v>
      </c>
      <c r="AU572" s="2">
        <f t="shared" ca="1" si="477"/>
        <v>1.2854930490047278</v>
      </c>
      <c r="AV572" s="2">
        <f t="shared" ca="1" si="478"/>
        <v>1.2533563722499932</v>
      </c>
      <c r="AW572" s="2">
        <f t="shared" ca="1" si="479"/>
        <v>1.221280751095827</v>
      </c>
      <c r="AX572" s="2">
        <f t="shared" ca="1" si="480"/>
        <v>1.1892652742466969</v>
      </c>
      <c r="AY572" s="2">
        <f t="shared" ca="1" si="481"/>
        <v>1.1573013026692092</v>
      </c>
      <c r="AZ572" s="2">
        <f t="shared" ca="1" si="430"/>
        <v>1.1253722719640022</v>
      </c>
      <c r="BC572" s="2">
        <f t="shared" ca="1" si="482"/>
        <v>-0.78809542194087356</v>
      </c>
      <c r="BD572" s="2">
        <f t="shared" ca="1" si="482"/>
        <v>1.0459624204770686</v>
      </c>
      <c r="BE572" s="2">
        <f t="shared" ca="1" si="482"/>
        <v>-8.6537081548570427E-2</v>
      </c>
    </row>
    <row r="573" spans="1:57" x14ac:dyDescent="0.3">
      <c r="A573" s="2">
        <f t="shared" si="431"/>
        <v>5.6099999999999248</v>
      </c>
      <c r="B573" s="2">
        <f t="shared" ca="1" si="432"/>
        <v>1.4252127902987695</v>
      </c>
      <c r="C573" s="2">
        <f t="shared" ca="1" si="433"/>
        <v>1.4897027828467013</v>
      </c>
      <c r="D573" s="2">
        <f t="shared" ca="1" si="434"/>
        <v>1.5506314039032281</v>
      </c>
      <c r="E573" s="2">
        <f t="shared" ca="1" si="435"/>
        <v>1.6077221772775641</v>
      </c>
      <c r="F573" s="2">
        <f t="shared" ca="1" si="436"/>
        <v>1.6607854627278027</v>
      </c>
      <c r="G573" s="2">
        <f t="shared" ca="1" si="437"/>
        <v>1.7096808599285427</v>
      </c>
      <c r="H573" s="2">
        <f t="shared" ca="1" si="438"/>
        <v>1.7542782679465878</v>
      </c>
      <c r="I573" s="2">
        <f t="shared" ca="1" si="439"/>
        <v>1.7944486727615667</v>
      </c>
      <c r="J573" s="2">
        <f t="shared" ca="1" si="440"/>
        <v>1.8300787420166198</v>
      </c>
      <c r="K573" s="2">
        <f t="shared" ca="1" si="441"/>
        <v>1.8610934088117068</v>
      </c>
      <c r="L573" s="2">
        <f t="shared" ca="1" si="442"/>
        <v>1.8874750136874461</v>
      </c>
      <c r="M573" s="2">
        <f t="shared" ca="1" si="443"/>
        <v>1.9092738982129813</v>
      </c>
      <c r="N573" s="2">
        <f t="shared" ca="1" si="444"/>
        <v>1.926609666404689</v>
      </c>
      <c r="O573" s="2">
        <f t="shared" ca="1" si="445"/>
        <v>1.9396646743617116</v>
      </c>
      <c r="P573" s="2">
        <f t="shared" ca="1" si="446"/>
        <v>1.9486722583029057</v>
      </c>
      <c r="Q573" s="2">
        <f t="shared" ca="1" si="447"/>
        <v>1.9539022225892426</v>
      </c>
      <c r="R573" s="2">
        <f t="shared" ca="1" si="448"/>
        <v>1.9556455657637337</v>
      </c>
      <c r="S573" s="2">
        <f t="shared" ca="1" si="449"/>
        <v>1.9541997314525026</v>
      </c>
      <c r="T573" s="2">
        <f t="shared" ca="1" si="450"/>
        <v>1.9498551895575766</v>
      </c>
      <c r="U573" s="2">
        <f t="shared" ca="1" si="451"/>
        <v>1.9428840308402153</v>
      </c>
      <c r="V573" s="2">
        <f t="shared" ca="1" si="452"/>
        <v>1.9335313597528083</v>
      </c>
      <c r="W573" s="2">
        <f t="shared" ca="1" si="453"/>
        <v>1.9220102798531784</v>
      </c>
      <c r="X573" s="2">
        <f t="shared" ca="1" si="454"/>
        <v>1.9085009229915084</v>
      </c>
      <c r="Y573" s="2">
        <f t="shared" ca="1" si="455"/>
        <v>1.8931532743645587</v>
      </c>
      <c r="Z573" s="2">
        <f t="shared" ca="1" si="456"/>
        <v>1.8760927572798343</v>
      </c>
      <c r="AA573" s="2">
        <f t="shared" ca="1" si="457"/>
        <v>1.8574270282895917</v>
      </c>
      <c r="AB573" s="2">
        <f t="shared" ca="1" si="458"/>
        <v>1.8372524326821642</v>
      </c>
      <c r="AC573" s="2">
        <f t="shared" ca="1" si="459"/>
        <v>1.8156590589645913</v>
      </c>
      <c r="AD573" s="2">
        <f t="shared" ca="1" si="460"/>
        <v>1.7927340486408527</v>
      </c>
      <c r="AE573" s="2">
        <f t="shared" ca="1" si="461"/>
        <v>1.7685634281530702</v>
      </c>
      <c r="AF573" s="2">
        <f t="shared" ca="1" si="462"/>
        <v>1.7432330192362908</v>
      </c>
      <c r="AG573" s="2">
        <f t="shared" ca="1" si="463"/>
        <v>1.7168289564337558</v>
      </c>
      <c r="AH573" s="2">
        <f t="shared" ca="1" si="464"/>
        <v>1.6894381499889923</v>
      </c>
      <c r="AI573" s="2">
        <f t="shared" ca="1" si="465"/>
        <v>1.6611488303649229</v>
      </c>
      <c r="AJ573" s="2">
        <f t="shared" ca="1" si="466"/>
        <v>1.6320511541883296</v>
      </c>
      <c r="AK573" s="2">
        <f t="shared" ca="1" si="467"/>
        <v>1.6022377239876486</v>
      </c>
      <c r="AL573" s="2">
        <f t="shared" ca="1" si="468"/>
        <v>1.5718037583206419</v>
      </c>
      <c r="AM573" s="2">
        <f t="shared" ca="1" si="469"/>
        <v>1.5408465711064769</v>
      </c>
      <c r="AN573" s="2">
        <f t="shared" ca="1" si="470"/>
        <v>1.50946404335333</v>
      </c>
      <c r="AO573" s="2">
        <f t="shared" ca="1" si="471"/>
        <v>1.4777519589524155</v>
      </c>
      <c r="AP573" s="2">
        <f t="shared" ca="1" si="472"/>
        <v>1.4458004332711045</v>
      </c>
      <c r="AQ573" s="2">
        <f t="shared" ca="1" si="473"/>
        <v>1.4136900900776632</v>
      </c>
      <c r="AR573" s="2">
        <f t="shared" ca="1" si="474"/>
        <v>1.3814889371358601</v>
      </c>
      <c r="AS573" s="2">
        <f t="shared" ca="1" si="475"/>
        <v>1.349250822557118</v>
      </c>
      <c r="AT573" s="2">
        <f t="shared" ca="1" si="476"/>
        <v>1.3170157997998817</v>
      </c>
      <c r="AU573" s="2">
        <f t="shared" ca="1" si="477"/>
        <v>1.2848118324547686</v>
      </c>
      <c r="AV573" s="2">
        <f t="shared" ca="1" si="478"/>
        <v>1.2526565462584243</v>
      </c>
      <c r="AW573" s="2">
        <f t="shared" ca="1" si="479"/>
        <v>1.2205579715628314</v>
      </c>
      <c r="AX573" s="2">
        <f t="shared" ca="1" si="480"/>
        <v>1.1885148245022039</v>
      </c>
      <c r="AY573" s="2">
        <f t="shared" ca="1" si="481"/>
        <v>1.1565180912634414</v>
      </c>
      <c r="AZ573" s="2">
        <f t="shared" ca="1" si="430"/>
        <v>1.1245506258423439</v>
      </c>
      <c r="BC573" s="2">
        <f t="shared" ca="1" si="482"/>
        <v>-0.29656946400509909</v>
      </c>
      <c r="BD573" s="2">
        <f t="shared" ca="1" si="482"/>
        <v>-0.72068240402424788</v>
      </c>
      <c r="BE573" s="2">
        <f t="shared" ca="1" si="482"/>
        <v>0.67529864223116309</v>
      </c>
    </row>
    <row r="574" spans="1:57" x14ac:dyDescent="0.3">
      <c r="A574" s="2">
        <f t="shared" si="431"/>
        <v>5.6199999999999246</v>
      </c>
      <c r="B574" s="2">
        <f t="shared" ca="1" si="432"/>
        <v>1.4270327882263492</v>
      </c>
      <c r="C574" s="2">
        <f t="shared" ca="1" si="433"/>
        <v>1.4914692640640936</v>
      </c>
      <c r="D574" s="2">
        <f t="shared" ca="1" si="434"/>
        <v>1.5523348802422721</v>
      </c>
      <c r="E574" s="2">
        <f t="shared" ca="1" si="435"/>
        <v>1.6093550787016944</v>
      </c>
      <c r="F574" s="2">
        <f t="shared" ca="1" si="436"/>
        <v>1.6623413825833404</v>
      </c>
      <c r="G574" s="2">
        <f t="shared" ca="1" si="437"/>
        <v>1.7111537738080196</v>
      </c>
      <c r="H574" s="2">
        <f t="shared" ca="1" si="438"/>
        <v>1.7556623475646247</v>
      </c>
      <c r="I574" s="2">
        <f t="shared" ca="1" si="439"/>
        <v>1.7957385763790206</v>
      </c>
      <c r="J574" s="2">
        <f t="shared" ca="1" si="440"/>
        <v>1.8312700650035041</v>
      </c>
      <c r="K574" s="2">
        <f t="shared" ca="1" si="441"/>
        <v>1.8621830656883256</v>
      </c>
      <c r="L574" s="2">
        <f t="shared" ca="1" si="442"/>
        <v>1.8884614494707281</v>
      </c>
      <c r="M574" s="2">
        <f t="shared" ca="1" si="443"/>
        <v>1.9101571133535056</v>
      </c>
      <c r="N574" s="2">
        <f t="shared" ca="1" si="444"/>
        <v>1.9273910864853072</v>
      </c>
      <c r="O574" s="2">
        <f t="shared" ca="1" si="445"/>
        <v>1.9403469147268788</v>
      </c>
      <c r="P574" s="2">
        <f t="shared" ca="1" si="446"/>
        <v>1.9492588340180552</v>
      </c>
      <c r="Q574" s="2">
        <f t="shared" ca="1" si="447"/>
        <v>1.9543972432607377</v>
      </c>
      <c r="R574" s="2">
        <f t="shared" ca="1" si="448"/>
        <v>1.9560534409283892</v>
      </c>
      <c r="S574" s="2">
        <f t="shared" ca="1" si="449"/>
        <v>1.9545249026196465</v>
      </c>
      <c r="T574" s="2">
        <f t="shared" ca="1" si="450"/>
        <v>1.950101902542221</v>
      </c>
      <c r="U574" s="2">
        <f t="shared" ca="1" si="451"/>
        <v>1.9430561640633215</v>
      </c>
      <c r="V574" s="2">
        <f t="shared" ca="1" si="452"/>
        <v>1.9336323243763829</v>
      </c>
      <c r="W574" s="2">
        <f t="shared" ca="1" si="453"/>
        <v>1.9220430007573022</v>
      </c>
      <c r="X574" s="2">
        <f t="shared" ca="1" si="454"/>
        <v>1.9084678956207162</v>
      </c>
      <c r="Y574" s="2">
        <f t="shared" ca="1" si="455"/>
        <v>1.893056676708188</v>
      </c>
      <c r="Z574" s="2">
        <f t="shared" ca="1" si="456"/>
        <v>1.8759345859895373</v>
      </c>
      <c r="AA574" s="2">
        <f t="shared" ca="1" si="457"/>
        <v>1.8572092279259926</v>
      </c>
      <c r="AB574" s="2">
        <f t="shared" ca="1" si="458"/>
        <v>1.8369769968578047</v>
      </c>
      <c r="AC574" s="2">
        <f t="shared" ca="1" si="459"/>
        <v>1.8153280965059531</v>
      </c>
      <c r="AD574" s="2">
        <f t="shared" ca="1" si="460"/>
        <v>1.7923498201057331</v>
      </c>
      <c r="AE574" s="2">
        <f t="shared" ca="1" si="461"/>
        <v>1.7681283638294985</v>
      </c>
      <c r="AF574" s="2">
        <f t="shared" ca="1" si="462"/>
        <v>1.7427497292013185</v>
      </c>
      <c r="AG574" s="2">
        <f t="shared" ca="1" si="463"/>
        <v>1.7163002394420899</v>
      </c>
      <c r="AH574" s="2">
        <f t="shared" ca="1" si="464"/>
        <v>1.688867003924341</v>
      </c>
      <c r="AI574" s="2">
        <f t="shared" ca="1" si="465"/>
        <v>1.6605384638601299</v>
      </c>
      <c r="AJ574" s="2">
        <f t="shared" ca="1" si="466"/>
        <v>1.6314049964739941</v>
      </c>
      <c r="AK574" s="2">
        <f t="shared" ca="1" si="467"/>
        <v>1.6015594277157328</v>
      </c>
      <c r="AL574" s="2">
        <f t="shared" ca="1" si="468"/>
        <v>1.5710971885561693</v>
      </c>
      <c r="AM574" s="2">
        <f t="shared" ca="1" si="469"/>
        <v>1.5401157741701805</v>
      </c>
      <c r="AN574" s="2">
        <f t="shared" ca="1" si="470"/>
        <v>1.5087131929699478</v>
      </c>
      <c r="AO574" s="2">
        <f t="shared" ca="1" si="471"/>
        <v>1.4769852843027949</v>
      </c>
      <c r="AP574" s="2">
        <f t="shared" ca="1" si="472"/>
        <v>1.445022142084512</v>
      </c>
      <c r="AQ574" s="2">
        <f t="shared" ca="1" si="473"/>
        <v>1.4129043057990414</v>
      </c>
      <c r="AR574" s="2">
        <f t="shared" ca="1" si="474"/>
        <v>1.3806996678400008</v>
      </c>
      <c r="AS574" s="2">
        <f t="shared" ca="1" si="475"/>
        <v>1.3484619681999896</v>
      </c>
      <c r="AT574" s="2">
        <f t="shared" ca="1" si="476"/>
        <v>1.3162311864645633</v>
      </c>
      <c r="AU574" s="2">
        <f t="shared" ca="1" si="477"/>
        <v>1.2840352477777681</v>
      </c>
      <c r="AV574" s="2">
        <f t="shared" ca="1" si="478"/>
        <v>1.251891754940061</v>
      </c>
      <c r="AW574" s="2">
        <f t="shared" ca="1" si="479"/>
        <v>1.2198087219679123</v>
      </c>
      <c r="AX574" s="2">
        <f t="shared" ca="1" si="480"/>
        <v>1.1877848816827297</v>
      </c>
      <c r="AY574" s="2">
        <f t="shared" ca="1" si="481"/>
        <v>1.1558112306568404</v>
      </c>
      <c r="AZ574" s="2">
        <f t="shared" ca="1" si="430"/>
        <v>1.1238705556760324</v>
      </c>
      <c r="BC574" s="2">
        <f t="shared" ca="1" si="482"/>
        <v>0.30096495049639138</v>
      </c>
      <c r="BD574" s="2">
        <f t="shared" ca="1" si="482"/>
        <v>1.8641074064221108</v>
      </c>
      <c r="BE574" s="2">
        <f t="shared" ca="1" si="482"/>
        <v>0.36311029070922451</v>
      </c>
    </row>
    <row r="575" spans="1:57" x14ac:dyDescent="0.3">
      <c r="A575" s="2">
        <f t="shared" si="431"/>
        <v>5.6299999999999244</v>
      </c>
      <c r="B575" s="2">
        <f t="shared" ca="1" si="432"/>
        <v>1.427367749608186</v>
      </c>
      <c r="C575" s="2">
        <f t="shared" ca="1" si="433"/>
        <v>1.4917463150975971</v>
      </c>
      <c r="D575" s="2">
        <f t="shared" ca="1" si="434"/>
        <v>1.5525453551868582</v>
      </c>
      <c r="E575" s="2">
        <f t="shared" ca="1" si="435"/>
        <v>1.6094921812108525</v>
      </c>
      <c r="F575" s="2">
        <f t="shared" ca="1" si="436"/>
        <v>1.6623994304281648</v>
      </c>
      <c r="G575" s="2">
        <f t="shared" ca="1" si="437"/>
        <v>1.7111274296407846</v>
      </c>
      <c r="H575" s="2">
        <f t="shared" ca="1" si="438"/>
        <v>1.7555464423256284</v>
      </c>
      <c r="I575" s="2">
        <f t="shared" ca="1" si="439"/>
        <v>1.7955284029235072</v>
      </c>
      <c r="J575" s="2">
        <f t="shared" ca="1" si="440"/>
        <v>1.8309618272941499</v>
      </c>
      <c r="K575" s="2">
        <f t="shared" ca="1" si="441"/>
        <v>1.8617742574224756</v>
      </c>
      <c r="L575" s="2">
        <f t="shared" ca="1" si="442"/>
        <v>1.887951061698544</v>
      </c>
      <c r="M575" s="2">
        <f t="shared" ca="1" si="443"/>
        <v>1.909545656310224</v>
      </c>
      <c r="N575" s="2">
        <f t="shared" ca="1" si="444"/>
        <v>1.9266804571884759</v>
      </c>
      <c r="O575" s="2">
        <f t="shared" ca="1" si="445"/>
        <v>1.9395401605122884</v>
      </c>
      <c r="P575" s="2">
        <f t="shared" ca="1" si="446"/>
        <v>1.9483598621963254</v>
      </c>
      <c r="Q575" s="2">
        <f t="shared" ca="1" si="447"/>
        <v>1.9534105161486606</v>
      </c>
      <c r="R575" s="2">
        <f t="shared" ca="1" si="448"/>
        <v>1.9549836817715014</v>
      </c>
      <c r="S575" s="2">
        <f t="shared" ca="1" si="449"/>
        <v>1.9533768284401132</v>
      </c>
      <c r="T575" s="2">
        <f t="shared" ca="1" si="450"/>
        <v>1.9488799975913489</v>
      </c>
      <c r="U575" s="2">
        <f t="shared" ca="1" si="451"/>
        <v>1.9417645095585194</v>
      </c>
      <c r="V575" s="2">
        <f t="shared" ca="1" si="452"/>
        <v>1.932274500253099</v>
      </c>
      <c r="W575" s="2">
        <f t="shared" ca="1" si="453"/>
        <v>1.9206220681634369</v>
      </c>
      <c r="X575" s="2">
        <f t="shared" ca="1" si="454"/>
        <v>1.9069864548656836</v>
      </c>
      <c r="Y575" s="2">
        <f t="shared" ca="1" si="455"/>
        <v>1.891516979726007</v>
      </c>
      <c r="Z575" s="2">
        <f t="shared" ca="1" si="456"/>
        <v>1.8743386723189259</v>
      </c>
      <c r="AA575" s="2">
        <f t="shared" ca="1" si="457"/>
        <v>1.8555590533949522</v>
      </c>
      <c r="AB575" s="2">
        <f t="shared" ca="1" si="458"/>
        <v>1.8352745340269463</v>
      </c>
      <c r="AC575" s="2">
        <f t="shared" ca="1" si="459"/>
        <v>1.8135754002376272</v>
      </c>
      <c r="AD575" s="2">
        <f t="shared" ca="1" si="460"/>
        <v>1.7905490637110362</v>
      </c>
      <c r="AE575" s="2">
        <f t="shared" ca="1" si="461"/>
        <v>1.7662818569083862</v>
      </c>
      <c r="AF575" s="2">
        <f t="shared" ca="1" si="462"/>
        <v>1.7408599276779941</v>
      </c>
      <c r="AG575" s="2">
        <f t="shared" ca="1" si="463"/>
        <v>1.7143697544848902</v>
      </c>
      <c r="AH575" s="2">
        <f t="shared" ca="1" si="464"/>
        <v>1.6868986124204588</v>
      </c>
      <c r="AI575" s="2">
        <f t="shared" ca="1" si="465"/>
        <v>1.6585351200003182</v>
      </c>
      <c r="AJ575" s="2">
        <f t="shared" ca="1" si="466"/>
        <v>1.6293698414606848</v>
      </c>
      <c r="AK575" s="2">
        <f t="shared" ca="1" si="467"/>
        <v>1.5994957923100068</v>
      </c>
      <c r="AL575" s="2">
        <f t="shared" ca="1" si="468"/>
        <v>1.5690085816664743</v>
      </c>
      <c r="AM575" s="2">
        <f t="shared" ca="1" si="469"/>
        <v>1.5380058512410908</v>
      </c>
      <c r="AN575" s="2">
        <f t="shared" ca="1" si="470"/>
        <v>1.5065857017685367</v>
      </c>
      <c r="AO575" s="2">
        <f t="shared" ca="1" si="471"/>
        <v>1.4748439928715438</v>
      </c>
      <c r="AP575" s="2">
        <f t="shared" ca="1" si="472"/>
        <v>1.4428707621151178</v>
      </c>
      <c r="AQ575" s="2">
        <f t="shared" ca="1" si="473"/>
        <v>1.4107464304346129</v>
      </c>
      <c r="AR575" s="2">
        <f t="shared" ca="1" si="474"/>
        <v>1.3785387413559742</v>
      </c>
      <c r="AS575" s="2">
        <f t="shared" ca="1" si="475"/>
        <v>1.346301293795348</v>
      </c>
      <c r="AT575" s="2">
        <f t="shared" ca="1" si="476"/>
        <v>1.3140739605313796</v>
      </c>
      <c r="AU575" s="2">
        <f t="shared" ca="1" si="477"/>
        <v>1.2818845949292028</v>
      </c>
      <c r="AV575" s="2">
        <f t="shared" ca="1" si="478"/>
        <v>1.2497507433425519</v>
      </c>
      <c r="AW575" s="2">
        <f t="shared" ca="1" si="479"/>
        <v>1.2176803704702903</v>
      </c>
      <c r="AX575" s="2">
        <f t="shared" ca="1" si="480"/>
        <v>1.1856721920524365</v>
      </c>
      <c r="AY575" s="2">
        <f t="shared" ca="1" si="481"/>
        <v>1.1537171798522881</v>
      </c>
      <c r="AZ575" s="2">
        <f t="shared" ca="1" si="430"/>
        <v>1.1217979469827253</v>
      </c>
      <c r="BC575" s="2">
        <f t="shared" ca="1" si="482"/>
        <v>-1.8157505109452874</v>
      </c>
      <c r="BD575" s="2">
        <f t="shared" ca="1" si="482"/>
        <v>1.542750982228501</v>
      </c>
      <c r="BE575" s="2">
        <f t="shared" ca="1" si="482"/>
        <v>0.32256733586246078</v>
      </c>
    </row>
    <row r="576" spans="1:57" x14ac:dyDescent="0.3">
      <c r="A576" s="2">
        <f t="shared" si="431"/>
        <v>5.6399999999999242</v>
      </c>
      <c r="B576" s="2">
        <f t="shared" ca="1" si="432"/>
        <v>1.4286396199715552</v>
      </c>
      <c r="C576" s="2">
        <f t="shared" ca="1" si="433"/>
        <v>1.4929048651154824</v>
      </c>
      <c r="D576" s="2">
        <f t="shared" ca="1" si="434"/>
        <v>1.5535904076451428</v>
      </c>
      <c r="E576" s="2">
        <f t="shared" ca="1" si="435"/>
        <v>1.6104250585551063</v>
      </c>
      <c r="F576" s="2">
        <f t="shared" ca="1" si="436"/>
        <v>1.6632221992079763</v>
      </c>
      <c r="G576" s="2">
        <f t="shared" ca="1" si="437"/>
        <v>1.7118421431262014</v>
      </c>
      <c r="H576" s="2">
        <f t="shared" ca="1" si="438"/>
        <v>1.7561549733184021</v>
      </c>
      <c r="I576" s="2">
        <f t="shared" ca="1" si="439"/>
        <v>1.796032740495328</v>
      </c>
      <c r="J576" s="2">
        <f t="shared" ca="1" si="440"/>
        <v>1.8313645245678261</v>
      </c>
      <c r="K576" s="2">
        <f t="shared" ca="1" si="441"/>
        <v>1.8620788067789891</v>
      </c>
      <c r="L576" s="2">
        <f t="shared" ca="1" si="442"/>
        <v>1.8881620986794814</v>
      </c>
      <c r="M576" s="2">
        <f t="shared" ca="1" si="443"/>
        <v>1.9096689783653333</v>
      </c>
      <c r="N576" s="2">
        <f t="shared" ca="1" si="444"/>
        <v>1.9267228891916772</v>
      </c>
      <c r="O576" s="2">
        <f t="shared" ca="1" si="445"/>
        <v>1.9395093172200182</v>
      </c>
      <c r="P576" s="2">
        <f t="shared" ca="1" si="446"/>
        <v>1.9482638576116182</v>
      </c>
      <c r="Q576" s="2">
        <f t="shared" ca="1" si="447"/>
        <v>1.9532576587703168</v>
      </c>
      <c r="R576" s="2">
        <f t="shared" ca="1" si="448"/>
        <v>1.954782181055166</v>
      </c>
      <c r="S576" s="2">
        <f t="shared" ca="1" si="449"/>
        <v>1.953134528458252</v>
      </c>
      <c r="T576" s="2">
        <f t="shared" ca="1" si="450"/>
        <v>1.9486041516114503</v>
      </c>
      <c r="U576" s="2">
        <f t="shared" ca="1" si="451"/>
        <v>1.9414616112203551</v>
      </c>
      <c r="V576" s="2">
        <f t="shared" ca="1" si="452"/>
        <v>1.93195018693551</v>
      </c>
      <c r="W576" s="2">
        <f t="shared" ca="1" si="453"/>
        <v>1.9202811049878403</v>
      </c>
      <c r="X576" s="2">
        <f t="shared" ca="1" si="454"/>
        <v>1.9066327937354135</v>
      </c>
      <c r="Y576" s="2">
        <f t="shared" ca="1" si="455"/>
        <v>1.8911538722597463</v>
      </c>
      <c r="Z576" s="2">
        <f t="shared" ca="1" si="456"/>
        <v>1.8739688056848911</v>
      </c>
      <c r="AA576" s="2">
        <f t="shared" ca="1" si="457"/>
        <v>1.8551846784306509</v>
      </c>
      <c r="AB576" s="2">
        <f t="shared" ca="1" si="458"/>
        <v>1.8348975649850214</v>
      </c>
      <c r="AC576" s="2">
        <f t="shared" ca="1" si="459"/>
        <v>1.8131974797665424</v>
      </c>
      <c r="AD576" s="2">
        <f t="shared" ca="1" si="460"/>
        <v>1.7901715986359459</v>
      </c>
      <c r="AE576" s="2">
        <f t="shared" ca="1" si="461"/>
        <v>1.7659060359151539</v>
      </c>
      <c r="AF576" s="2">
        <f t="shared" ca="1" si="462"/>
        <v>1.7404867313262706</v>
      </c>
      <c r="AG576" s="2">
        <f t="shared" ca="1" si="463"/>
        <v>1.7139999641590962</v>
      </c>
      <c r="AH576" s="2">
        <f t="shared" ca="1" si="464"/>
        <v>1.6865328208267079</v>
      </c>
      <c r="AI576" s="2">
        <f t="shared" ca="1" si="465"/>
        <v>1.6581737427135874</v>
      </c>
      <c r="AJ576" s="2">
        <f t="shared" ca="1" si="466"/>
        <v>1.6290131264897125</v>
      </c>
      <c r="AK576" s="2">
        <f t="shared" ca="1" si="467"/>
        <v>1.5991438223650971</v>
      </c>
      <c r="AL576" s="2">
        <f t="shared" ca="1" si="468"/>
        <v>1.5686612623442144</v>
      </c>
      <c r="AM576" s="2">
        <f t="shared" ca="1" si="469"/>
        <v>1.5376628789610647</v>
      </c>
      <c r="AN576" s="2">
        <f t="shared" ca="1" si="470"/>
        <v>1.5062465092030275</v>
      </c>
      <c r="AO576" s="2">
        <f t="shared" ca="1" si="471"/>
        <v>1.4745076768068606</v>
      </c>
      <c r="AP576" s="2">
        <f t="shared" ca="1" si="472"/>
        <v>1.4425360071139717</v>
      </c>
      <c r="AQ576" s="2">
        <f t="shared" ca="1" si="473"/>
        <v>1.4104114472758873</v>
      </c>
      <c r="AR576" s="2">
        <f t="shared" ca="1" si="474"/>
        <v>1.3782012374778461</v>
      </c>
      <c r="AS576" s="2">
        <f t="shared" ca="1" si="475"/>
        <v>1.3459584816160746</v>
      </c>
      <c r="AT576" s="2">
        <f t="shared" ca="1" si="476"/>
        <v>1.3137225917340094</v>
      </c>
      <c r="AU576" s="2">
        <f t="shared" ca="1" si="477"/>
        <v>1.2815209950956583</v>
      </c>
      <c r="AV576" s="2">
        <f t="shared" ca="1" si="478"/>
        <v>1.2493708271217565</v>
      </c>
      <c r="AW576" s="2">
        <f t="shared" ca="1" si="479"/>
        <v>1.217279649209428</v>
      </c>
      <c r="AX576" s="2">
        <f t="shared" ca="1" si="480"/>
        <v>1.185245805233891</v>
      </c>
      <c r="AY576" s="2">
        <f t="shared" ca="1" si="481"/>
        <v>1.1532598845432782</v>
      </c>
      <c r="AZ576" s="2">
        <f t="shared" ca="1" si="430"/>
        <v>1.1213039193564516</v>
      </c>
      <c r="BC576" s="2">
        <f t="shared" ca="1" si="482"/>
        <v>4.0275719568479751E-2</v>
      </c>
      <c r="BD576" s="2">
        <f t="shared" ca="1" si="482"/>
        <v>-1.2338127159431114</v>
      </c>
      <c r="BE576" s="2">
        <f t="shared" ca="1" si="482"/>
        <v>0.31615977335753431</v>
      </c>
    </row>
    <row r="577" spans="1:57" x14ac:dyDescent="0.3">
      <c r="A577" s="2">
        <f t="shared" si="431"/>
        <v>5.649999999999924</v>
      </c>
      <c r="B577" s="2">
        <f t="shared" ca="1" si="432"/>
        <v>1.4300650982045084</v>
      </c>
      <c r="C577" s="2">
        <f t="shared" ca="1" si="433"/>
        <v>1.4943141958234432</v>
      </c>
      <c r="D577" s="2">
        <f t="shared" ca="1" si="434"/>
        <v>1.5549709926118862</v>
      </c>
      <c r="E577" s="2">
        <f t="shared" ca="1" si="435"/>
        <v>1.6117662938653923</v>
      </c>
      <c r="F577" s="2">
        <f t="shared" ca="1" si="436"/>
        <v>1.6645147196553227</v>
      </c>
      <c r="G577" s="2">
        <f t="shared" ca="1" si="437"/>
        <v>1.713077076633222</v>
      </c>
      <c r="H577" s="2">
        <f t="shared" ca="1" si="438"/>
        <v>1.7573237830265904</v>
      </c>
      <c r="I577" s="2">
        <f t="shared" ca="1" si="439"/>
        <v>1.7971275245241514</v>
      </c>
      <c r="J577" s="2">
        <f t="shared" ca="1" si="440"/>
        <v>1.8323784623444219</v>
      </c>
      <c r="K577" s="2">
        <f t="shared" ca="1" si="441"/>
        <v>1.8630065308191286</v>
      </c>
      <c r="L577" s="2">
        <f t="shared" ca="1" si="442"/>
        <v>1.8889998947869031</v>
      </c>
      <c r="M577" s="2">
        <f t="shared" ca="1" si="443"/>
        <v>1.9104148013146687</v>
      </c>
      <c r="N577" s="2">
        <f t="shared" ca="1" si="444"/>
        <v>1.9273762261833074</v>
      </c>
      <c r="O577" s="2">
        <f t="shared" ca="1" si="445"/>
        <v>1.940070949276534</v>
      </c>
      <c r="P577" s="2">
        <f t="shared" ca="1" si="446"/>
        <v>1.9487355686596037</v>
      </c>
      <c r="Q577" s="2">
        <f t="shared" ca="1" si="447"/>
        <v>1.9536419311137541</v>
      </c>
      <c r="R577" s="2">
        <f t="shared" ca="1" si="448"/>
        <v>1.9550819023804928</v>
      </c>
      <c r="S577" s="2">
        <f t="shared" ca="1" si="449"/>
        <v>1.9533527263127024</v>
      </c>
      <c r="T577" s="2">
        <f t="shared" ca="1" si="450"/>
        <v>1.9487437691132372</v>
      </c>
      <c r="U577" s="2">
        <f t="shared" ca="1" si="451"/>
        <v>1.9415253396797221</v>
      </c>
      <c r="V577" s="2">
        <f t="shared" ca="1" si="452"/>
        <v>1.9319403708342511</v>
      </c>
      <c r="W577" s="2">
        <f t="shared" ca="1" si="453"/>
        <v>1.9201997274835241</v>
      </c>
      <c r="X577" s="2">
        <f t="shared" ca="1" si="454"/>
        <v>1.906481536778605</v>
      </c>
      <c r="Y577" s="2">
        <f t="shared" ca="1" si="455"/>
        <v>1.8909342299854548</v>
      </c>
      <c r="Z577" s="2">
        <f t="shared" ca="1" si="456"/>
        <v>1.8736822200924654</v>
      </c>
      <c r="AA577" s="2">
        <f t="shared" ca="1" si="457"/>
        <v>1.8548326669360602</v>
      </c>
      <c r="AB577" s="2">
        <f t="shared" ca="1" si="458"/>
        <v>1.8344818194713941</v>
      </c>
      <c r="AC577" s="2">
        <f t="shared" ca="1" si="459"/>
        <v>1.8127199309808566</v>
      </c>
      <c r="AD577" s="2">
        <f t="shared" ca="1" si="460"/>
        <v>1.7896344516079625</v>
      </c>
      <c r="AE577" s="2">
        <f t="shared" ca="1" si="461"/>
        <v>1.765311787488016</v>
      </c>
      <c r="AF577" s="2">
        <f t="shared" ca="1" si="462"/>
        <v>1.7398381801483385</v>
      </c>
      <c r="AG577" s="2">
        <f t="shared" ca="1" si="463"/>
        <v>1.7133002196658504</v>
      </c>
      <c r="AH577" s="2">
        <f t="shared" ca="1" si="464"/>
        <v>1.6857853137586771</v>
      </c>
      <c r="AI577" s="2">
        <f t="shared" ca="1" si="465"/>
        <v>1.6573822366238724</v>
      </c>
      <c r="AJ577" s="2">
        <f t="shared" ca="1" si="466"/>
        <v>1.6281817271629431</v>
      </c>
      <c r="AK577" s="2">
        <f t="shared" ca="1" si="467"/>
        <v>1.5982769798035741</v>
      </c>
      <c r="AL577" s="2">
        <f t="shared" ca="1" si="468"/>
        <v>1.5677637585476676</v>
      </c>
      <c r="AM577" s="2">
        <f t="shared" ca="1" si="469"/>
        <v>1.5367397954132258</v>
      </c>
      <c r="AN577" s="2">
        <f t="shared" ca="1" si="470"/>
        <v>1.5053031719499657</v>
      </c>
      <c r="AO577" s="2">
        <f t="shared" ca="1" si="471"/>
        <v>1.4735495842343294</v>
      </c>
      <c r="AP577" s="2">
        <f t="shared" ca="1" si="472"/>
        <v>1.4415687539053335</v>
      </c>
      <c r="AQ577" s="2">
        <f t="shared" ca="1" si="473"/>
        <v>1.4094406634919503</v>
      </c>
      <c r="AR577" s="2">
        <f t="shared" ca="1" si="474"/>
        <v>1.3772325597575399</v>
      </c>
      <c r="AS577" s="2">
        <f t="shared" ca="1" si="475"/>
        <v>1.3449975620165135</v>
      </c>
      <c r="AT577" s="2">
        <f t="shared" ca="1" si="476"/>
        <v>1.3127751320221928</v>
      </c>
      <c r="AU577" s="2">
        <f t="shared" ca="1" si="477"/>
        <v>1.2805927809932327</v>
      </c>
      <c r="AV577" s="2">
        <f t="shared" ca="1" si="478"/>
        <v>1.2484677433224067</v>
      </c>
      <c r="AW577" s="2">
        <f t="shared" ca="1" si="479"/>
        <v>1.2164076874862488</v>
      </c>
      <c r="AX577" s="2">
        <f t="shared" ca="1" si="480"/>
        <v>1.1844110950365809</v>
      </c>
      <c r="AY577" s="2">
        <f t="shared" ca="1" si="481"/>
        <v>1.1524686786892056</v>
      </c>
      <c r="AZ577" s="2">
        <f t="shared" ca="1" si="430"/>
        <v>1.1205625276157938</v>
      </c>
      <c r="BC577" s="2">
        <f t="shared" ca="1" si="482"/>
        <v>7.3970572436293125E-2</v>
      </c>
      <c r="BD577" s="2">
        <f t="shared" ca="1" si="482"/>
        <v>1.7630749004103734</v>
      </c>
      <c r="BE577" s="2">
        <f t="shared" ca="1" si="482"/>
        <v>-0.35974502022365495</v>
      </c>
    </row>
    <row r="578" spans="1:57" x14ac:dyDescent="0.3">
      <c r="A578" s="2">
        <f t="shared" si="431"/>
        <v>5.6599999999999238</v>
      </c>
      <c r="B578" s="2">
        <f t="shared" ca="1" si="432"/>
        <v>1.4311549676335669</v>
      </c>
      <c r="C578" s="2">
        <f t="shared" ca="1" si="433"/>
        <v>1.4953187968534987</v>
      </c>
      <c r="D578" s="2">
        <f t="shared" ca="1" si="434"/>
        <v>1.5558861227417267</v>
      </c>
      <c r="E578" s="2">
        <f t="shared" ca="1" si="435"/>
        <v>1.6125893906317963</v>
      </c>
      <c r="F578" s="2">
        <f t="shared" ca="1" si="436"/>
        <v>1.665244105241086</v>
      </c>
      <c r="G578" s="2">
        <f t="shared" ca="1" si="437"/>
        <v>1.7137112240408827</v>
      </c>
      <c r="H578" s="2">
        <f t="shared" ca="1" si="438"/>
        <v>1.7578611673216002</v>
      </c>
      <c r="I578" s="2">
        <f t="shared" ca="1" si="439"/>
        <v>1.797566925525381</v>
      </c>
      <c r="J578" s="2">
        <f t="shared" ca="1" si="440"/>
        <v>1.8327194094628831</v>
      </c>
      <c r="K578" s="2">
        <f t="shared" ca="1" si="441"/>
        <v>1.8632496714073055</v>
      </c>
      <c r="L578" s="2">
        <f t="shared" ca="1" si="442"/>
        <v>1.8891471906477559</v>
      </c>
      <c r="M578" s="2">
        <f t="shared" ca="1" si="443"/>
        <v>1.9104695413400001</v>
      </c>
      <c r="N578" s="2">
        <f t="shared" ca="1" si="444"/>
        <v>1.9273428877674512</v>
      </c>
      <c r="O578" s="2">
        <f t="shared" ca="1" si="445"/>
        <v>1.9399549586665195</v>
      </c>
      <c r="P578" s="2">
        <f t="shared" ca="1" si="446"/>
        <v>1.9485430097647736</v>
      </c>
      <c r="Q578" s="2">
        <f t="shared" ca="1" si="447"/>
        <v>1.9533792412098017</v>
      </c>
      <c r="R578" s="2">
        <f t="shared" ca="1" si="448"/>
        <v>1.9547555796639859</v>
      </c>
      <c r="S578" s="2">
        <f t="shared" ca="1" si="449"/>
        <v>1.9529690652040594</v>
      </c>
      <c r="T578" s="2">
        <f t="shared" ca="1" si="450"/>
        <v>1.9483086371051286</v>
      </c>
      <c r="U578" s="2">
        <f t="shared" ca="1" si="451"/>
        <v>1.9410440114052909</v>
      </c>
      <c r="V578" s="2">
        <f t="shared" ca="1" si="452"/>
        <v>1.9314174346571265</v>
      </c>
      <c r="W578" s="2">
        <f t="shared" ca="1" si="453"/>
        <v>1.9196390724943058</v>
      </c>
      <c r="X578" s="2">
        <f t="shared" ca="1" si="454"/>
        <v>1.9058864139775697</v>
      </c>
      <c r="Y578" s="2">
        <f t="shared" ca="1" si="455"/>
        <v>1.8903073661197731</v>
      </c>
      <c r="Z578" s="2">
        <f t="shared" ca="1" si="456"/>
        <v>1.8730259531735445</v>
      </c>
      <c r="AA578" s="2">
        <f t="shared" ca="1" si="457"/>
        <v>1.8541490732217896</v>
      </c>
      <c r="AB578" s="2">
        <f t="shared" ca="1" si="458"/>
        <v>1.8337728118236081</v>
      </c>
      <c r="AC578" s="2">
        <f t="shared" ca="1" si="459"/>
        <v>1.8119873226824692</v>
      </c>
      <c r="AD578" s="2">
        <f t="shared" ca="1" si="460"/>
        <v>1.7888799914241347</v>
      </c>
      <c r="AE578" s="2">
        <f t="shared" ca="1" si="461"/>
        <v>1.7645371770459779</v>
      </c>
      <c r="AF578" s="2">
        <f t="shared" ca="1" si="462"/>
        <v>1.7390450839090281</v>
      </c>
      <c r="AG578" s="2">
        <f t="shared" ca="1" si="463"/>
        <v>1.712490273936536</v>
      </c>
      <c r="AH578" s="2">
        <f t="shared" ca="1" si="464"/>
        <v>1.6849601372306762</v>
      </c>
      <c r="AI578" s="2">
        <f t="shared" ca="1" si="465"/>
        <v>1.6565434418383065</v>
      </c>
      <c r="AJ578" s="2">
        <f t="shared" ca="1" si="466"/>
        <v>1.6273309297810361</v>
      </c>
      <c r="AK578" s="2">
        <f t="shared" ca="1" si="467"/>
        <v>1.5974158003086678</v>
      </c>
      <c r="AL578" s="2">
        <f t="shared" ca="1" si="468"/>
        <v>1.5668938096191158</v>
      </c>
      <c r="AM578" s="2">
        <f t="shared" ca="1" si="469"/>
        <v>1.5358626489648031</v>
      </c>
      <c r="AN578" s="2">
        <f t="shared" ca="1" si="470"/>
        <v>1.5044203038621815</v>
      </c>
      <c r="AO578" s="2">
        <f t="shared" ca="1" si="471"/>
        <v>1.472662302055388</v>
      </c>
      <c r="AP578" s="2">
        <f t="shared" ca="1" si="472"/>
        <v>1.4406781211114965</v>
      </c>
      <c r="AQ578" s="2">
        <f t="shared" ca="1" si="473"/>
        <v>1.4085474392097901</v>
      </c>
      <c r="AR578" s="2">
        <f t="shared" ca="1" si="474"/>
        <v>1.3763371707174024</v>
      </c>
      <c r="AS578" s="2">
        <f t="shared" ca="1" si="475"/>
        <v>1.3441001119016158</v>
      </c>
      <c r="AT578" s="2">
        <f t="shared" ca="1" si="476"/>
        <v>1.3118754357593829</v>
      </c>
      <c r="AU578" s="2">
        <f t="shared" ca="1" si="477"/>
        <v>1.2796903986132062</v>
      </c>
      <c r="AV578" s="2">
        <f t="shared" ca="1" si="478"/>
        <v>1.2475619948388958</v>
      </c>
      <c r="AW578" s="2">
        <f t="shared" ca="1" si="479"/>
        <v>1.2154976614531907</v>
      </c>
      <c r="AX578" s="2">
        <f t="shared" ca="1" si="480"/>
        <v>1.1834956782471902</v>
      </c>
      <c r="AY578" s="2">
        <f t="shared" ca="1" si="481"/>
        <v>1.1515465408249199</v>
      </c>
      <c r="AZ578" s="2">
        <f t="shared" ca="1" si="430"/>
        <v>1.1196319288252528</v>
      </c>
      <c r="BC578" s="2">
        <f t="shared" ca="1" si="482"/>
        <v>-0.40443078200897276</v>
      </c>
      <c r="BD578" s="2">
        <f t="shared" ca="1" si="482"/>
        <v>4.8932252018811795E-3</v>
      </c>
      <c r="BE578" s="2">
        <f t="shared" ca="1" si="482"/>
        <v>0.25238888199205434</v>
      </c>
    </row>
    <row r="579" spans="1:57" x14ac:dyDescent="0.3">
      <c r="A579" s="2">
        <f t="shared" si="431"/>
        <v>5.6699999999999235</v>
      </c>
      <c r="B579" s="2">
        <f t="shared" ca="1" si="432"/>
        <v>1.433024049480863</v>
      </c>
      <c r="C579" s="2">
        <f t="shared" ca="1" si="433"/>
        <v>1.4971565571000962</v>
      </c>
      <c r="D579" s="2">
        <f t="shared" ca="1" si="434"/>
        <v>1.557682552656634</v>
      </c>
      <c r="E579" s="2">
        <f t="shared" ca="1" si="435"/>
        <v>1.6143363386569947</v>
      </c>
      <c r="F579" s="2">
        <f t="shared" ca="1" si="436"/>
        <v>1.666934522030868</v>
      </c>
      <c r="G579" s="2">
        <f t="shared" ca="1" si="437"/>
        <v>1.7153384403369676</v>
      </c>
      <c r="H579" s="2">
        <f t="shared" ca="1" si="438"/>
        <v>1.7594187542252517</v>
      </c>
      <c r="I579" s="2">
        <f t="shared" ca="1" si="439"/>
        <v>1.7990490000308761</v>
      </c>
      <c r="J579" s="2">
        <f t="shared" ca="1" si="440"/>
        <v>1.8341210777664474</v>
      </c>
      <c r="K579" s="2">
        <f t="shared" ca="1" si="441"/>
        <v>1.864567393819637</v>
      </c>
      <c r="L579" s="2">
        <f t="shared" ca="1" si="442"/>
        <v>1.8903789744256179</v>
      </c>
      <c r="M579" s="2">
        <f t="shared" ca="1" si="443"/>
        <v>1.911614950300091</v>
      </c>
      <c r="N579" s="2">
        <f t="shared" ca="1" si="444"/>
        <v>1.9284029016788247</v>
      </c>
      <c r="O579" s="2">
        <f t="shared" ca="1" si="445"/>
        <v>1.9409317325699382</v>
      </c>
      <c r="P579" s="2">
        <f t="shared" ca="1" si="446"/>
        <v>1.9494395825202144</v>
      </c>
      <c r="Q579" s="2">
        <f t="shared" ca="1" si="447"/>
        <v>1.9541992314375034</v>
      </c>
      <c r="R579" s="2">
        <f t="shared" ca="1" si="448"/>
        <v>1.9555028938539412</v>
      </c>
      <c r="S579" s="2">
        <f t="shared" ca="1" si="449"/>
        <v>1.9536476338499005</v>
      </c>
      <c r="T579" s="2">
        <f t="shared" ca="1" si="450"/>
        <v>1.9489221926969247</v>
      </c>
      <c r="U579" s="2">
        <f t="shared" ca="1" si="451"/>
        <v>1.9415959239482041</v>
      </c>
      <c r="V579" s="2">
        <f t="shared" ca="1" si="452"/>
        <v>1.9319106198695557</v>
      </c>
      <c r="W579" s="2">
        <f t="shared" ca="1" si="453"/>
        <v>1.9200759802880947</v>
      </c>
      <c r="X579" s="2">
        <f t="shared" ca="1" si="454"/>
        <v>1.9062690906938047</v>
      </c>
      <c r="Y579" s="2">
        <f t="shared" ca="1" si="455"/>
        <v>1.8906375687996007</v>
      </c>
      <c r="Z579" s="2">
        <f t="shared" ca="1" si="456"/>
        <v>1.8733052849048135</v>
      </c>
      <c r="AA579" s="2">
        <f t="shared" ca="1" si="457"/>
        <v>1.8543791095488011</v>
      </c>
      <c r="AB579" s="2">
        <f t="shared" ca="1" si="458"/>
        <v>1.8339551984137712</v>
      </c>
      <c r="AC579" s="2">
        <f t="shared" ca="1" si="459"/>
        <v>1.8121238385683165</v>
      </c>
      <c r="AD579" s="2">
        <f t="shared" ca="1" si="460"/>
        <v>1.7889725837108623</v>
      </c>
      <c r="AE579" s="2">
        <f t="shared" ca="1" si="461"/>
        <v>1.7645879781431049</v>
      </c>
      <c r="AF579" s="2">
        <f t="shared" ca="1" si="462"/>
        <v>1.7390564214828541</v>
      </c>
      <c r="AG579" s="2">
        <f t="shared" ca="1" si="463"/>
        <v>1.7124646799532659</v>
      </c>
      <c r="AH579" s="2">
        <f t="shared" ca="1" si="464"/>
        <v>1.6849003585126991</v>
      </c>
      <c r="AI579" s="2">
        <f t="shared" ca="1" si="465"/>
        <v>1.6564524514860428</v>
      </c>
      <c r="AJ579" s="2">
        <f t="shared" ca="1" si="466"/>
        <v>1.6272119362918691</v>
      </c>
      <c r="AK579" s="2">
        <f t="shared" ca="1" si="467"/>
        <v>1.5972722489923972</v>
      </c>
      <c r="AL579" s="2">
        <f t="shared" ca="1" si="468"/>
        <v>1.5667293695651416</v>
      </c>
      <c r="AM579" s="2">
        <f t="shared" ca="1" si="469"/>
        <v>1.535681179634413</v>
      </c>
      <c r="AN579" s="2">
        <f t="shared" ca="1" si="470"/>
        <v>1.5042257994802377</v>
      </c>
      <c r="AO579" s="2">
        <f t="shared" ca="1" si="471"/>
        <v>1.4724588192424757</v>
      </c>
      <c r="AP579" s="2">
        <f t="shared" ca="1" si="472"/>
        <v>1.4404697034535232</v>
      </c>
      <c r="AQ579" s="2">
        <f t="shared" ca="1" si="473"/>
        <v>1.4083380576248643</v>
      </c>
      <c r="AR579" s="2">
        <f t="shared" ca="1" si="474"/>
        <v>1.376130696157208</v>
      </c>
      <c r="AS579" s="2">
        <f t="shared" ca="1" si="475"/>
        <v>1.3439003251993442</v>
      </c>
      <c r="AT579" s="2">
        <f t="shared" ca="1" si="476"/>
        <v>1.3116860619118811</v>
      </c>
      <c r="AU579" s="2">
        <f t="shared" ca="1" si="477"/>
        <v>1.2795151402615725</v>
      </c>
      <c r="AV579" s="2">
        <f t="shared" ca="1" si="478"/>
        <v>1.2474045470212296</v>
      </c>
      <c r="AW579" s="2">
        <f t="shared" ca="1" si="479"/>
        <v>1.2153617205845981</v>
      </c>
      <c r="AX579" s="2">
        <f t="shared" ca="1" si="480"/>
        <v>1.1833849709178537</v>
      </c>
      <c r="AY579" s="2">
        <f t="shared" ca="1" si="481"/>
        <v>1.1514648049076461</v>
      </c>
      <c r="AZ579" s="2">
        <f t="shared" ca="1" si="430"/>
        <v>1.1195827678905532</v>
      </c>
      <c r="BC579" s="2">
        <f t="shared" ca="1" si="482"/>
        <v>0.92294696727321757</v>
      </c>
      <c r="BD579" s="2">
        <f t="shared" ca="1" si="482"/>
        <v>0.82459615880616788</v>
      </c>
      <c r="BE579" s="2">
        <f t="shared" ca="1" si="482"/>
        <v>-0.43157977613281151</v>
      </c>
    </row>
    <row r="580" spans="1:57" x14ac:dyDescent="0.3">
      <c r="A580" s="2">
        <f t="shared" si="431"/>
        <v>5.6799999999999233</v>
      </c>
      <c r="B580" s="2">
        <f t="shared" ca="1" si="432"/>
        <v>1.4332005407992938</v>
      </c>
      <c r="C580" s="2">
        <f t="shared" ca="1" si="433"/>
        <v>1.4972854239074593</v>
      </c>
      <c r="D580" s="2">
        <f t="shared" ca="1" si="434"/>
        <v>1.5577563719015788</v>
      </c>
      <c r="E580" s="2">
        <f t="shared" ca="1" si="435"/>
        <v>1.6143494219731045</v>
      </c>
      <c r="F580" s="2">
        <f t="shared" ca="1" si="436"/>
        <v>1.6668821614327149</v>
      </c>
      <c r="G580" s="2">
        <f t="shared" ca="1" si="437"/>
        <v>1.7152161977431684</v>
      </c>
      <c r="H580" s="2">
        <f t="shared" ca="1" si="438"/>
        <v>1.7592223306358112</v>
      </c>
      <c r="I580" s="2">
        <f t="shared" ca="1" si="439"/>
        <v>1.7987745438161669</v>
      </c>
      <c r="J580" s="2">
        <f t="shared" ca="1" si="440"/>
        <v>1.8337656264082158</v>
      </c>
      <c r="K580" s="2">
        <f t="shared" ca="1" si="441"/>
        <v>1.8641292353819086</v>
      </c>
      <c r="L580" s="2">
        <f t="shared" ca="1" si="442"/>
        <v>1.8898578367219361</v>
      </c>
      <c r="M580" s="2">
        <f t="shared" ca="1" si="443"/>
        <v>1.911012007502958</v>
      </c>
      <c r="N580" s="2">
        <f t="shared" ca="1" si="444"/>
        <v>1.9277206317106594</v>
      </c>
      <c r="O580" s="2">
        <f t="shared" ca="1" si="445"/>
        <v>1.9401736754069949</v>
      </c>
      <c r="P580" s="2">
        <f t="shared" ca="1" si="446"/>
        <v>1.9486100484879563</v>
      </c>
      <c r="Q580" s="2">
        <f t="shared" ca="1" si="447"/>
        <v>1.9533029973950211</v>
      </c>
      <c r="R580" s="2">
        <f t="shared" ca="1" si="448"/>
        <v>1.9545449118639318</v>
      </c>
      <c r="S580" s="2">
        <f t="shared" ca="1" si="449"/>
        <v>1.9526327681497317</v>
      </c>
      <c r="T580" s="2">
        <f t="shared" ca="1" si="450"/>
        <v>1.9478549988419493</v>
      </c>
      <c r="U580" s="2">
        <f t="shared" ca="1" si="451"/>
        <v>1.9404804857840063</v>
      </c>
      <c r="V580" s="2">
        <f t="shared" ca="1" si="452"/>
        <v>1.9307504593357345</v>
      </c>
      <c r="W580" s="2">
        <f t="shared" ca="1" si="453"/>
        <v>1.9188740473735861</v>
      </c>
      <c r="X580" s="2">
        <f t="shared" ca="1" si="454"/>
        <v>1.9050278267133778</v>
      </c>
      <c r="Y580" s="2">
        <f t="shared" ca="1" si="455"/>
        <v>1.8893590210861932</v>
      </c>
      <c r="Z580" s="2">
        <f t="shared" ca="1" si="456"/>
        <v>1.8719912419774356</v>
      </c>
      <c r="AA580" s="2">
        <f t="shared" ca="1" si="457"/>
        <v>1.8530312269474232</v>
      </c>
      <c r="AB580" s="2">
        <f t="shared" ca="1" si="458"/>
        <v>1.8325750956774864</v>
      </c>
      <c r="AC580" s="2">
        <f t="shared" ca="1" si="459"/>
        <v>1.8107131619066685</v>
      </c>
      <c r="AD580" s="2">
        <f t="shared" ca="1" si="460"/>
        <v>1.7875330403618657</v>
      </c>
      <c r="AE580" s="2">
        <f t="shared" ca="1" si="461"/>
        <v>1.7631213534593215</v>
      </c>
      <c r="AF580" s="2">
        <f t="shared" ca="1" si="462"/>
        <v>1.7375645888656643</v>
      </c>
      <c r="AG580" s="2">
        <f t="shared" ca="1" si="463"/>
        <v>1.7109496099262553</v>
      </c>
      <c r="AH580" s="2">
        <f t="shared" ca="1" si="464"/>
        <v>1.6833641292952506</v>
      </c>
      <c r="AI580" s="2">
        <f t="shared" ca="1" si="465"/>
        <v>1.6548972603691228</v>
      </c>
      <c r="AJ580" s="2">
        <f t="shared" ca="1" si="466"/>
        <v>1.6256401086028918</v>
      </c>
      <c r="AK580" s="2">
        <f t="shared" ca="1" si="467"/>
        <v>1.5956862392217119</v>
      </c>
      <c r="AL580" s="2">
        <f t="shared" ca="1" si="468"/>
        <v>1.565131747925719</v>
      </c>
      <c r="AM580" s="2">
        <f t="shared" ca="1" si="469"/>
        <v>1.5340745982101192</v>
      </c>
      <c r="AN580" s="2">
        <f t="shared" ca="1" si="470"/>
        <v>1.5026129362823328</v>
      </c>
      <c r="AO580" s="2">
        <f t="shared" ca="1" si="471"/>
        <v>1.4708423057805087</v>
      </c>
      <c r="AP580" s="2">
        <f t="shared" ca="1" si="472"/>
        <v>1.4388520496208785</v>
      </c>
      <c r="AQ580" s="2">
        <f t="shared" ca="1" si="473"/>
        <v>1.4067215927123298</v>
      </c>
      <c r="AR580" s="2">
        <f t="shared" ca="1" si="474"/>
        <v>1.3745175422972806</v>
      </c>
      <c r="AS580" s="2">
        <f t="shared" ca="1" si="475"/>
        <v>1.3422924077028462</v>
      </c>
      <c r="AT580" s="2">
        <f t="shared" ca="1" si="476"/>
        <v>1.3100851435340777</v>
      </c>
      <c r="AU580" s="2">
        <f t="shared" ca="1" si="477"/>
        <v>1.27792285430821</v>
      </c>
      <c r="AV580" s="2">
        <f t="shared" ca="1" si="478"/>
        <v>1.2458224119858303</v>
      </c>
      <c r="AW580" s="2">
        <f t="shared" ca="1" si="479"/>
        <v>1.2137911495248279</v>
      </c>
      <c r="AX580" s="2">
        <f t="shared" ca="1" si="480"/>
        <v>1.1818272992997807</v>
      </c>
      <c r="AY580" s="2">
        <f t="shared" ca="1" si="481"/>
        <v>1.1499212691794394</v>
      </c>
      <c r="AZ580" s="2">
        <f t="shared" ca="1" si="430"/>
        <v>1.1180542934238968</v>
      </c>
      <c r="BC580" s="2">
        <f t="shared" ca="1" si="482"/>
        <v>-1.4137088534204896</v>
      </c>
      <c r="BD580" s="2">
        <f t="shared" ca="1" si="482"/>
        <v>-5.110372899527782E-2</v>
      </c>
      <c r="BE580" s="2">
        <f t="shared" ca="1" si="482"/>
        <v>-0.4575697542463395</v>
      </c>
    </row>
    <row r="581" spans="1:57" x14ac:dyDescent="0.3">
      <c r="A581" s="2">
        <f t="shared" si="431"/>
        <v>5.6899999999999231</v>
      </c>
      <c r="B581" s="2">
        <f t="shared" ca="1" si="432"/>
        <v>1.4346915823200255</v>
      </c>
      <c r="C581" s="2">
        <f t="shared" ca="1" si="433"/>
        <v>1.4987981114709017</v>
      </c>
      <c r="D581" s="2">
        <f t="shared" ca="1" si="434"/>
        <v>1.5592763762752375</v>
      </c>
      <c r="E581" s="2">
        <f t="shared" ca="1" si="435"/>
        <v>1.6158644054102373</v>
      </c>
      <c r="F581" s="2">
        <f t="shared" ca="1" si="436"/>
        <v>1.6683810242449277</v>
      </c>
      <c r="G581" s="2">
        <f t="shared" ca="1" si="437"/>
        <v>1.7166883794165546</v>
      </c>
      <c r="H581" s="2">
        <f t="shared" ca="1" si="438"/>
        <v>1.7606576877905307</v>
      </c>
      <c r="I581" s="2">
        <f t="shared" ca="1" si="439"/>
        <v>1.8001636611644631</v>
      </c>
      <c r="J581" s="2">
        <f t="shared" ca="1" si="440"/>
        <v>1.835100256890023</v>
      </c>
      <c r="K581" s="2">
        <f t="shared" ca="1" si="441"/>
        <v>1.8654026581896814</v>
      </c>
      <c r="L581" s="2">
        <f t="shared" ca="1" si="442"/>
        <v>1.8910650428167337</v>
      </c>
      <c r="M581" s="2">
        <f t="shared" ca="1" si="443"/>
        <v>1.9121497032395147</v>
      </c>
      <c r="N581" s="2">
        <f t="shared" ca="1" si="444"/>
        <v>1.9287870942466021</v>
      </c>
      <c r="O581" s="2">
        <f t="shared" ca="1" si="445"/>
        <v>1.9411685100065901</v>
      </c>
      <c r="P581" s="2">
        <f t="shared" ca="1" si="446"/>
        <v>1.9495338965752658</v>
      </c>
      <c r="Q581" s="2">
        <f t="shared" ca="1" si="447"/>
        <v>1.9541572329880308</v>
      </c>
      <c r="R581" s="2">
        <f t="shared" ca="1" si="448"/>
        <v>1.9553313508105525</v>
      </c>
      <c r="S581" s="2">
        <f t="shared" ca="1" si="449"/>
        <v>1.9533534059423094</v>
      </c>
      <c r="T581" s="2">
        <f t="shared" ca="1" si="450"/>
        <v>1.9485117909171563</v>
      </c>
      <c r="U581" s="2">
        <f t="shared" ca="1" si="451"/>
        <v>1.9410751859517197</v>
      </c>
      <c r="V581" s="2">
        <f t="shared" ca="1" si="452"/>
        <v>1.9312845311858502</v>
      </c>
      <c r="W581" s="2">
        <f t="shared" ca="1" si="453"/>
        <v>1.9193486556977641</v>
      </c>
      <c r="X581" s="2">
        <f t="shared" ca="1" si="454"/>
        <v>1.905443901809855</v>
      </c>
      <c r="Y581" s="2">
        <f t="shared" ca="1" si="455"/>
        <v>1.8897173738616313</v>
      </c>
      <c r="Z581" s="2">
        <f t="shared" ca="1" si="456"/>
        <v>1.872292698928163</v>
      </c>
      <c r="AA581" s="2">
        <f t="shared" ca="1" si="457"/>
        <v>1.8532767554171894</v>
      </c>
      <c r="AB581" s="2">
        <f t="shared" ca="1" si="458"/>
        <v>1.8327659001494885</v>
      </c>
      <c r="AC581" s="2">
        <f t="shared" ca="1" si="459"/>
        <v>1.8108507461086103</v>
      </c>
      <c r="AD581" s="2">
        <f t="shared" ca="1" si="460"/>
        <v>1.7876192412785419</v>
      </c>
      <c r="AE581" s="2">
        <f t="shared" ca="1" si="461"/>
        <v>1.7631583582756567</v>
      </c>
      <c r="AF581" s="2">
        <f t="shared" ca="1" si="462"/>
        <v>1.7375549448837664</v>
      </c>
      <c r="AG581" s="2">
        <f t="shared" ca="1" si="463"/>
        <v>1.7108962336688069</v>
      </c>
      <c r="AH581" s="2">
        <f t="shared" ca="1" si="464"/>
        <v>1.6832703170951444</v>
      </c>
      <c r="AI581" s="2">
        <f t="shared" ca="1" si="465"/>
        <v>1.6547666996970301</v>
      </c>
      <c r="AJ581" s="2">
        <f t="shared" ca="1" si="466"/>
        <v>1.6254768868753582</v>
      </c>
      <c r="AK581" s="2">
        <f t="shared" ca="1" si="467"/>
        <v>1.5954948446363098</v>
      </c>
      <c r="AL581" s="2">
        <f t="shared" ca="1" si="468"/>
        <v>1.5649170556125047</v>
      </c>
      <c r="AM581" s="2">
        <f t="shared" ca="1" si="469"/>
        <v>1.5338418359380717</v>
      </c>
      <c r="AN581" s="2">
        <f t="shared" ca="1" si="470"/>
        <v>1.5023676281861407</v>
      </c>
      <c r="AO581" s="2">
        <f t="shared" ca="1" si="471"/>
        <v>1.4705901998777573</v>
      </c>
      <c r="AP581" s="2">
        <f t="shared" ca="1" si="472"/>
        <v>1.4385990430201576</v>
      </c>
      <c r="AQ581" s="2">
        <f t="shared" ca="1" si="473"/>
        <v>1.4064736732754157</v>
      </c>
      <c r="AR581" s="2">
        <f t="shared" ca="1" si="474"/>
        <v>1.3742807628212892</v>
      </c>
      <c r="AS581" s="2">
        <f t="shared" ca="1" si="475"/>
        <v>1.3420728967354376</v>
      </c>
      <c r="AT581" s="2">
        <f t="shared" ca="1" si="476"/>
        <v>1.3098891396163734</v>
      </c>
      <c r="AU581" s="2">
        <f t="shared" ca="1" si="477"/>
        <v>1.2777567387114557</v>
      </c>
      <c r="AV581" s="2">
        <f t="shared" ca="1" si="478"/>
        <v>1.2456927232434727</v>
      </c>
      <c r="AW581" s="2">
        <f t="shared" ca="1" si="479"/>
        <v>1.2137045931782398</v>
      </c>
      <c r="AX581" s="2">
        <f t="shared" ca="1" si="480"/>
        <v>1.1817907747571081</v>
      </c>
      <c r="AY581" s="2">
        <f t="shared" ca="1" si="481"/>
        <v>1.1499418444766549</v>
      </c>
      <c r="AZ581" s="2">
        <f t="shared" ca="1" si="430"/>
        <v>1.118138985121482</v>
      </c>
      <c r="BC581" s="2">
        <f t="shared" ca="1" si="482"/>
        <v>0.89950716444578038</v>
      </c>
      <c r="BD581" s="2">
        <f t="shared" ca="1" si="482"/>
        <v>0.56374552836741199</v>
      </c>
      <c r="BE581" s="2">
        <f t="shared" ca="1" si="482"/>
        <v>-1.4958795401616891</v>
      </c>
    </row>
    <row r="582" spans="1:57" x14ac:dyDescent="0.3">
      <c r="A582" s="2">
        <f t="shared" si="431"/>
        <v>5.6999999999999229</v>
      </c>
      <c r="B582" s="2">
        <f t="shared" ca="1" si="432"/>
        <v>1.4363621795636632</v>
      </c>
      <c r="C582" s="2">
        <f t="shared" ca="1" si="433"/>
        <v>1.5003710181563092</v>
      </c>
      <c r="D582" s="2">
        <f t="shared" ca="1" si="434"/>
        <v>1.5607511568239811</v>
      </c>
      <c r="E582" s="2">
        <f t="shared" ca="1" si="435"/>
        <v>1.6172420422727058</v>
      </c>
      <c r="F582" s="2">
        <f t="shared" ca="1" si="436"/>
        <v>1.6696631655637979</v>
      </c>
      <c r="G582" s="2">
        <f t="shared" ca="1" si="437"/>
        <v>1.717876651679801</v>
      </c>
      <c r="H582" s="2">
        <f t="shared" ca="1" si="438"/>
        <v>1.7617535824509714</v>
      </c>
      <c r="I582" s="2">
        <f t="shared" ca="1" si="439"/>
        <v>1.8011688481813311</v>
      </c>
      <c r="J582" s="2">
        <f t="shared" ca="1" si="440"/>
        <v>1.8360170232223552</v>
      </c>
      <c r="K582" s="2">
        <f t="shared" ca="1" si="441"/>
        <v>1.866234262370976</v>
      </c>
      <c r="L582" s="2">
        <f t="shared" ca="1" si="442"/>
        <v>1.8918158968332113</v>
      </c>
      <c r="M582" s="2">
        <f t="shared" ca="1" si="443"/>
        <v>1.912825373190874</v>
      </c>
      <c r="N582" s="2">
        <f t="shared" ca="1" si="444"/>
        <v>1.9293941537931272</v>
      </c>
      <c r="O582" s="2">
        <f t="shared" ca="1" si="445"/>
        <v>1.9417142966878853</v>
      </c>
      <c r="P582" s="2">
        <f t="shared" ca="1" si="446"/>
        <v>1.9500262196310314</v>
      </c>
      <c r="Q582" s="2">
        <f t="shared" ca="1" si="447"/>
        <v>1.954604070048229</v>
      </c>
      <c r="R582" s="2">
        <f t="shared" ca="1" si="448"/>
        <v>1.9557405577029787</v>
      </c>
      <c r="S582" s="2">
        <f t="shared" ca="1" si="449"/>
        <v>1.9537324553568092</v>
      </c>
      <c r="T582" s="2">
        <f t="shared" ca="1" si="450"/>
        <v>1.9488675538680973</v>
      </c>
      <c r="U582" s="2">
        <f t="shared" ca="1" si="451"/>
        <v>1.9414137716664286</v>
      </c>
      <c r="V582" s="2">
        <f t="shared" ca="1" si="452"/>
        <v>1.9316112001117254</v>
      </c>
      <c r="W582" s="2">
        <f t="shared" ca="1" si="453"/>
        <v>1.9196678123816817</v>
      </c>
      <c r="X582" s="2">
        <f t="shared" ca="1" si="454"/>
        <v>1.9057591602189232</v>
      </c>
      <c r="Y582" s="2">
        <f t="shared" ca="1" si="455"/>
        <v>1.8900316728826254</v>
      </c>
      <c r="Z582" s="2">
        <f t="shared" ca="1" si="456"/>
        <v>1.8726084371542986</v>
      </c>
      <c r="AA582" s="2">
        <f t="shared" ca="1" si="457"/>
        <v>1.8535959158265607</v>
      </c>
      <c r="AB582" s="2">
        <f t="shared" ca="1" si="458"/>
        <v>1.8330901457133568</v>
      </c>
      <c r="AC582" s="2">
        <f t="shared" ca="1" si="459"/>
        <v>1.8111814813346132</v>
      </c>
      <c r="AD582" s="2">
        <f t="shared" ca="1" si="460"/>
        <v>1.7879576458818862</v>
      </c>
      <c r="AE582" s="2">
        <f t="shared" ca="1" si="461"/>
        <v>1.7635054039816382</v>
      </c>
      <c r="AF582" s="2">
        <f t="shared" ca="1" si="462"/>
        <v>1.7379114053285503</v>
      </c>
      <c r="AG582" s="2">
        <f t="shared" ca="1" si="463"/>
        <v>1.711262693532543</v>
      </c>
      <c r="AH582" s="2">
        <f t="shared" ca="1" si="464"/>
        <v>1.6836471827063617</v>
      </c>
      <c r="AI582" s="2">
        <f t="shared" ca="1" si="465"/>
        <v>1.6551542103098165</v>
      </c>
      <c r="AJ582" s="2">
        <f t="shared" ca="1" si="466"/>
        <v>1.6258751233179967</v>
      </c>
      <c r="AK582" s="2">
        <f t="shared" ca="1" si="467"/>
        <v>1.595903729852757</v>
      </c>
      <c r="AL582" s="2">
        <f t="shared" ca="1" si="468"/>
        <v>1.5653363404049476</v>
      </c>
      <c r="AM582" s="2">
        <f t="shared" ca="1" si="469"/>
        <v>1.534271064233774</v>
      </c>
      <c r="AN582" s="2">
        <f t="shared" ca="1" si="470"/>
        <v>1.5028060804400367</v>
      </c>
      <c r="AO582" s="2">
        <f t="shared" ca="1" si="471"/>
        <v>1.4710368205434587</v>
      </c>
      <c r="AP582" s="2">
        <f t="shared" ca="1" si="472"/>
        <v>1.4390523660871419</v>
      </c>
      <c r="AQ582" s="2">
        <f t="shared" ca="1" si="473"/>
        <v>1.4069317645816071</v>
      </c>
      <c r="AR582" s="2">
        <f t="shared" ca="1" si="474"/>
        <v>1.3747411949678741</v>
      </c>
      <c r="AS582" s="2">
        <f t="shared" ca="1" si="475"/>
        <v>1.3425327603706227</v>
      </c>
      <c r="AT582" s="2">
        <f t="shared" ca="1" si="476"/>
        <v>1.3103450776481778</v>
      </c>
      <c r="AU582" s="2">
        <f t="shared" ca="1" si="477"/>
        <v>1.278204978680282</v>
      </c>
      <c r="AV582" s="2">
        <f t="shared" ca="1" si="478"/>
        <v>1.2461290917584571</v>
      </c>
      <c r="AW582" s="2">
        <f t="shared" ca="1" si="479"/>
        <v>1.2141245260052387</v>
      </c>
      <c r="AX582" s="2">
        <f t="shared" ca="1" si="480"/>
        <v>1.1821893426355914</v>
      </c>
      <c r="AY582" s="2">
        <f t="shared" ca="1" si="481"/>
        <v>1.1503137239834695</v>
      </c>
      <c r="AZ582" s="2">
        <f t="shared" ca="1" si="430"/>
        <v>1.1184781036679017</v>
      </c>
      <c r="BC582" s="2">
        <f t="shared" ca="1" si="482"/>
        <v>1.0371249341581024</v>
      </c>
      <c r="BD582" s="2">
        <f t="shared" ca="1" si="482"/>
        <v>-2.0143185577012455</v>
      </c>
      <c r="BE582" s="2">
        <f t="shared" ca="1" si="482"/>
        <v>-0.26983493739195996</v>
      </c>
    </row>
    <row r="583" spans="1:57" x14ac:dyDescent="0.3">
      <c r="A583" s="2">
        <f t="shared" si="431"/>
        <v>5.7099999999999227</v>
      </c>
      <c r="B583" s="2">
        <f t="shared" ca="1" si="432"/>
        <v>1.4387960070174395</v>
      </c>
      <c r="C583" s="2">
        <f t="shared" ca="1" si="433"/>
        <v>1.5027745778033124</v>
      </c>
      <c r="D583" s="2">
        <f t="shared" ca="1" si="434"/>
        <v>1.5631164674326217</v>
      </c>
      <c r="E583" s="2">
        <f t="shared" ca="1" si="435"/>
        <v>1.6195628289807922</v>
      </c>
      <c r="F583" s="2">
        <f t="shared" ca="1" si="436"/>
        <v>1.6719341088417932</v>
      </c>
      <c r="G583" s="2">
        <f t="shared" ca="1" si="437"/>
        <v>1.7200927114631632</v>
      </c>
      <c r="H583" s="2">
        <f t="shared" ca="1" si="438"/>
        <v>1.7639098932981396</v>
      </c>
      <c r="I583" s="2">
        <f t="shared" ca="1" si="439"/>
        <v>1.8032610353143339</v>
      </c>
      <c r="J583" s="2">
        <f t="shared" ca="1" si="440"/>
        <v>1.838041639341824</v>
      </c>
      <c r="K583" s="2">
        <f t="shared" ca="1" si="441"/>
        <v>1.8681891387768748</v>
      </c>
      <c r="L583" s="2">
        <f t="shared" ca="1" si="442"/>
        <v>1.893700321678748</v>
      </c>
      <c r="M583" s="2">
        <f t="shared" ca="1" si="443"/>
        <v>1.9146400891989837</v>
      </c>
      <c r="N583" s="2">
        <f t="shared" ca="1" si="444"/>
        <v>1.9311412097610106</v>
      </c>
      <c r="O583" s="2">
        <f t="shared" ca="1" si="445"/>
        <v>1.9433968028357853</v>
      </c>
      <c r="P583" s="2">
        <f t="shared" ca="1" si="446"/>
        <v>1.9516480552003963</v>
      </c>
      <c r="Q583" s="2">
        <f t="shared" ca="1" si="447"/>
        <v>1.9561695802542269</v>
      </c>
      <c r="R583" s="2">
        <f t="shared" ca="1" si="448"/>
        <v>1.9572542641192014</v>
      </c>
      <c r="S583" s="2">
        <f t="shared" ca="1" si="449"/>
        <v>1.9551987954354548</v>
      </c>
      <c r="T583" s="2">
        <f t="shared" ca="1" si="450"/>
        <v>1.9502906635709605</v>
      </c>
      <c r="U583" s="2">
        <f t="shared" ca="1" si="451"/>
        <v>1.9427973268157117</v>
      </c>
      <c r="V583" s="2">
        <f t="shared" ca="1" si="452"/>
        <v>1.932958330994597</v>
      </c>
      <c r="W583" s="2">
        <f t="shared" ca="1" si="453"/>
        <v>1.9209810980785091</v>
      </c>
      <c r="X583" s="2">
        <f t="shared" ca="1" si="454"/>
        <v>1.9070406949276011</v>
      </c>
      <c r="Y583" s="2">
        <f t="shared" ca="1" si="455"/>
        <v>1.891283181803757</v>
      </c>
      <c r="Z583" s="2">
        <f t="shared" ca="1" si="456"/>
        <v>1.873831411075803</v>
      </c>
      <c r="AA583" s="2">
        <f t="shared" ca="1" si="457"/>
        <v>1.8547917352207073</v>
      </c>
      <c r="AB583" s="2">
        <f t="shared" ca="1" si="458"/>
        <v>1.8342601756637522</v>
      </c>
      <c r="AC583" s="2">
        <f t="shared" ca="1" si="459"/>
        <v>1.8123271325219712</v>
      </c>
      <c r="AD583" s="2">
        <f t="shared" ca="1" si="460"/>
        <v>1.7890804079178457</v>
      </c>
      <c r="AE583" s="2">
        <f t="shared" ca="1" si="461"/>
        <v>1.7646068620732496</v>
      </c>
      <c r="AF583" s="2">
        <f t="shared" ca="1" si="462"/>
        <v>1.7389932501637009</v>
      </c>
      <c r="AG583" s="2">
        <f t="shared" ca="1" si="463"/>
        <v>1.7123267304425001</v>
      </c>
      <c r="AH583" s="2">
        <f t="shared" ca="1" si="464"/>
        <v>1.6846953422836213</v>
      </c>
      <c r="AI583" s="2">
        <f t="shared" ca="1" si="465"/>
        <v>1.6561885596327122</v>
      </c>
      <c r="AJ583" s="2">
        <f t="shared" ca="1" si="466"/>
        <v>1.6268978744371931</v>
      </c>
      <c r="AK583" s="2">
        <f t="shared" ca="1" si="467"/>
        <v>1.5969172400367497</v>
      </c>
      <c r="AL583" s="2">
        <f t="shared" ca="1" si="468"/>
        <v>1.5663430974731063</v>
      </c>
      <c r="AM583" s="2">
        <f t="shared" ca="1" si="469"/>
        <v>1.5352736513859027</v>
      </c>
      <c r="AN583" s="2">
        <f t="shared" ca="1" si="470"/>
        <v>1.5038071193403364</v>
      </c>
      <c r="AO583" s="2">
        <f t="shared" ca="1" si="471"/>
        <v>1.4720388987528579</v>
      </c>
      <c r="AP583" s="2">
        <f t="shared" ca="1" si="472"/>
        <v>1.4400579629359924</v>
      </c>
      <c r="AQ583" s="2">
        <f t="shared" ca="1" si="473"/>
        <v>1.407943194134311</v>
      </c>
      <c r="AR583" s="2">
        <f t="shared" ca="1" si="474"/>
        <v>1.3757605816650764</v>
      </c>
      <c r="AS583" s="2">
        <f t="shared" ca="1" si="475"/>
        <v>1.3435620507715509</v>
      </c>
      <c r="AT583" s="2">
        <f t="shared" ca="1" si="476"/>
        <v>1.3113860746066293</v>
      </c>
      <c r="AU583" s="2">
        <f t="shared" ca="1" si="477"/>
        <v>1.2792593733584716</v>
      </c>
      <c r="AV583" s="2">
        <f t="shared" ca="1" si="478"/>
        <v>1.2471984779763983</v>
      </c>
      <c r="AW583" s="2">
        <f t="shared" ca="1" si="479"/>
        <v>1.2152104106433104</v>
      </c>
      <c r="AX583" s="2">
        <f t="shared" ca="1" si="480"/>
        <v>1.1832931703523664</v>
      </c>
      <c r="AY583" s="2">
        <f t="shared" ca="1" si="481"/>
        <v>1.1514368415621454</v>
      </c>
      <c r="AZ583" s="2">
        <f t="shared" ca="1" si="430"/>
        <v>1.1196215485484955</v>
      </c>
      <c r="BC583" s="2">
        <f t="shared" ca="1" si="482"/>
        <v>2.3094991914549219</v>
      </c>
      <c r="BD583" s="2">
        <f t="shared" ca="1" si="482"/>
        <v>-0.76729141612310237</v>
      </c>
      <c r="BE583" s="2">
        <f t="shared" ca="1" si="482"/>
        <v>-1.0418953010576102</v>
      </c>
    </row>
    <row r="584" spans="1:57" x14ac:dyDescent="0.3">
      <c r="A584" s="2">
        <f t="shared" si="431"/>
        <v>5.7199999999999225</v>
      </c>
      <c r="B584" s="2">
        <f t="shared" ca="1" si="432"/>
        <v>1.4399935139541242</v>
      </c>
      <c r="C584" s="2">
        <f t="shared" ca="1" si="433"/>
        <v>1.5038597705814341</v>
      </c>
      <c r="D584" s="2">
        <f t="shared" ca="1" si="434"/>
        <v>1.5640895822311656</v>
      </c>
      <c r="E584" s="2">
        <f t="shared" ca="1" si="435"/>
        <v>1.6204254728067287</v>
      </c>
      <c r="F584" s="2">
        <f t="shared" ca="1" si="436"/>
        <v>1.6726885099967155</v>
      </c>
      <c r="G584" s="2">
        <f t="shared" ca="1" si="437"/>
        <v>1.7207410550961408</v>
      </c>
      <c r="H584" s="2">
        <f t="shared" ca="1" si="438"/>
        <v>1.7644542249813575</v>
      </c>
      <c r="I584" s="2">
        <f t="shared" ca="1" si="439"/>
        <v>1.8037035794991874</v>
      </c>
      <c r="J584" s="2">
        <f t="shared" ca="1" si="440"/>
        <v>1.8383852344600486</v>
      </c>
      <c r="K584" s="2">
        <f t="shared" ca="1" si="441"/>
        <v>1.8684375849039381</v>
      </c>
      <c r="L584" s="2">
        <f t="shared" ca="1" si="442"/>
        <v>1.8938585551770135</v>
      </c>
      <c r="M584" s="2">
        <f t="shared" ca="1" si="443"/>
        <v>1.9147141775099532</v>
      </c>
      <c r="N584" s="2">
        <f t="shared" ca="1" si="444"/>
        <v>1.9311382009867497</v>
      </c>
      <c r="O584" s="2">
        <f t="shared" ca="1" si="445"/>
        <v>1.9433244801326865</v>
      </c>
      <c r="P584" s="2">
        <f t="shared" ca="1" si="446"/>
        <v>1.9515146441644302</v>
      </c>
      <c r="Q584" s="2">
        <f t="shared" ca="1" si="447"/>
        <v>1.9559834461420984</v>
      </c>
      <c r="R584" s="2">
        <f t="shared" ca="1" si="448"/>
        <v>1.9570236228157654</v>
      </c>
      <c r="S584" s="2">
        <f t="shared" ca="1" si="449"/>
        <v>1.9549314538361133</v>
      </c>
      <c r="T584" s="2">
        <f t="shared" ca="1" si="450"/>
        <v>1.9499938033870505</v>
      </c>
      <c r="U584" s="2">
        <f t="shared" ca="1" si="451"/>
        <v>1.9424773473903907</v>
      </c>
      <c r="V584" s="2">
        <f t="shared" ca="1" si="452"/>
        <v>1.9326207655018748</v>
      </c>
      <c r="W584" s="2">
        <f t="shared" ca="1" si="453"/>
        <v>1.9206306092914027</v>
      </c>
      <c r="X584" s="2">
        <f t="shared" ca="1" si="454"/>
        <v>1.90668114253368</v>
      </c>
      <c r="Y584" s="2">
        <f t="shared" ca="1" si="455"/>
        <v>1.8909177386643139</v>
      </c>
      <c r="Z584" s="2">
        <f t="shared" ca="1" si="456"/>
        <v>1.8734626976007076</v>
      </c>
      <c r="AA584" s="2">
        <f t="shared" ca="1" si="457"/>
        <v>1.8544219428820417</v>
      </c>
      <c r="AB584" s="2">
        <f t="shared" ca="1" si="458"/>
        <v>1.8338911612439728</v>
      </c>
      <c r="AC584" s="2">
        <f t="shared" ca="1" si="459"/>
        <v>1.8119604785466399</v>
      </c>
      <c r="AD584" s="2">
        <f t="shared" ca="1" si="460"/>
        <v>1.7887174556560603</v>
      </c>
      <c r="AE584" s="2">
        <f t="shared" ca="1" si="461"/>
        <v>1.7642487280665498</v>
      </c>
      <c r="AF584" s="2">
        <f t="shared" ca="1" si="462"/>
        <v>1.7386408360970362</v>
      </c>
      <c r="AG584" s="2">
        <f t="shared" ca="1" si="463"/>
        <v>1.7119807323358784</v>
      </c>
      <c r="AH584" s="2">
        <f t="shared" ca="1" si="464"/>
        <v>1.684356261122093</v>
      </c>
      <c r="AI584" s="2">
        <f t="shared" ca="1" si="465"/>
        <v>1.6558567125362171</v>
      </c>
      <c r="AJ584" s="2">
        <f t="shared" ca="1" si="466"/>
        <v>1.6265734029822339</v>
      </c>
      <c r="AK584" s="2">
        <f t="shared" ca="1" si="467"/>
        <v>1.5966001102036418</v>
      </c>
      <c r="AL584" s="2">
        <f t="shared" ca="1" si="468"/>
        <v>1.5660330845689525</v>
      </c>
      <c r="AM584" s="2">
        <f t="shared" ca="1" si="469"/>
        <v>1.5349703044392415</v>
      </c>
      <c r="AN584" s="2">
        <f t="shared" ca="1" si="470"/>
        <v>1.5035097038720713</v>
      </c>
      <c r="AO584" s="2">
        <f t="shared" ca="1" si="471"/>
        <v>1.4717463241773954</v>
      </c>
      <c r="AP584" s="2">
        <f t="shared" ca="1" si="472"/>
        <v>1.4397687087757769</v>
      </c>
      <c r="AQ584" s="2">
        <f t="shared" ca="1" si="473"/>
        <v>1.4076552536380023</v>
      </c>
      <c r="AR584" s="2">
        <f t="shared" ca="1" si="474"/>
        <v>1.3754714381717457</v>
      </c>
      <c r="AS584" s="2">
        <f t="shared" ca="1" si="475"/>
        <v>1.3432686899016937</v>
      </c>
      <c r="AT584" s="2">
        <f t="shared" ca="1" si="476"/>
        <v>1.3110850183949092</v>
      </c>
      <c r="AU584" s="2">
        <f t="shared" ca="1" si="477"/>
        <v>1.2789467119142794</v>
      </c>
      <c r="AV584" s="2">
        <f t="shared" ca="1" si="478"/>
        <v>1.2468698837542962</v>
      </c>
      <c r="AW584" s="2">
        <f t="shared" ca="1" si="479"/>
        <v>1.2148611491319043</v>
      </c>
      <c r="AX584" s="2">
        <f t="shared" ca="1" si="480"/>
        <v>1.1829181235847066</v>
      </c>
      <c r="AY584" s="2">
        <f t="shared" ca="1" si="481"/>
        <v>1.1510304689458728</v>
      </c>
      <c r="AZ584" s="2">
        <f t="shared" ca="1" si="430"/>
        <v>1.1191776650654546</v>
      </c>
      <c r="BC584" s="2">
        <f t="shared" ca="1" si="482"/>
        <v>4.6065707228158281E-2</v>
      </c>
      <c r="BD584" s="2">
        <f t="shared" ca="1" si="482"/>
        <v>-1.4893042150154905</v>
      </c>
      <c r="BE584" s="2">
        <f t="shared" ca="1" si="482"/>
        <v>0.18408384010988588</v>
      </c>
    </row>
    <row r="585" spans="1:57" x14ac:dyDescent="0.3">
      <c r="A585" s="2">
        <f t="shared" si="431"/>
        <v>5.7299999999999223</v>
      </c>
      <c r="B585" s="2">
        <f t="shared" ca="1" si="432"/>
        <v>1.4413580738891942</v>
      </c>
      <c r="C585" s="2">
        <f t="shared" ca="1" si="433"/>
        <v>1.5050891412490783</v>
      </c>
      <c r="D585" s="2">
        <f t="shared" ca="1" si="434"/>
        <v>1.5651834688668889</v>
      </c>
      <c r="E585" s="2">
        <f t="shared" ca="1" si="435"/>
        <v>1.6213849812748489</v>
      </c>
      <c r="F585" s="2">
        <f t="shared" ca="1" si="436"/>
        <v>1.6735153989587257</v>
      </c>
      <c r="G585" s="2">
        <f t="shared" ca="1" si="437"/>
        <v>1.7214370829240184</v>
      </c>
      <c r="H585" s="2">
        <f t="shared" ca="1" si="438"/>
        <v>1.7650210616308126</v>
      </c>
      <c r="I585" s="2">
        <f t="shared" ca="1" si="439"/>
        <v>1.8041431272986588</v>
      </c>
      <c r="J585" s="2">
        <f t="shared" ca="1" si="440"/>
        <v>1.838700061463078</v>
      </c>
      <c r="K585" s="2">
        <f t="shared" ca="1" si="441"/>
        <v>1.8686312690921576</v>
      </c>
      <c r="L585" s="2">
        <f t="shared" ca="1" si="442"/>
        <v>1.8939358555062917</v>
      </c>
      <c r="M585" s="2">
        <f t="shared" ca="1" si="443"/>
        <v>1.914681025798421</v>
      </c>
      <c r="N585" s="2">
        <f t="shared" ca="1" si="444"/>
        <v>1.9310015495924717</v>
      </c>
      <c r="O585" s="2">
        <f t="shared" ca="1" si="445"/>
        <v>1.943092055407255</v>
      </c>
      <c r="P585" s="2">
        <f t="shared" ca="1" si="446"/>
        <v>1.9511946536349336</v>
      </c>
      <c r="Q585" s="2">
        <f t="shared" ca="1" si="447"/>
        <v>1.9555842760072042</v>
      </c>
      <c r="R585" s="2">
        <f t="shared" ca="1" si="448"/>
        <v>1.9565535495014326</v>
      </c>
      <c r="S585" s="2">
        <f t="shared" ca="1" si="449"/>
        <v>1.9543983852464524</v>
      </c>
      <c r="T585" s="2">
        <f t="shared" ca="1" si="450"/>
        <v>1.9494050638899194</v>
      </c>
      <c r="U585" s="2">
        <f t="shared" ca="1" si="451"/>
        <v>1.9418395221009439</v>
      </c>
      <c r="V585" s="2">
        <f t="shared" ca="1" si="452"/>
        <v>1.9319396180729773</v>
      </c>
      <c r="W585" s="2">
        <f t="shared" ca="1" si="453"/>
        <v>1.9199110791127334</v>
      </c>
      <c r="X585" s="2">
        <f t="shared" ca="1" si="454"/>
        <v>1.905927413026149</v>
      </c>
      <c r="Y585" s="2">
        <f t="shared" ca="1" si="455"/>
        <v>1.8901333539015457</v>
      </c>
      <c r="Z585" s="2">
        <f t="shared" ca="1" si="456"/>
        <v>1.8726506964666729</v>
      </c>
      <c r="AA585" s="2">
        <f t="shared" ca="1" si="457"/>
        <v>1.8535849819993822</v>
      </c>
      <c r="AB585" s="2">
        <f t="shared" ca="1" si="458"/>
        <v>1.833031608545854</v>
      </c>
      <c r="AC585" s="2">
        <f t="shared" ca="1" si="459"/>
        <v>1.8110804731608361</v>
      </c>
      <c r="AD585" s="2">
        <f t="shared" ca="1" si="460"/>
        <v>1.7878189405759566</v>
      </c>
      <c r="AE585" s="2">
        <f t="shared" ca="1" si="461"/>
        <v>1.7633334665468867</v>
      </c>
      <c r="AF585" s="2">
        <f t="shared" ca="1" si="462"/>
        <v>1.7377104215112931</v>
      </c>
      <c r="AG585" s="2">
        <f t="shared" ca="1" si="463"/>
        <v>1.711036597396687</v>
      </c>
      <c r="AH585" s="2">
        <f t="shared" ca="1" si="464"/>
        <v>1.6833996885220204</v>
      </c>
      <c r="AI585" s="2">
        <f t="shared" ca="1" si="465"/>
        <v>1.6548888460606488</v>
      </c>
      <c r="AJ585" s="2">
        <f t="shared" ca="1" si="466"/>
        <v>1.625595255663558</v>
      </c>
      <c r="AK585" s="2">
        <f t="shared" ca="1" si="467"/>
        <v>1.5956125639680148</v>
      </c>
      <c r="AL585" s="2">
        <f t="shared" ca="1" si="468"/>
        <v>1.5650368747487056</v>
      </c>
      <c r="AM585" s="2">
        <f t="shared" ca="1" si="469"/>
        <v>1.5339659837350559</v>
      </c>
      <c r="AN585" s="2">
        <f t="shared" ca="1" si="470"/>
        <v>1.5024975848165112</v>
      </c>
      <c r="AO585" s="2">
        <f t="shared" ca="1" si="471"/>
        <v>1.4707264065123138</v>
      </c>
      <c r="AP585" s="2">
        <f t="shared" ca="1" si="472"/>
        <v>1.4387406060149244</v>
      </c>
      <c r="AQ585" s="2">
        <f t="shared" ca="1" si="473"/>
        <v>1.406618137340123</v>
      </c>
      <c r="AR585" s="2">
        <f t="shared" ca="1" si="474"/>
        <v>1.3744240150213114</v>
      </c>
      <c r="AS585" s="2">
        <f t="shared" ca="1" si="475"/>
        <v>1.3422092143387503</v>
      </c>
      <c r="AT585" s="2">
        <f t="shared" ca="1" si="476"/>
        <v>1.3100113266983777</v>
      </c>
      <c r="AU585" s="2">
        <f t="shared" ca="1" si="477"/>
        <v>1.2778562535147113</v>
      </c>
      <c r="AV585" s="2">
        <f t="shared" ca="1" si="478"/>
        <v>1.2457597354326884</v>
      </c>
      <c r="AW585" s="2">
        <f t="shared" ca="1" si="479"/>
        <v>1.2137280259649994</v>
      </c>
      <c r="AX585" s="2">
        <f t="shared" ca="1" si="480"/>
        <v>1.1817584012017908</v>
      </c>
      <c r="AY585" s="2">
        <f t="shared" ca="1" si="481"/>
        <v>1.1498401407063095</v>
      </c>
      <c r="AZ585" s="2">
        <f t="shared" ca="1" si="430"/>
        <v>1.117952261283186</v>
      </c>
      <c r="BC585" s="2">
        <f t="shared" ca="1" si="482"/>
        <v>-0.57329926440396228</v>
      </c>
      <c r="BD585" s="2">
        <f t="shared" ca="1" si="482"/>
        <v>0.5311038915507984</v>
      </c>
      <c r="BE585" s="2">
        <f t="shared" ca="1" si="482"/>
        <v>1.3354958319676999</v>
      </c>
    </row>
    <row r="586" spans="1:57" x14ac:dyDescent="0.3">
      <c r="A586" s="2">
        <f t="shared" si="431"/>
        <v>5.7399999999999221</v>
      </c>
      <c r="B586" s="2">
        <f t="shared" ca="1" si="432"/>
        <v>1.4433487471313968</v>
      </c>
      <c r="C586" s="2">
        <f t="shared" ca="1" si="433"/>
        <v>1.5069577536176881</v>
      </c>
      <c r="D586" s="2">
        <f t="shared" ca="1" si="434"/>
        <v>1.5669282451427109</v>
      </c>
      <c r="E586" s="2">
        <f t="shared" ca="1" si="435"/>
        <v>1.6230055925725708</v>
      </c>
      <c r="F586" s="2">
        <f t="shared" ca="1" si="436"/>
        <v>1.6750122167901789</v>
      </c>
      <c r="G586" s="2">
        <f t="shared" ca="1" si="437"/>
        <v>1.7228105374106863</v>
      </c>
      <c r="H586" s="2">
        <f t="shared" ca="1" si="438"/>
        <v>1.7662715615553934</v>
      </c>
      <c r="I586" s="2">
        <f t="shared" ca="1" si="439"/>
        <v>1.8052713831453293</v>
      </c>
      <c r="J586" s="2">
        <f t="shared" ca="1" si="440"/>
        <v>1.83970751698688</v>
      </c>
      <c r="K586" s="2">
        <f t="shared" ca="1" si="441"/>
        <v>1.8695204420588492</v>
      </c>
      <c r="L586" s="2">
        <f t="shared" ca="1" si="442"/>
        <v>1.8947105051553297</v>
      </c>
      <c r="M586" s="2">
        <f t="shared" ca="1" si="443"/>
        <v>1.9153461418467808</v>
      </c>
      <c r="N586" s="2">
        <f t="shared" ca="1" si="444"/>
        <v>1.9315631980278367</v>
      </c>
      <c r="O586" s="2">
        <f t="shared" ca="1" si="445"/>
        <v>1.9435571310161777</v>
      </c>
      <c r="P586" s="2">
        <f t="shared" ca="1" si="446"/>
        <v>1.9515705869910871</v>
      </c>
      <c r="Q586" s="2">
        <f t="shared" ca="1" si="447"/>
        <v>1.955878731248657</v>
      </c>
      <c r="R586" s="2">
        <f t="shared" ca="1" si="448"/>
        <v>1.9567741364802649</v>
      </c>
      <c r="S586" s="2">
        <f t="shared" ca="1" si="449"/>
        <v>1.9545524016543097</v>
      </c>
      <c r="T586" s="2">
        <f t="shared" ca="1" si="450"/>
        <v>1.9494992814295682</v>
      </c>
      <c r="U586" s="2">
        <f t="shared" ca="1" si="451"/>
        <v>1.9418800322399581</v>
      </c>
      <c r="V586" s="2">
        <f t="shared" ca="1" si="452"/>
        <v>1.9319317514223258</v>
      </c>
      <c r="W586" s="2">
        <f t="shared" ca="1" si="453"/>
        <v>1.9198594040477894</v>
      </c>
      <c r="X586" s="2">
        <f t="shared" ca="1" si="454"/>
        <v>1.9058358049476491</v>
      </c>
      <c r="Y586" s="2">
        <f t="shared" ca="1" si="455"/>
        <v>1.8900051122077968</v>
      </c>
      <c r="Z586" s="2">
        <f t="shared" ca="1" si="456"/>
        <v>1.8724886784865962</v>
      </c>
      <c r="AA586" s="2">
        <f t="shared" ca="1" si="457"/>
        <v>1.8533917253337093</v>
      </c>
      <c r="AB586" s="2">
        <f t="shared" ca="1" si="458"/>
        <v>1.8328094239652246</v>
      </c>
      <c r="AC586" s="2">
        <f t="shared" ca="1" si="459"/>
        <v>1.8108315039456213</v>
      </c>
      <c r="AD586" s="2">
        <f t="shared" ca="1" si="460"/>
        <v>1.7875451948617556</v>
      </c>
      <c r="AE586" s="2">
        <f t="shared" ca="1" si="461"/>
        <v>1.7630368335895041</v>
      </c>
      <c r="AF586" s="2">
        <f t="shared" ca="1" si="462"/>
        <v>1.7373926815313827</v>
      </c>
      <c r="AG586" s="2">
        <f t="shared" ca="1" si="463"/>
        <v>1.7106994308285743</v>
      </c>
      <c r="AH586" s="2">
        <f t="shared" ca="1" si="464"/>
        <v>1.683044686663925</v>
      </c>
      <c r="AI586" s="2">
        <f t="shared" ca="1" si="465"/>
        <v>1.6545175221283952</v>
      </c>
      <c r="AJ586" s="2">
        <f t="shared" ca="1" si="466"/>
        <v>1.6252090527746115</v>
      </c>
      <c r="AK586" s="2">
        <f t="shared" ca="1" si="467"/>
        <v>1.5952128544855586</v>
      </c>
      <c r="AL586" s="2">
        <f t="shared" ca="1" si="468"/>
        <v>1.5646249443830449</v>
      </c>
      <c r="AM586" s="2">
        <f t="shared" ca="1" si="469"/>
        <v>1.5335429950758181</v>
      </c>
      <c r="AN586" s="2">
        <f t="shared" ca="1" si="470"/>
        <v>1.5020645194944575</v>
      </c>
      <c r="AO586" s="2">
        <f t="shared" ca="1" si="471"/>
        <v>1.4702839925604489</v>
      </c>
      <c r="AP586" s="2">
        <f t="shared" ca="1" si="472"/>
        <v>1.4382892447853144</v>
      </c>
      <c r="AQ586" s="2">
        <f t="shared" ca="1" si="473"/>
        <v>1.4061578484331454</v>
      </c>
      <c r="AR586" s="2">
        <f t="shared" ca="1" si="474"/>
        <v>1.3739544140773701</v>
      </c>
      <c r="AS586" s="2">
        <f t="shared" ca="1" si="475"/>
        <v>1.3417295260971922</v>
      </c>
      <c r="AT586" s="2">
        <f t="shared" ca="1" si="476"/>
        <v>1.309520419025382</v>
      </c>
      <c r="AU586" s="2">
        <f t="shared" ca="1" si="477"/>
        <v>1.2773526683737668</v>
      </c>
      <c r="AV586" s="2">
        <f t="shared" ca="1" si="478"/>
        <v>1.2452417030183371</v>
      </c>
      <c r="AW586" s="2">
        <f t="shared" ca="1" si="479"/>
        <v>1.2131934758743681</v>
      </c>
      <c r="AX586" s="2">
        <f t="shared" ca="1" si="480"/>
        <v>1.1812049833898022</v>
      </c>
      <c r="AY586" s="2">
        <f t="shared" ca="1" si="481"/>
        <v>1.1492651819041568</v>
      </c>
      <c r="AZ586" s="2">
        <f t="shared" ca="1" si="430"/>
        <v>1.1173527844929732</v>
      </c>
      <c r="BC586" s="2">
        <f t="shared" ca="1" si="482"/>
        <v>0.37372931547056432</v>
      </c>
      <c r="BD586" s="2">
        <f t="shared" ca="1" si="482"/>
        <v>0.79993431529962233</v>
      </c>
      <c r="BE586" s="2">
        <f t="shared" ca="1" si="482"/>
        <v>1.1945542991829363</v>
      </c>
    </row>
    <row r="587" spans="1:57" x14ac:dyDescent="0.3">
      <c r="A587" s="2">
        <f t="shared" si="431"/>
        <v>5.7499999999999218</v>
      </c>
      <c r="B587" s="2">
        <f t="shared" ca="1" si="432"/>
        <v>1.4453822557551737</v>
      </c>
      <c r="C587" s="2">
        <f t="shared" ca="1" si="433"/>
        <v>1.5088751108455301</v>
      </c>
      <c r="D587" s="2">
        <f t="shared" ca="1" si="434"/>
        <v>1.5687279605658622</v>
      </c>
      <c r="E587" s="2">
        <f t="shared" ca="1" si="435"/>
        <v>1.6246875903263793</v>
      </c>
      <c r="F587" s="2">
        <f t="shared" ca="1" si="436"/>
        <v>1.6765770917003431</v>
      </c>
      <c r="G587" s="2">
        <f t="shared" ca="1" si="437"/>
        <v>1.7242589244425437</v>
      </c>
      <c r="H587" s="2">
        <f t="shared" ca="1" si="438"/>
        <v>1.7676040639252573</v>
      </c>
      <c r="I587" s="2">
        <f t="shared" ca="1" si="439"/>
        <v>1.8064888975313356</v>
      </c>
      <c r="J587" s="2">
        <f t="shared" ca="1" si="440"/>
        <v>1.8408116632817826</v>
      </c>
      <c r="K587" s="2">
        <f t="shared" ca="1" si="441"/>
        <v>1.8705139006443339</v>
      </c>
      <c r="L587" s="2">
        <f t="shared" ca="1" si="442"/>
        <v>1.8955971807958136</v>
      </c>
      <c r="M587" s="2">
        <f t="shared" ca="1" si="443"/>
        <v>1.9161311498290194</v>
      </c>
      <c r="N587" s="2">
        <f t="shared" ca="1" si="444"/>
        <v>1.9322527080888128</v>
      </c>
      <c r="O587" s="2">
        <f t="shared" ca="1" si="445"/>
        <v>1.9441581189604644</v>
      </c>
      <c r="P587" s="2">
        <f t="shared" ca="1" si="446"/>
        <v>1.9520905414948793</v>
      </c>
      <c r="Q587" s="2">
        <f t="shared" ca="1" si="447"/>
        <v>1.9563253519244932</v>
      </c>
      <c r="R587" s="2">
        <f t="shared" ca="1" si="448"/>
        <v>1.9571550466261631</v>
      </c>
      <c r="S587" s="2">
        <f t="shared" ca="1" si="449"/>
        <v>1.9548748912602398</v>
      </c>
      <c r="T587" s="2">
        <f t="shared" ca="1" si="450"/>
        <v>1.9497700945406513</v>
      </c>
      <c r="U587" s="2">
        <f t="shared" ca="1" si="451"/>
        <v>1.9421052141826498</v>
      </c>
      <c r="V587" s="2">
        <f t="shared" ca="1" si="452"/>
        <v>1.9321165697678533</v>
      </c>
      <c r="W587" s="2">
        <f t="shared" ca="1" si="453"/>
        <v>1.9200083486459598</v>
      </c>
      <c r="X587" s="2">
        <f t="shared" ca="1" si="454"/>
        <v>1.905952658142033</v>
      </c>
      <c r="Y587" s="2">
        <f t="shared" ca="1" si="455"/>
        <v>1.8900930661471509</v>
      </c>
      <c r="Z587" s="2">
        <f t="shared" ca="1" si="456"/>
        <v>1.8725504688260726</v>
      </c>
      <c r="AA587" s="2">
        <f t="shared" ca="1" si="457"/>
        <v>1.8534297529871882</v>
      </c>
      <c r="AB587" s="2">
        <f t="shared" ca="1" si="458"/>
        <v>1.832825847332247</v>
      </c>
      <c r="AC587" s="2">
        <f t="shared" ca="1" si="459"/>
        <v>1.810828297711325</v>
      </c>
      <c r="AD587" s="2">
        <f t="shared" ca="1" si="460"/>
        <v>1.7875241820207628</v>
      </c>
      <c r="AE587" s="2">
        <f t="shared" ca="1" si="461"/>
        <v>1.7629997015824905</v>
      </c>
      <c r="AF587" s="2">
        <f t="shared" ca="1" si="462"/>
        <v>1.7373409920778067</v>
      </c>
      <c r="AG587" s="2">
        <f t="shared" ca="1" si="463"/>
        <v>1.7106346292035253</v>
      </c>
      <c r="AH587" s="2">
        <f t="shared" ca="1" si="464"/>
        <v>1.682968112356418</v>
      </c>
      <c r="AI587" s="2">
        <f t="shared" ca="1" si="465"/>
        <v>1.6544304198336857</v>
      </c>
      <c r="AJ587" s="2">
        <f t="shared" ca="1" si="466"/>
        <v>1.625112580205434</v>
      </c>
      <c r="AK587" s="2">
        <f t="shared" ca="1" si="467"/>
        <v>1.5951080814113501</v>
      </c>
      <c r="AL587" s="2">
        <f t="shared" ca="1" si="468"/>
        <v>1.5645128363199632</v>
      </c>
      <c r="AM587" s="2">
        <f t="shared" ca="1" si="469"/>
        <v>1.5334243763915363</v>
      </c>
      <c r="AN587" s="2">
        <f t="shared" ca="1" si="470"/>
        <v>1.5019400152739604</v>
      </c>
      <c r="AO587" s="2">
        <f t="shared" ca="1" si="471"/>
        <v>1.4701539559582577</v>
      </c>
      <c r="AP587" s="2">
        <f t="shared" ca="1" si="472"/>
        <v>1.438153684302552</v>
      </c>
      <c r="AQ587" s="2">
        <f t="shared" ca="1" si="473"/>
        <v>1.406016373504037</v>
      </c>
      <c r="AR587" s="2">
        <f t="shared" ca="1" si="474"/>
        <v>1.3738062135663014</v>
      </c>
      <c r="AS587" s="2">
        <f t="shared" ca="1" si="475"/>
        <v>1.3415733817770057</v>
      </c>
      <c r="AT587" s="2">
        <f t="shared" ca="1" si="476"/>
        <v>1.3093547395441185</v>
      </c>
      <c r="AU587" s="2">
        <f t="shared" ca="1" si="477"/>
        <v>1.2771755198884074</v>
      </c>
      <c r="AV587" s="2">
        <f t="shared" ca="1" si="478"/>
        <v>1.2450508232693023</v>
      </c>
      <c r="AW587" s="2">
        <f t="shared" ca="1" si="479"/>
        <v>1.2129862855527238</v>
      </c>
      <c r="AX587" s="2">
        <f t="shared" ca="1" si="480"/>
        <v>1.1809786058017362</v>
      </c>
      <c r="AY587" s="2">
        <f t="shared" ca="1" si="481"/>
        <v>1.1490164006509755</v>
      </c>
      <c r="AZ587" s="2">
        <f t="shared" ca="1" si="430"/>
        <v>1.1170781281903897</v>
      </c>
      <c r="BC587" s="2">
        <f t="shared" ca="1" si="482"/>
        <v>0.69543698407195809</v>
      </c>
      <c r="BD587" s="2">
        <f t="shared" ca="1" si="482"/>
        <v>0.18841222424845228</v>
      </c>
      <c r="BE587" s="2">
        <f t="shared" ca="1" si="482"/>
        <v>0.86387308391158868</v>
      </c>
    </row>
    <row r="588" spans="1:57" x14ac:dyDescent="0.3">
      <c r="A588" s="2">
        <f t="shared" si="431"/>
        <v>5.7599999999999216</v>
      </c>
      <c r="B588" s="2">
        <f t="shared" ca="1" si="432"/>
        <v>1.446666650659292</v>
      </c>
      <c r="C588" s="2">
        <f t="shared" ca="1" si="433"/>
        <v>1.5101011537257072</v>
      </c>
      <c r="D588" s="2">
        <f t="shared" ca="1" si="434"/>
        <v>1.5698883642697765</v>
      </c>
      <c r="E588" s="2">
        <f t="shared" ca="1" si="435"/>
        <v>1.6257766958921649</v>
      </c>
      <c r="F588" s="2">
        <f t="shared" ca="1" si="436"/>
        <v>1.6775901267688971</v>
      </c>
      <c r="G588" s="2">
        <f t="shared" ca="1" si="437"/>
        <v>1.7251913838800554</v>
      </c>
      <c r="H588" s="2">
        <f t="shared" ca="1" si="438"/>
        <v>1.768451645876536</v>
      </c>
      <c r="I588" s="2">
        <f t="shared" ca="1" si="439"/>
        <v>1.8072478307214959</v>
      </c>
      <c r="J588" s="2">
        <f t="shared" ca="1" si="440"/>
        <v>1.8414791349194697</v>
      </c>
      <c r="K588" s="2">
        <f t="shared" ca="1" si="441"/>
        <v>1.8710883902284281</v>
      </c>
      <c r="L588" s="2">
        <f t="shared" ca="1" si="442"/>
        <v>1.8960786204541451</v>
      </c>
      <c r="M588" s="2">
        <f t="shared" ca="1" si="443"/>
        <v>1.9165209076137413</v>
      </c>
      <c r="N588" s="2">
        <f t="shared" ca="1" si="444"/>
        <v>1.9325534300580796</v>
      </c>
      <c r="O588" s="2">
        <f t="shared" ca="1" si="445"/>
        <v>1.9443734798995287</v>
      </c>
      <c r="P588" s="2">
        <f t="shared" ca="1" si="446"/>
        <v>1.9522249515453363</v>
      </c>
      <c r="Q588" s="2">
        <f t="shared" ca="1" si="447"/>
        <v>1.9563836549426912</v>
      </c>
      <c r="R588" s="2">
        <f t="shared" ca="1" si="448"/>
        <v>1.9571422335374864</v>
      </c>
      <c r="S588" s="2">
        <f t="shared" ca="1" si="449"/>
        <v>1.9547958439527149</v>
      </c>
      <c r="T588" s="2">
        <f t="shared" ca="1" si="450"/>
        <v>1.9496293744254067</v>
      </c>
      <c r="U588" s="2">
        <f t="shared" ca="1" si="451"/>
        <v>1.9419069108948441</v>
      </c>
      <c r="V588" s="2">
        <f t="shared" ca="1" si="452"/>
        <v>1.9318642237115196</v>
      </c>
      <c r="W588" s="2">
        <f t="shared" ca="1" si="453"/>
        <v>1.9197049524314413</v>
      </c>
      <c r="X588" s="2">
        <f t="shared" ca="1" si="454"/>
        <v>1.9056007277430913</v>
      </c>
      <c r="Y588" s="2">
        <f t="shared" ca="1" si="455"/>
        <v>1.8896947585401858</v>
      </c>
      <c r="Z588" s="2">
        <f t="shared" ca="1" si="456"/>
        <v>1.8721077154523516</v>
      </c>
      <c r="AA588" s="2">
        <f t="shared" ca="1" si="457"/>
        <v>1.8529443809146728</v>
      </c>
      <c r="AB588" s="2">
        <f t="shared" ca="1" si="458"/>
        <v>1.8322996708139849</v>
      </c>
      <c r="AC588" s="2">
        <f t="shared" ca="1" si="459"/>
        <v>1.8102631764498658</v>
      </c>
      <c r="AD588" s="2">
        <f t="shared" ca="1" si="460"/>
        <v>1.7869220528742973</v>
      </c>
      <c r="AE588" s="2">
        <f t="shared" ca="1" si="461"/>
        <v>1.7623625945753458</v>
      </c>
      <c r="AF588" s="2">
        <f t="shared" ca="1" si="462"/>
        <v>1.7366710402220553</v>
      </c>
      <c r="AG588" s="2">
        <f t="shared" ca="1" si="463"/>
        <v>1.7099340778034642</v>
      </c>
      <c r="AH588" s="2">
        <f t="shared" ca="1" si="464"/>
        <v>1.6822393296735418</v>
      </c>
      <c r="AI588" s="2">
        <f t="shared" ca="1" si="465"/>
        <v>1.6536759080153824</v>
      </c>
      <c r="AJ588" s="2">
        <f t="shared" ca="1" si="466"/>
        <v>1.6243349829207809</v>
      </c>
      <c r="AK588" s="2">
        <f t="shared" ca="1" si="467"/>
        <v>1.5943101825833541</v>
      </c>
      <c r="AL588" s="2">
        <f t="shared" ca="1" si="468"/>
        <v>1.5636975434038753</v>
      </c>
      <c r="AM588" s="2">
        <f t="shared" ca="1" si="469"/>
        <v>1.5325946830548653</v>
      </c>
      <c r="AN588" s="2">
        <f t="shared" ca="1" si="470"/>
        <v>1.5010989429719976</v>
      </c>
      <c r="AO588" s="2">
        <f t="shared" ca="1" si="471"/>
        <v>1.4693044812847993</v>
      </c>
      <c r="AP588" s="2">
        <f t="shared" ca="1" si="472"/>
        <v>1.4372986666331526</v>
      </c>
      <c r="AQ588" s="2">
        <f t="shared" ca="1" si="473"/>
        <v>1.4051585012407215</v>
      </c>
      <c r="AR588" s="2">
        <f t="shared" ca="1" si="474"/>
        <v>1.3729479833342479</v>
      </c>
      <c r="AS588" s="2">
        <f t="shared" ca="1" si="475"/>
        <v>1.3407171123126107</v>
      </c>
      <c r="AT588" s="2">
        <f t="shared" ca="1" si="476"/>
        <v>1.3085026055950779</v>
      </c>
      <c r="AU588" s="2">
        <f t="shared" ca="1" si="477"/>
        <v>1.2763295825162746</v>
      </c>
      <c r="AV588" s="2">
        <f t="shared" ca="1" si="478"/>
        <v>1.2442130438698411</v>
      </c>
      <c r="AW588" s="2">
        <f t="shared" ca="1" si="479"/>
        <v>1.21215853738906</v>
      </c>
      <c r="AX588" s="2">
        <f t="shared" ca="1" si="480"/>
        <v>1.1801626924291433</v>
      </c>
      <c r="AY588" s="2">
        <f t="shared" ca="1" si="481"/>
        <v>1.1482140161376588</v>
      </c>
      <c r="AZ588" s="2">
        <f t="shared" ca="1" si="430"/>
        <v>1.1162910146697851</v>
      </c>
      <c r="BC588" s="2">
        <f t="shared" ca="1" si="482"/>
        <v>-0.10765955123122062</v>
      </c>
      <c r="BD588" s="2">
        <f t="shared" ca="1" si="482"/>
        <v>0.73417527744486044</v>
      </c>
      <c r="BE588" s="2">
        <f t="shared" ca="1" si="482"/>
        <v>1.1132046468708801E-2</v>
      </c>
    </row>
    <row r="589" spans="1:57" x14ac:dyDescent="0.3">
      <c r="A589" s="2">
        <f t="shared" si="431"/>
        <v>5.7699999999999214</v>
      </c>
      <c r="B589" s="2">
        <f t="shared" ca="1" si="432"/>
        <v>1.4491222326633166</v>
      </c>
      <c r="C589" s="2">
        <f t="shared" ca="1" si="433"/>
        <v>1.5124846967758383</v>
      </c>
      <c r="D589" s="2">
        <f t="shared" ca="1" si="434"/>
        <v>1.5721926648618902</v>
      </c>
      <c r="E589" s="2">
        <f t="shared" ca="1" si="435"/>
        <v>1.6279961723717769</v>
      </c>
      <c r="F589" s="2">
        <f t="shared" ca="1" si="436"/>
        <v>1.6797200801876737</v>
      </c>
      <c r="G589" s="2">
        <f t="shared" ca="1" si="437"/>
        <v>1.7272273897269603</v>
      </c>
      <c r="H589" s="2">
        <f t="shared" ca="1" si="438"/>
        <v>1.7703894979561239</v>
      </c>
      <c r="I589" s="2">
        <f t="shared" ca="1" si="439"/>
        <v>1.8090838704676289</v>
      </c>
      <c r="J589" s="2">
        <f t="shared" ca="1" si="440"/>
        <v>1.8432106774166128</v>
      </c>
      <c r="K589" s="2">
        <f t="shared" ca="1" si="441"/>
        <v>1.8727140545489931</v>
      </c>
      <c r="L589" s="2">
        <f t="shared" ca="1" si="442"/>
        <v>1.8975984864563391</v>
      </c>
      <c r="M589" s="2">
        <f t="shared" ca="1" si="443"/>
        <v>1.9179364964126657</v>
      </c>
      <c r="N589" s="2">
        <f t="shared" ca="1" si="444"/>
        <v>1.9338675442801967</v>
      </c>
      <c r="O589" s="2">
        <f t="shared" ca="1" si="445"/>
        <v>1.9455899535219212</v>
      </c>
      <c r="P589" s="2">
        <f t="shared" ca="1" si="446"/>
        <v>1.953348356359536</v>
      </c>
      <c r="Q589" s="2">
        <f t="shared" ca="1" si="447"/>
        <v>1.9574189992130064</v>
      </c>
      <c r="R589" s="2">
        <f t="shared" ca="1" si="448"/>
        <v>1.9580946759660707</v>
      </c>
      <c r="S589" s="2">
        <f t="shared" ca="1" si="449"/>
        <v>1.9556704384665118</v>
      </c>
      <c r="T589" s="2">
        <f t="shared" ca="1" si="450"/>
        <v>1.9504308599394176</v>
      </c>
      <c r="U589" s="2">
        <f t="shared" ca="1" si="451"/>
        <v>1.9426395614899348</v>
      </c>
      <c r="V589" s="2">
        <f t="shared" ca="1" si="452"/>
        <v>1.9325317727571172</v>
      </c>
      <c r="W589" s="2">
        <f t="shared" ca="1" si="453"/>
        <v>1.9203105954173632</v>
      </c>
      <c r="X589" s="2">
        <f t="shared" ca="1" si="454"/>
        <v>1.9061471943662951</v>
      </c>
      <c r="Y589" s="2">
        <f t="shared" ca="1" si="455"/>
        <v>1.8901844306604496</v>
      </c>
      <c r="Z589" s="2">
        <f t="shared" ca="1" si="456"/>
        <v>1.8725427603084959</v>
      </c>
      <c r="AA589" s="2">
        <f t="shared" ca="1" si="457"/>
        <v>1.853326871694317</v>
      </c>
      <c r="AB589" s="2">
        <f t="shared" ca="1" si="458"/>
        <v>1.8326316775460614</v>
      </c>
      <c r="AC589" s="2">
        <f t="shared" ca="1" si="459"/>
        <v>1.8105468237378686</v>
      </c>
      <c r="AD589" s="2">
        <f t="shared" ca="1" si="460"/>
        <v>1.7871595512885099</v>
      </c>
      <c r="AE589" s="2">
        <f t="shared" ca="1" si="461"/>
        <v>1.7625562565395581</v>
      </c>
      <c r="AF589" s="2">
        <f t="shared" ca="1" si="462"/>
        <v>1.7368232898248293</v>
      </c>
      <c r="AG589" s="2">
        <f t="shared" ca="1" si="463"/>
        <v>1.7100474601298234</v>
      </c>
      <c r="AH589" s="2">
        <f t="shared" ca="1" si="464"/>
        <v>1.6823165214752205</v>
      </c>
      <c r="AI589" s="2">
        <f t="shared" ca="1" si="465"/>
        <v>1.6537197285736602</v>
      </c>
      <c r="AJ589" s="2">
        <f t="shared" ca="1" si="466"/>
        <v>1.62434840150421</v>
      </c>
      <c r="AK589" s="2">
        <f t="shared" ca="1" si="467"/>
        <v>1.5942963168709201</v>
      </c>
      <c r="AL589" s="2">
        <f t="shared" ca="1" si="468"/>
        <v>1.5636596423513467</v>
      </c>
      <c r="AM589" s="2">
        <f t="shared" ca="1" si="469"/>
        <v>1.5325360891527153</v>
      </c>
      <c r="AN589" s="2">
        <f t="shared" ca="1" si="470"/>
        <v>1.5010230335364354</v>
      </c>
      <c r="AO589" s="2">
        <f t="shared" ca="1" si="471"/>
        <v>1.469214595814341</v>
      </c>
      <c r="AP589" s="2">
        <f t="shared" ca="1" si="472"/>
        <v>1.4371980348239048</v>
      </c>
      <c r="AQ589" s="2">
        <f t="shared" ca="1" si="473"/>
        <v>1.4050501898901329</v>
      </c>
      <c r="AR589" s="2">
        <f t="shared" ca="1" si="474"/>
        <v>1.3728348762316192</v>
      </c>
      <c r="AS589" s="2">
        <f t="shared" ca="1" si="475"/>
        <v>1.3406019245274001</v>
      </c>
      <c r="AT589" s="2">
        <f t="shared" ca="1" si="476"/>
        <v>1.3083879173050323</v>
      </c>
      <c r="AU589" s="2">
        <f t="shared" ca="1" si="477"/>
        <v>1.2762178689843433</v>
      </c>
      <c r="AV589" s="2">
        <f t="shared" ca="1" si="478"/>
        <v>1.2441066894147843</v>
      </c>
      <c r="AW589" s="2">
        <f t="shared" ca="1" si="479"/>
        <v>1.212059847056433</v>
      </c>
      <c r="AX589" s="2">
        <f t="shared" ca="1" si="480"/>
        <v>1.1800739092520034</v>
      </c>
      <c r="AY589" s="2">
        <f t="shared" ca="1" si="481"/>
        <v>1.1481372853039784</v>
      </c>
      <c r="AZ589" s="2">
        <f t="shared" ref="AZ589:AZ652" ca="1" si="483">AZ588+AZ$2*$B$7+(AZ$3*$BC589+AZ$4*$BD589+AZ$5*$BE589)*SQRT($B$7)+(AZ588-AY588)/(AZ$11-AY$11)*$B$7</f>
        <v>1.1162285021197313</v>
      </c>
      <c r="BC589" s="2">
        <f t="shared" ca="1" si="482"/>
        <v>1.2078122561086326</v>
      </c>
      <c r="BD589" s="2">
        <f t="shared" ca="1" si="482"/>
        <v>1.6319029004406378</v>
      </c>
      <c r="BE589" s="2">
        <f t="shared" ca="1" si="482"/>
        <v>0.58409994918806163</v>
      </c>
    </row>
    <row r="590" spans="1:57" x14ac:dyDescent="0.3">
      <c r="A590" s="2">
        <f t="shared" ref="A590:A653" si="484">A589+0.01</f>
        <v>5.7799999999999212</v>
      </c>
      <c r="B590" s="2">
        <f t="shared" ref="B590:B653" ca="1" si="485">B589+B$2*$B$7+(B$3*$BC590+B$4*$BD590+B$5*$BE590)*SQRT($B$7)+(C589-B589)/(C$11-B$11)*$B$7</f>
        <v>1.4493452586190696</v>
      </c>
      <c r="C590" s="2">
        <f t="shared" ref="C590:C653" ca="1" si="486">C589+C$2*$B$7+(C$3*$BC590+C$4*$BD590+C$5*$BE590)*SQRT($B$7)+(D589-C589)/(D$11-C$11)*$B$7</f>
        <v>1.5126308170268175</v>
      </c>
      <c r="D590" s="2">
        <f t="shared" ref="D590:D653" ca="1" si="487">D589+D$2*$B$7+(D$3*$BC590+D$4*$BD590+D$5*$BE590)*SQRT($B$7)+(E589-D589)/(E$11-D$11)*$B$7</f>
        <v>1.5722566532402646</v>
      </c>
      <c r="E590" s="2">
        <f t="shared" ref="E590:E653" ca="1" si="488">E589+E$2*$B$7+(E$3*$BC590+E$4*$BD590+E$5*$BE590)*SQRT($B$7)+(F589-E589)/(F$11-E$11)*$B$7</f>
        <v>1.6279743217312006</v>
      </c>
      <c r="F590" s="2">
        <f t="shared" ref="F590:F653" ca="1" si="489">F589+F$2*$B$7+(F$3*$BC590+F$4*$BD590+F$5*$BE590)*SQRT($B$7)+(G589-F589)/(G$11-F$11)*$B$7</f>
        <v>1.6796094658772904</v>
      </c>
      <c r="G590" s="2">
        <f t="shared" ref="G590:G653" ca="1" si="490">G589+G$2*$B$7+(G$3*$BC590+G$4*$BD590+G$5*$BE590)*SQRT($B$7)+(H589-G589)/(H$11-G$11)*$B$7</f>
        <v>1.7270252723654917</v>
      </c>
      <c r="H590" s="2">
        <f t="shared" ref="H590:H653" ca="1" si="491">H589+H$2*$B$7+(H$3*$BC590+H$4*$BD590+H$5*$BE590)*SQRT($B$7)+(I589-H589)/(I$11-H$11)*$B$7</f>
        <v>1.7700932750188727</v>
      </c>
      <c r="I590" s="2">
        <f t="shared" ref="I590:I653" ca="1" si="492">I589+I$2*$B$7+(I$3*$BC590+I$4*$BD590+I$5*$BE590)*SQRT($B$7)+(J589-I589)/(J$11-I$11)*$B$7</f>
        <v>1.8086914075343463</v>
      </c>
      <c r="J590" s="2">
        <f t="shared" ref="J590:J653" ca="1" si="493">J589+J$2*$B$7+(J$3*$BC590+J$4*$BD590+J$5*$BE590)*SQRT($B$7)+(K589-J589)/(K$11-J$11)*$B$7</f>
        <v>1.8427207322791155</v>
      </c>
      <c r="K590" s="2">
        <f t="shared" ref="K590:K653" ca="1" si="494">K589+K$2*$B$7+(K$3*$BC590+K$4*$BD590+K$5*$BE590)*SQRT($B$7)+(L589-K589)/(L$11-K$11)*$B$7</f>
        <v>1.8721266040777167</v>
      </c>
      <c r="L590" s="2">
        <f t="shared" ref="L590:L653" ca="1" si="495">L589+L$2*$B$7+(L$3*$BC590+L$4*$BD590+L$5*$BE590)*SQRT($B$7)+(M589-L589)/(M$11-L$11)*$B$7</f>
        <v>1.896914879871652</v>
      </c>
      <c r="M590" s="2">
        <f t="shared" ref="M590:M653" ca="1" si="496">M589+M$2*$B$7+(M$3*$BC590+M$4*$BD590+M$5*$BE590)*SQRT($B$7)+(N589-M589)/(N$11-M$11)*$B$7</f>
        <v>1.9171594329516353</v>
      </c>
      <c r="N590" s="2">
        <f t="shared" ref="N590:N653" ca="1" si="497">N589+N$2*$B$7+(N$3*$BC590+N$4*$BD590+N$5*$BE590)*SQRT($B$7)+(O589-N589)/(O$11-N$11)*$B$7</f>
        <v>1.933000911642752</v>
      </c>
      <c r="O590" s="2">
        <f t="shared" ref="O590:O653" ca="1" si="498">O589+O$2*$B$7+(O$3*$BC590+O$4*$BD590+O$5*$BE590)*SQRT($B$7)+(P589-O589)/(P$11-O$11)*$B$7</f>
        <v>1.9446385768426038</v>
      </c>
      <c r="P590" s="2">
        <f t="shared" ref="P590:P653" ca="1" si="499">P589+P$2*$B$7+(P$3*$BC590+P$4*$BD590+P$5*$BE590)*SQRT($B$7)+(Q589-P589)/(Q$11-P$11)*$B$7</f>
        <v>1.952317704515218</v>
      </c>
      <c r="Q590" s="2">
        <f t="shared" ref="Q590:Q653" ca="1" si="500">Q589+Q$2*$B$7+(Q$3*$BC590+Q$4*$BD590+Q$5*$BE590)*SQRT($B$7)+(R589-Q589)/(R$11-Q$11)*$B$7</f>
        <v>1.9563148837873536</v>
      </c>
      <c r="R590" s="2">
        <f t="shared" ref="R590:R653" ca="1" si="501">R589+R$2*$B$7+(R$3*$BC590+R$4*$BD590+R$5*$BE590)*SQRT($B$7)+(S589-R589)/(S$11-R$11)*$B$7</f>
        <v>1.9569229658310487</v>
      </c>
      <c r="S590" s="2">
        <f t="shared" ref="S590:S653" ca="1" si="502">S589+S$2*$B$7+(S$3*$BC590+S$4*$BD590+S$5*$BE590)*SQRT($B$7)+(T589-S589)/(T$11-S$11)*$B$7</f>
        <v>1.9544368054688561</v>
      </c>
      <c r="T590" s="2">
        <f t="shared" ref="T590:T653" ca="1" si="503">T589+T$2*$B$7+(T$3*$BC590+T$4*$BD590+T$5*$BE590)*SQRT($B$7)+(U589-T589)/(U$11-T$11)*$B$7</f>
        <v>1.9491405698721938</v>
      </c>
      <c r="U590" s="2">
        <f t="shared" ref="U590:U653" ca="1" si="504">U589+U$2*$B$7+(U$3*$BC590+U$4*$BD590+U$5*$BE590)*SQRT($B$7)+(V589-U589)/(V$11-U$11)*$B$7</f>
        <v>1.9412973257492421</v>
      </c>
      <c r="V590" s="2">
        <f t="shared" ref="V590:V653" ca="1" si="505">V589+V$2*$B$7+(V$3*$BC590+V$4*$BD590+V$5*$BE590)*SQRT($B$7)+(W589-V589)/(W$11-V$11)*$B$7</f>
        <v>1.9311416740389682</v>
      </c>
      <c r="W590" s="2">
        <f t="shared" ref="W590:W653" ca="1" si="506">W589+W$2*$B$7+(W$3*$BC590+W$4*$BD590+W$5*$BE590)*SQRT($B$7)+(X589-W589)/(X$11-W$11)*$B$7</f>
        <v>1.9188760919346108</v>
      </c>
      <c r="X590" s="2">
        <f t="shared" ref="X590:X653" ca="1" si="507">X589+X$2*$B$7+(X$3*$BC590+X$4*$BD590+X$5*$BE590)*SQRT($B$7)+(Y589-X589)/(Y$11-X$11)*$B$7</f>
        <v>1.9046711928527622</v>
      </c>
      <c r="Y590" s="2">
        <f t="shared" ref="Y590:Y653" ca="1" si="508">Y589+Y$2*$B$7+(Y$3*$BC590+Y$4*$BD590+Y$5*$BE590)*SQRT($B$7)+(Z589-Y589)/(Z$11-Y$11)*$B$7</f>
        <v>1.8886694046318186</v>
      </c>
      <c r="Z590" s="2">
        <f t="shared" ref="Z590:Z653" ca="1" si="509">Z589+Z$2*$B$7+(Z$3*$BC590+Z$4*$BD590+Z$5*$BE590)*SQRT($B$7)+(AA589-Z589)/(AA$11-Z$11)*$B$7</f>
        <v>1.8709908830256023</v>
      </c>
      <c r="AA590" s="2">
        <f t="shared" ref="AA590:AA653" ca="1" si="510">AA589+AA$2*$B$7+(AA$3*$BC590+AA$4*$BD590+AA$5*$BE590)*SQRT($B$7)+(AB589-AA589)/(AB$11-AA$11)*$B$7</f>
        <v>1.8517401361393615</v>
      </c>
      <c r="AB590" s="2">
        <f t="shared" ref="AB590:AB653" ca="1" si="511">AB589+AB$2*$B$7+(AB$3*$BC590+AB$4*$BD590+AB$5*$BE590)*SQRT($B$7)+(AC589-AB589)/(AC$11-AB$11)*$B$7</f>
        <v>1.8310119866519374</v>
      </c>
      <c r="AC590" s="2">
        <f t="shared" ref="AC590:AC653" ca="1" si="512">AC589+AC$2*$B$7+(AC$3*$BC590+AC$4*$BD590+AC$5*$BE590)*SQRT($B$7)+(AD589-AC589)/(AD$11-AC$11)*$B$7</f>
        <v>1.8088960475945914</v>
      </c>
      <c r="AD590" s="2">
        <f t="shared" ref="AD590:AD653" ca="1" si="513">AD589+AD$2*$B$7+(AD$3*$BC590+AD$4*$BD590+AD$5*$BE590)*SQRT($B$7)+(AE589-AD589)/(AE$11-AD$11)*$B$7</f>
        <v>1.7854795582253344</v>
      </c>
      <c r="AE590" s="2">
        <f t="shared" ref="AE590:AE653" ca="1" si="514">AE589+AE$2*$B$7+(AE$3*$BC590+AE$4*$BD590+AE$5*$BE590)*SQRT($B$7)+(AF589-AE589)/(AF$11-AE$11)*$B$7</f>
        <v>1.7608489288901852</v>
      </c>
      <c r="AF590" s="2">
        <f t="shared" ref="AF590:AF653" ca="1" si="515">AF589+AF$2*$B$7+(AF$3*$BC590+AF$4*$BD590+AF$5*$BE590)*SQRT($B$7)+(AG589-AF589)/(AG$11-AF$11)*$B$7</f>
        <v>1.7350905337290823</v>
      </c>
      <c r="AG590" s="2">
        <f t="shared" ref="AG590:AG653" ca="1" si="516">AG589+AG$2*$B$7+(AG$3*$BC590+AG$4*$BD590+AG$5*$BE590)*SQRT($B$7)+(AH589-AG589)/(AH$11-AG$11)*$B$7</f>
        <v>1.7082912148921074</v>
      </c>
      <c r="AH590" s="2">
        <f t="shared" ref="AH590:AH653" ca="1" si="517">AH589+AH$2*$B$7+(AH$3*$BC590+AH$4*$BD590+AH$5*$BE590)*SQRT($B$7)+(AI589-AH589)/(AI$11-AH$11)*$B$7</f>
        <v>1.6805387702386227</v>
      </c>
      <c r="AI590" s="2">
        <f t="shared" ref="AI590:AI653" ca="1" si="518">AI589+AI$2*$B$7+(AI$3*$BC590+AI$4*$BD590+AI$5*$BE590)*SQRT($B$7)+(AJ589-AI589)/(AJ$11-AI$11)*$B$7</f>
        <v>1.6519225091146839</v>
      </c>
      <c r="AJ590" s="2">
        <f t="shared" ref="AJ590:AJ653" ca="1" si="519">AJ589+AJ$2*$B$7+(AJ$3*$BC590+AJ$4*$BD590+AJ$5*$BE590)*SQRT($B$7)+(AK589-AJ589)/(AK$11-AJ$11)*$B$7</f>
        <v>1.6225338135098093</v>
      </c>
      <c r="AK590" s="2">
        <f t="shared" ref="AK590:AK653" ca="1" si="520">AK589+AK$2*$B$7+(AK$3*$BC590+AK$4*$BD590+AK$5*$BE590)*SQRT($B$7)+(AL589-AK589)/(AL$11-AK$11)*$B$7</f>
        <v>1.5924665200505255</v>
      </c>
      <c r="AL590" s="2">
        <f t="shared" ref="AL590:AL653" ca="1" si="521">AL589+AL$2*$B$7+(AL$3*$BC590+AL$4*$BD590+AL$5*$BE590)*SQRT($B$7)+(AM589-AL589)/(AM$11-AL$11)*$B$7</f>
        <v>1.5618168388910441</v>
      </c>
      <c r="AM590" s="2">
        <f t="shared" ref="AM590:AM653" ca="1" si="522">AM589+AM$2*$B$7+(AM$3*$BC590+AM$4*$BD590+AM$5*$BE590)*SQRT($B$7)+(AN589-AM589)/(AN$11-AM$11)*$B$7</f>
        <v>1.5306824855538326</v>
      </c>
      <c r="AN590" s="2">
        <f t="shared" ref="AN590:AN653" ca="1" si="523">AN589+AN$2*$B$7+(AN$3*$BC590+AN$4*$BD590+AN$5*$BE590)*SQRT($B$7)+(AO589-AN589)/(AO$11-AN$11)*$B$7</f>
        <v>1.4991607816278831</v>
      </c>
      <c r="AO590" s="2">
        <f t="shared" ref="AO590:AO653" ca="1" si="524">AO589+AO$2*$B$7+(AO$3*$BC590+AO$4*$BD590+AO$5*$BE590)*SQRT($B$7)+(AP589-AO589)/(AP$11-AO$11)*$B$7</f>
        <v>1.4673457201223572</v>
      </c>
      <c r="AP590" s="2">
        <f t="shared" ref="AP590:AP653" ca="1" si="525">AP589+AP$2*$B$7+(AP$3*$BC590+AP$4*$BD590+AP$5*$BE590)*SQRT($B$7)+(AQ589-AP589)/(AQ$11-AP$11)*$B$7</f>
        <v>1.4353243609651092</v>
      </c>
      <c r="AQ590" s="2">
        <f t="shared" ref="AQ590:AQ653" ca="1" si="526">AQ589+AQ$2*$B$7+(AQ$3*$BC590+AQ$4*$BD590+AQ$5*$BE590)*SQRT($B$7)+(AR589-AQ589)/(AR$11-AQ$11)*$B$7</f>
        <v>1.403173292135012</v>
      </c>
      <c r="AR590" s="2">
        <f t="shared" ref="AR590:AR653" ca="1" si="527">AR589+AR$2*$B$7+(AR$3*$BC590+AR$4*$BD590+AR$5*$BE590)*SQRT($B$7)+(AS589-AR589)/(AS$11-AR$11)*$B$7</f>
        <v>1.3709560580829936</v>
      </c>
      <c r="AS590" s="2">
        <f t="shared" ref="AS590:AS653" ca="1" si="528">AS589+AS$2*$B$7+(AS$3*$BC590+AS$4*$BD590+AS$5*$BE590)*SQRT($B$7)+(AT589-AS589)/(AT$11-AS$11)*$B$7</f>
        <v>1.3387222333995259</v>
      </c>
      <c r="AT590" s="2">
        <f t="shared" ref="AT590:AT653" ca="1" si="529">AT589+AT$2*$B$7+(AT$3*$BC590+AT$4*$BD590+AT$5*$BE590)*SQRT($B$7)+(AU589-AT589)/(AU$11-AT$11)*$B$7</f>
        <v>1.3065081782747081</v>
      </c>
      <c r="AU590" s="2">
        <f t="shared" ref="AU590:AU653" ca="1" si="530">AU589+AU$2*$B$7+(AU$3*$BC590+AU$4*$BD590+AU$5*$BE590)*SQRT($B$7)+(AV589-AU589)/(AV$11-AU$11)*$B$7</f>
        <v>1.274338714447697</v>
      </c>
      <c r="AV590" s="2">
        <f t="shared" ref="AV590:AV653" ca="1" si="531">AV589+AV$2*$B$7+(AV$3*$BC590+AV$4*$BD590+AV$5*$BE590)*SQRT($B$7)+(AW589-AV589)/(AW$11-AV$11)*$B$7</f>
        <v>1.2422285730118907</v>
      </c>
      <c r="AW590" s="2">
        <f t="shared" ref="AW590:AW653" ca="1" si="532">AW589+AW$2*$B$7+(AW$3*$BC590+AW$4*$BD590+AW$5*$BE590)*SQRT($B$7)+(AX589-AW589)/(AX$11-AW$11)*$B$7</f>
        <v>1.2101830554540913</v>
      </c>
      <c r="AX590" s="2">
        <f t="shared" ref="AX590:AX653" ca="1" si="533">AX589+AX$2*$B$7+(AX$3*$BC590+AX$4*$BD590+AX$5*$BE590)*SQRT($B$7)+(AY589-AX589)/(AY$11-AX$11)*$B$7</f>
        <v>1.1781985783425779</v>
      </c>
      <c r="AY590" s="2">
        <f t="shared" ref="AY590:AY653" ca="1" si="534">AY589+AY$2*$B$7+(AY$3*$BC590+AY$4*$BD590+AY$5*$BE590)*SQRT($B$7)+(AZ589-AY589)/(AZ$11-AY$11)*$B$7</f>
        <v>1.14626336746141</v>
      </c>
      <c r="AZ590" s="2">
        <f t="shared" ca="1" si="483"/>
        <v>1.1143558386910242</v>
      </c>
      <c r="BC590" s="2">
        <f t="shared" ref="BC590:BE653" ca="1" si="535">RAND()+RAND()+RAND()+RAND()+RAND()+RAND()+RAND()+RAND()+RAND()+RAND()+RAND()+RAND()-6</f>
        <v>-1.7232240514446513</v>
      </c>
      <c r="BD590" s="2">
        <f t="shared" ca="1" si="535"/>
        <v>0.43972523582931888</v>
      </c>
      <c r="BE590" s="2">
        <f t="shared" ca="1" si="535"/>
        <v>0.23600950691293932</v>
      </c>
    </row>
    <row r="591" spans="1:57" x14ac:dyDescent="0.3">
      <c r="A591" s="2">
        <f t="shared" si="484"/>
        <v>5.789999999999921</v>
      </c>
      <c r="B591" s="2">
        <f t="shared" ca="1" si="485"/>
        <v>1.4490791955794693</v>
      </c>
      <c r="C591" s="2">
        <f t="shared" ca="1" si="486"/>
        <v>1.5122938476233989</v>
      </c>
      <c r="D591" s="2">
        <f t="shared" ca="1" si="487"/>
        <v>1.5718447232855108</v>
      </c>
      <c r="E591" s="2">
        <f t="shared" ca="1" si="488"/>
        <v>1.6274848225015797</v>
      </c>
      <c r="F591" s="2">
        <f t="shared" ca="1" si="489"/>
        <v>1.679040500373262</v>
      </c>
      <c r="G591" s="2">
        <f t="shared" ca="1" si="490"/>
        <v>1.7263750690618533</v>
      </c>
      <c r="H591" s="2">
        <f t="shared" ca="1" si="491"/>
        <v>1.7693601470449809</v>
      </c>
      <c r="I591" s="2">
        <f t="shared" ca="1" si="492"/>
        <v>1.8078740857791782</v>
      </c>
      <c r="J591" s="2">
        <f t="shared" ca="1" si="493"/>
        <v>1.8418187875540653</v>
      </c>
      <c r="K591" s="2">
        <f t="shared" ca="1" si="494"/>
        <v>1.8711407705112431</v>
      </c>
      <c r="L591" s="2">
        <f t="shared" ca="1" si="495"/>
        <v>1.8958472046685029</v>
      </c>
      <c r="M591" s="2">
        <f t="shared" ca="1" si="496"/>
        <v>1.9160132512751997</v>
      </c>
      <c r="N591" s="2">
        <f t="shared" ca="1" si="497"/>
        <v>1.931780683271737</v>
      </c>
      <c r="O591" s="2">
        <f t="shared" ca="1" si="498"/>
        <v>1.9433496342895025</v>
      </c>
      <c r="P591" s="2">
        <f t="shared" ca="1" si="499"/>
        <v>1.950965959187164</v>
      </c>
      <c r="Q591" s="2">
        <f t="shared" ca="1" si="500"/>
        <v>1.9549065252629243</v>
      </c>
      <c r="R591" s="2">
        <f t="shared" ca="1" si="501"/>
        <v>1.9554641770638703</v>
      </c>
      <c r="S591" s="2">
        <f t="shared" ca="1" si="502"/>
        <v>1.9529335093797766</v>
      </c>
      <c r="T591" s="2">
        <f t="shared" ca="1" si="503"/>
        <v>1.9475982215345451</v>
      </c>
      <c r="U591" s="2">
        <f t="shared" ca="1" si="504"/>
        <v>1.9397207655263478</v>
      </c>
      <c r="V591" s="2">
        <f t="shared" ca="1" si="505"/>
        <v>1.9295350548514236</v>
      </c>
      <c r="W591" s="2">
        <f t="shared" ca="1" si="506"/>
        <v>1.9172428848529541</v>
      </c>
      <c r="X591" s="2">
        <f t="shared" ca="1" si="507"/>
        <v>1.9030142610067395</v>
      </c>
      <c r="Y591" s="2">
        <f t="shared" ca="1" si="508"/>
        <v>1.8869911217653221</v>
      </c>
      <c r="Z591" s="2">
        <f t="shared" ca="1" si="509"/>
        <v>1.8692932662002208</v>
      </c>
      <c r="AA591" s="2">
        <f t="shared" ca="1" si="510"/>
        <v>1.8500249651156562</v>
      </c>
      <c r="AB591" s="2">
        <f t="shared" ca="1" si="511"/>
        <v>1.8292808934583105</v>
      </c>
      <c r="AC591" s="2">
        <f t="shared" ca="1" si="512"/>
        <v>1.8071505732112301</v>
      </c>
      <c r="AD591" s="2">
        <f t="shared" ca="1" si="513"/>
        <v>1.7837211833599884</v>
      </c>
      <c r="AE591" s="2">
        <f t="shared" ca="1" si="514"/>
        <v>1.7590790896241053</v>
      </c>
      <c r="AF591" s="2">
        <f t="shared" ca="1" si="515"/>
        <v>1.7333106313098303</v>
      </c>
      <c r="AG591" s="2">
        <f t="shared" ca="1" si="516"/>
        <v>1.7065026251183291</v>
      </c>
      <c r="AH591" s="2">
        <f t="shared" ca="1" si="517"/>
        <v>1.6787428541365605</v>
      </c>
      <c r="AI591" s="2">
        <f t="shared" ca="1" si="518"/>
        <v>1.6501206236625576</v>
      </c>
      <c r="AJ591" s="2">
        <f t="shared" ca="1" si="519"/>
        <v>1.6207273187315498</v>
      </c>
      <c r="AK591" s="2">
        <f t="shared" ca="1" si="520"/>
        <v>1.5906567768146436</v>
      </c>
      <c r="AL591" s="2">
        <f t="shared" ca="1" si="521"/>
        <v>1.5600051909524983</v>
      </c>
      <c r="AM591" s="2">
        <f t="shared" ca="1" si="522"/>
        <v>1.5288702209760903</v>
      </c>
      <c r="AN591" s="2">
        <f t="shared" ca="1" si="523"/>
        <v>1.4973490735224086</v>
      </c>
      <c r="AO591" s="2">
        <f t="shared" ca="1" si="524"/>
        <v>1.4655355540388244</v>
      </c>
      <c r="AP591" s="2">
        <f t="shared" ca="1" si="525"/>
        <v>1.4335164636678628</v>
      </c>
      <c r="AQ591" s="2">
        <f t="shared" ca="1" si="526"/>
        <v>1.4013680798268531</v>
      </c>
      <c r="AR591" s="2">
        <f t="shared" ca="1" si="527"/>
        <v>1.3691536176656598</v>
      </c>
      <c r="AS591" s="2">
        <f t="shared" ca="1" si="528"/>
        <v>1.3369223375342325</v>
      </c>
      <c r="AT591" s="2">
        <f t="shared" ca="1" si="529"/>
        <v>1.3047103190513685</v>
      </c>
      <c r="AU591" s="2">
        <f t="shared" ca="1" si="530"/>
        <v>1.2725421327270665</v>
      </c>
      <c r="AV591" s="2">
        <f t="shared" ca="1" si="531"/>
        <v>1.2404322723073469</v>
      </c>
      <c r="AW591" s="2">
        <f t="shared" ca="1" si="532"/>
        <v>1.2083858138027332</v>
      </c>
      <c r="AX591" s="2">
        <f t="shared" ca="1" si="533"/>
        <v>1.1763989635252101</v>
      </c>
      <c r="AY591" s="2">
        <f t="shared" ca="1" si="534"/>
        <v>1.1444597063632636</v>
      </c>
      <c r="AZ591" s="2">
        <f t="shared" ca="1" si="483"/>
        <v>1.1125462937370119</v>
      </c>
      <c r="BC591" s="2">
        <f t="shared" ca="1" si="535"/>
        <v>-1.9503628199724536</v>
      </c>
      <c r="BD591" s="2">
        <f t="shared" ca="1" si="535"/>
        <v>-0.87464425287851366</v>
      </c>
      <c r="BE591" s="2">
        <f t="shared" ca="1" si="535"/>
        <v>-0.35339765202948747</v>
      </c>
    </row>
    <row r="592" spans="1:57" x14ac:dyDescent="0.3">
      <c r="A592" s="2">
        <f t="shared" si="484"/>
        <v>5.7999999999999208</v>
      </c>
      <c r="B592" s="2">
        <f t="shared" ca="1" si="485"/>
        <v>1.4486983845394328</v>
      </c>
      <c r="C592" s="2">
        <f t="shared" ca="1" si="486"/>
        <v>1.5118013135709916</v>
      </c>
      <c r="D592" s="2">
        <f t="shared" ca="1" si="487"/>
        <v>1.5712397163988698</v>
      </c>
      <c r="E592" s="2">
        <f t="shared" ca="1" si="488"/>
        <v>1.62676790186477</v>
      </c>
      <c r="F592" s="2">
        <f t="shared" ca="1" si="489"/>
        <v>1.6782128031860895</v>
      </c>
      <c r="G592" s="2">
        <f t="shared" ca="1" si="490"/>
        <v>1.7254377352988088</v>
      </c>
      <c r="H592" s="2">
        <f t="shared" ca="1" si="491"/>
        <v>1.7683142861139578</v>
      </c>
      <c r="I592" s="2">
        <f t="shared" ca="1" si="492"/>
        <v>1.8067211114076895</v>
      </c>
      <c r="J592" s="2">
        <f t="shared" ca="1" si="493"/>
        <v>1.840560837976676</v>
      </c>
      <c r="K592" s="2">
        <f t="shared" ca="1" si="494"/>
        <v>1.8697810283915108</v>
      </c>
      <c r="L592" s="2">
        <f t="shared" ca="1" si="495"/>
        <v>1.8943900433606626</v>
      </c>
      <c r="M592" s="2">
        <f t="shared" ca="1" si="496"/>
        <v>1.914464206942005</v>
      </c>
      <c r="N592" s="2">
        <f t="shared" ca="1" si="497"/>
        <v>1.9301462897703707</v>
      </c>
      <c r="O592" s="2">
        <f t="shared" ca="1" si="498"/>
        <v>1.9416371704508932</v>
      </c>
      <c r="P592" s="2">
        <f t="shared" ca="1" si="499"/>
        <v>1.9491831548391596</v>
      </c>
      <c r="Q592" s="2">
        <f t="shared" ca="1" si="500"/>
        <v>1.9530612608256313</v>
      </c>
      <c r="R592" s="2">
        <f t="shared" ca="1" si="501"/>
        <v>1.9535641993810295</v>
      </c>
      <c r="S592" s="2">
        <f t="shared" ca="1" si="502"/>
        <v>1.9509861792227994</v>
      </c>
      <c r="T592" s="2">
        <f t="shared" ca="1" si="503"/>
        <v>1.9456103070068187</v>
      </c>
      <c r="U592" s="2">
        <f t="shared" ca="1" si="504"/>
        <v>1.9376982966833396</v>
      </c>
      <c r="V592" s="2">
        <f t="shared" ca="1" si="505"/>
        <v>1.9274832525344687</v>
      </c>
      <c r="W592" s="2">
        <f t="shared" ca="1" si="506"/>
        <v>1.9151661676482585</v>
      </c>
      <c r="X592" s="2">
        <f t="shared" ca="1" si="507"/>
        <v>1.9009163200475583</v>
      </c>
      <c r="Y592" s="2">
        <f t="shared" ca="1" si="508"/>
        <v>1.8848750395698697</v>
      </c>
      <c r="Z592" s="2">
        <f t="shared" ca="1" si="509"/>
        <v>1.8671616491087775</v>
      </c>
      <c r="AA592" s="2">
        <f t="shared" ca="1" si="510"/>
        <v>1.8478800620755933</v>
      </c>
      <c r="AB592" s="2">
        <f t="shared" ca="1" si="511"/>
        <v>1.8271246849352623</v>
      </c>
      <c r="AC592" s="2">
        <f t="shared" ca="1" si="512"/>
        <v>1.8049848273548743</v>
      </c>
      <c r="AD592" s="2">
        <f t="shared" ca="1" si="513"/>
        <v>1.7815474864772267</v>
      </c>
      <c r="AE592" s="2">
        <f t="shared" ca="1" si="514"/>
        <v>1.7568988617079384</v>
      </c>
      <c r="AF592" s="2">
        <f t="shared" ca="1" si="515"/>
        <v>1.7311251358240087</v>
      </c>
      <c r="AG592" s="2">
        <f t="shared" ca="1" si="516"/>
        <v>1.7043129784079598</v>
      </c>
      <c r="AH592" s="2">
        <f t="shared" ca="1" si="517"/>
        <v>1.6765500361055778</v>
      </c>
      <c r="AI592" s="2">
        <f t="shared" ca="1" si="518"/>
        <v>1.6479254884254901</v>
      </c>
      <c r="AJ592" s="2">
        <f t="shared" ca="1" si="519"/>
        <v>1.618530601521357</v>
      </c>
      <c r="AK592" s="2">
        <f t="shared" ca="1" si="520"/>
        <v>1.5884590914664449</v>
      </c>
      <c r="AL592" s="2">
        <f t="shared" ca="1" si="521"/>
        <v>1.5578070115330449</v>
      </c>
      <c r="AM592" s="2">
        <f t="shared" ca="1" si="522"/>
        <v>1.5266718427921744</v>
      </c>
      <c r="AN592" s="2">
        <f t="shared" ca="1" si="523"/>
        <v>1.4951505535933665</v>
      </c>
      <c r="AO592" s="2">
        <f t="shared" ca="1" si="524"/>
        <v>1.463336638514473</v>
      </c>
      <c r="AP592" s="2">
        <f t="shared" ca="1" si="525"/>
        <v>1.4313165169939088</v>
      </c>
      <c r="AQ592" s="2">
        <f t="shared" ca="1" si="526"/>
        <v>1.3991660336294118</v>
      </c>
      <c r="AR592" s="2">
        <f t="shared" ca="1" si="527"/>
        <v>1.3669479526877364</v>
      </c>
      <c r="AS592" s="2">
        <f t="shared" ca="1" si="528"/>
        <v>1.3347110990684361</v>
      </c>
      <c r="AT592" s="2">
        <f t="shared" ca="1" si="529"/>
        <v>1.3024911505225929</v>
      </c>
      <c r="AU592" s="2">
        <f t="shared" ca="1" si="530"/>
        <v>1.270312304725425</v>
      </c>
      <c r="AV592" s="2">
        <f t="shared" ca="1" si="531"/>
        <v>1.2381886964297397</v>
      </c>
      <c r="AW592" s="2">
        <f t="shared" ca="1" si="532"/>
        <v>1.2061250545909246</v>
      </c>
      <c r="AX592" s="2">
        <f t="shared" ca="1" si="533"/>
        <v>1.1741172527686263</v>
      </c>
      <c r="AY592" s="2">
        <f t="shared" ca="1" si="534"/>
        <v>1.1421529146012053</v>
      </c>
      <c r="AZ592" s="2">
        <f t="shared" ca="1" si="483"/>
        <v>1.1102100452059123</v>
      </c>
      <c r="BC592" s="2">
        <f t="shared" ca="1" si="535"/>
        <v>-2.5451692527459073</v>
      </c>
      <c r="BD592" s="2">
        <f t="shared" ca="1" si="535"/>
        <v>-0.61250491090982351</v>
      </c>
      <c r="BE592" s="2">
        <f t="shared" ca="1" si="535"/>
        <v>0.4826396917016762</v>
      </c>
    </row>
    <row r="593" spans="1:57" x14ac:dyDescent="0.3">
      <c r="A593" s="2">
        <f t="shared" si="484"/>
        <v>5.8099999999999206</v>
      </c>
      <c r="B593" s="2">
        <f t="shared" ca="1" si="485"/>
        <v>1.4499332460347838</v>
      </c>
      <c r="C593" s="2">
        <f t="shared" ca="1" si="486"/>
        <v>1.5130645459117777</v>
      </c>
      <c r="D593" s="2">
        <f t="shared" ca="1" si="487"/>
        <v>1.5725155197218021</v>
      </c>
      <c r="E593" s="2">
        <f t="shared" ca="1" si="488"/>
        <v>1.6280423697561264</v>
      </c>
      <c r="F593" s="2">
        <f t="shared" ca="1" si="489"/>
        <v>1.67947319500051</v>
      </c>
      <c r="G593" s="2">
        <f t="shared" ca="1" si="490"/>
        <v>1.7266719116582363</v>
      </c>
      <c r="H593" s="2">
        <f t="shared" ca="1" si="491"/>
        <v>1.769510682930904</v>
      </c>
      <c r="I593" s="2">
        <f t="shared" ca="1" si="492"/>
        <v>1.8078690764774774</v>
      </c>
      <c r="J593" s="2">
        <f t="shared" ca="1" si="493"/>
        <v>1.8416510491595619</v>
      </c>
      <c r="K593" s="2">
        <f t="shared" ca="1" si="494"/>
        <v>1.87080581006142</v>
      </c>
      <c r="L593" s="2">
        <f t="shared" ca="1" si="495"/>
        <v>1.8953435091839976</v>
      </c>
      <c r="M593" s="2">
        <f t="shared" ca="1" si="496"/>
        <v>1.9153422292508475</v>
      </c>
      <c r="N593" s="2">
        <f t="shared" ca="1" si="497"/>
        <v>1.9309463326962604</v>
      </c>
      <c r="O593" s="2">
        <f t="shared" ca="1" si="498"/>
        <v>1.9423580363790227</v>
      </c>
      <c r="P593" s="2">
        <f t="shared" ca="1" si="499"/>
        <v>1.9498246903029892</v>
      </c>
      <c r="Q593" s="2">
        <f t="shared" ca="1" si="500"/>
        <v>1.9536240564269503</v>
      </c>
      <c r="R593" s="2">
        <f t="shared" ca="1" si="501"/>
        <v>1.9540493062547855</v>
      </c>
      <c r="S593" s="2">
        <f t="shared" ca="1" si="502"/>
        <v>1.9513948574591384</v>
      </c>
      <c r="T593" s="2">
        <f t="shared" ca="1" si="503"/>
        <v>1.9459438202797086</v>
      </c>
      <c r="U593" s="2">
        <f t="shared" ca="1" si="504"/>
        <v>1.9379577683549456</v>
      </c>
      <c r="V593" s="2">
        <f t="shared" ca="1" si="505"/>
        <v>1.9276695960514474</v>
      </c>
      <c r="W593" s="2">
        <f t="shared" ca="1" si="506"/>
        <v>1.9152800948576232</v>
      </c>
      <c r="X593" s="2">
        <f t="shared" ca="1" si="507"/>
        <v>1.9009584168795723</v>
      </c>
      <c r="Y593" s="2">
        <f t="shared" ca="1" si="508"/>
        <v>1.8848458851479406</v>
      </c>
      <c r="Z593" s="2">
        <f t="shared" ca="1" si="509"/>
        <v>1.8670619479135215</v>
      </c>
      <c r="AA593" s="2">
        <f t="shared" ca="1" si="510"/>
        <v>1.8477107621323845</v>
      </c>
      <c r="AB593" s="2">
        <f t="shared" ca="1" si="511"/>
        <v>1.8268870660704959</v>
      </c>
      <c r="AC593" s="2">
        <f t="shared" ca="1" si="512"/>
        <v>1.8046805568478943</v>
      </c>
      <c r="AD593" s="2">
        <f t="shared" ca="1" si="513"/>
        <v>1.7811786492346224</v>
      </c>
      <c r="AE593" s="2">
        <f t="shared" ca="1" si="514"/>
        <v>1.7564679756775337</v>
      </c>
      <c r="AF593" s="2">
        <f t="shared" ca="1" si="515"/>
        <v>1.7306351617720312</v>
      </c>
      <c r="AG593" s="2">
        <f t="shared" ca="1" si="516"/>
        <v>1.7037673293549866</v>
      </c>
      <c r="AH593" s="2">
        <f t="shared" ca="1" si="517"/>
        <v>1.6759525880034907</v>
      </c>
      <c r="AI593" s="2">
        <f t="shared" ca="1" si="518"/>
        <v>1.6472805907343648</v>
      </c>
      <c r="AJ593" s="2">
        <f t="shared" ca="1" si="519"/>
        <v>1.6178430839288176</v>
      </c>
      <c r="AK593" s="2">
        <f t="shared" ca="1" si="520"/>
        <v>1.5877342610543077</v>
      </c>
      <c r="AL593" s="2">
        <f t="shared" ca="1" si="521"/>
        <v>1.5570506339943684</v>
      </c>
      <c r="AM593" s="2">
        <f t="shared" ca="1" si="522"/>
        <v>1.5258901030289507</v>
      </c>
      <c r="AN593" s="2">
        <f t="shared" ca="1" si="523"/>
        <v>1.4943499959279336</v>
      </c>
      <c r="AO593" s="2">
        <f t="shared" ca="1" si="524"/>
        <v>1.4625240941424009</v>
      </c>
      <c r="AP593" s="2">
        <f t="shared" ca="1" si="525"/>
        <v>1.430499033543789</v>
      </c>
      <c r="AQ593" s="2">
        <f t="shared" ca="1" si="526"/>
        <v>1.398350824708418</v>
      </c>
      <c r="AR593" s="2">
        <f t="shared" ca="1" si="527"/>
        <v>1.3661423804880277</v>
      </c>
      <c r="AS593" s="2">
        <f t="shared" ca="1" si="528"/>
        <v>1.3339226901628738</v>
      </c>
      <c r="AT593" s="2">
        <f t="shared" ca="1" si="529"/>
        <v>1.3017276293564226</v>
      </c>
      <c r="AU593" s="2">
        <f t="shared" ca="1" si="530"/>
        <v>1.2695816223453866</v>
      </c>
      <c r="AV593" s="2">
        <f t="shared" ca="1" si="531"/>
        <v>1.2374990442875642</v>
      </c>
      <c r="AW593" s="2">
        <f t="shared" ca="1" si="532"/>
        <v>1.2054848765287056</v>
      </c>
      <c r="AX593" s="2">
        <f t="shared" ca="1" si="533"/>
        <v>1.1735352584656067</v>
      </c>
      <c r="AY593" s="2">
        <f t="shared" ca="1" si="534"/>
        <v>1.1416380539448894</v>
      </c>
      <c r="AZ593" s="2">
        <f t="shared" ca="1" si="483"/>
        <v>1.1097717133817091</v>
      </c>
      <c r="BC593" s="2">
        <f t="shared" ca="1" si="535"/>
        <v>0.31328151923384784</v>
      </c>
      <c r="BD593" s="2">
        <f t="shared" ca="1" si="535"/>
        <v>1.4622161199090691</v>
      </c>
      <c r="BE593" s="2">
        <f t="shared" ca="1" si="535"/>
        <v>-1.3094957018716658</v>
      </c>
    </row>
    <row r="594" spans="1:57" x14ac:dyDescent="0.3">
      <c r="A594" s="2">
        <f t="shared" si="484"/>
        <v>5.8199999999999203</v>
      </c>
      <c r="B594" s="2">
        <f t="shared" ca="1" si="485"/>
        <v>1.4504558176504092</v>
      </c>
      <c r="C594" s="2">
        <f t="shared" ca="1" si="486"/>
        <v>1.5135954552283966</v>
      </c>
      <c r="D594" s="2">
        <f t="shared" ca="1" si="487"/>
        <v>1.5730414288951142</v>
      </c>
      <c r="E594" s="2">
        <f t="shared" ca="1" si="488"/>
        <v>1.6285517212334293</v>
      </c>
      <c r="F594" s="2">
        <f t="shared" ca="1" si="489"/>
        <v>1.6799554871030977</v>
      </c>
      <c r="G594" s="2">
        <f t="shared" ca="1" si="490"/>
        <v>1.7271171448508258</v>
      </c>
      <c r="H594" s="2">
        <f t="shared" ca="1" si="491"/>
        <v>1.7699093410962812</v>
      </c>
      <c r="I594" s="2">
        <f t="shared" ca="1" si="492"/>
        <v>1.8082124651405365</v>
      </c>
      <c r="J594" s="2">
        <f t="shared" ca="1" si="493"/>
        <v>1.8419317116347609</v>
      </c>
      <c r="K594" s="2">
        <f t="shared" ca="1" si="494"/>
        <v>1.8710178404281164</v>
      </c>
      <c r="L594" s="2">
        <f t="shared" ca="1" si="495"/>
        <v>1.8954826915971459</v>
      </c>
      <c r="M594" s="2">
        <f t="shared" ca="1" si="496"/>
        <v>1.9154060045894117</v>
      </c>
      <c r="N594" s="2">
        <f t="shared" ca="1" si="497"/>
        <v>1.9309336299634019</v>
      </c>
      <c r="O594" s="2">
        <f t="shared" ca="1" si="498"/>
        <v>1.9422690183451026</v>
      </c>
      <c r="P594" s="2">
        <f t="shared" ca="1" si="499"/>
        <v>1.9496604592806928</v>
      </c>
      <c r="Q594" s="2">
        <f t="shared" ca="1" si="500"/>
        <v>1.9533863545222439</v>
      </c>
      <c r="R594" s="2">
        <f t="shared" ca="1" si="501"/>
        <v>1.9537402324708892</v>
      </c>
      <c r="S594" s="2">
        <f t="shared" ca="1" si="502"/>
        <v>1.951016617042699</v>
      </c>
      <c r="T594" s="2">
        <f t="shared" ca="1" si="503"/>
        <v>1.9454985205789359</v>
      </c>
      <c r="U594" s="2">
        <f t="shared" ca="1" si="504"/>
        <v>1.9374472764098292</v>
      </c>
      <c r="V594" s="2">
        <f t="shared" ca="1" si="505"/>
        <v>1.92709547054844</v>
      </c>
      <c r="W594" s="2">
        <f t="shared" ca="1" si="506"/>
        <v>1.9146435957928469</v>
      </c>
      <c r="X594" s="2">
        <f t="shared" ca="1" si="507"/>
        <v>1.9002605821102527</v>
      </c>
      <c r="Y594" s="2">
        <f t="shared" ca="1" si="508"/>
        <v>1.8840876497633838</v>
      </c>
      <c r="Z594" s="2">
        <f t="shared" ca="1" si="509"/>
        <v>1.8662442761196485</v>
      </c>
      <c r="AA594" s="2">
        <f t="shared" ca="1" si="510"/>
        <v>1.8468347648406538</v>
      </c>
      <c r="AB594" s="2">
        <f t="shared" ca="1" si="511"/>
        <v>1.8259540885020815</v>
      </c>
      <c r="AC594" s="2">
        <f t="shared" ca="1" si="512"/>
        <v>1.8036922336760597</v>
      </c>
      <c r="AD594" s="2">
        <f t="shared" ca="1" si="513"/>
        <v>1.7801369344638114</v>
      </c>
      <c r="AE594" s="2">
        <f t="shared" ca="1" si="514"/>
        <v>1.7553751579446228</v>
      </c>
      <c r="AF594" s="2">
        <f t="shared" ca="1" si="515"/>
        <v>1.7294938741166754</v>
      </c>
      <c r="AG594" s="2">
        <f t="shared" ca="1" si="516"/>
        <v>1.7025805586803837</v>
      </c>
      <c r="AH594" s="2">
        <f t="shared" ca="1" si="517"/>
        <v>1.6747236857513368</v>
      </c>
      <c r="AI594" s="2">
        <f t="shared" ca="1" si="518"/>
        <v>1.6460132833845913</v>
      </c>
      <c r="AJ594" s="2">
        <f t="shared" ca="1" si="519"/>
        <v>1.6165414795278932</v>
      </c>
      <c r="AK594" s="2">
        <f t="shared" ca="1" si="520"/>
        <v>1.5864028460628887</v>
      </c>
      <c r="AL594" s="2">
        <f t="shared" ca="1" si="521"/>
        <v>1.5556942540919623</v>
      </c>
      <c r="AM594" s="2">
        <f t="shared" ca="1" si="522"/>
        <v>1.5245139233038822</v>
      </c>
      <c r="AN594" s="2">
        <f t="shared" ca="1" si="523"/>
        <v>1.4929594408335858</v>
      </c>
      <c r="AO594" s="2">
        <f t="shared" ca="1" si="524"/>
        <v>1.4611247749922396</v>
      </c>
      <c r="AP594" s="2">
        <f t="shared" ca="1" si="525"/>
        <v>1.429096678470869</v>
      </c>
      <c r="AQ594" s="2">
        <f t="shared" ca="1" si="526"/>
        <v>1.3969512288721577</v>
      </c>
      <c r="AR594" s="2">
        <f t="shared" ca="1" si="527"/>
        <v>1.3647513893444021</v>
      </c>
      <c r="AS594" s="2">
        <f t="shared" ca="1" si="528"/>
        <v>1.3325462156140471</v>
      </c>
      <c r="AT594" s="2">
        <f t="shared" ca="1" si="529"/>
        <v>1.3003716831471819</v>
      </c>
      <c r="AU594" s="2">
        <f t="shared" ca="1" si="530"/>
        <v>1.2682523444937377</v>
      </c>
      <c r="AV594" s="2">
        <f t="shared" ca="1" si="531"/>
        <v>1.2362027168518668</v>
      </c>
      <c r="AW594" s="2">
        <f t="shared" ca="1" si="532"/>
        <v>1.2042279356222723</v>
      </c>
      <c r="AX594" s="2">
        <f t="shared" ca="1" si="533"/>
        <v>1.1723243069219773</v>
      </c>
      <c r="AY594" s="2">
        <f t="shared" ca="1" si="534"/>
        <v>1.140479840303313</v>
      </c>
      <c r="AZ594" s="2">
        <f t="shared" ca="1" si="483"/>
        <v>1.1086731360653281</v>
      </c>
      <c r="BC594" s="2">
        <f t="shared" ca="1" si="535"/>
        <v>-0.72550347161198125</v>
      </c>
      <c r="BD594" s="2">
        <f t="shared" ca="1" si="535"/>
        <v>0.9339482693589618</v>
      </c>
      <c r="BE594" s="2">
        <f t="shared" ca="1" si="535"/>
        <v>-1.1433059481501902</v>
      </c>
    </row>
    <row r="595" spans="1:57" x14ac:dyDescent="0.3">
      <c r="A595" s="2">
        <f t="shared" si="484"/>
        <v>5.8299999999999201</v>
      </c>
      <c r="B595" s="2">
        <f t="shared" ca="1" si="485"/>
        <v>1.4516692526879291</v>
      </c>
      <c r="C595" s="2">
        <f t="shared" ca="1" si="486"/>
        <v>1.5146974455126778</v>
      </c>
      <c r="D595" s="2">
        <f t="shared" ca="1" si="487"/>
        <v>1.5740299532309951</v>
      </c>
      <c r="E595" s="2">
        <f t="shared" ca="1" si="488"/>
        <v>1.6294260877153373</v>
      </c>
      <c r="F595" s="2">
        <f t="shared" ca="1" si="489"/>
        <v>1.6807156121111879</v>
      </c>
      <c r="G595" s="2">
        <f t="shared" ca="1" si="490"/>
        <v>1.7277630100205128</v>
      </c>
      <c r="H595" s="2">
        <f t="shared" ca="1" si="491"/>
        <v>1.7704409817318725</v>
      </c>
      <c r="I595" s="2">
        <f t="shared" ca="1" si="492"/>
        <v>1.8086303099977403</v>
      </c>
      <c r="J595" s="2">
        <f t="shared" ca="1" si="493"/>
        <v>1.8422369970046988</v>
      </c>
      <c r="K595" s="2">
        <f t="shared" ca="1" si="494"/>
        <v>1.8712129196393674</v>
      </c>
      <c r="L595" s="2">
        <f t="shared" ca="1" si="495"/>
        <v>1.895571170873197</v>
      </c>
      <c r="M595" s="2">
        <f t="shared" ca="1" si="496"/>
        <v>1.9153927069921064</v>
      </c>
      <c r="N595" s="2">
        <f t="shared" ca="1" si="497"/>
        <v>1.9308244250779842</v>
      </c>
      <c r="O595" s="2">
        <f t="shared" ca="1" si="498"/>
        <v>1.942070567125862</v>
      </c>
      <c r="P595" s="2">
        <f t="shared" ca="1" si="499"/>
        <v>1.9493799197156059</v>
      </c>
      <c r="Q595" s="2">
        <f t="shared" ca="1" si="500"/>
        <v>1.9530310822209904</v>
      </c>
      <c r="R595" s="2">
        <f t="shared" ca="1" si="501"/>
        <v>1.9533174984136699</v>
      </c>
      <c r="S595" s="2">
        <f t="shared" ca="1" si="502"/>
        <v>1.9505333578566464</v>
      </c>
      <c r="T595" s="2">
        <f t="shared" ca="1" si="503"/>
        <v>1.944961135630894</v>
      </c>
      <c r="U595" s="2">
        <f t="shared" ca="1" si="504"/>
        <v>1.9368614868838581</v>
      </c>
      <c r="V595" s="2">
        <f t="shared" ca="1" si="505"/>
        <v>1.9264662529546703</v>
      </c>
      <c r="W595" s="2">
        <f t="shared" ca="1" si="506"/>
        <v>1.913975192968451</v>
      </c>
      <c r="X595" s="2">
        <f t="shared" ca="1" si="507"/>
        <v>1.8995565806272687</v>
      </c>
      <c r="Y595" s="2">
        <f t="shared" ca="1" si="508"/>
        <v>1.8833510995499647</v>
      </c>
      <c r="Z595" s="2">
        <f t="shared" ca="1" si="509"/>
        <v>1.8654778220586836</v>
      </c>
      <c r="AA595" s="2">
        <f t="shared" ca="1" si="510"/>
        <v>1.8460407637589966</v>
      </c>
      <c r="AB595" s="2">
        <f t="shared" ca="1" si="511"/>
        <v>1.8251346961254922</v>
      </c>
      <c r="AC595" s="2">
        <f t="shared" ca="1" si="512"/>
        <v>1.8028494592663125</v>
      </c>
      <c r="AD595" s="2">
        <f t="shared" ca="1" si="513"/>
        <v>1.7792726704062292</v>
      </c>
      <c r="AE595" s="2">
        <f t="shared" ca="1" si="514"/>
        <v>1.7544911949387119</v>
      </c>
      <c r="AF595" s="2">
        <f t="shared" ca="1" si="515"/>
        <v>1.7285919109402781</v>
      </c>
      <c r="AG595" s="2">
        <f t="shared" ca="1" si="516"/>
        <v>1.7016622116747282</v>
      </c>
      <c r="AH595" s="2">
        <f t="shared" ca="1" si="517"/>
        <v>1.6737904994924873</v>
      </c>
      <c r="AI595" s="2">
        <f t="shared" ca="1" si="518"/>
        <v>1.6450667411037572</v>
      </c>
      <c r="AJ595" s="2">
        <f t="shared" ca="1" si="519"/>
        <v>1.6155830094461161</v>
      </c>
      <c r="AK595" s="2">
        <f t="shared" ca="1" si="520"/>
        <v>1.5854338179178356</v>
      </c>
      <c r="AL595" s="2">
        <f t="shared" ca="1" si="521"/>
        <v>1.5547159595302931</v>
      </c>
      <c r="AM595" s="2">
        <f t="shared" ca="1" si="522"/>
        <v>1.5235275356665428</v>
      </c>
      <c r="AN595" s="2">
        <f t="shared" ca="1" si="523"/>
        <v>1.4919659548628237</v>
      </c>
      <c r="AO595" s="2">
        <f t="shared" ca="1" si="524"/>
        <v>1.4601249343759184</v>
      </c>
      <c r="AP595" s="2">
        <f t="shared" ca="1" si="525"/>
        <v>1.4280909062069203</v>
      </c>
      <c r="AQ595" s="2">
        <f t="shared" ca="1" si="526"/>
        <v>1.3959395781366235</v>
      </c>
      <c r="AR595" s="2">
        <f t="shared" ca="1" si="527"/>
        <v>1.3637335274192166</v>
      </c>
      <c r="AS595" s="2">
        <f t="shared" ca="1" si="528"/>
        <v>1.3315214403816065</v>
      </c>
      <c r="AT595" s="2">
        <f t="shared" ca="1" si="529"/>
        <v>1.2993389563874598</v>
      </c>
      <c r="AU595" s="2">
        <f t="shared" ca="1" si="530"/>
        <v>1.2672103200216125</v>
      </c>
      <c r="AV595" s="2">
        <f t="shared" ca="1" si="531"/>
        <v>1.235149754249206</v>
      </c>
      <c r="AW595" s="2">
        <f t="shared" ca="1" si="532"/>
        <v>1.2031621122655451</v>
      </c>
      <c r="AX595" s="2">
        <f t="shared" ca="1" si="533"/>
        <v>1.1712434299739325</v>
      </c>
      <c r="AY595" s="2">
        <f t="shared" ca="1" si="534"/>
        <v>1.1393814262023165</v>
      </c>
      <c r="AZ595" s="2">
        <f t="shared" ca="1" si="483"/>
        <v>1.1075542736538411</v>
      </c>
      <c r="BC595" s="2">
        <f t="shared" ca="1" si="535"/>
        <v>-0.52259759469749056</v>
      </c>
      <c r="BD595" s="2">
        <f t="shared" ca="1" si="535"/>
        <v>0.39776651050391809</v>
      </c>
      <c r="BE595" s="2">
        <f t="shared" ca="1" si="535"/>
        <v>0.83445284574842127</v>
      </c>
    </row>
    <row r="596" spans="1:57" x14ac:dyDescent="0.3">
      <c r="A596" s="2">
        <f t="shared" si="484"/>
        <v>5.8399999999999199</v>
      </c>
      <c r="B596" s="2">
        <f t="shared" ca="1" si="485"/>
        <v>1.4522779842877003</v>
      </c>
      <c r="C596" s="2">
        <f t="shared" ca="1" si="486"/>
        <v>1.5152429211874325</v>
      </c>
      <c r="D596" s="2">
        <f t="shared" ca="1" si="487"/>
        <v>1.5745060407359892</v>
      </c>
      <c r="E596" s="2">
        <f t="shared" ca="1" si="488"/>
        <v>1.6298281262411192</v>
      </c>
      <c r="F596" s="2">
        <f t="shared" ca="1" si="489"/>
        <v>1.6810396948392059</v>
      </c>
      <c r="G596" s="2">
        <f t="shared" ca="1" si="490"/>
        <v>1.7280054517215269</v>
      </c>
      <c r="H596" s="2">
        <f t="shared" ca="1" si="491"/>
        <v>1.7705983142069672</v>
      </c>
      <c r="I596" s="2">
        <f t="shared" ca="1" si="492"/>
        <v>1.8086996233468622</v>
      </c>
      <c r="J596" s="2">
        <f t="shared" ca="1" si="493"/>
        <v>1.8422163516190291</v>
      </c>
      <c r="K596" s="2">
        <f t="shared" ca="1" si="494"/>
        <v>1.8711016522304744</v>
      </c>
      <c r="L596" s="2">
        <f t="shared" ca="1" si="495"/>
        <v>1.8953700268922071</v>
      </c>
      <c r="M596" s="2">
        <f t="shared" ca="1" si="496"/>
        <v>1.9151038018879838</v>
      </c>
      <c r="N596" s="2">
        <f t="shared" ca="1" si="497"/>
        <v>1.9304510722857877</v>
      </c>
      <c r="O596" s="2">
        <f t="shared" ca="1" si="498"/>
        <v>1.9416170221287694</v>
      </c>
      <c r="P596" s="2">
        <f t="shared" ca="1" si="499"/>
        <v>1.9488510856080228</v>
      </c>
      <c r="Q596" s="2">
        <f t="shared" ca="1" si="500"/>
        <v>1.9524322106397829</v>
      </c>
      <c r="R596" s="2">
        <f t="shared" ca="1" si="501"/>
        <v>1.9526539079375345</v>
      </c>
      <c r="S596" s="2">
        <f t="shared" ca="1" si="502"/>
        <v>1.9498101852188472</v>
      </c>
      <c r="T596" s="2">
        <f t="shared" ca="1" si="503"/>
        <v>1.9441831340517377</v>
      </c>
      <c r="U596" s="2">
        <f t="shared" ca="1" si="504"/>
        <v>1.9360328866368257</v>
      </c>
      <c r="V596" s="2">
        <f t="shared" ca="1" si="505"/>
        <v>1.9255906964251128</v>
      </c>
      <c r="W596" s="2">
        <f t="shared" ca="1" si="506"/>
        <v>1.913055746982699</v>
      </c>
      <c r="X596" s="2">
        <f t="shared" ca="1" si="507"/>
        <v>1.8985958147047244</v>
      </c>
      <c r="Y596" s="2">
        <f t="shared" ca="1" si="508"/>
        <v>1.8823512057638978</v>
      </c>
      <c r="Z596" s="2">
        <f t="shared" ca="1" si="509"/>
        <v>1.8644407463426655</v>
      </c>
      <c r="AA596" s="2">
        <f t="shared" ca="1" si="510"/>
        <v>1.8449683222954434</v>
      </c>
      <c r="AB596" s="2">
        <f t="shared" ca="1" si="511"/>
        <v>1.8240286616542485</v>
      </c>
      <c r="AC596" s="2">
        <f t="shared" ca="1" si="512"/>
        <v>1.8017116152207695</v>
      </c>
      <c r="AD596" s="2">
        <f t="shared" ca="1" si="513"/>
        <v>1.7781048402129191</v>
      </c>
      <c r="AE596" s="2">
        <f t="shared" ca="1" si="514"/>
        <v>1.7532952570994147</v>
      </c>
      <c r="AF596" s="2">
        <f t="shared" ca="1" si="515"/>
        <v>1.727369808790592</v>
      </c>
      <c r="AG596" s="2">
        <f t="shared" ca="1" si="516"/>
        <v>1.7004159628928468</v>
      </c>
      <c r="AH596" s="2">
        <f t="shared" ca="1" si="517"/>
        <v>1.6725222067656267</v>
      </c>
      <c r="AI596" s="2">
        <f t="shared" ca="1" si="518"/>
        <v>1.6437786024667533</v>
      </c>
      <c r="AJ596" s="2">
        <f t="shared" ca="1" si="519"/>
        <v>1.6142773244199546</v>
      </c>
      <c r="AK596" s="2">
        <f t="shared" ca="1" si="520"/>
        <v>1.5841129837137546</v>
      </c>
      <c r="AL596" s="2">
        <f t="shared" ca="1" si="521"/>
        <v>1.5533824510300114</v>
      </c>
      <c r="AM596" s="2">
        <f t="shared" ca="1" si="522"/>
        <v>1.5221838648059849</v>
      </c>
      <c r="AN596" s="2">
        <f t="shared" ca="1" si="523"/>
        <v>1.4906146100958837</v>
      </c>
      <c r="AO596" s="2">
        <f t="shared" ca="1" si="524"/>
        <v>1.4587683082751761</v>
      </c>
      <c r="AP596" s="2">
        <f t="shared" ca="1" si="525"/>
        <v>1.4267312262381651</v>
      </c>
      <c r="AQ596" s="2">
        <f t="shared" ca="1" si="526"/>
        <v>1.3945788581880916</v>
      </c>
      <c r="AR596" s="2">
        <f t="shared" ca="1" si="527"/>
        <v>1.362373552380709</v>
      </c>
      <c r="AS596" s="2">
        <f t="shared" ca="1" si="528"/>
        <v>1.3301637829751085</v>
      </c>
      <c r="AT596" s="2">
        <f t="shared" ca="1" si="529"/>
        <v>1.297985010361062</v>
      </c>
      <c r="AU596" s="2">
        <f t="shared" ca="1" si="530"/>
        <v>1.2658613279987327</v>
      </c>
      <c r="AV596" s="2">
        <f t="shared" ca="1" si="531"/>
        <v>1.2338068214265838</v>
      </c>
      <c r="AW596" s="2">
        <f t="shared" ca="1" si="532"/>
        <v>1.2018262184401369</v>
      </c>
      <c r="AX596" s="2">
        <f t="shared" ca="1" si="533"/>
        <v>1.1699154408845409</v>
      </c>
      <c r="AY596" s="2">
        <f t="shared" ca="1" si="534"/>
        <v>1.1380620706917122</v>
      </c>
      <c r="AZ596" s="2">
        <f t="shared" ca="1" si="483"/>
        <v>1.1062440763097392</v>
      </c>
      <c r="BC596" s="2">
        <f t="shared" ca="1" si="535"/>
        <v>-0.97339609165163576</v>
      </c>
      <c r="BD596" s="2">
        <f t="shared" ca="1" si="535"/>
        <v>0.29020363295602358</v>
      </c>
      <c r="BE596" s="2">
        <f t="shared" ca="1" si="535"/>
        <v>-8.1562132441471924E-2</v>
      </c>
    </row>
    <row r="597" spans="1:57" x14ac:dyDescent="0.3">
      <c r="A597" s="2">
        <f t="shared" si="484"/>
        <v>5.8499999999999197</v>
      </c>
      <c r="B597" s="2">
        <f t="shared" ca="1" si="485"/>
        <v>1.4529498186228216</v>
      </c>
      <c r="C597" s="2">
        <f t="shared" ca="1" si="486"/>
        <v>1.5158292629110095</v>
      </c>
      <c r="D597" s="2">
        <f t="shared" ca="1" si="487"/>
        <v>1.5750027124002786</v>
      </c>
      <c r="E597" s="2">
        <f t="shared" ca="1" si="488"/>
        <v>1.6302323343654233</v>
      </c>
      <c r="F597" s="2">
        <f t="shared" ca="1" si="489"/>
        <v>1.6813493161663353</v>
      </c>
      <c r="G597" s="2">
        <f t="shared" ca="1" si="490"/>
        <v>1.7282185113730653</v>
      </c>
      <c r="H597" s="2">
        <f t="shared" ca="1" si="491"/>
        <v>1.7707129880408341</v>
      </c>
      <c r="I597" s="2">
        <f t="shared" ca="1" si="492"/>
        <v>1.8087145806403269</v>
      </c>
      <c r="J597" s="2">
        <f t="shared" ca="1" si="493"/>
        <v>1.8421311649418197</v>
      </c>
      <c r="K597" s="2">
        <f t="shared" ca="1" si="494"/>
        <v>1.8709171000017299</v>
      </c>
      <c r="L597" s="2">
        <f t="shared" ca="1" si="495"/>
        <v>1.8950882223764305</v>
      </c>
      <c r="M597" s="2">
        <f t="shared" ca="1" si="496"/>
        <v>1.9147281517879224</v>
      </c>
      <c r="N597" s="2">
        <f t="shared" ca="1" si="497"/>
        <v>1.9299861030521641</v>
      </c>
      <c r="O597" s="2">
        <f t="shared" ca="1" si="498"/>
        <v>1.9410681232523279</v>
      </c>
      <c r="P597" s="2">
        <f t="shared" ca="1" si="499"/>
        <v>1.9482242150900013</v>
      </c>
      <c r="Q597" s="2">
        <f t="shared" ca="1" si="500"/>
        <v>1.9517335962725075</v>
      </c>
      <c r="R597" s="2">
        <f t="shared" ca="1" si="501"/>
        <v>1.9518897663600567</v>
      </c>
      <c r="S597" s="2">
        <f t="shared" ca="1" si="502"/>
        <v>1.9489864740720768</v>
      </c>
      <c r="T597" s="2">
        <f t="shared" ca="1" si="503"/>
        <v>1.9433053515555905</v>
      </c>
      <c r="U597" s="2">
        <f t="shared" ca="1" si="504"/>
        <v>1.9351059336462058</v>
      </c>
      <c r="V597" s="2">
        <f t="shared" ca="1" si="505"/>
        <v>1.9246188130340176</v>
      </c>
      <c r="W597" s="2">
        <f t="shared" ca="1" si="506"/>
        <v>1.9120425261717875</v>
      </c>
      <c r="X597" s="2">
        <f t="shared" ca="1" si="507"/>
        <v>1.8975442814255841</v>
      </c>
      <c r="Y597" s="2">
        <f t="shared" ca="1" si="508"/>
        <v>1.8812639370287532</v>
      </c>
      <c r="Z597" s="2">
        <f t="shared" ca="1" si="509"/>
        <v>1.8633200022324543</v>
      </c>
      <c r="AA597" s="2">
        <f t="shared" ca="1" si="510"/>
        <v>1.8438161617467599</v>
      </c>
      <c r="AB597" s="2">
        <f t="shared" ca="1" si="511"/>
        <v>1.8228470281244784</v>
      </c>
      <c r="AC597" s="2">
        <f t="shared" ca="1" si="512"/>
        <v>1.8005023903274784</v>
      </c>
      <c r="AD597" s="2">
        <f t="shared" ca="1" si="513"/>
        <v>1.7768698727490957</v>
      </c>
      <c r="AE597" s="2">
        <f t="shared" ca="1" si="514"/>
        <v>1.7520363780091077</v>
      </c>
      <c r="AF597" s="2">
        <f t="shared" ca="1" si="515"/>
        <v>1.7260888409224846</v>
      </c>
      <c r="AG597" s="2">
        <f t="shared" ca="1" si="516"/>
        <v>1.6991147305321865</v>
      </c>
      <c r="AH597" s="2">
        <f t="shared" ca="1" si="517"/>
        <v>1.6712025462940967</v>
      </c>
      <c r="AI597" s="2">
        <f t="shared" ca="1" si="518"/>
        <v>1.6424423726170676</v>
      </c>
      <c r="AJ597" s="2">
        <f t="shared" ca="1" si="519"/>
        <v>1.6129264122156994</v>
      </c>
      <c r="AK597" s="2">
        <f t="shared" ca="1" si="520"/>
        <v>1.5827493003490136</v>
      </c>
      <c r="AL597" s="2">
        <f t="shared" ca="1" si="521"/>
        <v>1.5520079114376644</v>
      </c>
      <c r="AM597" s="2">
        <f t="shared" ca="1" si="522"/>
        <v>1.5208003466430335</v>
      </c>
      <c r="AN597" s="2">
        <f t="shared" ca="1" si="523"/>
        <v>1.4892238929699539</v>
      </c>
      <c r="AO597" s="2">
        <f t="shared" ca="1" si="524"/>
        <v>1.457372001408711</v>
      </c>
      <c r="AP597" s="2">
        <f t="shared" ca="1" si="525"/>
        <v>1.4253306996580417</v>
      </c>
      <c r="AQ597" s="2">
        <f t="shared" ca="1" si="526"/>
        <v>1.3931751949158582</v>
      </c>
      <c r="AR597" s="2">
        <f t="shared" ca="1" si="527"/>
        <v>1.3609675336567308</v>
      </c>
      <c r="AS597" s="2">
        <f t="shared" ca="1" si="528"/>
        <v>1.3287559054164546</v>
      </c>
      <c r="AT597" s="2">
        <f t="shared" ca="1" si="529"/>
        <v>1.2965755190485313</v>
      </c>
      <c r="AU597" s="2">
        <f t="shared" ca="1" si="530"/>
        <v>1.2644502440430521</v>
      </c>
      <c r="AV597" s="2">
        <f t="shared" ca="1" si="531"/>
        <v>1.2323939556329806</v>
      </c>
      <c r="AW597" s="2">
        <f t="shared" ca="1" si="532"/>
        <v>1.2004111833215281</v>
      </c>
      <c r="AX597" s="2">
        <f t="shared" ca="1" si="533"/>
        <v>1.1684976613195739</v>
      </c>
      <c r="AY597" s="2">
        <f t="shared" ca="1" si="534"/>
        <v>1.1366407601964608</v>
      </c>
      <c r="AZ597" s="2">
        <f t="shared" ca="1" si="483"/>
        <v>1.1048181646192106</v>
      </c>
      <c r="BC597" s="2">
        <f t="shared" ca="1" si="535"/>
        <v>-1.0719292497602613</v>
      </c>
      <c r="BD597" s="2">
        <f t="shared" ca="1" si="535"/>
        <v>0.31750933870534936</v>
      </c>
      <c r="BE597" s="2">
        <f t="shared" ca="1" si="535"/>
        <v>0.33043528694519253</v>
      </c>
    </row>
    <row r="598" spans="1:57" x14ac:dyDescent="0.3">
      <c r="A598" s="2">
        <f t="shared" si="484"/>
        <v>5.8599999999999195</v>
      </c>
      <c r="B598" s="2">
        <f t="shared" ca="1" si="485"/>
        <v>1.4553813349537823</v>
      </c>
      <c r="C598" s="2">
        <f t="shared" ca="1" si="486"/>
        <v>1.518129749386482</v>
      </c>
      <c r="D598" s="2">
        <f t="shared" ca="1" si="487"/>
        <v>1.5771696441862626</v>
      </c>
      <c r="E598" s="2">
        <f t="shared" ca="1" si="488"/>
        <v>1.6322645161818983</v>
      </c>
      <c r="F598" s="2">
        <f t="shared" ca="1" si="489"/>
        <v>1.6832461723817</v>
      </c>
      <c r="G598" s="2">
        <f t="shared" ca="1" si="490"/>
        <v>1.7299795746434481</v>
      </c>
      <c r="H598" s="2">
        <f t="shared" ca="1" si="491"/>
        <v>1.7723379084741651</v>
      </c>
      <c r="I598" s="2">
        <f t="shared" ca="1" si="492"/>
        <v>1.8102034698231531</v>
      </c>
      <c r="J598" s="2">
        <f t="shared" ca="1" si="493"/>
        <v>1.8434850036660915</v>
      </c>
      <c r="K598" s="2">
        <f t="shared" ca="1" si="494"/>
        <v>1.8721380373505332</v>
      </c>
      <c r="L598" s="2">
        <f t="shared" ca="1" si="495"/>
        <v>1.896179701311878</v>
      </c>
      <c r="M598" s="2">
        <f t="shared" ca="1" si="496"/>
        <v>1.9156948650983712</v>
      </c>
      <c r="N598" s="2">
        <f t="shared" ca="1" si="497"/>
        <v>1.9308338180015925</v>
      </c>
      <c r="O598" s="2">
        <f t="shared" ca="1" si="498"/>
        <v>1.9418034241159514</v>
      </c>
      <c r="P598" s="2">
        <f t="shared" ca="1" si="499"/>
        <v>1.9488542085409462</v>
      </c>
      <c r="Q598" s="2">
        <f t="shared" ca="1" si="500"/>
        <v>1.9522656130179057</v>
      </c>
      <c r="R598" s="2">
        <f t="shared" ca="1" si="501"/>
        <v>1.952331080858674</v>
      </c>
      <c r="S598" s="2">
        <f t="shared" ca="1" si="502"/>
        <v>1.949344057637886</v>
      </c>
      <c r="T598" s="2">
        <f t="shared" ca="1" si="503"/>
        <v>1.9435856731844947</v>
      </c>
      <c r="U598" s="2">
        <f t="shared" ca="1" si="504"/>
        <v>1.9353148235629842</v>
      </c>
      <c r="V598" s="2">
        <f t="shared" ca="1" si="505"/>
        <v>1.9247614008373</v>
      </c>
      <c r="W598" s="2">
        <f t="shared" ca="1" si="506"/>
        <v>1.9121232557903551</v>
      </c>
      <c r="X598" s="2">
        <f t="shared" ca="1" si="507"/>
        <v>1.8975669910227468</v>
      </c>
      <c r="Y598" s="2">
        <f t="shared" ca="1" si="508"/>
        <v>1.8812319793104244</v>
      </c>
      <c r="Z598" s="2">
        <f t="shared" ca="1" si="509"/>
        <v>1.8632363751508048</v>
      </c>
      <c r="AA598" s="2">
        <f t="shared" ca="1" si="510"/>
        <v>1.8436836236847254</v>
      </c>
      <c r="AB598" s="2">
        <f t="shared" ca="1" si="511"/>
        <v>1.8226681829203792</v>
      </c>
      <c r="AC598" s="2">
        <f t="shared" ca="1" si="512"/>
        <v>1.8002797404219246</v>
      </c>
      <c r="AD598" s="2">
        <f t="shared" ca="1" si="513"/>
        <v>1.7766058479194393</v>
      </c>
      <c r="AE598" s="2">
        <f t="shared" ca="1" si="514"/>
        <v>1.7517333502406369</v>
      </c>
      <c r="AF598" s="2">
        <f t="shared" ca="1" si="515"/>
        <v>1.7257491341575664</v>
      </c>
      <c r="AG598" s="2">
        <f t="shared" ca="1" si="516"/>
        <v>1.698740630224755</v>
      </c>
      <c r="AH598" s="2">
        <f t="shared" ca="1" si="517"/>
        <v>1.6707963100614185</v>
      </c>
      <c r="AI598" s="2">
        <f t="shared" ca="1" si="518"/>
        <v>1.6420062404080429</v>
      </c>
      <c r="AJ598" s="2">
        <f t="shared" ca="1" si="519"/>
        <v>1.6124626120494983</v>
      </c>
      <c r="AK598" s="2">
        <f t="shared" ca="1" si="520"/>
        <v>1.5822600438684751</v>
      </c>
      <c r="AL598" s="2">
        <f t="shared" ca="1" si="521"/>
        <v>1.5514953730659351</v>
      </c>
      <c r="AM598" s="2">
        <f t="shared" ca="1" si="522"/>
        <v>1.520266622173718</v>
      </c>
      <c r="AN598" s="2">
        <f t="shared" ca="1" si="523"/>
        <v>1.4886709385623698</v>
      </c>
      <c r="AO598" s="2">
        <f t="shared" ca="1" si="524"/>
        <v>1.4568015613225904</v>
      </c>
      <c r="AP598" s="2">
        <f t="shared" ca="1" si="525"/>
        <v>1.4247442378631621</v>
      </c>
      <c r="AQ598" s="2">
        <f t="shared" ca="1" si="526"/>
        <v>1.392573847942955</v>
      </c>
      <c r="AR598" s="2">
        <f t="shared" ca="1" si="527"/>
        <v>1.3603520964603208</v>
      </c>
      <c r="AS598" s="2">
        <f t="shared" ca="1" si="528"/>
        <v>1.3281268488513034</v>
      </c>
      <c r="AT598" s="2">
        <f t="shared" ca="1" si="529"/>
        <v>1.295933022846264</v>
      </c>
      <c r="AU598" s="2">
        <f t="shared" ca="1" si="530"/>
        <v>1.2637942241003188</v>
      </c>
      <c r="AV598" s="2">
        <f t="shared" ca="1" si="531"/>
        <v>1.2317240776430012</v>
      </c>
      <c r="AW598" s="2">
        <f t="shared" ca="1" si="532"/>
        <v>1.1997268747601777</v>
      </c>
      <c r="AX598" s="2">
        <f t="shared" ca="1" si="533"/>
        <v>1.1677981214156974</v>
      </c>
      <c r="AY598" s="2">
        <f t="shared" ca="1" si="534"/>
        <v>1.135924935229766</v>
      </c>
      <c r="AZ598" s="2">
        <f t="shared" ca="1" si="483"/>
        <v>1.1040847040310642</v>
      </c>
      <c r="BC598" s="2">
        <f t="shared" ca="1" si="535"/>
        <v>0.51744883188752233</v>
      </c>
      <c r="BD598" s="2">
        <f t="shared" ca="1" si="535"/>
        <v>2.1955925418969855</v>
      </c>
      <c r="BE598" s="2">
        <f t="shared" ca="1" si="535"/>
        <v>1.8404590160359913</v>
      </c>
    </row>
    <row r="599" spans="1:57" x14ac:dyDescent="0.3">
      <c r="A599" s="2">
        <f t="shared" si="484"/>
        <v>5.8699999999999193</v>
      </c>
      <c r="B599" s="2">
        <f t="shared" ca="1" si="485"/>
        <v>1.4555061449544384</v>
      </c>
      <c r="C599" s="2">
        <f t="shared" ca="1" si="486"/>
        <v>1.5181634518616289</v>
      </c>
      <c r="D599" s="2">
        <f t="shared" ca="1" si="487"/>
        <v>1.5771093021522027</v>
      </c>
      <c r="E599" s="2">
        <f t="shared" ca="1" si="488"/>
        <v>1.6321084965441344</v>
      </c>
      <c r="F599" s="2">
        <f t="shared" ca="1" si="489"/>
        <v>1.6829934400002713</v>
      </c>
      <c r="G599" s="2">
        <f t="shared" ca="1" si="490"/>
        <v>1.7296291913827366</v>
      </c>
      <c r="H599" s="2">
        <f t="shared" ca="1" si="491"/>
        <v>1.7718890490642216</v>
      </c>
      <c r="I599" s="2">
        <f t="shared" ca="1" si="492"/>
        <v>1.8096557671605127</v>
      </c>
      <c r="J599" s="2">
        <f t="shared" ca="1" si="493"/>
        <v>1.8428389543677386</v>
      </c>
      <c r="K599" s="2">
        <f t="shared" ca="1" si="494"/>
        <v>1.8713952973696766</v>
      </c>
      <c r="L599" s="2">
        <f t="shared" ca="1" si="495"/>
        <v>1.895343208133029</v>
      </c>
      <c r="M599" s="2">
        <f t="shared" ca="1" si="496"/>
        <v>1.9147687910586049</v>
      </c>
      <c r="N599" s="2">
        <f t="shared" ca="1" si="497"/>
        <v>1.9298233932976483</v>
      </c>
      <c r="O599" s="2">
        <f t="shared" ca="1" si="498"/>
        <v>1.9407146785968705</v>
      </c>
      <c r="P599" s="2">
        <f t="shared" ca="1" si="499"/>
        <v>1.9476936770197337</v>
      </c>
      <c r="Q599" s="2">
        <f t="shared" ca="1" si="500"/>
        <v>1.9510400372692571</v>
      </c>
      <c r="R599" s="2">
        <f t="shared" ca="1" si="501"/>
        <v>1.9510471300043208</v>
      </c>
      <c r="S599" s="2">
        <f t="shared" ca="1" si="502"/>
        <v>1.9480080822046324</v>
      </c>
      <c r="T599" s="2">
        <f t="shared" ca="1" si="503"/>
        <v>1.9422035071853456</v>
      </c>
      <c r="U599" s="2">
        <f t="shared" ca="1" si="504"/>
        <v>1.9338916495360512</v>
      </c>
      <c r="V599" s="2">
        <f t="shared" ca="1" si="505"/>
        <v>1.9233016895270025</v>
      </c>
      <c r="W599" s="2">
        <f t="shared" ca="1" si="506"/>
        <v>1.9106307824026836</v>
      </c>
      <c r="X599" s="2">
        <f t="shared" ca="1" si="507"/>
        <v>1.8960449159377122</v>
      </c>
      <c r="Y599" s="2">
        <f t="shared" ca="1" si="508"/>
        <v>1.8796829685980458</v>
      </c>
      <c r="Z599" s="2">
        <f t="shared" ca="1" si="509"/>
        <v>1.8616627309643805</v>
      </c>
      <c r="AA599" s="2">
        <f t="shared" ca="1" si="510"/>
        <v>1.842087398842142</v>
      </c>
      <c r="AB599" s="2">
        <f t="shared" ca="1" si="511"/>
        <v>1.8210512652911779</v>
      </c>
      <c r="AC599" s="2">
        <f t="shared" ca="1" si="512"/>
        <v>1.7986439055859558</v>
      </c>
      <c r="AD599" s="2">
        <f t="shared" ca="1" si="513"/>
        <v>1.7749527876240507</v>
      </c>
      <c r="AE599" s="2">
        <f t="shared" ca="1" si="514"/>
        <v>1.7500646871694272</v>
      </c>
      <c r="AF599" s="2">
        <f t="shared" ca="1" si="515"/>
        <v>1.7240664316756333</v>
      </c>
      <c r="AG599" s="2">
        <f t="shared" ca="1" si="516"/>
        <v>1.6970454019551307</v>
      </c>
      <c r="AH599" s="2">
        <f t="shared" ca="1" si="517"/>
        <v>1.6690900305271645</v>
      </c>
      <c r="AI599" s="2">
        <f t="shared" ca="1" si="518"/>
        <v>1.6402903551119585</v>
      </c>
      <c r="AJ599" s="2">
        <f t="shared" ca="1" si="519"/>
        <v>1.6107385430090517</v>
      </c>
      <c r="AK599" s="2">
        <f t="shared" ca="1" si="520"/>
        <v>1.5805291848412679</v>
      </c>
      <c r="AL599" s="2">
        <f t="shared" ca="1" si="521"/>
        <v>1.5497590682950109</v>
      </c>
      <c r="AM599" s="2">
        <f t="shared" ca="1" si="522"/>
        <v>1.5185261245858142</v>
      </c>
      <c r="AN599" s="2">
        <f t="shared" ca="1" si="523"/>
        <v>1.4869273485379624</v>
      </c>
      <c r="AO599" s="2">
        <f t="shared" ca="1" si="524"/>
        <v>1.4550557545080942</v>
      </c>
      <c r="AP599" s="2">
        <f t="shared" ca="1" si="525"/>
        <v>1.4229967972053863</v>
      </c>
      <c r="AQ599" s="2">
        <f t="shared" ca="1" si="526"/>
        <v>1.3908250172002552</v>
      </c>
      <c r="AR599" s="2">
        <f t="shared" ca="1" si="527"/>
        <v>1.3586017666976933</v>
      </c>
      <c r="AS599" s="2">
        <f t="shared" ca="1" si="528"/>
        <v>1.3263745762268579</v>
      </c>
      <c r="AT599" s="2">
        <f t="shared" ca="1" si="529"/>
        <v>1.2941780614740646</v>
      </c>
      <c r="AU599" s="2">
        <f t="shared" ca="1" si="530"/>
        <v>1.2620355530654157</v>
      </c>
      <c r="AV599" s="2">
        <f t="shared" ca="1" si="531"/>
        <v>1.2299604146000678</v>
      </c>
      <c r="AW599" s="2">
        <f t="shared" ca="1" si="532"/>
        <v>1.1979566878792809</v>
      </c>
      <c r="AX599" s="2">
        <f t="shared" ca="1" si="533"/>
        <v>1.1660196386591624</v>
      </c>
      <c r="AY599" s="2">
        <f t="shared" ca="1" si="534"/>
        <v>1.1341361192663277</v>
      </c>
      <c r="AZ599" s="2">
        <f t="shared" ca="1" si="483"/>
        <v>1.102283242172388</v>
      </c>
      <c r="BC599" s="2">
        <f t="shared" ca="1" si="535"/>
        <v>-1.7346639322739179</v>
      </c>
      <c r="BD599" s="2">
        <f t="shared" ca="1" si="535"/>
        <v>-0.22953305843768401</v>
      </c>
      <c r="BE599" s="2">
        <f t="shared" ca="1" si="535"/>
        <v>0.23095954722921874</v>
      </c>
    </row>
    <row r="600" spans="1:57" x14ac:dyDescent="0.3">
      <c r="A600" s="2">
        <f t="shared" si="484"/>
        <v>5.8799999999999191</v>
      </c>
      <c r="B600" s="2">
        <f t="shared" ca="1" si="485"/>
        <v>1.4575688418972228</v>
      </c>
      <c r="C600" s="2">
        <f t="shared" ca="1" si="486"/>
        <v>1.5200603740800975</v>
      </c>
      <c r="D600" s="2">
        <f t="shared" ca="1" si="487"/>
        <v>1.5788457723901148</v>
      </c>
      <c r="E600" s="2">
        <f t="shared" ca="1" si="488"/>
        <v>1.6336907985560347</v>
      </c>
      <c r="F600" s="2">
        <f t="shared" ca="1" si="489"/>
        <v>1.6844281167165172</v>
      </c>
      <c r="G600" s="2">
        <f t="shared" ca="1" si="490"/>
        <v>1.7309225542955335</v>
      </c>
      <c r="H600" s="2">
        <f t="shared" ca="1" si="491"/>
        <v>1.7730472006777398</v>
      </c>
      <c r="I600" s="2">
        <f t="shared" ca="1" si="492"/>
        <v>1.8106849474967655</v>
      </c>
      <c r="J600" s="2">
        <f t="shared" ca="1" si="493"/>
        <v>1.843745944321783</v>
      </c>
      <c r="K600" s="2">
        <f t="shared" ca="1" si="494"/>
        <v>1.8721877108569753</v>
      </c>
      <c r="L600" s="2">
        <f t="shared" ca="1" si="495"/>
        <v>1.896029610907052</v>
      </c>
      <c r="M600" s="2">
        <f t="shared" ca="1" si="496"/>
        <v>1.9153586514258059</v>
      </c>
      <c r="N600" s="2">
        <f t="shared" ca="1" si="497"/>
        <v>1.9303269035002792</v>
      </c>
      <c r="O600" s="2">
        <f t="shared" ca="1" si="498"/>
        <v>1.9411424958759971</v>
      </c>
      <c r="P600" s="2">
        <f t="shared" ca="1" si="499"/>
        <v>1.9480566288606187</v>
      </c>
      <c r="Q600" s="2">
        <f t="shared" ca="1" si="500"/>
        <v>1.9513488237668406</v>
      </c>
      <c r="R600" s="2">
        <f t="shared" ca="1" si="501"/>
        <v>1.9513120449220189</v>
      </c>
      <c r="S600" s="2">
        <f t="shared" ca="1" si="502"/>
        <v>1.9482387679928357</v>
      </c>
      <c r="T600" s="2">
        <f t="shared" ca="1" si="503"/>
        <v>1.9424087583217029</v>
      </c>
      <c r="U600" s="2">
        <f t="shared" ca="1" si="504"/>
        <v>1.9340792790572214</v>
      </c>
      <c r="V600" s="2">
        <f t="shared" ca="1" si="505"/>
        <v>1.9234784702413368</v>
      </c>
      <c r="W600" s="2">
        <f t="shared" ca="1" si="506"/>
        <v>1.9108024644346326</v>
      </c>
      <c r="X600" s="2">
        <f t="shared" ca="1" si="507"/>
        <v>1.8962163082363459</v>
      </c>
      <c r="Y600" s="2">
        <f t="shared" ca="1" si="508"/>
        <v>1.8798580596505878</v>
      </c>
      <c r="Z600" s="2">
        <f t="shared" ca="1" si="509"/>
        <v>1.8618448188732384</v>
      </c>
      <c r="AA600" s="2">
        <f t="shared" ca="1" si="510"/>
        <v>1.8422792053023327</v>
      </c>
      <c r="AB600" s="2">
        <f t="shared" ca="1" si="511"/>
        <v>1.821255019342825</v>
      </c>
      <c r="AC600" s="2">
        <f t="shared" ca="1" si="512"/>
        <v>1.7988613957889152</v>
      </c>
      <c r="AD600" s="2">
        <f t="shared" ca="1" si="513"/>
        <v>1.7751853902413313</v>
      </c>
      <c r="AE600" s="2">
        <f t="shared" ca="1" si="514"/>
        <v>1.7503133808354712</v>
      </c>
      <c r="AF600" s="2">
        <f t="shared" ca="1" si="515"/>
        <v>1.7243318071381917</v>
      </c>
      <c r="AG600" s="2">
        <f t="shared" ca="1" si="516"/>
        <v>1.6973276716730084</v>
      </c>
      <c r="AH600" s="2">
        <f t="shared" ca="1" si="517"/>
        <v>1.6693890393010713</v>
      </c>
      <c r="AI600" s="2">
        <f t="shared" ca="1" si="518"/>
        <v>1.6406055900733183</v>
      </c>
      <c r="AJ600" s="2">
        <f t="shared" ca="1" si="519"/>
        <v>1.6110691389487464</v>
      </c>
      <c r="AK600" s="2">
        <f t="shared" ca="1" si="520"/>
        <v>1.580873919105499</v>
      </c>
      <c r="AL600" s="2">
        <f t="shared" ca="1" si="521"/>
        <v>1.5501163391196653</v>
      </c>
      <c r="AM600" s="2">
        <f t="shared" ca="1" si="522"/>
        <v>1.5188939089061535</v>
      </c>
      <c r="AN600" s="2">
        <f t="shared" ca="1" si="523"/>
        <v>1.4873031405395098</v>
      </c>
      <c r="AO600" s="2">
        <f t="shared" ca="1" si="524"/>
        <v>1.4554364935232804</v>
      </c>
      <c r="AP600" s="2">
        <f t="shared" ca="1" si="525"/>
        <v>1.4233788001775383</v>
      </c>
      <c r="AQ600" s="2">
        <f t="shared" ca="1" si="526"/>
        <v>1.3912039328544281</v>
      </c>
      <c r="AR600" s="2">
        <f t="shared" ca="1" si="527"/>
        <v>1.3589725626615916</v>
      </c>
      <c r="AS600" s="2">
        <f t="shared" ca="1" si="528"/>
        <v>1.3267315571188358</v>
      </c>
      <c r="AT600" s="2">
        <f t="shared" ca="1" si="529"/>
        <v>1.2945149016490098</v>
      </c>
      <c r="AU600" s="2">
        <f t="shared" ca="1" si="530"/>
        <v>1.2623453233614557</v>
      </c>
      <c r="AV600" s="2">
        <f t="shared" ca="1" si="531"/>
        <v>1.2302355959041467</v>
      </c>
      <c r="AW600" s="2">
        <f t="shared" ca="1" si="532"/>
        <v>1.198189183019553</v>
      </c>
      <c r="AX600" s="2">
        <f t="shared" ca="1" si="533"/>
        <v>1.1662007809946031</v>
      </c>
      <c r="AY600" s="2">
        <f t="shared" ca="1" si="534"/>
        <v>1.1342566479013325</v>
      </c>
      <c r="AZ600" s="2">
        <f t="shared" ca="1" si="483"/>
        <v>1.102333343855469</v>
      </c>
      <c r="BC600" s="2">
        <f t="shared" ca="1" si="535"/>
        <v>0.93033188766654806</v>
      </c>
      <c r="BD600" s="2">
        <f t="shared" ca="1" si="535"/>
        <v>-1.4948558938667418</v>
      </c>
      <c r="BE600" s="2">
        <f t="shared" ca="1" si="535"/>
        <v>1.1268461053750771</v>
      </c>
    </row>
    <row r="601" spans="1:57" x14ac:dyDescent="0.3">
      <c r="A601" s="2">
        <f t="shared" si="484"/>
        <v>5.8899999999999189</v>
      </c>
      <c r="B601" s="2">
        <f t="shared" ca="1" si="485"/>
        <v>1.45756468256109</v>
      </c>
      <c r="C601" s="2">
        <f t="shared" ca="1" si="486"/>
        <v>1.5200643288077329</v>
      </c>
      <c r="D601" s="2">
        <f t="shared" ca="1" si="487"/>
        <v>1.5788462266511472</v>
      </c>
      <c r="E601" s="2">
        <f t="shared" ca="1" si="488"/>
        <v>1.6336777456357472</v>
      </c>
      <c r="F601" s="2">
        <f t="shared" ca="1" si="489"/>
        <v>1.6843924601052926</v>
      </c>
      <c r="G601" s="2">
        <f t="shared" ca="1" si="490"/>
        <v>1.7308556273361739</v>
      </c>
      <c r="H601" s="2">
        <f t="shared" ca="1" si="491"/>
        <v>1.7729407954966969</v>
      </c>
      <c r="I601" s="2">
        <f t="shared" ca="1" si="492"/>
        <v>1.8105316626470052</v>
      </c>
      <c r="J601" s="2">
        <f t="shared" ca="1" si="493"/>
        <v>1.8435395859138302</v>
      </c>
      <c r="K601" s="2">
        <f t="shared" ca="1" si="494"/>
        <v>1.8719235812396804</v>
      </c>
      <c r="L601" s="2">
        <f t="shared" ca="1" si="495"/>
        <v>1.8957046241231392</v>
      </c>
      <c r="M601" s="2">
        <f t="shared" ca="1" si="496"/>
        <v>1.914971281340208</v>
      </c>
      <c r="N601" s="2">
        <f t="shared" ca="1" si="497"/>
        <v>1.9298770035765542</v>
      </c>
      <c r="O601" s="2">
        <f t="shared" ca="1" si="498"/>
        <v>1.9406310395229924</v>
      </c>
      <c r="P601" s="2">
        <f t="shared" ca="1" si="499"/>
        <v>1.9474854146202567</v>
      </c>
      <c r="Q601" s="2">
        <f t="shared" ca="1" si="500"/>
        <v>1.9507201780534633</v>
      </c>
      <c r="R601" s="2">
        <f t="shared" ca="1" si="501"/>
        <v>1.950628543760383</v>
      </c>
      <c r="S601" s="2">
        <f t="shared" ca="1" si="502"/>
        <v>1.947502993003045</v>
      </c>
      <c r="T601" s="2">
        <f t="shared" ca="1" si="503"/>
        <v>1.9416231013233225</v>
      </c>
      <c r="U601" s="2">
        <f t="shared" ca="1" si="504"/>
        <v>1.9332458100946477</v>
      </c>
      <c r="V601" s="2">
        <f t="shared" ca="1" si="505"/>
        <v>1.922598880323114</v>
      </c>
      <c r="W601" s="2">
        <f t="shared" ca="1" si="506"/>
        <v>1.9098780843571426</v>
      </c>
      <c r="X601" s="2">
        <f t="shared" ca="1" si="507"/>
        <v>1.8952481908764283</v>
      </c>
      <c r="Y601" s="2">
        <f t="shared" ca="1" si="508"/>
        <v>1.8788471008663437</v>
      </c>
      <c r="Z601" s="2">
        <f t="shared" ca="1" si="509"/>
        <v>1.8607918872590692</v>
      </c>
      <c r="AA601" s="2">
        <f t="shared" ca="1" si="510"/>
        <v>1.8411852555618671</v>
      </c>
      <c r="AB601" s="2">
        <f t="shared" ca="1" si="511"/>
        <v>1.8201211754098578</v>
      </c>
      <c r="AC601" s="2">
        <f t="shared" ca="1" si="512"/>
        <v>1.7976890025222108</v>
      </c>
      <c r="AD601" s="2">
        <f t="shared" ca="1" si="513"/>
        <v>1.7739760413377379</v>
      </c>
      <c r="AE601" s="2">
        <f t="shared" ca="1" si="514"/>
        <v>1.7490689333996783</v>
      </c>
      <c r="AF601" s="2">
        <f t="shared" ca="1" si="515"/>
        <v>1.723054391421718</v>
      </c>
      <c r="AG601" s="2">
        <f t="shared" ca="1" si="516"/>
        <v>1.6960197006926125</v>
      </c>
      <c r="AH601" s="2">
        <f t="shared" ca="1" si="517"/>
        <v>1.6680532194567594</v>
      </c>
      <c r="AI601" s="2">
        <f t="shared" ca="1" si="518"/>
        <v>1.6392449310439543</v>
      </c>
      <c r="AJ601" s="2">
        <f t="shared" ca="1" si="519"/>
        <v>1.6096869588121365</v>
      </c>
      <c r="AK601" s="2">
        <f t="shared" ca="1" si="520"/>
        <v>1.5794738389030236</v>
      </c>
      <c r="AL601" s="2">
        <f t="shared" ca="1" si="521"/>
        <v>1.5487022607801522</v>
      </c>
      <c r="AM601" s="2">
        <f t="shared" ca="1" si="522"/>
        <v>1.51746997267039</v>
      </c>
      <c r="AN601" s="2">
        <f t="shared" ca="1" si="523"/>
        <v>1.4858736632980458</v>
      </c>
      <c r="AO601" s="2">
        <f t="shared" ca="1" si="524"/>
        <v>1.4540058968044207</v>
      </c>
      <c r="AP601" s="2">
        <f t="shared" ca="1" si="525"/>
        <v>1.4219515430454681</v>
      </c>
      <c r="AQ601" s="2">
        <f t="shared" ca="1" si="526"/>
        <v>1.3897844667390467</v>
      </c>
      <c r="AR601" s="2">
        <f t="shared" ca="1" si="527"/>
        <v>1.3575653190987755</v>
      </c>
      <c r="AS601" s="2">
        <f t="shared" ca="1" si="528"/>
        <v>1.3253409661315962</v>
      </c>
      <c r="AT601" s="2">
        <f t="shared" ca="1" si="529"/>
        <v>1.2931454243733937</v>
      </c>
      <c r="AU601" s="2">
        <f t="shared" ca="1" si="530"/>
        <v>1.2610014785296282</v>
      </c>
      <c r="AV601" s="2">
        <f t="shared" ca="1" si="531"/>
        <v>1.228921973376506</v>
      </c>
      <c r="AW601" s="2">
        <f t="shared" ca="1" si="532"/>
        <v>1.1969104556110666</v>
      </c>
      <c r="AX601" s="2">
        <f t="shared" ca="1" si="533"/>
        <v>1.1649617123969194</v>
      </c>
      <c r="AY601" s="2">
        <f t="shared" ca="1" si="534"/>
        <v>1.1330620692310613</v>
      </c>
      <c r="AZ601" s="2">
        <f t="shared" ca="1" si="483"/>
        <v>1.1011884020270524</v>
      </c>
      <c r="BC601" s="2">
        <f t="shared" ca="1" si="535"/>
        <v>-1.0727043118429895</v>
      </c>
      <c r="BD601" s="2">
        <f t="shared" ca="1" si="535"/>
        <v>-0.28307216376040056</v>
      </c>
      <c r="BE601" s="2">
        <f t="shared" ca="1" si="535"/>
        <v>-1.5916211498555137</v>
      </c>
    </row>
    <row r="602" spans="1:57" x14ac:dyDescent="0.3">
      <c r="A602" s="2">
        <f t="shared" si="484"/>
        <v>5.8999999999999186</v>
      </c>
      <c r="B602" s="2">
        <f t="shared" ca="1" si="485"/>
        <v>1.4589520420373607</v>
      </c>
      <c r="C602" s="2">
        <f t="shared" ca="1" si="486"/>
        <v>1.5212835724313354</v>
      </c>
      <c r="D602" s="2">
        <f t="shared" ca="1" si="487"/>
        <v>1.5799024314918637</v>
      </c>
      <c r="E602" s="2">
        <f t="shared" ca="1" si="488"/>
        <v>1.6345769375972259</v>
      </c>
      <c r="F602" s="2">
        <f t="shared" ca="1" si="489"/>
        <v>1.6851409206596506</v>
      </c>
      <c r="G602" s="2">
        <f t="shared" ca="1" si="490"/>
        <v>1.7314594233569935</v>
      </c>
      <c r="H602" s="2">
        <f t="shared" ca="1" si="491"/>
        <v>1.77340581456449</v>
      </c>
      <c r="I602" s="2">
        <f t="shared" ca="1" si="492"/>
        <v>1.8108639617618412</v>
      </c>
      <c r="J602" s="2">
        <f t="shared" ca="1" si="493"/>
        <v>1.8437457903773748</v>
      </c>
      <c r="K602" s="2">
        <f t="shared" ca="1" si="494"/>
        <v>1.8720111698714583</v>
      </c>
      <c r="L602" s="2">
        <f t="shared" ca="1" si="495"/>
        <v>1.8956820413695377</v>
      </c>
      <c r="M602" s="2">
        <f t="shared" ca="1" si="496"/>
        <v>1.9148478828357738</v>
      </c>
      <c r="N602" s="2">
        <f t="shared" ca="1" si="497"/>
        <v>1.9296628743318143</v>
      </c>
      <c r="O602" s="2">
        <f t="shared" ca="1" si="498"/>
        <v>1.9403367335679416</v>
      </c>
      <c r="P602" s="2">
        <f t="shared" ca="1" si="499"/>
        <v>1.9471216601431733</v>
      </c>
      <c r="Q602" s="2">
        <f t="shared" ca="1" si="500"/>
        <v>1.9502975805202289</v>
      </c>
      <c r="R602" s="2">
        <f t="shared" ca="1" si="501"/>
        <v>1.9501573083374129</v>
      </c>
      <c r="S602" s="2">
        <f t="shared" ca="1" si="502"/>
        <v>1.9469926815146072</v>
      </c>
      <c r="T602" s="2">
        <f t="shared" ca="1" si="503"/>
        <v>1.9410824381240759</v>
      </c>
      <c r="U602" s="2">
        <f t="shared" ca="1" si="504"/>
        <v>1.9326825515892911</v>
      </c>
      <c r="V602" s="2">
        <f t="shared" ca="1" si="505"/>
        <v>1.92201975922739</v>
      </c>
      <c r="W602" s="2">
        <f t="shared" ca="1" si="506"/>
        <v>1.9092888297909059</v>
      </c>
      <c r="X602" s="2">
        <f t="shared" ca="1" si="507"/>
        <v>1.8946536114284296</v>
      </c>
      <c r="Y602" s="2">
        <f t="shared" ca="1" si="508"/>
        <v>1.878251205672119</v>
      </c>
      <c r="Z602" s="2">
        <f t="shared" ca="1" si="509"/>
        <v>1.8601980154283351</v>
      </c>
      <c r="AA602" s="2">
        <f t="shared" ca="1" si="510"/>
        <v>1.840596188946408</v>
      </c>
      <c r="AB602" s="2">
        <f t="shared" ca="1" si="511"/>
        <v>1.8195392210959436</v>
      </c>
      <c r="AC602" s="2">
        <f t="shared" ca="1" si="512"/>
        <v>1.7971160440497642</v>
      </c>
      <c r="AD602" s="2">
        <f t="shared" ca="1" si="513"/>
        <v>1.7734135663465846</v>
      </c>
      <c r="AE602" s="2">
        <f t="shared" ca="1" si="514"/>
        <v>1.7485180481026856</v>
      </c>
      <c r="AF602" s="2">
        <f t="shared" ca="1" si="515"/>
        <v>1.7225158303413739</v>
      </c>
      <c r="AG602" s="2">
        <f t="shared" ca="1" si="516"/>
        <v>1.6954938362994272</v>
      </c>
      <c r="AH602" s="2">
        <f t="shared" ca="1" si="517"/>
        <v>1.6675400727728249</v>
      </c>
      <c r="AI602" s="2">
        <f t="shared" ca="1" si="518"/>
        <v>1.6387441814430439</v>
      </c>
      <c r="AJ602" s="2">
        <f t="shared" ca="1" si="519"/>
        <v>1.6091979489286816</v>
      </c>
      <c r="AK602" s="2">
        <f t="shared" ca="1" si="520"/>
        <v>1.5789955688639292</v>
      </c>
      <c r="AL602" s="2">
        <f t="shared" ca="1" si="521"/>
        <v>1.5482333657186826</v>
      </c>
      <c r="AM602" s="2">
        <f t="shared" ca="1" si="522"/>
        <v>1.5170086797689482</v>
      </c>
      <c r="AN602" s="2">
        <f t="shared" ca="1" si="523"/>
        <v>1.4854177299189792</v>
      </c>
      <c r="AO602" s="2">
        <f t="shared" ca="1" si="524"/>
        <v>1.453552538576216</v>
      </c>
      <c r="AP602" s="2">
        <f t="shared" ca="1" si="525"/>
        <v>1.4214973671995115</v>
      </c>
      <c r="AQ602" s="2">
        <f t="shared" ca="1" si="526"/>
        <v>1.3893254275976663</v>
      </c>
      <c r="AR602" s="2">
        <f t="shared" ca="1" si="527"/>
        <v>1.3570967064283219</v>
      </c>
      <c r="AS602" s="2">
        <f t="shared" ca="1" si="528"/>
        <v>1.3248574238084949</v>
      </c>
      <c r="AT602" s="2">
        <f t="shared" ca="1" si="529"/>
        <v>1.2926409828871901</v>
      </c>
      <c r="AU602" s="2">
        <f t="shared" ca="1" si="530"/>
        <v>1.2604695812070499</v>
      </c>
      <c r="AV602" s="2">
        <f t="shared" ca="1" si="531"/>
        <v>1.2283554898794631</v>
      </c>
      <c r="AW602" s="2">
        <f t="shared" ca="1" si="532"/>
        <v>1.1963016936849029</v>
      </c>
      <c r="AX602" s="2">
        <f t="shared" ca="1" si="533"/>
        <v>1.1643024251650478</v>
      </c>
      <c r="AY602" s="2">
        <f t="shared" ca="1" si="534"/>
        <v>1.1323434371797354</v>
      </c>
      <c r="AZ602" s="2">
        <f t="shared" ca="1" si="483"/>
        <v>1.1004011671565346</v>
      </c>
      <c r="BC602" s="2">
        <f t="shared" ca="1" si="535"/>
        <v>-0.20936132832871834</v>
      </c>
      <c r="BD602" s="2">
        <f t="shared" ca="1" si="535"/>
        <v>-1.1094321821839488</v>
      </c>
      <c r="BE602" s="2">
        <f t="shared" ca="1" si="535"/>
        <v>1.3074173006635537</v>
      </c>
    </row>
    <row r="603" spans="1:57" x14ac:dyDescent="0.3">
      <c r="A603" s="2">
        <f t="shared" si="484"/>
        <v>5.9099999999999184</v>
      </c>
      <c r="B603" s="2">
        <f t="shared" ca="1" si="485"/>
        <v>1.4605337020837044</v>
      </c>
      <c r="C603" s="2">
        <f t="shared" ca="1" si="486"/>
        <v>1.522813940463017</v>
      </c>
      <c r="D603" s="2">
        <f t="shared" ca="1" si="487"/>
        <v>1.5813765479661415</v>
      </c>
      <c r="E603" s="2">
        <f t="shared" ca="1" si="488"/>
        <v>1.6359911588306748</v>
      </c>
      <c r="F603" s="2">
        <f t="shared" ca="1" si="489"/>
        <v>1.6864922300247318</v>
      </c>
      <c r="G603" s="2">
        <f t="shared" ca="1" si="490"/>
        <v>1.7327449712245016</v>
      </c>
      <c r="H603" s="2">
        <f t="shared" ca="1" si="491"/>
        <v>1.7746229598771597</v>
      </c>
      <c r="I603" s="2">
        <f t="shared" ca="1" si="492"/>
        <v>1.8120106217503635</v>
      </c>
      <c r="J603" s="2">
        <f t="shared" ca="1" si="493"/>
        <v>1.8448208371691213</v>
      </c>
      <c r="K603" s="2">
        <f t="shared" ca="1" si="494"/>
        <v>1.8730147122445966</v>
      </c>
      <c r="L603" s="2">
        <f t="shared" ca="1" si="495"/>
        <v>1.8966155335310835</v>
      </c>
      <c r="M603" s="2">
        <f t="shared" ca="1" si="496"/>
        <v>1.9157140674354158</v>
      </c>
      <c r="N603" s="2">
        <f t="shared" ca="1" si="497"/>
        <v>1.9304655990788504</v>
      </c>
      <c r="O603" s="2">
        <f t="shared" ca="1" si="498"/>
        <v>1.9410806901846713</v>
      </c>
      <c r="P603" s="2">
        <f t="shared" ca="1" si="499"/>
        <v>1.9478120894633251</v>
      </c>
      <c r="Q603" s="2">
        <f t="shared" ca="1" si="500"/>
        <v>1.9509399759943504</v>
      </c>
      <c r="R603" s="2">
        <f t="shared" ca="1" si="501"/>
        <v>1.9507571391464908</v>
      </c>
      <c r="S603" s="2">
        <f t="shared" ca="1" si="502"/>
        <v>1.9475551505056898</v>
      </c>
      <c r="T603" s="2">
        <f t="shared" ca="1" si="503"/>
        <v>1.9416122889557532</v>
      </c>
      <c r="U603" s="2">
        <f t="shared" ca="1" si="504"/>
        <v>1.9331839397461714</v>
      </c>
      <c r="V603" s="2">
        <f t="shared" ca="1" si="505"/>
        <v>1.9224961977977453</v>
      </c>
      <c r="W603" s="2">
        <f t="shared" ca="1" si="506"/>
        <v>1.9097432108191741</v>
      </c>
      <c r="X603" s="2">
        <f t="shared" ca="1" si="507"/>
        <v>1.8950882897402612</v>
      </c>
      <c r="Y603" s="2">
        <f t="shared" ca="1" si="508"/>
        <v>1.8786681201192548</v>
      </c>
      <c r="Z603" s="2">
        <f t="shared" ca="1" si="509"/>
        <v>1.860598817982813</v>
      </c>
      <c r="AA603" s="2">
        <f t="shared" ca="1" si="510"/>
        <v>1.8409823568629411</v>
      </c>
      <c r="AB603" s="2">
        <f t="shared" ca="1" si="511"/>
        <v>1.8199121387788706</v>
      </c>
      <c r="AC603" s="2">
        <f t="shared" ca="1" si="512"/>
        <v>1.7974770538007612</v>
      </c>
      <c r="AD603" s="2">
        <f t="shared" ca="1" si="513"/>
        <v>1.7737639957474509</v>
      </c>
      <c r="AE603" s="2">
        <f t="shared" ca="1" si="514"/>
        <v>1.748859224393752</v>
      </c>
      <c r="AF603" s="2">
        <f t="shared" ca="1" si="515"/>
        <v>1.7228490901561184</v>
      </c>
      <c r="AG603" s="2">
        <f t="shared" ca="1" si="516"/>
        <v>1.6958205353221791</v>
      </c>
      <c r="AH603" s="2">
        <f t="shared" ca="1" si="517"/>
        <v>1.6678615963262562</v>
      </c>
      <c r="AI603" s="2">
        <f t="shared" ca="1" si="518"/>
        <v>1.639061954190445</v>
      </c>
      <c r="AJ603" s="2">
        <f t="shared" ca="1" si="519"/>
        <v>1.6095134395693962</v>
      </c>
      <c r="AK603" s="2">
        <f t="shared" ca="1" si="520"/>
        <v>1.5793102840308095</v>
      </c>
      <c r="AL603" s="2">
        <f t="shared" ca="1" si="521"/>
        <v>1.5485488270825551</v>
      </c>
      <c r="AM603" s="2">
        <f t="shared" ca="1" si="522"/>
        <v>1.5173263807031518</v>
      </c>
      <c r="AN603" s="2">
        <f t="shared" ca="1" si="523"/>
        <v>1.4857390734292797</v>
      </c>
      <c r="AO603" s="2">
        <f t="shared" ca="1" si="524"/>
        <v>1.4538787654920116</v>
      </c>
      <c r="AP603" s="2">
        <f t="shared" ca="1" si="525"/>
        <v>1.421829489953619</v>
      </c>
      <c r="AQ603" s="2">
        <f t="shared" ca="1" si="526"/>
        <v>1.3896641863716646</v>
      </c>
      <c r="AR603" s="2">
        <f t="shared" ca="1" si="527"/>
        <v>1.3574425581118912</v>
      </c>
      <c r="AS603" s="2">
        <f t="shared" ca="1" si="528"/>
        <v>1.32521056094221</v>
      </c>
      <c r="AT603" s="2">
        <f t="shared" ca="1" si="529"/>
        <v>1.2930013660399846</v>
      </c>
      <c r="AU603" s="2">
        <f t="shared" ca="1" si="530"/>
        <v>1.2608369649457587</v>
      </c>
      <c r="AV603" s="2">
        <f t="shared" ca="1" si="531"/>
        <v>1.2287294362318257</v>
      </c>
      <c r="AW603" s="2">
        <f t="shared" ca="1" si="532"/>
        <v>1.1966815837987446</v>
      </c>
      <c r="AX603" s="2">
        <f t="shared" ca="1" si="533"/>
        <v>1.1646874660967157</v>
      </c>
      <c r="AY603" s="2">
        <f t="shared" ca="1" si="534"/>
        <v>1.1327326469221994</v>
      </c>
      <c r="AZ603" s="2">
        <f t="shared" ca="1" si="483"/>
        <v>1.1007937000372463</v>
      </c>
      <c r="BC603" s="2">
        <f t="shared" ca="1" si="535"/>
        <v>1.1316957604503113</v>
      </c>
      <c r="BD603" s="2">
        <f t="shared" ca="1" si="535"/>
        <v>-1.3370476801154823</v>
      </c>
      <c r="BE603" s="2">
        <f t="shared" ca="1" si="535"/>
        <v>-0.89757743750340069</v>
      </c>
    </row>
    <row r="604" spans="1:57" x14ac:dyDescent="0.3">
      <c r="A604" s="2">
        <f t="shared" si="484"/>
        <v>5.9199999999999182</v>
      </c>
      <c r="B604" s="2">
        <f t="shared" ca="1" si="485"/>
        <v>1.4629533129133374</v>
      </c>
      <c r="C604" s="2">
        <f t="shared" ca="1" si="486"/>
        <v>1.5251209080227504</v>
      </c>
      <c r="D604" s="2">
        <f t="shared" ca="1" si="487"/>
        <v>1.5835691050526379</v>
      </c>
      <c r="E604" s="2">
        <f t="shared" ca="1" si="488"/>
        <v>1.6380687401285647</v>
      </c>
      <c r="F604" s="2">
        <f t="shared" ca="1" si="489"/>
        <v>1.6884547878781022</v>
      </c>
      <c r="G604" s="2">
        <f t="shared" ca="1" si="490"/>
        <v>1.7345925256119652</v>
      </c>
      <c r="H604" s="2">
        <f t="shared" ca="1" si="491"/>
        <v>1.7763556461483103</v>
      </c>
      <c r="I604" s="2">
        <f t="shared" ca="1" si="492"/>
        <v>1.813629041279647</v>
      </c>
      <c r="J604" s="2">
        <f t="shared" ca="1" si="493"/>
        <v>1.8463264516674662</v>
      </c>
      <c r="K604" s="2">
        <f t="shared" ca="1" si="494"/>
        <v>1.8744101220540099</v>
      </c>
      <c r="L604" s="2">
        <f t="shared" ca="1" si="495"/>
        <v>1.8979045830874166</v>
      </c>
      <c r="M604" s="2">
        <f t="shared" ca="1" si="496"/>
        <v>1.9169017857542534</v>
      </c>
      <c r="N604" s="2">
        <f t="shared" ca="1" si="497"/>
        <v>1.931558014819174</v>
      </c>
      <c r="O604" s="2">
        <f t="shared" ca="1" si="498"/>
        <v>1.9420845699251539</v>
      </c>
      <c r="P604" s="2">
        <f t="shared" ca="1" si="499"/>
        <v>1.9487346427688963</v>
      </c>
      <c r="Q604" s="2">
        <f t="shared" ca="1" si="500"/>
        <v>1.9517885593137523</v>
      </c>
      <c r="R604" s="2">
        <f t="shared" ca="1" si="501"/>
        <v>1.9515389796223381</v>
      </c>
      <c r="S604" s="2">
        <f t="shared" ca="1" si="502"/>
        <v>1.9482771048942888</v>
      </c>
      <c r="T604" s="2">
        <f t="shared" ca="1" si="503"/>
        <v>1.9422806520499618</v>
      </c>
      <c r="U604" s="2">
        <f t="shared" ca="1" si="504"/>
        <v>1.9338043168851395</v>
      </c>
      <c r="V604" s="2">
        <f t="shared" ca="1" si="505"/>
        <v>1.9230734521560571</v>
      </c>
      <c r="W604" s="2">
        <f t="shared" ca="1" si="506"/>
        <v>1.9102814860088013</v>
      </c>
      <c r="X604" s="2">
        <f t="shared" ca="1" si="507"/>
        <v>1.8955910943840064</v>
      </c>
      <c r="Y604" s="2">
        <f t="shared" ca="1" si="508"/>
        <v>1.8791384492526155</v>
      </c>
      <c r="Z604" s="2">
        <f t="shared" ca="1" si="509"/>
        <v>1.8610392818095522</v>
      </c>
      <c r="AA604" s="2">
        <f t="shared" ca="1" si="510"/>
        <v>1.8413952923115562</v>
      </c>
      <c r="AB604" s="2">
        <f t="shared" ca="1" si="511"/>
        <v>1.8202996907471602</v>
      </c>
      <c r="AC604" s="2">
        <f t="shared" ca="1" si="512"/>
        <v>1.7978412254362368</v>
      </c>
      <c r="AD604" s="2">
        <f t="shared" ca="1" si="513"/>
        <v>1.7741066755700368</v>
      </c>
      <c r="AE604" s="2">
        <f t="shared" ca="1" si="514"/>
        <v>1.7491822005813162</v>
      </c>
      <c r="AF604" s="2">
        <f t="shared" ca="1" si="515"/>
        <v>1.7231540602775512</v>
      </c>
      <c r="AG604" s="2">
        <f t="shared" ca="1" si="516"/>
        <v>1.696109116013693</v>
      </c>
      <c r="AH604" s="2">
        <f t="shared" ca="1" si="517"/>
        <v>1.6681353338611713</v>
      </c>
      <c r="AI604" s="2">
        <f t="shared" ca="1" si="518"/>
        <v>1.6393223340813305</v>
      </c>
      <c r="AJ604" s="2">
        <f t="shared" ca="1" si="519"/>
        <v>1.6097618910475431</v>
      </c>
      <c r="AK604" s="2">
        <f t="shared" ca="1" si="520"/>
        <v>1.5795481736078283</v>
      </c>
      <c r="AL604" s="2">
        <f t="shared" ca="1" si="521"/>
        <v>1.5487774352460415</v>
      </c>
      <c r="AM604" s="2">
        <f t="shared" ca="1" si="522"/>
        <v>1.5175468582065328</v>
      </c>
      <c r="AN604" s="2">
        <f t="shared" ca="1" si="523"/>
        <v>1.4859523790269535</v>
      </c>
      <c r="AO604" s="2">
        <f t="shared" ca="1" si="524"/>
        <v>1.4540855942423263</v>
      </c>
      <c r="AP604" s="2">
        <f t="shared" ca="1" si="525"/>
        <v>1.4220302074459683</v>
      </c>
      <c r="AQ604" s="2">
        <f t="shared" ca="1" si="526"/>
        <v>1.3898587855281108</v>
      </c>
      <c r="AR604" s="2">
        <f t="shared" ca="1" si="527"/>
        <v>1.3576306487461758</v>
      </c>
      <c r="AS604" s="2">
        <f t="shared" ca="1" si="528"/>
        <v>1.3253913889712383</v>
      </c>
      <c r="AT604" s="2">
        <f t="shared" ca="1" si="529"/>
        <v>1.2931738457331321</v>
      </c>
      <c r="AU604" s="2">
        <f t="shared" ca="1" si="530"/>
        <v>1.2609997046442829</v>
      </c>
      <c r="AV604" s="2">
        <f t="shared" ca="1" si="531"/>
        <v>1.2288807517757934</v>
      </c>
      <c r="AW604" s="2">
        <f t="shared" ca="1" si="532"/>
        <v>1.1968195100887971</v>
      </c>
      <c r="AX604" s="2">
        <f t="shared" ca="1" si="533"/>
        <v>1.1648097634472991</v>
      </c>
      <c r="AY604" s="2">
        <f t="shared" ca="1" si="534"/>
        <v>1.1328367928970604</v>
      </c>
      <c r="AZ604" s="2">
        <f t="shared" ca="1" si="483"/>
        <v>1.1008772225260954</v>
      </c>
      <c r="BC604" s="2">
        <f t="shared" ca="1" si="535"/>
        <v>1.2652483997700505</v>
      </c>
      <c r="BD604" s="2">
        <f t="shared" ca="1" si="535"/>
        <v>0.43119322864324694</v>
      </c>
      <c r="BE604" s="2">
        <f t="shared" ca="1" si="535"/>
        <v>0.8596956628212622</v>
      </c>
    </row>
    <row r="605" spans="1:57" x14ac:dyDescent="0.3">
      <c r="A605" s="2">
        <f t="shared" si="484"/>
        <v>5.929999999999918</v>
      </c>
      <c r="B605" s="2">
        <f t="shared" ca="1" si="485"/>
        <v>1.4635251169154735</v>
      </c>
      <c r="C605" s="2">
        <f t="shared" ca="1" si="486"/>
        <v>1.5256408602194056</v>
      </c>
      <c r="D605" s="2">
        <f t="shared" ca="1" si="487"/>
        <v>1.5840308442470314</v>
      </c>
      <c r="E605" s="2">
        <f t="shared" ca="1" si="488"/>
        <v>1.6384672624362331</v>
      </c>
      <c r="F605" s="2">
        <f t="shared" ca="1" si="489"/>
        <v>1.6887857671824578</v>
      </c>
      <c r="G605" s="2">
        <f t="shared" ca="1" si="490"/>
        <v>1.7348518734945939</v>
      </c>
      <c r="H605" s="2">
        <f t="shared" ca="1" si="491"/>
        <v>1.7765395656837752</v>
      </c>
      <c r="I605" s="2">
        <f t="shared" ca="1" si="492"/>
        <v>1.8137343785625146</v>
      </c>
      <c r="J605" s="2">
        <f t="shared" ca="1" si="493"/>
        <v>1.8463510878035962</v>
      </c>
      <c r="K605" s="2">
        <f t="shared" ca="1" si="494"/>
        <v>1.8743532479985141</v>
      </c>
      <c r="L605" s="2">
        <f t="shared" ca="1" si="495"/>
        <v>1.8977668018078879</v>
      </c>
      <c r="M605" s="2">
        <f t="shared" ca="1" si="496"/>
        <v>1.9166850502082096</v>
      </c>
      <c r="N605" s="2">
        <f t="shared" ca="1" si="497"/>
        <v>1.9312654414819743</v>
      </c>
      <c r="O605" s="2">
        <f t="shared" ca="1" si="498"/>
        <v>1.9417201764020988</v>
      </c>
      <c r="P605" s="2">
        <f t="shared" ca="1" si="499"/>
        <v>1.9483030528384133</v>
      </c>
      <c r="Q605" s="2">
        <f t="shared" ca="1" si="500"/>
        <v>1.9512947072232003</v>
      </c>
      <c r="R605" s="2">
        <f t="shared" ca="1" si="501"/>
        <v>1.950987834600264</v>
      </c>
      <c r="S605" s="2">
        <f t="shared" ca="1" si="502"/>
        <v>1.9476734310603068</v>
      </c>
      <c r="T605" s="2">
        <f t="shared" ca="1" si="503"/>
        <v>1.9416288181193511</v>
      </c>
      <c r="U605" s="2">
        <f t="shared" ca="1" si="504"/>
        <v>1.9331081701741732</v>
      </c>
      <c r="V605" s="2">
        <f t="shared" ca="1" si="505"/>
        <v>1.9223362673773998</v>
      </c>
      <c r="W605" s="2">
        <f t="shared" ca="1" si="506"/>
        <v>1.9095059891128927</v>
      </c>
      <c r="X605" s="2">
        <f t="shared" ca="1" si="507"/>
        <v>1.8947795478690728</v>
      </c>
      <c r="Y605" s="2">
        <f t="shared" ca="1" si="508"/>
        <v>1.8782927737136084</v>
      </c>
      <c r="Z605" s="2">
        <f t="shared" ca="1" si="509"/>
        <v>1.8601611843497365</v>
      </c>
      <c r="AA605" s="2">
        <f t="shared" ca="1" si="510"/>
        <v>1.8404863774927414</v>
      </c>
      <c r="AB605" s="2">
        <f t="shared" ca="1" si="511"/>
        <v>1.8193615412149831</v>
      </c>
      <c r="AC605" s="2">
        <f t="shared" ca="1" si="512"/>
        <v>1.7968754517374204</v>
      </c>
      <c r="AD605" s="2">
        <f t="shared" ca="1" si="513"/>
        <v>1.7731149430183455</v>
      </c>
      <c r="AE605" s="2">
        <f t="shared" ca="1" si="514"/>
        <v>1.7481662434520393</v>
      </c>
      <c r="AF605" s="2">
        <f t="shared" ca="1" si="515"/>
        <v>1.7221156915394442</v>
      </c>
      <c r="AG605" s="2">
        <f t="shared" ca="1" si="516"/>
        <v>1.6950502370231473</v>
      </c>
      <c r="AH605" s="2">
        <f t="shared" ca="1" si="517"/>
        <v>1.667057944912649</v>
      </c>
      <c r="AI605" s="2">
        <f t="shared" ca="1" si="518"/>
        <v>1.6382285439070494</v>
      </c>
      <c r="AJ605" s="2">
        <f t="shared" ca="1" si="519"/>
        <v>1.6086539210785937</v>
      </c>
      <c r="AK605" s="2">
        <f t="shared" ca="1" si="520"/>
        <v>1.5784283511984532</v>
      </c>
      <c r="AL605" s="2">
        <f t="shared" ca="1" si="521"/>
        <v>1.5476481699611833</v>
      </c>
      <c r="AM605" s="2">
        <f t="shared" ca="1" si="522"/>
        <v>1.5164105977405868</v>
      </c>
      <c r="AN605" s="2">
        <f t="shared" ca="1" si="523"/>
        <v>1.4848115467502649</v>
      </c>
      <c r="AO605" s="2">
        <f t="shared" ca="1" si="524"/>
        <v>1.45294251762265</v>
      </c>
      <c r="AP605" s="2">
        <f t="shared" ca="1" si="525"/>
        <v>1.4208870527270567</v>
      </c>
      <c r="AQ605" s="2">
        <f t="shared" ca="1" si="526"/>
        <v>1.3887175151864837</v>
      </c>
      <c r="AR605" s="2">
        <f t="shared" ca="1" si="527"/>
        <v>1.3564930116431793</v>
      </c>
      <c r="AS605" s="2">
        <f t="shared" ca="1" si="528"/>
        <v>1.3242589398252878</v>
      </c>
      <c r="AT605" s="2">
        <f t="shared" ca="1" si="529"/>
        <v>1.2920479772384206</v>
      </c>
      <c r="AU605" s="2">
        <f t="shared" ca="1" si="530"/>
        <v>1.2598816729443418</v>
      </c>
      <c r="AV605" s="2">
        <f t="shared" ca="1" si="531"/>
        <v>1.2277716898531175</v>
      </c>
      <c r="AW605" s="2">
        <f t="shared" ca="1" si="532"/>
        <v>1.1957204392224394</v>
      </c>
      <c r="AX605" s="2">
        <f t="shared" ca="1" si="533"/>
        <v>1.1637215992757453</v>
      </c>
      <c r="AY605" s="2">
        <f t="shared" ca="1" si="534"/>
        <v>1.1317603440785489</v>
      </c>
      <c r="AZ605" s="2">
        <f t="shared" ca="1" si="483"/>
        <v>1.0998135655894332</v>
      </c>
      <c r="BC605" s="2">
        <f t="shared" ca="1" si="535"/>
        <v>-0.74778929127762073</v>
      </c>
      <c r="BD605" s="2">
        <f t="shared" ca="1" si="535"/>
        <v>-0.17341610027173981</v>
      </c>
      <c r="BE605" s="2">
        <f t="shared" ca="1" si="535"/>
        <v>-0.46628253384701424</v>
      </c>
    </row>
    <row r="606" spans="1:57" x14ac:dyDescent="0.3">
      <c r="A606" s="2">
        <f t="shared" si="484"/>
        <v>5.9399999999999178</v>
      </c>
      <c r="B606" s="2">
        <f t="shared" ca="1" si="485"/>
        <v>1.4634757258256457</v>
      </c>
      <c r="C606" s="2">
        <f t="shared" ca="1" si="486"/>
        <v>1.5255123385279612</v>
      </c>
      <c r="D606" s="2">
        <f t="shared" ca="1" si="487"/>
        <v>1.5838208687713391</v>
      </c>
      <c r="E606" s="2">
        <f t="shared" ca="1" si="488"/>
        <v>1.6381746861641044</v>
      </c>
      <c r="F606" s="2">
        <f t="shared" ca="1" si="489"/>
        <v>1.6884099445172018</v>
      </c>
      <c r="G606" s="2">
        <f t="shared" ca="1" si="490"/>
        <v>1.734392230062604</v>
      </c>
      <c r="H606" s="2">
        <f t="shared" ca="1" si="491"/>
        <v>1.7759956580839773</v>
      </c>
      <c r="I606" s="2">
        <f t="shared" ca="1" si="492"/>
        <v>1.8131062467026788</v>
      </c>
      <c r="J606" s="2">
        <f t="shared" ca="1" si="493"/>
        <v>1.8456396445485597</v>
      </c>
      <c r="K606" s="2">
        <f t="shared" ca="1" si="494"/>
        <v>1.8735605505546462</v>
      </c>
      <c r="L606" s="2">
        <f t="shared" ca="1" si="495"/>
        <v>1.8968961506026027</v>
      </c>
      <c r="M606" s="2">
        <f t="shared" ca="1" si="496"/>
        <v>1.9157409243784194</v>
      </c>
      <c r="N606" s="2">
        <f t="shared" ca="1" si="497"/>
        <v>1.9302533108836899</v>
      </c>
      <c r="O606" s="2">
        <f t="shared" ca="1" si="498"/>
        <v>1.9406462385711507</v>
      </c>
      <c r="P606" s="2">
        <f t="shared" ca="1" si="499"/>
        <v>1.9471739380186903</v>
      </c>
      <c r="Q606" s="2">
        <f t="shared" ca="1" si="500"/>
        <v>1.9501171830667827</v>
      </c>
      <c r="R606" s="2">
        <f t="shared" ca="1" si="501"/>
        <v>1.9497685313876325</v>
      </c>
      <c r="S606" s="2">
        <f t="shared" ca="1" si="502"/>
        <v>1.9464186026061163</v>
      </c>
      <c r="T606" s="2">
        <f t="shared" ca="1" si="503"/>
        <v>1.9403441527630434</v>
      </c>
      <c r="U606" s="2">
        <f t="shared" ca="1" si="504"/>
        <v>1.9317986662811066</v>
      </c>
      <c r="V606" s="2">
        <f t="shared" ca="1" si="505"/>
        <v>1.9210061836351666</v>
      </c>
      <c r="W606" s="2">
        <f t="shared" ca="1" si="506"/>
        <v>1.9081588696020761</v>
      </c>
      <c r="X606" s="2">
        <f t="shared" ca="1" si="507"/>
        <v>1.8934183080980358</v>
      </c>
      <c r="Y606" s="2">
        <f t="shared" ca="1" si="508"/>
        <v>1.8769198223046863</v>
      </c>
      <c r="Z606" s="2">
        <f t="shared" ca="1" si="509"/>
        <v>1.8587785511015975</v>
      </c>
      <c r="AA606" s="2">
        <f t="shared" ca="1" si="510"/>
        <v>1.8390958237241182</v>
      </c>
      <c r="AB606" s="2">
        <f t="shared" ca="1" si="511"/>
        <v>1.8179646397737972</v>
      </c>
      <c r="AC606" s="2">
        <f t="shared" ca="1" si="512"/>
        <v>1.7954736363590125</v>
      </c>
      <c r="AD606" s="2">
        <f t="shared" ca="1" si="513"/>
        <v>1.7717095349380028</v>
      </c>
      <c r="AE606" s="2">
        <f t="shared" ca="1" si="514"/>
        <v>1.7467584655102277</v>
      </c>
      <c r="AF606" s="2">
        <f t="shared" ca="1" si="515"/>
        <v>1.720706677912994</v>
      </c>
      <c r="AG606" s="2">
        <f t="shared" ca="1" si="516"/>
        <v>1.6936410429365487</v>
      </c>
      <c r="AH606" s="2">
        <f t="shared" ca="1" si="517"/>
        <v>1.665649557167471</v>
      </c>
      <c r="AI606" s="2">
        <f t="shared" ca="1" si="518"/>
        <v>1.6368218902768545</v>
      </c>
      <c r="AJ606" s="2">
        <f t="shared" ca="1" si="519"/>
        <v>1.6072498743493178</v>
      </c>
      <c r="AK606" s="2">
        <f t="shared" ca="1" si="520"/>
        <v>1.5770277220539493</v>
      </c>
      <c r="AL606" s="2">
        <f t="shared" ca="1" si="521"/>
        <v>1.5462516828633952</v>
      </c>
      <c r="AM606" s="2">
        <f t="shared" ca="1" si="522"/>
        <v>1.5150188464808561</v>
      </c>
      <c r="AN606" s="2">
        <f t="shared" ca="1" si="523"/>
        <v>1.4834249318133268</v>
      </c>
      <c r="AO606" s="2">
        <f t="shared" ca="1" si="524"/>
        <v>1.4515611747332364</v>
      </c>
      <c r="AP606" s="2">
        <f t="shared" ca="1" si="525"/>
        <v>1.419510787984047</v>
      </c>
      <c r="AQ606" s="2">
        <f t="shared" ca="1" si="526"/>
        <v>1.387345763173581</v>
      </c>
      <c r="AR606" s="2">
        <f t="shared" ca="1" si="527"/>
        <v>1.3551248261673734</v>
      </c>
      <c r="AS606" s="2">
        <f t="shared" ca="1" si="528"/>
        <v>1.3228930136420265</v>
      </c>
      <c r="AT606" s="2">
        <f t="shared" ca="1" si="529"/>
        <v>1.2906826740374149</v>
      </c>
      <c r="AU606" s="2">
        <f t="shared" ca="1" si="530"/>
        <v>1.2585150525814497</v>
      </c>
      <c r="AV606" s="2">
        <f t="shared" ca="1" si="531"/>
        <v>1.2264015217013262</v>
      </c>
      <c r="AW606" s="2">
        <f t="shared" ca="1" si="532"/>
        <v>1.1943442135215676</v>
      </c>
      <c r="AX606" s="2">
        <f t="shared" ca="1" si="533"/>
        <v>1.1623365330472653</v>
      </c>
      <c r="AY606" s="2">
        <f t="shared" ca="1" si="534"/>
        <v>1.1303633873097174</v>
      </c>
      <c r="AZ606" s="2">
        <f t="shared" ca="1" si="483"/>
        <v>1.0984017416991025</v>
      </c>
      <c r="BC606" s="2">
        <f t="shared" ca="1" si="535"/>
        <v>-1.4684425662112064</v>
      </c>
      <c r="BD606" s="2">
        <f t="shared" ca="1" si="535"/>
        <v>-1.4263119389100032</v>
      </c>
      <c r="BE606" s="2">
        <f t="shared" ca="1" si="535"/>
        <v>-0.4286920309063289</v>
      </c>
    </row>
    <row r="607" spans="1:57" x14ac:dyDescent="0.3">
      <c r="A607" s="2">
        <f t="shared" si="484"/>
        <v>5.9499999999999176</v>
      </c>
      <c r="B607" s="2">
        <f t="shared" ca="1" si="485"/>
        <v>1.4663812054864835</v>
      </c>
      <c r="C607" s="2">
        <f t="shared" ca="1" si="486"/>
        <v>1.5282728705010638</v>
      </c>
      <c r="D607" s="2">
        <f t="shared" ca="1" si="487"/>
        <v>1.5864374857904291</v>
      </c>
      <c r="E607" s="2">
        <f t="shared" ca="1" si="488"/>
        <v>1.6406494792244561</v>
      </c>
      <c r="F607" s="2">
        <f t="shared" ca="1" si="489"/>
        <v>1.6907453930119458</v>
      </c>
      <c r="G607" s="2">
        <f t="shared" ca="1" si="490"/>
        <v>1.7365907813891517</v>
      </c>
      <c r="H607" s="2">
        <f t="shared" ca="1" si="491"/>
        <v>1.7780597932452062</v>
      </c>
      <c r="I607" s="2">
        <f t="shared" ca="1" si="492"/>
        <v>1.8150388333894822</v>
      </c>
      <c r="J607" s="2">
        <f t="shared" ca="1" si="493"/>
        <v>1.8474443244227952</v>
      </c>
      <c r="K607" s="2">
        <f t="shared" ca="1" si="494"/>
        <v>1.875242007183501</v>
      </c>
      <c r="L607" s="2">
        <f t="shared" ca="1" si="495"/>
        <v>1.898460205070285</v>
      </c>
      <c r="M607" s="2">
        <f t="shared" ca="1" si="496"/>
        <v>1.917194468305035</v>
      </c>
      <c r="N607" s="2">
        <f t="shared" ca="1" si="497"/>
        <v>1.9316041169338654</v>
      </c>
      <c r="O607" s="2">
        <f t="shared" ca="1" si="498"/>
        <v>1.9419026967761039</v>
      </c>
      <c r="P607" s="2">
        <f t="shared" ca="1" si="499"/>
        <v>1.9483447607979074</v>
      </c>
      <c r="Q607" s="2">
        <f t="shared" ca="1" si="500"/>
        <v>1.9512111103385534</v>
      </c>
      <c r="R607" s="2">
        <f t="shared" ca="1" si="501"/>
        <v>1.9507940565029696</v>
      </c>
      <c r="S607" s="2">
        <f t="shared" ca="1" si="502"/>
        <v>1.9473837342562264</v>
      </c>
      <c r="T607" s="2">
        <f t="shared" ca="1" si="503"/>
        <v>1.9412562272601499</v>
      </c>
      <c r="U607" s="2">
        <f t="shared" ca="1" si="504"/>
        <v>1.932664224555483</v>
      </c>
      <c r="V607" s="2">
        <f t="shared" ca="1" si="505"/>
        <v>1.9218309230269432</v>
      </c>
      <c r="W607" s="2">
        <f t="shared" ca="1" si="506"/>
        <v>1.9089476701512773</v>
      </c>
      <c r="X607" s="2">
        <f t="shared" ca="1" si="507"/>
        <v>1.8941753192923969</v>
      </c>
      <c r="Y607" s="2">
        <f t="shared" ca="1" si="508"/>
        <v>1.8776485848933693</v>
      </c>
      <c r="Z607" s="2">
        <f t="shared" ca="1" si="509"/>
        <v>1.8594821248031794</v>
      </c>
      <c r="AA607" s="2">
        <f t="shared" ca="1" si="510"/>
        <v>1.8397768969636308</v>
      </c>
      <c r="AB607" s="2">
        <f t="shared" ca="1" si="511"/>
        <v>1.8186256090788324</v>
      </c>
      <c r="AC607" s="2">
        <f t="shared" ca="1" si="512"/>
        <v>1.7961166552630401</v>
      </c>
      <c r="AD607" s="2">
        <f t="shared" ca="1" si="513"/>
        <v>1.7723365403427505</v>
      </c>
      <c r="AE607" s="2">
        <f t="shared" ca="1" si="514"/>
        <v>1.7473711917034331</v>
      </c>
      <c r="AF607" s="2">
        <f t="shared" ca="1" si="515"/>
        <v>1.7213066662991927</v>
      </c>
      <c r="AG607" s="2">
        <f t="shared" ca="1" si="516"/>
        <v>1.6942296517647317</v>
      </c>
      <c r="AH607" s="2">
        <f t="shared" ca="1" si="517"/>
        <v>1.6662279720378135</v>
      </c>
      <c r="AI607" s="2">
        <f t="shared" ca="1" si="518"/>
        <v>1.6373911334285409</v>
      </c>
      <c r="AJ607" s="2">
        <f t="shared" ca="1" si="519"/>
        <v>1.6078108084778235</v>
      </c>
      <c r="AK607" s="2">
        <f t="shared" ca="1" si="520"/>
        <v>1.5775810428564783</v>
      </c>
      <c r="AL607" s="2">
        <f t="shared" ca="1" si="521"/>
        <v>1.5467978945124752</v>
      </c>
      <c r="AM607" s="2">
        <f t="shared" ca="1" si="522"/>
        <v>1.5155582168119002</v>
      </c>
      <c r="AN607" s="2">
        <f t="shared" ca="1" si="523"/>
        <v>1.4839574295122813</v>
      </c>
      <c r="AO607" s="2">
        <f t="shared" ca="1" si="524"/>
        <v>1.4520863980149341</v>
      </c>
      <c r="AP607" s="2">
        <f t="shared" ca="1" si="525"/>
        <v>1.4200279001858895</v>
      </c>
      <c r="AQ607" s="2">
        <f t="shared" ca="1" si="526"/>
        <v>1.3878534515187706</v>
      </c>
      <c r="AR607" s="2">
        <f t="shared" ca="1" si="527"/>
        <v>1.3556212930831093</v>
      </c>
      <c r="AS607" s="2">
        <f t="shared" ca="1" si="528"/>
        <v>1.3233759967298897</v>
      </c>
      <c r="AT607" s="2">
        <f t="shared" ca="1" si="529"/>
        <v>1.2911494779240944</v>
      </c>
      <c r="AU607" s="2">
        <f t="shared" ca="1" si="530"/>
        <v>1.258962573913009</v>
      </c>
      <c r="AV607" s="2">
        <f t="shared" ca="1" si="531"/>
        <v>1.2268262624541593</v>
      </c>
      <c r="AW607" s="2">
        <f t="shared" ca="1" si="532"/>
        <v>1.1947422922434032</v>
      </c>
      <c r="AX607" s="2">
        <f t="shared" ca="1" si="533"/>
        <v>1.1627036907773762</v>
      </c>
      <c r="AY607" s="2">
        <f t="shared" ca="1" si="534"/>
        <v>1.1306950004486847</v>
      </c>
      <c r="AZ607" s="2">
        <f t="shared" ca="1" si="483"/>
        <v>1.098693213728301</v>
      </c>
      <c r="BC607" s="2">
        <f t="shared" ca="1" si="535"/>
        <v>1.6903429451890446</v>
      </c>
      <c r="BD607" s="2">
        <f t="shared" ca="1" si="535"/>
        <v>0.52485218491345442</v>
      </c>
      <c r="BE607" s="2">
        <f t="shared" ca="1" si="535"/>
        <v>1.4773177965839084</v>
      </c>
    </row>
    <row r="608" spans="1:57" x14ac:dyDescent="0.3">
      <c r="A608" s="2">
        <f t="shared" si="484"/>
        <v>5.9599999999999174</v>
      </c>
      <c r="B608" s="2">
        <f t="shared" ca="1" si="485"/>
        <v>1.4673150302355391</v>
      </c>
      <c r="C608" s="2">
        <f t="shared" ca="1" si="486"/>
        <v>1.5292046563399628</v>
      </c>
      <c r="D608" s="2">
        <f t="shared" ca="1" si="487"/>
        <v>1.5873552236369952</v>
      </c>
      <c r="E608" s="2">
        <f t="shared" ca="1" si="488"/>
        <v>1.6415427067070376</v>
      </c>
      <c r="F608" s="2">
        <f t="shared" ca="1" si="489"/>
        <v>1.6916045295951252</v>
      </c>
      <c r="G608" s="2">
        <f t="shared" ca="1" si="490"/>
        <v>1.7374067177000636</v>
      </c>
      <c r="H608" s="2">
        <f t="shared" ca="1" si="491"/>
        <v>1.7788239624243511</v>
      </c>
      <c r="I608" s="2">
        <f t="shared" ca="1" si="492"/>
        <v>1.8157435648572831</v>
      </c>
      <c r="J608" s="2">
        <f t="shared" ca="1" si="493"/>
        <v>1.8480832287755748</v>
      </c>
      <c r="K608" s="2">
        <f t="shared" ca="1" si="494"/>
        <v>1.8758102406813941</v>
      </c>
      <c r="L608" s="2">
        <f t="shared" ca="1" si="495"/>
        <v>1.8989545619970734</v>
      </c>
      <c r="M608" s="2">
        <f t="shared" ca="1" si="496"/>
        <v>1.9176133115368181</v>
      </c>
      <c r="N608" s="2">
        <f t="shared" ca="1" si="497"/>
        <v>1.9319471869639528</v>
      </c>
      <c r="O608" s="2">
        <f t="shared" ca="1" si="498"/>
        <v>1.9421708474110797</v>
      </c>
      <c r="P608" s="2">
        <f t="shared" ca="1" si="499"/>
        <v>1.9485396641810819</v>
      </c>
      <c r="Q608" s="2">
        <f t="shared" ca="1" si="500"/>
        <v>1.9513349624769671</v>
      </c>
      <c r="R608" s="2">
        <f t="shared" ca="1" si="501"/>
        <v>1.9508493039207842</v>
      </c>
      <c r="S608" s="2">
        <f t="shared" ca="1" si="502"/>
        <v>1.9473728369096615</v>
      </c>
      <c r="T608" s="2">
        <f t="shared" ca="1" si="503"/>
        <v>1.9411814721126313</v>
      </c>
      <c r="U608" s="2">
        <f t="shared" ca="1" si="504"/>
        <v>1.9325276040705708</v>
      </c>
      <c r="V608" s="2">
        <f t="shared" ca="1" si="505"/>
        <v>1.9216340884501035</v>
      </c>
      <c r="W608" s="2">
        <f t="shared" ca="1" si="506"/>
        <v>1.9086919590090741</v>
      </c>
      <c r="X608" s="2">
        <f t="shared" ca="1" si="507"/>
        <v>1.8938618428416285</v>
      </c>
      <c r="Y608" s="2">
        <f t="shared" ca="1" si="508"/>
        <v>1.8772783500526684</v>
      </c>
      <c r="Z608" s="2">
        <f t="shared" ca="1" si="509"/>
        <v>1.8590561615015828</v>
      </c>
      <c r="AA608" s="2">
        <f t="shared" ca="1" si="510"/>
        <v>1.8392963672708005</v>
      </c>
      <c r="AB608" s="2">
        <f t="shared" ca="1" si="511"/>
        <v>1.8180918859913051</v>
      </c>
      <c r="AC608" s="2">
        <f t="shared" ca="1" si="512"/>
        <v>1.7955313711567258</v>
      </c>
      <c r="AD608" s="2">
        <f t="shared" ca="1" si="513"/>
        <v>1.7717016130884211</v>
      </c>
      <c r="AE608" s="2">
        <f t="shared" ca="1" si="514"/>
        <v>1.7466888385987338</v>
      </c>
      <c r="AF608" s="2">
        <f t="shared" ca="1" si="515"/>
        <v>1.7205794137993684</v>
      </c>
      <c r="AG608" s="2">
        <f t="shared" ca="1" si="516"/>
        <v>1.6934603452258654</v>
      </c>
      <c r="AH608" s="2">
        <f t="shared" ca="1" si="517"/>
        <v>1.6654197861991775</v>
      </c>
      <c r="AI608" s="2">
        <f t="shared" ca="1" si="518"/>
        <v>1.63654758159101</v>
      </c>
      <c r="AJ608" s="2">
        <f t="shared" ca="1" si="519"/>
        <v>1.6069357460957208</v>
      </c>
      <c r="AK608" s="2">
        <f t="shared" ca="1" si="520"/>
        <v>1.5766786597415754</v>
      </c>
      <c r="AL608" s="2">
        <f t="shared" ca="1" si="521"/>
        <v>1.5458726899018673</v>
      </c>
      <c r="AM608" s="2">
        <f t="shared" ca="1" si="522"/>
        <v>1.5146149541955689</v>
      </c>
      <c r="AN608" s="2">
        <f t="shared" ca="1" si="523"/>
        <v>1.4830010736505566</v>
      </c>
      <c r="AO608" s="2">
        <f t="shared" ca="1" si="524"/>
        <v>1.4511220437551544</v>
      </c>
      <c r="AP608" s="2">
        <f t="shared" ca="1" si="525"/>
        <v>1.4190607085194753</v>
      </c>
      <c r="AQ608" s="2">
        <f t="shared" ca="1" si="526"/>
        <v>1.3868886089955546</v>
      </c>
      <c r="AR608" s="2">
        <f t="shared" ca="1" si="527"/>
        <v>1.3546640037025774</v>
      </c>
      <c r="AS608" s="2">
        <f t="shared" ca="1" si="528"/>
        <v>1.3224315021491722</v>
      </c>
      <c r="AT608" s="2">
        <f t="shared" ca="1" si="529"/>
        <v>1.2902230891715636</v>
      </c>
      <c r="AU608" s="2">
        <f t="shared" ca="1" si="530"/>
        <v>1.2580596961488784</v>
      </c>
      <c r="AV608" s="2">
        <f t="shared" ca="1" si="531"/>
        <v>1.2259524082400417</v>
      </c>
      <c r="AW608" s="2">
        <f t="shared" ca="1" si="532"/>
        <v>1.1939030926768988</v>
      </c>
      <c r="AX608" s="2">
        <f t="shared" ca="1" si="533"/>
        <v>1.1619049015512724</v>
      </c>
      <c r="AY608" s="2">
        <f t="shared" ca="1" si="534"/>
        <v>1.1299425222977142</v>
      </c>
      <c r="AZ608" s="2">
        <f t="shared" ca="1" si="483"/>
        <v>1.0979935677029968</v>
      </c>
      <c r="BC608" s="2">
        <f t="shared" ca="1" si="535"/>
        <v>-0.12745387597841074</v>
      </c>
      <c r="BD608" s="2">
        <f t="shared" ca="1" si="535"/>
        <v>0.83455848904338747</v>
      </c>
      <c r="BE608" s="2">
        <f t="shared" ca="1" si="535"/>
        <v>-1.0078152742169344</v>
      </c>
    </row>
    <row r="609" spans="1:57" x14ac:dyDescent="0.3">
      <c r="A609" s="2">
        <f t="shared" si="484"/>
        <v>5.9699999999999172</v>
      </c>
      <c r="B609" s="2">
        <f t="shared" ca="1" si="485"/>
        <v>1.4677215478149268</v>
      </c>
      <c r="C609" s="2">
        <f t="shared" ca="1" si="486"/>
        <v>1.5295590712133516</v>
      </c>
      <c r="D609" s="2">
        <f t="shared" ca="1" si="487"/>
        <v>1.5876529441525544</v>
      </c>
      <c r="E609" s="2">
        <f t="shared" ca="1" si="488"/>
        <v>1.6417803659163124</v>
      </c>
      <c r="F609" s="2">
        <f t="shared" ca="1" si="489"/>
        <v>1.6917793254627558</v>
      </c>
      <c r="G609" s="2">
        <f t="shared" ca="1" si="490"/>
        <v>1.7375160120705955</v>
      </c>
      <c r="H609" s="2">
        <f t="shared" ca="1" si="491"/>
        <v>1.7788653580213625</v>
      </c>
      <c r="I609" s="2">
        <f t="shared" ca="1" si="492"/>
        <v>1.8157152596725303</v>
      </c>
      <c r="J609" s="2">
        <f t="shared" ca="1" si="493"/>
        <v>1.8479843985568083</v>
      </c>
      <c r="K609" s="2">
        <f t="shared" ca="1" si="494"/>
        <v>1.8756412999777083</v>
      </c>
      <c r="L609" s="2">
        <f t="shared" ca="1" si="495"/>
        <v>1.8987172532829191</v>
      </c>
      <c r="M609" s="2">
        <f t="shared" ca="1" si="496"/>
        <v>1.9173106333497982</v>
      </c>
      <c r="N609" s="2">
        <f t="shared" ca="1" si="497"/>
        <v>1.9315832014631378</v>
      </c>
      <c r="O609" s="2">
        <f t="shared" ca="1" si="498"/>
        <v>1.9417504154596179</v>
      </c>
      <c r="P609" s="2">
        <f t="shared" ca="1" si="499"/>
        <v>1.9480681503797255</v>
      </c>
      <c r="Q609" s="2">
        <f t="shared" ca="1" si="500"/>
        <v>1.9508179411136013</v>
      </c>
      <c r="R609" s="2">
        <f t="shared" ca="1" si="501"/>
        <v>1.9502922863490502</v>
      </c>
      <c r="S609" s="2">
        <f t="shared" ca="1" si="502"/>
        <v>1.9467810354770978</v>
      </c>
      <c r="T609" s="2">
        <f t="shared" ca="1" si="503"/>
        <v>1.9405596150341762</v>
      </c>
      <c r="U609" s="2">
        <f t="shared" ca="1" si="504"/>
        <v>1.9318798154172692</v>
      </c>
      <c r="V609" s="2">
        <f t="shared" ca="1" si="505"/>
        <v>1.9209638429152256</v>
      </c>
      <c r="W609" s="2">
        <f t="shared" ca="1" si="506"/>
        <v>1.908002110606307</v>
      </c>
      <c r="X609" s="2">
        <f t="shared" ca="1" si="507"/>
        <v>1.8931547130438606</v>
      </c>
      <c r="Y609" s="2">
        <f t="shared" ca="1" si="508"/>
        <v>1.8765558498319306</v>
      </c>
      <c r="Z609" s="2">
        <f t="shared" ca="1" si="509"/>
        <v>1.8583199183132506</v>
      </c>
      <c r="AA609" s="2">
        <f t="shared" ca="1" si="510"/>
        <v>1.8385478335769347</v>
      </c>
      <c r="AB609" s="2">
        <f t="shared" ca="1" si="511"/>
        <v>1.8173324174402277</v>
      </c>
      <c r="AC609" s="2">
        <f t="shared" ca="1" si="512"/>
        <v>1.7947622745887777</v>
      </c>
      <c r="AD609" s="2">
        <f t="shared" ca="1" si="513"/>
        <v>1.7709241724077813</v>
      </c>
      <c r="AE609" s="2">
        <f t="shared" ca="1" si="514"/>
        <v>1.7459043286214049</v>
      </c>
      <c r="AF609" s="2">
        <f t="shared" ca="1" si="515"/>
        <v>1.7197891099841534</v>
      </c>
      <c r="AG609" s="2">
        <f t="shared" ca="1" si="516"/>
        <v>1.6926655334323883</v>
      </c>
      <c r="AH609" s="2">
        <f t="shared" ca="1" si="517"/>
        <v>1.6646217731441559</v>
      </c>
      <c r="AI609" s="2">
        <f t="shared" ca="1" si="518"/>
        <v>1.6357477039149368</v>
      </c>
      <c r="AJ609" s="2">
        <f t="shared" ca="1" si="519"/>
        <v>1.6061353737269533</v>
      </c>
      <c r="AK609" s="2">
        <f t="shared" ca="1" si="520"/>
        <v>1.5758791877576126</v>
      </c>
      <c r="AL609" s="2">
        <f t="shared" ca="1" si="521"/>
        <v>1.545075513192419</v>
      </c>
      <c r="AM609" s="2">
        <f t="shared" ca="1" si="522"/>
        <v>1.5138214219339166</v>
      </c>
      <c r="AN609" s="2">
        <f t="shared" ca="1" si="523"/>
        <v>1.4822124261469989</v>
      </c>
      <c r="AO609" s="2">
        <f t="shared" ca="1" si="524"/>
        <v>1.4503393414184764</v>
      </c>
      <c r="AP609" s="2">
        <f t="shared" ca="1" si="525"/>
        <v>1.4182847683811659</v>
      </c>
      <c r="AQ609" s="2">
        <f t="shared" ca="1" si="526"/>
        <v>1.3861199647736762</v>
      </c>
      <c r="AR609" s="2">
        <f t="shared" ca="1" si="527"/>
        <v>1.3539028982593413</v>
      </c>
      <c r="AS609" s="2">
        <f t="shared" ca="1" si="528"/>
        <v>1.3216779079290419</v>
      </c>
      <c r="AT609" s="2">
        <f t="shared" ca="1" si="529"/>
        <v>1.2894767397757927</v>
      </c>
      <c r="AU609" s="2">
        <f t="shared" ca="1" si="530"/>
        <v>1.2573201108662881</v>
      </c>
      <c r="AV609" s="2">
        <f t="shared" ca="1" si="531"/>
        <v>1.2252189052738811</v>
      </c>
      <c r="AW609" s="2">
        <f t="shared" ca="1" si="532"/>
        <v>1.1931748001779232</v>
      </c>
      <c r="AX609" s="2">
        <f t="shared" ca="1" si="533"/>
        <v>1.1611807639646967</v>
      </c>
      <c r="AY609" s="2">
        <f t="shared" ca="1" si="534"/>
        <v>1.129221329906511</v>
      </c>
      <c r="AZ609" s="2">
        <f t="shared" ca="1" si="483"/>
        <v>1.0972742795689481</v>
      </c>
      <c r="BC609" s="2">
        <f t="shared" ca="1" si="535"/>
        <v>-0.54178409111450332</v>
      </c>
      <c r="BD609" s="2">
        <f t="shared" ca="1" si="535"/>
        <v>-1.4852135499878241</v>
      </c>
      <c r="BE609" s="2">
        <f t="shared" ca="1" si="535"/>
        <v>-0.9463657889914403</v>
      </c>
    </row>
    <row r="610" spans="1:57" x14ac:dyDescent="0.3">
      <c r="A610" s="2">
        <f t="shared" si="484"/>
        <v>5.9799999999999169</v>
      </c>
      <c r="B610" s="2">
        <f t="shared" ca="1" si="485"/>
        <v>1.4694626117419538</v>
      </c>
      <c r="C610" s="2">
        <f t="shared" ca="1" si="486"/>
        <v>1.5313016578040239</v>
      </c>
      <c r="D610" s="2">
        <f t="shared" ca="1" si="487"/>
        <v>1.5893850807086067</v>
      </c>
      <c r="E610" s="2">
        <f t="shared" ca="1" si="488"/>
        <v>1.6434915977209559</v>
      </c>
      <c r="F610" s="2">
        <f t="shared" ca="1" si="489"/>
        <v>1.6934600611655415</v>
      </c>
      <c r="G610" s="2">
        <f t="shared" ca="1" si="490"/>
        <v>1.7391571322148685</v>
      </c>
      <c r="H610" s="2">
        <f t="shared" ca="1" si="491"/>
        <v>1.7804582975911909</v>
      </c>
      <c r="I610" s="2">
        <f t="shared" ca="1" si="492"/>
        <v>1.8172523630438242</v>
      </c>
      <c r="J610" s="2">
        <f t="shared" ca="1" si="493"/>
        <v>1.8494592995562862</v>
      </c>
      <c r="K610" s="2">
        <f t="shared" ca="1" si="494"/>
        <v>1.8770491794898199</v>
      </c>
      <c r="L610" s="2">
        <f t="shared" ca="1" si="495"/>
        <v>1.9000549251541343</v>
      </c>
      <c r="M610" s="2">
        <f t="shared" ca="1" si="496"/>
        <v>1.9185764701148125</v>
      </c>
      <c r="N610" s="2">
        <f t="shared" ca="1" si="497"/>
        <v>1.932776940453673</v>
      </c>
      <c r="O610" s="2">
        <f t="shared" ca="1" si="498"/>
        <v>1.9428728932860526</v>
      </c>
      <c r="P610" s="2">
        <f t="shared" ca="1" si="499"/>
        <v>1.9491210079829393</v>
      </c>
      <c r="Q610" s="2">
        <f t="shared" ca="1" si="500"/>
        <v>1.951803330143087</v>
      </c>
      <c r="R610" s="2">
        <f t="shared" ca="1" si="501"/>
        <v>1.9512125972725261</v>
      </c>
      <c r="S610" s="2">
        <f t="shared" ca="1" si="502"/>
        <v>1.9476386625275575</v>
      </c>
      <c r="T610" s="2">
        <f t="shared" ca="1" si="503"/>
        <v>1.9413567723856946</v>
      </c>
      <c r="U610" s="2">
        <f t="shared" ca="1" si="504"/>
        <v>1.9326184186692565</v>
      </c>
      <c r="V610" s="2">
        <f t="shared" ca="1" si="505"/>
        <v>1.9216454653371895</v>
      </c>
      <c r="W610" s="2">
        <f t="shared" ca="1" si="506"/>
        <v>1.9086280130248545</v>
      </c>
      <c r="X610" s="2">
        <f t="shared" ca="1" si="507"/>
        <v>1.8937259326595066</v>
      </c>
      <c r="Y610" s="2">
        <f t="shared" ca="1" si="508"/>
        <v>1.8770733223579232</v>
      </c>
      <c r="Z610" s="2">
        <f t="shared" ca="1" si="509"/>
        <v>1.8587846045905572</v>
      </c>
      <c r="AA610" s="2">
        <f t="shared" ca="1" si="510"/>
        <v>1.8389608274907066</v>
      </c>
      <c r="AB610" s="2">
        <f t="shared" ca="1" si="511"/>
        <v>1.8176950234958995</v>
      </c>
      <c r="AC610" s="2">
        <f t="shared" ca="1" si="512"/>
        <v>1.7950760554751475</v>
      </c>
      <c r="AD610" s="2">
        <f t="shared" ca="1" si="513"/>
        <v>1.7711909746283512</v>
      </c>
      <c r="AE610" s="2">
        <f t="shared" ca="1" si="514"/>
        <v>1.7461262962600284</v>
      </c>
      <c r="AF610" s="2">
        <f t="shared" ca="1" si="515"/>
        <v>1.7199686944365513</v>
      </c>
      <c r="AG610" s="2">
        <f t="shared" ca="1" si="516"/>
        <v>1.6928055031781359</v>
      </c>
      <c r="AH610" s="2">
        <f t="shared" ca="1" si="517"/>
        <v>1.6647252241751624</v>
      </c>
      <c r="AI610" s="2">
        <f t="shared" ca="1" si="518"/>
        <v>1.6358180686880761</v>
      </c>
      <c r="AJ610" s="2">
        <f t="shared" ca="1" si="519"/>
        <v>1.6061764242980967</v>
      </c>
      <c r="AK610" s="2">
        <f t="shared" ca="1" si="520"/>
        <v>1.5758950272989416</v>
      </c>
      <c r="AL610" s="2">
        <f t="shared" ca="1" si="521"/>
        <v>1.5450705502516602</v>
      </c>
      <c r="AM610" s="2">
        <f t="shared" ca="1" si="522"/>
        <v>1.5138003245533447</v>
      </c>
      <c r="AN610" s="2">
        <f t="shared" ca="1" si="523"/>
        <v>1.4821800585590426</v>
      </c>
      <c r="AO610" s="2">
        <f t="shared" ca="1" si="524"/>
        <v>1.4503006931584421</v>
      </c>
      <c r="AP610" s="2">
        <f t="shared" ca="1" si="525"/>
        <v>1.418244891282249</v>
      </c>
      <c r="AQ610" s="2">
        <f t="shared" ca="1" si="526"/>
        <v>1.3860839336787039</v>
      </c>
      <c r="AR610" s="2">
        <f t="shared" ca="1" si="527"/>
        <v>1.3538758040379597</v>
      </c>
      <c r="AS610" s="2">
        <f t="shared" ca="1" si="528"/>
        <v>1.3216648781385469</v>
      </c>
      <c r="AT610" s="2">
        <f t="shared" ca="1" si="529"/>
        <v>1.289482970094793</v>
      </c>
      <c r="AU610" s="2">
        <f t="shared" ca="1" si="530"/>
        <v>1.257350889399405</v>
      </c>
      <c r="AV610" s="2">
        <f t="shared" ca="1" si="531"/>
        <v>1.225279625734732</v>
      </c>
      <c r="AW610" s="2">
        <f t="shared" ca="1" si="532"/>
        <v>1.1932709728284789</v>
      </c>
      <c r="AX610" s="2">
        <f t="shared" ca="1" si="533"/>
        <v>1.1613180224261601</v>
      </c>
      <c r="AY610" s="2">
        <f t="shared" ca="1" si="534"/>
        <v>1.1294054665705715</v>
      </c>
      <c r="AZ610" s="2">
        <f t="shared" ca="1" si="483"/>
        <v>1.0975115795231998</v>
      </c>
      <c r="BC610" s="2">
        <f t="shared" ca="1" si="535"/>
        <v>1.1832124819240271</v>
      </c>
      <c r="BD610" s="2">
        <f t="shared" ca="1" si="535"/>
        <v>0.57983115654015016</v>
      </c>
      <c r="BE610" s="2">
        <f t="shared" ca="1" si="535"/>
        <v>-1.1713261360442013</v>
      </c>
    </row>
    <row r="611" spans="1:57" x14ac:dyDescent="0.3">
      <c r="A611" s="2">
        <f t="shared" si="484"/>
        <v>5.9899999999999167</v>
      </c>
      <c r="B611" s="2">
        <f t="shared" ca="1" si="485"/>
        <v>1.4702912366560947</v>
      </c>
      <c r="C611" s="2">
        <f t="shared" ca="1" si="486"/>
        <v>1.5320384162187652</v>
      </c>
      <c r="D611" s="2">
        <f t="shared" ca="1" si="487"/>
        <v>1.5900266202886488</v>
      </c>
      <c r="E611" s="2">
        <f t="shared" ca="1" si="488"/>
        <v>1.6440357403610932</v>
      </c>
      <c r="F611" s="2">
        <f t="shared" ca="1" si="489"/>
        <v>1.6939051536383769</v>
      </c>
      <c r="G611" s="2">
        <f t="shared" ca="1" si="490"/>
        <v>1.7395016641786576</v>
      </c>
      <c r="H611" s="2">
        <f t="shared" ca="1" si="491"/>
        <v>1.780700989584854</v>
      </c>
      <c r="I611" s="2">
        <f t="shared" ca="1" si="492"/>
        <v>1.8173925219402227</v>
      </c>
      <c r="J611" s="2">
        <f t="shared" ca="1" si="493"/>
        <v>1.8494971961721478</v>
      </c>
      <c r="K611" s="2">
        <f t="shared" ca="1" si="494"/>
        <v>1.8769863027586096</v>
      </c>
      <c r="L611" s="2">
        <f t="shared" ca="1" si="495"/>
        <v>1.8998940648267804</v>
      </c>
      <c r="M611" s="2">
        <f t="shared" ca="1" si="496"/>
        <v>1.9183216400935645</v>
      </c>
      <c r="N611" s="2">
        <f t="shared" ca="1" si="497"/>
        <v>1.9324331834683597</v>
      </c>
      <c r="O611" s="2">
        <f t="shared" ca="1" si="498"/>
        <v>1.9424460147871156</v>
      </c>
      <c r="P611" s="2">
        <f t="shared" ca="1" si="499"/>
        <v>1.9486172812198033</v>
      </c>
      <c r="Q611" s="2">
        <f t="shared" ca="1" si="500"/>
        <v>1.9512292029769016</v>
      </c>
      <c r="R611" s="2">
        <f t="shared" ca="1" si="501"/>
        <v>1.9505744210225278</v>
      </c>
      <c r="S611" s="2">
        <f t="shared" ca="1" si="502"/>
        <v>1.9469424579426928</v>
      </c>
      <c r="T611" s="2">
        <f t="shared" ca="1" si="503"/>
        <v>1.940608047126597</v>
      </c>
      <c r="U611" s="2">
        <f t="shared" ca="1" si="504"/>
        <v>1.9318220502877097</v>
      </c>
      <c r="V611" s="2">
        <f t="shared" ca="1" si="505"/>
        <v>1.9208056589937335</v>
      </c>
      <c r="W611" s="2">
        <f t="shared" ca="1" si="506"/>
        <v>1.9077483325543849</v>
      </c>
      <c r="X611" s="2">
        <f t="shared" ca="1" si="507"/>
        <v>1.8928093900545238</v>
      </c>
      <c r="Y611" s="2">
        <f t="shared" ca="1" si="508"/>
        <v>1.8761224999968793</v>
      </c>
      <c r="Z611" s="2">
        <f t="shared" ca="1" si="509"/>
        <v>1.8578017814788728</v>
      </c>
      <c r="AA611" s="2">
        <f t="shared" ca="1" si="510"/>
        <v>1.8379480865704279</v>
      </c>
      <c r="AB611" s="2">
        <f t="shared" ca="1" si="511"/>
        <v>1.8166543286215378</v>
      </c>
      <c r="AC611" s="2">
        <f t="shared" ca="1" si="512"/>
        <v>1.7940092985381231</v>
      </c>
      <c r="AD611" s="2">
        <f t="shared" ca="1" si="513"/>
        <v>1.7701000009510215</v>
      </c>
      <c r="AE611" s="2">
        <f t="shared" ca="1" si="514"/>
        <v>1.7450129182806524</v>
      </c>
      <c r="AF611" s="2">
        <f t="shared" ca="1" si="515"/>
        <v>1.7188347014416145</v>
      </c>
      <c r="AG611" s="2">
        <f t="shared" ca="1" si="516"/>
        <v>1.6916526710874678</v>
      </c>
      <c r="AH611" s="2">
        <f t="shared" ca="1" si="517"/>
        <v>1.6635553259408984</v>
      </c>
      <c r="AI611" s="2">
        <f t="shared" ca="1" si="518"/>
        <v>1.6346328831309169</v>
      </c>
      <c r="AJ611" s="2">
        <f t="shared" ca="1" si="519"/>
        <v>1.6049777390090056</v>
      </c>
      <c r="AK611" s="2">
        <f t="shared" ca="1" si="520"/>
        <v>1.5746846298112973</v>
      </c>
      <c r="AL611" s="2">
        <f t="shared" ca="1" si="521"/>
        <v>1.5438502018976861</v>
      </c>
      <c r="AM611" s="2">
        <f t="shared" ca="1" si="522"/>
        <v>1.512571714234644</v>
      </c>
      <c r="AN611" s="2">
        <f t="shared" ca="1" si="523"/>
        <v>1.4809447392905464</v>
      </c>
      <c r="AO611" s="2">
        <f t="shared" ca="1" si="524"/>
        <v>1.4490600113387797</v>
      </c>
      <c r="AP611" s="2">
        <f t="shared" ca="1" si="525"/>
        <v>1.4169999241630926</v>
      </c>
      <c r="AQ611" s="2">
        <f t="shared" ca="1" si="526"/>
        <v>1.3848354507226213</v>
      </c>
      <c r="AR611" s="2">
        <f t="shared" ca="1" si="527"/>
        <v>1.3526242604884735</v>
      </c>
      <c r="AS611" s="2">
        <f t="shared" ca="1" si="528"/>
        <v>1.3204104358964228</v>
      </c>
      <c r="AT611" s="2">
        <f t="shared" ca="1" si="529"/>
        <v>1.2882255290091229</v>
      </c>
      <c r="AU611" s="2">
        <f t="shared" ca="1" si="530"/>
        <v>1.2560901113498735</v>
      </c>
      <c r="AV611" s="2">
        <f t="shared" ca="1" si="531"/>
        <v>1.2240149477697257</v>
      </c>
      <c r="AW611" s="2">
        <f t="shared" ca="1" si="532"/>
        <v>1.1920016180218753</v>
      </c>
      <c r="AX611" s="2">
        <f t="shared" ca="1" si="533"/>
        <v>1.1600430072602139</v>
      </c>
      <c r="AY611" s="2">
        <f t="shared" ca="1" si="534"/>
        <v>1.1281236423174514</v>
      </c>
      <c r="AZ611" s="2">
        <f t="shared" ca="1" si="483"/>
        <v>1.0962218239362294</v>
      </c>
      <c r="BC611" s="2">
        <f t="shared" ca="1" si="535"/>
        <v>-0.85235983312993735</v>
      </c>
      <c r="BD611" s="2">
        <f t="shared" ca="1" si="535"/>
        <v>0.3200042291871279</v>
      </c>
      <c r="BE611" s="2">
        <f t="shared" ca="1" si="535"/>
        <v>0.42766286927631203</v>
      </c>
    </row>
    <row r="612" spans="1:57" x14ac:dyDescent="0.3">
      <c r="A612" s="2">
        <f t="shared" si="484"/>
        <v>5.9999999999999165</v>
      </c>
      <c r="B612" s="2">
        <f t="shared" ca="1" si="485"/>
        <v>1.4707628267668824</v>
      </c>
      <c r="C612" s="2">
        <f t="shared" ca="1" si="486"/>
        <v>1.5323935302871923</v>
      </c>
      <c r="D612" s="2">
        <f t="shared" ca="1" si="487"/>
        <v>1.5902674865898405</v>
      </c>
      <c r="E612" s="2">
        <f t="shared" ca="1" si="488"/>
        <v>1.6441655057392686</v>
      </c>
      <c r="F612" s="2">
        <f t="shared" ca="1" si="489"/>
        <v>1.693927239501765</v>
      </c>
      <c r="G612" s="2">
        <f t="shared" ca="1" si="490"/>
        <v>1.7394193939070866</v>
      </c>
      <c r="H612" s="2">
        <f t="shared" ca="1" si="491"/>
        <v>1.7805176818739274</v>
      </c>
      <c r="I612" s="2">
        <f t="shared" ca="1" si="492"/>
        <v>1.8171118466977292</v>
      </c>
      <c r="J612" s="2">
        <f t="shared" ca="1" si="493"/>
        <v>1.8491235496592453</v>
      </c>
      <c r="K612" s="2">
        <f t="shared" ca="1" si="494"/>
        <v>1.8765250583332531</v>
      </c>
      <c r="L612" s="2">
        <f t="shared" ca="1" si="495"/>
        <v>1.899351652457111</v>
      </c>
      <c r="M612" s="2">
        <f t="shared" ca="1" si="496"/>
        <v>1.9177054673186149</v>
      </c>
      <c r="N612" s="2">
        <f t="shared" ca="1" si="497"/>
        <v>1.9317514386586478</v>
      </c>
      <c r="O612" s="2">
        <f t="shared" ca="1" si="498"/>
        <v>1.9417074004613859</v>
      </c>
      <c r="P612" s="2">
        <f t="shared" ca="1" si="499"/>
        <v>1.9478307191580824</v>
      </c>
      <c r="Q612" s="2">
        <f t="shared" ca="1" si="500"/>
        <v>1.9504035414739147</v>
      </c>
      <c r="R612" s="2">
        <f t="shared" ca="1" si="501"/>
        <v>1.9497181644765644</v>
      </c>
      <c r="S612" s="2">
        <f t="shared" ca="1" si="502"/>
        <v>1.9460635338574375</v>
      </c>
      <c r="T612" s="2">
        <f t="shared" ca="1" si="503"/>
        <v>1.9397136249030558</v>
      </c>
      <c r="U612" s="2">
        <f t="shared" ca="1" si="504"/>
        <v>1.9309184256984369</v>
      </c>
      <c r="V612" s="2">
        <f t="shared" ca="1" si="505"/>
        <v>1.9198982133673965</v>
      </c>
      <c r="W612" s="2">
        <f t="shared" ca="1" si="506"/>
        <v>1.9068415650097181</v>
      </c>
      <c r="X612" s="2">
        <f t="shared" ca="1" si="507"/>
        <v>1.8919070076384774</v>
      </c>
      <c r="Y612" s="2">
        <f t="shared" ca="1" si="508"/>
        <v>1.8752275399932226</v>
      </c>
      <c r="Z612" s="2">
        <f t="shared" ca="1" si="509"/>
        <v>1.8569167372705806</v>
      </c>
      <c r="AA612" s="2">
        <f t="shared" ca="1" si="510"/>
        <v>1.8370750143426637</v>
      </c>
      <c r="AB612" s="2">
        <f t="shared" ca="1" si="511"/>
        <v>1.8157949237404645</v>
      </c>
      <c r="AC612" s="2">
        <f t="shared" ca="1" si="512"/>
        <v>1.7931649422407385</v>
      </c>
      <c r="AD612" s="2">
        <f t="shared" ca="1" si="513"/>
        <v>1.7692717855050053</v>
      </c>
      <c r="AE612" s="2">
        <f t="shared" ca="1" si="514"/>
        <v>1.7442016605902775</v>
      </c>
      <c r="AF612" s="2">
        <f t="shared" ca="1" si="515"/>
        <v>1.7180409527811284</v>
      </c>
      <c r="AG612" s="2">
        <f t="shared" ca="1" si="516"/>
        <v>1.6908767268984863</v>
      </c>
      <c r="AH612" s="2">
        <f t="shared" ca="1" si="517"/>
        <v>1.6627972362001144</v>
      </c>
      <c r="AI612" s="2">
        <f t="shared" ca="1" si="518"/>
        <v>1.6338924610676677</v>
      </c>
      <c r="AJ612" s="2">
        <f t="shared" ca="1" si="519"/>
        <v>1.6042545637723797</v>
      </c>
      <c r="AK612" s="2">
        <f t="shared" ca="1" si="520"/>
        <v>1.5739780372959724</v>
      </c>
      <c r="AL612" s="2">
        <f t="shared" ca="1" si="521"/>
        <v>1.5431592581986409</v>
      </c>
      <c r="AM612" s="2">
        <f t="shared" ca="1" si="522"/>
        <v>1.5118951690731612</v>
      </c>
      <c r="AN612" s="2">
        <f t="shared" ca="1" si="523"/>
        <v>1.4802809624126898</v>
      </c>
      <c r="AO612" s="2">
        <f t="shared" ca="1" si="524"/>
        <v>1.4484069219497433</v>
      </c>
      <c r="AP612" s="2">
        <f t="shared" ca="1" si="525"/>
        <v>1.4163549288743162</v>
      </c>
      <c r="AQ612" s="2">
        <f t="shared" ca="1" si="526"/>
        <v>1.3841954055538865</v>
      </c>
      <c r="AR612" s="2">
        <f t="shared" ca="1" si="527"/>
        <v>1.3519854649840879</v>
      </c>
      <c r="AS612" s="2">
        <f t="shared" ca="1" si="528"/>
        <v>1.3197686542098046</v>
      </c>
      <c r="AT612" s="2">
        <f t="shared" ca="1" si="529"/>
        <v>1.2875760210497071</v>
      </c>
      <c r="AU612" s="2">
        <f t="shared" ca="1" si="530"/>
        <v>1.2554276566464948</v>
      </c>
      <c r="AV612" s="2">
        <f t="shared" ca="1" si="531"/>
        <v>1.2233338585631033</v>
      </c>
      <c r="AW612" s="2">
        <f t="shared" ca="1" si="532"/>
        <v>1.1912957500519215</v>
      </c>
      <c r="AX612" s="2">
        <f t="shared" ca="1" si="533"/>
        <v>1.1593057678288943</v>
      </c>
      <c r="AY612" s="2">
        <f t="shared" ca="1" si="534"/>
        <v>1.1273480346765168</v>
      </c>
      <c r="AZ612" s="2">
        <f t="shared" ca="1" si="483"/>
        <v>1.0954006570599404</v>
      </c>
      <c r="BC612" s="2">
        <f t="shared" ca="1" si="535"/>
        <v>-0.69407707495365223</v>
      </c>
      <c r="BD612" s="2">
        <f t="shared" ca="1" si="535"/>
        <v>-2.3213563507929491</v>
      </c>
      <c r="BE612" s="2">
        <f t="shared" ca="1" si="535"/>
        <v>-8.7585369452023443E-2</v>
      </c>
    </row>
    <row r="613" spans="1:57" x14ac:dyDescent="0.3">
      <c r="A613" s="2">
        <f t="shared" si="484"/>
        <v>6.0099999999999163</v>
      </c>
      <c r="B613" s="2">
        <f t="shared" ca="1" si="485"/>
        <v>1.4718741818255947</v>
      </c>
      <c r="C613" s="2">
        <f t="shared" ca="1" si="486"/>
        <v>1.5334653959709372</v>
      </c>
      <c r="D613" s="2">
        <f t="shared" ca="1" si="487"/>
        <v>1.5912923982989484</v>
      </c>
      <c r="E613" s="2">
        <f t="shared" ca="1" si="488"/>
        <v>1.6451373012233212</v>
      </c>
      <c r="F613" s="2">
        <f t="shared" ca="1" si="489"/>
        <v>1.6948404202827654</v>
      </c>
      <c r="G613" s="2">
        <f t="shared" ca="1" si="490"/>
        <v>1.7402687620057793</v>
      </c>
      <c r="H613" s="2">
        <f t="shared" ca="1" si="491"/>
        <v>1.7812984384050203</v>
      </c>
      <c r="I613" s="2">
        <f t="shared" ca="1" si="492"/>
        <v>1.8178199481511985</v>
      </c>
      <c r="J613" s="2">
        <f t="shared" ca="1" si="493"/>
        <v>1.8497560805535638</v>
      </c>
      <c r="K613" s="2">
        <f t="shared" ca="1" si="494"/>
        <v>1.8770804785342186</v>
      </c>
      <c r="L613" s="2">
        <f t="shared" ca="1" si="495"/>
        <v>1.89982987352018</v>
      </c>
      <c r="M613" s="2">
        <f t="shared" ca="1" si="496"/>
        <v>1.9181077710956076</v>
      </c>
      <c r="N613" s="2">
        <f t="shared" ca="1" si="497"/>
        <v>1.9320802791594636</v>
      </c>
      <c r="O613" s="2">
        <f t="shared" ca="1" si="498"/>
        <v>1.9419661366066703</v>
      </c>
      <c r="P613" s="2">
        <f t="shared" ca="1" si="499"/>
        <v>1.9480233199350918</v>
      </c>
      <c r="Q613" s="2">
        <f t="shared" ca="1" si="500"/>
        <v>1.950534293636641</v>
      </c>
      <c r="R613" s="2">
        <f t="shared" ca="1" si="501"/>
        <v>1.9497914028828587</v>
      </c>
      <c r="S613" s="2">
        <f t="shared" ca="1" si="502"/>
        <v>1.9460834095066446</v>
      </c>
      <c r="T613" s="2">
        <f t="shared" ca="1" si="503"/>
        <v>1.9396839250415858</v>
      </c>
      <c r="U613" s="2">
        <f t="shared" ca="1" si="504"/>
        <v>1.9308424597881984</v>
      </c>
      <c r="V613" s="2">
        <f t="shared" ca="1" si="505"/>
        <v>1.9197787737313503</v>
      </c>
      <c r="W613" s="2">
        <f t="shared" ca="1" si="506"/>
        <v>1.9066809602239139</v>
      </c>
      <c r="X613" s="2">
        <f t="shared" ca="1" si="507"/>
        <v>1.8917071533136123</v>
      </c>
      <c r="Y613" s="2">
        <f t="shared" ca="1" si="508"/>
        <v>1.8749900811543194</v>
      </c>
      <c r="Z613" s="2">
        <f t="shared" ca="1" si="509"/>
        <v>1.8566431738361875</v>
      </c>
      <c r="AA613" s="2">
        <f t="shared" ca="1" si="510"/>
        <v>1.8367668072213528</v>
      </c>
      <c r="AB613" s="2">
        <f t="shared" ca="1" si="511"/>
        <v>1.8154535706158632</v>
      </c>
      <c r="AC613" s="2">
        <f t="shared" ca="1" si="512"/>
        <v>1.7927920238307653</v>
      </c>
      <c r="AD613" s="2">
        <f t="shared" ca="1" si="513"/>
        <v>1.7688689904906387</v>
      </c>
      <c r="AE613" s="2">
        <f t="shared" ca="1" si="514"/>
        <v>1.7437707991440157</v>
      </c>
      <c r="AF613" s="2">
        <f t="shared" ca="1" si="515"/>
        <v>1.7175839663016519</v>
      </c>
      <c r="AG613" s="2">
        <f t="shared" ca="1" si="516"/>
        <v>1.6903956978194574</v>
      </c>
      <c r="AH613" s="2">
        <f t="shared" ca="1" si="517"/>
        <v>1.662294398324883</v>
      </c>
      <c r="AI613" s="2">
        <f t="shared" ca="1" si="518"/>
        <v>1.633370208165829</v>
      </c>
      <c r="AJ613" s="2">
        <f t="shared" ca="1" si="519"/>
        <v>1.6037154520100576</v>
      </c>
      <c r="AK613" s="2">
        <f t="shared" ca="1" si="520"/>
        <v>1.5734247757142323</v>
      </c>
      <c r="AL613" s="2">
        <f t="shared" ca="1" si="521"/>
        <v>1.5425946817676295</v>
      </c>
      <c r="AM613" s="2">
        <f t="shared" ca="1" si="522"/>
        <v>1.5113221917775579</v>
      </c>
      <c r="AN613" s="2">
        <f t="shared" ca="1" si="523"/>
        <v>1.4797025135109012</v>
      </c>
      <c r="AO613" s="2">
        <f t="shared" ca="1" si="524"/>
        <v>1.4478258755785078</v>
      </c>
      <c r="AP613" s="2">
        <f t="shared" ca="1" si="525"/>
        <v>1.4157740424769198</v>
      </c>
      <c r="AQ613" s="2">
        <f t="shared" ca="1" si="526"/>
        <v>1.3836172825245399</v>
      </c>
      <c r="AR613" s="2">
        <f t="shared" ca="1" si="527"/>
        <v>1.3514125493234785</v>
      </c>
      <c r="AS613" s="2">
        <f t="shared" ca="1" si="528"/>
        <v>1.3192032518109282</v>
      </c>
      <c r="AT613" s="2">
        <f t="shared" ca="1" si="529"/>
        <v>1.2870203306991035</v>
      </c>
      <c r="AU613" s="2">
        <f t="shared" ca="1" si="530"/>
        <v>1.2548837936722121</v>
      </c>
      <c r="AV613" s="2">
        <f t="shared" ca="1" si="531"/>
        <v>1.2228038678810798</v>
      </c>
      <c r="AW613" s="2">
        <f t="shared" ca="1" si="532"/>
        <v>1.1907816168988052</v>
      </c>
      <c r="AX613" s="2">
        <f t="shared" ca="1" si="533"/>
        <v>1.1588094265514006</v>
      </c>
      <c r="AY613" s="2">
        <f t="shared" ca="1" si="534"/>
        <v>1.1268714164268601</v>
      </c>
      <c r="AZ613" s="2">
        <f t="shared" ca="1" si="483"/>
        <v>1.0949460430791687</v>
      </c>
      <c r="BC613" s="2">
        <f t="shared" ca="1" si="535"/>
        <v>0.13650963891951573</v>
      </c>
      <c r="BD613" s="2">
        <f t="shared" ca="1" si="535"/>
        <v>-6.3449155622199882E-2</v>
      </c>
      <c r="BE613" s="2">
        <f t="shared" ca="1" si="535"/>
        <v>-0.66459829044684948</v>
      </c>
    </row>
    <row r="614" spans="1:57" x14ac:dyDescent="0.3">
      <c r="A614" s="2">
        <f t="shared" si="484"/>
        <v>6.0199999999999161</v>
      </c>
      <c r="B614" s="2">
        <f t="shared" ca="1" si="485"/>
        <v>1.4735212228918775</v>
      </c>
      <c r="C614" s="2">
        <f t="shared" ca="1" si="486"/>
        <v>1.5350257461633976</v>
      </c>
      <c r="D614" s="2">
        <f t="shared" ca="1" si="487"/>
        <v>1.5927616500767767</v>
      </c>
      <c r="E614" s="2">
        <f t="shared" ca="1" si="488"/>
        <v>1.6465122313702512</v>
      </c>
      <c r="F614" s="2">
        <f t="shared" ca="1" si="489"/>
        <v>1.6961183568363065</v>
      </c>
      <c r="G614" s="2">
        <f t="shared" ca="1" si="490"/>
        <v>1.7414472302209154</v>
      </c>
      <c r="H614" s="2">
        <f t="shared" ca="1" si="491"/>
        <v>1.7823752645031532</v>
      </c>
      <c r="I614" s="2">
        <f t="shared" ca="1" si="492"/>
        <v>1.8187936159288909</v>
      </c>
      <c r="J614" s="2">
        <f t="shared" ca="1" si="493"/>
        <v>1.8506261015290799</v>
      </c>
      <c r="K614" s="2">
        <f t="shared" ca="1" si="494"/>
        <v>1.8778476358468226</v>
      </c>
      <c r="L614" s="2">
        <f t="shared" ca="1" si="495"/>
        <v>1.9004962951177571</v>
      </c>
      <c r="M614" s="2">
        <f t="shared" ca="1" si="496"/>
        <v>1.9186768460064696</v>
      </c>
      <c r="N614" s="2">
        <f t="shared" ca="1" si="497"/>
        <v>1.9325564579718828</v>
      </c>
      <c r="O614" s="2">
        <f t="shared" ca="1" si="498"/>
        <v>1.9423546636696112</v>
      </c>
      <c r="P614" s="2">
        <f t="shared" ca="1" si="499"/>
        <v>1.9483299385649602</v>
      </c>
      <c r="Q614" s="2">
        <f t="shared" ca="1" si="500"/>
        <v>1.9507649542701484</v>
      </c>
      <c r="R614" s="2">
        <f t="shared" ca="1" si="501"/>
        <v>1.9499519941681578</v>
      </c>
      <c r="S614" s="2">
        <f t="shared" ca="1" si="502"/>
        <v>1.946179527382321</v>
      </c>
      <c r="T614" s="2">
        <f t="shared" ca="1" si="503"/>
        <v>1.9397206941594876</v>
      </c>
      <c r="U614" s="2">
        <f t="shared" ca="1" si="504"/>
        <v>1.9308244209754113</v>
      </c>
      <c r="V614" s="2">
        <f t="shared" ca="1" si="505"/>
        <v>1.9197098460906816</v>
      </c>
      <c r="W614" s="2">
        <f t="shared" ca="1" si="506"/>
        <v>1.9065644756737186</v>
      </c>
      <c r="X614" s="2">
        <f t="shared" ca="1" si="507"/>
        <v>1.8915459480013155</v>
      </c>
      <c r="Y614" s="2">
        <f t="shared" ca="1" si="508"/>
        <v>1.8747866178980839</v>
      </c>
      <c r="Z614" s="2">
        <f t="shared" ca="1" si="509"/>
        <v>1.8563996672164595</v>
      </c>
      <c r="AA614" s="2">
        <f t="shared" ca="1" si="510"/>
        <v>1.8364853290711316</v>
      </c>
      <c r="AB614" s="2">
        <f t="shared" ca="1" si="511"/>
        <v>1.8151361252152161</v>
      </c>
      <c r="AC614" s="2">
        <f t="shared" ca="1" si="512"/>
        <v>1.792440593739455</v>
      </c>
      <c r="AD614" s="2">
        <f t="shared" ca="1" si="513"/>
        <v>1.7684855612488843</v>
      </c>
      <c r="AE614" s="2">
        <f t="shared" ca="1" si="514"/>
        <v>1.7433573727250788</v>
      </c>
      <c r="AF614" s="2">
        <f t="shared" ca="1" si="515"/>
        <v>1.7171425708479802</v>
      </c>
      <c r="AG614" s="2">
        <f t="shared" ca="1" si="516"/>
        <v>1.6899283974620023</v>
      </c>
      <c r="AH614" s="2">
        <f t="shared" ca="1" si="517"/>
        <v>1.6618033034830435</v>
      </c>
      <c r="AI614" s="2">
        <f t="shared" ca="1" si="518"/>
        <v>1.6328574840206835</v>
      </c>
      <c r="AJ614" s="2">
        <f t="shared" ca="1" si="519"/>
        <v>1.603183320695609</v>
      </c>
      <c r="AK614" s="2">
        <f t="shared" ca="1" si="520"/>
        <v>1.5728755064473374</v>
      </c>
      <c r="AL614" s="2">
        <f t="shared" ca="1" si="521"/>
        <v>1.5420305635027622</v>
      </c>
      <c r="AM614" s="2">
        <f t="shared" ca="1" si="522"/>
        <v>1.5107454859557379</v>
      </c>
      <c r="AN614" s="2">
        <f t="shared" ca="1" si="523"/>
        <v>1.4791153901857956</v>
      </c>
      <c r="AO614" s="2">
        <f t="shared" ca="1" si="524"/>
        <v>1.4472303431975084</v>
      </c>
      <c r="AP614" s="2">
        <f t="shared" ca="1" si="525"/>
        <v>1.4151718867936811</v>
      </c>
      <c r="AQ614" s="2">
        <f t="shared" ca="1" si="526"/>
        <v>1.3830100298835812</v>
      </c>
      <c r="AR614" s="2">
        <f t="shared" ca="1" si="527"/>
        <v>1.3508014618483404</v>
      </c>
      <c r="AS614" s="2">
        <f t="shared" ca="1" si="528"/>
        <v>1.3185893488843128</v>
      </c>
      <c r="AT614" s="2">
        <f t="shared" ca="1" si="529"/>
        <v>1.2864044198170439</v>
      </c>
      <c r="AU614" s="2">
        <f t="shared" ca="1" si="530"/>
        <v>1.2542664938800068</v>
      </c>
      <c r="AV614" s="2">
        <f t="shared" ca="1" si="531"/>
        <v>1.2221856227734009</v>
      </c>
      <c r="AW614" s="2">
        <f t="shared" ca="1" si="532"/>
        <v>1.1901627053136512</v>
      </c>
      <c r="AX614" s="2">
        <f t="shared" ca="1" si="533"/>
        <v>1.1581899721375735</v>
      </c>
      <c r="AY614" s="2">
        <f t="shared" ca="1" si="534"/>
        <v>1.126251441451156</v>
      </c>
      <c r="AZ614" s="2">
        <f t="shared" ca="1" si="483"/>
        <v>1.0943257620174482</v>
      </c>
      <c r="BC614" s="2">
        <f t="shared" ca="1" si="535"/>
        <v>0.23684573813011323</v>
      </c>
      <c r="BD614" s="2">
        <f t="shared" ca="1" si="535"/>
        <v>0.82701170007715685</v>
      </c>
      <c r="BE614" s="2">
        <f t="shared" ca="1" si="535"/>
        <v>0.51499247480441834</v>
      </c>
    </row>
    <row r="615" spans="1:57" x14ac:dyDescent="0.3">
      <c r="A615" s="2">
        <f t="shared" si="484"/>
        <v>6.0299999999999159</v>
      </c>
      <c r="B615" s="2">
        <f t="shared" ca="1" si="485"/>
        <v>1.4754947584330731</v>
      </c>
      <c r="C615" s="2">
        <f t="shared" ca="1" si="486"/>
        <v>1.5369345977000952</v>
      </c>
      <c r="D615" s="2">
        <f t="shared" ca="1" si="487"/>
        <v>1.5945988099571653</v>
      </c>
      <c r="E615" s="2">
        <f t="shared" ca="1" si="488"/>
        <v>1.6482719697236885</v>
      </c>
      <c r="F615" s="2">
        <f t="shared" ca="1" si="489"/>
        <v>1.6977955940832428</v>
      </c>
      <c r="G615" s="2">
        <f t="shared" ca="1" si="490"/>
        <v>1.7430371921922945</v>
      </c>
      <c r="H615" s="2">
        <f t="shared" ca="1" si="491"/>
        <v>1.7838735912465531</v>
      </c>
      <c r="I615" s="2">
        <f t="shared" ca="1" si="492"/>
        <v>1.8201967185880228</v>
      </c>
      <c r="J615" s="2">
        <f t="shared" ca="1" si="493"/>
        <v>1.851931529965384</v>
      </c>
      <c r="K615" s="2">
        <f t="shared" ca="1" si="494"/>
        <v>1.8790543191245324</v>
      </c>
      <c r="L615" s="2">
        <f t="shared" ca="1" si="495"/>
        <v>1.9016046115532057</v>
      </c>
      <c r="M615" s="2">
        <f t="shared" ca="1" si="496"/>
        <v>1.9196885371240473</v>
      </c>
      <c r="N615" s="2">
        <f t="shared" ca="1" si="497"/>
        <v>1.9334744276179971</v>
      </c>
      <c r="O615" s="2">
        <f t="shared" ca="1" si="498"/>
        <v>1.9431827096735381</v>
      </c>
      <c r="P615" s="2">
        <f t="shared" ca="1" si="499"/>
        <v>1.9490724580045158</v>
      </c>
      <c r="Q615" s="2">
        <f t="shared" ca="1" si="500"/>
        <v>1.9514266520833181</v>
      </c>
      <c r="R615" s="2">
        <f t="shared" ca="1" si="501"/>
        <v>1.9505376150039897</v>
      </c>
      <c r="S615" s="2">
        <f t="shared" ca="1" si="502"/>
        <v>1.9466936257267942</v>
      </c>
      <c r="T615" s="2">
        <f t="shared" ca="1" si="503"/>
        <v>1.9401674570791239</v>
      </c>
      <c r="U615" s="2">
        <f t="shared" ca="1" si="504"/>
        <v>1.931207557072022</v>
      </c>
      <c r="V615" s="2">
        <f t="shared" ca="1" si="505"/>
        <v>1.9200325490506367</v>
      </c>
      <c r="W615" s="2">
        <f t="shared" ca="1" si="506"/>
        <v>1.9068294599452482</v>
      </c>
      <c r="X615" s="2">
        <f t="shared" ca="1" si="507"/>
        <v>1.8917555408285942</v>
      </c>
      <c r="Y615" s="2">
        <f t="shared" ca="1" si="508"/>
        <v>1.8749428818158962</v>
      </c>
      <c r="Z615" s="2">
        <f t="shared" ca="1" si="509"/>
        <v>1.8565045247497203</v>
      </c>
      <c r="AA615" s="2">
        <f t="shared" ca="1" si="510"/>
        <v>1.8365406676192404</v>
      </c>
      <c r="AB615" s="2">
        <f t="shared" ca="1" si="511"/>
        <v>1.8151438716593342</v>
      </c>
      <c r="AC615" s="2">
        <f t="shared" ca="1" si="512"/>
        <v>1.7924027598524956</v>
      </c>
      <c r="AD615" s="2">
        <f t="shared" ca="1" si="513"/>
        <v>1.768404268171311</v>
      </c>
      <c r="AE615" s="2">
        <f t="shared" ca="1" si="514"/>
        <v>1.7432348643431606</v>
      </c>
      <c r="AF615" s="2">
        <f t="shared" ca="1" si="515"/>
        <v>1.7169812235316002</v>
      </c>
      <c r="AG615" s="2">
        <f t="shared" ca="1" si="516"/>
        <v>1.6897307298935882</v>
      </c>
      <c r="AH615" s="2">
        <f t="shared" ca="1" si="517"/>
        <v>1.6615719869209762</v>
      </c>
      <c r="AI615" s="2">
        <f t="shared" ca="1" si="518"/>
        <v>1.6325953506468893</v>
      </c>
      <c r="AJ615" s="2">
        <f t="shared" ca="1" si="519"/>
        <v>1.602893365565579</v>
      </c>
      <c r="AK615" s="2">
        <f t="shared" ca="1" si="520"/>
        <v>1.572560877270553</v>
      </c>
      <c r="AL615" s="2">
        <f t="shared" ca="1" si="521"/>
        <v>1.5416945328993423</v>
      </c>
      <c r="AM615" s="2">
        <f t="shared" ca="1" si="522"/>
        <v>1.51039140387291</v>
      </c>
      <c r="AN615" s="2">
        <f t="shared" ca="1" si="523"/>
        <v>1.4787466198970978</v>
      </c>
      <c r="AO615" s="2">
        <f t="shared" ca="1" si="524"/>
        <v>1.4468501912664953</v>
      </c>
      <c r="AP615" s="2">
        <f t="shared" ca="1" si="525"/>
        <v>1.4147835424739039</v>
      </c>
      <c r="AQ615" s="2">
        <f t="shared" ca="1" si="526"/>
        <v>1.3826165290412595</v>
      </c>
      <c r="AR615" s="2">
        <f t="shared" ca="1" si="527"/>
        <v>1.3504056826763604</v>
      </c>
      <c r="AS615" s="2">
        <f t="shared" ca="1" si="528"/>
        <v>1.3181940335698461</v>
      </c>
      <c r="AT615" s="2">
        <f t="shared" ca="1" si="529"/>
        <v>1.2860122052473537</v>
      </c>
      <c r="AU615" s="2">
        <f t="shared" ca="1" si="530"/>
        <v>1.2538799348696645</v>
      </c>
      <c r="AV615" s="2">
        <f t="shared" ca="1" si="531"/>
        <v>1.2218072050182731</v>
      </c>
      <c r="AW615" s="2">
        <f t="shared" ca="1" si="532"/>
        <v>1.1897948560623204</v>
      </c>
      <c r="AX615" s="2">
        <f t="shared" ca="1" si="533"/>
        <v>1.1578350706436118</v>
      </c>
      <c r="AY615" s="2">
        <f t="shared" ca="1" si="534"/>
        <v>1.125911877575992</v>
      </c>
      <c r="AZ615" s="2">
        <f t="shared" ca="1" si="483"/>
        <v>1.094004215815918</v>
      </c>
      <c r="BC615" s="2">
        <f t="shared" ca="1" si="535"/>
        <v>0.73085703658812928</v>
      </c>
      <c r="BD615" s="2">
        <f t="shared" ca="1" si="535"/>
        <v>1.3465764511682448</v>
      </c>
      <c r="BE615" s="2">
        <f t="shared" ca="1" si="535"/>
        <v>0.30240238180830481</v>
      </c>
    </row>
    <row r="616" spans="1:57" x14ac:dyDescent="0.3">
      <c r="A616" s="2">
        <f t="shared" si="484"/>
        <v>6.0399999999999157</v>
      </c>
      <c r="B616" s="2">
        <f t="shared" ca="1" si="485"/>
        <v>1.4760580572896973</v>
      </c>
      <c r="C616" s="2">
        <f t="shared" ca="1" si="486"/>
        <v>1.5375386053066138</v>
      </c>
      <c r="D616" s="2">
        <f t="shared" ca="1" si="487"/>
        <v>1.5952298064992569</v>
      </c>
      <c r="E616" s="2">
        <f t="shared" ca="1" si="488"/>
        <v>1.6489177338322007</v>
      </c>
      <c r="F616" s="2">
        <f t="shared" ca="1" si="489"/>
        <v>1.6984447809963039</v>
      </c>
      <c r="G616" s="2">
        <f t="shared" ca="1" si="490"/>
        <v>1.7436789979484513</v>
      </c>
      <c r="H616" s="2">
        <f t="shared" ca="1" si="491"/>
        <v>1.7844978664523772</v>
      </c>
      <c r="I616" s="2">
        <f t="shared" ca="1" si="492"/>
        <v>1.8207943255124521</v>
      </c>
      <c r="J616" s="2">
        <f t="shared" ca="1" si="493"/>
        <v>1.8524947076185883</v>
      </c>
      <c r="K616" s="2">
        <f t="shared" ca="1" si="494"/>
        <v>1.8795769203342612</v>
      </c>
      <c r="L616" s="2">
        <f t="shared" ca="1" si="495"/>
        <v>1.9020821698922288</v>
      </c>
      <c r="M616" s="2">
        <f t="shared" ca="1" si="496"/>
        <v>1.9201181785692722</v>
      </c>
      <c r="N616" s="2">
        <f t="shared" ca="1" si="497"/>
        <v>1.933854668315367</v>
      </c>
      <c r="O616" s="2">
        <f t="shared" ca="1" si="498"/>
        <v>1.9435131870709785</v>
      </c>
      <c r="P616" s="2">
        <f t="shared" ca="1" si="499"/>
        <v>1.9493536361845261</v>
      </c>
      <c r="Q616" s="2">
        <f t="shared" ca="1" si="500"/>
        <v>1.9516595308393869</v>
      </c>
      <c r="R616" s="2">
        <f t="shared" ca="1" si="501"/>
        <v>1.950723462456986</v>
      </c>
      <c r="S616" s="2">
        <f t="shared" ca="1" si="502"/>
        <v>1.9468337495031918</v>
      </c>
      <c r="T616" s="2">
        <f t="shared" ca="1" si="503"/>
        <v>1.9402630283788351</v>
      </c>
      <c r="U616" s="2">
        <f t="shared" ca="1" si="504"/>
        <v>1.9312595011150351</v>
      </c>
      <c r="V616" s="2">
        <f t="shared" ca="1" si="505"/>
        <v>1.9200415100688464</v>
      </c>
      <c r="W616" s="2">
        <f t="shared" ca="1" si="506"/>
        <v>1.9067958379868915</v>
      </c>
      <c r="X616" s="2">
        <f t="shared" ca="1" si="507"/>
        <v>1.8916795844015473</v>
      </c>
      <c r="Y616" s="2">
        <f t="shared" ca="1" si="508"/>
        <v>1.8748248104264369</v>
      </c>
      <c r="Z616" s="2">
        <f t="shared" ca="1" si="509"/>
        <v>1.8563446532057448</v>
      </c>
      <c r="AA616" s="2">
        <f t="shared" ca="1" si="510"/>
        <v>1.8363395103090763</v>
      </c>
      <c r="AB616" s="2">
        <f t="shared" ca="1" si="511"/>
        <v>1.8149022165750719</v>
      </c>
      <c r="AC616" s="2">
        <f t="shared" ca="1" si="512"/>
        <v>1.7921217135812946</v>
      </c>
      <c r="AD616" s="2">
        <f t="shared" ca="1" si="513"/>
        <v>1.768085280149247</v>
      </c>
      <c r="AE616" s="2">
        <f t="shared" ca="1" si="514"/>
        <v>1.7428797401606726</v>
      </c>
      <c r="AF616" s="2">
        <f t="shared" ca="1" si="515"/>
        <v>1.716592134673121</v>
      </c>
      <c r="AG616" s="2">
        <f t="shared" ca="1" si="516"/>
        <v>1.6893102235751638</v>
      </c>
      <c r="AH616" s="2">
        <f t="shared" ca="1" si="517"/>
        <v>1.6611229963153595</v>
      </c>
      <c r="AI616" s="2">
        <f t="shared" ca="1" si="518"/>
        <v>1.6321212031031804</v>
      </c>
      <c r="AJ616" s="2">
        <f t="shared" ca="1" si="519"/>
        <v>1.6023977843158519</v>
      </c>
      <c r="AK616" s="2">
        <f t="shared" ca="1" si="520"/>
        <v>1.5720479708598061</v>
      </c>
      <c r="AL616" s="2">
        <f t="shared" ca="1" si="521"/>
        <v>1.541168767045342</v>
      </c>
      <c r="AM616" s="2">
        <f t="shared" ca="1" si="522"/>
        <v>1.5098575535543166</v>
      </c>
      <c r="AN616" s="2">
        <f t="shared" ca="1" si="523"/>
        <v>1.4782097052319576</v>
      </c>
      <c r="AO616" s="2">
        <f t="shared" ca="1" si="524"/>
        <v>1.446315407664672</v>
      </c>
      <c r="AP616" s="2">
        <f t="shared" ca="1" si="525"/>
        <v>1.4142562005275121</v>
      </c>
      <c r="AQ616" s="2">
        <f t="shared" ca="1" si="526"/>
        <v>1.3821020190831637</v>
      </c>
      <c r="AR616" s="2">
        <f t="shared" ca="1" si="527"/>
        <v>1.3499094710132447</v>
      </c>
      <c r="AS616" s="2">
        <f t="shared" ca="1" si="528"/>
        <v>1.3177216843305972</v>
      </c>
      <c r="AT616" s="2">
        <f t="shared" ca="1" si="529"/>
        <v>1.2855694109392961</v>
      </c>
      <c r="AU616" s="2">
        <f t="shared" ca="1" si="530"/>
        <v>1.2534725394003112</v>
      </c>
      <c r="AV616" s="2">
        <f t="shared" ca="1" si="531"/>
        <v>1.2214412166036619</v>
      </c>
      <c r="AW616" s="2">
        <f t="shared" ca="1" si="532"/>
        <v>1.1894764578940518</v>
      </c>
      <c r="AX616" s="2">
        <f t="shared" ca="1" si="533"/>
        <v>1.1575706323041346</v>
      </c>
      <c r="AY616" s="2">
        <f t="shared" ca="1" si="534"/>
        <v>1.125708018061123</v>
      </c>
      <c r="AZ616" s="2">
        <f t="shared" ca="1" si="483"/>
        <v>1.0938680181237184</v>
      </c>
      <c r="BC616" s="2">
        <f t="shared" ca="1" si="535"/>
        <v>0.21819503731181822</v>
      </c>
      <c r="BD616" s="2">
        <f t="shared" ca="1" si="535"/>
        <v>-0.6978918958607867</v>
      </c>
      <c r="BE616" s="2">
        <f t="shared" ca="1" si="535"/>
        <v>-2.3604932856848571</v>
      </c>
    </row>
    <row r="617" spans="1:57" x14ac:dyDescent="0.3">
      <c r="A617" s="2">
        <f t="shared" si="484"/>
        <v>6.0499999999999154</v>
      </c>
      <c r="B617" s="2">
        <f t="shared" ca="1" si="485"/>
        <v>1.478011690911021</v>
      </c>
      <c r="C617" s="2">
        <f t="shared" ca="1" si="486"/>
        <v>1.5394060211683309</v>
      </c>
      <c r="D617" s="2">
        <f t="shared" ca="1" si="487"/>
        <v>1.5970067872169089</v>
      </c>
      <c r="E617" s="2">
        <f t="shared" ca="1" si="488"/>
        <v>1.6506012026727679</v>
      </c>
      <c r="F617" s="2">
        <f t="shared" ca="1" si="489"/>
        <v>1.7000321857609386</v>
      </c>
      <c r="G617" s="2">
        <f t="shared" ca="1" si="490"/>
        <v>1.7451679841571042</v>
      </c>
      <c r="H617" s="2">
        <f t="shared" ca="1" si="491"/>
        <v>1.7858863959779396</v>
      </c>
      <c r="I617" s="2">
        <f t="shared" ca="1" si="492"/>
        <v>1.822081033834787</v>
      </c>
      <c r="J617" s="2">
        <f t="shared" ca="1" si="493"/>
        <v>1.853679266343345</v>
      </c>
      <c r="K617" s="2">
        <f t="shared" ca="1" si="494"/>
        <v>1.880660270866247</v>
      </c>
      <c r="L617" s="2">
        <f t="shared" ca="1" si="495"/>
        <v>1.9030665872574808</v>
      </c>
      <c r="M617" s="2">
        <f t="shared" ca="1" si="496"/>
        <v>1.9210071807962921</v>
      </c>
      <c r="N617" s="2">
        <f t="shared" ca="1" si="497"/>
        <v>1.9346528128673783</v>
      </c>
      <c r="O617" s="2">
        <f t="shared" ca="1" si="498"/>
        <v>1.9442258014628686</v>
      </c>
      <c r="P617" s="2">
        <f t="shared" ca="1" si="499"/>
        <v>1.949986523390312</v>
      </c>
      <c r="Q617" s="2">
        <f t="shared" ca="1" si="500"/>
        <v>1.9522186788394307</v>
      </c>
      <c r="R617" s="2">
        <f t="shared" ca="1" si="501"/>
        <v>1.951214777625623</v>
      </c>
      <c r="S617" s="2">
        <f t="shared" ca="1" si="502"/>
        <v>1.9472628288447473</v>
      </c>
      <c r="T617" s="2">
        <f t="shared" ca="1" si="503"/>
        <v>1.9406349849230338</v>
      </c>
      <c r="U617" s="2">
        <f t="shared" ca="1" si="504"/>
        <v>1.9315788558545424</v>
      </c>
      <c r="V617" s="2">
        <f t="shared" ca="1" si="505"/>
        <v>1.920312158387351</v>
      </c>
      <c r="W617" s="2">
        <f t="shared" ca="1" si="506"/>
        <v>1.9070210875803186</v>
      </c>
      <c r="X617" s="2">
        <f t="shared" ca="1" si="507"/>
        <v>1.8918622485192653</v>
      </c>
      <c r="Y617" s="2">
        <f t="shared" ca="1" si="508"/>
        <v>1.8749673304453076</v>
      </c>
      <c r="Z617" s="2">
        <f t="shared" ca="1" si="509"/>
        <v>1.856449222532853</v>
      </c>
      <c r="AA617" s="2">
        <f t="shared" ca="1" si="510"/>
        <v>1.8364081780554338</v>
      </c>
      <c r="AB617" s="2">
        <f t="shared" ca="1" si="511"/>
        <v>1.8149369609983068</v>
      </c>
      <c r="AC617" s="2">
        <f t="shared" ca="1" si="512"/>
        <v>1.7921244866622095</v>
      </c>
      <c r="AD617" s="2">
        <f t="shared" ca="1" si="513"/>
        <v>1.7680580316266985</v>
      </c>
      <c r="AE617" s="2">
        <f t="shared" ca="1" si="514"/>
        <v>1.7428244307657004</v>
      </c>
      <c r="AF617" s="2">
        <f t="shared" ca="1" si="515"/>
        <v>1.7165107458705398</v>
      </c>
      <c r="AG617" s="2">
        <f t="shared" ca="1" si="516"/>
        <v>1.6892047674089321</v>
      </c>
      <c r="AH617" s="2">
        <f t="shared" ca="1" si="517"/>
        <v>1.6609955255935627</v>
      </c>
      <c r="AI617" s="2">
        <f t="shared" ca="1" si="518"/>
        <v>1.631973819487412</v>
      </c>
      <c r="AJ617" s="2">
        <f t="shared" ca="1" si="519"/>
        <v>1.6022326397823075</v>
      </c>
      <c r="AK617" s="2">
        <f t="shared" ca="1" si="520"/>
        <v>1.5718672567778298</v>
      </c>
      <c r="AL617" s="2">
        <f t="shared" ca="1" si="521"/>
        <v>1.5409746856418374</v>
      </c>
      <c r="AM617" s="2">
        <f t="shared" ca="1" si="522"/>
        <v>1.5096522696776788</v>
      </c>
      <c r="AN617" s="2">
        <f t="shared" ca="1" si="523"/>
        <v>1.4779952821160449</v>
      </c>
      <c r="AO617" s="2">
        <f t="shared" ca="1" si="524"/>
        <v>1.4460937372759965</v>
      </c>
      <c r="AP617" s="2">
        <f t="shared" ca="1" si="525"/>
        <v>1.4140289439490352</v>
      </c>
      <c r="AQ617" s="2">
        <f t="shared" ca="1" si="526"/>
        <v>1.3818705717062862</v>
      </c>
      <c r="AR617" s="2">
        <f t="shared" ca="1" si="527"/>
        <v>1.3496749592831836</v>
      </c>
      <c r="AS617" s="2">
        <f t="shared" ca="1" si="528"/>
        <v>1.3174849877689243</v>
      </c>
      <c r="AT617" s="2">
        <f t="shared" ca="1" si="529"/>
        <v>1.2853311925494846</v>
      </c>
      <c r="AU617" s="2">
        <f t="shared" ca="1" si="530"/>
        <v>1.2532332684872178</v>
      </c>
      <c r="AV617" s="2">
        <f t="shared" ca="1" si="531"/>
        <v>1.2212011816370367</v>
      </c>
      <c r="AW617" s="2">
        <f t="shared" ca="1" si="532"/>
        <v>1.1892357771905417</v>
      </c>
      <c r="AX617" s="2">
        <f t="shared" ca="1" si="533"/>
        <v>1.1573292664747135</v>
      </c>
      <c r="AY617" s="2">
        <f t="shared" ca="1" si="534"/>
        <v>1.1254658360649392</v>
      </c>
      <c r="AZ617" s="2">
        <f t="shared" ca="1" si="483"/>
        <v>1.0936248566251854</v>
      </c>
      <c r="BC617" s="2">
        <f t="shared" ca="1" si="535"/>
        <v>0.75241044936660106</v>
      </c>
      <c r="BD617" s="2">
        <f t="shared" ca="1" si="535"/>
        <v>0.67278249437039506</v>
      </c>
      <c r="BE617" s="2">
        <f t="shared" ca="1" si="535"/>
        <v>0.44111146040372695</v>
      </c>
    </row>
    <row r="618" spans="1:57" x14ac:dyDescent="0.3">
      <c r="A618" s="2">
        <f t="shared" si="484"/>
        <v>6.0599999999999152</v>
      </c>
      <c r="B618" s="2">
        <f t="shared" ca="1" si="485"/>
        <v>1.4791203925715697</v>
      </c>
      <c r="C618" s="2">
        <f t="shared" ca="1" si="486"/>
        <v>1.5404343733718144</v>
      </c>
      <c r="D618" s="2">
        <f t="shared" ca="1" si="487"/>
        <v>1.5979513018278126</v>
      </c>
      <c r="E618" s="2">
        <f t="shared" ca="1" si="488"/>
        <v>1.6514594817300969</v>
      </c>
      <c r="F618" s="2">
        <f t="shared" ca="1" si="489"/>
        <v>1.7008023111469877</v>
      </c>
      <c r="G618" s="2">
        <f t="shared" ca="1" si="490"/>
        <v>1.745848199691076</v>
      </c>
      <c r="H618" s="2">
        <f t="shared" ca="1" si="491"/>
        <v>1.7864752308224827</v>
      </c>
      <c r="I618" s="2">
        <f t="shared" ca="1" si="492"/>
        <v>1.8225776598553245</v>
      </c>
      <c r="J618" s="2">
        <f t="shared" ca="1" si="493"/>
        <v>1.8540838580499799</v>
      </c>
      <c r="K618" s="2">
        <f t="shared" ca="1" si="494"/>
        <v>1.8809742356901067</v>
      </c>
      <c r="L618" s="2">
        <f t="shared" ca="1" si="495"/>
        <v>1.9032926262839738</v>
      </c>
      <c r="M618" s="2">
        <f t="shared" ca="1" si="496"/>
        <v>1.9211491958873619</v>
      </c>
      <c r="N618" s="2">
        <f t="shared" ca="1" si="497"/>
        <v>1.9347157017774552</v>
      </c>
      <c r="O618" s="2">
        <f t="shared" ca="1" si="498"/>
        <v>1.9442151879516214</v>
      </c>
      <c r="P618" s="2">
        <f t="shared" ca="1" si="499"/>
        <v>1.94990846271291</v>
      </c>
      <c r="Q618" s="2">
        <f t="shared" ca="1" si="500"/>
        <v>1.9520793677705661</v>
      </c>
      <c r="R618" s="2">
        <f t="shared" ca="1" si="501"/>
        <v>1.9510202886241077</v>
      </c>
      <c r="S618" s="2">
        <f t="shared" ca="1" si="502"/>
        <v>1.9470188833527169</v>
      </c>
      <c r="T618" s="2">
        <f t="shared" ca="1" si="503"/>
        <v>1.9403467800922001</v>
      </c>
      <c r="U618" s="2">
        <f t="shared" ca="1" si="504"/>
        <v>1.9312509579735453</v>
      </c>
      <c r="V618" s="2">
        <f t="shared" ca="1" si="505"/>
        <v>1.9199484707397041</v>
      </c>
      <c r="W618" s="2">
        <f t="shared" ca="1" si="506"/>
        <v>1.9066248894720215</v>
      </c>
      <c r="X618" s="2">
        <f t="shared" ca="1" si="507"/>
        <v>1.8914362891066676</v>
      </c>
      <c r="Y618" s="2">
        <f t="shared" ca="1" si="508"/>
        <v>1.874513951335733</v>
      </c>
      <c r="Z618" s="2">
        <f t="shared" ca="1" si="509"/>
        <v>1.8559704812827487</v>
      </c>
      <c r="AA618" s="2">
        <f t="shared" ca="1" si="510"/>
        <v>1.8359059512394518</v>
      </c>
      <c r="AB618" s="2">
        <f t="shared" ca="1" si="511"/>
        <v>1.814413017074674</v>
      </c>
      <c r="AC618" s="2">
        <f t="shared" ca="1" si="512"/>
        <v>1.7915805301384504</v>
      </c>
      <c r="AD618" s="2">
        <f t="shared" ca="1" si="513"/>
        <v>1.7674957268784992</v>
      </c>
      <c r="AE618" s="2">
        <f t="shared" ca="1" si="514"/>
        <v>1.7422454152011888</v>
      </c>
      <c r="AF618" s="2">
        <f t="shared" ca="1" si="515"/>
        <v>1.7159166396739514</v>
      </c>
      <c r="AG618" s="2">
        <f t="shared" ca="1" si="516"/>
        <v>1.6885971833927718</v>
      </c>
      <c r="AH618" s="2">
        <f t="shared" ca="1" si="517"/>
        <v>1.6603760793416757</v>
      </c>
      <c r="AI618" s="2">
        <f t="shared" ca="1" si="518"/>
        <v>1.6313441373118001</v>
      </c>
      <c r="AJ618" s="2">
        <f t="shared" ca="1" si="519"/>
        <v>1.6015943599365694</v>
      </c>
      <c r="AK618" s="2">
        <f t="shared" ca="1" si="520"/>
        <v>1.5712220181834287</v>
      </c>
      <c r="AL618" s="2">
        <f t="shared" ca="1" si="521"/>
        <v>1.5403240989584992</v>
      </c>
      <c r="AM618" s="2">
        <f t="shared" ca="1" si="522"/>
        <v>1.5089978687473271</v>
      </c>
      <c r="AN618" s="2">
        <f t="shared" ca="1" si="523"/>
        <v>1.4773384596184351</v>
      </c>
      <c r="AO618" s="2">
        <f t="shared" ca="1" si="524"/>
        <v>1.4454356752766406</v>
      </c>
      <c r="AP618" s="2">
        <f t="shared" ca="1" si="525"/>
        <v>1.4133705547791593</v>
      </c>
      <c r="AQ618" s="2">
        <f t="shared" ca="1" si="526"/>
        <v>1.38121246378589</v>
      </c>
      <c r="AR618" s="2">
        <f t="shared" ca="1" si="527"/>
        <v>1.3490174343719583</v>
      </c>
      <c r="AS618" s="2">
        <f t="shared" ca="1" si="528"/>
        <v>1.316828063156454</v>
      </c>
      <c r="AT618" s="2">
        <f t="shared" ca="1" si="529"/>
        <v>1.2846746313090693</v>
      </c>
      <c r="AU618" s="2">
        <f t="shared" ca="1" si="530"/>
        <v>1.2525766020962372</v>
      </c>
      <c r="AV618" s="2">
        <f t="shared" ca="1" si="531"/>
        <v>1.2205437227968303</v>
      </c>
      <c r="AW618" s="2">
        <f t="shared" ca="1" si="532"/>
        <v>1.18857663054372</v>
      </c>
      <c r="AX618" s="2">
        <f t="shared" ca="1" si="533"/>
        <v>1.1566673421247162</v>
      </c>
      <c r="AY618" s="2">
        <f t="shared" ca="1" si="534"/>
        <v>1.1247999154959485</v>
      </c>
      <c r="AZ618" s="2">
        <f t="shared" ca="1" si="483"/>
        <v>1.0929536547846812</v>
      </c>
      <c r="BC618" s="2">
        <f t="shared" ca="1" si="535"/>
        <v>-0.11841509139211759</v>
      </c>
      <c r="BD618" s="2">
        <f t="shared" ca="1" si="535"/>
        <v>-0.29120350111556714</v>
      </c>
      <c r="BE618" s="2">
        <f t="shared" ca="1" si="535"/>
        <v>-1.8006450014563136E-2</v>
      </c>
    </row>
    <row r="619" spans="1:57" x14ac:dyDescent="0.3">
      <c r="A619" s="2">
        <f t="shared" si="484"/>
        <v>6.069999999999915</v>
      </c>
      <c r="B619" s="2">
        <f t="shared" ca="1" si="485"/>
        <v>1.4803873905395355</v>
      </c>
      <c r="C619" s="2">
        <f t="shared" ca="1" si="486"/>
        <v>1.5416681826335188</v>
      </c>
      <c r="D619" s="2">
        <f t="shared" ca="1" si="487"/>
        <v>1.5991419708976859</v>
      </c>
      <c r="E619" s="2">
        <f t="shared" ca="1" si="488"/>
        <v>1.6525984053221361</v>
      </c>
      <c r="F619" s="2">
        <f t="shared" ca="1" si="489"/>
        <v>1.7018816256920237</v>
      </c>
      <c r="G619" s="2">
        <f t="shared" ca="1" si="490"/>
        <v>1.7468604742566491</v>
      </c>
      <c r="H619" s="2">
        <f t="shared" ca="1" si="491"/>
        <v>1.7874135951984385</v>
      </c>
      <c r="I619" s="2">
        <f t="shared" ca="1" si="492"/>
        <v>1.8234361619647912</v>
      </c>
      <c r="J619" s="2">
        <f t="shared" ca="1" si="493"/>
        <v>1.8548578212979652</v>
      </c>
      <c r="K619" s="2">
        <f t="shared" ca="1" si="494"/>
        <v>1.8816604858489785</v>
      </c>
      <c r="L619" s="2">
        <f t="shared" ca="1" si="495"/>
        <v>1.9038895491544978</v>
      </c>
      <c r="M619" s="2">
        <f t="shared" ca="1" si="496"/>
        <v>1.9216566421808297</v>
      </c>
      <c r="N619" s="2">
        <f t="shared" ca="1" si="497"/>
        <v>1.935134780931572</v>
      </c>
      <c r="O619" s="2">
        <f t="shared" ca="1" si="498"/>
        <v>1.9445479977508067</v>
      </c>
      <c r="P619" s="2">
        <f t="shared" ca="1" si="499"/>
        <v>1.9501577948692359</v>
      </c>
      <c r="Q619" s="2">
        <f t="shared" ca="1" si="500"/>
        <v>1.9522484184305919</v>
      </c>
      <c r="R619" s="2">
        <f t="shared" ca="1" si="501"/>
        <v>1.9511123933161674</v>
      </c>
      <c r="S619" s="2">
        <f t="shared" ca="1" si="502"/>
        <v>1.9470372913546645</v>
      </c>
      <c r="T619" s="2">
        <f t="shared" ca="1" si="503"/>
        <v>1.940294482491685</v>
      </c>
      <c r="U619" s="2">
        <f t="shared" ca="1" si="504"/>
        <v>1.9311305825839746</v>
      </c>
      <c r="V619" s="2">
        <f t="shared" ca="1" si="505"/>
        <v>1.9197622513815829</v>
      </c>
      <c r="W619" s="2">
        <f t="shared" ca="1" si="506"/>
        <v>1.9063747060965699</v>
      </c>
      <c r="X619" s="2">
        <f t="shared" ca="1" si="507"/>
        <v>1.891123762199139</v>
      </c>
      <c r="Y619" s="2">
        <f t="shared" ca="1" si="508"/>
        <v>1.8741405645339895</v>
      </c>
      <c r="Z619" s="2">
        <f t="shared" ca="1" si="509"/>
        <v>1.8555377044668293</v>
      </c>
      <c r="AA619" s="2">
        <f t="shared" ca="1" si="510"/>
        <v>1.8354153429965794</v>
      </c>
      <c r="AB619" s="2">
        <f t="shared" ca="1" si="511"/>
        <v>1.8138662969906318</v>
      </c>
      <c r="AC619" s="2">
        <f t="shared" ca="1" si="512"/>
        <v>1.7909796225563683</v>
      </c>
      <c r="AD619" s="2">
        <f t="shared" ca="1" si="513"/>
        <v>1.766842784504626</v>
      </c>
      <c r="AE619" s="2">
        <f t="shared" ca="1" si="514"/>
        <v>1.7415428322007593</v>
      </c>
      <c r="AF619" s="2">
        <f t="shared" ca="1" si="515"/>
        <v>1.7151670614170231</v>
      </c>
      <c r="AG619" s="2">
        <f t="shared" ca="1" si="516"/>
        <v>1.6878035163122045</v>
      </c>
      <c r="AH619" s="2">
        <f t="shared" ca="1" si="517"/>
        <v>1.6595415010324777</v>
      </c>
      <c r="AI619" s="2">
        <f t="shared" ca="1" si="518"/>
        <v>1.6304721043530754</v>
      </c>
      <c r="AJ619" s="2">
        <f t="shared" ca="1" si="519"/>
        <v>1.6006886088552175</v>
      </c>
      <c r="AK619" s="2">
        <f t="shared" ca="1" si="520"/>
        <v>1.5702865538272914</v>
      </c>
      <c r="AL619" s="2">
        <f t="shared" ca="1" si="521"/>
        <v>1.5393631651742323</v>
      </c>
      <c r="AM619" s="2">
        <f t="shared" ca="1" si="522"/>
        <v>1.5080158995085675</v>
      </c>
      <c r="AN619" s="2">
        <f t="shared" ca="1" si="523"/>
        <v>1.4763400145792824</v>
      </c>
      <c r="AO619" s="2">
        <f t="shared" ca="1" si="524"/>
        <v>1.4444253705262209</v>
      </c>
      <c r="AP619" s="2">
        <f t="shared" ca="1" si="525"/>
        <v>1.4123530042204455</v>
      </c>
      <c r="AQ619" s="2">
        <f t="shared" ca="1" si="526"/>
        <v>1.380192245587319</v>
      </c>
      <c r="AR619" s="2">
        <f t="shared" ca="1" si="527"/>
        <v>1.3479990887171334</v>
      </c>
      <c r="AS619" s="2">
        <f t="shared" ca="1" si="528"/>
        <v>1.3158161145956198</v>
      </c>
      <c r="AT619" s="2">
        <f t="shared" ca="1" si="529"/>
        <v>1.2836736188602649</v>
      </c>
      <c r="AU619" s="2">
        <f t="shared" ca="1" si="530"/>
        <v>1.2515911016696506</v>
      </c>
      <c r="AV619" s="2">
        <f t="shared" ca="1" si="531"/>
        <v>1.2195783599726266</v>
      </c>
      <c r="AW619" s="2">
        <f t="shared" ca="1" si="532"/>
        <v>1.1876360913453983</v>
      </c>
      <c r="AX619" s="2">
        <f t="shared" ca="1" si="533"/>
        <v>1.155756387586675</v>
      </c>
      <c r="AY619" s="2">
        <f t="shared" ca="1" si="534"/>
        <v>1.1239234475066506</v>
      </c>
      <c r="AZ619" s="2">
        <f t="shared" ca="1" si="483"/>
        <v>1.0921168039593434</v>
      </c>
      <c r="BC619" s="2">
        <f t="shared" ca="1" si="535"/>
        <v>-9.1618413043102365E-2</v>
      </c>
      <c r="BD619" s="2">
        <f t="shared" ca="1" si="535"/>
        <v>1.5040702225428131</v>
      </c>
      <c r="BE619" s="2">
        <f t="shared" ca="1" si="535"/>
        <v>-0.2232284611208204</v>
      </c>
    </row>
    <row r="620" spans="1:57" x14ac:dyDescent="0.3">
      <c r="A620" s="2">
        <f t="shared" si="484"/>
        <v>6.0799999999999148</v>
      </c>
      <c r="B620" s="2">
        <f t="shared" ca="1" si="485"/>
        <v>1.4828181793689661</v>
      </c>
      <c r="C620" s="2">
        <f t="shared" ca="1" si="486"/>
        <v>1.5438925097522394</v>
      </c>
      <c r="D620" s="2">
        <f t="shared" ca="1" si="487"/>
        <v>1.6011671946155928</v>
      </c>
      <c r="E620" s="2">
        <f t="shared" ca="1" si="488"/>
        <v>1.6544325412339151</v>
      </c>
      <c r="F620" s="2">
        <f t="shared" ca="1" si="489"/>
        <v>1.7035327481024709</v>
      </c>
      <c r="G620" s="2">
        <f t="shared" ca="1" si="490"/>
        <v>1.7483364158438599</v>
      </c>
      <c r="H620" s="2">
        <f t="shared" ca="1" si="491"/>
        <v>1.7887220796859111</v>
      </c>
      <c r="I620" s="2">
        <f t="shared" ca="1" si="492"/>
        <v>1.8245851615311581</v>
      </c>
      <c r="J620" s="2">
        <f t="shared" ca="1" si="493"/>
        <v>1.8558559113163244</v>
      </c>
      <c r="K620" s="2">
        <f t="shared" ca="1" si="494"/>
        <v>1.8825170683878889</v>
      </c>
      <c r="L620" s="2">
        <f t="shared" ca="1" si="495"/>
        <v>1.9046149075834362</v>
      </c>
      <c r="M620" s="2">
        <f t="shared" ca="1" si="496"/>
        <v>1.9222618438309949</v>
      </c>
      <c r="N620" s="2">
        <f t="shared" ca="1" si="497"/>
        <v>1.9356314696278605</v>
      </c>
      <c r="O620" s="2">
        <f t="shared" ca="1" si="498"/>
        <v>1.9449481229513272</v>
      </c>
      <c r="P620" s="2">
        <f t="shared" ca="1" si="499"/>
        <v>1.9504733173447644</v>
      </c>
      <c r="Q620" s="2">
        <f t="shared" ca="1" si="500"/>
        <v>1.9524910212602151</v>
      </c>
      <c r="R620" s="2">
        <f t="shared" ca="1" si="501"/>
        <v>1.9512932176229807</v>
      </c>
      <c r="S620" s="2">
        <f t="shared" ca="1" si="502"/>
        <v>1.9471667117473666</v>
      </c>
      <c r="T620" s="2">
        <f t="shared" ca="1" si="503"/>
        <v>1.9403819364619674</v>
      </c>
      <c r="U620" s="2">
        <f t="shared" ca="1" si="504"/>
        <v>1.9311844669097928</v>
      </c>
      <c r="V620" s="2">
        <f t="shared" ca="1" si="505"/>
        <v>1.9197898928253396</v>
      </c>
      <c r="W620" s="2">
        <f t="shared" ca="1" si="506"/>
        <v>1.9063824026143286</v>
      </c>
      <c r="X620" s="2">
        <f t="shared" ca="1" si="507"/>
        <v>1.8911168779082455</v>
      </c>
      <c r="Y620" s="2">
        <f t="shared" ca="1" si="508"/>
        <v>1.8741236523410689</v>
      </c>
      <c r="Z620" s="2">
        <f t="shared" ca="1" si="509"/>
        <v>1.8555146287448609</v>
      </c>
      <c r="AA620" s="2">
        <f t="shared" ca="1" si="510"/>
        <v>1.8353893814464333</v>
      </c>
      <c r="AB620" s="2">
        <f t="shared" ca="1" si="511"/>
        <v>1.8138402123617923</v>
      </c>
      <c r="AC620" s="2">
        <f t="shared" ca="1" si="512"/>
        <v>1.7909557060026595</v>
      </c>
      <c r="AD620" s="2">
        <f t="shared" ca="1" si="513"/>
        <v>1.7668228789797868</v>
      </c>
      <c r="AE620" s="2">
        <f t="shared" ca="1" si="514"/>
        <v>1.7415283454873105</v>
      </c>
      <c r="AF620" s="2">
        <f t="shared" ca="1" si="515"/>
        <v>1.7151589758743453</v>
      </c>
      <c r="AG620" s="2">
        <f t="shared" ca="1" si="516"/>
        <v>1.6878023987393458</v>
      </c>
      <c r="AH620" s="2">
        <f t="shared" ca="1" si="517"/>
        <v>1.6595475127219519</v>
      </c>
      <c r="AI620" s="2">
        <f t="shared" ca="1" si="518"/>
        <v>1.6304850087756453</v>
      </c>
      <c r="AJ620" s="2">
        <f t="shared" ca="1" si="519"/>
        <v>1.6007077723717815</v>
      </c>
      <c r="AK620" s="2">
        <f t="shared" ca="1" si="520"/>
        <v>1.5703109337081265</v>
      </c>
      <c r="AL620" s="2">
        <f t="shared" ca="1" si="521"/>
        <v>1.5393912798858715</v>
      </c>
      <c r="AM620" s="2">
        <f t="shared" ca="1" si="522"/>
        <v>1.508045779530472</v>
      </c>
      <c r="AN620" s="2">
        <f t="shared" ca="1" si="523"/>
        <v>1.4763691378613462</v>
      </c>
      <c r="AO620" s="2">
        <f t="shared" ca="1" si="524"/>
        <v>1.4444505934558189</v>
      </c>
      <c r="AP620" s="2">
        <f t="shared" ca="1" si="525"/>
        <v>1.4123705035027112</v>
      </c>
      <c r="AQ620" s="2">
        <f t="shared" ca="1" si="526"/>
        <v>1.3801974853227206</v>
      </c>
      <c r="AR620" s="2">
        <f t="shared" ca="1" si="527"/>
        <v>1.3479868186432149</v>
      </c>
      <c r="AS620" s="2">
        <f t="shared" ca="1" si="528"/>
        <v>1.3157803925934666</v>
      </c>
      <c r="AT620" s="2">
        <f t="shared" ca="1" si="529"/>
        <v>1.283607840902123</v>
      </c>
      <c r="AU620" s="2">
        <f t="shared" ca="1" si="530"/>
        <v>1.2514880240503494</v>
      </c>
      <c r="AV620" s="2">
        <f t="shared" ca="1" si="531"/>
        <v>1.219430112047319</v>
      </c>
      <c r="AW620" s="2">
        <f t="shared" ca="1" si="532"/>
        <v>1.1874341863787996</v>
      </c>
      <c r="AX620" s="2">
        <f t="shared" ca="1" si="533"/>
        <v>1.155491738346142</v>
      </c>
      <c r="AY620" s="2">
        <f t="shared" ca="1" si="534"/>
        <v>1.123586432545937</v>
      </c>
      <c r="AZ620" s="2">
        <f t="shared" ca="1" si="483"/>
        <v>1.0916972465469952</v>
      </c>
      <c r="BC620" s="2">
        <f t="shared" ca="1" si="535"/>
        <v>0.69280390620942001</v>
      </c>
      <c r="BD620" s="2">
        <f t="shared" ca="1" si="535"/>
        <v>-1.1700259927232892E-2</v>
      </c>
      <c r="BE620" s="2">
        <f t="shared" ca="1" si="535"/>
        <v>2.3717085035629797</v>
      </c>
    </row>
    <row r="621" spans="1:57" x14ac:dyDescent="0.3">
      <c r="A621" s="2">
        <f t="shared" si="484"/>
        <v>6.0899999999999146</v>
      </c>
      <c r="B621" s="2">
        <f t="shared" ca="1" si="485"/>
        <v>1.4842449716693886</v>
      </c>
      <c r="C621" s="2">
        <f t="shared" ca="1" si="486"/>
        <v>1.5451712649556342</v>
      </c>
      <c r="D621" s="2">
        <f t="shared" ca="1" si="487"/>
        <v>1.6022995623550746</v>
      </c>
      <c r="E621" s="2">
        <f t="shared" ca="1" si="488"/>
        <v>1.6554210397441831</v>
      </c>
      <c r="F621" s="2">
        <f t="shared" ca="1" si="489"/>
        <v>1.7043801716098865</v>
      </c>
      <c r="G621" s="2">
        <f t="shared" ca="1" si="490"/>
        <v>1.7490455428898148</v>
      </c>
      <c r="H621" s="2">
        <f t="shared" ca="1" si="491"/>
        <v>1.7892958102936827</v>
      </c>
      <c r="I621" s="2">
        <f t="shared" ca="1" si="492"/>
        <v>1.8250268745622327</v>
      </c>
      <c r="J621" s="2">
        <f t="shared" ca="1" si="493"/>
        <v>1.8561698165849627</v>
      </c>
      <c r="K621" s="2">
        <f t="shared" ca="1" si="494"/>
        <v>1.8827084267842098</v>
      </c>
      <c r="L621" s="2">
        <f t="shared" ca="1" si="495"/>
        <v>1.9046900826399813</v>
      </c>
      <c r="M621" s="2">
        <f t="shared" ca="1" si="496"/>
        <v>1.9222282021809551</v>
      </c>
      <c r="N621" s="2">
        <f t="shared" ca="1" si="497"/>
        <v>1.935497172269204</v>
      </c>
      <c r="O621" s="2">
        <f t="shared" ca="1" si="498"/>
        <v>1.9447218539171116</v>
      </c>
      <c r="P621" s="2">
        <f t="shared" ca="1" si="499"/>
        <v>1.9501639894889153</v>
      </c>
      <c r="Q621" s="2">
        <f t="shared" ca="1" si="500"/>
        <v>1.9521074877479723</v>
      </c>
      <c r="R621" s="2">
        <f t="shared" ca="1" si="501"/>
        <v>1.9508440084607117</v>
      </c>
      <c r="S621" s="2">
        <f t="shared" ca="1" si="502"/>
        <v>1.9466598103032797</v>
      </c>
      <c r="T621" s="2">
        <f t="shared" ca="1" si="503"/>
        <v>1.9398246102036172</v>
      </c>
      <c r="U621" s="2">
        <f t="shared" ca="1" si="504"/>
        <v>1.930583165293249</v>
      </c>
      <c r="V621" s="2">
        <f t="shared" ca="1" si="505"/>
        <v>1.9191502194035932</v>
      </c>
      <c r="W621" s="2">
        <f t="shared" ca="1" si="506"/>
        <v>1.9057091573216711</v>
      </c>
      <c r="X621" s="2">
        <f t="shared" ca="1" si="507"/>
        <v>1.8904141525811002</v>
      </c>
      <c r="Y621" s="2">
        <f t="shared" ca="1" si="508"/>
        <v>1.8733949533469676</v>
      </c>
      <c r="Z621" s="2">
        <f t="shared" ca="1" si="509"/>
        <v>1.8547629992432091</v>
      </c>
      <c r="AA621" s="2">
        <f t="shared" ca="1" si="510"/>
        <v>1.8346175026472296</v>
      </c>
      <c r="AB621" s="2">
        <f t="shared" ca="1" si="511"/>
        <v>1.813050474679053</v>
      </c>
      <c r="AC621" s="2">
        <f t="shared" ca="1" si="512"/>
        <v>1.7901502520109407</v>
      </c>
      <c r="AD621" s="2">
        <f t="shared" ca="1" si="513"/>
        <v>1.766003626602425</v>
      </c>
      <c r="AE621" s="2">
        <f t="shared" ca="1" si="514"/>
        <v>1.7406970009596738</v>
      </c>
      <c r="AF621" s="2">
        <f t="shared" ca="1" si="515"/>
        <v>1.7143170434942065</v>
      </c>
      <c r="AG621" s="2">
        <f t="shared" ca="1" si="516"/>
        <v>1.6869511907335095</v>
      </c>
      <c r="AH621" s="2">
        <f t="shared" ca="1" si="517"/>
        <v>1.658688159252673</v>
      </c>
      <c r="AI621" s="2">
        <f t="shared" ca="1" si="518"/>
        <v>1.6296184654859529</v>
      </c>
      <c r="AJ621" s="2">
        <f t="shared" ca="1" si="519"/>
        <v>1.5998348208435142</v>
      </c>
      <c r="AK621" s="2">
        <f t="shared" ca="1" si="520"/>
        <v>1.5694321691265276</v>
      </c>
      <c r="AL621" s="2">
        <f t="shared" ca="1" si="521"/>
        <v>1.5385070809370618</v>
      </c>
      <c r="AM621" s="2">
        <f t="shared" ca="1" si="522"/>
        <v>1.5071562589109395</v>
      </c>
      <c r="AN621" s="2">
        <f t="shared" ca="1" si="523"/>
        <v>1.4754740776456403</v>
      </c>
      <c r="AO621" s="2">
        <f t="shared" ca="1" si="524"/>
        <v>1.4435493762818647</v>
      </c>
      <c r="AP621" s="2">
        <f t="shared" ca="1" si="525"/>
        <v>1.4114620549560319</v>
      </c>
      <c r="AQ621" s="2">
        <f t="shared" ca="1" si="526"/>
        <v>1.3792802416372973</v>
      </c>
      <c r="AR621" s="2">
        <f t="shared" ca="1" si="527"/>
        <v>1.3470587254285227</v>
      </c>
      <c r="AS621" s="2">
        <f t="shared" ca="1" si="528"/>
        <v>1.3148389274897625</v>
      </c>
      <c r="AT621" s="2">
        <f t="shared" ca="1" si="529"/>
        <v>1.2826500433737416</v>
      </c>
      <c r="AU621" s="2">
        <f t="shared" ca="1" si="530"/>
        <v>1.2505105174272519</v>
      </c>
      <c r="AV621" s="2">
        <f t="shared" ca="1" si="531"/>
        <v>1.2184291162250629</v>
      </c>
      <c r="AW621" s="2">
        <f t="shared" ca="1" si="532"/>
        <v>1.1864055287626554</v>
      </c>
      <c r="AX621" s="2">
        <f t="shared" ca="1" si="533"/>
        <v>1.1544308704579853</v>
      </c>
      <c r="AY621" s="2">
        <f t="shared" ca="1" si="534"/>
        <v>1.1224884945608959</v>
      </c>
      <c r="AZ621" s="2">
        <f t="shared" ca="1" si="483"/>
        <v>1.0905572612836123</v>
      </c>
      <c r="BC621" s="2">
        <f t="shared" ca="1" si="535"/>
        <v>-0.44247409397754467</v>
      </c>
      <c r="BD621" s="2">
        <f t="shared" ca="1" si="535"/>
        <v>0.42240309267368747</v>
      </c>
      <c r="BE621" s="2">
        <f t="shared" ca="1" si="535"/>
        <v>1.470173199610362</v>
      </c>
    </row>
    <row r="622" spans="1:57" x14ac:dyDescent="0.3">
      <c r="A622" s="2">
        <f t="shared" si="484"/>
        <v>6.0999999999999144</v>
      </c>
      <c r="B622" s="2">
        <f t="shared" ca="1" si="485"/>
        <v>1.4851389512336737</v>
      </c>
      <c r="C622" s="2">
        <f t="shared" ca="1" si="486"/>
        <v>1.5460377056346275</v>
      </c>
      <c r="D622" s="2">
        <f t="shared" ca="1" si="487"/>
        <v>1.6031275427959386</v>
      </c>
      <c r="E622" s="2">
        <f t="shared" ca="1" si="488"/>
        <v>1.6562009928305894</v>
      </c>
      <c r="F622" s="2">
        <f t="shared" ca="1" si="489"/>
        <v>1.7051032978707592</v>
      </c>
      <c r="G622" s="2">
        <f t="shared" ca="1" si="490"/>
        <v>1.7497035273995678</v>
      </c>
      <c r="H622" s="2">
        <f t="shared" ca="1" si="491"/>
        <v>1.7898809642428655</v>
      </c>
      <c r="I622" s="2">
        <f t="shared" ca="1" si="492"/>
        <v>1.8255324925090171</v>
      </c>
      <c r="J622" s="2">
        <f t="shared" ca="1" si="493"/>
        <v>1.8565905259298801</v>
      </c>
      <c r="K622" s="2">
        <f t="shared" ca="1" si="494"/>
        <v>1.8830404045221034</v>
      </c>
      <c r="L622" s="2">
        <f t="shared" ca="1" si="495"/>
        <v>1.9049311039044046</v>
      </c>
      <c r="M622" s="2">
        <f t="shared" ca="1" si="496"/>
        <v>1.9223775385185169</v>
      </c>
      <c r="N622" s="2">
        <f t="shared" ca="1" si="497"/>
        <v>1.9355553816518183</v>
      </c>
      <c r="O622" s="2">
        <f t="shared" ca="1" si="498"/>
        <v>1.9446905089546203</v>
      </c>
      <c r="P622" s="2">
        <f t="shared" ca="1" si="499"/>
        <v>1.9500453833289615</v>
      </c>
      <c r="Q622" s="2">
        <f t="shared" ca="1" si="500"/>
        <v>1.9519043460672305</v>
      </c>
      <c r="R622" s="2">
        <f t="shared" ca="1" si="501"/>
        <v>1.9505592267945226</v>
      </c>
      <c r="S622" s="2">
        <f t="shared" ca="1" si="502"/>
        <v>1.9462962316506971</v>
      </c>
      <c r="T622" s="2">
        <f t="shared" ca="1" si="503"/>
        <v>1.9393848571079475</v>
      </c>
      <c r="U622" s="2">
        <f t="shared" ca="1" si="504"/>
        <v>1.9300695392156051</v>
      </c>
      <c r="V622" s="2">
        <f t="shared" ca="1" si="505"/>
        <v>1.918564674234819</v>
      </c>
      <c r="W622" s="2">
        <f t="shared" ca="1" si="506"/>
        <v>1.9050533427314511</v>
      </c>
      <c r="X622" s="2">
        <f t="shared" ca="1" si="507"/>
        <v>1.8896895100809521</v>
      </c>
      <c r="Y622" s="2">
        <f t="shared" ca="1" si="508"/>
        <v>1.872602838911857</v>
      </c>
      <c r="Z622" s="2">
        <f t="shared" ca="1" si="509"/>
        <v>1.8539048051522713</v>
      </c>
      <c r="AA622" s="2">
        <f t="shared" ca="1" si="510"/>
        <v>1.8336947581403855</v>
      </c>
      <c r="AB622" s="2">
        <f t="shared" ca="1" si="511"/>
        <v>1.8120649165464937</v>
      </c>
      <c r="AC622" s="2">
        <f t="shared" ca="1" si="512"/>
        <v>1.7891038671542847</v>
      </c>
      <c r="AD622" s="2">
        <f t="shared" ca="1" si="513"/>
        <v>1.7648986750184597</v>
      </c>
      <c r="AE622" s="2">
        <f t="shared" ca="1" si="514"/>
        <v>1.7395360286393478</v>
      </c>
      <c r="AF622" s="2">
        <f t="shared" ca="1" si="515"/>
        <v>1.7131028921753289</v>
      </c>
      <c r="AG622" s="2">
        <f t="shared" ca="1" si="516"/>
        <v>1.6856870077701722</v>
      </c>
      <c r="AH622" s="2">
        <f t="shared" ca="1" si="517"/>
        <v>1.6573774075724472</v>
      </c>
      <c r="AI622" s="2">
        <f t="shared" ca="1" si="518"/>
        <v>1.6282649309934685</v>
      </c>
      <c r="AJ622" s="2">
        <f t="shared" ca="1" si="519"/>
        <v>1.5984426126226245</v>
      </c>
      <c r="AK622" s="2">
        <f t="shared" ca="1" si="520"/>
        <v>1.568005706749563</v>
      </c>
      <c r="AL622" s="2">
        <f t="shared" ca="1" si="521"/>
        <v>1.5370510639745429</v>
      </c>
      <c r="AM622" s="2">
        <f t="shared" ca="1" si="522"/>
        <v>1.5056756171382311</v>
      </c>
      <c r="AN622" s="2">
        <f t="shared" ca="1" si="523"/>
        <v>1.4739739063269977</v>
      </c>
      <c r="AO622" s="2">
        <f t="shared" ca="1" si="524"/>
        <v>1.4420348675797257</v>
      </c>
      <c r="AP622" s="2">
        <f t="shared" ca="1" si="525"/>
        <v>1.4099384408215725</v>
      </c>
      <c r="AQ622" s="2">
        <f t="shared" ca="1" si="526"/>
        <v>1.3777527621318155</v>
      </c>
      <c r="AR622" s="2">
        <f t="shared" ca="1" si="527"/>
        <v>1.3455326279290383</v>
      </c>
      <c r="AS622" s="2">
        <f t="shared" ca="1" si="528"/>
        <v>1.3133194894870666</v>
      </c>
      <c r="AT622" s="2">
        <f t="shared" ca="1" si="529"/>
        <v>1.2811426021106564</v>
      </c>
      <c r="AU622" s="2">
        <f t="shared" ca="1" si="530"/>
        <v>1.2490204917533487</v>
      </c>
      <c r="AV622" s="2">
        <f t="shared" ca="1" si="531"/>
        <v>1.2169620192615143</v>
      </c>
      <c r="AW622" s="2">
        <f t="shared" ca="1" si="532"/>
        <v>1.1849669789596076</v>
      </c>
      <c r="AX622" s="2">
        <f t="shared" ca="1" si="533"/>
        <v>1.1530266091600454</v>
      </c>
      <c r="AY622" s="2">
        <f t="shared" ca="1" si="534"/>
        <v>1.1211244531328495</v>
      </c>
      <c r="AZ622" s="2">
        <f t="shared" ca="1" si="483"/>
        <v>1.0892398531115435</v>
      </c>
      <c r="BC622" s="2">
        <f t="shared" ca="1" si="535"/>
        <v>-0.72096337397519239</v>
      </c>
      <c r="BD622" s="2">
        <f t="shared" ca="1" si="535"/>
        <v>1.9140000495211238</v>
      </c>
      <c r="BE622" s="2">
        <f t="shared" ca="1" si="535"/>
        <v>-0.17707670139731846</v>
      </c>
    </row>
    <row r="623" spans="1:57" x14ac:dyDescent="0.3">
      <c r="A623" s="2">
        <f t="shared" si="484"/>
        <v>6.1099999999999142</v>
      </c>
      <c r="B623" s="2">
        <f t="shared" ca="1" si="485"/>
        <v>1.4861247653778513</v>
      </c>
      <c r="C623" s="2">
        <f t="shared" ca="1" si="486"/>
        <v>1.5468791900034293</v>
      </c>
      <c r="D623" s="2">
        <f t="shared" ca="1" si="487"/>
        <v>1.6038255466396538</v>
      </c>
      <c r="E623" s="2">
        <f t="shared" ca="1" si="488"/>
        <v>1.6567572471802166</v>
      </c>
      <c r="F623" s="2">
        <f t="shared" ca="1" si="489"/>
        <v>1.7055198350165797</v>
      </c>
      <c r="G623" s="2">
        <f t="shared" ca="1" si="490"/>
        <v>1.7499824062847913</v>
      </c>
      <c r="H623" s="2">
        <f t="shared" ca="1" si="491"/>
        <v>1.7900244163478922</v>
      </c>
      <c r="I623" s="2">
        <f t="shared" ca="1" si="492"/>
        <v>1.82554327894739</v>
      </c>
      <c r="J623" s="2">
        <f t="shared" ca="1" si="493"/>
        <v>1.8564722842685666</v>
      </c>
      <c r="K623" s="2">
        <f t="shared" ca="1" si="494"/>
        <v>1.8827978621692958</v>
      </c>
      <c r="L623" s="2">
        <f t="shared" ca="1" si="495"/>
        <v>1.904570123648518</v>
      </c>
      <c r="M623" s="2">
        <f t="shared" ca="1" si="496"/>
        <v>1.9219050146372925</v>
      </c>
      <c r="N623" s="2">
        <f t="shared" ca="1" si="497"/>
        <v>1.93497902868858</v>
      </c>
      <c r="O623" s="2">
        <f t="shared" ca="1" si="498"/>
        <v>1.9440185894846433</v>
      </c>
      <c r="P623" s="2">
        <f t="shared" ca="1" si="499"/>
        <v>1.9492864139811719</v>
      </c>
      <c r="Q623" s="2">
        <f t="shared" ca="1" si="500"/>
        <v>1.9510668100222046</v>
      </c>
      <c r="R623" s="2">
        <f t="shared" ca="1" si="501"/>
        <v>1.9496513119196293</v>
      </c>
      <c r="S623" s="2">
        <f t="shared" ca="1" si="502"/>
        <v>1.9453256091946538</v>
      </c>
      <c r="T623" s="2">
        <f t="shared" ca="1" si="503"/>
        <v>1.9383585151272216</v>
      </c>
      <c r="U623" s="2">
        <f t="shared" ca="1" si="504"/>
        <v>1.9289936834307344</v>
      </c>
      <c r="V623" s="2">
        <f t="shared" ca="1" si="505"/>
        <v>1.9174447029390798</v>
      </c>
      <c r="W623" s="2">
        <f t="shared" ca="1" si="506"/>
        <v>1.9038938911942458</v>
      </c>
      <c r="X623" s="2">
        <f t="shared" ca="1" si="507"/>
        <v>1.8884945471419743</v>
      </c>
      <c r="Y623" s="2">
        <f t="shared" ca="1" si="508"/>
        <v>1.8713757895870875</v>
      </c>
      <c r="Z623" s="2">
        <f t="shared" ca="1" si="509"/>
        <v>1.8526486720510196</v>
      </c>
      <c r="AA623" s="2">
        <f t="shared" ca="1" si="510"/>
        <v>1.8324122215205607</v>
      </c>
      <c r="AB623" s="2">
        <f t="shared" ca="1" si="511"/>
        <v>1.8107584043435243</v>
      </c>
      <c r="AC623" s="2">
        <f t="shared" ca="1" si="512"/>
        <v>1.787775597150727</v>
      </c>
      <c r="AD623" s="2">
        <f t="shared" ca="1" si="513"/>
        <v>1.7635506776260439</v>
      </c>
      <c r="AE623" s="2">
        <f t="shared" ca="1" si="514"/>
        <v>1.7381701597350454</v>
      </c>
      <c r="AF623" s="2">
        <f t="shared" ca="1" si="515"/>
        <v>1.7117208428563855</v>
      </c>
      <c r="AG623" s="2">
        <f t="shared" ca="1" si="516"/>
        <v>1.6842903142252856</v>
      </c>
      <c r="AH623" s="2">
        <f t="shared" ca="1" si="517"/>
        <v>1.6559674609878923</v>
      </c>
      <c r="AI623" s="2">
        <f t="shared" ca="1" si="518"/>
        <v>1.626842984812646</v>
      </c>
      <c r="AJ623" s="2">
        <f t="shared" ca="1" si="519"/>
        <v>1.5970097824903708</v>
      </c>
      <c r="AK623" s="2">
        <f t="shared" ca="1" si="520"/>
        <v>1.5665629574654107</v>
      </c>
      <c r="AL623" s="2">
        <f t="shared" ca="1" si="521"/>
        <v>1.5355991786163734</v>
      </c>
      <c r="AM623" s="2">
        <f t="shared" ca="1" si="522"/>
        <v>1.5042151469704763</v>
      </c>
      <c r="AN623" s="2">
        <f t="shared" ca="1" si="523"/>
        <v>1.4725051060071916</v>
      </c>
      <c r="AO623" s="2">
        <f t="shared" ca="1" si="524"/>
        <v>1.4405576267974218</v>
      </c>
      <c r="AP623" s="2">
        <f t="shared" ca="1" si="525"/>
        <v>1.4084522276975151</v>
      </c>
      <c r="AQ623" s="2">
        <f t="shared" ca="1" si="526"/>
        <v>1.3762565921570085</v>
      </c>
      <c r="AR623" s="2">
        <f t="shared" ca="1" si="527"/>
        <v>1.344025063642194</v>
      </c>
      <c r="AS623" s="2">
        <f t="shared" ca="1" si="528"/>
        <v>1.3117986634094592</v>
      </c>
      <c r="AT623" s="2">
        <f t="shared" ca="1" si="529"/>
        <v>1.2796062462287114</v>
      </c>
      <c r="AU623" s="2">
        <f t="shared" ca="1" si="530"/>
        <v>1.2474659591895627</v>
      </c>
      <c r="AV623" s="2">
        <f t="shared" ca="1" si="531"/>
        <v>1.2153862969071587</v>
      </c>
      <c r="AW623" s="2">
        <f t="shared" ca="1" si="532"/>
        <v>1.1833666986622624</v>
      </c>
      <c r="AX623" s="2">
        <f t="shared" ca="1" si="533"/>
        <v>1.1513980662802914</v>
      </c>
      <c r="AY623" s="2">
        <f t="shared" ca="1" si="534"/>
        <v>1.119463678167494</v>
      </c>
      <c r="AZ623" s="2">
        <f t="shared" ca="1" si="483"/>
        <v>1.0875427599465703</v>
      </c>
      <c r="BC623" s="2">
        <f t="shared" ca="1" si="535"/>
        <v>-1.1865887692289991</v>
      </c>
      <c r="BD623" s="2">
        <f t="shared" ca="1" si="535"/>
        <v>0.81277423537011462</v>
      </c>
      <c r="BE623" s="2">
        <f t="shared" ca="1" si="535"/>
        <v>1.5414940817730978</v>
      </c>
    </row>
    <row r="624" spans="1:57" x14ac:dyDescent="0.3">
      <c r="A624" s="2">
        <f t="shared" si="484"/>
        <v>6.119999999999914</v>
      </c>
      <c r="B624" s="2">
        <f t="shared" ca="1" si="485"/>
        <v>1.4885985344880974</v>
      </c>
      <c r="C624" s="2">
        <f t="shared" ca="1" si="486"/>
        <v>1.5492995619347896</v>
      </c>
      <c r="D624" s="2">
        <f t="shared" ca="1" si="487"/>
        <v>1.6061841785403288</v>
      </c>
      <c r="E624" s="2">
        <f t="shared" ca="1" si="488"/>
        <v>1.6590470280936671</v>
      </c>
      <c r="F624" s="2">
        <f t="shared" ca="1" si="489"/>
        <v>1.7077343114784012</v>
      </c>
      <c r="G624" s="2">
        <f t="shared" ca="1" si="490"/>
        <v>1.7521155161261721</v>
      </c>
      <c r="H624" s="2">
        <f t="shared" ca="1" si="491"/>
        <v>1.7920706388041088</v>
      </c>
      <c r="I624" s="2">
        <f t="shared" ca="1" si="492"/>
        <v>1.827497991548247</v>
      </c>
      <c r="J624" s="2">
        <f t="shared" ca="1" si="493"/>
        <v>1.8583321069900274</v>
      </c>
      <c r="K624" s="2">
        <f t="shared" ca="1" si="494"/>
        <v>1.8845608674643084</v>
      </c>
      <c r="L624" s="2">
        <f t="shared" ca="1" si="495"/>
        <v>1.9062358789974136</v>
      </c>
      <c r="M624" s="2">
        <f t="shared" ca="1" si="496"/>
        <v>1.923474476510233</v>
      </c>
      <c r="N624" s="2">
        <f t="shared" ca="1" si="497"/>
        <v>1.9364543301016166</v>
      </c>
      <c r="O624" s="2">
        <f t="shared" ca="1" si="498"/>
        <v>1.9454027673311916</v>
      </c>
      <c r="P624" s="2">
        <f t="shared" ca="1" si="499"/>
        <v>1.9505831151832367</v>
      </c>
      <c r="Q624" s="2">
        <f t="shared" ca="1" si="500"/>
        <v>1.9522800045411237</v>
      </c>
      <c r="R624" s="2">
        <f t="shared" ca="1" si="501"/>
        <v>1.9507850317024023</v>
      </c>
      <c r="S624" s="2">
        <f t="shared" ca="1" si="502"/>
        <v>1.9463837279631371</v>
      </c>
      <c r="T624" s="2">
        <f t="shared" ca="1" si="503"/>
        <v>1.939344583153126</v>
      </c>
      <c r="U624" s="2">
        <f t="shared" ca="1" si="504"/>
        <v>1.9299108298729943</v>
      </c>
      <c r="V624" s="2">
        <f t="shared" ca="1" si="505"/>
        <v>1.9182956121424146</v>
      </c>
      <c r="W624" s="2">
        <f t="shared" ca="1" si="506"/>
        <v>1.9046808481363631</v>
      </c>
      <c r="X624" s="2">
        <f t="shared" ca="1" si="507"/>
        <v>1.8892195345479723</v>
      </c>
      <c r="Y624" s="2">
        <f t="shared" ca="1" si="508"/>
        <v>1.8720406105116714</v>
      </c>
      <c r="Z624" s="2">
        <f t="shared" ca="1" si="509"/>
        <v>1.8532550708683073</v>
      </c>
      <c r="AA624" s="2">
        <f t="shared" ca="1" si="510"/>
        <v>1.8329619833788282</v>
      </c>
      <c r="AB624" s="2">
        <f t="shared" ca="1" si="511"/>
        <v>1.8112534246369372</v>
      </c>
      <c r="AC624" s="2">
        <f t="shared" ca="1" si="512"/>
        <v>1.7882179233011992</v>
      </c>
      <c r="AD624" s="2">
        <f t="shared" ca="1" si="513"/>
        <v>1.7639425316663635</v>
      </c>
      <c r="AE624" s="2">
        <f t="shared" ca="1" si="514"/>
        <v>1.7385139510833214</v>
      </c>
      <c r="AF624" s="2">
        <f t="shared" ca="1" si="515"/>
        <v>1.7120191780734035</v>
      </c>
      <c r="AG624" s="2">
        <f t="shared" ca="1" si="516"/>
        <v>1.6845460068863858</v>
      </c>
      <c r="AH624" s="2">
        <f t="shared" ca="1" si="517"/>
        <v>1.6561835415361605</v>
      </c>
      <c r="AI624" s="2">
        <f t="shared" ca="1" si="518"/>
        <v>1.6270227076721608</v>
      </c>
      <c r="AJ624" s="2">
        <f t="shared" ca="1" si="519"/>
        <v>1.59715662575069</v>
      </c>
      <c r="AK624" s="2">
        <f t="shared" ca="1" si="520"/>
        <v>1.5666806094782399</v>
      </c>
      <c r="AL624" s="2">
        <f t="shared" ca="1" si="521"/>
        <v>1.5356915067349106</v>
      </c>
      <c r="AM624" s="2">
        <f t="shared" ca="1" si="522"/>
        <v>1.5042861471635804</v>
      </c>
      <c r="AN624" s="2">
        <f t="shared" ca="1" si="523"/>
        <v>1.4725588379945804</v>
      </c>
      <c r="AO624" s="2">
        <f t="shared" ca="1" si="524"/>
        <v>1.4405981459237955</v>
      </c>
      <c r="AP624" s="2">
        <f t="shared" ca="1" si="525"/>
        <v>1.4084835288425246</v>
      </c>
      <c r="AQ624" s="2">
        <f t="shared" ca="1" si="526"/>
        <v>1.3762825792890929</v>
      </c>
      <c r="AR624" s="2">
        <f t="shared" ca="1" si="527"/>
        <v>1.3440495499611769</v>
      </c>
      <c r="AS624" s="2">
        <f t="shared" ca="1" si="528"/>
        <v>1.311825394412357</v>
      </c>
      <c r="AT624" s="2">
        <f t="shared" ca="1" si="529"/>
        <v>1.2796389290360888</v>
      </c>
      <c r="AU624" s="2">
        <f t="shared" ca="1" si="530"/>
        <v>1.247508284035689</v>
      </c>
      <c r="AV624" s="2">
        <f t="shared" ca="1" si="531"/>
        <v>1.2154419497438076</v>
      </c>
      <c r="AW624" s="2">
        <f t="shared" ca="1" si="532"/>
        <v>1.1834393724936292</v>
      </c>
      <c r="AX624" s="2">
        <f t="shared" ca="1" si="533"/>
        <v>1.1514914807810157</v>
      </c>
      <c r="AY624" s="2">
        <f t="shared" ca="1" si="534"/>
        <v>1.1195816528384799</v>
      </c>
      <c r="AZ624" s="2">
        <f t="shared" ca="1" si="483"/>
        <v>1.0876894434573743</v>
      </c>
      <c r="BC624" s="2">
        <f t="shared" ca="1" si="535"/>
        <v>1.469246046663172</v>
      </c>
      <c r="BD624" s="2">
        <f t="shared" ca="1" si="535"/>
        <v>1.7113801107817288</v>
      </c>
      <c r="BE624" s="2">
        <f t="shared" ca="1" si="535"/>
        <v>0.21563977356212582</v>
      </c>
    </row>
    <row r="625" spans="1:57" x14ac:dyDescent="0.3">
      <c r="A625" s="2">
        <f t="shared" si="484"/>
        <v>6.1299999999999137</v>
      </c>
      <c r="B625" s="2">
        <f t="shared" ca="1" si="485"/>
        <v>1.4900787254668708</v>
      </c>
      <c r="C625" s="2">
        <f t="shared" ca="1" si="486"/>
        <v>1.5507956063950996</v>
      </c>
      <c r="D625" s="2">
        <f t="shared" ca="1" si="487"/>
        <v>1.6076832332273123</v>
      </c>
      <c r="E625" s="2">
        <f t="shared" ca="1" si="488"/>
        <v>1.6605376279598443</v>
      </c>
      <c r="F625" s="2">
        <f t="shared" ca="1" si="489"/>
        <v>1.7092058014446816</v>
      </c>
      <c r="G625" s="2">
        <f t="shared" ca="1" si="490"/>
        <v>1.7535577932114139</v>
      </c>
      <c r="H625" s="2">
        <f t="shared" ca="1" si="491"/>
        <v>1.7934743063692529</v>
      </c>
      <c r="I625" s="2">
        <f t="shared" ca="1" si="492"/>
        <v>1.8288547159319812</v>
      </c>
      <c r="J625" s="2">
        <f t="shared" ca="1" si="493"/>
        <v>1.8596349589780001</v>
      </c>
      <c r="K625" s="2">
        <f t="shared" ca="1" si="494"/>
        <v>1.8858045289703467</v>
      </c>
      <c r="L625" s="2">
        <f t="shared" ca="1" si="495"/>
        <v>1.9074166826421626</v>
      </c>
      <c r="M625" s="2">
        <f t="shared" ca="1" si="496"/>
        <v>1.9245902974554752</v>
      </c>
      <c r="N625" s="2">
        <f t="shared" ca="1" si="497"/>
        <v>1.9375043724018393</v>
      </c>
      <c r="O625" s="2">
        <f t="shared" ca="1" si="498"/>
        <v>1.9463872908414563</v>
      </c>
      <c r="P625" s="2">
        <f t="shared" ca="1" si="499"/>
        <v>1.9515031418475959</v>
      </c>
      <c r="Q625" s="2">
        <f t="shared" ca="1" si="500"/>
        <v>1.953137031922074</v>
      </c>
      <c r="R625" s="2">
        <f t="shared" ca="1" si="501"/>
        <v>1.9515807727440726</v>
      </c>
      <c r="S625" s="2">
        <f t="shared" ca="1" si="502"/>
        <v>1.9471198918801988</v>
      </c>
      <c r="T625" s="2">
        <f t="shared" ca="1" si="503"/>
        <v>1.9400227115570379</v>
      </c>
      <c r="U625" s="2">
        <f t="shared" ca="1" si="504"/>
        <v>1.9305322005885956</v>
      </c>
      <c r="V625" s="2">
        <f t="shared" ca="1" si="505"/>
        <v>1.9188612168894597</v>
      </c>
      <c r="W625" s="2">
        <f t="shared" ca="1" si="506"/>
        <v>1.9051914390100682</v>
      </c>
      <c r="X625" s="2">
        <f t="shared" ca="1" si="507"/>
        <v>1.8896757216427749</v>
      </c>
      <c r="Y625" s="2">
        <f t="shared" ca="1" si="508"/>
        <v>1.8724429844715971</v>
      </c>
      <c r="Z625" s="2">
        <f t="shared" ca="1" si="509"/>
        <v>1.853604323446076</v>
      </c>
      <c r="AA625" s="2">
        <f t="shared" ca="1" si="510"/>
        <v>1.8332590062909369</v>
      </c>
      <c r="AB625" s="2">
        <f t="shared" ca="1" si="511"/>
        <v>1.8114993784815971</v>
      </c>
      <c r="AC625" s="2">
        <f t="shared" ca="1" si="512"/>
        <v>1.7884142789562174</v>
      </c>
      <c r="AD625" s="2">
        <f t="shared" ca="1" si="513"/>
        <v>1.7640910926760958</v>
      </c>
      <c r="AE625" s="2">
        <f t="shared" ca="1" si="514"/>
        <v>1.7386168663727777</v>
      </c>
      <c r="AF625" s="2">
        <f t="shared" ca="1" si="515"/>
        <v>1.7120789517078938</v>
      </c>
      <c r="AG625" s="2">
        <f t="shared" ca="1" si="516"/>
        <v>1.684565507943024</v>
      </c>
      <c r="AH625" s="2">
        <f t="shared" ca="1" si="517"/>
        <v>1.6561660139022574</v>
      </c>
      <c r="AI625" s="2">
        <f t="shared" ca="1" si="518"/>
        <v>1.6269717770098946</v>
      </c>
      <c r="AJ625" s="2">
        <f t="shared" ca="1" si="519"/>
        <v>1.5970762989198375</v>
      </c>
      <c r="AK625" s="2">
        <f t="shared" ca="1" si="520"/>
        <v>1.5665752607756993</v>
      </c>
      <c r="AL625" s="2">
        <f t="shared" ca="1" si="521"/>
        <v>1.5355658462515409</v>
      </c>
      <c r="AM625" s="2">
        <f t="shared" ca="1" si="522"/>
        <v>1.5041451701087911</v>
      </c>
      <c r="AN625" s="2">
        <f t="shared" ca="1" si="523"/>
        <v>1.472407759766309</v>
      </c>
      <c r="AO625" s="2">
        <f t="shared" ca="1" si="524"/>
        <v>1.4404423342233461</v>
      </c>
      <c r="AP625" s="2">
        <f t="shared" ca="1" si="525"/>
        <v>1.4083284480974152</v>
      </c>
      <c r="AQ625" s="2">
        <f t="shared" ca="1" si="526"/>
        <v>1.3761337608186675</v>
      </c>
      <c r="AR625" s="2">
        <f t="shared" ca="1" si="527"/>
        <v>1.3439125925776652</v>
      </c>
      <c r="AS625" s="2">
        <f t="shared" ca="1" si="528"/>
        <v>1.3117059876118948</v>
      </c>
      <c r="AT625" s="2">
        <f t="shared" ca="1" si="529"/>
        <v>1.2795428821683494</v>
      </c>
      <c r="AU625" s="2">
        <f t="shared" ca="1" si="530"/>
        <v>1.2474415476163121</v>
      </c>
      <c r="AV625" s="2">
        <f t="shared" ca="1" si="531"/>
        <v>1.215410628032821</v>
      </c>
      <c r="AW625" s="2">
        <f t="shared" ca="1" si="532"/>
        <v>1.1834497349960289</v>
      </c>
      <c r="AX625" s="2">
        <f t="shared" ca="1" si="533"/>
        <v>1.151549982935544</v>
      </c>
      <c r="AY625" s="2">
        <f t="shared" ca="1" si="534"/>
        <v>1.1196950122971776</v>
      </c>
      <c r="AZ625" s="2">
        <f t="shared" ca="1" si="483"/>
        <v>1.0878647752843555</v>
      </c>
      <c r="BC625" s="2">
        <f t="shared" ca="1" si="535"/>
        <v>1.0106164106687734</v>
      </c>
      <c r="BD625" s="2">
        <f t="shared" ca="1" si="535"/>
        <v>0.43928955350754961</v>
      </c>
      <c r="BE625" s="2">
        <f t="shared" ca="1" si="535"/>
        <v>-1.5094911173407368</v>
      </c>
    </row>
    <row r="626" spans="1:57" x14ac:dyDescent="0.3">
      <c r="A626" s="2">
        <f t="shared" si="484"/>
        <v>6.1399999999999135</v>
      </c>
      <c r="B626" s="2">
        <f t="shared" ca="1" si="485"/>
        <v>1.4904683372247929</v>
      </c>
      <c r="C626" s="2">
        <f t="shared" ca="1" si="486"/>
        <v>1.5511509773514875</v>
      </c>
      <c r="D626" s="2">
        <f t="shared" ca="1" si="487"/>
        <v>1.6079957422731035</v>
      </c>
      <c r="E626" s="2">
        <f t="shared" ca="1" si="488"/>
        <v>1.6607998628684075</v>
      </c>
      <c r="F626" s="2">
        <f t="shared" ca="1" si="489"/>
        <v>1.7094109968401927</v>
      </c>
      <c r="G626" s="2">
        <f t="shared" ca="1" si="490"/>
        <v>1.7536995809407072</v>
      </c>
      <c r="H626" s="2">
        <f t="shared" ca="1" si="491"/>
        <v>1.7935468737937859</v>
      </c>
      <c r="I626" s="2">
        <f t="shared" ca="1" si="492"/>
        <v>1.8288531622601687</v>
      </c>
      <c r="J626" s="2">
        <f t="shared" ca="1" si="493"/>
        <v>1.8595556340386701</v>
      </c>
      <c r="K626" s="2">
        <f t="shared" ca="1" si="494"/>
        <v>1.8856452365519041</v>
      </c>
      <c r="L626" s="2">
        <f t="shared" ca="1" si="495"/>
        <v>1.9071767171163452</v>
      </c>
      <c r="M626" s="2">
        <f t="shared" ca="1" si="496"/>
        <v>1.9242703335020153</v>
      </c>
      <c r="N626" s="2">
        <f t="shared" ca="1" si="497"/>
        <v>1.9371062501711589</v>
      </c>
      <c r="O626" s="2">
        <f t="shared" ca="1" si="498"/>
        <v>1.9459137424501474</v>
      </c>
      <c r="P626" s="2">
        <f t="shared" ca="1" si="499"/>
        <v>1.9509574978116564</v>
      </c>
      <c r="Q626" s="2">
        <f t="shared" ca="1" si="500"/>
        <v>1.9525229352110374</v>
      </c>
      <c r="R626" s="2">
        <f t="shared" ca="1" si="501"/>
        <v>1.9509019193667096</v>
      </c>
      <c r="S626" s="2">
        <f t="shared" ca="1" si="502"/>
        <v>1.9463798128781744</v>
      </c>
      <c r="T626" s="2">
        <f t="shared" ca="1" si="503"/>
        <v>1.9392246104849635</v>
      </c>
      <c r="U626" s="2">
        <f t="shared" ca="1" si="504"/>
        <v>1.9296788588079208</v>
      </c>
      <c r="V626" s="2">
        <f t="shared" ca="1" si="505"/>
        <v>1.9179549726259868</v>
      </c>
      <c r="W626" s="2">
        <f t="shared" ca="1" si="506"/>
        <v>1.9042342348573638</v>
      </c>
      <c r="X626" s="2">
        <f t="shared" ca="1" si="507"/>
        <v>1.8886692026844609</v>
      </c>
      <c r="Y626" s="2">
        <f t="shared" ca="1" si="508"/>
        <v>1.8713886207918931</v>
      </c>
      <c r="Z626" s="2">
        <f t="shared" ca="1" si="509"/>
        <v>1.8525035302548236</v>
      </c>
      <c r="AA626" s="2">
        <f t="shared" ca="1" si="510"/>
        <v>1.8321132421799418</v>
      </c>
      <c r="AB626" s="2">
        <f t="shared" ca="1" si="511"/>
        <v>1.8103102137921625</v>
      </c>
      <c r="AC626" s="2">
        <f t="shared" ca="1" si="512"/>
        <v>1.7871834367968091</v>
      </c>
      <c r="AD626" s="2">
        <f t="shared" ca="1" si="513"/>
        <v>1.7628204711158371</v>
      </c>
      <c r="AE626" s="2">
        <f t="shared" ca="1" si="514"/>
        <v>1.7373085510964663</v>
      </c>
      <c r="AF626" s="2">
        <f t="shared" ca="1" si="515"/>
        <v>1.7107352257778843</v>
      </c>
      <c r="AG626" s="2">
        <f t="shared" ca="1" si="516"/>
        <v>1.6831888616692694</v>
      </c>
      <c r="AH626" s="2">
        <f t="shared" ca="1" si="517"/>
        <v>1.6547591545840281</v>
      </c>
      <c r="AI626" s="2">
        <f t="shared" ca="1" si="518"/>
        <v>1.6255376357496107</v>
      </c>
      <c r="AJ626" s="2">
        <f t="shared" ca="1" si="519"/>
        <v>1.5956180297821345</v>
      </c>
      <c r="AK626" s="2">
        <f t="shared" ca="1" si="520"/>
        <v>1.5650962266692976</v>
      </c>
      <c r="AL626" s="2">
        <f t="shared" ca="1" si="521"/>
        <v>1.5340695869054413</v>
      </c>
      <c r="AM626" s="2">
        <f t="shared" ca="1" si="522"/>
        <v>1.5026353511117705</v>
      </c>
      <c r="AN626" s="2">
        <f t="shared" ca="1" si="523"/>
        <v>1.4708881075777962</v>
      </c>
      <c r="AO626" s="2">
        <f t="shared" ca="1" si="524"/>
        <v>1.438916568534421</v>
      </c>
      <c r="AP626" s="2">
        <f t="shared" ca="1" si="525"/>
        <v>1.4068002267685102</v>
      </c>
      <c r="AQ626" s="2">
        <f t="shared" ca="1" si="526"/>
        <v>1.3746066506538894</v>
      </c>
      <c r="AR626" s="2">
        <f t="shared" ca="1" si="527"/>
        <v>1.3423900703776541</v>
      </c>
      <c r="AS626" s="2">
        <f t="shared" ca="1" si="528"/>
        <v>1.3101914634844163</v>
      </c>
      <c r="AT626" s="2">
        <f t="shared" ca="1" si="529"/>
        <v>1.2780397285407821</v>
      </c>
      <c r="AU626" s="2">
        <f t="shared" ca="1" si="530"/>
        <v>1.245953120373396</v>
      </c>
      <c r="AV626" s="2">
        <f t="shared" ca="1" si="531"/>
        <v>1.2139402790735234</v>
      </c>
      <c r="AW626" s="2">
        <f t="shared" ca="1" si="532"/>
        <v>1.1820008239178879</v>
      </c>
      <c r="AX626" s="2">
        <f t="shared" ca="1" si="533"/>
        <v>1.1501258988352612</v>
      </c>
      <c r="AY626" s="2">
        <f t="shared" ca="1" si="534"/>
        <v>1.1182992512285563</v>
      </c>
      <c r="AZ626" s="2">
        <f t="shared" ca="1" si="483"/>
        <v>1.0865009225035753</v>
      </c>
      <c r="BC626" s="2">
        <f t="shared" ca="1" si="535"/>
        <v>-1.0730037393594145</v>
      </c>
      <c r="BD626" s="2">
        <f t="shared" ca="1" si="535"/>
        <v>0.61372484062417154</v>
      </c>
      <c r="BE626" s="2">
        <f t="shared" ca="1" si="535"/>
        <v>-0.539896241790359</v>
      </c>
    </row>
    <row r="627" spans="1:57" x14ac:dyDescent="0.3">
      <c r="A627" s="2">
        <f t="shared" si="484"/>
        <v>6.1499999999999133</v>
      </c>
      <c r="B627" s="2">
        <f t="shared" ca="1" si="485"/>
        <v>1.4912563155446668</v>
      </c>
      <c r="C627" s="2">
        <f t="shared" ca="1" si="486"/>
        <v>1.5518872083060911</v>
      </c>
      <c r="D627" s="2">
        <f t="shared" ca="1" si="487"/>
        <v>1.6086736657895582</v>
      </c>
      <c r="E627" s="2">
        <f t="shared" ca="1" si="488"/>
        <v>1.6614140342823509</v>
      </c>
      <c r="F627" s="2">
        <f t="shared" ca="1" si="489"/>
        <v>1.7099565311122245</v>
      </c>
      <c r="G627" s="2">
        <f t="shared" ca="1" si="490"/>
        <v>1.7541719111866425</v>
      </c>
      <c r="H627" s="2">
        <f t="shared" ca="1" si="491"/>
        <v>1.7939419135374273</v>
      </c>
      <c r="I627" s="2">
        <f t="shared" ca="1" si="492"/>
        <v>1.829167661414463</v>
      </c>
      <c r="J627" s="2">
        <f t="shared" ca="1" si="493"/>
        <v>1.8597875149704777</v>
      </c>
      <c r="K627" s="2">
        <f t="shared" ca="1" si="494"/>
        <v>1.8857937940868561</v>
      </c>
      <c r="L627" s="2">
        <f t="shared" ca="1" si="495"/>
        <v>1.9072426522246155</v>
      </c>
      <c r="M627" s="2">
        <f t="shared" ca="1" si="496"/>
        <v>1.9242556409317448</v>
      </c>
      <c r="N627" s="2">
        <f t="shared" ca="1" si="497"/>
        <v>1.9370140024378053</v>
      </c>
      <c r="O627" s="2">
        <f t="shared" ca="1" si="498"/>
        <v>1.9457478159307202</v>
      </c>
      <c r="P627" s="2">
        <f t="shared" ca="1" si="499"/>
        <v>1.9507222793303716</v>
      </c>
      <c r="Q627" s="2">
        <f t="shared" ca="1" si="500"/>
        <v>1.9522230366240787</v>
      </c>
      <c r="R627" s="2">
        <f t="shared" ca="1" si="501"/>
        <v>1.9505419189760884</v>
      </c>
      <c r="S627" s="2">
        <f t="shared" ca="1" si="502"/>
        <v>1.9459640385351151</v>
      </c>
      <c r="T627" s="2">
        <f t="shared" ca="1" si="503"/>
        <v>1.9387569784262326</v>
      </c>
      <c r="U627" s="2">
        <f t="shared" ca="1" si="504"/>
        <v>1.9291627804249905</v>
      </c>
      <c r="V627" s="2">
        <f t="shared" ca="1" si="505"/>
        <v>1.9173933348914687</v>
      </c>
      <c r="W627" s="2">
        <f t="shared" ca="1" si="506"/>
        <v>1.9036294488407965</v>
      </c>
      <c r="X627" s="2">
        <f t="shared" ca="1" si="507"/>
        <v>1.8880233021623676</v>
      </c>
      <c r="Y627" s="2">
        <f t="shared" ca="1" si="508"/>
        <v>1.870703384710612</v>
      </c>
      <c r="Z627" s="2">
        <f t="shared" ca="1" si="509"/>
        <v>1.8517806024181604</v>
      </c>
      <c r="AA627" s="2">
        <f t="shared" ca="1" si="510"/>
        <v>1.8313542289077338</v>
      </c>
      <c r="AB627" s="2">
        <f t="shared" ca="1" si="511"/>
        <v>1.8095167517408162</v>
      </c>
      <c r="AC627" s="2">
        <f t="shared" ca="1" si="512"/>
        <v>1.7863572336004807</v>
      </c>
      <c r="AD627" s="2">
        <f t="shared" ca="1" si="513"/>
        <v>1.7619633273891588</v>
      </c>
      <c r="AE627" s="2">
        <f t="shared" ca="1" si="514"/>
        <v>1.7364223730316994</v>
      </c>
      <c r="AF627" s="2">
        <f t="shared" ca="1" si="515"/>
        <v>1.7098220349089659</v>
      </c>
      <c r="AG627" s="2">
        <f t="shared" ca="1" si="516"/>
        <v>1.682250804739287</v>
      </c>
      <c r="AH627" s="2">
        <f t="shared" ca="1" si="517"/>
        <v>1.653798513228381</v>
      </c>
      <c r="AI627" s="2">
        <f t="shared" ca="1" si="518"/>
        <v>1.624556833156747</v>
      </c>
      <c r="AJ627" s="2">
        <f t="shared" ca="1" si="519"/>
        <v>1.5946196295870725</v>
      </c>
      <c r="AK627" s="2">
        <f t="shared" ca="1" si="520"/>
        <v>1.5640829184773823</v>
      </c>
      <c r="AL627" s="2">
        <f t="shared" ca="1" si="521"/>
        <v>1.5330441538898052</v>
      </c>
      <c r="AM627" s="2">
        <f t="shared" ca="1" si="522"/>
        <v>1.5016006187722584</v>
      </c>
      <c r="AN627" s="2">
        <f t="shared" ca="1" si="523"/>
        <v>1.4698468786988419</v>
      </c>
      <c r="AO627" s="2">
        <f t="shared" ca="1" si="524"/>
        <v>1.4378715557975807</v>
      </c>
      <c r="AP627" s="2">
        <f t="shared" ca="1" si="525"/>
        <v>1.4057539982068976</v>
      </c>
      <c r="AQ627" s="2">
        <f t="shared" ca="1" si="526"/>
        <v>1.3735616010320668</v>
      </c>
      <c r="AR627" s="2">
        <f t="shared" ca="1" si="527"/>
        <v>1.3413484226896468</v>
      </c>
      <c r="AS627" s="2">
        <f t="shared" ca="1" si="528"/>
        <v>1.3091552923783429</v>
      </c>
      <c r="AT627" s="2">
        <f t="shared" ca="1" si="529"/>
        <v>1.2770109891738461</v>
      </c>
      <c r="AU627" s="2">
        <f t="shared" ca="1" si="530"/>
        <v>1.244933669378018</v>
      </c>
      <c r="AV627" s="2">
        <f t="shared" ca="1" si="531"/>
        <v>1.2129318870967556</v>
      </c>
      <c r="AW627" s="2">
        <f t="shared" ca="1" si="532"/>
        <v>1.1810051875080827</v>
      </c>
      <c r="AX627" s="2">
        <f t="shared" ca="1" si="533"/>
        <v>1.1491446633558116</v>
      </c>
      <c r="AY627" s="2">
        <f t="shared" ca="1" si="534"/>
        <v>1.1173340864115791</v>
      </c>
      <c r="AZ627" s="2">
        <f t="shared" ca="1" si="483"/>
        <v>1.0855534315611111</v>
      </c>
      <c r="BC627" s="2">
        <f t="shared" ca="1" si="535"/>
        <v>-0.49748647906812593</v>
      </c>
      <c r="BD627" s="2">
        <f t="shared" ca="1" si="535"/>
        <v>0.22296996341103981</v>
      </c>
      <c r="BE627" s="2">
        <f t="shared" ca="1" si="535"/>
        <v>-0.36697732104889624</v>
      </c>
    </row>
    <row r="628" spans="1:57" x14ac:dyDescent="0.3">
      <c r="A628" s="2">
        <f t="shared" si="484"/>
        <v>6.1599999999999131</v>
      </c>
      <c r="B628" s="2">
        <f t="shared" ca="1" si="485"/>
        <v>1.4931152736365711</v>
      </c>
      <c r="C628" s="2">
        <f t="shared" ca="1" si="486"/>
        <v>1.5536248641192112</v>
      </c>
      <c r="D628" s="2">
        <f t="shared" ca="1" si="487"/>
        <v>1.610288684822665</v>
      </c>
      <c r="E628" s="2">
        <f t="shared" ca="1" si="488"/>
        <v>1.6629059965027593</v>
      </c>
      <c r="F628" s="2">
        <f t="shared" ca="1" si="489"/>
        <v>1.7113253814585143</v>
      </c>
      <c r="G628" s="2">
        <f t="shared" ca="1" si="490"/>
        <v>1.7554177261733632</v>
      </c>
      <c r="H628" s="2">
        <f t="shared" ca="1" si="491"/>
        <v>1.7950650673824375</v>
      </c>
      <c r="I628" s="2">
        <f t="shared" ca="1" si="492"/>
        <v>1.8301691816217593</v>
      </c>
      <c r="J628" s="2">
        <f t="shared" ca="1" si="493"/>
        <v>1.8606694156737658</v>
      </c>
      <c r="K628" s="2">
        <f t="shared" ca="1" si="494"/>
        <v>1.8865592727280267</v>
      </c>
      <c r="L628" s="2">
        <f t="shared" ca="1" si="495"/>
        <v>1.9078961203184683</v>
      </c>
      <c r="M628" s="2">
        <f t="shared" ca="1" si="496"/>
        <v>1.924802609626532</v>
      </c>
      <c r="N628" s="2">
        <f t="shared" ca="1" si="497"/>
        <v>1.9374608653466792</v>
      </c>
      <c r="O628" s="2">
        <f t="shared" ca="1" si="498"/>
        <v>1.9461015748357968</v>
      </c>
      <c r="P628" s="2">
        <f t="shared" ca="1" si="499"/>
        <v>1.9509902509283668</v>
      </c>
      <c r="Q628" s="2">
        <f t="shared" ca="1" si="500"/>
        <v>1.9524125676476514</v>
      </c>
      <c r="R628" s="2">
        <f t="shared" ca="1" si="501"/>
        <v>1.9506601284414917</v>
      </c>
      <c r="S628" s="2">
        <f t="shared" ca="1" si="502"/>
        <v>1.94601760196024</v>
      </c>
      <c r="T628" s="2">
        <f t="shared" ca="1" si="503"/>
        <v>1.938751968025594</v>
      </c>
      <c r="U628" s="2">
        <f t="shared" ca="1" si="504"/>
        <v>1.929104573352036</v>
      </c>
      <c r="V628" s="2">
        <f t="shared" ca="1" si="505"/>
        <v>1.9172865950267994</v>
      </c>
      <c r="W628" s="2">
        <f t="shared" ca="1" si="506"/>
        <v>1.903478176309841</v>
      </c>
      <c r="X628" s="2">
        <f t="shared" ca="1" si="507"/>
        <v>1.8878309324224924</v>
      </c>
      <c r="Y628" s="2">
        <f t="shared" ca="1" si="508"/>
        <v>1.8704729109584515</v>
      </c>
      <c r="Z628" s="2">
        <f t="shared" ca="1" si="509"/>
        <v>1.8515146948366854</v>
      </c>
      <c r="AA628" s="2">
        <f t="shared" ca="1" si="510"/>
        <v>1.8310553317280565</v>
      </c>
      <c r="AB628" s="2">
        <f t="shared" ca="1" si="511"/>
        <v>1.8091871505191395</v>
      </c>
      <c r="AC628" s="2">
        <f t="shared" ca="1" si="512"/>
        <v>1.7859990954865108</v>
      </c>
      <c r="AD628" s="2">
        <f t="shared" ca="1" si="513"/>
        <v>1.7615787229407187</v>
      </c>
      <c r="AE628" s="2">
        <f t="shared" ca="1" si="514"/>
        <v>1.7360132887552213</v>
      </c>
      <c r="AF628" s="2">
        <f t="shared" ca="1" si="515"/>
        <v>1.7093903830256048</v>
      </c>
      <c r="AG628" s="2">
        <f t="shared" ca="1" si="516"/>
        <v>1.6817984330487108</v>
      </c>
      <c r="AH628" s="2">
        <f t="shared" ca="1" si="517"/>
        <v>1.6533272147314821</v>
      </c>
      <c r="AI628" s="2">
        <f t="shared" ca="1" si="518"/>
        <v>1.6240683525610355</v>
      </c>
      <c r="AJ628" s="2">
        <f t="shared" ca="1" si="519"/>
        <v>1.5941156619328025</v>
      </c>
      <c r="AK628" s="2">
        <f t="shared" ca="1" si="520"/>
        <v>1.5635650943027821</v>
      </c>
      <c r="AL628" s="2">
        <f t="shared" ca="1" si="521"/>
        <v>1.5325140064517675</v>
      </c>
      <c r="AM628" s="2">
        <f t="shared" ca="1" si="522"/>
        <v>1.5010595325292442</v>
      </c>
      <c r="AN628" s="2">
        <f t="shared" ca="1" si="523"/>
        <v>1.4692960242218502</v>
      </c>
      <c r="AO628" s="2">
        <f t="shared" ca="1" si="524"/>
        <v>1.4373118226395203</v>
      </c>
      <c r="AP628" s="2">
        <f t="shared" ca="1" si="525"/>
        <v>1.4051859408755307</v>
      </c>
      <c r="AQ628" s="2">
        <f t="shared" ca="1" si="526"/>
        <v>1.3729854109722632</v>
      </c>
      <c r="AR628" s="2">
        <f t="shared" ca="1" si="527"/>
        <v>1.3407639302199303</v>
      </c>
      <c r="AS628" s="2">
        <f t="shared" ca="1" si="528"/>
        <v>1.3085619902241288</v>
      </c>
      <c r="AT628" s="2">
        <f t="shared" ca="1" si="529"/>
        <v>1.2764080611646555</v>
      </c>
      <c r="AU628" s="2">
        <f t="shared" ca="1" si="530"/>
        <v>1.2443200112450763</v>
      </c>
      <c r="AV628" s="2">
        <f t="shared" ca="1" si="531"/>
        <v>1.2123061189993511</v>
      </c>
      <c r="AW628" s="2">
        <f t="shared" ca="1" si="532"/>
        <v>1.1803656661407773</v>
      </c>
      <c r="AX628" s="2">
        <f t="shared" ca="1" si="533"/>
        <v>1.1484895059149798</v>
      </c>
      <c r="AY628" s="2">
        <f t="shared" ca="1" si="534"/>
        <v>1.116661242820242</v>
      </c>
      <c r="AZ628" s="2">
        <f t="shared" ca="1" si="483"/>
        <v>1.0848605646640725</v>
      </c>
      <c r="BC628" s="2">
        <f t="shared" ca="1" si="535"/>
        <v>0.25614994543693381</v>
      </c>
      <c r="BD628" s="2">
        <f t="shared" ca="1" si="535"/>
        <v>0.96571983935992911</v>
      </c>
      <c r="BE628" s="2">
        <f t="shared" ca="1" si="535"/>
        <v>1.1655855593578188</v>
      </c>
    </row>
    <row r="629" spans="1:57" x14ac:dyDescent="0.3">
      <c r="A629" s="2">
        <f t="shared" si="484"/>
        <v>6.1699999999999129</v>
      </c>
      <c r="B629" s="2">
        <f t="shared" ca="1" si="485"/>
        <v>1.4942465284289219</v>
      </c>
      <c r="C629" s="2">
        <f t="shared" ca="1" si="486"/>
        <v>1.5547237764478292</v>
      </c>
      <c r="D629" s="2">
        <f t="shared" ca="1" si="487"/>
        <v>1.6113463740164038</v>
      </c>
      <c r="E629" s="2">
        <f t="shared" ca="1" si="488"/>
        <v>1.6639147709489868</v>
      </c>
      <c r="F629" s="2">
        <f t="shared" ca="1" si="489"/>
        <v>1.7122781954278754</v>
      </c>
      <c r="G629" s="2">
        <f t="shared" ca="1" si="490"/>
        <v>1.7563079544149358</v>
      </c>
      <c r="H629" s="2">
        <f t="shared" ca="1" si="491"/>
        <v>1.7958866750401827</v>
      </c>
      <c r="I629" s="2">
        <f t="shared" ca="1" si="492"/>
        <v>1.8309170793725646</v>
      </c>
      <c r="J629" s="2">
        <f t="shared" ca="1" si="493"/>
        <v>1.8613397903377142</v>
      </c>
      <c r="K629" s="2">
        <f t="shared" ca="1" si="494"/>
        <v>1.887149780628598</v>
      </c>
      <c r="L629" s="2">
        <f t="shared" ca="1" si="495"/>
        <v>1.9084059151431798</v>
      </c>
      <c r="M629" s="2">
        <f t="shared" ca="1" si="496"/>
        <v>1.9252322259328987</v>
      </c>
      <c r="N629" s="2">
        <f t="shared" ca="1" si="497"/>
        <v>1.937812000251115</v>
      </c>
      <c r="O629" s="2">
        <f t="shared" ca="1" si="498"/>
        <v>1.9463768133385093</v>
      </c>
      <c r="P629" s="2">
        <f t="shared" ca="1" si="499"/>
        <v>1.951192772826507</v>
      </c>
      <c r="Q629" s="2">
        <f t="shared" ca="1" si="500"/>
        <v>1.9525458631991841</v>
      </c>
      <c r="R629" s="2">
        <f t="shared" ca="1" si="501"/>
        <v>1.9507277414522535</v>
      </c>
      <c r="S629" s="2">
        <f t="shared" ca="1" si="502"/>
        <v>1.946022915121522</v>
      </c>
      <c r="T629" s="2">
        <f t="shared" ca="1" si="503"/>
        <v>1.938698044470075</v>
      </c>
      <c r="U629" s="2">
        <f t="shared" ca="1" si="504"/>
        <v>1.9289940663670087</v>
      </c>
      <c r="V629" s="2">
        <f t="shared" ca="1" si="505"/>
        <v>1.9171217311969808</v>
      </c>
      <c r="W629" s="2">
        <f t="shared" ca="1" si="506"/>
        <v>1.9032608060264342</v>
      </c>
      <c r="X629" s="2">
        <f t="shared" ca="1" si="507"/>
        <v>1.8875626294367034</v>
      </c>
      <c r="Y629" s="2">
        <f t="shared" ca="1" si="508"/>
        <v>1.8701550947256118</v>
      </c>
      <c r="Z629" s="2">
        <f t="shared" ca="1" si="509"/>
        <v>1.8511487493196166</v>
      </c>
      <c r="AA629" s="2">
        <f t="shared" ca="1" si="510"/>
        <v>1.830642701863177</v>
      </c>
      <c r="AB629" s="2">
        <f t="shared" ca="1" si="511"/>
        <v>1.8087294089532446</v>
      </c>
      <c r="AC629" s="2">
        <f t="shared" ca="1" si="512"/>
        <v>1.7854979824761077</v>
      </c>
      <c r="AD629" s="2">
        <f t="shared" ca="1" si="513"/>
        <v>1.7610361679811593</v>
      </c>
      <c r="AE629" s="2">
        <f t="shared" ca="1" si="514"/>
        <v>1.7354314230657051</v>
      </c>
      <c r="AF629" s="2">
        <f t="shared" ca="1" si="515"/>
        <v>1.7087715493172475</v>
      </c>
      <c r="AG629" s="2">
        <f t="shared" ca="1" si="516"/>
        <v>1.6811451953835124</v>
      </c>
      <c r="AH629" s="2">
        <f t="shared" ca="1" si="517"/>
        <v>1.6526423680826923</v>
      </c>
      <c r="AI629" s="2">
        <f t="shared" ca="1" si="518"/>
        <v>1.6233549291609606</v>
      </c>
      <c r="AJ629" s="2">
        <f t="shared" ca="1" si="519"/>
        <v>1.5933769296297151</v>
      </c>
      <c r="AK629" s="2">
        <f t="shared" ca="1" si="520"/>
        <v>1.5628045413672595</v>
      </c>
      <c r="AL629" s="2">
        <f t="shared" ca="1" si="521"/>
        <v>1.5317353084226275</v>
      </c>
      <c r="AM629" s="2">
        <f t="shared" ca="1" si="522"/>
        <v>1.5002665004250084</v>
      </c>
      <c r="AN629" s="2">
        <f t="shared" ca="1" si="523"/>
        <v>1.4684925394108834</v>
      </c>
      <c r="AO629" s="2">
        <f t="shared" ca="1" si="524"/>
        <v>1.4365017699714724</v>
      </c>
      <c r="AP629" s="2">
        <f t="shared" ca="1" si="525"/>
        <v>1.404373155174468</v>
      </c>
      <c r="AQ629" s="2">
        <f t="shared" ca="1" si="526"/>
        <v>1.3721736496180073</v>
      </c>
      <c r="AR629" s="2">
        <f t="shared" ca="1" si="527"/>
        <v>1.3399568755165385</v>
      </c>
      <c r="AS629" s="2">
        <f t="shared" ca="1" si="528"/>
        <v>1.307763273036411</v>
      </c>
      <c r="AT629" s="2">
        <f t="shared" ca="1" si="529"/>
        <v>1.2756212894573979</v>
      </c>
      <c r="AU629" s="2">
        <f t="shared" ca="1" si="530"/>
        <v>1.2435487907152121</v>
      </c>
      <c r="AV629" s="2">
        <f t="shared" ca="1" si="531"/>
        <v>1.2115540655939387</v>
      </c>
      <c r="AW629" s="2">
        <f t="shared" ca="1" si="532"/>
        <v>1.1796364184013961</v>
      </c>
      <c r="AX629" s="2">
        <f t="shared" ca="1" si="533"/>
        <v>1.1477867499094356</v>
      </c>
      <c r="AY629" s="2">
        <f t="shared" ca="1" si="534"/>
        <v>1.1159887805268074</v>
      </c>
      <c r="AZ629" s="2">
        <f t="shared" ca="1" si="483"/>
        <v>1.0842222490473878</v>
      </c>
      <c r="BC629" s="2">
        <f t="shared" ca="1" si="535"/>
        <v>1.2727955443200933E-2</v>
      </c>
      <c r="BD629" s="2">
        <f t="shared" ca="1" si="535"/>
        <v>0.71275129048869701</v>
      </c>
      <c r="BE629" s="2">
        <f t="shared" ca="1" si="535"/>
        <v>-0.5443698830279784</v>
      </c>
    </row>
    <row r="630" spans="1:57" x14ac:dyDescent="0.3">
      <c r="A630" s="2">
        <f t="shared" si="484"/>
        <v>6.1799999999999127</v>
      </c>
      <c r="B630" s="2">
        <f t="shared" ca="1" si="485"/>
        <v>1.4939990085610617</v>
      </c>
      <c r="C630" s="2">
        <f t="shared" ca="1" si="486"/>
        <v>1.5544356757836737</v>
      </c>
      <c r="D630" s="2">
        <f t="shared" ca="1" si="487"/>
        <v>1.61101225011492</v>
      </c>
      <c r="E630" s="2">
        <f t="shared" ca="1" si="488"/>
        <v>1.6635302048070841</v>
      </c>
      <c r="F630" s="2">
        <f t="shared" ca="1" si="489"/>
        <v>1.7118392546605761</v>
      </c>
      <c r="G630" s="2">
        <f t="shared" ca="1" si="490"/>
        <v>1.7558109757569564</v>
      </c>
      <c r="H630" s="2">
        <f t="shared" ca="1" si="491"/>
        <v>1.7953284379668157</v>
      </c>
      <c r="I630" s="2">
        <f t="shared" ca="1" si="492"/>
        <v>1.8302951607471671</v>
      </c>
      <c r="J630" s="2">
        <f t="shared" ca="1" si="493"/>
        <v>1.8606528922769754</v>
      </c>
      <c r="K630" s="2">
        <f t="shared" ca="1" si="494"/>
        <v>1.8863979205527484</v>
      </c>
      <c r="L630" s="2">
        <f t="shared" ca="1" si="495"/>
        <v>1.9075904507495394</v>
      </c>
      <c r="M630" s="2">
        <f t="shared" ca="1" si="496"/>
        <v>1.9243557366654958</v>
      </c>
      <c r="N630" s="2">
        <f t="shared" ca="1" si="497"/>
        <v>1.936878067862307</v>
      </c>
      <c r="O630" s="2">
        <f t="shared" ca="1" si="498"/>
        <v>1.945389746845642</v>
      </c>
      <c r="P630" s="2">
        <f t="shared" ca="1" si="499"/>
        <v>1.9501573156000807</v>
      </c>
      <c r="Q630" s="2">
        <f t="shared" ca="1" si="500"/>
        <v>1.9514669091751848</v>
      </c>
      <c r="R630" s="2">
        <f t="shared" ca="1" si="501"/>
        <v>1.9496100790642243</v>
      </c>
      <c r="S630" s="2">
        <f t="shared" ca="1" si="502"/>
        <v>1.9448710137625114</v>
      </c>
      <c r="T630" s="2">
        <f t="shared" ca="1" si="503"/>
        <v>1.9375158974117153</v>
      </c>
      <c r="U630" s="2">
        <f t="shared" ca="1" si="504"/>
        <v>1.9277851019413357</v>
      </c>
      <c r="V630" s="2">
        <f t="shared" ca="1" si="505"/>
        <v>1.9158887972865677</v>
      </c>
      <c r="W630" s="2">
        <f t="shared" ca="1" si="506"/>
        <v>1.9020062215543434</v>
      </c>
      <c r="X630" s="2">
        <f t="shared" ca="1" si="507"/>
        <v>1.8862882843758142</v>
      </c>
      <c r="Y630" s="2">
        <f t="shared" ca="1" si="508"/>
        <v>1.8688625723719294</v>
      </c>
      <c r="Z630" s="2">
        <f t="shared" ca="1" si="509"/>
        <v>1.8498394446488904</v>
      </c>
      <c r="AA630" s="2">
        <f t="shared" ca="1" si="510"/>
        <v>1.8293179174024219</v>
      </c>
      <c r="AB630" s="2">
        <f t="shared" ca="1" si="511"/>
        <v>1.8073904209807707</v>
      </c>
      <c r="AC630" s="2">
        <f t="shared" ca="1" si="512"/>
        <v>1.7841460805554523</v>
      </c>
      <c r="AD630" s="2">
        <f t="shared" ca="1" si="513"/>
        <v>1.7596726764073367</v>
      </c>
      <c r="AE630" s="2">
        <f t="shared" ca="1" si="514"/>
        <v>1.7340577132958712</v>
      </c>
      <c r="AF630" s="2">
        <f t="shared" ca="1" si="515"/>
        <v>1.7073890497405864</v>
      </c>
      <c r="AG630" s="2">
        <f t="shared" ca="1" si="516"/>
        <v>1.6797554011742315</v>
      </c>
      <c r="AH630" s="2">
        <f t="shared" ca="1" si="517"/>
        <v>1.6512468506961375</v>
      </c>
      <c r="AI630" s="2">
        <f t="shared" ca="1" si="518"/>
        <v>1.6219553425216053</v>
      </c>
      <c r="AJ630" s="2">
        <f t="shared" ca="1" si="519"/>
        <v>1.5919750082170581</v>
      </c>
      <c r="AK630" s="2">
        <f t="shared" ca="1" si="520"/>
        <v>1.5614020846629553</v>
      </c>
      <c r="AL630" s="2">
        <f t="shared" ca="1" si="521"/>
        <v>1.5303341473837322</v>
      </c>
      <c r="AM630" s="2">
        <f t="shared" ca="1" si="522"/>
        <v>1.4988684454286174</v>
      </c>
      <c r="AN630" s="2">
        <f t="shared" ca="1" si="523"/>
        <v>1.4670993150894966</v>
      </c>
      <c r="AO630" s="2">
        <f t="shared" ca="1" si="524"/>
        <v>1.4351149486116705</v>
      </c>
      <c r="AP630" s="2">
        <f t="shared" ca="1" si="525"/>
        <v>1.4029941037318063</v>
      </c>
      <c r="AQ630" s="2">
        <f t="shared" ca="1" si="526"/>
        <v>1.3708035028940986</v>
      </c>
      <c r="AR630" s="2">
        <f t="shared" ca="1" si="527"/>
        <v>1.3385965389528942</v>
      </c>
      <c r="AS630" s="2">
        <f t="shared" ca="1" si="528"/>
        <v>1.306413446449012</v>
      </c>
      <c r="AT630" s="2">
        <f t="shared" ca="1" si="529"/>
        <v>1.2742824954177767</v>
      </c>
      <c r="AU630" s="2">
        <f t="shared" ca="1" si="530"/>
        <v>1.2422213950203407</v>
      </c>
      <c r="AV630" s="2">
        <f t="shared" ca="1" si="531"/>
        <v>1.2102382897807342</v>
      </c>
      <c r="AW630" s="2">
        <f t="shared" ca="1" si="532"/>
        <v>1.1783323523428639</v>
      </c>
      <c r="AX630" s="2">
        <f t="shared" ca="1" si="533"/>
        <v>1.1464943776154237</v>
      </c>
      <c r="AY630" s="2">
        <f t="shared" ca="1" si="534"/>
        <v>1.1147080458620817</v>
      </c>
      <c r="AZ630" s="2">
        <f t="shared" ca="1" si="483"/>
        <v>1.0829529140269936</v>
      </c>
      <c r="BC630" s="2">
        <f t="shared" ca="1" si="535"/>
        <v>-1.3797153598073644</v>
      </c>
      <c r="BD630" s="2">
        <f t="shared" ca="1" si="535"/>
        <v>-1.3961779977807618</v>
      </c>
      <c r="BE630" s="2">
        <f t="shared" ca="1" si="535"/>
        <v>-1.1654697170524386</v>
      </c>
    </row>
    <row r="631" spans="1:57" x14ac:dyDescent="0.3">
      <c r="A631" s="2">
        <f t="shared" si="484"/>
        <v>6.1899999999999125</v>
      </c>
      <c r="B631" s="2">
        <f t="shared" ca="1" si="485"/>
        <v>1.4958249724212169</v>
      </c>
      <c r="C631" s="2">
        <f t="shared" ca="1" si="486"/>
        <v>1.5561434715799511</v>
      </c>
      <c r="D631" s="2">
        <f t="shared" ca="1" si="487"/>
        <v>1.6126038744321272</v>
      </c>
      <c r="E631" s="2">
        <f t="shared" ca="1" si="488"/>
        <v>1.6650083789755556</v>
      </c>
      <c r="F631" s="2">
        <f t="shared" ca="1" si="489"/>
        <v>1.7132068943227718</v>
      </c>
      <c r="G631" s="2">
        <f t="shared" ca="1" si="490"/>
        <v>1.7570709811914298</v>
      </c>
      <c r="H631" s="2">
        <f t="shared" ca="1" si="491"/>
        <v>1.7964838713296272</v>
      </c>
      <c r="I631" s="2">
        <f t="shared" ca="1" si="492"/>
        <v>1.8313496001837279</v>
      </c>
      <c r="J631" s="2">
        <f t="shared" ca="1" si="493"/>
        <v>1.8616107570310148</v>
      </c>
      <c r="K631" s="2">
        <f t="shared" ca="1" si="494"/>
        <v>1.8872646577149894</v>
      </c>
      <c r="L631" s="2">
        <f t="shared" ca="1" si="495"/>
        <v>1.9083725573611674</v>
      </c>
      <c r="M631" s="2">
        <f t="shared" ca="1" si="496"/>
        <v>1.925060639169619</v>
      </c>
      <c r="N631" s="2">
        <f t="shared" ca="1" si="497"/>
        <v>1.9375139015534768</v>
      </c>
      <c r="O631" s="2">
        <f t="shared" ca="1" si="498"/>
        <v>1.9459650804691428</v>
      </c>
      <c r="P631" s="2">
        <f t="shared" ca="1" si="499"/>
        <v>1.950680858622579</v>
      </c>
      <c r="Q631" s="2">
        <f t="shared" ca="1" si="500"/>
        <v>1.9519472285514565</v>
      </c>
      <c r="R631" s="2">
        <f t="shared" ca="1" si="501"/>
        <v>1.9500553440198214</v>
      </c>
      <c r="S631" s="2">
        <f t="shared" ca="1" si="502"/>
        <v>1.9452887833848551</v>
      </c>
      <c r="T631" s="2">
        <f t="shared" ca="1" si="503"/>
        <v>1.937912964934428</v>
      </c>
      <c r="U631" s="2">
        <f t="shared" ca="1" si="504"/>
        <v>1.9281674073922268</v>
      </c>
      <c r="V631" s="2">
        <f t="shared" ca="1" si="505"/>
        <v>1.9162614133177649</v>
      </c>
      <c r="W631" s="2">
        <f t="shared" ca="1" si="506"/>
        <v>1.9023734059026312</v>
      </c>
      <c r="X631" s="2">
        <f t="shared" ca="1" si="507"/>
        <v>1.8866535803172415</v>
      </c>
      <c r="Y631" s="2">
        <f t="shared" ca="1" si="508"/>
        <v>1.8692289309167847</v>
      </c>
      <c r="Z631" s="2">
        <f t="shared" ca="1" si="509"/>
        <v>1.8502093424486181</v>
      </c>
      <c r="AA631" s="2">
        <f t="shared" ca="1" si="510"/>
        <v>1.8296934520277137</v>
      </c>
      <c r="AB631" s="2">
        <f t="shared" ca="1" si="511"/>
        <v>1.8077733765882731</v>
      </c>
      <c r="AC631" s="2">
        <f t="shared" ca="1" si="512"/>
        <v>1.7845379670599462</v>
      </c>
      <c r="AD631" s="2">
        <f t="shared" ca="1" si="513"/>
        <v>1.7600747507476737</v>
      </c>
      <c r="AE631" s="2">
        <f t="shared" ca="1" si="514"/>
        <v>1.7344709918124239</v>
      </c>
      <c r="AF631" s="2">
        <f t="shared" ca="1" si="515"/>
        <v>1.7078143179467966</v>
      </c>
      <c r="AG631" s="2">
        <f t="shared" ca="1" si="516"/>
        <v>1.6801932236024681</v>
      </c>
      <c r="AH631" s="2">
        <f t="shared" ca="1" si="517"/>
        <v>1.651697580327649</v>
      </c>
      <c r="AI631" s="2">
        <f t="shared" ca="1" si="518"/>
        <v>1.6224191268124666</v>
      </c>
      <c r="AJ631" s="2">
        <f t="shared" ca="1" si="519"/>
        <v>1.5924517869112931</v>
      </c>
      <c r="AK631" s="2">
        <f t="shared" ca="1" si="520"/>
        <v>1.5618915738801908</v>
      </c>
      <c r="AL631" s="2">
        <f t="shared" ca="1" si="521"/>
        <v>1.5308358057218703</v>
      </c>
      <c r="AM631" s="2">
        <f t="shared" ca="1" si="522"/>
        <v>1.4993814216462877</v>
      </c>
      <c r="AN631" s="2">
        <f t="shared" ca="1" si="523"/>
        <v>1.4676223829126886</v>
      </c>
      <c r="AO631" s="2">
        <f t="shared" ca="1" si="524"/>
        <v>1.4356464404047327</v>
      </c>
      <c r="AP631" s="2">
        <f t="shared" ca="1" si="525"/>
        <v>1.4035318580355853</v>
      </c>
      <c r="AQ631" s="2">
        <f t="shared" ca="1" si="526"/>
        <v>1.3713448381953568</v>
      </c>
      <c r="AR631" s="2">
        <f t="shared" ca="1" si="527"/>
        <v>1.3391382568969652</v>
      </c>
      <c r="AS631" s="2">
        <f t="shared" ca="1" si="528"/>
        <v>1.3069518556673017</v>
      </c>
      <c r="AT631" s="2">
        <f t="shared" ca="1" si="529"/>
        <v>1.2748134397506214</v>
      </c>
      <c r="AU631" s="2">
        <f t="shared" ca="1" si="530"/>
        <v>1.2427402738277884</v>
      </c>
      <c r="AV631" s="2">
        <f t="shared" ca="1" si="531"/>
        <v>1.2107400704586815</v>
      </c>
      <c r="AW631" s="2">
        <f t="shared" ca="1" si="532"/>
        <v>1.1788115831832917</v>
      </c>
      <c r="AX631" s="2">
        <f t="shared" ca="1" si="533"/>
        <v>1.1469452144054995</v>
      </c>
      <c r="AY631" s="2">
        <f t="shared" ca="1" si="534"/>
        <v>1.115124313453778</v>
      </c>
      <c r="AZ631" s="2">
        <f t="shared" ca="1" si="483"/>
        <v>1.0833279758632381</v>
      </c>
      <c r="BC631" s="2">
        <f t="shared" ca="1" si="535"/>
        <v>1.179413281225445</v>
      </c>
      <c r="BD631" s="2">
        <f t="shared" ca="1" si="535"/>
        <v>-1.8260957918587044</v>
      </c>
      <c r="BE631" s="2">
        <f t="shared" ca="1" si="535"/>
        <v>8.6684354965278487E-2</v>
      </c>
    </row>
    <row r="632" spans="1:57" x14ac:dyDescent="0.3">
      <c r="A632" s="2">
        <f t="shared" si="484"/>
        <v>6.1999999999999122</v>
      </c>
      <c r="B632" s="2">
        <f t="shared" ca="1" si="485"/>
        <v>1.4973870396669897</v>
      </c>
      <c r="C632" s="2">
        <f t="shared" ca="1" si="486"/>
        <v>1.5575695869248529</v>
      </c>
      <c r="D632" s="2">
        <f t="shared" ca="1" si="487"/>
        <v>1.6138932366297993</v>
      </c>
      <c r="E632" s="2">
        <f t="shared" ca="1" si="488"/>
        <v>1.6661610480805356</v>
      </c>
      <c r="F632" s="2">
        <f t="shared" ca="1" si="489"/>
        <v>1.7142232676722375</v>
      </c>
      <c r="G632" s="2">
        <f t="shared" ca="1" si="490"/>
        <v>1.7579515914675179</v>
      </c>
      <c r="H632" s="2">
        <f t="shared" ca="1" si="491"/>
        <v>1.7972295673382541</v>
      </c>
      <c r="I632" s="2">
        <f t="shared" ca="1" si="492"/>
        <v>1.8319619003863774</v>
      </c>
      <c r="J632" s="2">
        <f t="shared" ca="1" si="493"/>
        <v>1.8620921718864978</v>
      </c>
      <c r="K632" s="2">
        <f t="shared" ca="1" si="494"/>
        <v>1.8876188731352168</v>
      </c>
      <c r="L632" s="2">
        <f t="shared" ca="1" si="495"/>
        <v>1.9086044539615781</v>
      </c>
      <c r="M632" s="2">
        <f t="shared" ca="1" si="496"/>
        <v>1.9251761697206013</v>
      </c>
      <c r="N632" s="2">
        <f t="shared" ca="1" si="497"/>
        <v>1.9375198693328843</v>
      </c>
      <c r="O632" s="2">
        <f t="shared" ca="1" si="498"/>
        <v>1.9458688635150121</v>
      </c>
      <c r="P632" s="2">
        <f t="shared" ca="1" si="499"/>
        <v>1.950490117193699</v>
      </c>
      <c r="Q632" s="2">
        <f t="shared" ca="1" si="500"/>
        <v>1.9516696224544157</v>
      </c>
      <c r="R632" s="2">
        <f t="shared" ca="1" si="501"/>
        <v>1.9496982782478429</v>
      </c>
      <c r="S632" s="2">
        <f t="shared" ca="1" si="502"/>
        <v>1.9448591968427535</v>
      </c>
      <c r="T632" s="2">
        <f t="shared" ca="1" si="503"/>
        <v>1.9374171760902157</v>
      </c>
      <c r="U632" s="2">
        <f t="shared" ca="1" si="504"/>
        <v>1.9276110283887429</v>
      </c>
      <c r="V632" s="2">
        <f t="shared" ca="1" si="505"/>
        <v>1.9156493371354084</v>
      </c>
      <c r="W632" s="2">
        <f t="shared" ca="1" si="506"/>
        <v>1.9017098597795874</v>
      </c>
      <c r="X632" s="2">
        <f t="shared" ca="1" si="507"/>
        <v>1.8859422266388965</v>
      </c>
      <c r="Y632" s="2">
        <f t="shared" ca="1" si="508"/>
        <v>1.8684729893249381</v>
      </c>
      <c r="Z632" s="2">
        <f t="shared" ca="1" si="509"/>
        <v>1.849411707295824</v>
      </c>
      <c r="AA632" s="2">
        <f t="shared" ca="1" si="510"/>
        <v>1.8288567870631438</v>
      </c>
      <c r="AB632" s="2">
        <f t="shared" ca="1" si="511"/>
        <v>1.8069001800945346</v>
      </c>
      <c r="AC632" s="2">
        <f t="shared" ca="1" si="512"/>
        <v>1.7836306106671347</v>
      </c>
      <c r="AD632" s="2">
        <f t="shared" ca="1" si="513"/>
        <v>1.7591355005215421</v>
      </c>
      <c r="AE632" s="2">
        <f t="shared" ca="1" si="514"/>
        <v>1.7335020205797125</v>
      </c>
      <c r="AF632" s="2">
        <f t="shared" ca="1" si="515"/>
        <v>1.7068177150682691</v>
      </c>
      <c r="AG632" s="2">
        <f t="shared" ca="1" si="516"/>
        <v>1.6791710048104507</v>
      </c>
      <c r="AH632" s="2">
        <f t="shared" ca="1" si="517"/>
        <v>1.6506516970879024</v>
      </c>
      <c r="AI632" s="2">
        <f t="shared" ca="1" si="518"/>
        <v>1.6213514721858773</v>
      </c>
      <c r="AJ632" s="2">
        <f t="shared" ca="1" si="519"/>
        <v>1.5913641930924858</v>
      </c>
      <c r="AK632" s="2">
        <f t="shared" ca="1" si="520"/>
        <v>1.5607857959254832</v>
      </c>
      <c r="AL632" s="2">
        <f t="shared" ca="1" si="521"/>
        <v>1.5297134872835401</v>
      </c>
      <c r="AM632" s="2">
        <f t="shared" ca="1" si="522"/>
        <v>1.4982440423975101</v>
      </c>
      <c r="AN632" s="2">
        <f t="shared" ca="1" si="523"/>
        <v>1.4664711933314547</v>
      </c>
      <c r="AO632" s="2">
        <f t="shared" ca="1" si="524"/>
        <v>1.4344823957221917</v>
      </c>
      <c r="AP632" s="2">
        <f t="shared" ca="1" si="525"/>
        <v>1.4023555662988099</v>
      </c>
      <c r="AQ632" s="2">
        <f t="shared" ca="1" si="526"/>
        <v>1.3701565346256239</v>
      </c>
      <c r="AR632" s="2">
        <f t="shared" ca="1" si="527"/>
        <v>1.3379378075147101</v>
      </c>
      <c r="AS632" s="2">
        <f t="shared" ca="1" si="528"/>
        <v>1.3057387812075254</v>
      </c>
      <c r="AT632" s="2">
        <f t="shared" ca="1" si="529"/>
        <v>1.2735869437275078</v>
      </c>
      <c r="AU632" s="2">
        <f t="shared" ca="1" si="530"/>
        <v>1.2414992626895911</v>
      </c>
      <c r="AV632" s="2">
        <f t="shared" ca="1" si="531"/>
        <v>1.2094831661107448</v>
      </c>
      <c r="AW632" s="2">
        <f t="shared" ca="1" si="532"/>
        <v>1.1775371361230624</v>
      </c>
      <c r="AX632" s="2">
        <f t="shared" ca="1" si="533"/>
        <v>1.1456513310210397</v>
      </c>
      <c r="AY632" s="2">
        <f t="shared" ca="1" si="534"/>
        <v>1.1138089137525145</v>
      </c>
      <c r="AZ632" s="2">
        <f t="shared" ca="1" si="483"/>
        <v>1.0819888075669111</v>
      </c>
      <c r="BC632" s="2">
        <f t="shared" ca="1" si="535"/>
        <v>-0.50713824650004291</v>
      </c>
      <c r="BD632" s="2">
        <f t="shared" ca="1" si="535"/>
        <v>1.6048221821101096</v>
      </c>
      <c r="BE632" s="2">
        <f t="shared" ca="1" si="535"/>
        <v>1.6595986931218754</v>
      </c>
    </row>
    <row r="633" spans="1:57" x14ac:dyDescent="0.3">
      <c r="A633" s="2">
        <f t="shared" si="484"/>
        <v>6.209999999999912</v>
      </c>
      <c r="B633" s="2">
        <f t="shared" ca="1" si="485"/>
        <v>1.4984687832589654</v>
      </c>
      <c r="C633" s="2">
        <f t="shared" ca="1" si="486"/>
        <v>1.5585089769219831</v>
      </c>
      <c r="D633" s="2">
        <f t="shared" ca="1" si="487"/>
        <v>1.6146914842765701</v>
      </c>
      <c r="E633" s="2">
        <f t="shared" ca="1" si="488"/>
        <v>1.6668201263572064</v>
      </c>
      <c r="F633" s="2">
        <f t="shared" ca="1" si="489"/>
        <v>1.7147453937181982</v>
      </c>
      <c r="G633" s="2">
        <f t="shared" ca="1" si="490"/>
        <v>1.7583390322979355</v>
      </c>
      <c r="H633" s="2">
        <f t="shared" ca="1" si="491"/>
        <v>1.7974848240779551</v>
      </c>
      <c r="I633" s="2">
        <f t="shared" ca="1" si="492"/>
        <v>1.8320880611778321</v>
      </c>
      <c r="J633" s="2">
        <f t="shared" ca="1" si="493"/>
        <v>1.8620932314538634</v>
      </c>
      <c r="K633" s="2">
        <f t="shared" ca="1" si="494"/>
        <v>1.8874999129560004</v>
      </c>
      <c r="L633" s="2">
        <f t="shared" ca="1" si="495"/>
        <v>1.908371658681087</v>
      </c>
      <c r="M633" s="2">
        <f t="shared" ca="1" si="496"/>
        <v>1.9248367026213851</v>
      </c>
      <c r="N633" s="2">
        <f t="shared" ca="1" si="497"/>
        <v>1.9370816496052552</v>
      </c>
      <c r="O633" s="2">
        <f t="shared" ca="1" si="498"/>
        <v>1.9453402901739187</v>
      </c>
      <c r="P633" s="2">
        <f t="shared" ca="1" si="499"/>
        <v>1.9498797767366274</v>
      </c>
      <c r="Q633" s="2">
        <f t="shared" ca="1" si="500"/>
        <v>1.9509860067546698</v>
      </c>
      <c r="R633" s="2">
        <f t="shared" ca="1" si="501"/>
        <v>1.9489495310551037</v>
      </c>
      <c r="S633" s="2">
        <f t="shared" ca="1" si="502"/>
        <v>1.9440529036465684</v>
      </c>
      <c r="T633" s="2">
        <f t="shared" ca="1" si="503"/>
        <v>1.9365602111408053</v>
      </c>
      <c r="U633" s="2">
        <f t="shared" ca="1" si="504"/>
        <v>1.9267094702696512</v>
      </c>
      <c r="V633" s="2">
        <f t="shared" ca="1" si="505"/>
        <v>1.9147084572513882</v>
      </c>
      <c r="W633" s="2">
        <f t="shared" ca="1" si="506"/>
        <v>1.9007341767262076</v>
      </c>
      <c r="X633" s="2">
        <f t="shared" ca="1" si="507"/>
        <v>1.8849356075163541</v>
      </c>
      <c r="Y633" s="2">
        <f t="shared" ca="1" si="508"/>
        <v>1.8674387717541736</v>
      </c>
      <c r="Z633" s="2">
        <f t="shared" ca="1" si="509"/>
        <v>1.8483528164174921</v>
      </c>
      <c r="AA633" s="2">
        <f t="shared" ca="1" si="510"/>
        <v>1.8277758296324962</v>
      </c>
      <c r="AB633" s="2">
        <f t="shared" ca="1" si="511"/>
        <v>1.805799509091782</v>
      </c>
      <c r="AC633" s="2">
        <f t="shared" ca="1" si="512"/>
        <v>1.7825123637569829</v>
      </c>
      <c r="AD633" s="2">
        <f t="shared" ca="1" si="513"/>
        <v>1.7580016209661029</v>
      </c>
      <c r="AE633" s="2">
        <f t="shared" ca="1" si="514"/>
        <v>1.7323542695127896</v>
      </c>
      <c r="AF633" s="2">
        <f t="shared" ca="1" si="515"/>
        <v>1.7056576812696824</v>
      </c>
      <c r="AG633" s="2">
        <f t="shared" ca="1" si="516"/>
        <v>1.6780001145340631</v>
      </c>
      <c r="AH633" s="2">
        <f t="shared" ca="1" si="517"/>
        <v>1.6494712233534878</v>
      </c>
      <c r="AI633" s="2">
        <f t="shared" ca="1" si="518"/>
        <v>1.6201625404743505</v>
      </c>
      <c r="AJ633" s="2">
        <f t="shared" ca="1" si="519"/>
        <v>1.5901677786083022</v>
      </c>
      <c r="AK633" s="2">
        <f t="shared" ca="1" si="520"/>
        <v>1.5595827069647183</v>
      </c>
      <c r="AL633" s="2">
        <f t="shared" ca="1" si="521"/>
        <v>1.5285043306019717</v>
      </c>
      <c r="AM633" s="2">
        <f t="shared" ca="1" si="522"/>
        <v>1.497029170382735</v>
      </c>
      <c r="AN633" s="2">
        <f t="shared" ca="1" si="523"/>
        <v>1.4652506387700943</v>
      </c>
      <c r="AO633" s="2">
        <f t="shared" ca="1" si="524"/>
        <v>1.433255806030524</v>
      </c>
      <c r="AP633" s="2">
        <f t="shared" ca="1" si="525"/>
        <v>1.401122152111445</v>
      </c>
      <c r="AQ633" s="2">
        <f t="shared" ca="1" si="526"/>
        <v>1.3689150447391181</v>
      </c>
      <c r="AR633" s="2">
        <f t="shared" ca="1" si="527"/>
        <v>1.3366865329183284</v>
      </c>
      <c r="AS633" s="2">
        <f t="shared" ca="1" si="528"/>
        <v>1.3044755790816343</v>
      </c>
      <c r="AT633" s="2">
        <f t="shared" ca="1" si="529"/>
        <v>1.2723092653499966</v>
      </c>
      <c r="AU633" s="2">
        <f t="shared" ca="1" si="530"/>
        <v>1.2402041734381231</v>
      </c>
      <c r="AV633" s="2">
        <f t="shared" ca="1" si="531"/>
        <v>1.2081673579980157</v>
      </c>
      <c r="AW633" s="2">
        <f t="shared" ca="1" si="532"/>
        <v>1.1761969412150846</v>
      </c>
      <c r="AX633" s="2">
        <f t="shared" ca="1" si="533"/>
        <v>1.1442827493442578</v>
      </c>
      <c r="AY633" s="2">
        <f t="shared" ca="1" si="534"/>
        <v>1.11240767014988</v>
      </c>
      <c r="AZ633" s="2">
        <f t="shared" ca="1" si="483"/>
        <v>1.0805504140022109</v>
      </c>
      <c r="BC633" s="2">
        <f t="shared" ca="1" si="535"/>
        <v>-0.89019934243542842</v>
      </c>
      <c r="BD633" s="2">
        <f t="shared" ca="1" si="535"/>
        <v>0.48845330952980959</v>
      </c>
      <c r="BE633" s="2">
        <f t="shared" ca="1" si="535"/>
        <v>1.3693377348278633</v>
      </c>
    </row>
    <row r="634" spans="1:57" x14ac:dyDescent="0.3">
      <c r="A634" s="2">
        <f t="shared" si="484"/>
        <v>6.2199999999999118</v>
      </c>
      <c r="B634" s="2">
        <f t="shared" ca="1" si="485"/>
        <v>1.4992666740650262</v>
      </c>
      <c r="C634" s="2">
        <f t="shared" ca="1" si="486"/>
        <v>1.5592650952557434</v>
      </c>
      <c r="D634" s="2">
        <f t="shared" ca="1" si="487"/>
        <v>1.6153985248694009</v>
      </c>
      <c r="E634" s="2">
        <f t="shared" ca="1" si="488"/>
        <v>1.6674718572683902</v>
      </c>
      <c r="F634" s="2">
        <f t="shared" ca="1" si="489"/>
        <v>1.715336145224152</v>
      </c>
      <c r="G634" s="2">
        <f t="shared" ca="1" si="490"/>
        <v>1.7588635101792023</v>
      </c>
      <c r="H634" s="2">
        <f t="shared" ca="1" si="491"/>
        <v>1.7979382972265681</v>
      </c>
      <c r="I634" s="2">
        <f t="shared" ca="1" si="492"/>
        <v>1.8324667138384214</v>
      </c>
      <c r="J634" s="2">
        <f t="shared" ca="1" si="493"/>
        <v>1.8623944799998495</v>
      </c>
      <c r="K634" s="2">
        <f t="shared" ca="1" si="494"/>
        <v>1.8877225827861146</v>
      </c>
      <c r="L634" s="2">
        <f t="shared" ca="1" si="495"/>
        <v>1.9085159978149207</v>
      </c>
      <c r="M634" s="2">
        <f t="shared" ca="1" si="496"/>
        <v>1.9249042552048536</v>
      </c>
      <c r="N634" s="2">
        <f t="shared" ca="1" si="497"/>
        <v>1.9370750321140449</v>
      </c>
      <c r="O634" s="2">
        <f t="shared" ca="1" si="498"/>
        <v>1.9452629150051826</v>
      </c>
      <c r="P634" s="2">
        <f t="shared" ca="1" si="499"/>
        <v>1.9497355600715915</v>
      </c>
      <c r="Q634" s="2">
        <f t="shared" ca="1" si="500"/>
        <v>1.9507790870240618</v>
      </c>
      <c r="R634" s="2">
        <f t="shared" ca="1" si="501"/>
        <v>1.9486840163069681</v>
      </c>
      <c r="S634" s="2">
        <f t="shared" ca="1" si="502"/>
        <v>1.9437326625529041</v>
      </c>
      <c r="T634" s="2">
        <f t="shared" ca="1" si="503"/>
        <v>1.9361887213894091</v>
      </c>
      <c r="U634" s="2">
        <f t="shared" ca="1" si="504"/>
        <v>1.9262897355950717</v>
      </c>
      <c r="V634" s="2">
        <f t="shared" ca="1" si="505"/>
        <v>1.914242997240446</v>
      </c>
      <c r="W634" s="2">
        <f t="shared" ca="1" si="506"/>
        <v>1.9002250821264877</v>
      </c>
      <c r="X634" s="2">
        <f t="shared" ca="1" si="507"/>
        <v>1.8843846419640626</v>
      </c>
      <c r="Y634" s="2">
        <f t="shared" ca="1" si="508"/>
        <v>1.8668474936899107</v>
      </c>
      <c r="Z634" s="2">
        <f t="shared" ca="1" si="509"/>
        <v>1.8477226956271415</v>
      </c>
      <c r="AA634" s="2">
        <f t="shared" ca="1" si="510"/>
        <v>1.8271083407524169</v>
      </c>
      <c r="AB634" s="2">
        <f t="shared" ca="1" si="511"/>
        <v>1.805096195696154</v>
      </c>
      <c r="AC634" s="2">
        <f t="shared" ca="1" si="512"/>
        <v>1.7817748764664105</v>
      </c>
      <c r="AD634" s="2">
        <f t="shared" ca="1" si="513"/>
        <v>1.7572317381877542</v>
      </c>
      <c r="AE634" s="2">
        <f t="shared" ca="1" si="514"/>
        <v>1.7315539096646817</v>
      </c>
      <c r="AF634" s="2">
        <f t="shared" ca="1" si="515"/>
        <v>1.7048289125560803</v>
      </c>
      <c r="AG634" s="2">
        <f t="shared" ca="1" si="516"/>
        <v>1.6771451647627833</v>
      </c>
      <c r="AH634" s="2">
        <f t="shared" ca="1" si="517"/>
        <v>1.6485924891558346</v>
      </c>
      <c r="AI634" s="2">
        <f t="shared" ca="1" si="518"/>
        <v>1.6192625928316873</v>
      </c>
      <c r="AJ634" s="2">
        <f t="shared" ca="1" si="519"/>
        <v>1.5892493598365662</v>
      </c>
      <c r="AK634" s="2">
        <f t="shared" ca="1" si="520"/>
        <v>1.5586487137225</v>
      </c>
      <c r="AL634" s="2">
        <f t="shared" ca="1" si="521"/>
        <v>1.5275577788946773</v>
      </c>
      <c r="AM634" s="2">
        <f t="shared" ca="1" si="522"/>
        <v>1.4960731424866052</v>
      </c>
      <c r="AN634" s="2">
        <f t="shared" ca="1" si="523"/>
        <v>1.4642882179886776</v>
      </c>
      <c r="AO634" s="2">
        <f t="shared" ca="1" si="524"/>
        <v>1.4322900112124717</v>
      </c>
      <c r="AP634" s="2">
        <f t="shared" ca="1" si="525"/>
        <v>1.4001558867662822</v>
      </c>
      <c r="AQ634" s="2">
        <f t="shared" ca="1" si="526"/>
        <v>1.3679510725626038</v>
      </c>
      <c r="AR634" s="2">
        <f t="shared" ca="1" si="527"/>
        <v>1.3357274822225695</v>
      </c>
      <c r="AS634" s="2">
        <f t="shared" ca="1" si="528"/>
        <v>1.3035239668716385</v>
      </c>
      <c r="AT634" s="2">
        <f t="shared" ca="1" si="529"/>
        <v>1.2713675250720109</v>
      </c>
      <c r="AU634" s="2">
        <f t="shared" ca="1" si="530"/>
        <v>1.2392746748325445</v>
      </c>
      <c r="AV634" s="2">
        <f t="shared" ca="1" si="531"/>
        <v>1.2072524196523109</v>
      </c>
      <c r="AW634" s="2">
        <f t="shared" ca="1" si="532"/>
        <v>1.1752988442718504</v>
      </c>
      <c r="AX634" s="2">
        <f t="shared" ca="1" si="533"/>
        <v>1.1434037659873164</v>
      </c>
      <c r="AY634" s="2">
        <f t="shared" ca="1" si="534"/>
        <v>1.1115501205693177</v>
      </c>
      <c r="AZ634" s="2">
        <f t="shared" ca="1" si="483"/>
        <v>1.0797168214709285</v>
      </c>
      <c r="BC634" s="2">
        <f t="shared" ca="1" si="535"/>
        <v>-0.36633947435220637</v>
      </c>
      <c r="BD634" s="2">
        <f t="shared" ca="1" si="535"/>
        <v>0.18988114357071773</v>
      </c>
      <c r="BE634" s="2">
        <f t="shared" ca="1" si="535"/>
        <v>-0.56758020842766577</v>
      </c>
    </row>
    <row r="635" spans="1:57" x14ac:dyDescent="0.3">
      <c r="A635" s="2">
        <f t="shared" si="484"/>
        <v>6.2299999999999116</v>
      </c>
      <c r="B635" s="2">
        <f t="shared" ca="1" si="485"/>
        <v>1.4996245138738218</v>
      </c>
      <c r="C635" s="2">
        <f t="shared" ca="1" si="486"/>
        <v>1.5595753637289935</v>
      </c>
      <c r="D635" s="2">
        <f t="shared" ca="1" si="487"/>
        <v>1.6156535257659419</v>
      </c>
      <c r="E635" s="2">
        <f t="shared" ca="1" si="488"/>
        <v>1.6676649814818341</v>
      </c>
      <c r="F635" s="2">
        <f t="shared" ca="1" si="489"/>
        <v>1.7154613661600664</v>
      </c>
      <c r="G635" s="2">
        <f t="shared" ca="1" si="490"/>
        <v>1.7589152045285077</v>
      </c>
      <c r="H635" s="2">
        <f t="shared" ca="1" si="491"/>
        <v>1.7979114358655779</v>
      </c>
      <c r="I635" s="2">
        <f t="shared" ca="1" si="492"/>
        <v>1.8323572133606498</v>
      </c>
      <c r="J635" s="2">
        <f t="shared" ca="1" si="493"/>
        <v>1.8621995166946119</v>
      </c>
      <c r="K635" s="2">
        <f t="shared" ca="1" si="494"/>
        <v>1.8874407662690287</v>
      </c>
      <c r="L635" s="2">
        <f t="shared" ca="1" si="495"/>
        <v>1.9081473818216537</v>
      </c>
      <c r="M635" s="2">
        <f t="shared" ca="1" si="496"/>
        <v>1.9244502091505462</v>
      </c>
      <c r="N635" s="2">
        <f t="shared" ca="1" si="497"/>
        <v>1.9365380162445227</v>
      </c>
      <c r="O635" s="2">
        <f t="shared" ca="1" si="498"/>
        <v>1.9446462036740704</v>
      </c>
      <c r="P635" s="2">
        <f t="shared" ca="1" si="499"/>
        <v>1.9490429498149762</v>
      </c>
      <c r="Q635" s="2">
        <f t="shared" ca="1" si="500"/>
        <v>1.9500146156039679</v>
      </c>
      <c r="R635" s="2">
        <f t="shared" ca="1" si="501"/>
        <v>1.9478517109519509</v>
      </c>
      <c r="S635" s="2">
        <f t="shared" ca="1" si="502"/>
        <v>1.9428363321123903</v>
      </c>
      <c r="T635" s="2">
        <f t="shared" ca="1" si="503"/>
        <v>1.935231806098322</v>
      </c>
      <c r="U635" s="2">
        <f t="shared" ca="1" si="504"/>
        <v>1.9252752255602776</v>
      </c>
      <c r="V635" s="2">
        <f t="shared" ca="1" si="505"/>
        <v>1.9131734235563334</v>
      </c>
      <c r="W635" s="2">
        <f t="shared" ca="1" si="506"/>
        <v>1.8991025731118469</v>
      </c>
      <c r="X635" s="2">
        <f t="shared" ca="1" si="507"/>
        <v>1.8832110252937009</v>
      </c>
      <c r="Y635" s="2">
        <f t="shared" ca="1" si="508"/>
        <v>1.8656244182029273</v>
      </c>
      <c r="Z635" s="2">
        <f t="shared" ca="1" si="509"/>
        <v>1.8464517474071036</v>
      </c>
      <c r="AA635" s="2">
        <f t="shared" ca="1" si="510"/>
        <v>1.8257911360441939</v>
      </c>
      <c r="AB635" s="2">
        <f t="shared" ca="1" si="511"/>
        <v>1.8037344444736887</v>
      </c>
      <c r="AC635" s="2">
        <f t="shared" ca="1" si="512"/>
        <v>1.7803704201939536</v>
      </c>
      <c r="AD635" s="2">
        <f t="shared" ca="1" si="513"/>
        <v>1.7557865703896856</v>
      </c>
      <c r="AE635" s="2">
        <f t="shared" ca="1" si="514"/>
        <v>1.7300701881008185</v>
      </c>
      <c r="AF635" s="2">
        <f t="shared" ca="1" si="515"/>
        <v>1.7033089689979144</v>
      </c>
      <c r="AG635" s="2">
        <f t="shared" ca="1" si="516"/>
        <v>1.6755915147988374</v>
      </c>
      <c r="AH635" s="2">
        <f t="shared" ca="1" si="517"/>
        <v>1.6470078413377298</v>
      </c>
      <c r="AI635" s="2">
        <f t="shared" ca="1" si="518"/>
        <v>1.6176498540298758</v>
      </c>
      <c r="AJ635" s="2">
        <f t="shared" ca="1" si="519"/>
        <v>1.5876116319453148</v>
      </c>
      <c r="AK635" s="2">
        <f t="shared" ca="1" si="520"/>
        <v>1.556989276307893</v>
      </c>
      <c r="AL635" s="2">
        <f t="shared" ca="1" si="521"/>
        <v>1.5258800538371748</v>
      </c>
      <c r="AM635" s="2">
        <f t="shared" ca="1" si="522"/>
        <v>1.4943806406617119</v>
      </c>
      <c r="AN635" s="2">
        <f t="shared" ca="1" si="523"/>
        <v>1.4625844740186429</v>
      </c>
      <c r="AO635" s="2">
        <f t="shared" ca="1" si="524"/>
        <v>1.430578518276042</v>
      </c>
      <c r="AP635" s="2">
        <f t="shared" ca="1" si="525"/>
        <v>1.3984400462426672</v>
      </c>
      <c r="AQ635" s="2">
        <f t="shared" ca="1" si="526"/>
        <v>1.3662341701349279</v>
      </c>
      <c r="AR635" s="2">
        <f t="shared" ca="1" si="527"/>
        <v>1.3340126927009173</v>
      </c>
      <c r="AS635" s="2">
        <f t="shared" ca="1" si="528"/>
        <v>1.301814378343042</v>
      </c>
      <c r="AT635" s="2">
        <f t="shared" ca="1" si="529"/>
        <v>1.2696661664908802</v>
      </c>
      <c r="AU635" s="2">
        <f t="shared" ca="1" si="530"/>
        <v>1.2375845357275783</v>
      </c>
      <c r="AV635" s="2">
        <f t="shared" ca="1" si="531"/>
        <v>1.2055764627025196</v>
      </c>
      <c r="AW635" s="2">
        <f t="shared" ca="1" si="532"/>
        <v>1.1736400193101759</v>
      </c>
      <c r="AX635" s="2">
        <f t="shared" ca="1" si="533"/>
        <v>1.1417650390563077</v>
      </c>
      <c r="AY635" s="2">
        <f t="shared" ca="1" si="534"/>
        <v>1.1099345328483989</v>
      </c>
      <c r="AZ635" s="2">
        <f t="shared" ca="1" si="483"/>
        <v>1.0781275867243048</v>
      </c>
      <c r="BC635" s="2">
        <f t="shared" ca="1" si="535"/>
        <v>-1.3011346016774299</v>
      </c>
      <c r="BD635" s="2">
        <f t="shared" ca="1" si="535"/>
        <v>0.90345648000894485</v>
      </c>
      <c r="BE635" s="2">
        <f t="shared" ca="1" si="535"/>
        <v>-0.20506445446782529</v>
      </c>
    </row>
    <row r="636" spans="1:57" x14ac:dyDescent="0.3">
      <c r="A636" s="2">
        <f t="shared" si="484"/>
        <v>6.2399999999999114</v>
      </c>
      <c r="B636" s="2">
        <f t="shared" ca="1" si="485"/>
        <v>1.5007204926259672</v>
      </c>
      <c r="C636" s="2">
        <f t="shared" ca="1" si="486"/>
        <v>1.5606049944817917</v>
      </c>
      <c r="D636" s="2">
        <f t="shared" ca="1" si="487"/>
        <v>1.6166099587996521</v>
      </c>
      <c r="E636" s="2">
        <f t="shared" ca="1" si="488"/>
        <v>1.6685424201638848</v>
      </c>
      <c r="F636" s="2">
        <f t="shared" ca="1" si="489"/>
        <v>1.7162545688301598</v>
      </c>
      <c r="G636" s="2">
        <f t="shared" ca="1" si="490"/>
        <v>1.759619312674551</v>
      </c>
      <c r="H636" s="2">
        <f t="shared" ca="1" si="491"/>
        <v>1.7985221682363568</v>
      </c>
      <c r="I636" s="2">
        <f t="shared" ca="1" si="492"/>
        <v>1.8328712167465739</v>
      </c>
      <c r="J636" s="2">
        <f t="shared" ca="1" si="493"/>
        <v>1.8626146770993521</v>
      </c>
      <c r="K636" s="2">
        <f t="shared" ca="1" si="494"/>
        <v>1.8877563792832841</v>
      </c>
      <c r="L636" s="2">
        <f t="shared" ca="1" si="495"/>
        <v>1.9083641606322113</v>
      </c>
      <c r="M636" s="2">
        <f t="shared" ca="1" si="496"/>
        <v>1.9245701541715408</v>
      </c>
      <c r="N636" s="2">
        <f t="shared" ca="1" si="497"/>
        <v>1.9365641892311676</v>
      </c>
      <c r="O636" s="2">
        <f t="shared" ca="1" si="498"/>
        <v>1.9445824506957214</v>
      </c>
      <c r="P636" s="2">
        <f t="shared" ca="1" si="499"/>
        <v>1.9488936095491711</v>
      </c>
      <c r="Q636" s="2">
        <f t="shared" ca="1" si="500"/>
        <v>1.9497842389638442</v>
      </c>
      <c r="R636" s="2">
        <f t="shared" ca="1" si="501"/>
        <v>1.9475448102051147</v>
      </c>
      <c r="S636" s="2">
        <f t="shared" ca="1" si="502"/>
        <v>1.942457174187461</v>
      </c>
      <c r="T636" s="2">
        <f t="shared" ca="1" si="503"/>
        <v>1.9347842637239965</v>
      </c>
      <c r="U636" s="2">
        <f t="shared" ca="1" si="504"/>
        <v>1.9247626972043563</v>
      </c>
      <c r="V636" s="2">
        <f t="shared" ca="1" si="505"/>
        <v>1.9125988258437281</v>
      </c>
      <c r="W636" s="2">
        <f t="shared" ca="1" si="506"/>
        <v>1.8984683979793533</v>
      </c>
      <c r="X636" s="2">
        <f t="shared" ca="1" si="507"/>
        <v>1.8825194425151475</v>
      </c>
      <c r="Y636" s="2">
        <f t="shared" ca="1" si="508"/>
        <v>1.8648773970828887</v>
      </c>
      <c r="Z636" s="2">
        <f t="shared" ca="1" si="509"/>
        <v>1.8456511723978093</v>
      </c>
      <c r="AA636" s="2">
        <f t="shared" ca="1" si="510"/>
        <v>1.8249388990753819</v>
      </c>
      <c r="AB636" s="2">
        <f t="shared" ca="1" si="511"/>
        <v>1.8028325080042453</v>
      </c>
      <c r="AC636" s="2">
        <f t="shared" ca="1" si="512"/>
        <v>1.7794208546293195</v>
      </c>
      <c r="AD636" s="2">
        <f t="shared" ca="1" si="513"/>
        <v>1.7547915744837879</v>
      </c>
      <c r="AE636" s="2">
        <f t="shared" ca="1" si="514"/>
        <v>1.7290321010833962</v>
      </c>
      <c r="AF636" s="2">
        <f t="shared" ca="1" si="515"/>
        <v>1.7022302803513394</v>
      </c>
      <c r="AG636" s="2">
        <f t="shared" ca="1" si="516"/>
        <v>1.6744748740502833</v>
      </c>
      <c r="AH636" s="2">
        <f t="shared" ca="1" si="517"/>
        <v>1.6458560671294344</v>
      </c>
      <c r="AI636" s="2">
        <f t="shared" ca="1" si="518"/>
        <v>1.6164659393018579</v>
      </c>
      <c r="AJ636" s="2">
        <f t="shared" ca="1" si="519"/>
        <v>1.5863987403592184</v>
      </c>
      <c r="AK636" s="2">
        <f t="shared" ca="1" si="520"/>
        <v>1.5557507245348807</v>
      </c>
      <c r="AL636" s="2">
        <f t="shared" ca="1" si="521"/>
        <v>1.5246192758412496</v>
      </c>
      <c r="AM636" s="2">
        <f t="shared" ca="1" si="522"/>
        <v>1.493101134141805</v>
      </c>
      <c r="AN636" s="2">
        <f t="shared" ca="1" si="523"/>
        <v>1.4612897351614762</v>
      </c>
      <c r="AO636" s="2">
        <f t="shared" ca="1" si="524"/>
        <v>1.4292719768625641</v>
      </c>
      <c r="AP636" s="2">
        <f t="shared" ca="1" si="525"/>
        <v>1.397125015821209</v>
      </c>
      <c r="AQ636" s="2">
        <f t="shared" ca="1" si="526"/>
        <v>1.3649138246990471</v>
      </c>
      <c r="AR636" s="2">
        <f t="shared" ca="1" si="527"/>
        <v>1.3326900718989814</v>
      </c>
      <c r="AS636" s="2">
        <f t="shared" ca="1" si="528"/>
        <v>1.3004924116970256</v>
      </c>
      <c r="AT636" s="2">
        <f t="shared" ca="1" si="529"/>
        <v>1.2683477008291235</v>
      </c>
      <c r="AU636" s="2">
        <f t="shared" ca="1" si="530"/>
        <v>1.2362723547490821</v>
      </c>
      <c r="AV636" s="2">
        <f t="shared" ca="1" si="531"/>
        <v>1.2042732995815189</v>
      </c>
      <c r="AW636" s="2">
        <f t="shared" ca="1" si="532"/>
        <v>1.1723485710008008</v>
      </c>
      <c r="AX636" s="2">
        <f t="shared" ca="1" si="533"/>
        <v>1.1404879959456913</v>
      </c>
      <c r="AY636" s="2">
        <f t="shared" ca="1" si="534"/>
        <v>1.1086746384543584</v>
      </c>
      <c r="AZ636" s="2">
        <f t="shared" ca="1" si="483"/>
        <v>1.0768876654673083</v>
      </c>
      <c r="BC636" s="2">
        <f t="shared" ca="1" si="535"/>
        <v>-0.5825170431050708</v>
      </c>
      <c r="BD636" s="2">
        <f t="shared" ca="1" si="535"/>
        <v>1.5487011907194344</v>
      </c>
      <c r="BE636" s="2">
        <f t="shared" ca="1" si="535"/>
        <v>0.36838769207924038</v>
      </c>
    </row>
    <row r="637" spans="1:57" x14ac:dyDescent="0.3">
      <c r="A637" s="2">
        <f t="shared" si="484"/>
        <v>6.2499999999999112</v>
      </c>
      <c r="B637" s="2">
        <f t="shared" ca="1" si="485"/>
        <v>1.5020450737114133</v>
      </c>
      <c r="C637" s="2">
        <f t="shared" ca="1" si="486"/>
        <v>1.5618479143383925</v>
      </c>
      <c r="D637" s="2">
        <f t="shared" ca="1" si="487"/>
        <v>1.617766868103905</v>
      </c>
      <c r="E637" s="2">
        <f t="shared" ca="1" si="488"/>
        <v>1.6696099078503679</v>
      </c>
      <c r="F637" s="2">
        <f t="shared" ca="1" si="489"/>
        <v>1.717229670502451</v>
      </c>
      <c r="G637" s="2">
        <f t="shared" ca="1" si="490"/>
        <v>1.7604993460998954</v>
      </c>
      <c r="H637" s="2">
        <f t="shared" ca="1" si="491"/>
        <v>1.7993049305917019</v>
      </c>
      <c r="I637" s="2">
        <f t="shared" ca="1" si="492"/>
        <v>1.8335553346071318</v>
      </c>
      <c r="J637" s="2">
        <f t="shared" ca="1" si="493"/>
        <v>1.8631999147942797</v>
      </c>
      <c r="K637" s="2">
        <f t="shared" ca="1" si="494"/>
        <v>1.8882438060221565</v>
      </c>
      <c r="L637" s="2">
        <f t="shared" ca="1" si="495"/>
        <v>1.9087561557465249</v>
      </c>
      <c r="M637" s="2">
        <f t="shared" ca="1" si="496"/>
        <v>1.924870274835623</v>
      </c>
      <c r="N637" s="2">
        <f t="shared" ca="1" si="497"/>
        <v>1.9367769435530937</v>
      </c>
      <c r="O637" s="2">
        <f t="shared" ca="1" si="498"/>
        <v>1.9447130203967991</v>
      </c>
      <c r="P637" s="2">
        <f t="shared" ca="1" si="499"/>
        <v>1.9489475584846458</v>
      </c>
      <c r="Q637" s="2">
        <f t="shared" ca="1" si="500"/>
        <v>1.9497672333401477</v>
      </c>
      <c r="R637" s="2">
        <f t="shared" ca="1" si="501"/>
        <v>1.9474623685824861</v>
      </c>
      <c r="S637" s="2">
        <f t="shared" ca="1" si="502"/>
        <v>1.9423144619431432</v>
      </c>
      <c r="T637" s="2">
        <f t="shared" ca="1" si="503"/>
        <v>1.9345859455672978</v>
      </c>
      <c r="U637" s="2">
        <f t="shared" ca="1" si="504"/>
        <v>1.9245128585652582</v>
      </c>
      <c r="V637" s="2">
        <f t="shared" ca="1" si="505"/>
        <v>1.9123009665856261</v>
      </c>
      <c r="W637" s="2">
        <f t="shared" ca="1" si="506"/>
        <v>1.898125490461239</v>
      </c>
      <c r="X637" s="2">
        <f t="shared" ca="1" si="507"/>
        <v>1.8821340345001278</v>
      </c>
      <c r="Y637" s="2">
        <f t="shared" ca="1" si="508"/>
        <v>1.8644517333103636</v>
      </c>
      <c r="Z637" s="2">
        <f t="shared" ca="1" si="509"/>
        <v>1.8451873097346385</v>
      </c>
      <c r="AA637" s="2">
        <f t="shared" ca="1" si="510"/>
        <v>1.8244387982601753</v>
      </c>
      <c r="AB637" s="2">
        <f t="shared" ca="1" si="511"/>
        <v>1.8022980961863175</v>
      </c>
      <c r="AC637" s="2">
        <f t="shared" ca="1" si="512"/>
        <v>1.7788540624457867</v>
      </c>
      <c r="AD637" s="2">
        <f t="shared" ca="1" si="513"/>
        <v>1.7541943562960067</v>
      </c>
      <c r="AE637" s="2">
        <f t="shared" ca="1" si="514"/>
        <v>1.7284064470572813</v>
      </c>
      <c r="AF637" s="2">
        <f t="shared" ca="1" si="515"/>
        <v>1.7015782262344894</v>
      </c>
      <c r="AG637" s="2">
        <f t="shared" ca="1" si="516"/>
        <v>1.6737985109497124</v>
      </c>
      <c r="AH637" s="2">
        <f t="shared" ca="1" si="517"/>
        <v>1.6451575505040839</v>
      </c>
      <c r="AI637" s="2">
        <f t="shared" ca="1" si="518"/>
        <v>1.6157474939701346</v>
      </c>
      <c r="AJ637" s="2">
        <f t="shared" ca="1" si="519"/>
        <v>1.5856626566401215</v>
      </c>
      <c r="AK637" s="2">
        <f t="shared" ca="1" si="520"/>
        <v>1.5549993401758027</v>
      </c>
      <c r="AL637" s="2">
        <f t="shared" ca="1" si="521"/>
        <v>1.5238549399444732</v>
      </c>
      <c r="AM637" s="2">
        <f t="shared" ca="1" si="522"/>
        <v>1.4923261533728072</v>
      </c>
      <c r="AN637" s="2">
        <f t="shared" ca="1" si="523"/>
        <v>1.4605063085088614</v>
      </c>
      <c r="AO637" s="2">
        <f t="shared" ca="1" si="524"/>
        <v>1.4284821310458351</v>
      </c>
      <c r="AP637" s="2">
        <f t="shared" ca="1" si="525"/>
        <v>1.3963305559940162</v>
      </c>
      <c r="AQ637" s="2">
        <f t="shared" ca="1" si="526"/>
        <v>1.3641163116976682</v>
      </c>
      <c r="AR637" s="2">
        <f t="shared" ca="1" si="527"/>
        <v>1.3318908278320873</v>
      </c>
      <c r="AS637" s="2">
        <f t="shared" ca="1" si="528"/>
        <v>1.2996925442287586</v>
      </c>
      <c r="AT637" s="2">
        <f t="shared" ca="1" si="529"/>
        <v>1.2675481304544862</v>
      </c>
      <c r="AU637" s="2">
        <f t="shared" ca="1" si="530"/>
        <v>1.2354738342190366</v>
      </c>
      <c r="AV637" s="2">
        <f t="shared" ca="1" si="531"/>
        <v>1.2034764265415632</v>
      </c>
      <c r="AW637" s="2">
        <f t="shared" ca="1" si="532"/>
        <v>1.1715538026025998</v>
      </c>
      <c r="AX637" s="2">
        <f t="shared" ca="1" si="533"/>
        <v>1.1396956791010737</v>
      </c>
      <c r="AY637" s="2">
        <f t="shared" ca="1" si="534"/>
        <v>1.1078850688944852</v>
      </c>
      <c r="AZ637" s="2">
        <f t="shared" ca="1" si="483"/>
        <v>1.0761010568527374</v>
      </c>
      <c r="BC637" s="2">
        <f t="shared" ca="1" si="535"/>
        <v>-7.2317073962109291E-2</v>
      </c>
      <c r="BD637" s="2">
        <f t="shared" ca="1" si="535"/>
        <v>0.66290221461287224</v>
      </c>
      <c r="BE637" s="2">
        <f t="shared" ca="1" si="535"/>
        <v>0.32187681169219484</v>
      </c>
    </row>
    <row r="638" spans="1:57" x14ac:dyDescent="0.3">
      <c r="A638" s="2">
        <f t="shared" si="484"/>
        <v>6.259999999999911</v>
      </c>
      <c r="B638" s="2">
        <f t="shared" ca="1" si="485"/>
        <v>1.5020187014680242</v>
      </c>
      <c r="C638" s="2">
        <f t="shared" ca="1" si="486"/>
        <v>1.5617412562471413</v>
      </c>
      <c r="D638" s="2">
        <f t="shared" ca="1" si="487"/>
        <v>1.617577061440711</v>
      </c>
      <c r="E638" s="2">
        <f t="shared" ca="1" si="488"/>
        <v>1.6693349478213755</v>
      </c>
      <c r="F638" s="2">
        <f t="shared" ca="1" si="489"/>
        <v>1.7168679251966239</v>
      </c>
      <c r="G638" s="2">
        <f t="shared" ca="1" si="490"/>
        <v>1.7600493992187107</v>
      </c>
      <c r="H638" s="2">
        <f t="shared" ca="1" si="491"/>
        <v>1.7987657817500367</v>
      </c>
      <c r="I638" s="2">
        <f t="shared" ca="1" si="492"/>
        <v>1.8329267484891667</v>
      </c>
      <c r="J638" s="2">
        <f t="shared" ca="1" si="493"/>
        <v>1.8624827266845962</v>
      </c>
      <c r="K638" s="2">
        <f t="shared" ca="1" si="494"/>
        <v>1.8874400856945102</v>
      </c>
      <c r="L638" s="2">
        <f t="shared" ca="1" si="495"/>
        <v>1.9078692099549364</v>
      </c>
      <c r="M638" s="2">
        <f t="shared" ca="1" si="496"/>
        <v>1.9239045131426886</v>
      </c>
      <c r="N638" s="2">
        <f t="shared" ca="1" si="497"/>
        <v>1.9357376504126735</v>
      </c>
      <c r="O638" s="2">
        <f t="shared" ca="1" si="498"/>
        <v>1.9436060775503241</v>
      </c>
      <c r="P638" s="2">
        <f t="shared" ca="1" si="499"/>
        <v>1.9477791537157576</v>
      </c>
      <c r="Q638" s="2">
        <f t="shared" ca="1" si="500"/>
        <v>1.9485435812876515</v>
      </c>
      <c r="R638" s="2">
        <f t="shared" ca="1" si="501"/>
        <v>1.9461894616321846</v>
      </c>
      <c r="S638" s="2">
        <f t="shared" ca="1" si="502"/>
        <v>1.9409978658520699</v>
      </c>
      <c r="T638" s="2">
        <f t="shared" ca="1" si="503"/>
        <v>1.9332306533562498</v>
      </c>
      <c r="U638" s="2">
        <f t="shared" ca="1" si="504"/>
        <v>1.9231232133538865</v>
      </c>
      <c r="V638" s="2">
        <f t="shared" ca="1" si="505"/>
        <v>1.9108806565921654</v>
      </c>
      <c r="W638" s="2">
        <f t="shared" ca="1" si="506"/>
        <v>1.8966776079616163</v>
      </c>
      <c r="X638" s="2">
        <f t="shared" ca="1" si="507"/>
        <v>1.8806611791097549</v>
      </c>
      <c r="Y638" s="2">
        <f t="shared" ca="1" si="508"/>
        <v>1.8629561334278946</v>
      </c>
      <c r="Z638" s="2">
        <f t="shared" ca="1" si="509"/>
        <v>1.8436709372249991</v>
      </c>
      <c r="AA638" s="2">
        <f t="shared" ca="1" si="510"/>
        <v>1.8229034596147462</v>
      </c>
      <c r="AB638" s="2">
        <f t="shared" ca="1" si="511"/>
        <v>1.8007454945526522</v>
      </c>
      <c r="AC638" s="2">
        <f t="shared" ca="1" si="512"/>
        <v>1.7772858343678948</v>
      </c>
      <c r="AD638" s="2">
        <f t="shared" ca="1" si="513"/>
        <v>1.7526120917876706</v>
      </c>
      <c r="AE638" s="2">
        <f t="shared" ca="1" si="514"/>
        <v>1.72681170163631</v>
      </c>
      <c r="AF638" s="2">
        <f t="shared" ca="1" si="515"/>
        <v>1.6999725306998563</v>
      </c>
      <c r="AG638" s="2">
        <f t="shared" ca="1" si="516"/>
        <v>1.6721833811435829</v>
      </c>
      <c r="AH638" s="2">
        <f t="shared" ca="1" si="517"/>
        <v>1.6435344962246266</v>
      </c>
      <c r="AI638" s="2">
        <f t="shared" ca="1" si="518"/>
        <v>1.614118023801733</v>
      </c>
      <c r="AJ638" s="2">
        <f t="shared" ca="1" si="519"/>
        <v>1.5840282738102325</v>
      </c>
      <c r="AK638" s="2">
        <f t="shared" ca="1" si="520"/>
        <v>1.5533615241227328</v>
      </c>
      <c r="AL638" s="2">
        <f t="shared" ca="1" si="521"/>
        <v>1.5222151098895111</v>
      </c>
      <c r="AM638" s="2">
        <f t="shared" ca="1" si="522"/>
        <v>1.4906856142995606</v>
      </c>
      <c r="AN638" s="2">
        <f t="shared" ca="1" si="523"/>
        <v>1.4588661859361463</v>
      </c>
      <c r="AO638" s="2">
        <f t="shared" ca="1" si="524"/>
        <v>1.4268433067413577</v>
      </c>
      <c r="AP638" s="2">
        <f t="shared" ca="1" si="525"/>
        <v>1.3946936192085251</v>
      </c>
      <c r="AQ638" s="2">
        <f t="shared" ca="1" si="526"/>
        <v>1.3624815369802605</v>
      </c>
      <c r="AR638" s="2">
        <f t="shared" ca="1" si="527"/>
        <v>1.3302581809938414</v>
      </c>
      <c r="AS638" s="2">
        <f t="shared" ca="1" si="528"/>
        <v>1.298061706685657</v>
      </c>
      <c r="AT638" s="2">
        <f t="shared" ca="1" si="529"/>
        <v>1.2659185263458006</v>
      </c>
      <c r="AU638" s="2">
        <f t="shared" ca="1" si="530"/>
        <v>1.2338446496966955</v>
      </c>
      <c r="AV638" s="2">
        <f t="shared" ca="1" si="531"/>
        <v>1.2018466224481894</v>
      </c>
      <c r="AW638" s="2">
        <f t="shared" ca="1" si="532"/>
        <v>1.1699221293959885</v>
      </c>
      <c r="AX638" s="2">
        <f t="shared" ca="1" si="533"/>
        <v>1.1380607076842937</v>
      </c>
      <c r="AY638" s="2">
        <f t="shared" ca="1" si="534"/>
        <v>1.1062452478760647</v>
      </c>
      <c r="AZ638" s="2">
        <f t="shared" ca="1" si="483"/>
        <v>1.0744546796427283</v>
      </c>
      <c r="BC638" s="2">
        <f t="shared" ca="1" si="535"/>
        <v>-1.6320333175948498</v>
      </c>
      <c r="BD638" s="2">
        <f t="shared" ca="1" si="535"/>
        <v>-0.58490328311811446</v>
      </c>
      <c r="BE638" s="2">
        <f t="shared" ca="1" si="535"/>
        <v>-0.15891335053572853</v>
      </c>
    </row>
    <row r="639" spans="1:57" x14ac:dyDescent="0.3">
      <c r="A639" s="2">
        <f t="shared" si="484"/>
        <v>6.2699999999999108</v>
      </c>
      <c r="B639" s="2">
        <f t="shared" ca="1" si="485"/>
        <v>1.5020232307854358</v>
      </c>
      <c r="C639" s="2">
        <f t="shared" ca="1" si="486"/>
        <v>1.5616183375993613</v>
      </c>
      <c r="D639" s="2">
        <f t="shared" ca="1" si="487"/>
        <v>1.6173297711851462</v>
      </c>
      <c r="E639" s="2">
        <f t="shared" ca="1" si="488"/>
        <v>1.6689669688104698</v>
      </c>
      <c r="F639" s="2">
        <f t="shared" ca="1" si="489"/>
        <v>1.7163830682859949</v>
      </c>
      <c r="G639" s="2">
        <f t="shared" ca="1" si="490"/>
        <v>1.759451453148267</v>
      </c>
      <c r="H639" s="2">
        <f t="shared" ca="1" si="491"/>
        <v>1.798058716421965</v>
      </c>
      <c r="I639" s="2">
        <f t="shared" ca="1" si="492"/>
        <v>1.8321150632513399</v>
      </c>
      <c r="J639" s="2">
        <f t="shared" ca="1" si="493"/>
        <v>1.8615717530288234</v>
      </c>
      <c r="K639" s="2">
        <f t="shared" ca="1" si="494"/>
        <v>1.8864361479173559</v>
      </c>
      <c r="L639" s="2">
        <f t="shared" ca="1" si="495"/>
        <v>1.9067796249155577</v>
      </c>
      <c r="M639" s="2">
        <f t="shared" ca="1" si="496"/>
        <v>1.9227374542162317</v>
      </c>
      <c r="N639" s="2">
        <f t="shared" ca="1" si="497"/>
        <v>1.9345019185792338</v>
      </c>
      <c r="O639" s="2">
        <f t="shared" ca="1" si="498"/>
        <v>1.9423108235184223</v>
      </c>
      <c r="P639" s="2">
        <f t="shared" ca="1" si="499"/>
        <v>1.9464335869181435</v>
      </c>
      <c r="Q639" s="2">
        <f t="shared" ca="1" si="500"/>
        <v>1.9471566912958354</v>
      </c>
      <c r="R639" s="2">
        <f t="shared" ca="1" si="501"/>
        <v>1.9447697699429192</v>
      </c>
      <c r="S639" s="2">
        <f t="shared" ca="1" si="502"/>
        <v>1.9395532226769494</v>
      </c>
      <c r="T639" s="2">
        <f t="shared" ca="1" si="503"/>
        <v>1.931768092893094</v>
      </c>
      <c r="U639" s="2">
        <f t="shared" ca="1" si="504"/>
        <v>1.921648878065124</v>
      </c>
      <c r="V639" s="2">
        <f t="shared" ca="1" si="505"/>
        <v>1.9093997934837508</v>
      </c>
      <c r="W639" s="2">
        <f t="shared" ca="1" si="506"/>
        <v>1.8951946284285921</v>
      </c>
      <c r="X639" s="2">
        <f t="shared" ca="1" si="507"/>
        <v>1.8791797625812845</v>
      </c>
      <c r="Y639" s="2">
        <f t="shared" ca="1" si="508"/>
        <v>1.8614793486758034</v>
      </c>
      <c r="Z639" s="2">
        <f t="shared" ca="1" si="509"/>
        <v>1.8422013565763493</v>
      </c>
      <c r="AA639" s="2">
        <f t="shared" ca="1" si="510"/>
        <v>1.8214432495294082</v>
      </c>
      <c r="AB639" s="2">
        <f t="shared" ca="1" si="511"/>
        <v>1.7992964771472357</v>
      </c>
      <c r="AC639" s="2">
        <f t="shared" ca="1" si="512"/>
        <v>1.7758495238226919</v>
      </c>
      <c r="AD639" s="2">
        <f t="shared" ca="1" si="513"/>
        <v>1.7511897142591919</v>
      </c>
      <c r="AE639" s="2">
        <f t="shared" ca="1" si="514"/>
        <v>1.7254042072463949</v>
      </c>
      <c r="AF639" s="2">
        <f t="shared" ca="1" si="515"/>
        <v>1.6985806033125095</v>
      </c>
      <c r="AG639" s="2">
        <f t="shared" ca="1" si="516"/>
        <v>1.6708074481100177</v>
      </c>
      <c r="AH639" s="2">
        <f t="shared" ca="1" si="517"/>
        <v>1.642174737214424</v>
      </c>
      <c r="AI639" s="2">
        <f t="shared" ca="1" si="518"/>
        <v>1.6127743754535859</v>
      </c>
      <c r="AJ639" s="2">
        <f t="shared" ca="1" si="519"/>
        <v>1.582700425303023</v>
      </c>
      <c r="AK639" s="2">
        <f t="shared" ca="1" si="520"/>
        <v>1.5520488983833958</v>
      </c>
      <c r="AL639" s="2">
        <f t="shared" ca="1" si="521"/>
        <v>1.52091682681331</v>
      </c>
      <c r="AM639" s="2">
        <f t="shared" ca="1" si="522"/>
        <v>1.4894004365052957</v>
      </c>
      <c r="AN639" s="2">
        <f t="shared" ca="1" si="523"/>
        <v>1.4575924535578604</v>
      </c>
      <c r="AO639" s="2">
        <f t="shared" ca="1" si="524"/>
        <v>1.4255788734524271</v>
      </c>
      <c r="AP639" s="2">
        <f t="shared" ca="1" si="525"/>
        <v>1.3934358039874344</v>
      </c>
      <c r="AQ639" s="2">
        <f t="shared" ca="1" si="526"/>
        <v>1.361227102488876</v>
      </c>
      <c r="AR639" s="2">
        <f t="shared" ca="1" si="527"/>
        <v>1.329003339908629</v>
      </c>
      <c r="AS639" s="2">
        <f t="shared" ca="1" si="528"/>
        <v>1.2968021460961148</v>
      </c>
      <c r="AT639" s="2">
        <f t="shared" ca="1" si="529"/>
        <v>1.2646494347162629</v>
      </c>
      <c r="AU639" s="2">
        <f t="shared" ca="1" si="530"/>
        <v>1.2325607360234752</v>
      </c>
      <c r="AV639" s="2">
        <f t="shared" ca="1" si="531"/>
        <v>1.2005421289825424</v>
      </c>
      <c r="AW639" s="2">
        <f t="shared" ca="1" si="532"/>
        <v>1.1685908468867061</v>
      </c>
      <c r="AX639" s="2">
        <f t="shared" ca="1" si="533"/>
        <v>1.1366960067364045</v>
      </c>
      <c r="AY639" s="2">
        <f t="shared" ca="1" si="534"/>
        <v>1.1048401344077377</v>
      </c>
      <c r="AZ639" s="2">
        <f t="shared" ca="1" si="483"/>
        <v>1.0730017998751853</v>
      </c>
      <c r="BC639" s="2">
        <f t="shared" ca="1" si="535"/>
        <v>-1.5186927676768116</v>
      </c>
      <c r="BD639" s="2">
        <f t="shared" ca="1" si="535"/>
        <v>-1.9489296338615638</v>
      </c>
      <c r="BE639" s="2">
        <f t="shared" ca="1" si="535"/>
        <v>0.2009987451048838</v>
      </c>
    </row>
    <row r="640" spans="1:57" x14ac:dyDescent="0.3">
      <c r="A640" s="2">
        <f t="shared" si="484"/>
        <v>6.2799999999999105</v>
      </c>
      <c r="B640" s="2">
        <f t="shared" ca="1" si="485"/>
        <v>1.5034242073917503</v>
      </c>
      <c r="C640" s="2">
        <f t="shared" ca="1" si="486"/>
        <v>1.5628161936880103</v>
      </c>
      <c r="D640" s="2">
        <f t="shared" ca="1" si="487"/>
        <v>1.618332456236494</v>
      </c>
      <c r="E640" s="2">
        <f t="shared" ca="1" si="488"/>
        <v>1.6697828606506486</v>
      </c>
      <c r="F640" s="2">
        <f t="shared" ca="1" si="489"/>
        <v>1.7170205011625004</v>
      </c>
      <c r="G640" s="2">
        <f t="shared" ca="1" si="490"/>
        <v>1.7599185746790134</v>
      </c>
      <c r="H640" s="2">
        <f t="shared" ca="1" si="491"/>
        <v>1.7983636937733805</v>
      </c>
      <c r="I640" s="2">
        <f t="shared" ca="1" si="492"/>
        <v>1.8322664305100715</v>
      </c>
      <c r="J640" s="2">
        <f t="shared" ca="1" si="493"/>
        <v>1.8615787110592386</v>
      </c>
      <c r="K640" s="2">
        <f t="shared" ca="1" si="494"/>
        <v>1.8863087218043018</v>
      </c>
      <c r="L640" s="2">
        <f t="shared" ca="1" si="495"/>
        <v>1.9065286610061096</v>
      </c>
      <c r="M640" s="2">
        <f t="shared" ca="1" si="496"/>
        <v>1.9223744822158011</v>
      </c>
      <c r="N640" s="2">
        <f t="shared" ca="1" si="497"/>
        <v>1.9340389216612188</v>
      </c>
      <c r="O640" s="2">
        <f t="shared" ca="1" si="498"/>
        <v>1.9417599601851299</v>
      </c>
      <c r="P640" s="2">
        <f t="shared" ca="1" si="499"/>
        <v>1.9458069002449678</v>
      </c>
      <c r="Q640" s="2">
        <f t="shared" ca="1" si="500"/>
        <v>1.946465830953229</v>
      </c>
      <c r="R640" s="2">
        <f t="shared" ca="1" si="501"/>
        <v>1.9440257448829361</v>
      </c>
      <c r="S640" s="2">
        <f t="shared" ca="1" si="502"/>
        <v>1.9387661990924812</v>
      </c>
      <c r="T640" s="2">
        <f t="shared" ca="1" si="503"/>
        <v>1.9309472508693926</v>
      </c>
      <c r="U640" s="2">
        <f t="shared" ca="1" si="504"/>
        <v>1.9208023372981966</v>
      </c>
      <c r="V640" s="2">
        <f t="shared" ca="1" si="505"/>
        <v>1.9085346108306094</v>
      </c>
      <c r="W640" s="2">
        <f t="shared" ca="1" si="506"/>
        <v>1.8943168586288053</v>
      </c>
      <c r="X640" s="2">
        <f t="shared" ca="1" si="507"/>
        <v>1.8782945622552791</v>
      </c>
      <c r="Y640" s="2">
        <f t="shared" ca="1" si="508"/>
        <v>1.8605910974914894</v>
      </c>
      <c r="Z640" s="2">
        <f t="shared" ca="1" si="509"/>
        <v>1.8413137709889908</v>
      </c>
      <c r="AA640" s="2">
        <f t="shared" ca="1" si="510"/>
        <v>1.8205594727781249</v>
      </c>
      <c r="AB640" s="2">
        <f t="shared" ca="1" si="511"/>
        <v>1.7984191402765926</v>
      </c>
      <c r="AC640" s="2">
        <f t="shared" ca="1" si="512"/>
        <v>1.7749807817597554</v>
      </c>
      <c r="AD640" s="2">
        <f t="shared" ca="1" si="513"/>
        <v>1.750331265567596</v>
      </c>
      <c r="AE640" s="2">
        <f t="shared" ca="1" si="514"/>
        <v>1.7245573060712076</v>
      </c>
      <c r="AF640" s="2">
        <f t="shared" ca="1" si="515"/>
        <v>1.6977460691564326</v>
      </c>
      <c r="AG640" s="2">
        <f t="shared" ca="1" si="516"/>
        <v>1.6699856755601519</v>
      </c>
      <c r="AH640" s="2">
        <f t="shared" ca="1" si="517"/>
        <v>1.6413657046898209</v>
      </c>
      <c r="AI640" s="2">
        <f t="shared" ca="1" si="518"/>
        <v>1.6119776496743976</v>
      </c>
      <c r="AJ640" s="2">
        <f t="shared" ca="1" si="519"/>
        <v>1.5819151565743168</v>
      </c>
      <c r="AK640" s="2">
        <f t="shared" ca="1" si="520"/>
        <v>1.5512738014432639</v>
      </c>
      <c r="AL640" s="2">
        <f t="shared" ca="1" si="521"/>
        <v>1.5201501437038456</v>
      </c>
      <c r="AM640" s="2">
        <f t="shared" ca="1" si="522"/>
        <v>1.4886398821085309</v>
      </c>
      <c r="AN640" s="2">
        <f t="shared" ca="1" si="523"/>
        <v>1.4568351504121191</v>
      </c>
      <c r="AO640" s="2">
        <f t="shared" ca="1" si="524"/>
        <v>1.4248212880912494</v>
      </c>
      <c r="AP640" s="2">
        <f t="shared" ca="1" si="525"/>
        <v>1.3926736992376025</v>
      </c>
      <c r="AQ640" s="2">
        <f t="shared" ca="1" si="526"/>
        <v>1.3604555164077456</v>
      </c>
      <c r="AR640" s="2">
        <f t="shared" ca="1" si="527"/>
        <v>1.3282165924766922</v>
      </c>
      <c r="AS640" s="2">
        <f t="shared" ca="1" si="528"/>
        <v>1.295993863666699</v>
      </c>
      <c r="AT640" s="2">
        <f t="shared" ca="1" si="529"/>
        <v>1.2638125768212429</v>
      </c>
      <c r="AU640" s="2">
        <f t="shared" ca="1" si="530"/>
        <v>1.2316876144017306</v>
      </c>
      <c r="AV640" s="2">
        <f t="shared" ca="1" si="531"/>
        <v>1.1996244203533166</v>
      </c>
      <c r="AW640" s="2">
        <f t="shared" ca="1" si="532"/>
        <v>1.1676196085145181</v>
      </c>
      <c r="AX640" s="2">
        <f t="shared" ca="1" si="533"/>
        <v>1.1356617082717173</v>
      </c>
      <c r="AY640" s="2">
        <f t="shared" ca="1" si="534"/>
        <v>1.1037327123345206</v>
      </c>
      <c r="AZ640" s="2">
        <f t="shared" ca="1" si="483"/>
        <v>1.0718108166705429</v>
      </c>
      <c r="BC640" s="2">
        <f t="shared" ca="1" si="535"/>
        <v>-0.57169977623446933</v>
      </c>
      <c r="BD640" s="2">
        <f t="shared" ca="1" si="535"/>
        <v>-0.50187943553331049</v>
      </c>
      <c r="BE640" s="2">
        <f t="shared" ca="1" si="535"/>
        <v>2.1046573460625453</v>
      </c>
    </row>
    <row r="641" spans="1:57" x14ac:dyDescent="0.3">
      <c r="A641" s="2">
        <f t="shared" si="484"/>
        <v>6.2899999999999103</v>
      </c>
      <c r="B641" s="2">
        <f t="shared" ca="1" si="485"/>
        <v>1.5048536605367009</v>
      </c>
      <c r="C641" s="2">
        <f t="shared" ca="1" si="486"/>
        <v>1.5641513041572115</v>
      </c>
      <c r="D641" s="2">
        <f t="shared" ca="1" si="487"/>
        <v>1.6195715566828837</v>
      </c>
      <c r="E641" s="2">
        <f t="shared" ca="1" si="488"/>
        <v>1.6709250697341362</v>
      </c>
      <c r="F641" s="2">
        <f t="shared" ca="1" si="489"/>
        <v>1.7180652582030336</v>
      </c>
      <c r="G641" s="2">
        <f t="shared" ca="1" si="490"/>
        <v>1.7608655035902132</v>
      </c>
      <c r="H641" s="2">
        <f t="shared" ca="1" si="491"/>
        <v>1.799212812064509</v>
      </c>
      <c r="I641" s="2">
        <f t="shared" ca="1" si="492"/>
        <v>1.8330184957074527</v>
      </c>
      <c r="J641" s="2">
        <f t="shared" ca="1" si="493"/>
        <v>1.862235517715465</v>
      </c>
      <c r="K641" s="2">
        <f t="shared" ca="1" si="494"/>
        <v>1.8868732557329737</v>
      </c>
      <c r="L641" s="2">
        <f t="shared" ca="1" si="495"/>
        <v>1.9070050936246707</v>
      </c>
      <c r="M641" s="2">
        <f t="shared" ca="1" si="496"/>
        <v>1.922768030801917</v>
      </c>
      <c r="N641" s="2">
        <f t="shared" ca="1" si="497"/>
        <v>1.934355618497454</v>
      </c>
      <c r="O641" s="2">
        <f t="shared" ca="1" si="498"/>
        <v>1.9420063741675333</v>
      </c>
      <c r="P641" s="2">
        <f t="shared" ca="1" si="499"/>
        <v>1.9459898463828087</v>
      </c>
      <c r="Q641" s="2">
        <f t="shared" ca="1" si="500"/>
        <v>1.9465920930042584</v>
      </c>
      <c r="R641" s="2">
        <f t="shared" ca="1" si="501"/>
        <v>1.9441018289453846</v>
      </c>
      <c r="S641" s="2">
        <f t="shared" ca="1" si="502"/>
        <v>1.9387981327381401</v>
      </c>
      <c r="T641" s="2">
        <f t="shared" ca="1" si="503"/>
        <v>1.930940441176475</v>
      </c>
      <c r="U641" s="2">
        <f t="shared" ca="1" si="504"/>
        <v>1.9207614980063685</v>
      </c>
      <c r="V641" s="2">
        <f t="shared" ca="1" si="505"/>
        <v>1.9084637611546655</v>
      </c>
      <c r="W641" s="2">
        <f t="shared" ca="1" si="506"/>
        <v>1.894219384845756</v>
      </c>
      <c r="X641" s="2">
        <f t="shared" ca="1" si="507"/>
        <v>1.8781733220460197</v>
      </c>
      <c r="Y641" s="2">
        <f t="shared" ca="1" si="508"/>
        <v>1.8604485409588869</v>
      </c>
      <c r="Z641" s="2">
        <f t="shared" ca="1" si="509"/>
        <v>1.8411520539228903</v>
      </c>
      <c r="AA641" s="2">
        <f t="shared" ca="1" si="510"/>
        <v>1.8203805460723521</v>
      </c>
      <c r="AB641" s="2">
        <f t="shared" ca="1" si="511"/>
        <v>1.7982248104516523</v>
      </c>
      <c r="AC641" s="2">
        <f t="shared" ca="1" si="512"/>
        <v>1.7747727467134284</v>
      </c>
      <c r="AD641" s="2">
        <f t="shared" ca="1" si="513"/>
        <v>1.750111134172821</v>
      </c>
      <c r="AE641" s="2">
        <f t="shared" ca="1" si="514"/>
        <v>1.7243266100775743</v>
      </c>
      <c r="AF641" s="2">
        <f t="shared" ca="1" si="515"/>
        <v>1.6975062729653922</v>
      </c>
      <c r="AG641" s="2">
        <f t="shared" ca="1" si="516"/>
        <v>1.6697381859321994</v>
      </c>
      <c r="AH641" s="2">
        <f t="shared" ca="1" si="517"/>
        <v>1.6411118794064781</v>
      </c>
      <c r="AI641" s="2">
        <f t="shared" ca="1" si="518"/>
        <v>1.6117188018236559</v>
      </c>
      <c r="AJ641" s="2">
        <f t="shared" ca="1" si="519"/>
        <v>1.5816525495457376</v>
      </c>
      <c r="AK641" s="2">
        <f t="shared" ca="1" si="520"/>
        <v>1.5510086294165468</v>
      </c>
      <c r="AL641" s="2">
        <f t="shared" ca="1" si="521"/>
        <v>1.5198834941731032</v>
      </c>
      <c r="AM641" s="2">
        <f t="shared" ca="1" si="522"/>
        <v>1.4883726812038334</v>
      </c>
      <c r="AN641" s="2">
        <f t="shared" ca="1" si="523"/>
        <v>1.4565680977463014</v>
      </c>
      <c r="AO641" s="2">
        <f t="shared" ca="1" si="524"/>
        <v>1.4245547934180154</v>
      </c>
      <c r="AP641" s="2">
        <f t="shared" ca="1" si="525"/>
        <v>1.3924078352823379</v>
      </c>
      <c r="AQ641" s="2">
        <f t="shared" ca="1" si="526"/>
        <v>1.3601899983599541</v>
      </c>
      <c r="AR641" s="2">
        <f t="shared" ca="1" si="527"/>
        <v>1.3279507850377006</v>
      </c>
      <c r="AS641" s="2">
        <f t="shared" ca="1" si="528"/>
        <v>1.2957268055464772</v>
      </c>
      <c r="AT641" s="2">
        <f t="shared" ca="1" si="529"/>
        <v>1.2635430073885698</v>
      </c>
      <c r="AU641" s="2">
        <f t="shared" ca="1" si="530"/>
        <v>1.2314139925875502</v>
      </c>
      <c r="AV641" s="2">
        <f t="shared" ca="1" si="531"/>
        <v>1.1993449374799281</v>
      </c>
      <c r="AW641" s="2">
        <f t="shared" ca="1" si="532"/>
        <v>1.1673322041860033</v>
      </c>
      <c r="AX641" s="2">
        <f t="shared" ca="1" si="533"/>
        <v>1.1353641026667451</v>
      </c>
      <c r="AY641" s="2">
        <f t="shared" ca="1" si="534"/>
        <v>1.1034224627481524</v>
      </c>
      <c r="AZ641" s="2">
        <f t="shared" ca="1" si="483"/>
        <v>1.0714856897212632</v>
      </c>
      <c r="BC641" s="2">
        <f t="shared" ca="1" si="535"/>
        <v>0.38259048961055786</v>
      </c>
      <c r="BD641" s="2">
        <f t="shared" ca="1" si="535"/>
        <v>-0.50442089751496155</v>
      </c>
      <c r="BE641" s="2">
        <f t="shared" ca="1" si="535"/>
        <v>0.12891954094954361</v>
      </c>
    </row>
    <row r="642" spans="1:57" x14ac:dyDescent="0.3">
      <c r="A642" s="2">
        <f t="shared" si="484"/>
        <v>6.2999999999999101</v>
      </c>
      <c r="B642" s="2">
        <f t="shared" ca="1" si="485"/>
        <v>1.5054802841451813</v>
      </c>
      <c r="C642" s="2">
        <f t="shared" ca="1" si="486"/>
        <v>1.5646895106484531</v>
      </c>
      <c r="D642" s="2">
        <f t="shared" ca="1" si="487"/>
        <v>1.6200213685118678</v>
      </c>
      <c r="E642" s="2">
        <f t="shared" ca="1" si="488"/>
        <v>1.6712872021991201</v>
      </c>
      <c r="F642" s="2">
        <f t="shared" ca="1" si="489"/>
        <v>1.7183406606842269</v>
      </c>
      <c r="G642" s="2">
        <f t="shared" ca="1" si="490"/>
        <v>1.7610552303847811</v>
      </c>
      <c r="H642" s="2">
        <f t="shared" ca="1" si="491"/>
        <v>1.7993182341369276</v>
      </c>
      <c r="I642" s="2">
        <f t="shared" ca="1" si="492"/>
        <v>1.8330416461226866</v>
      </c>
      <c r="J642" s="2">
        <f t="shared" ca="1" si="493"/>
        <v>1.8621793857926843</v>
      </c>
      <c r="K642" s="2">
        <f t="shared" ca="1" si="494"/>
        <v>1.8867419380824551</v>
      </c>
      <c r="L642" s="2">
        <f t="shared" ca="1" si="495"/>
        <v>1.9068037858089038</v>
      </c>
      <c r="M642" s="2">
        <f t="shared" ca="1" si="496"/>
        <v>1.922502885769749</v>
      </c>
      <c r="N642" s="2">
        <f t="shared" ca="1" si="497"/>
        <v>1.9340335147780447</v>
      </c>
      <c r="O642" s="2">
        <f t="shared" ca="1" si="498"/>
        <v>1.9416346372367645</v>
      </c>
      <c r="P642" s="2">
        <f t="shared" ca="1" si="499"/>
        <v>1.9455759584257295</v>
      </c>
      <c r="Q642" s="2">
        <f t="shared" ca="1" si="500"/>
        <v>1.9461434161694815</v>
      </c>
      <c r="R642" s="2">
        <f t="shared" ca="1" si="501"/>
        <v>1.9436253598479063</v>
      </c>
      <c r="S642" s="2">
        <f t="shared" ca="1" si="502"/>
        <v>1.9383003027704166</v>
      </c>
      <c r="T642" s="2">
        <f t="shared" ca="1" si="503"/>
        <v>1.9304269759237271</v>
      </c>
      <c r="U642" s="2">
        <f t="shared" ca="1" si="504"/>
        <v>1.9202373458347854</v>
      </c>
      <c r="V642" s="2">
        <f t="shared" ca="1" si="505"/>
        <v>1.9079330932805496</v>
      </c>
      <c r="W642" s="2">
        <f t="shared" ca="1" si="506"/>
        <v>1.8936856577777006</v>
      </c>
      <c r="X642" s="2">
        <f t="shared" ca="1" si="507"/>
        <v>1.8776393822601061</v>
      </c>
      <c r="Y642" s="2">
        <f t="shared" ca="1" si="508"/>
        <v>1.8599167457617116</v>
      </c>
      <c r="Z642" s="2">
        <f t="shared" ca="1" si="509"/>
        <v>1.8406243842396093</v>
      </c>
      <c r="AA642" s="2">
        <f t="shared" ca="1" si="510"/>
        <v>1.8198586952857982</v>
      </c>
      <c r="AB642" s="2">
        <f t="shared" ca="1" si="511"/>
        <v>1.7977102444295916</v>
      </c>
      <c r="AC642" s="2">
        <f t="shared" ca="1" si="512"/>
        <v>1.7742667392361029</v>
      </c>
      <c r="AD642" s="2">
        <f t="shared" ca="1" si="513"/>
        <v>1.7496147863769025</v>
      </c>
      <c r="AE642" s="2">
        <f t="shared" ca="1" si="514"/>
        <v>1.7238408623151316</v>
      </c>
      <c r="AF642" s="2">
        <f t="shared" ca="1" si="515"/>
        <v>1.6970319145777422</v>
      </c>
      <c r="AG642" s="2">
        <f t="shared" ca="1" si="516"/>
        <v>1.6692758649361836</v>
      </c>
      <c r="AH642" s="2">
        <f t="shared" ca="1" si="517"/>
        <v>1.6406621110689166</v>
      </c>
      <c r="AI642" s="2">
        <f t="shared" ca="1" si="518"/>
        <v>1.611281972760982</v>
      </c>
      <c r="AJ642" s="2">
        <f t="shared" ca="1" si="519"/>
        <v>1.5812289124289685</v>
      </c>
      <c r="AK642" s="2">
        <f t="shared" ca="1" si="520"/>
        <v>1.5505982831005651</v>
      </c>
      <c r="AL642" s="2">
        <f t="shared" ca="1" si="521"/>
        <v>1.5194863458768777</v>
      </c>
      <c r="AM642" s="2">
        <f t="shared" ca="1" si="522"/>
        <v>1.4879883916224692</v>
      </c>
      <c r="AN642" s="2">
        <f t="shared" ca="1" si="523"/>
        <v>1.4561960159340719</v>
      </c>
      <c r="AO642" s="2">
        <f t="shared" ca="1" si="524"/>
        <v>1.4241938937699217</v>
      </c>
      <c r="AP642" s="2">
        <f t="shared" ca="1" si="525"/>
        <v>1.3920566708981539</v>
      </c>
      <c r="AQ642" s="2">
        <f t="shared" ca="1" si="526"/>
        <v>1.3598466810877676</v>
      </c>
      <c r="AR642" s="2">
        <f t="shared" ca="1" si="527"/>
        <v>1.3276129928706013</v>
      </c>
      <c r="AS642" s="2">
        <f t="shared" ca="1" si="528"/>
        <v>1.2953918071624431</v>
      </c>
      <c r="AT642" s="2">
        <f t="shared" ca="1" si="529"/>
        <v>1.2632076886456973</v>
      </c>
      <c r="AU642" s="2">
        <f t="shared" ca="1" si="530"/>
        <v>1.2310748753059271</v>
      </c>
      <c r="AV642" s="2">
        <f t="shared" ca="1" si="531"/>
        <v>1.1989981923320472</v>
      </c>
      <c r="AW642" s="2">
        <f t="shared" ca="1" si="532"/>
        <v>1.1669736669152388</v>
      </c>
      <c r="AX642" s="2">
        <f t="shared" ca="1" si="533"/>
        <v>1.1349893068651367</v>
      </c>
      <c r="AY642" s="2">
        <f t="shared" ca="1" si="534"/>
        <v>1.103026702711515</v>
      </c>
      <c r="AZ642" s="2">
        <f t="shared" ca="1" si="483"/>
        <v>1.0710644256932385</v>
      </c>
      <c r="BC642" s="2">
        <f t="shared" ca="1" si="535"/>
        <v>-0.17186762783762077</v>
      </c>
      <c r="BD642" s="2">
        <f t="shared" ca="1" si="535"/>
        <v>-2.2246825866805726</v>
      </c>
      <c r="BE642" s="2">
        <f t="shared" ca="1" si="535"/>
        <v>-0.60559734504968432</v>
      </c>
    </row>
    <row r="643" spans="1:57" x14ac:dyDescent="0.3">
      <c r="A643" s="2">
        <f t="shared" si="484"/>
        <v>6.3099999999999099</v>
      </c>
      <c r="B643" s="2">
        <f t="shared" ca="1" si="485"/>
        <v>1.5063289431500884</v>
      </c>
      <c r="C643" s="2">
        <f t="shared" ca="1" si="486"/>
        <v>1.5654776600073703</v>
      </c>
      <c r="D643" s="2">
        <f t="shared" ca="1" si="487"/>
        <v>1.6207421169641774</v>
      </c>
      <c r="E643" s="2">
        <f t="shared" ca="1" si="488"/>
        <v>1.6719346468365177</v>
      </c>
      <c r="F643" s="2">
        <f t="shared" ca="1" si="489"/>
        <v>1.7189094347813247</v>
      </c>
      <c r="G643" s="2">
        <f t="shared" ca="1" si="490"/>
        <v>1.7615403810524175</v>
      </c>
      <c r="H643" s="2">
        <f t="shared" ca="1" si="491"/>
        <v>1.7997154367461794</v>
      </c>
      <c r="I643" s="2">
        <f t="shared" ca="1" si="492"/>
        <v>1.8333475487124569</v>
      </c>
      <c r="J643" s="2">
        <f t="shared" ca="1" si="493"/>
        <v>1.862391900361084</v>
      </c>
      <c r="K643" s="2">
        <f t="shared" ca="1" si="494"/>
        <v>1.8868603884361872</v>
      </c>
      <c r="L643" s="2">
        <f t="shared" ca="1" si="495"/>
        <v>1.9068288965598312</v>
      </c>
      <c r="M643" s="2">
        <f t="shared" ca="1" si="496"/>
        <v>1.9224366389642353</v>
      </c>
      <c r="N643" s="2">
        <f t="shared" ca="1" si="497"/>
        <v>1.933878917154358</v>
      </c>
      <c r="O643" s="2">
        <f t="shared" ca="1" si="498"/>
        <v>1.941395441359407</v>
      </c>
      <c r="P643" s="2">
        <f t="shared" ca="1" si="499"/>
        <v>1.9452563727177226</v>
      </c>
      <c r="Q643" s="2">
        <f t="shared" ca="1" si="500"/>
        <v>1.9457478287917311</v>
      </c>
      <c r="R643" s="2">
        <f t="shared" ca="1" si="501"/>
        <v>1.943158094118187</v>
      </c>
      <c r="S643" s="2">
        <f t="shared" ca="1" si="502"/>
        <v>1.9377654186565325</v>
      </c>
      <c r="T643" s="2">
        <f t="shared" ca="1" si="503"/>
        <v>1.9298281308422747</v>
      </c>
      <c r="U643" s="2">
        <f t="shared" ca="1" si="504"/>
        <v>1.9195777246689767</v>
      </c>
      <c r="V643" s="2">
        <f t="shared" ca="1" si="505"/>
        <v>1.907215409696817</v>
      </c>
      <c r="W643" s="2">
        <f t="shared" ca="1" si="506"/>
        <v>1.8929122175125348</v>
      </c>
      <c r="X643" s="2">
        <f t="shared" ca="1" si="507"/>
        <v>1.8768121881190105</v>
      </c>
      <c r="Y643" s="2">
        <f t="shared" ca="1" si="508"/>
        <v>1.8590376183207296</v>
      </c>
      <c r="Z643" s="2">
        <f t="shared" ca="1" si="509"/>
        <v>1.83969507415439</v>
      </c>
      <c r="AA643" s="2">
        <f t="shared" ca="1" si="510"/>
        <v>1.818880971554476</v>
      </c>
      <c r="AB643" s="2">
        <f t="shared" ca="1" si="511"/>
        <v>1.7966859539280493</v>
      </c>
      <c r="AC643" s="2">
        <f t="shared" ca="1" si="512"/>
        <v>1.7731978418258416</v>
      </c>
      <c r="AD643" s="2">
        <f t="shared" ca="1" si="513"/>
        <v>1.7485033741972968</v>
      </c>
      <c r="AE643" s="2">
        <f t="shared" ca="1" si="514"/>
        <v>1.7226891716006936</v>
      </c>
      <c r="AF643" s="2">
        <f t="shared" ca="1" si="515"/>
        <v>1.6958423354302214</v>
      </c>
      <c r="AG643" s="2">
        <f t="shared" ca="1" si="516"/>
        <v>1.6680509509886077</v>
      </c>
      <c r="AH643" s="2">
        <f t="shared" ca="1" si="517"/>
        <v>1.6394045879705468</v>
      </c>
      <c r="AI643" s="2">
        <f t="shared" ca="1" si="518"/>
        <v>1.6099947420890577</v>
      </c>
      <c r="AJ643" s="2">
        <f t="shared" ca="1" si="519"/>
        <v>1.5799150461021614</v>
      </c>
      <c r="AK643" s="2">
        <f t="shared" ca="1" si="520"/>
        <v>1.5492610031492811</v>
      </c>
      <c r="AL643" s="2">
        <f t="shared" ca="1" si="521"/>
        <v>1.5181289862821128</v>
      </c>
      <c r="AM643" s="2">
        <f t="shared" ca="1" si="522"/>
        <v>1.486614343223281</v>
      </c>
      <c r="AN643" s="2">
        <f t="shared" ca="1" si="523"/>
        <v>1.4548086613525808</v>
      </c>
      <c r="AO643" s="2">
        <f t="shared" ca="1" si="524"/>
        <v>1.4227965447205213</v>
      </c>
      <c r="AP643" s="2">
        <f t="shared" ca="1" si="525"/>
        <v>1.3906525220851444</v>
      </c>
      <c r="AQ643" s="2">
        <f t="shared" ca="1" si="526"/>
        <v>1.358438790795961</v>
      </c>
      <c r="AR643" s="2">
        <f t="shared" ca="1" si="527"/>
        <v>1.3262042907048728</v>
      </c>
      <c r="AS643" s="2">
        <f t="shared" ca="1" si="528"/>
        <v>1.2939851186267248</v>
      </c>
      <c r="AT643" s="2">
        <f t="shared" ca="1" si="529"/>
        <v>1.2618057614839413</v>
      </c>
      <c r="AU643" s="2">
        <f t="shared" ca="1" si="530"/>
        <v>1.2296803981661482</v>
      </c>
      <c r="AV643" s="2">
        <f t="shared" ca="1" si="531"/>
        <v>1.1976138077232992</v>
      </c>
      <c r="AW643" s="2">
        <f t="shared" ca="1" si="532"/>
        <v>1.1656019877572763</v>
      </c>
      <c r="AX643" s="2">
        <f t="shared" ca="1" si="533"/>
        <v>1.1336329498677451</v>
      </c>
      <c r="AY643" s="2">
        <f t="shared" ca="1" si="534"/>
        <v>1.1016883580774008</v>
      </c>
      <c r="AZ643" s="2">
        <f t="shared" ca="1" si="483"/>
        <v>1.0697473417333689</v>
      </c>
      <c r="BC643" s="2">
        <f t="shared" ca="1" si="535"/>
        <v>-0.77720560341026168</v>
      </c>
      <c r="BD643" s="2">
        <f t="shared" ca="1" si="535"/>
        <v>1.254184725821621</v>
      </c>
      <c r="BE643" s="2">
        <f t="shared" ca="1" si="535"/>
        <v>0.15333347771321293</v>
      </c>
    </row>
    <row r="644" spans="1:57" x14ac:dyDescent="0.3">
      <c r="A644" s="2">
        <f t="shared" si="484"/>
        <v>6.3199999999999097</v>
      </c>
      <c r="B644" s="2">
        <f t="shared" ca="1" si="485"/>
        <v>1.5079736491609301</v>
      </c>
      <c r="C644" s="2">
        <f t="shared" ca="1" si="486"/>
        <v>1.5669856067318395</v>
      </c>
      <c r="D644" s="2">
        <f t="shared" ca="1" si="487"/>
        <v>1.6221160312955072</v>
      </c>
      <c r="E644" s="2">
        <f t="shared" ca="1" si="488"/>
        <v>1.6731778429778494</v>
      </c>
      <c r="F644" s="2">
        <f t="shared" ca="1" si="489"/>
        <v>1.7200253686727649</v>
      </c>
      <c r="G644" s="2">
        <f t="shared" ca="1" si="490"/>
        <v>1.7625325347597625</v>
      </c>
      <c r="H644" s="2">
        <f t="shared" ca="1" si="491"/>
        <v>1.8005875354845986</v>
      </c>
      <c r="I644" s="2">
        <f t="shared" ca="1" si="492"/>
        <v>1.8341039041917568</v>
      </c>
      <c r="J644" s="2">
        <f t="shared" ca="1" si="493"/>
        <v>1.8630376992082487</v>
      </c>
      <c r="K644" s="2">
        <f t="shared" ca="1" si="494"/>
        <v>1.8874018368677081</v>
      </c>
      <c r="L644" s="2">
        <f t="shared" ca="1" si="495"/>
        <v>1.9072732067309288</v>
      </c>
      <c r="M644" s="2">
        <f t="shared" ca="1" si="496"/>
        <v>1.922791883810762</v>
      </c>
      <c r="N644" s="2">
        <f t="shared" ca="1" si="497"/>
        <v>1.9341537967277398</v>
      </c>
      <c r="O644" s="2">
        <f t="shared" ca="1" si="498"/>
        <v>1.941599003738933</v>
      </c>
      <c r="P644" s="2">
        <f t="shared" ca="1" si="499"/>
        <v>1.9453977243197713</v>
      </c>
      <c r="Q644" s="2">
        <f t="shared" ca="1" si="500"/>
        <v>1.9458358588799283</v>
      </c>
      <c r="R644" s="2">
        <f t="shared" ca="1" si="501"/>
        <v>1.9432012311438724</v>
      </c>
      <c r="S644" s="2">
        <f t="shared" ca="1" si="502"/>
        <v>1.9377714329380347</v>
      </c>
      <c r="T644" s="2">
        <f t="shared" ca="1" si="503"/>
        <v>1.9298039967480534</v>
      </c>
      <c r="U644" s="2">
        <f t="shared" ca="1" si="504"/>
        <v>1.919529552061422</v>
      </c>
      <c r="V644" s="2">
        <f t="shared" ca="1" si="505"/>
        <v>1.9071484464882593</v>
      </c>
      <c r="W644" s="2">
        <f t="shared" ca="1" si="506"/>
        <v>1.8928309137863248</v>
      </c>
      <c r="X644" s="2">
        <f t="shared" ca="1" si="507"/>
        <v>1.8767203014425253</v>
      </c>
      <c r="Y644" s="2">
        <f t="shared" ca="1" si="508"/>
        <v>1.85893833427905</v>
      </c>
      <c r="Z644" s="2">
        <f t="shared" ca="1" si="509"/>
        <v>1.8395911181784435</v>
      </c>
      <c r="AA644" s="2">
        <f t="shared" ca="1" si="510"/>
        <v>1.8187746966093632</v>
      </c>
      <c r="AB644" s="2">
        <f t="shared" ca="1" si="511"/>
        <v>1.7965793995597596</v>
      </c>
      <c r="AC644" s="2">
        <f t="shared" ca="1" si="512"/>
        <v>1.7730927689528106</v>
      </c>
      <c r="AD644" s="2">
        <f t="shared" ca="1" si="513"/>
        <v>1.7484012842531622</v>
      </c>
      <c r="AE644" s="2">
        <f t="shared" ca="1" si="514"/>
        <v>1.7225913183106554</v>
      </c>
      <c r="AF644" s="2">
        <f t="shared" ca="1" si="515"/>
        <v>1.6957497345809807</v>
      </c>
      <c r="AG644" s="2">
        <f t="shared" ca="1" si="516"/>
        <v>1.6679643900688252</v>
      </c>
      <c r="AH644" s="2">
        <f t="shared" ca="1" si="517"/>
        <v>1.6393246345643353</v>
      </c>
      <c r="AI644" s="2">
        <f t="shared" ca="1" si="518"/>
        <v>1.6099217475977599</v>
      </c>
      <c r="AJ644" s="2">
        <f t="shared" ca="1" si="519"/>
        <v>1.5798491398649412</v>
      </c>
      <c r="AK644" s="2">
        <f t="shared" ca="1" si="520"/>
        <v>1.5492020718547967</v>
      </c>
      <c r="AL644" s="2">
        <f t="shared" ca="1" si="521"/>
        <v>1.5180766354687454</v>
      </c>
      <c r="AM644" s="2">
        <f t="shared" ca="1" si="522"/>
        <v>1.4865678419869552</v>
      </c>
      <c r="AN644" s="2">
        <f t="shared" ca="1" si="523"/>
        <v>1.454766877319452</v>
      </c>
      <c r="AO644" s="2">
        <f t="shared" ca="1" si="524"/>
        <v>1.4227578816879531</v>
      </c>
      <c r="AP644" s="2">
        <f t="shared" ca="1" si="525"/>
        <v>1.3906148744532023</v>
      </c>
      <c r="AQ644" s="2">
        <f t="shared" ca="1" si="526"/>
        <v>1.3583995247009963</v>
      </c>
      <c r="AR644" s="2">
        <f t="shared" ca="1" si="527"/>
        <v>1.3261602520958626</v>
      </c>
      <c r="AS644" s="2">
        <f t="shared" ca="1" si="528"/>
        <v>1.2939326578795061</v>
      </c>
      <c r="AT644" s="2">
        <f t="shared" ca="1" si="529"/>
        <v>1.2617407595886334</v>
      </c>
      <c r="AU644" s="2">
        <f t="shared" ca="1" si="530"/>
        <v>1.2295982852770566</v>
      </c>
      <c r="AV644" s="2">
        <f t="shared" ca="1" si="531"/>
        <v>1.1975095761877441</v>
      </c>
      <c r="AW644" s="2">
        <f t="shared" ca="1" si="532"/>
        <v>1.1654702090018483</v>
      </c>
      <c r="AX644" s="2">
        <f t="shared" ca="1" si="533"/>
        <v>1.133467808504107</v>
      </c>
      <c r="AY644" s="2">
        <f t="shared" ca="1" si="534"/>
        <v>1.1014837299034252</v>
      </c>
      <c r="AZ644" s="2">
        <f t="shared" ca="1" si="483"/>
        <v>1.0694971925277876</v>
      </c>
      <c r="BC644" s="2">
        <f t="shared" ca="1" si="535"/>
        <v>0.51258593894212812</v>
      </c>
      <c r="BD644" s="2">
        <f t="shared" ca="1" si="535"/>
        <v>-0.97305776773479469</v>
      </c>
      <c r="BE644" s="2">
        <f t="shared" ca="1" si="535"/>
        <v>0.72641284146865726</v>
      </c>
    </row>
    <row r="645" spans="1:57" x14ac:dyDescent="0.3">
      <c r="A645" s="2">
        <f t="shared" si="484"/>
        <v>6.3299999999999095</v>
      </c>
      <c r="B645" s="2">
        <f t="shared" ca="1" si="485"/>
        <v>1.5088637243394669</v>
      </c>
      <c r="C645" s="2">
        <f t="shared" ca="1" si="486"/>
        <v>1.5678427725371928</v>
      </c>
      <c r="D645" s="2">
        <f t="shared" ca="1" si="487"/>
        <v>1.6229317971690271</v>
      </c>
      <c r="E645" s="2">
        <f t="shared" ca="1" si="488"/>
        <v>1.6739447434826453</v>
      </c>
      <c r="F645" s="2">
        <f t="shared" ca="1" si="489"/>
        <v>1.7207365245199955</v>
      </c>
      <c r="G645" s="2">
        <f t="shared" ca="1" si="490"/>
        <v>1.7631815438500589</v>
      </c>
      <c r="H645" s="2">
        <f t="shared" ca="1" si="491"/>
        <v>1.8011686924581805</v>
      </c>
      <c r="I645" s="2">
        <f t="shared" ca="1" si="492"/>
        <v>1.8346125426752413</v>
      </c>
      <c r="J645" s="2">
        <f t="shared" ca="1" si="493"/>
        <v>1.8634704773621869</v>
      </c>
      <c r="K645" s="2">
        <f t="shared" ca="1" si="494"/>
        <v>1.8877568788924517</v>
      </c>
      <c r="L645" s="2">
        <f t="shared" ca="1" si="495"/>
        <v>1.9075500865857069</v>
      </c>
      <c r="M645" s="2">
        <f t="shared" ca="1" si="496"/>
        <v>1.9229914782854438</v>
      </c>
      <c r="N645" s="2">
        <f t="shared" ca="1" si="497"/>
        <v>1.9342780508693234</v>
      </c>
      <c r="O645" s="2">
        <f t="shared" ca="1" si="498"/>
        <v>1.9416506515517742</v>
      </c>
      <c r="P645" s="2">
        <f t="shared" ca="1" si="499"/>
        <v>1.9453799993588274</v>
      </c>
      <c r="Q645" s="2">
        <f t="shared" ca="1" si="500"/>
        <v>1.9457522193975232</v>
      </c>
      <c r="R645" s="2">
        <f t="shared" ca="1" si="501"/>
        <v>1.943055117356939</v>
      </c>
      <c r="S645" s="2">
        <f t="shared" ca="1" si="502"/>
        <v>1.9375660708974669</v>
      </c>
      <c r="T645" s="2">
        <f t="shared" ca="1" si="503"/>
        <v>1.9295422619070621</v>
      </c>
      <c r="U645" s="2">
        <f t="shared" ca="1" si="504"/>
        <v>1.9192139021415786</v>
      </c>
      <c r="V645" s="2">
        <f t="shared" ca="1" si="505"/>
        <v>1.9067809252668062</v>
      </c>
      <c r="W645" s="2">
        <f t="shared" ca="1" si="506"/>
        <v>1.8924132160410947</v>
      </c>
      <c r="X645" s="2">
        <f t="shared" ca="1" si="507"/>
        <v>1.8762538785693601</v>
      </c>
      <c r="Y645" s="2">
        <f t="shared" ca="1" si="508"/>
        <v>1.8584245146513678</v>
      </c>
      <c r="Z645" s="2">
        <f t="shared" ca="1" si="509"/>
        <v>1.8390312184925854</v>
      </c>
      <c r="AA645" s="2">
        <f t="shared" ca="1" si="510"/>
        <v>1.8181701090000877</v>
      </c>
      <c r="AB645" s="2">
        <f t="shared" ca="1" si="511"/>
        <v>1.7959316501618543</v>
      </c>
      <c r="AC645" s="2">
        <f t="shared" ca="1" si="512"/>
        <v>1.7724035523796742</v>
      </c>
      <c r="AD645" s="2">
        <f t="shared" ca="1" si="513"/>
        <v>1.7476724825922316</v>
      </c>
      <c r="AE645" s="2">
        <f t="shared" ca="1" si="514"/>
        <v>1.7218250128596388</v>
      </c>
      <c r="AF645" s="2">
        <f t="shared" ca="1" si="515"/>
        <v>1.694948215615206</v>
      </c>
      <c r="AG645" s="2">
        <f t="shared" ca="1" si="516"/>
        <v>1.6671301664567599</v>
      </c>
      <c r="AH645" s="2">
        <f t="shared" ca="1" si="517"/>
        <v>1.6384604420676436</v>
      </c>
      <c r="AI645" s="2">
        <f t="shared" ca="1" si="518"/>
        <v>1.6090305524010573</v>
      </c>
      <c r="AJ645" s="2">
        <f t="shared" ca="1" si="519"/>
        <v>1.5789341324022079</v>
      </c>
      <c r="AK645" s="2">
        <f t="shared" ca="1" si="520"/>
        <v>1.5482666458628209</v>
      </c>
      <c r="AL645" s="2">
        <f t="shared" ca="1" si="521"/>
        <v>1.5171243491515038</v>
      </c>
      <c r="AM645" s="2">
        <f t="shared" ca="1" si="522"/>
        <v>1.4856023625287327</v>
      </c>
      <c r="AN645" s="2">
        <f t="shared" ca="1" si="523"/>
        <v>1.4537919159108925</v>
      </c>
      <c r="AO645" s="2">
        <f t="shared" ca="1" si="524"/>
        <v>1.421777131502848</v>
      </c>
      <c r="AP645" s="2">
        <f t="shared" ca="1" si="525"/>
        <v>1.389631965614027</v>
      </c>
      <c r="AQ645" s="2">
        <f t="shared" ca="1" si="526"/>
        <v>1.3574180059513474</v>
      </c>
      <c r="AR645" s="2">
        <f t="shared" ca="1" si="527"/>
        <v>1.3251835992075578</v>
      </c>
      <c r="AS645" s="2">
        <f t="shared" ca="1" si="528"/>
        <v>1.2929642982982801</v>
      </c>
      <c r="AT645" s="2">
        <f t="shared" ca="1" si="529"/>
        <v>1.2607840984688112</v>
      </c>
      <c r="AU645" s="2">
        <f t="shared" ca="1" si="530"/>
        <v>1.228656723921036</v>
      </c>
      <c r="AV645" s="2">
        <f t="shared" ca="1" si="531"/>
        <v>1.1965865251519721</v>
      </c>
      <c r="AW645" s="2">
        <f t="shared" ca="1" si="532"/>
        <v>1.1645691053274674</v>
      </c>
      <c r="AX645" s="2">
        <f t="shared" ca="1" si="533"/>
        <v>1.1325921507006649</v>
      </c>
      <c r="AY645" s="2">
        <f t="shared" ca="1" si="534"/>
        <v>1.1006371623658813</v>
      </c>
      <c r="AZ645" s="2">
        <f t="shared" ca="1" si="483"/>
        <v>1.0686840152400792</v>
      </c>
      <c r="BC645" s="2">
        <f t="shared" ca="1" si="535"/>
        <v>-0.26358113623049206</v>
      </c>
      <c r="BD645" s="2">
        <f t="shared" ca="1" si="535"/>
        <v>0.6111468420597248</v>
      </c>
      <c r="BE645" s="2">
        <f t="shared" ca="1" si="535"/>
        <v>-0.58405128515145943</v>
      </c>
    </row>
    <row r="646" spans="1:57" x14ac:dyDescent="0.3">
      <c r="A646" s="2">
        <f t="shared" si="484"/>
        <v>6.3399999999999093</v>
      </c>
      <c r="B646" s="2">
        <f t="shared" ca="1" si="485"/>
        <v>1.5089841641225552</v>
      </c>
      <c r="C646" s="2">
        <f t="shared" ca="1" si="486"/>
        <v>1.5679867377739241</v>
      </c>
      <c r="D646" s="2">
        <f t="shared" ca="1" si="487"/>
        <v>1.6230856461916765</v>
      </c>
      <c r="E646" s="2">
        <f t="shared" ca="1" si="488"/>
        <v>1.6740960496172623</v>
      </c>
      <c r="F646" s="2">
        <f t="shared" ca="1" si="489"/>
        <v>1.7208736437129972</v>
      </c>
      <c r="G646" s="2">
        <f t="shared" ca="1" si="490"/>
        <v>1.7632935122798266</v>
      </c>
      <c r="H646" s="2">
        <f t="shared" ca="1" si="491"/>
        <v>1.801245448539109</v>
      </c>
      <c r="I646" s="2">
        <f t="shared" ca="1" si="492"/>
        <v>1.8346452681705629</v>
      </c>
      <c r="J646" s="2">
        <f t="shared" ca="1" si="493"/>
        <v>1.8634518800506747</v>
      </c>
      <c r="K646" s="2">
        <f t="shared" ca="1" si="494"/>
        <v>1.8876813309185507</v>
      </c>
      <c r="L646" s="2">
        <f t="shared" ca="1" si="495"/>
        <v>1.9074136055656636</v>
      </c>
      <c r="M646" s="2">
        <f t="shared" ca="1" si="496"/>
        <v>1.922791578626164</v>
      </c>
      <c r="N646" s="2">
        <f t="shared" ca="1" si="497"/>
        <v>1.934013508300336</v>
      </c>
      <c r="O646" s="2">
        <f t="shared" ca="1" si="498"/>
        <v>1.9413212236233195</v>
      </c>
      <c r="P646" s="2">
        <f t="shared" ca="1" si="499"/>
        <v>1.944986136326172</v>
      </c>
      <c r="Q646" s="2">
        <f t="shared" ca="1" si="500"/>
        <v>1.9452947900101345</v>
      </c>
      <c r="R646" s="2">
        <f t="shared" ca="1" si="501"/>
        <v>1.9425351670577702</v>
      </c>
      <c r="S646" s="2">
        <f t="shared" ca="1" si="502"/>
        <v>1.936984626886288</v>
      </c>
      <c r="T646" s="2">
        <f t="shared" ca="1" si="503"/>
        <v>1.9289001980947706</v>
      </c>
      <c r="U646" s="2">
        <f t="shared" ca="1" si="504"/>
        <v>1.9185118734346682</v>
      </c>
      <c r="V646" s="2">
        <f t="shared" ca="1" si="505"/>
        <v>1.9060193725778289</v>
      </c>
      <c r="W646" s="2">
        <f t="shared" ca="1" si="506"/>
        <v>1.891592432047031</v>
      </c>
      <c r="X646" s="2">
        <f t="shared" ca="1" si="507"/>
        <v>1.87537411362388</v>
      </c>
      <c r="Y646" s="2">
        <f t="shared" ca="1" si="508"/>
        <v>1.8574860969641138</v>
      </c>
      <c r="Z646" s="2">
        <f t="shared" ca="1" si="509"/>
        <v>1.8380346649899226</v>
      </c>
      <c r="AA646" s="2">
        <f t="shared" ca="1" si="510"/>
        <v>1.8171162118695197</v>
      </c>
      <c r="AB646" s="2">
        <f t="shared" ca="1" si="511"/>
        <v>1.7948215349319749</v>
      </c>
      <c r="AC646" s="2">
        <f t="shared" ca="1" si="512"/>
        <v>1.7712387120890862</v>
      </c>
      <c r="AD646" s="2">
        <f t="shared" ca="1" si="513"/>
        <v>1.7464547966397905</v>
      </c>
      <c r="AE646" s="2">
        <f t="shared" ca="1" si="514"/>
        <v>1.7205567587013066</v>
      </c>
      <c r="AF646" s="2">
        <f t="shared" ca="1" si="515"/>
        <v>1.6936320785283654</v>
      </c>
      <c r="AG646" s="2">
        <f t="shared" ca="1" si="516"/>
        <v>1.6657692491294225</v>
      </c>
      <c r="AH646" s="2">
        <f t="shared" ca="1" si="517"/>
        <v>1.6370582728031029</v>
      </c>
      <c r="AI646" s="2">
        <f t="shared" ca="1" si="518"/>
        <v>1.6075910884535753</v>
      </c>
      <c r="AJ646" s="2">
        <f t="shared" ca="1" si="519"/>
        <v>1.5774617535079698</v>
      </c>
      <c r="AK646" s="2">
        <f t="shared" ca="1" si="520"/>
        <v>1.5467661329355962</v>
      </c>
      <c r="AL646" s="2">
        <f t="shared" ca="1" si="521"/>
        <v>1.5156008451140035</v>
      </c>
      <c r="AM646" s="2">
        <f t="shared" ca="1" si="522"/>
        <v>1.4840613166359851</v>
      </c>
      <c r="AN646" s="2">
        <f t="shared" ca="1" si="523"/>
        <v>1.4522390188353107</v>
      </c>
      <c r="AO646" s="2">
        <f t="shared" ca="1" si="524"/>
        <v>1.4202182536507924</v>
      </c>
      <c r="AP646" s="2">
        <f t="shared" ca="1" si="525"/>
        <v>1.3880731126254799</v>
      </c>
      <c r="AQ646" s="2">
        <f t="shared" ca="1" si="526"/>
        <v>1.355865300907044</v>
      </c>
      <c r="AR646" s="2">
        <f t="shared" ca="1" si="527"/>
        <v>1.3236432913608573</v>
      </c>
      <c r="AS646" s="2">
        <f t="shared" ca="1" si="528"/>
        <v>1.2914427877486416</v>
      </c>
      <c r="AT646" s="2">
        <f t="shared" ca="1" si="529"/>
        <v>1.2592879620445638</v>
      </c>
      <c r="AU646" s="2">
        <f t="shared" ca="1" si="530"/>
        <v>1.2271927335121893</v>
      </c>
      <c r="AV646" s="2">
        <f t="shared" ca="1" si="531"/>
        <v>1.1951616608986879</v>
      </c>
      <c r="AW646" s="2">
        <f t="shared" ca="1" si="532"/>
        <v>1.1631905732057664</v>
      </c>
      <c r="AX646" s="2">
        <f t="shared" ca="1" si="533"/>
        <v>1.1312674184948019</v>
      </c>
      <c r="AY646" s="2">
        <f t="shared" ca="1" si="534"/>
        <v>1.0993740525910842</v>
      </c>
      <c r="AZ646" s="2">
        <f t="shared" ca="1" si="483"/>
        <v>1.0674911055405847</v>
      </c>
      <c r="BC646" s="2">
        <f t="shared" ca="1" si="535"/>
        <v>-0.96670437464002124</v>
      </c>
      <c r="BD646" s="2">
        <f t="shared" ca="1" si="535"/>
        <v>0.73130238573770168</v>
      </c>
      <c r="BE646" s="2">
        <f t="shared" ca="1" si="535"/>
        <v>-1.5694504086200904</v>
      </c>
    </row>
    <row r="647" spans="1:57" x14ac:dyDescent="0.3">
      <c r="A647" s="2">
        <f t="shared" si="484"/>
        <v>6.3499999999999091</v>
      </c>
      <c r="B647" s="2">
        <f t="shared" ca="1" si="485"/>
        <v>1.5111648604277066</v>
      </c>
      <c r="C647" s="2">
        <f t="shared" ca="1" si="486"/>
        <v>1.5700590583371981</v>
      </c>
      <c r="D647" s="2">
        <f t="shared" ca="1" si="487"/>
        <v>1.6250490513031053</v>
      </c>
      <c r="E647" s="2">
        <f t="shared" ca="1" si="488"/>
        <v>1.6759506943074349</v>
      </c>
      <c r="F647" s="2">
        <f t="shared" ca="1" si="489"/>
        <v>1.7226199519793521</v>
      </c>
      <c r="G647" s="2">
        <f t="shared" ca="1" si="490"/>
        <v>1.7649320811860985</v>
      </c>
      <c r="H647" s="2">
        <f t="shared" ca="1" si="491"/>
        <v>1.8027772726015525</v>
      </c>
      <c r="I647" s="2">
        <f t="shared" ca="1" si="492"/>
        <v>1.8360720793018557</v>
      </c>
      <c r="J647" s="2">
        <f t="shared" ca="1" si="493"/>
        <v>1.8647764273402874</v>
      </c>
      <c r="K647" s="2">
        <f t="shared" ca="1" si="494"/>
        <v>1.8889075158379993</v>
      </c>
      <c r="L647" s="2">
        <f t="shared" ca="1" si="495"/>
        <v>1.9085464604788933</v>
      </c>
      <c r="M647" s="2">
        <f t="shared" ca="1" si="496"/>
        <v>1.9238371163726686</v>
      </c>
      <c r="N647" s="2">
        <f t="shared" ca="1" si="497"/>
        <v>1.9349784858464449</v>
      </c>
      <c r="O647" s="2">
        <f t="shared" ca="1" si="498"/>
        <v>1.9422128623680108</v>
      </c>
      <c r="P647" s="2">
        <f t="shared" ca="1" si="499"/>
        <v>1.9458118332834842</v>
      </c>
      <c r="Q647" s="2">
        <f t="shared" ca="1" si="500"/>
        <v>1.9460618442465418</v>
      </c>
      <c r="R647" s="2">
        <f t="shared" ca="1" si="501"/>
        <v>1.9432505388287507</v>
      </c>
      <c r="S647" s="2">
        <f t="shared" ca="1" si="502"/>
        <v>1.9376547438974732</v>
      </c>
      <c r="T647" s="2">
        <f t="shared" ca="1" si="503"/>
        <v>1.9295308218428595</v>
      </c>
      <c r="U647" s="2">
        <f t="shared" ca="1" si="504"/>
        <v>1.9191080349064153</v>
      </c>
      <c r="V647" s="2">
        <f t="shared" ca="1" si="505"/>
        <v>1.9065853784754652</v>
      </c>
      <c r="W647" s="2">
        <f t="shared" ca="1" si="506"/>
        <v>1.8921319313497114</v>
      </c>
      <c r="X647" s="2">
        <f t="shared" ca="1" si="507"/>
        <v>1.8758902037852856</v>
      </c>
      <c r="Y647" s="2">
        <f t="shared" ca="1" si="508"/>
        <v>1.8579814439053635</v>
      </c>
      <c r="Z647" s="2">
        <f t="shared" ca="1" si="509"/>
        <v>1.8385116134739965</v>
      </c>
      <c r="AA647" s="2">
        <f t="shared" ca="1" si="510"/>
        <v>1.8175768714763858</v>
      </c>
      <c r="AB647" s="2">
        <f t="shared" ca="1" si="511"/>
        <v>1.7952678376603206</v>
      </c>
      <c r="AC647" s="2">
        <f t="shared" ca="1" si="512"/>
        <v>1.7716724462188633</v>
      </c>
      <c r="AD647" s="2">
        <f t="shared" ca="1" si="513"/>
        <v>1.7468776254393907</v>
      </c>
      <c r="AE647" s="2">
        <f t="shared" ca="1" si="514"/>
        <v>1.7209702320857656</v>
      </c>
      <c r="AF647" s="2">
        <f t="shared" ca="1" si="515"/>
        <v>1.6940376428201736</v>
      </c>
      <c r="AG647" s="2">
        <f t="shared" ca="1" si="516"/>
        <v>1.6661682566200429</v>
      </c>
      <c r="AH647" s="2">
        <f t="shared" ca="1" si="517"/>
        <v>1.6374519898602444</v>
      </c>
      <c r="AI647" s="2">
        <f t="shared" ca="1" si="518"/>
        <v>1.6079806986607856</v>
      </c>
      <c r="AJ647" s="2">
        <f t="shared" ca="1" si="519"/>
        <v>1.5778483508988828</v>
      </c>
      <c r="AK647" s="2">
        <f t="shared" ca="1" si="520"/>
        <v>1.5471507003323082</v>
      </c>
      <c r="AL647" s="2">
        <f t="shared" ca="1" si="521"/>
        <v>1.51598421462827</v>
      </c>
      <c r="AM647" s="2">
        <f t="shared" ca="1" si="522"/>
        <v>1.4844441138078308</v>
      </c>
      <c r="AN647" s="2">
        <f t="shared" ca="1" si="523"/>
        <v>1.452621597782727</v>
      </c>
      <c r="AO647" s="2">
        <f t="shared" ca="1" si="524"/>
        <v>1.4206006357299619</v>
      </c>
      <c r="AP647" s="2">
        <f t="shared" ca="1" si="525"/>
        <v>1.3884549424646002</v>
      </c>
      <c r="AQ647" s="2">
        <f t="shared" ca="1" si="526"/>
        <v>1.3562458291439536</v>
      </c>
      <c r="AR647" s="2">
        <f t="shared" ca="1" si="527"/>
        <v>1.3240213836937387</v>
      </c>
      <c r="AS647" s="2">
        <f t="shared" ca="1" si="528"/>
        <v>1.2918169496336829</v>
      </c>
      <c r="AT647" s="2">
        <f t="shared" ca="1" si="529"/>
        <v>1.2596563644277299</v>
      </c>
      <c r="AU647" s="2">
        <f t="shared" ca="1" si="530"/>
        <v>1.2275532310591455</v>
      </c>
      <c r="AV647" s="2">
        <f t="shared" ca="1" si="531"/>
        <v>1.1955118052712168</v>
      </c>
      <c r="AW647" s="2">
        <f t="shared" ca="1" si="532"/>
        <v>1.1635276310152065</v>
      </c>
      <c r="AX647" s="2">
        <f t="shared" ca="1" si="533"/>
        <v>1.1315884084134324</v>
      </c>
      <c r="AY647" s="2">
        <f t="shared" ca="1" si="534"/>
        <v>1.0996758444243677</v>
      </c>
      <c r="AZ647" s="2">
        <f t="shared" ca="1" si="483"/>
        <v>1.0677706259617781</v>
      </c>
      <c r="BC647" s="2">
        <f t="shared" ca="1" si="535"/>
        <v>1.3449208412527209</v>
      </c>
      <c r="BD647" s="2">
        <f t="shared" ca="1" si="535"/>
        <v>-0.3695260847544235</v>
      </c>
      <c r="BE647" s="2">
        <f t="shared" ca="1" si="535"/>
        <v>0.42299816167020854</v>
      </c>
    </row>
    <row r="648" spans="1:57" x14ac:dyDescent="0.3">
      <c r="A648" s="2">
        <f t="shared" si="484"/>
        <v>6.3599999999999088</v>
      </c>
      <c r="B648" s="2">
        <f t="shared" ca="1" si="485"/>
        <v>1.5118547944628391</v>
      </c>
      <c r="C648" s="2">
        <f t="shared" ca="1" si="486"/>
        <v>1.5707303227854166</v>
      </c>
      <c r="D648" s="2">
        <f t="shared" ca="1" si="487"/>
        <v>1.6256908642843646</v>
      </c>
      <c r="E648" s="2">
        <f t="shared" ca="1" si="488"/>
        <v>1.676553372269789</v>
      </c>
      <c r="F648" s="2">
        <f t="shared" ca="1" si="489"/>
        <v>1.7231744905227109</v>
      </c>
      <c r="G648" s="2">
        <f t="shared" ca="1" si="490"/>
        <v>1.7654300655674091</v>
      </c>
      <c r="H648" s="2">
        <f t="shared" ca="1" si="491"/>
        <v>1.8032111044321779</v>
      </c>
      <c r="I648" s="2">
        <f t="shared" ca="1" si="492"/>
        <v>1.8364353152882056</v>
      </c>
      <c r="J648" s="2">
        <f t="shared" ca="1" si="493"/>
        <v>1.865064056172687</v>
      </c>
      <c r="K648" s="2">
        <f t="shared" ca="1" si="494"/>
        <v>1.8891160902620441</v>
      </c>
      <c r="L648" s="2">
        <f t="shared" ca="1" si="495"/>
        <v>1.9086740732272869</v>
      </c>
      <c r="M648" s="2">
        <f t="shared" ca="1" si="496"/>
        <v>1.923883248029707</v>
      </c>
      <c r="N648" s="2">
        <f t="shared" ca="1" si="497"/>
        <v>1.9349437676323924</v>
      </c>
      <c r="O648" s="2">
        <f t="shared" ca="1" si="498"/>
        <v>1.9420987962624452</v>
      </c>
      <c r="P648" s="2">
        <f t="shared" ca="1" si="499"/>
        <v>1.9456205035128089</v>
      </c>
      <c r="Q648" s="2">
        <f t="shared" ca="1" si="500"/>
        <v>1.9457956443753448</v>
      </c>
      <c r="R648" s="2">
        <f t="shared" ca="1" si="501"/>
        <v>1.9429119318388632</v>
      </c>
      <c r="S648" s="2">
        <f t="shared" ca="1" si="502"/>
        <v>1.9372460696507157</v>
      </c>
      <c r="T648" s="2">
        <f t="shared" ca="1" si="503"/>
        <v>1.9290541648091164</v>
      </c>
      <c r="U648" s="2">
        <f t="shared" ca="1" si="504"/>
        <v>1.9185651612731522</v>
      </c>
      <c r="V648" s="2">
        <f t="shared" ca="1" si="505"/>
        <v>1.9059777435798704</v>
      </c>
      <c r="W648" s="2">
        <f t="shared" ca="1" si="506"/>
        <v>1.8914607470328659</v>
      </c>
      <c r="X648" s="2">
        <f t="shared" ca="1" si="507"/>
        <v>1.875156544865672</v>
      </c>
      <c r="Y648" s="2">
        <f t="shared" ca="1" si="508"/>
        <v>1.8571863679794083</v>
      </c>
      <c r="Z648" s="2">
        <f t="shared" ca="1" si="509"/>
        <v>1.8376562708025057</v>
      </c>
      <c r="AA648" s="2">
        <f t="shared" ca="1" si="510"/>
        <v>1.8166625903922067</v>
      </c>
      <c r="AB648" s="2">
        <f t="shared" ca="1" si="511"/>
        <v>1.7942961816952872</v>
      </c>
      <c r="AC648" s="2">
        <f t="shared" ca="1" si="512"/>
        <v>1.7706452476632339</v>
      </c>
      <c r="AD648" s="2">
        <f t="shared" ca="1" si="513"/>
        <v>1.7457970039080453</v>
      </c>
      <c r="AE648" s="2">
        <f t="shared" ca="1" si="514"/>
        <v>1.7198386061384616</v>
      </c>
      <c r="AF648" s="2">
        <f t="shared" ca="1" si="515"/>
        <v>1.6928577397183702</v>
      </c>
      <c r="AG648" s="2">
        <f t="shared" ca="1" si="516"/>
        <v>1.6649431218593347</v>
      </c>
      <c r="AH648" s="2">
        <f t="shared" ca="1" si="517"/>
        <v>1.6361849951782812</v>
      </c>
      <c r="AI648" s="2">
        <f t="shared" ca="1" si="518"/>
        <v>1.6066755449787571</v>
      </c>
      <c r="AJ648" s="2">
        <f t="shared" ca="1" si="519"/>
        <v>1.5765090612578501</v>
      </c>
      <c r="AK648" s="2">
        <f t="shared" ca="1" si="520"/>
        <v>1.5457815978748359</v>
      </c>
      <c r="AL648" s="2">
        <f t="shared" ca="1" si="521"/>
        <v>1.5145898827723709</v>
      </c>
      <c r="AM648" s="2">
        <f t="shared" ca="1" si="522"/>
        <v>1.4830293402057984</v>
      </c>
      <c r="AN648" s="2">
        <f t="shared" ca="1" si="523"/>
        <v>1.451191309541042</v>
      </c>
      <c r="AO648" s="2">
        <f t="shared" ca="1" si="524"/>
        <v>1.419159838416991</v>
      </c>
      <c r="AP648" s="2">
        <f t="shared" ca="1" si="525"/>
        <v>1.3870086766784941</v>
      </c>
      <c r="AQ648" s="2">
        <f t="shared" ca="1" si="526"/>
        <v>1.3547991537765356</v>
      </c>
      <c r="AR648" s="2">
        <f t="shared" ca="1" si="527"/>
        <v>1.3225793852941452</v>
      </c>
      <c r="AS648" s="2">
        <f t="shared" ca="1" si="528"/>
        <v>1.2903847671267097</v>
      </c>
      <c r="AT648" s="2">
        <f t="shared" ca="1" si="529"/>
        <v>1.2582392146955643</v>
      </c>
      <c r="AU648" s="2">
        <f t="shared" ca="1" si="530"/>
        <v>1.2261564270722216</v>
      </c>
      <c r="AV648" s="2">
        <f t="shared" ca="1" si="531"/>
        <v>1.1941407694581705</v>
      </c>
      <c r="AW648" s="2">
        <f t="shared" ca="1" si="532"/>
        <v>1.1621879135994757</v>
      </c>
      <c r="AX648" s="2">
        <f t="shared" ca="1" si="533"/>
        <v>1.1302857257638563</v>
      </c>
      <c r="AY648" s="2">
        <f t="shared" ca="1" si="534"/>
        <v>1.0984161802606796</v>
      </c>
      <c r="AZ648" s="2">
        <f t="shared" ca="1" si="483"/>
        <v>1.0665604933037007</v>
      </c>
      <c r="BC648" s="2">
        <f t="shared" ca="1" si="535"/>
        <v>-0.707691883546123</v>
      </c>
      <c r="BD648" s="2">
        <f t="shared" ca="1" si="535"/>
        <v>1.4293801962888182</v>
      </c>
      <c r="BE648" s="2">
        <f t="shared" ca="1" si="535"/>
        <v>-0.55335270504122569</v>
      </c>
    </row>
    <row r="649" spans="1:57" x14ac:dyDescent="0.3">
      <c r="A649" s="2">
        <f t="shared" si="484"/>
        <v>6.3699999999999086</v>
      </c>
      <c r="B649" s="2">
        <f t="shared" ca="1" si="485"/>
        <v>1.5134359213690001</v>
      </c>
      <c r="C649" s="2">
        <f t="shared" ca="1" si="486"/>
        <v>1.5723098838828706</v>
      </c>
      <c r="D649" s="2">
        <f t="shared" ca="1" si="487"/>
        <v>1.6272572284911235</v>
      </c>
      <c r="E649" s="2">
        <f t="shared" ca="1" si="488"/>
        <v>1.6780960256437887</v>
      </c>
      <c r="F649" s="2">
        <f t="shared" ca="1" si="489"/>
        <v>1.724683623679196</v>
      </c>
      <c r="G649" s="2">
        <f t="shared" ca="1" si="490"/>
        <v>1.7668964905079587</v>
      </c>
      <c r="H649" s="2">
        <f t="shared" ca="1" si="491"/>
        <v>1.8046264834829484</v>
      </c>
      <c r="I649" s="2">
        <f t="shared" ca="1" si="492"/>
        <v>1.8377924986035272</v>
      </c>
      <c r="J649" s="2">
        <f t="shared" ca="1" si="493"/>
        <v>1.8663573557275821</v>
      </c>
      <c r="K649" s="2">
        <f t="shared" ca="1" si="494"/>
        <v>1.8903414088007913</v>
      </c>
      <c r="L649" s="2">
        <f t="shared" ca="1" si="495"/>
        <v>1.9098288776339121</v>
      </c>
      <c r="M649" s="2">
        <f t="shared" ca="1" si="496"/>
        <v>1.924966415490865</v>
      </c>
      <c r="N649" s="2">
        <f t="shared" ca="1" si="497"/>
        <v>1.9359553475685232</v>
      </c>
      <c r="O649" s="2">
        <f t="shared" ca="1" si="498"/>
        <v>1.9430397302784017</v>
      </c>
      <c r="P649" s="2">
        <f t="shared" ca="1" si="499"/>
        <v>1.9464923371974461</v>
      </c>
      <c r="Q649" s="2">
        <f t="shared" ca="1" si="500"/>
        <v>1.9466002550526329</v>
      </c>
      <c r="R649" s="2">
        <f t="shared" ca="1" si="501"/>
        <v>1.9436512895946203</v>
      </c>
      <c r="S649" s="2">
        <f t="shared" ca="1" si="502"/>
        <v>1.9379220460006592</v>
      </c>
      <c r="T649" s="2">
        <f t="shared" ca="1" si="503"/>
        <v>1.9296684018145682</v>
      </c>
      <c r="U649" s="2">
        <f t="shared" ca="1" si="504"/>
        <v>1.9191190100570075</v>
      </c>
      <c r="V649" s="2">
        <f t="shared" ca="1" si="505"/>
        <v>1.906472272957179</v>
      </c>
      <c r="W649" s="2">
        <f t="shared" ca="1" si="506"/>
        <v>1.8918968116473913</v>
      </c>
      <c r="X649" s="2">
        <f t="shared" ca="1" si="507"/>
        <v>1.8755348919299386</v>
      </c>
      <c r="Y649" s="2">
        <f t="shared" ca="1" si="508"/>
        <v>1.8575077568769625</v>
      </c>
      <c r="Z649" s="2">
        <f t="shared" ca="1" si="509"/>
        <v>1.8379215824847768</v>
      </c>
      <c r="AA649" s="2">
        <f t="shared" ca="1" si="510"/>
        <v>1.8168729122205525</v>
      </c>
      <c r="AB649" s="2">
        <f t="shared" ca="1" si="511"/>
        <v>1.7944528640965909</v>
      </c>
      <c r="AC649" s="2">
        <f t="shared" ca="1" si="512"/>
        <v>1.7707499373894768</v>
      </c>
      <c r="AD649" s="2">
        <f t="shared" ca="1" si="513"/>
        <v>1.7458516624635843</v>
      </c>
      <c r="AE649" s="2">
        <f t="shared" ca="1" si="514"/>
        <v>1.7198455213630173</v>
      </c>
      <c r="AF649" s="2">
        <f t="shared" ca="1" si="515"/>
        <v>1.6928195355393623</v>
      </c>
      <c r="AG649" s="2">
        <f t="shared" ca="1" si="516"/>
        <v>1.664862767793827</v>
      </c>
      <c r="AH649" s="2">
        <f t="shared" ca="1" si="517"/>
        <v>1.636065814239571</v>
      </c>
      <c r="AI649" s="2">
        <f t="shared" ca="1" si="518"/>
        <v>1.6065212164177585</v>
      </c>
      <c r="AJ649" s="2">
        <f t="shared" ca="1" si="519"/>
        <v>1.5763236132003298</v>
      </c>
      <c r="AK649" s="2">
        <f t="shared" ca="1" si="520"/>
        <v>1.545569384946893</v>
      </c>
      <c r="AL649" s="2">
        <f t="shared" ca="1" si="521"/>
        <v>1.5143555459500784</v>
      </c>
      <c r="AM649" s="2">
        <f t="shared" ca="1" si="522"/>
        <v>1.4827777505992576</v>
      </c>
      <c r="AN649" s="2">
        <f t="shared" ca="1" si="523"/>
        <v>1.4509275036900451</v>
      </c>
      <c r="AO649" s="2">
        <f t="shared" ca="1" si="524"/>
        <v>1.4188889576499233</v>
      </c>
      <c r="AP649" s="2">
        <f t="shared" ca="1" si="525"/>
        <v>1.3867359242141517</v>
      </c>
      <c r="AQ649" s="2">
        <f t="shared" ca="1" si="526"/>
        <v>1.3545297785100094</v>
      </c>
      <c r="AR649" s="2">
        <f t="shared" ca="1" si="527"/>
        <v>1.3223186914675567</v>
      </c>
      <c r="AS649" s="2">
        <f t="shared" ca="1" si="528"/>
        <v>1.2901381390648226</v>
      </c>
      <c r="AT649" s="2">
        <f t="shared" ca="1" si="529"/>
        <v>1.2580121422385007</v>
      </c>
      <c r="AU649" s="2">
        <f t="shared" ca="1" si="530"/>
        <v>1.2259545236110987</v>
      </c>
      <c r="AV649" s="2">
        <f t="shared" ca="1" si="531"/>
        <v>1.1939697854043889</v>
      </c>
      <c r="AW649" s="2">
        <f t="shared" ca="1" si="532"/>
        <v>1.1620537551215995</v>
      </c>
      <c r="AX649" s="2">
        <f t="shared" ca="1" si="533"/>
        <v>1.1301944943953106</v>
      </c>
      <c r="AY649" s="2">
        <f t="shared" ca="1" si="534"/>
        <v>1.0983742773201133</v>
      </c>
      <c r="AZ649" s="2">
        <f t="shared" ca="1" si="483"/>
        <v>1.066574735758709</v>
      </c>
      <c r="BC649" s="2">
        <f t="shared" ca="1" si="535"/>
        <v>0.92637788110536423</v>
      </c>
      <c r="BD649" s="2">
        <f t="shared" ca="1" si="535"/>
        <v>0.91061703829455887</v>
      </c>
      <c r="BE649" s="2">
        <f t="shared" ca="1" si="535"/>
        <v>-1.0570695377056936</v>
      </c>
    </row>
    <row r="650" spans="1:57" x14ac:dyDescent="0.3">
      <c r="A650" s="2">
        <f t="shared" si="484"/>
        <v>6.3799999999999084</v>
      </c>
      <c r="B650" s="2">
        <f t="shared" ca="1" si="485"/>
        <v>1.5141647889623093</v>
      </c>
      <c r="C650" s="2">
        <f t="shared" ca="1" si="486"/>
        <v>1.5730142579150594</v>
      </c>
      <c r="D650" s="2">
        <f t="shared" ca="1" si="487"/>
        <v>1.6279283307885901</v>
      </c>
      <c r="E650" s="2">
        <f t="shared" ca="1" si="488"/>
        <v>1.6787260715217354</v>
      </c>
      <c r="F650" s="2">
        <f t="shared" ca="1" si="489"/>
        <v>1.7252654159472463</v>
      </c>
      <c r="G650" s="2">
        <f t="shared" ca="1" si="490"/>
        <v>1.7674233425413677</v>
      </c>
      <c r="H650" s="2">
        <f t="shared" ca="1" si="491"/>
        <v>1.8050924503321528</v>
      </c>
      <c r="I650" s="2">
        <f t="shared" ca="1" si="492"/>
        <v>1.83819271322752</v>
      </c>
      <c r="J650" s="2">
        <f t="shared" ca="1" si="493"/>
        <v>1.8666883000855516</v>
      </c>
      <c r="K650" s="2">
        <f t="shared" ca="1" si="494"/>
        <v>1.890601039689124</v>
      </c>
      <c r="L650" s="2">
        <f t="shared" ca="1" si="495"/>
        <v>1.9100165975125323</v>
      </c>
      <c r="M650" s="2">
        <f t="shared" ca="1" si="496"/>
        <v>1.9250829169614805</v>
      </c>
      <c r="N650" s="2">
        <f t="shared" ca="1" si="497"/>
        <v>1.9360023744661716</v>
      </c>
      <c r="O650" s="2">
        <f t="shared" ca="1" si="498"/>
        <v>1.9430197974590584</v>
      </c>
      <c r="P650" s="2">
        <f t="shared" ca="1" si="499"/>
        <v>1.9464084426566421</v>
      </c>
      <c r="Q650" s="2">
        <f t="shared" ca="1" si="500"/>
        <v>1.9464556083420814</v>
      </c>
      <c r="R650" s="2">
        <f t="shared" ca="1" si="501"/>
        <v>1.9434490738017758</v>
      </c>
      <c r="S650" s="2">
        <f t="shared" ca="1" si="502"/>
        <v>1.9376652276257218</v>
      </c>
      <c r="T650" s="2">
        <f t="shared" ca="1" si="503"/>
        <v>1.929359601274194</v>
      </c>
      <c r="U650" s="2">
        <f t="shared" ca="1" si="504"/>
        <v>1.9187604416025692</v>
      </c>
      <c r="V650" s="2">
        <f t="shared" ca="1" si="505"/>
        <v>1.9060657544954684</v>
      </c>
      <c r="W650" s="2">
        <f t="shared" ca="1" si="506"/>
        <v>1.8914438336492456</v>
      </c>
      <c r="X650" s="2">
        <f t="shared" ca="1" si="507"/>
        <v>1.8750367244275343</v>
      </c>
      <c r="Y650" s="2">
        <f t="shared" ca="1" si="508"/>
        <v>1.8569655688619668</v>
      </c>
      <c r="Z650" s="2">
        <f t="shared" ca="1" si="509"/>
        <v>1.8373365508141135</v>
      </c>
      <c r="AA650" s="2">
        <f t="shared" ca="1" si="510"/>
        <v>1.8162463058947178</v>
      </c>
      <c r="AB650" s="2">
        <f t="shared" ca="1" si="511"/>
        <v>1.7937861004473301</v>
      </c>
      <c r="AC650" s="2">
        <f t="shared" ca="1" si="512"/>
        <v>1.7700446150427107</v>
      </c>
      <c r="AD650" s="2">
        <f t="shared" ca="1" si="513"/>
        <v>1.7451095796298013</v>
      </c>
      <c r="AE650" s="2">
        <f t="shared" ca="1" si="514"/>
        <v>1.7190686873836483</v>
      </c>
      <c r="AF650" s="2">
        <f t="shared" ca="1" si="515"/>
        <v>1.6920101806341088</v>
      </c>
      <c r="AG650" s="2">
        <f t="shared" ca="1" si="516"/>
        <v>1.6640233525306984</v>
      </c>
      <c r="AH650" s="2">
        <f t="shared" ca="1" si="517"/>
        <v>1.6351990373381697</v>
      </c>
      <c r="AI650" s="2">
        <f t="shared" ca="1" si="518"/>
        <v>1.6056300172885809</v>
      </c>
      <c r="AJ650" s="2">
        <f t="shared" ca="1" si="519"/>
        <v>1.5754111642817668</v>
      </c>
      <c r="AK650" s="2">
        <f t="shared" ca="1" si="520"/>
        <v>1.5446390689751925</v>
      </c>
      <c r="AL650" s="2">
        <f t="shared" ca="1" si="521"/>
        <v>1.5134109154876756</v>
      </c>
      <c r="AM650" s="2">
        <f t="shared" ca="1" si="522"/>
        <v>1.4818224716490613</v>
      </c>
      <c r="AN650" s="2">
        <f t="shared" ca="1" si="523"/>
        <v>1.4499652910723655</v>
      </c>
      <c r="AO650" s="2">
        <f t="shared" ca="1" si="524"/>
        <v>1.4179235147162319</v>
      </c>
      <c r="AP650" s="2">
        <f t="shared" ca="1" si="525"/>
        <v>1.3857709004825811</v>
      </c>
      <c r="AQ650" s="2">
        <f t="shared" ca="1" si="526"/>
        <v>1.3535687539689334</v>
      </c>
      <c r="AR650" s="2">
        <f t="shared" ca="1" si="527"/>
        <v>1.3213651865476244</v>
      </c>
      <c r="AS650" s="2">
        <f t="shared" ca="1" si="528"/>
        <v>1.2891956393885113</v>
      </c>
      <c r="AT650" s="2">
        <f t="shared" ca="1" si="529"/>
        <v>1.2570841239048922</v>
      </c>
      <c r="AU650" s="2">
        <f t="shared" ca="1" si="530"/>
        <v>1.2250444711401864</v>
      </c>
      <c r="AV650" s="2">
        <f t="shared" ca="1" si="531"/>
        <v>1.1930812053117206</v>
      </c>
      <c r="AW650" s="2">
        <f t="shared" ca="1" si="532"/>
        <v>1.1611901950725714</v>
      </c>
      <c r="AX650" s="2">
        <f t="shared" ca="1" si="533"/>
        <v>1.12935958410912</v>
      </c>
      <c r="AY650" s="2">
        <f t="shared" ca="1" si="534"/>
        <v>1.0975718332189881</v>
      </c>
      <c r="AZ650" s="2">
        <f t="shared" ca="1" si="483"/>
        <v>1.0658087298620242</v>
      </c>
      <c r="BC650" s="2">
        <f t="shared" ca="1" si="535"/>
        <v>-0.3055133291499228</v>
      </c>
      <c r="BD650" s="2">
        <f t="shared" ca="1" si="535"/>
        <v>0.27109604719032543</v>
      </c>
      <c r="BE650" s="2">
        <f t="shared" ca="1" si="535"/>
        <v>-0.8772329729981001</v>
      </c>
    </row>
    <row r="651" spans="1:57" x14ac:dyDescent="0.3">
      <c r="A651" s="2">
        <f t="shared" si="484"/>
        <v>6.3899999999999082</v>
      </c>
      <c r="B651" s="2">
        <f t="shared" ca="1" si="485"/>
        <v>1.5134576939235478</v>
      </c>
      <c r="C651" s="2">
        <f t="shared" ca="1" si="486"/>
        <v>1.5722196712233172</v>
      </c>
      <c r="D651" s="2">
        <f t="shared" ca="1" si="487"/>
        <v>1.6270451743394101</v>
      </c>
      <c r="E651" s="2">
        <f t="shared" ca="1" si="488"/>
        <v>1.67775394046652</v>
      </c>
      <c r="F651" s="2">
        <f t="shared" ca="1" si="489"/>
        <v>1.7242041792801865</v>
      </c>
      <c r="G651" s="2">
        <f t="shared" ca="1" si="490"/>
        <v>1.7662730723314195</v>
      </c>
      <c r="H651" s="2">
        <f t="shared" ca="1" si="491"/>
        <v>1.8038536549350648</v>
      </c>
      <c r="I651" s="2">
        <f t="shared" ca="1" si="492"/>
        <v>1.8368666722163718</v>
      </c>
      <c r="J651" s="2">
        <f t="shared" ca="1" si="493"/>
        <v>1.8652773324373018</v>
      </c>
      <c r="K651" s="2">
        <f t="shared" ca="1" si="494"/>
        <v>1.889108626521399</v>
      </c>
      <c r="L651" s="2">
        <f t="shared" ca="1" si="495"/>
        <v>1.9084473503830039</v>
      </c>
      <c r="M651" s="2">
        <f t="shared" ca="1" si="496"/>
        <v>1.923442420678378</v>
      </c>
      <c r="N651" s="2">
        <f t="shared" ca="1" si="497"/>
        <v>1.9342969473537492</v>
      </c>
      <c r="O651" s="2">
        <f t="shared" ca="1" si="498"/>
        <v>1.941256210991823</v>
      </c>
      <c r="P651" s="2">
        <f t="shared" ca="1" si="499"/>
        <v>1.944593633903932</v>
      </c>
      <c r="Q651" s="2">
        <f t="shared" ca="1" si="500"/>
        <v>1.9445964090559511</v>
      </c>
      <c r="R651" s="2">
        <f t="shared" ca="1" si="501"/>
        <v>1.9415519733545037</v>
      </c>
      <c r="S651" s="2">
        <f t="shared" ca="1" si="502"/>
        <v>1.9357361840993497</v>
      </c>
      <c r="T651" s="2">
        <f t="shared" ca="1" si="503"/>
        <v>1.9274039133525269</v>
      </c>
      <c r="U651" s="2">
        <f t="shared" ca="1" si="504"/>
        <v>1.9167826898874865</v>
      </c>
      <c r="V651" s="2">
        <f t="shared" ca="1" si="505"/>
        <v>1.9040698125093833</v>
      </c>
      <c r="W651" s="2">
        <f t="shared" ca="1" si="506"/>
        <v>1.8894329375055061</v>
      </c>
      <c r="X651" s="2">
        <f t="shared" ca="1" si="507"/>
        <v>1.8730135800757335</v>
      </c>
      <c r="Y651" s="2">
        <f t="shared" ca="1" si="508"/>
        <v>1.8549324712762467</v>
      </c>
      <c r="Z651" s="2">
        <f t="shared" ca="1" si="509"/>
        <v>1.8352954924063813</v>
      </c>
      <c r="AA651" s="2">
        <f t="shared" ca="1" si="510"/>
        <v>1.8141990602311504</v>
      </c>
      <c r="AB651" s="2">
        <f t="shared" ca="1" si="511"/>
        <v>1.7917342779715542</v>
      </c>
      <c r="AC651" s="2">
        <f t="shared" ca="1" si="512"/>
        <v>1.7679896957452794</v>
      </c>
      <c r="AD651" s="2">
        <f t="shared" ca="1" si="513"/>
        <v>1.7430529312037064</v>
      </c>
      <c r="AE651" s="2">
        <f t="shared" ca="1" si="514"/>
        <v>1.7170115767347125</v>
      </c>
      <c r="AF651" s="2">
        <f t="shared" ca="1" si="515"/>
        <v>1.68995378362277</v>
      </c>
      <c r="AG651" s="2">
        <f t="shared" ca="1" si="516"/>
        <v>1.6619687634087101</v>
      </c>
      <c r="AH651" s="2">
        <f t="shared" ca="1" si="517"/>
        <v>1.6331472764466084</v>
      </c>
      <c r="AI651" s="2">
        <f t="shared" ca="1" si="518"/>
        <v>1.6035820333930986</v>
      </c>
      <c r="AJ651" s="2">
        <f t="shared" ca="1" si="519"/>
        <v>1.5733678266082531</v>
      </c>
      <c r="AK651" s="2">
        <f t="shared" ca="1" si="520"/>
        <v>1.5426011441249035</v>
      </c>
      <c r="AL651" s="2">
        <f t="shared" ca="1" si="521"/>
        <v>1.5113790266472829</v>
      </c>
      <c r="AM651" s="2">
        <f t="shared" ca="1" si="522"/>
        <v>1.4797970420401918</v>
      </c>
      <c r="AN651" s="2">
        <f t="shared" ca="1" si="523"/>
        <v>1.4479464794152657</v>
      </c>
      <c r="AO651" s="2">
        <f t="shared" ca="1" si="524"/>
        <v>1.4159111553019621</v>
      </c>
      <c r="AP651" s="2">
        <f t="shared" ca="1" si="525"/>
        <v>1.3837644613418776</v>
      </c>
      <c r="AQ651" s="2">
        <f t="shared" ca="1" si="526"/>
        <v>1.3515673216891573</v>
      </c>
      <c r="AR651" s="2">
        <f t="shared" ca="1" si="527"/>
        <v>1.3193674765403454</v>
      </c>
      <c r="AS651" s="2">
        <f t="shared" ca="1" si="528"/>
        <v>1.2872000206497665</v>
      </c>
      <c r="AT651" s="2">
        <f t="shared" ca="1" si="529"/>
        <v>1.2550886441531517</v>
      </c>
      <c r="AU651" s="2">
        <f t="shared" ca="1" si="530"/>
        <v>1.2230468746732681</v>
      </c>
      <c r="AV651" s="2">
        <f t="shared" ca="1" si="531"/>
        <v>1.1910789466930247</v>
      </c>
      <c r="AW651" s="2">
        <f t="shared" ca="1" si="532"/>
        <v>1.1591804587203698</v>
      </c>
      <c r="AX651" s="2">
        <f t="shared" ca="1" si="533"/>
        <v>1.1273393264754119</v>
      </c>
      <c r="AY651" s="2">
        <f t="shared" ca="1" si="534"/>
        <v>1.0955378847236295</v>
      </c>
      <c r="AZ651" s="2">
        <f t="shared" ca="1" si="483"/>
        <v>1.0637576818566301</v>
      </c>
      <c r="BC651" s="2">
        <f t="shared" ca="1" si="535"/>
        <v>-2.3934590216118137</v>
      </c>
      <c r="BD651" s="2">
        <f t="shared" ca="1" si="535"/>
        <v>-1.3780100386090179</v>
      </c>
      <c r="BE651" s="2">
        <f t="shared" ca="1" si="535"/>
        <v>-0.33532542883813665</v>
      </c>
    </row>
    <row r="652" spans="1:57" x14ac:dyDescent="0.3">
      <c r="A652" s="2">
        <f t="shared" si="484"/>
        <v>6.399999999999908</v>
      </c>
      <c r="B652" s="2">
        <f t="shared" ca="1" si="485"/>
        <v>1.5138757706004771</v>
      </c>
      <c r="C652" s="2">
        <f t="shared" ca="1" si="486"/>
        <v>1.5725468532461699</v>
      </c>
      <c r="D652" s="2">
        <f t="shared" ca="1" si="487"/>
        <v>1.6272822299972767</v>
      </c>
      <c r="E652" s="2">
        <f t="shared" ca="1" si="488"/>
        <v>1.6779022194786644</v>
      </c>
      <c r="F652" s="2">
        <f t="shared" ca="1" si="489"/>
        <v>1.7242652199558759</v>
      </c>
      <c r="G652" s="2">
        <f t="shared" ca="1" si="490"/>
        <v>1.7662485368815031</v>
      </c>
      <c r="H652" s="2">
        <f t="shared" ca="1" si="491"/>
        <v>1.80374556471837</v>
      </c>
      <c r="I652" s="2">
        <f t="shared" ca="1" si="492"/>
        <v>1.8366777413353645</v>
      </c>
      <c r="J652" s="2">
        <f t="shared" ca="1" si="493"/>
        <v>1.8650112330156381</v>
      </c>
      <c r="K652" s="2">
        <f t="shared" ca="1" si="494"/>
        <v>1.8887701083519659</v>
      </c>
      <c r="L652" s="2">
        <f t="shared" ca="1" si="495"/>
        <v>1.9080422067175196</v>
      </c>
      <c r="M652" s="2">
        <f t="shared" ca="1" si="496"/>
        <v>1.9229773293870029</v>
      </c>
      <c r="N652" s="2">
        <f t="shared" ca="1" si="497"/>
        <v>1.9337792303779298</v>
      </c>
      <c r="O652" s="2">
        <f t="shared" ca="1" si="498"/>
        <v>1.9406935538347245</v>
      </c>
      <c r="P652" s="2">
        <f t="shared" ca="1" si="499"/>
        <v>1.9439937984078852</v>
      </c>
      <c r="Q652" s="2">
        <f t="shared" ca="1" si="500"/>
        <v>1.9439669631673286</v>
      </c>
      <c r="R652" s="2">
        <f t="shared" ca="1" si="501"/>
        <v>1.9409000550242685</v>
      </c>
      <c r="S652" s="2">
        <f t="shared" ca="1" si="502"/>
        <v>1.935068313588644</v>
      </c>
      <c r="T652" s="2">
        <f t="shared" ca="1" si="503"/>
        <v>1.9267258665131575</v>
      </c>
      <c r="U652" s="2">
        <f t="shared" ca="1" si="504"/>
        <v>1.9160994408719598</v>
      </c>
      <c r="V652" s="2">
        <f t="shared" ca="1" si="505"/>
        <v>1.9033855459467235</v>
      </c>
      <c r="W652" s="2">
        <f t="shared" ca="1" si="506"/>
        <v>1.8887511189231534</v>
      </c>
      <c r="X652" s="2">
        <f t="shared" ca="1" si="507"/>
        <v>1.8723370633837151</v>
      </c>
      <c r="Y652" s="2">
        <f t="shared" ca="1" si="508"/>
        <v>1.8542636177399789</v>
      </c>
      <c r="Z652" s="2">
        <f t="shared" ca="1" si="509"/>
        <v>1.8346362785659516</v>
      </c>
      <c r="AA652" s="2">
        <f t="shared" ca="1" si="510"/>
        <v>1.8135511610579542</v>
      </c>
      <c r="AB652" s="2">
        <f t="shared" ca="1" si="511"/>
        <v>1.7910991221304031</v>
      </c>
      <c r="AC652" s="2">
        <f t="shared" ca="1" si="512"/>
        <v>1.7673684979735971</v>
      </c>
      <c r="AD652" s="2">
        <f t="shared" ca="1" si="513"/>
        <v>1.7424467103341379</v>
      </c>
      <c r="AE652" s="2">
        <f t="shared" ca="1" si="514"/>
        <v>1.7164211671701464</v>
      </c>
      <c r="AF652" s="2">
        <f t="shared" ca="1" si="515"/>
        <v>1.6893798450720183</v>
      </c>
      <c r="AG652" s="2">
        <f t="shared" ca="1" si="516"/>
        <v>1.6614117902884373</v>
      </c>
      <c r="AH652" s="2">
        <f t="shared" ca="1" si="517"/>
        <v>1.6326076054720824</v>
      </c>
      <c r="AI652" s="2">
        <f t="shared" ca="1" si="518"/>
        <v>1.6030598457074516</v>
      </c>
      <c r="AJ652" s="2">
        <f t="shared" ca="1" si="519"/>
        <v>1.5728631395157333</v>
      </c>
      <c r="AK652" s="2">
        <f t="shared" ca="1" si="520"/>
        <v>1.5421137876519018</v>
      </c>
      <c r="AL652" s="2">
        <f t="shared" ca="1" si="521"/>
        <v>1.510908602437173</v>
      </c>
      <c r="AM652" s="2">
        <f t="shared" ca="1" si="522"/>
        <v>1.479342866643151</v>
      </c>
      <c r="AN652" s="2">
        <f t="shared" ca="1" si="523"/>
        <v>1.4475075198441105</v>
      </c>
      <c r="AO652" s="2">
        <f t="shared" ca="1" si="524"/>
        <v>1.4154859694662758</v>
      </c>
      <c r="AP652" s="2">
        <f t="shared" ca="1" si="525"/>
        <v>1.383351156749834</v>
      </c>
      <c r="AQ652" s="2">
        <f t="shared" ca="1" si="526"/>
        <v>1.3511635407734826</v>
      </c>
      <c r="AR652" s="2">
        <f t="shared" ca="1" si="527"/>
        <v>1.3189704072157555</v>
      </c>
      <c r="AS652" s="2">
        <f t="shared" ca="1" si="528"/>
        <v>1.286806421080779</v>
      </c>
      <c r="AT652" s="2">
        <f t="shared" ca="1" si="529"/>
        <v>1.2546948677464311</v>
      </c>
      <c r="AU652" s="2">
        <f t="shared" ca="1" si="530"/>
        <v>1.2226488878511277</v>
      </c>
      <c r="AV652" s="2">
        <f t="shared" ca="1" si="531"/>
        <v>1.1906723426977215</v>
      </c>
      <c r="AW652" s="2">
        <f t="shared" ca="1" si="532"/>
        <v>1.1587604776551845</v>
      </c>
      <c r="AX652" s="2">
        <f t="shared" ca="1" si="533"/>
        <v>1.126900898678612</v>
      </c>
      <c r="AY652" s="2">
        <f t="shared" ca="1" si="534"/>
        <v>1.0950757284031916</v>
      </c>
      <c r="AZ652" s="2">
        <f t="shared" ca="1" si="483"/>
        <v>1.0632662652691989</v>
      </c>
      <c r="BC652" s="2">
        <f t="shared" ca="1" si="535"/>
        <v>-0.35673667803880083</v>
      </c>
      <c r="BD652" s="2">
        <f t="shared" ca="1" si="535"/>
        <v>-2.5755970099816805</v>
      </c>
      <c r="BE652" s="2">
        <f t="shared" ca="1" si="535"/>
        <v>-0.70977014711224573</v>
      </c>
    </row>
    <row r="653" spans="1:57" x14ac:dyDescent="0.3">
      <c r="A653" s="2">
        <f t="shared" si="484"/>
        <v>6.4099999999999078</v>
      </c>
      <c r="B653" s="2">
        <f t="shared" ca="1" si="485"/>
        <v>1.5165185037662636</v>
      </c>
      <c r="C653" s="2">
        <f t="shared" ca="1" si="486"/>
        <v>1.5751417746540286</v>
      </c>
      <c r="D653" s="2">
        <f t="shared" ca="1" si="487"/>
        <v>1.629821823374046</v>
      </c>
      <c r="E653" s="2">
        <f t="shared" ca="1" si="488"/>
        <v>1.6803798992346279</v>
      </c>
      <c r="F653" s="2">
        <f t="shared" ca="1" si="489"/>
        <v>1.7266749449076293</v>
      </c>
      <c r="G653" s="2">
        <f t="shared" ca="1" si="490"/>
        <v>1.7685847515622271</v>
      </c>
      <c r="H653" s="2">
        <f t="shared" ca="1" si="491"/>
        <v>1.806003436591213</v>
      </c>
      <c r="I653" s="2">
        <f t="shared" ca="1" si="492"/>
        <v>1.8388534930227405</v>
      </c>
      <c r="J653" s="2">
        <f t="shared" ca="1" si="493"/>
        <v>1.8671024046641875</v>
      </c>
      <c r="K653" s="2">
        <f t="shared" ca="1" si="494"/>
        <v>1.8907756742034285</v>
      </c>
      <c r="L653" s="2">
        <f t="shared" ca="1" si="495"/>
        <v>1.9099625384057344</v>
      </c>
      <c r="M653" s="2">
        <f t="shared" ca="1" si="496"/>
        <v>1.9248140354633847</v>
      </c>
      <c r="N653" s="2">
        <f t="shared" ca="1" si="497"/>
        <v>1.9355349149650629</v>
      </c>
      <c r="O653" s="2">
        <f t="shared" ca="1" si="498"/>
        <v>1.9423715359825378</v>
      </c>
      <c r="P653" s="2">
        <f t="shared" ca="1" si="499"/>
        <v>1.9455978252108463</v>
      </c>
      <c r="Q653" s="2">
        <f t="shared" ca="1" si="500"/>
        <v>1.9455009402120338</v>
      </c>
      <c r="R653" s="2">
        <f t="shared" ca="1" si="501"/>
        <v>1.9423678112580924</v>
      </c>
      <c r="S653" s="2">
        <f t="shared" ca="1" si="502"/>
        <v>1.9364734148448255</v>
      </c>
      <c r="T653" s="2">
        <f t="shared" ca="1" si="503"/>
        <v>1.9280714901798779</v>
      </c>
      <c r="U653" s="2">
        <f t="shared" ca="1" si="504"/>
        <v>1.9173883199916917</v>
      </c>
      <c r="V653" s="2">
        <f t="shared" ca="1" si="505"/>
        <v>1.9046199825569707</v>
      </c>
      <c r="W653" s="2">
        <f t="shared" ca="1" si="506"/>
        <v>1.8899330552195963</v>
      </c>
      <c r="X653" s="2">
        <f t="shared" ca="1" si="507"/>
        <v>1.8734681894341523</v>
      </c>
      <c r="Y653" s="2">
        <f t="shared" ca="1" si="508"/>
        <v>1.85534549023606</v>
      </c>
      <c r="Z653" s="2">
        <f t="shared" ca="1" si="509"/>
        <v>1.8356704282472056</v>
      </c>
      <c r="AA653" s="2">
        <f t="shared" ca="1" si="510"/>
        <v>1.8145391753105373</v>
      </c>
      <c r="AB653" s="2">
        <f t="shared" ca="1" si="511"/>
        <v>1.7920426997915464</v>
      </c>
      <c r="AC653" s="2">
        <f t="shared" ca="1" si="512"/>
        <v>1.7682694814236726</v>
      </c>
      <c r="AD653" s="2">
        <f t="shared" ca="1" si="513"/>
        <v>1.7433071033883154</v>
      </c>
      <c r="AE653" s="2">
        <f t="shared" ca="1" si="514"/>
        <v>1.717243146518628</v>
      </c>
      <c r="AF653" s="2">
        <f t="shared" ca="1" si="515"/>
        <v>1.6901657700090453</v>
      </c>
      <c r="AG653" s="2">
        <f t="shared" ca="1" si="516"/>
        <v>1.6621642120779936</v>
      </c>
      <c r="AH653" s="2">
        <f t="shared" ca="1" si="517"/>
        <v>1.6333292748294168</v>
      </c>
      <c r="AI653" s="2">
        <f t="shared" ca="1" si="518"/>
        <v>1.6037537147204182</v>
      </c>
      <c r="AJ653" s="2">
        <f t="shared" ca="1" si="519"/>
        <v>1.5735323530745988</v>
      </c>
      <c r="AK653" s="2">
        <f t="shared" ca="1" si="520"/>
        <v>1.5427616596570481</v>
      </c>
      <c r="AL653" s="2">
        <f t="shared" ca="1" si="521"/>
        <v>1.5115385743818375</v>
      </c>
      <c r="AM653" s="2">
        <f t="shared" ca="1" si="522"/>
        <v>1.4799584507485677</v>
      </c>
      <c r="AN653" s="2">
        <f t="shared" ca="1" si="523"/>
        <v>1.4481122347129101</v>
      </c>
      <c r="AO653" s="2">
        <f t="shared" ca="1" si="524"/>
        <v>1.4160832808819692</v>
      </c>
      <c r="AP653" s="2">
        <f t="shared" ca="1" si="525"/>
        <v>1.3839444369111176</v>
      </c>
      <c r="AQ653" s="2">
        <f t="shared" ca="1" si="526"/>
        <v>1.3517560541248295</v>
      </c>
      <c r="AR653" s="2">
        <f t="shared" ca="1" si="527"/>
        <v>1.3195653212890608</v>
      </c>
      <c r="AS653" s="2">
        <f t="shared" ca="1" si="528"/>
        <v>1.2874068312676632</v>
      </c>
      <c r="AT653" s="2">
        <f t="shared" ca="1" si="529"/>
        <v>1.2553038221462069</v>
      </c>
      <c r="AU653" s="2">
        <f t="shared" ca="1" si="530"/>
        <v>1.2232694049649182</v>
      </c>
      <c r="AV653" s="2">
        <f t="shared" ca="1" si="531"/>
        <v>1.191307425357492</v>
      </c>
      <c r="AW653" s="2">
        <f t="shared" ca="1" si="532"/>
        <v>1.1594131335314786</v>
      </c>
      <c r="AX653" s="2">
        <f t="shared" ca="1" si="533"/>
        <v>1.12757418473973</v>
      </c>
      <c r="AY653" s="2">
        <f t="shared" ca="1" si="534"/>
        <v>1.0957728458407996</v>
      </c>
      <c r="AZ653" s="2">
        <f t="shared" ref="AZ653:AZ716" ca="1" si="536">AZ652+AZ$2*$B$7+(AZ$3*$BC653+AZ$4*$BD653+AZ$5*$BE653)*SQRT($B$7)+(AZ652-AY652)/(AZ$11-AY$11)*$B$7</f>
        <v>1.0639906380675994</v>
      </c>
      <c r="BC653" s="2">
        <f t="shared" ca="1" si="535"/>
        <v>2.1127502878333733</v>
      </c>
      <c r="BD653" s="2">
        <f t="shared" ca="1" si="535"/>
        <v>0.92256151057073676</v>
      </c>
      <c r="BE653" s="2">
        <f t="shared" ca="1" si="535"/>
        <v>-0.21945236585110983</v>
      </c>
    </row>
    <row r="654" spans="1:57" x14ac:dyDescent="0.3">
      <c r="A654" s="2">
        <f t="shared" ref="A654:A717" si="537">A653+0.01</f>
        <v>6.4199999999999076</v>
      </c>
      <c r="B654" s="2">
        <f t="shared" ref="B654:B717" ca="1" si="538">B653+B$2*$B$7+(B$3*$BC654+B$4*$BD654+B$5*$BE654)*SQRT($B$7)+(C653-B653)/(C$11-B$11)*$B$7</f>
        <v>1.5174088689432488</v>
      </c>
      <c r="C654" s="2">
        <f t="shared" ref="C654:C717" ca="1" si="539">C653+C$2*$B$7+(C$3*$BC654+C$4*$BD654+C$5*$BE654)*SQRT($B$7)+(D653-C653)/(D$11-C$11)*$B$7</f>
        <v>1.5758933606925416</v>
      </c>
      <c r="D654" s="2">
        <f t="shared" ref="D654:D717" ca="1" si="540">D653+D$2*$B$7+(D$3*$BC654+D$4*$BD654+D$5*$BE654)*SQRT($B$7)+(E653-D653)/(E$11-D$11)*$B$7</f>
        <v>1.6304372775053613</v>
      </c>
      <c r="E654" s="2">
        <f t="shared" ref="E654:E717" ca="1" si="541">E653+E$2*$B$7+(E$3*$BC654+E$4*$BD654+E$5*$BE654)*SQRT($B$7)+(F653-E653)/(F$11-E$11)*$B$7</f>
        <v>1.6808623856809195</v>
      </c>
      <c r="F654" s="2">
        <f t="shared" ref="F654:F717" ca="1" si="542">F653+F$2*$B$7+(F$3*$BC654+F$4*$BD654+F$5*$BE654)*SQRT($B$7)+(G653-F653)/(G$11-F$11)*$B$7</f>
        <v>1.7270277651565846</v>
      </c>
      <c r="G654" s="2">
        <f t="shared" ref="G654:G717" ca="1" si="543">G653+G$2*$B$7+(G$3*$BC654+G$4*$BD654+G$5*$BE654)*SQRT($B$7)+(H653-G653)/(H$11-G$11)*$B$7</f>
        <v>1.7688112915953838</v>
      </c>
      <c r="H654" s="2">
        <f t="shared" ref="H654:H717" ca="1" si="544">H653+H$2*$B$7+(H$3*$BC654+H$4*$BD654+H$5*$BE654)*SQRT($B$7)+(I653-H653)/(I$11-H$11)*$B$7</f>
        <v>1.8061074059976587</v>
      </c>
      <c r="I654" s="2">
        <f t="shared" ref="I654:I717" ca="1" si="545">I653+I$2*$B$7+(I$3*$BC654+I$4*$BD654+I$5*$BE654)*SQRT($B$7)+(J653-I653)/(J$11-I$11)*$B$7</f>
        <v>1.8388392558311237</v>
      </c>
      <c r="J654" s="2">
        <f t="shared" ref="J654:J717" ca="1" si="546">J653+J$2*$B$7+(J$3*$BC654+J$4*$BD654+J$5*$BE654)*SQRT($B$7)+(K653-J653)/(K$11-J$11)*$B$7</f>
        <v>1.8669752387917982</v>
      </c>
      <c r="K654" s="2">
        <f t="shared" ref="K654:K717" ca="1" si="547">K653+K$2*$B$7+(K$3*$BC654+K$4*$BD654+K$5*$BE654)*SQRT($B$7)+(L653-K653)/(L$11-K$11)*$B$7</f>
        <v>1.890541884961592</v>
      </c>
      <c r="L654" s="2">
        <f t="shared" ref="L654:L717" ca="1" si="548">L653+L$2*$B$7+(L$3*$BC654+L$4*$BD654+L$5*$BE654)*SQRT($B$7)+(M653-L653)/(M$11-L$11)*$B$7</f>
        <v>1.9096294193213819</v>
      </c>
      <c r="M654" s="2">
        <f t="shared" ref="M654:M717" ca="1" si="549">M653+M$2*$B$7+(M$3*$BC654+M$4*$BD654+M$5*$BE654)*SQRT($B$7)+(N653-M653)/(N$11-M$11)*$B$7</f>
        <v>1.9243897061870909</v>
      </c>
      <c r="N654" s="2">
        <f t="shared" ref="N654:N717" ca="1" si="550">N653+N$2*$B$7+(N$3*$BC654+N$4*$BD654+N$5*$BE654)*SQRT($B$7)+(O653-N653)/(O$11-N$11)*$B$7</f>
        <v>1.9350280791386927</v>
      </c>
      <c r="O654" s="2">
        <f t="shared" ref="O654:O717" ca="1" si="551">O653+O$2*$B$7+(O$3*$BC654+O$4*$BD654+O$5*$BE654)*SQRT($B$7)+(P653-O653)/(P$11-O$11)*$B$7</f>
        <v>1.9417912004706415</v>
      </c>
      <c r="P654" s="2">
        <f t="shared" ref="P654:P717" ca="1" si="552">P653+P$2*$B$7+(P$3*$BC654+P$4*$BD654+P$5*$BE654)*SQRT($B$7)+(Q653-P653)/(Q$11-P$11)*$B$7</f>
        <v>1.9449530135644608</v>
      </c>
      <c r="Q654" s="2">
        <f t="shared" ref="Q654:Q717" ca="1" si="553">Q653+Q$2*$B$7+(Q$3*$BC654+Q$4*$BD654+Q$5*$BE654)*SQRT($B$7)+(R653-Q653)/(R$11-Q$11)*$B$7</f>
        <v>1.9448004238046948</v>
      </c>
      <c r="R654" s="2">
        <f t="shared" ref="R654:R717" ca="1" si="554">R653+R$2*$B$7+(R$3*$BC654+R$4*$BD654+R$5*$BE654)*SQRT($B$7)+(S653-R653)/(S$11-R$11)*$B$7</f>
        <v>1.9416198751276117</v>
      </c>
      <c r="S654" s="2">
        <f t="shared" ref="S654:S717" ca="1" si="555">S653+S$2*$B$7+(S$3*$BC654+S$4*$BD654+S$5*$BE654)*SQRT($B$7)+(T653-S653)/(T$11-S$11)*$B$7</f>
        <v>1.9356856724412577</v>
      </c>
      <c r="T654" s="2">
        <f t="shared" ref="T654:T717" ca="1" si="556">T653+T$2*$B$7+(T$3*$BC654+T$4*$BD654+T$5*$BE654)*SQRT($B$7)+(U653-T653)/(U$11-T$11)*$B$7</f>
        <v>1.9272507594232038</v>
      </c>
      <c r="U654" s="2">
        <f t="shared" ref="U654:U717" ca="1" si="557">U653+U$2*$B$7+(U$3*$BC654+U$4*$BD654+U$5*$BE654)*SQRT($B$7)+(V653-U653)/(V$11-U$11)*$B$7</f>
        <v>1.9165405687559942</v>
      </c>
      <c r="V654" s="2">
        <f t="shared" ref="V654:V717" ca="1" si="558">V653+V$2*$B$7+(V$3*$BC654+V$4*$BD654+V$5*$BE654)*SQRT($B$7)+(W653-V653)/(W$11-V$11)*$B$7</f>
        <v>1.9037503431676248</v>
      </c>
      <c r="W654" s="2">
        <f t="shared" ref="W654:W717" ca="1" si="559">W653+W$2*$B$7+(W$3*$BC654+W$4*$BD654+W$5*$BE654)*SQRT($B$7)+(X653-W653)/(X$11-W$11)*$B$7</f>
        <v>1.8890458963474273</v>
      </c>
      <c r="X654" s="2">
        <f t="shared" ref="X654:X717" ca="1" si="560">X653+X$2*$B$7+(X$3*$BC654+X$4*$BD654+X$5*$BE654)*SQRT($B$7)+(Y653-X653)/(Y$11-X$11)*$B$7</f>
        <v>1.8725672240301361</v>
      </c>
      <c r="Y654" s="2">
        <f t="shared" ref="Y654:Y717" ca="1" si="561">Y653+Y$2*$B$7+(Y$3*$BC654+Y$4*$BD654+Y$5*$BE654)*SQRT($B$7)+(Z653-Y653)/(Z$11-Y$11)*$B$7</f>
        <v>1.8544338940565004</v>
      </c>
      <c r="Z654" s="2">
        <f t="shared" ref="Z654:Z717" ca="1" si="562">Z653+Z$2*$B$7+(Z$3*$BC654+Z$4*$BD654+Z$5*$BE654)*SQRT($B$7)+(AA653-Z653)/(AA$11-Z$11)*$B$7</f>
        <v>1.8347509467812579</v>
      </c>
      <c r="AA654" s="2">
        <f t="shared" ref="AA654:AA717" ca="1" si="563">AA653+AA$2*$B$7+(AA$3*$BC654+AA$4*$BD654+AA$5*$BE654)*SQRT($B$7)+(AB653-AA653)/(AB$11-AA$11)*$B$7</f>
        <v>1.8136142058230686</v>
      </c>
      <c r="AB654" s="2">
        <f t="shared" ref="AB654:AB717" ca="1" si="564">AB653+AB$2*$B$7+(AB$3*$BC654+AB$4*$BD654+AB$5*$BE654)*SQRT($B$7)+(AC653-AB653)/(AC$11-AB$11)*$B$7</f>
        <v>1.7911143456733376</v>
      </c>
      <c r="AC654" s="2">
        <f t="shared" ref="AC654:AC717" ca="1" si="565">AC653+AC$2*$B$7+(AC$3*$BC654+AC$4*$BD654+AC$5*$BE654)*SQRT($B$7)+(AD653-AC653)/(AD$11-AC$11)*$B$7</f>
        <v>1.7673395839994748</v>
      </c>
      <c r="AD654" s="2">
        <f t="shared" ref="AD654:AD717" ca="1" si="566">AD653+AD$2*$B$7+(AD$3*$BC654+AD$4*$BD654+AD$5*$BE654)*SQRT($B$7)+(AE653-AD653)/(AE$11-AD$11)*$B$7</f>
        <v>1.7423772596794787</v>
      </c>
      <c r="AE654" s="2">
        <f t="shared" ref="AE654:AE717" ca="1" si="567">AE653+AE$2*$B$7+(AE$3*$BC654+AE$4*$BD654+AE$5*$BE654)*SQRT($B$7)+(AF653-AE653)/(AF$11-AE$11)*$B$7</f>
        <v>1.7163147206491121</v>
      </c>
      <c r="AF654" s="2">
        <f t="shared" ref="AF654:AF717" ca="1" si="568">AF653+AF$2*$B$7+(AF$3*$BC654+AF$4*$BD654+AF$5*$BE654)*SQRT($B$7)+(AG653-AF653)/(AG$11-AF$11)*$B$7</f>
        <v>1.6892399029271592</v>
      </c>
      <c r="AG654" s="2">
        <f t="shared" ref="AG654:AG717" ca="1" si="569">AG653+AG$2*$B$7+(AG$3*$BC654+AG$4*$BD654+AG$5*$BE654)*SQRT($B$7)+(AH653-AG653)/(AH$11-AG$11)*$B$7</f>
        <v>1.6612418308844168</v>
      </c>
      <c r="AH654" s="2">
        <f t="shared" ref="AH654:AH717" ca="1" si="570">AH653+AH$2*$B$7+(AH$3*$BC654+AH$4*$BD654+AH$5*$BE654)*SQRT($B$7)+(AI653-AH653)/(AI$11-AH$11)*$B$7</f>
        <v>1.6324111001475161</v>
      </c>
      <c r="AI654" s="2">
        <f t="shared" ref="AI654:AI717" ca="1" si="571">AI653+AI$2*$B$7+(AI$3*$BC654+AI$4*$BD654+AI$5*$BE654)*SQRT($B$7)+(AJ653-AI653)/(AJ$11-AI$11)*$B$7</f>
        <v>1.6028402624077593</v>
      </c>
      <c r="AJ654" s="2">
        <f t="shared" ref="AJ654:AJ717" ca="1" si="572">AJ653+AJ$2*$B$7+(AJ$3*$BC654+AJ$4*$BD654+AJ$5*$BE654)*SQRT($B$7)+(AK653-AJ653)/(AK$11-AJ$11)*$B$7</f>
        <v>1.5726239253483105</v>
      </c>
      <c r="AK654" s="2">
        <f t="shared" ref="AK654:AK717" ca="1" si="573">AK653+AK$2*$B$7+(AK$3*$BC654+AK$4*$BD654+AK$5*$BE654)*SQRT($B$7)+(AL653-AK653)/(AL$11-AK$11)*$B$7</f>
        <v>1.5418583209490258</v>
      </c>
      <c r="AL654" s="2">
        <f t="shared" ref="AL654:AL717" ca="1" si="574">AL653+AL$2*$B$7+(AL$3*$BC654+AL$4*$BD654+AL$5*$BE654)*SQRT($B$7)+(AM653-AL653)/(AM$11-AL$11)*$B$7</f>
        <v>1.5106401096125313</v>
      </c>
      <c r="AM654" s="2">
        <f t="shared" ref="AM654:AM717" ca="1" si="575">AM653+AM$2*$B$7+(AM$3*$BC654+AM$4*$BD654+AM$5*$BE654)*SQRT($B$7)+(AN653-AM653)/(AN$11-AM$11)*$B$7</f>
        <v>1.4790643083124888</v>
      </c>
      <c r="AN654" s="2">
        <f t="shared" ref="AN654:AN717" ca="1" si="576">AN653+AN$2*$B$7+(AN$3*$BC654+AN$4*$BD654+AN$5*$BE654)*SQRT($B$7)+(AO653-AN653)/(AO$11-AN$11)*$B$7</f>
        <v>1.4472214622349537</v>
      </c>
      <c r="AO654" s="2">
        <f t="shared" ref="AO654:AO717" ca="1" si="577">AO653+AO$2*$B$7+(AO$3*$BC654+AO$4*$BD654+AO$5*$BE654)*SQRT($B$7)+(AP653-AO653)/(AP$11-AO$11)*$B$7</f>
        <v>1.4151944663855927</v>
      </c>
      <c r="AP654" s="2">
        <f t="shared" ref="AP654:AP717" ca="1" si="578">AP653+AP$2*$B$7+(AP$3*$BC654+AP$4*$BD654+AP$5*$BE654)*SQRT($B$7)+(AQ653-AP653)/(AQ$11-AP$11)*$B$7</f>
        <v>1.3830556685845721</v>
      </c>
      <c r="AQ654" s="2">
        <f t="shared" ref="AQ654:AQ717" ca="1" si="579">AQ653+AQ$2*$B$7+(AQ$3*$BC654+AQ$4*$BD654+AQ$5*$BE654)*SQRT($B$7)+(AR653-AQ653)/(AR$11-AQ$11)*$B$7</f>
        <v>1.3508649066519731</v>
      </c>
      <c r="AR654" s="2">
        <f t="shared" ref="AR654:AR717" ca="1" si="580">AR653+AR$2*$B$7+(AR$3*$BC654+AR$4*$BD654+AR$5*$BE654)*SQRT($B$7)+(AS653-AR653)/(AS$11-AR$11)*$B$7</f>
        <v>1.318668866969616</v>
      </c>
      <c r="AS654" s="2">
        <f t="shared" ref="AS654:AS717" ca="1" si="581">AS653+AS$2*$B$7+(AS$3*$BC654+AS$4*$BD654+AS$5*$BE654)*SQRT($B$7)+(AT653-AS653)/(AT$11-AS$11)*$B$7</f>
        <v>1.2865016647910335</v>
      </c>
      <c r="AT654" s="2">
        <f t="shared" ref="AT654:AT717" ca="1" si="582">AT653+AT$2*$B$7+(AT$3*$BC654+AT$4*$BD654+AT$5*$BE654)*SQRT($B$7)+(AU653-AT653)/(AU$11-AT$11)*$B$7</f>
        <v>1.2543860852963673</v>
      </c>
      <c r="AU654" s="2">
        <f t="shared" ref="AU654:AU717" ca="1" si="583">AU653+AU$2*$B$7+(AU$3*$BC654+AU$4*$BD654+AU$5*$BE654)*SQRT($B$7)+(AV653-AU653)/(AV$11-AU$11)*$B$7</f>
        <v>1.2223348042392317</v>
      </c>
      <c r="AV654" s="2">
        <f t="shared" ref="AV654:AV717" ca="1" si="584">AV653+AV$2*$B$7+(AV$3*$BC654+AV$4*$BD654+AV$5*$BE654)*SQRT($B$7)+(AW653-AV653)/(AW$11-AV$11)*$B$7</f>
        <v>1.1903512460273142</v>
      </c>
      <c r="AW654" s="2">
        <f t="shared" ref="AW654:AW717" ca="1" si="585">AW653+AW$2*$B$7+(AW$3*$BC654+AW$4*$BD654+AW$5*$BE654)*SQRT($B$7)+(AX653-AW653)/(AX$11-AW$11)*$B$7</f>
        <v>1.1584302606289247</v>
      </c>
      <c r="AX654" s="2">
        <f t="shared" ref="AX654:AX717" ca="1" si="586">AX653+AX$2*$B$7+(AX$3*$BC654+AX$4*$BD654+AX$5*$BE654)*SQRT($B$7)+(AY653-AX653)/(AY$11-AX$11)*$B$7</f>
        <v>1.1265591485261806</v>
      </c>
      <c r="AY654" s="2">
        <f t="shared" ref="AY654:AY717" ca="1" si="587">AY653+AY$2*$B$7+(AY$3*$BC654+AY$4*$BD654+AY$5*$BE654)*SQRT($B$7)+(AZ653-AY653)/(AZ$11-AY$11)*$B$7</f>
        <v>1.0947199164053822</v>
      </c>
      <c r="AZ654" s="2">
        <f t="shared" ca="1" si="536"/>
        <v>1.0628938293895369</v>
      </c>
      <c r="BC654" s="2">
        <f t="shared" ref="BC654:BE717" ca="1" si="588">RAND()+RAND()+RAND()+RAND()+RAND()+RAND()+RAND()+RAND()+RAND()+RAND()+RAND()+RAND()-6</f>
        <v>-0.67915556205550143</v>
      </c>
      <c r="BD654" s="2">
        <f t="shared" ca="1" si="588"/>
        <v>-0.71333055256408251</v>
      </c>
      <c r="BE654" s="2">
        <f t="shared" ca="1" si="588"/>
        <v>0.83623703031231678</v>
      </c>
    </row>
    <row r="655" spans="1:57" x14ac:dyDescent="0.3">
      <c r="A655" s="2">
        <f t="shared" si="537"/>
        <v>6.4299999999999073</v>
      </c>
      <c r="B655" s="2">
        <f t="shared" ca="1" si="538"/>
        <v>1.5174250844891752</v>
      </c>
      <c r="C655" s="2">
        <f t="shared" ca="1" si="539"/>
        <v>1.5758971409431826</v>
      </c>
      <c r="D655" s="2">
        <f t="shared" ca="1" si="540"/>
        <v>1.6304189733745138</v>
      </c>
      <c r="E655" s="2">
        <f t="shared" ca="1" si="541"/>
        <v>1.6808133369717084</v>
      </c>
      <c r="F655" s="2">
        <f t="shared" ca="1" si="542"/>
        <v>1.7269399273751502</v>
      </c>
      <c r="G655" s="2">
        <f t="shared" ca="1" si="543"/>
        <v>1.7686771890169259</v>
      </c>
      <c r="H655" s="2">
        <f t="shared" ca="1" si="544"/>
        <v>1.805920372614503</v>
      </c>
      <c r="I655" s="2">
        <f t="shared" ca="1" si="545"/>
        <v>1.8385937647570738</v>
      </c>
      <c r="J655" s="2">
        <f t="shared" ca="1" si="546"/>
        <v>1.8666671587923427</v>
      </c>
      <c r="K655" s="2">
        <f t="shared" ca="1" si="547"/>
        <v>1.8901685909056218</v>
      </c>
      <c r="L655" s="2">
        <f t="shared" ca="1" si="548"/>
        <v>1.9091897505444895</v>
      </c>
      <c r="M655" s="2">
        <f t="shared" ca="1" si="549"/>
        <v>1.9238838027988014</v>
      </c>
      <c r="N655" s="2">
        <f t="shared" ca="1" si="550"/>
        <v>1.9344571391173848</v>
      </c>
      <c r="O655" s="2">
        <f t="shared" ca="1" si="551"/>
        <v>1.9411571987795901</v>
      </c>
      <c r="P655" s="2">
        <f t="shared" ca="1" si="552"/>
        <v>1.9442584159690841</v>
      </c>
      <c r="Q655" s="2">
        <f t="shared" ca="1" si="553"/>
        <v>1.9440479187026798</v>
      </c>
      <c r="R655" s="2">
        <f t="shared" ca="1" si="554"/>
        <v>1.9408121403688172</v>
      </c>
      <c r="S655" s="2">
        <f t="shared" ca="1" si="555"/>
        <v>1.9348251913018744</v>
      </c>
      <c r="T655" s="2">
        <f t="shared" ca="1" si="556"/>
        <v>1.9263396980519671</v>
      </c>
      <c r="U655" s="2">
        <f t="shared" ca="1" si="557"/>
        <v>1.9155807230386215</v>
      </c>
      <c r="V655" s="2">
        <f t="shared" ca="1" si="558"/>
        <v>1.9027431543719433</v>
      </c>
      <c r="W655" s="2">
        <f t="shared" ca="1" si="559"/>
        <v>1.8879925237383455</v>
      </c>
      <c r="X655" s="2">
        <f t="shared" ca="1" si="560"/>
        <v>1.8714686530161508</v>
      </c>
      <c r="Y655" s="2">
        <f t="shared" ca="1" si="561"/>
        <v>1.8532910544829231</v>
      </c>
      <c r="Z655" s="2">
        <f t="shared" ca="1" si="562"/>
        <v>1.8335648193600438</v>
      </c>
      <c r="AA655" s="2">
        <f t="shared" ca="1" si="563"/>
        <v>1.8123859036218248</v>
      </c>
      <c r="AB655" s="2">
        <f t="shared" ca="1" si="564"/>
        <v>1.7898451680146807</v>
      </c>
      <c r="AC655" s="2">
        <f t="shared" ca="1" si="565"/>
        <v>1.7660310479881804</v>
      </c>
      <c r="AD655" s="2">
        <f t="shared" ca="1" si="566"/>
        <v>1.7410311178379774</v>
      </c>
      <c r="AE655" s="2">
        <f t="shared" ca="1" si="567"/>
        <v>1.7149329722898137</v>
      </c>
      <c r="AF655" s="2">
        <f t="shared" ca="1" si="568"/>
        <v>1.6878248038663191</v>
      </c>
      <c r="AG655" s="2">
        <f t="shared" ca="1" si="569"/>
        <v>1.6597959027310023</v>
      </c>
      <c r="AH655" s="2">
        <f t="shared" ca="1" si="570"/>
        <v>1.6309371375603483</v>
      </c>
      <c r="AI655" s="2">
        <f t="shared" ca="1" si="571"/>
        <v>1.6013413345953005</v>
      </c>
      <c r="AJ655" s="2">
        <f t="shared" ca="1" si="572"/>
        <v>1.5711033668886254</v>
      </c>
      <c r="AK655" s="2">
        <f t="shared" ca="1" si="573"/>
        <v>1.5403197072933577</v>
      </c>
      <c r="AL655" s="2">
        <f t="shared" ca="1" si="574"/>
        <v>1.5090872150533232</v>
      </c>
      <c r="AM655" s="2">
        <f t="shared" ca="1" si="575"/>
        <v>1.477501048824307</v>
      </c>
      <c r="AN655" s="2">
        <f t="shared" ca="1" si="576"/>
        <v>1.4456518313390476</v>
      </c>
      <c r="AO655" s="2">
        <f t="shared" ca="1" si="577"/>
        <v>1.4136224766900338</v>
      </c>
      <c r="AP655" s="2">
        <f t="shared" ca="1" si="578"/>
        <v>1.3814853120817778</v>
      </c>
      <c r="AQ655" s="2">
        <f t="shared" ca="1" si="579"/>
        <v>1.3493001415453085</v>
      </c>
      <c r="AR655" s="2">
        <f t="shared" ca="1" si="580"/>
        <v>1.3171136290667216</v>
      </c>
      <c r="AS655" s="2">
        <f t="shared" ca="1" si="581"/>
        <v>1.2849598922762646</v>
      </c>
      <c r="AT655" s="2">
        <f t="shared" ca="1" si="582"/>
        <v>1.252861743293963</v>
      </c>
      <c r="AU655" s="2">
        <f t="shared" ca="1" si="583"/>
        <v>1.2208319023609662</v>
      </c>
      <c r="AV655" s="2">
        <f t="shared" ca="1" si="584"/>
        <v>1.1888738525716251</v>
      </c>
      <c r="AW655" s="2">
        <f t="shared" ca="1" si="585"/>
        <v>1.1569825240573153</v>
      </c>
      <c r="AX655" s="2">
        <f t="shared" ca="1" si="586"/>
        <v>1.1251453439143237</v>
      </c>
      <c r="AY655" s="2">
        <f t="shared" ca="1" si="587"/>
        <v>1.0933445382308813</v>
      </c>
      <c r="AZ655" s="2">
        <f t="shared" ca="1" si="536"/>
        <v>1.0615617203556389</v>
      </c>
      <c r="BC655" s="2">
        <f t="shared" ca="1" si="588"/>
        <v>-1.2036529160242706</v>
      </c>
      <c r="BD655" s="2">
        <f t="shared" ca="1" si="588"/>
        <v>0.15483917956627113</v>
      </c>
      <c r="BE655" s="2">
        <f t="shared" ca="1" si="588"/>
        <v>-1.1438585143209634</v>
      </c>
    </row>
    <row r="656" spans="1:57" x14ac:dyDescent="0.3">
      <c r="A656" s="2">
        <f t="shared" si="537"/>
        <v>6.4399999999999071</v>
      </c>
      <c r="B656" s="2">
        <f t="shared" ca="1" si="538"/>
        <v>1.518961886593891</v>
      </c>
      <c r="C656" s="2">
        <f t="shared" ca="1" si="539"/>
        <v>1.5773600252693181</v>
      </c>
      <c r="D656" s="2">
        <f t="shared" ca="1" si="540"/>
        <v>1.6318054155216843</v>
      </c>
      <c r="E656" s="2">
        <f t="shared" ca="1" si="541"/>
        <v>1.682121507785848</v>
      </c>
      <c r="F656" s="2">
        <f t="shared" ca="1" si="542"/>
        <v>1.7281683262872474</v>
      </c>
      <c r="G656" s="2">
        <f t="shared" ca="1" si="543"/>
        <v>1.7698246028667068</v>
      </c>
      <c r="H656" s="2">
        <f t="shared" ca="1" si="544"/>
        <v>1.8069861183676246</v>
      </c>
      <c r="I656" s="2">
        <f t="shared" ca="1" si="545"/>
        <v>1.8395780174519929</v>
      </c>
      <c r="J656" s="2">
        <f t="shared" ca="1" si="546"/>
        <v>1.8675712051489528</v>
      </c>
      <c r="K656" s="2">
        <f t="shared" ca="1" si="547"/>
        <v>1.8909949367352019</v>
      </c>
      <c r="L656" s="2">
        <f t="shared" ca="1" si="548"/>
        <v>1.9099420766718826</v>
      </c>
      <c r="M656" s="2">
        <f t="shared" ca="1" si="549"/>
        <v>1.9245667997853995</v>
      </c>
      <c r="N656" s="2">
        <f t="shared" ca="1" si="550"/>
        <v>1.9350762635964709</v>
      </c>
      <c r="O656" s="2">
        <f t="shared" ca="1" si="551"/>
        <v>1.941718392466407</v>
      </c>
      <c r="P656" s="2">
        <f t="shared" ca="1" si="552"/>
        <v>1.9447678198383369</v>
      </c>
      <c r="Q656" s="2">
        <f t="shared" ca="1" si="553"/>
        <v>1.9445116055184588</v>
      </c>
      <c r="R656" s="2">
        <f t="shared" ca="1" si="554"/>
        <v>1.9412358824875853</v>
      </c>
      <c r="S656" s="2">
        <f t="shared" ca="1" si="555"/>
        <v>1.9352142778760673</v>
      </c>
      <c r="T656" s="2">
        <f t="shared" ca="1" si="556"/>
        <v>1.9266988138645724</v>
      </c>
      <c r="U656" s="2">
        <f t="shared" ca="1" si="557"/>
        <v>1.9159138967432283</v>
      </c>
      <c r="V656" s="2">
        <f t="shared" ca="1" si="558"/>
        <v>1.903053775277268</v>
      </c>
      <c r="W656" s="2">
        <f t="shared" ca="1" si="559"/>
        <v>1.8882834151338328</v>
      </c>
      <c r="X656" s="2">
        <f t="shared" ca="1" si="560"/>
        <v>1.8717421805214167</v>
      </c>
      <c r="Y656" s="2">
        <f t="shared" ca="1" si="561"/>
        <v>1.8535492441037116</v>
      </c>
      <c r="Z656" s="2">
        <f t="shared" ca="1" si="562"/>
        <v>1.8338094634192406</v>
      </c>
      <c r="AA656" s="2">
        <f t="shared" ca="1" si="563"/>
        <v>1.8126186416966719</v>
      </c>
      <c r="AB656" s="2">
        <f t="shared" ca="1" si="564"/>
        <v>1.790067540388691</v>
      </c>
      <c r="AC656" s="2">
        <f t="shared" ca="1" si="565"/>
        <v>1.7662445269004523</v>
      </c>
      <c r="AD656" s="2">
        <f t="shared" ca="1" si="566"/>
        <v>1.7412371249934286</v>
      </c>
      <c r="AE656" s="2">
        <f t="shared" ca="1" si="567"/>
        <v>1.7151328901983363</v>
      </c>
      <c r="AF656" s="2">
        <f t="shared" ca="1" si="568"/>
        <v>1.6880199855481453</v>
      </c>
      <c r="AG656" s="2">
        <f t="shared" ca="1" si="569"/>
        <v>1.6599876809649368</v>
      </c>
      <c r="AH656" s="2">
        <f t="shared" ca="1" si="570"/>
        <v>1.6311268320257628</v>
      </c>
      <c r="AI656" s="2">
        <f t="shared" ca="1" si="571"/>
        <v>1.6015302531583246</v>
      </c>
      <c r="AJ656" s="2">
        <f t="shared" ca="1" si="572"/>
        <v>1.5712927961157803</v>
      </c>
      <c r="AK656" s="2">
        <f t="shared" ca="1" si="573"/>
        <v>1.5405108876044209</v>
      </c>
      <c r="AL656" s="2">
        <f t="shared" ca="1" si="574"/>
        <v>1.5092812983868085</v>
      </c>
      <c r="AM656" s="2">
        <f t="shared" ca="1" si="575"/>
        <v>1.4776990413388595</v>
      </c>
      <c r="AN656" s="2">
        <f t="shared" ca="1" si="576"/>
        <v>1.4458545293915164</v>
      </c>
      <c r="AO656" s="2">
        <f t="shared" ca="1" si="577"/>
        <v>1.4138304087507576</v>
      </c>
      <c r="AP656" s="2">
        <f t="shared" ca="1" si="578"/>
        <v>1.3816986995626914</v>
      </c>
      <c r="AQ656" s="2">
        <f t="shared" ca="1" si="579"/>
        <v>1.3495188861178777</v>
      </c>
      <c r="AR656" s="2">
        <f t="shared" ca="1" si="580"/>
        <v>1.3173373243228548</v>
      </c>
      <c r="AS656" s="2">
        <f t="shared" ca="1" si="581"/>
        <v>1.2851878484965653</v>
      </c>
      <c r="AT656" s="2">
        <f t="shared" ca="1" si="582"/>
        <v>1.2530930118705894</v>
      </c>
      <c r="AU656" s="2">
        <f t="shared" ca="1" si="583"/>
        <v>1.2210652932783115</v>
      </c>
      <c r="AV656" s="2">
        <f t="shared" ca="1" si="584"/>
        <v>1.1891079487509917</v>
      </c>
      <c r="AW656" s="2">
        <f t="shared" ca="1" si="585"/>
        <v>1.1572157033328105</v>
      </c>
      <c r="AX656" s="2">
        <f t="shared" ca="1" si="586"/>
        <v>1.1253758264106977</v>
      </c>
      <c r="AY656" s="2">
        <f t="shared" ca="1" si="587"/>
        <v>1.0935704798720061</v>
      </c>
      <c r="AZ656" s="2">
        <f t="shared" ca="1" si="536"/>
        <v>1.0617812352931701</v>
      </c>
      <c r="BC656" s="2">
        <f t="shared" ca="1" si="588"/>
        <v>0.9679433205379766</v>
      </c>
      <c r="BD656" s="2">
        <f t="shared" ca="1" si="588"/>
        <v>-1.1510494997610881</v>
      </c>
      <c r="BE656" s="2">
        <f t="shared" ca="1" si="588"/>
        <v>-0.50489157659206274</v>
      </c>
    </row>
    <row r="657" spans="1:57" x14ac:dyDescent="0.3">
      <c r="A657" s="2">
        <f t="shared" si="537"/>
        <v>6.4499999999999069</v>
      </c>
      <c r="B657" s="2">
        <f t="shared" ca="1" si="538"/>
        <v>1.520729792740936</v>
      </c>
      <c r="C657" s="2">
        <f t="shared" ca="1" si="539"/>
        <v>1.5790379956025795</v>
      </c>
      <c r="D657" s="2">
        <f t="shared" ca="1" si="540"/>
        <v>1.6333907242843202</v>
      </c>
      <c r="E657" s="2">
        <f t="shared" ca="1" si="541"/>
        <v>1.683612140156957</v>
      </c>
      <c r="F657" s="2">
        <f t="shared" ca="1" si="542"/>
        <v>1.7295626182303026</v>
      </c>
      <c r="G657" s="2">
        <f t="shared" ca="1" si="543"/>
        <v>1.7711212056311101</v>
      </c>
      <c r="H657" s="2">
        <f t="shared" ca="1" si="544"/>
        <v>1.8081842429104924</v>
      </c>
      <c r="I657" s="2">
        <f t="shared" ca="1" si="545"/>
        <v>1.8406777608982618</v>
      </c>
      <c r="J657" s="2">
        <f t="shared" ca="1" si="546"/>
        <v>1.8685738014760409</v>
      </c>
      <c r="K657" s="2">
        <f t="shared" ca="1" si="547"/>
        <v>1.8919028611532038</v>
      </c>
      <c r="L657" s="2">
        <f t="shared" ca="1" si="548"/>
        <v>1.9107589991217637</v>
      </c>
      <c r="M657" s="2">
        <f t="shared" ca="1" si="549"/>
        <v>1.9252974180942268</v>
      </c>
      <c r="N657" s="2">
        <f t="shared" ca="1" si="550"/>
        <v>1.9357260590662517</v>
      </c>
      <c r="O657" s="2">
        <f t="shared" ca="1" si="551"/>
        <v>1.9422933487875045</v>
      </c>
      <c r="P657" s="2">
        <f t="shared" ca="1" si="552"/>
        <v>1.9452741376340221</v>
      </c>
      <c r="Q657" s="2">
        <f t="shared" ca="1" si="553"/>
        <v>1.9449554355802949</v>
      </c>
      <c r="R657" s="2">
        <f t="shared" ca="1" si="554"/>
        <v>1.9416230945664261</v>
      </c>
      <c r="S657" s="2">
        <f t="shared" ca="1" si="555"/>
        <v>1.9355502791182786</v>
      </c>
      <c r="T657" s="2">
        <f t="shared" ca="1" si="556"/>
        <v>1.926988429034719</v>
      </c>
      <c r="U657" s="2">
        <f t="shared" ca="1" si="557"/>
        <v>1.9161613178350143</v>
      </c>
      <c r="V657" s="2">
        <f t="shared" ca="1" si="558"/>
        <v>1.9032625794288835</v>
      </c>
      <c r="W657" s="2">
        <f t="shared" ca="1" si="559"/>
        <v>1.8884566386540316</v>
      </c>
      <c r="X657" s="2">
        <f t="shared" ca="1" si="560"/>
        <v>1.8718824274330903</v>
      </c>
      <c r="Y657" s="2">
        <f t="shared" ca="1" si="561"/>
        <v>1.8536588039573463</v>
      </c>
      <c r="Z657" s="2">
        <f t="shared" ca="1" si="562"/>
        <v>1.8338904167240555</v>
      </c>
      <c r="AA657" s="2">
        <f t="shared" ca="1" si="563"/>
        <v>1.8126729403081281</v>
      </c>
      <c r="AB657" s="2">
        <f t="shared" ca="1" si="564"/>
        <v>1.7900970605163526</v>
      </c>
      <c r="AC657" s="2">
        <f t="shared" ca="1" si="565"/>
        <v>1.766251100082521</v>
      </c>
      <c r="AD657" s="2">
        <f t="shared" ca="1" si="566"/>
        <v>1.7412225554835554</v>
      </c>
      <c r="AE657" s="2">
        <f t="shared" ca="1" si="567"/>
        <v>1.7150989662721001</v>
      </c>
      <c r="AF657" s="2">
        <f t="shared" ca="1" si="568"/>
        <v>1.6879684891992777</v>
      </c>
      <c r="AG657" s="2">
        <f t="shared" ca="1" si="569"/>
        <v>1.6599203971114274</v>
      </c>
      <c r="AH657" s="2">
        <f t="shared" ca="1" si="570"/>
        <v>1.6310455555347392</v>
      </c>
      <c r="AI657" s="2">
        <f t="shared" ca="1" si="571"/>
        <v>1.6014367899167921</v>
      </c>
      <c r="AJ657" s="2">
        <f t="shared" ca="1" si="572"/>
        <v>1.5711889532370398</v>
      </c>
      <c r="AK657" s="2">
        <f t="shared" ca="1" si="573"/>
        <v>1.5403984482311859</v>
      </c>
      <c r="AL657" s="2">
        <f t="shared" ca="1" si="574"/>
        <v>1.5091619790574033</v>
      </c>
      <c r="AM657" s="2">
        <f t="shared" ca="1" si="575"/>
        <v>1.4775744345541486</v>
      </c>
      <c r="AN657" s="2">
        <f t="shared" ca="1" si="576"/>
        <v>1.4457260397117198</v>
      </c>
      <c r="AO657" s="2">
        <f t="shared" ca="1" si="577"/>
        <v>1.4136991950889952</v>
      </c>
      <c r="AP657" s="2">
        <f t="shared" ca="1" si="578"/>
        <v>1.3815656365428837</v>
      </c>
      <c r="AQ657" s="2">
        <f t="shared" ca="1" si="579"/>
        <v>1.3493845518795413</v>
      </c>
      <c r="AR657" s="2">
        <f t="shared" ca="1" si="580"/>
        <v>1.317202012444161</v>
      </c>
      <c r="AS657" s="2">
        <f t="shared" ca="1" si="581"/>
        <v>1.2850515927556851</v>
      </c>
      <c r="AT657" s="2">
        <f t="shared" ca="1" si="582"/>
        <v>1.2529556105297077</v>
      </c>
      <c r="AU657" s="2">
        <f t="shared" ca="1" si="583"/>
        <v>1.2209263265015891</v>
      </c>
      <c r="AV657" s="2">
        <f t="shared" ca="1" si="584"/>
        <v>1.1889667931018635</v>
      </c>
      <c r="AW657" s="2">
        <f t="shared" ca="1" si="585"/>
        <v>1.1570715542579197</v>
      </c>
      <c r="AX657" s="2">
        <f t="shared" ca="1" si="586"/>
        <v>1.1252277465403466</v>
      </c>
      <c r="AY657" s="2">
        <f t="shared" ca="1" si="587"/>
        <v>1.0934174911070393</v>
      </c>
      <c r="AZ657" s="2">
        <f t="shared" ca="1" si="536"/>
        <v>1.0616223793374737</v>
      </c>
      <c r="BC657" s="2">
        <f t="shared" ca="1" si="588"/>
        <v>0.75028492124167379</v>
      </c>
      <c r="BD657" s="2">
        <f t="shared" ca="1" si="588"/>
        <v>0.12273284183675681</v>
      </c>
      <c r="BE657" s="2">
        <f t="shared" ca="1" si="588"/>
        <v>0.24907464408483992</v>
      </c>
    </row>
    <row r="658" spans="1:57" x14ac:dyDescent="0.3">
      <c r="A658" s="2">
        <f t="shared" si="537"/>
        <v>6.4599999999999067</v>
      </c>
      <c r="B658" s="2">
        <f t="shared" ca="1" si="538"/>
        <v>1.5227401872561792</v>
      </c>
      <c r="C658" s="2">
        <f t="shared" ca="1" si="539"/>
        <v>1.5808779246588174</v>
      </c>
      <c r="D658" s="2">
        <f t="shared" ca="1" si="540"/>
        <v>1.6350660928795688</v>
      </c>
      <c r="E658" s="2">
        <f t="shared" ca="1" si="541"/>
        <v>1.6851292149044412</v>
      </c>
      <c r="F658" s="2">
        <f t="shared" ca="1" si="542"/>
        <v>1.730927673699953</v>
      </c>
      <c r="G658" s="2">
        <f t="shared" ca="1" si="543"/>
        <v>1.772340494449522</v>
      </c>
      <c r="H658" s="2">
        <f t="shared" ca="1" si="544"/>
        <v>1.8092642418234779</v>
      </c>
      <c r="I658" s="2">
        <f t="shared" ca="1" si="545"/>
        <v>1.8416254957154452</v>
      </c>
      <c r="J658" s="2">
        <f t="shared" ca="1" si="546"/>
        <v>1.8693970948294329</v>
      </c>
      <c r="K658" s="2">
        <f t="shared" ca="1" si="547"/>
        <v>1.8926104338597554</v>
      </c>
      <c r="L658" s="2">
        <f t="shared" ca="1" si="548"/>
        <v>1.9113604212747011</v>
      </c>
      <c r="M658" s="2">
        <f t="shared" ca="1" si="549"/>
        <v>1.9258029406669546</v>
      </c>
      <c r="N658" s="2">
        <f t="shared" ca="1" si="550"/>
        <v>1.936146368767683</v>
      </c>
      <c r="O658" s="2">
        <f t="shared" ca="1" si="551"/>
        <v>1.9426392868880995</v>
      </c>
      <c r="P658" s="2">
        <f t="shared" ca="1" si="552"/>
        <v>1.9455564148841566</v>
      </c>
      <c r="Q658" s="2">
        <f t="shared" ca="1" si="553"/>
        <v>1.9451843661567563</v>
      </c>
      <c r="R658" s="2">
        <f t="shared" ca="1" si="554"/>
        <v>1.9418083658563174</v>
      </c>
      <c r="S658" s="2">
        <f t="shared" ca="1" si="555"/>
        <v>1.9357007713909684</v>
      </c>
      <c r="T658" s="2">
        <f t="shared" ca="1" si="556"/>
        <v>1.9271120970522932</v>
      </c>
      <c r="U658" s="2">
        <f t="shared" ca="1" si="557"/>
        <v>1.9162651418293057</v>
      </c>
      <c r="V658" s="2">
        <f t="shared" ca="1" si="558"/>
        <v>1.9033525841390322</v>
      </c>
      <c r="W658" s="2">
        <f t="shared" ca="1" si="559"/>
        <v>1.8885379680429129</v>
      </c>
      <c r="X658" s="2">
        <f t="shared" ca="1" si="560"/>
        <v>1.871959453416286</v>
      </c>
      <c r="Y658" s="2">
        <f t="shared" ca="1" si="561"/>
        <v>1.8537352439689558</v>
      </c>
      <c r="Z658" s="2">
        <f t="shared" ca="1" si="562"/>
        <v>1.8339694386469618</v>
      </c>
      <c r="AA658" s="2">
        <f t="shared" ca="1" si="563"/>
        <v>1.8127572423139124</v>
      </c>
      <c r="AB658" s="2">
        <f t="shared" ca="1" si="564"/>
        <v>1.7901889236324908</v>
      </c>
      <c r="AC658" s="2">
        <f t="shared" ca="1" si="565"/>
        <v>1.766352418895162</v>
      </c>
      <c r="AD658" s="2">
        <f t="shared" ca="1" si="566"/>
        <v>1.7413348554027275</v>
      </c>
      <c r="AE658" s="2">
        <f t="shared" ca="1" si="567"/>
        <v>1.7152234148059842</v>
      </c>
      <c r="AF658" s="2">
        <f t="shared" ca="1" si="568"/>
        <v>1.688105905640628</v>
      </c>
      <c r="AG658" s="2">
        <f t="shared" ca="1" si="569"/>
        <v>1.6600712617000555</v>
      </c>
      <c r="AH658" s="2">
        <f t="shared" ca="1" si="570"/>
        <v>1.6312100163633085</v>
      </c>
      <c r="AI658" s="2">
        <f t="shared" ca="1" si="571"/>
        <v>1.6016146637842725</v>
      </c>
      <c r="AJ658" s="2">
        <f t="shared" ca="1" si="572"/>
        <v>1.5713797155470588</v>
      </c>
      <c r="AK658" s="2">
        <f t="shared" ca="1" si="573"/>
        <v>1.5406012074464077</v>
      </c>
      <c r="AL658" s="2">
        <f t="shared" ca="1" si="574"/>
        <v>1.5093754337697414</v>
      </c>
      <c r="AM658" s="2">
        <f t="shared" ca="1" si="575"/>
        <v>1.477796815922293</v>
      </c>
      <c r="AN658" s="2">
        <f t="shared" ca="1" si="576"/>
        <v>1.4459550476818868</v>
      </c>
      <c r="AO658" s="2">
        <f t="shared" ca="1" si="577"/>
        <v>1.4139319410697591</v>
      </c>
      <c r="AP658" s="2">
        <f t="shared" ca="1" si="578"/>
        <v>1.3817986052920153</v>
      </c>
      <c r="AQ658" s="2">
        <f t="shared" ca="1" si="579"/>
        <v>1.3496135897911687</v>
      </c>
      <c r="AR658" s="2">
        <f t="shared" ca="1" si="580"/>
        <v>1.3174223397285938</v>
      </c>
      <c r="AS658" s="2">
        <f t="shared" ca="1" si="581"/>
        <v>1.2852578281912126</v>
      </c>
      <c r="AT658" s="2">
        <f t="shared" ca="1" si="582"/>
        <v>1.2531417956092927</v>
      </c>
      <c r="AU658" s="2">
        <f t="shared" ca="1" si="583"/>
        <v>1.2210859427924163</v>
      </c>
      <c r="AV658" s="2">
        <f t="shared" ca="1" si="584"/>
        <v>1.1890927769023703</v>
      </c>
      <c r="AW658" s="2">
        <f t="shared" ca="1" si="585"/>
        <v>1.1571563195980608</v>
      </c>
      <c r="AX658" s="2">
        <f t="shared" ca="1" si="586"/>
        <v>1.1252632343577733</v>
      </c>
      <c r="AY658" s="2">
        <f t="shared" ca="1" si="587"/>
        <v>1.0933952607028952</v>
      </c>
      <c r="AZ658" s="2">
        <f t="shared" ca="1" si="536"/>
        <v>1.0615336864681053</v>
      </c>
      <c r="BC658" s="2">
        <f t="shared" ca="1" si="588"/>
        <v>0.82881359284715472</v>
      </c>
      <c r="BD658" s="2">
        <f t="shared" ca="1" si="588"/>
        <v>-1.0354432389396209</v>
      </c>
      <c r="BE658" s="2">
        <f t="shared" ca="1" si="588"/>
        <v>1.2906254138552651</v>
      </c>
    </row>
    <row r="659" spans="1:57" x14ac:dyDescent="0.3">
      <c r="A659" s="2">
        <f t="shared" si="537"/>
        <v>6.4699999999999065</v>
      </c>
      <c r="B659" s="2">
        <f t="shared" ca="1" si="538"/>
        <v>1.5239920065743722</v>
      </c>
      <c r="C659" s="2">
        <f t="shared" ca="1" si="539"/>
        <v>1.5819538803925606</v>
      </c>
      <c r="D659" s="2">
        <f t="shared" ca="1" si="540"/>
        <v>1.6359732721291964</v>
      </c>
      <c r="E659" s="2">
        <f t="shared" ca="1" si="541"/>
        <v>1.6858750082706906</v>
      </c>
      <c r="F659" s="2">
        <f t="shared" ca="1" si="542"/>
        <v>1.7315194281006312</v>
      </c>
      <c r="G659" s="2">
        <f t="shared" ca="1" si="543"/>
        <v>1.7727854887387158</v>
      </c>
      <c r="H659" s="2">
        <f t="shared" ca="1" si="544"/>
        <v>1.809569934431748</v>
      </c>
      <c r="I659" s="2">
        <f t="shared" ca="1" si="545"/>
        <v>1.8417998480507007</v>
      </c>
      <c r="J659" s="2">
        <f t="shared" ca="1" si="546"/>
        <v>1.8694488161075848</v>
      </c>
      <c r="K659" s="2">
        <f t="shared" ca="1" si="547"/>
        <v>1.892549079461846</v>
      </c>
      <c r="L659" s="2">
        <f t="shared" ca="1" si="548"/>
        <v>1.9111963414484907</v>
      </c>
      <c r="M659" s="2">
        <f t="shared" ca="1" si="549"/>
        <v>1.9255471105958533</v>
      </c>
      <c r="N659" s="2">
        <f t="shared" ca="1" si="550"/>
        <v>1.935810142705495</v>
      </c>
      <c r="O659" s="2">
        <f t="shared" ca="1" si="551"/>
        <v>1.9422341169069077</v>
      </c>
      <c r="P659" s="2">
        <f t="shared" ca="1" si="552"/>
        <v>1.9450935661732538</v>
      </c>
      <c r="Q659" s="2">
        <f t="shared" ca="1" si="553"/>
        <v>1.9446746516858902</v>
      </c>
      <c r="R659" s="2">
        <f t="shared" ca="1" si="554"/>
        <v>1.9412619171573542</v>
      </c>
      <c r="S659" s="2">
        <f t="shared" ca="1" si="555"/>
        <v>1.9351268594686142</v>
      </c>
      <c r="T659" s="2">
        <f t="shared" ca="1" si="556"/>
        <v>1.9265190153818763</v>
      </c>
      <c r="U659" s="2">
        <f t="shared" ca="1" si="557"/>
        <v>1.9156601586950173</v>
      </c>
      <c r="V659" s="2">
        <f t="shared" ca="1" si="558"/>
        <v>1.9027419627850632</v>
      </c>
      <c r="W659" s="2">
        <f t="shared" ca="1" si="559"/>
        <v>1.8879270420701342</v>
      </c>
      <c r="X659" s="2">
        <f t="shared" ca="1" si="560"/>
        <v>1.871352735687956</v>
      </c>
      <c r="Y659" s="2">
        <f t="shared" ca="1" si="561"/>
        <v>1.8531365439238201</v>
      </c>
      <c r="Z659" s="2">
        <f t="shared" ca="1" si="562"/>
        <v>1.833381966727712</v>
      </c>
      <c r="AA659" s="2">
        <f t="shared" ca="1" si="563"/>
        <v>1.8121836892616476</v>
      </c>
      <c r="AB659" s="2">
        <f t="shared" ca="1" si="564"/>
        <v>1.7896315126166247</v>
      </c>
      <c r="AC659" s="2">
        <f t="shared" ca="1" si="565"/>
        <v>1.7658129359474501</v>
      </c>
      <c r="AD659" s="2">
        <f t="shared" ca="1" si="566"/>
        <v>1.7408146665626545</v>
      </c>
      <c r="AE659" s="2">
        <f t="shared" ca="1" si="567"/>
        <v>1.7147234773632805</v>
      </c>
      <c r="AF659" s="2">
        <f t="shared" ca="1" si="568"/>
        <v>1.687626777811212</v>
      </c>
      <c r="AG659" s="2">
        <f t="shared" ca="1" si="569"/>
        <v>1.659613111743383</v>
      </c>
      <c r="AH659" s="2">
        <f t="shared" ca="1" si="570"/>
        <v>1.6307726293671212</v>
      </c>
      <c r="AI659" s="2">
        <f t="shared" ca="1" si="571"/>
        <v>1.6011974422989494</v>
      </c>
      <c r="AJ659" s="2">
        <f t="shared" ca="1" si="572"/>
        <v>1.5709816691750897</v>
      </c>
      <c r="AK659" s="2">
        <f t="shared" ca="1" si="573"/>
        <v>1.5402209269490874</v>
      </c>
      <c r="AL659" s="2">
        <f t="shared" ca="1" si="574"/>
        <v>1.5090110478447294</v>
      </c>
      <c r="AM659" s="2">
        <f t="shared" ca="1" si="575"/>
        <v>1.4774459335168046</v>
      </c>
      <c r="AN659" s="2">
        <f t="shared" ca="1" si="576"/>
        <v>1.4456146943425257</v>
      </c>
      <c r="AO659" s="2">
        <f t="shared" ca="1" si="577"/>
        <v>1.4135985020015871</v>
      </c>
      <c r="AP659" s="2">
        <f t="shared" ca="1" si="578"/>
        <v>1.381467787773399</v>
      </c>
      <c r="AQ659" s="2">
        <f t="shared" ca="1" si="579"/>
        <v>1.3492804119387938</v>
      </c>
      <c r="AR659" s="2">
        <f t="shared" ca="1" si="580"/>
        <v>1.317081142928727</v>
      </c>
      <c r="AS659" s="2">
        <f t="shared" ca="1" si="581"/>
        <v>1.2849023018393995</v>
      </c>
      <c r="AT659" s="2">
        <f t="shared" ca="1" si="582"/>
        <v>1.2527650011213078</v>
      </c>
      <c r="AU659" s="2">
        <f t="shared" ca="1" si="583"/>
        <v>1.2206803309097614</v>
      </c>
      <c r="AV659" s="2">
        <f t="shared" ca="1" si="584"/>
        <v>1.1886502025161689</v>
      </c>
      <c r="AW659" s="2">
        <f t="shared" ca="1" si="585"/>
        <v>1.1566680652728425</v>
      </c>
      <c r="AX659" s="2">
        <f t="shared" ca="1" si="586"/>
        <v>1.1247200603532455</v>
      </c>
      <c r="AY659" s="2">
        <f t="shared" ca="1" si="587"/>
        <v>1.0927874961624553</v>
      </c>
      <c r="AZ659" s="2">
        <f t="shared" ca="1" si="536"/>
        <v>1.0608514869044878</v>
      </c>
      <c r="BC659" s="2">
        <f t="shared" ca="1" si="588"/>
        <v>-0.15150912655890991</v>
      </c>
      <c r="BD659" s="2">
        <f t="shared" ca="1" si="588"/>
        <v>-1.5711923713520903</v>
      </c>
      <c r="BE659" s="2">
        <f t="shared" ca="1" si="588"/>
        <v>1.1959032672029082</v>
      </c>
    </row>
    <row r="660" spans="1:57" x14ac:dyDescent="0.3">
      <c r="A660" s="2">
        <f t="shared" si="537"/>
        <v>6.4799999999999063</v>
      </c>
      <c r="B660" s="2">
        <f t="shared" ca="1" si="538"/>
        <v>1.5256375405995624</v>
      </c>
      <c r="C660" s="2">
        <f t="shared" ca="1" si="539"/>
        <v>1.5834904575151547</v>
      </c>
      <c r="D660" s="2">
        <f t="shared" ca="1" si="540"/>
        <v>1.6373996546431109</v>
      </c>
      <c r="E660" s="2">
        <f t="shared" ca="1" si="541"/>
        <v>1.6871905946934633</v>
      </c>
      <c r="F660" s="2">
        <f t="shared" ca="1" si="542"/>
        <v>1.732723912446138</v>
      </c>
      <c r="G660" s="2">
        <f t="shared" ca="1" si="543"/>
        <v>1.7738788415767999</v>
      </c>
      <c r="H660" s="2">
        <f t="shared" ca="1" si="544"/>
        <v>1.8105526520436286</v>
      </c>
      <c r="I660" s="2">
        <f t="shared" ca="1" si="545"/>
        <v>1.8426732742584426</v>
      </c>
      <c r="J660" s="2">
        <f t="shared" ca="1" si="546"/>
        <v>1.8702153841752818</v>
      </c>
      <c r="K660" s="2">
        <f t="shared" ca="1" si="547"/>
        <v>1.8932124074596386</v>
      </c>
      <c r="L660" s="2">
        <f t="shared" ca="1" si="548"/>
        <v>1.9117611785815003</v>
      </c>
      <c r="M660" s="2">
        <f t="shared" ca="1" si="549"/>
        <v>1.9260191657544303</v>
      </c>
      <c r="N660" s="2">
        <f t="shared" ca="1" si="550"/>
        <v>1.9361958378922259</v>
      </c>
      <c r="O660" s="2">
        <f t="shared" ca="1" si="551"/>
        <v>1.9425403059155204</v>
      </c>
      <c r="P660" s="2">
        <f t="shared" ca="1" si="552"/>
        <v>1.9453272502748353</v>
      </c>
      <c r="Q660" s="2">
        <f t="shared" ca="1" si="553"/>
        <v>1.9448427150144998</v>
      </c>
      <c r="R660" s="2">
        <f t="shared" ca="1" si="554"/>
        <v>1.9413708984942684</v>
      </c>
      <c r="S660" s="2">
        <f t="shared" ca="1" si="555"/>
        <v>1.9351827743947887</v>
      </c>
      <c r="T660" s="2">
        <f t="shared" ca="1" si="556"/>
        <v>1.9265272406625391</v>
      </c>
      <c r="U660" s="2">
        <f t="shared" ca="1" si="557"/>
        <v>1.9156253859741652</v>
      </c>
      <c r="V660" s="2">
        <f t="shared" ca="1" si="558"/>
        <v>1.902668219841511</v>
      </c>
      <c r="W660" s="2">
        <f t="shared" ca="1" si="559"/>
        <v>1.8878177688843754</v>
      </c>
      <c r="X660" s="2">
        <f t="shared" ca="1" si="560"/>
        <v>1.8712108935160168</v>
      </c>
      <c r="Y660" s="2">
        <f t="shared" ca="1" si="561"/>
        <v>1.8529647323526679</v>
      </c>
      <c r="Z660" s="2">
        <f t="shared" ca="1" si="562"/>
        <v>1.8331825276010338</v>
      </c>
      <c r="AA660" s="2">
        <f t="shared" ca="1" si="563"/>
        <v>1.81195878543102</v>
      </c>
      <c r="AB660" s="2">
        <f t="shared" ca="1" si="564"/>
        <v>1.789383179637503</v>
      </c>
      <c r="AC660" s="2">
        <f t="shared" ca="1" si="565"/>
        <v>1.7655431122474248</v>
      </c>
      <c r="AD660" s="2">
        <f t="shared" ca="1" si="566"/>
        <v>1.7405252104687783</v>
      </c>
      <c r="AE660" s="2">
        <f t="shared" ca="1" si="567"/>
        <v>1.7144161783132559</v>
      </c>
      <c r="AF660" s="2">
        <f t="shared" ca="1" si="568"/>
        <v>1.6873033660181602</v>
      </c>
      <c r="AG660" s="2">
        <f t="shared" ca="1" si="569"/>
        <v>1.6592752672665421</v>
      </c>
      <c r="AH660" s="2">
        <f t="shared" ca="1" si="570"/>
        <v>1.6304219887735858</v>
      </c>
      <c r="AI660" s="2">
        <f t="shared" ca="1" si="571"/>
        <v>1.6008355990771261</v>
      </c>
      <c r="AJ660" s="2">
        <f t="shared" ca="1" si="572"/>
        <v>1.5706101630145131</v>
      </c>
      <c r="AK660" s="2">
        <f t="shared" ca="1" si="573"/>
        <v>1.5398412175005327</v>
      </c>
      <c r="AL660" s="2">
        <f t="shared" ca="1" si="574"/>
        <v>1.5086244712084844</v>
      </c>
      <c r="AM660" s="2">
        <f t="shared" ca="1" si="575"/>
        <v>1.4770536444365943</v>
      </c>
      <c r="AN660" s="2">
        <f t="shared" ca="1" si="576"/>
        <v>1.4452176026895283</v>
      </c>
      <c r="AO660" s="2">
        <f t="shared" ca="1" si="577"/>
        <v>1.4131972162206208</v>
      </c>
      <c r="AP660" s="2">
        <f t="shared" ca="1" si="578"/>
        <v>1.3810625778247707</v>
      </c>
      <c r="AQ660" s="2">
        <f t="shared" ca="1" si="579"/>
        <v>1.3488711985366388</v>
      </c>
      <c r="AR660" s="2">
        <f t="shared" ca="1" si="580"/>
        <v>1.3166675102184411</v>
      </c>
      <c r="AS660" s="2">
        <f t="shared" ca="1" si="581"/>
        <v>1.2844835221227588</v>
      </c>
      <c r="AT660" s="2">
        <f t="shared" ca="1" si="582"/>
        <v>1.2523400587333127</v>
      </c>
      <c r="AU660" s="2">
        <f t="shared" ca="1" si="583"/>
        <v>1.2202479394745009</v>
      </c>
      <c r="AV660" s="2">
        <f t="shared" ca="1" si="584"/>
        <v>1.1882088199447145</v>
      </c>
      <c r="AW660" s="2">
        <f t="shared" ca="1" si="585"/>
        <v>1.1562159178169904</v>
      </c>
      <c r="AX660" s="2">
        <f t="shared" ca="1" si="586"/>
        <v>1.1242551934506246</v>
      </c>
      <c r="AY660" s="2">
        <f t="shared" ca="1" si="587"/>
        <v>1.092307868950982</v>
      </c>
      <c r="AZ660" s="2">
        <f t="shared" ca="1" si="536"/>
        <v>1.0603554249206579</v>
      </c>
      <c r="BC660" s="2">
        <f t="shared" ca="1" si="588"/>
        <v>0.35837971097958654</v>
      </c>
      <c r="BD660" s="2">
        <f t="shared" ca="1" si="588"/>
        <v>0.31318335626156113</v>
      </c>
      <c r="BE660" s="2">
        <f t="shared" ca="1" si="588"/>
        <v>0.66795668394547114</v>
      </c>
    </row>
    <row r="661" spans="1:57" x14ac:dyDescent="0.3">
      <c r="A661" s="2">
        <f t="shared" si="537"/>
        <v>6.4899999999999061</v>
      </c>
      <c r="B661" s="2">
        <f t="shared" ca="1" si="538"/>
        <v>1.5267632979564023</v>
      </c>
      <c r="C661" s="2">
        <f t="shared" ca="1" si="539"/>
        <v>1.5844970809886494</v>
      </c>
      <c r="D661" s="2">
        <f t="shared" ca="1" si="540"/>
        <v>1.6382871659496667</v>
      </c>
      <c r="E661" s="2">
        <f t="shared" ca="1" si="541"/>
        <v>1.6879595942577661</v>
      </c>
      <c r="F661" s="2">
        <f t="shared" ca="1" si="542"/>
        <v>1.7333752451096069</v>
      </c>
      <c r="G661" s="2">
        <f t="shared" ca="1" si="543"/>
        <v>1.7744135830191339</v>
      </c>
      <c r="H661" s="2">
        <f t="shared" ca="1" si="544"/>
        <v>1.8109723593916949</v>
      </c>
      <c r="I661" s="2">
        <f t="shared" ca="1" si="545"/>
        <v>1.8429803063171812</v>
      </c>
      <c r="J661" s="2">
        <f t="shared" ca="1" si="546"/>
        <v>1.8704131403981452</v>
      </c>
      <c r="K661" s="2">
        <f t="shared" ca="1" si="547"/>
        <v>1.8933054203319084</v>
      </c>
      <c r="L661" s="2">
        <f t="shared" ca="1" si="548"/>
        <v>1.9117550575936473</v>
      </c>
      <c r="M661" s="2">
        <f t="shared" ca="1" si="549"/>
        <v>1.9259204244498984</v>
      </c>
      <c r="N661" s="2">
        <f t="shared" ca="1" si="550"/>
        <v>1.9360116465994752</v>
      </c>
      <c r="O661" s="2">
        <f t="shared" ca="1" si="551"/>
        <v>1.942278210367081</v>
      </c>
      <c r="P661" s="2">
        <f t="shared" ca="1" si="552"/>
        <v>1.9449948876875123</v>
      </c>
      <c r="Q661" s="2">
        <f t="shared" ca="1" si="553"/>
        <v>1.9444475502029583</v>
      </c>
      <c r="R661" s="2">
        <f t="shared" ca="1" si="554"/>
        <v>1.9409199966626436</v>
      </c>
      <c r="S661" s="2">
        <f t="shared" ca="1" si="555"/>
        <v>1.9346826245337905</v>
      </c>
      <c r="T661" s="2">
        <f t="shared" ca="1" si="556"/>
        <v>1.9259836413202427</v>
      </c>
      <c r="U661" s="2">
        <f t="shared" ca="1" si="557"/>
        <v>1.9150434003017387</v>
      </c>
      <c r="V661" s="2">
        <f t="shared" ca="1" si="558"/>
        <v>1.9020521979454821</v>
      </c>
      <c r="W661" s="2">
        <f t="shared" ca="1" si="559"/>
        <v>1.8871714245536297</v>
      </c>
      <c r="X661" s="2">
        <f t="shared" ca="1" si="560"/>
        <v>1.8705374134552852</v>
      </c>
      <c r="Y661" s="2">
        <f t="shared" ca="1" si="561"/>
        <v>1.852266892975341</v>
      </c>
      <c r="Z661" s="2">
        <f t="shared" ca="1" si="562"/>
        <v>1.8324627984514485</v>
      </c>
      <c r="AA661" s="2">
        <f t="shared" ca="1" si="563"/>
        <v>1.8112194073945262</v>
      </c>
      <c r="AB661" s="2">
        <f t="shared" ca="1" si="564"/>
        <v>1.7886262162058981</v>
      </c>
      <c r="AC661" s="2">
        <f t="shared" ca="1" si="565"/>
        <v>1.7647704794243904</v>
      </c>
      <c r="AD661" s="2">
        <f t="shared" ca="1" si="566"/>
        <v>1.7397386936808865</v>
      </c>
      <c r="AE661" s="2">
        <f t="shared" ca="1" si="567"/>
        <v>1.7136174435902263</v>
      </c>
      <c r="AF661" s="2">
        <f t="shared" ca="1" si="568"/>
        <v>1.6864939696457493</v>
      </c>
      <c r="AG661" s="2">
        <f t="shared" ca="1" si="569"/>
        <v>1.6584566648090606</v>
      </c>
      <c r="AH661" s="2">
        <f t="shared" ca="1" si="570"/>
        <v>1.6295955416106747</v>
      </c>
      <c r="AI661" s="2">
        <f t="shared" ca="1" si="571"/>
        <v>1.6000025745945368</v>
      </c>
      <c r="AJ661" s="2">
        <f t="shared" ca="1" si="572"/>
        <v>1.5697717235735311</v>
      </c>
      <c r="AK661" s="2">
        <f t="shared" ca="1" si="573"/>
        <v>1.5389983938526532</v>
      </c>
      <c r="AL661" s="2">
        <f t="shared" ca="1" si="574"/>
        <v>1.5077781186977972</v>
      </c>
      <c r="AM661" s="2">
        <f t="shared" ca="1" si="575"/>
        <v>1.4762043850795092</v>
      </c>
      <c r="AN661" s="2">
        <f t="shared" ca="1" si="576"/>
        <v>1.4443657617980366</v>
      </c>
      <c r="AO661" s="2">
        <f t="shared" ca="1" si="577"/>
        <v>1.4123427662383932</v>
      </c>
      <c r="AP661" s="2">
        <f t="shared" ca="1" si="578"/>
        <v>1.3802051017949379</v>
      </c>
      <c r="AQ661" s="2">
        <f t="shared" ca="1" si="579"/>
        <v>1.3480098798089106</v>
      </c>
      <c r="AR661" s="2">
        <f t="shared" ca="1" si="580"/>
        <v>1.315801145367494</v>
      </c>
      <c r="AS661" s="2">
        <f t="shared" ca="1" si="581"/>
        <v>1.2836105456563909</v>
      </c>
      <c r="AT661" s="2">
        <f t="shared" ca="1" si="582"/>
        <v>1.2514585668368656</v>
      </c>
      <c r="AU661" s="2">
        <f t="shared" ca="1" si="583"/>
        <v>1.2193557072215668</v>
      </c>
      <c r="AV661" s="2">
        <f t="shared" ca="1" si="584"/>
        <v>1.1873033164761464</v>
      </c>
      <c r="AW661" s="2">
        <f t="shared" ca="1" si="585"/>
        <v>1.1552943309304715</v>
      </c>
      <c r="AX661" s="2">
        <f t="shared" ca="1" si="586"/>
        <v>1.1233144813191633</v>
      </c>
      <c r="AY661" s="2">
        <f t="shared" ca="1" si="587"/>
        <v>1.0913448618010428</v>
      </c>
      <c r="AZ661" s="2">
        <f t="shared" ca="1" si="536"/>
        <v>1.0593672948377877</v>
      </c>
      <c r="BC661" s="2">
        <f t="shared" ca="1" si="588"/>
        <v>-0.39901069636928632</v>
      </c>
      <c r="BD661" s="2">
        <f t="shared" ca="1" si="588"/>
        <v>4.2338253687295158E-2</v>
      </c>
      <c r="BE661" s="2">
        <f t="shared" ca="1" si="588"/>
        <v>0.75394762633973933</v>
      </c>
    </row>
    <row r="662" spans="1:57" x14ac:dyDescent="0.3">
      <c r="A662" s="2">
        <f t="shared" si="537"/>
        <v>6.4999999999999059</v>
      </c>
      <c r="B662" s="2">
        <f t="shared" ca="1" si="538"/>
        <v>1.526823936199238</v>
      </c>
      <c r="C662" s="2">
        <f t="shared" ca="1" si="539"/>
        <v>1.584470528439005</v>
      </c>
      <c r="D662" s="2">
        <f t="shared" ca="1" si="540"/>
        <v>1.6381706700685823</v>
      </c>
      <c r="E662" s="2">
        <f t="shared" ca="1" si="541"/>
        <v>1.6877510803694002</v>
      </c>
      <c r="F662" s="2">
        <f t="shared" ca="1" si="542"/>
        <v>1.7330729885239544</v>
      </c>
      <c r="G662" s="2">
        <f t="shared" ca="1" si="543"/>
        <v>1.7740162007373179</v>
      </c>
      <c r="H662" s="2">
        <f t="shared" ca="1" si="544"/>
        <v>1.8104790621072955</v>
      </c>
      <c r="I662" s="2">
        <f t="shared" ca="1" si="545"/>
        <v>1.8423912170219321</v>
      </c>
      <c r="J662" s="2">
        <f t="shared" ca="1" si="546"/>
        <v>1.8697295304206292</v>
      </c>
      <c r="K662" s="2">
        <f t="shared" ca="1" si="547"/>
        <v>1.8925297987526764</v>
      </c>
      <c r="L662" s="2">
        <f t="shared" ca="1" si="548"/>
        <v>1.9108911128800654</v>
      </c>
      <c r="M662" s="2">
        <f t="shared" ca="1" si="549"/>
        <v>1.9249728500176182</v>
      </c>
      <c r="N662" s="2">
        <f t="shared" ca="1" si="550"/>
        <v>1.9349858928622168</v>
      </c>
      <c r="O662" s="2">
        <f t="shared" ca="1" si="551"/>
        <v>1.9411802033049095</v>
      </c>
      <c r="P662" s="2">
        <f t="shared" ca="1" si="552"/>
        <v>1.9438307453277104</v>
      </c>
      <c r="Q662" s="2">
        <f t="shared" ca="1" si="553"/>
        <v>1.9432233194671724</v>
      </c>
      <c r="R662" s="2">
        <f t="shared" ca="1" si="554"/>
        <v>1.9396414271706033</v>
      </c>
      <c r="S662" s="2">
        <f t="shared" ca="1" si="555"/>
        <v>1.9333549932478866</v>
      </c>
      <c r="T662" s="2">
        <f t="shared" ca="1" si="556"/>
        <v>1.9246116397018171</v>
      </c>
      <c r="U662" s="2">
        <f t="shared" ca="1" si="557"/>
        <v>1.9136310907029432</v>
      </c>
      <c r="V662" s="2">
        <f t="shared" ca="1" si="558"/>
        <v>1.9006030370490385</v>
      </c>
      <c r="W662" s="2">
        <f t="shared" ca="1" si="559"/>
        <v>1.8856883407499589</v>
      </c>
      <c r="X662" s="2">
        <f t="shared" ca="1" si="560"/>
        <v>1.8690229162271805</v>
      </c>
      <c r="Y662" s="2">
        <f t="shared" ca="1" si="561"/>
        <v>1.8507231894233724</v>
      </c>
      <c r="Z662" s="2">
        <f t="shared" ca="1" si="562"/>
        <v>1.8308918962120047</v>
      </c>
      <c r="AA662" s="2">
        <f t="shared" ca="1" si="563"/>
        <v>1.8096231923109887</v>
      </c>
      <c r="AB662" s="2">
        <f t="shared" ca="1" si="564"/>
        <v>1.7870065031668754</v>
      </c>
      <c r="AC662" s="2">
        <f t="shared" ca="1" si="565"/>
        <v>1.7631290420092669</v>
      </c>
      <c r="AD662" s="2">
        <f t="shared" ca="1" si="566"/>
        <v>1.7380772809562131</v>
      </c>
      <c r="AE662" s="2">
        <f t="shared" ca="1" si="567"/>
        <v>1.7119377912594302</v>
      </c>
      <c r="AF662" s="2">
        <f t="shared" ca="1" si="568"/>
        <v>1.6847978096894163</v>
      </c>
      <c r="AG662" s="2">
        <f t="shared" ca="1" si="569"/>
        <v>1.6567457344577374</v>
      </c>
      <c r="AH662" s="2">
        <f t="shared" ca="1" si="570"/>
        <v>1.6278715897547242</v>
      </c>
      <c r="AI662" s="2">
        <f t="shared" ca="1" si="571"/>
        <v>1.598267361750493</v>
      </c>
      <c r="AJ662" s="2">
        <f t="shared" ca="1" si="572"/>
        <v>1.5680270105424259</v>
      </c>
      <c r="AK662" s="2">
        <f t="shared" ca="1" si="573"/>
        <v>1.5372459147904471</v>
      </c>
      <c r="AL662" s="2">
        <f t="shared" ca="1" si="574"/>
        <v>1.5060195370353111</v>
      </c>
      <c r="AM662" s="2">
        <f t="shared" ca="1" si="575"/>
        <v>1.4744412354930203</v>
      </c>
      <c r="AN662" s="2">
        <f t="shared" ca="1" si="576"/>
        <v>1.4425993869767963</v>
      </c>
      <c r="AO662" s="2">
        <f t="shared" ca="1" si="577"/>
        <v>1.4105742611133598</v>
      </c>
      <c r="AP662" s="2">
        <f t="shared" ca="1" si="578"/>
        <v>1.378435277531342</v>
      </c>
      <c r="AQ662" s="2">
        <f t="shared" ca="1" si="579"/>
        <v>1.346239253977602</v>
      </c>
      <c r="AR662" s="2">
        <f t="shared" ca="1" si="580"/>
        <v>1.3140299550991228</v>
      </c>
      <c r="AS662" s="2">
        <f t="shared" ca="1" si="581"/>
        <v>1.2818387723302878</v>
      </c>
      <c r="AT662" s="2">
        <f t="shared" ca="1" si="582"/>
        <v>1.2496859596947909</v>
      </c>
      <c r="AU662" s="2">
        <f t="shared" ca="1" si="583"/>
        <v>1.2175818005377825</v>
      </c>
      <c r="AV662" s="2">
        <f t="shared" ca="1" si="584"/>
        <v>1.1855274449246374</v>
      </c>
      <c r="AW662" s="2">
        <f t="shared" ca="1" si="585"/>
        <v>1.1535156547170942</v>
      </c>
      <c r="AX662" s="2">
        <f t="shared" ca="1" si="586"/>
        <v>1.1215320388993326</v>
      </c>
      <c r="AY662" s="2">
        <f t="shared" ca="1" si="587"/>
        <v>1.0895576789204142</v>
      </c>
      <c r="AZ662" s="2">
        <f t="shared" ca="1" si="536"/>
        <v>1.0575748946628767</v>
      </c>
      <c r="BC662" s="2">
        <f t="shared" ca="1" si="588"/>
        <v>-1.6887996706957091</v>
      </c>
      <c r="BD662" s="2">
        <f t="shared" ca="1" si="588"/>
        <v>6.5901992419616917E-3</v>
      </c>
      <c r="BE662" s="2">
        <f t="shared" ca="1" si="588"/>
        <v>0.16018192589102043</v>
      </c>
    </row>
    <row r="663" spans="1:57" x14ac:dyDescent="0.3">
      <c r="A663" s="2">
        <f t="shared" si="537"/>
        <v>6.5099999999999056</v>
      </c>
      <c r="B663" s="2">
        <f t="shared" ca="1" si="538"/>
        <v>1.5277106967162393</v>
      </c>
      <c r="C663" s="2">
        <f t="shared" ca="1" si="539"/>
        <v>1.5853445420632752</v>
      </c>
      <c r="D663" s="2">
        <f t="shared" ca="1" si="540"/>
        <v>1.639019299466371</v>
      </c>
      <c r="E663" s="2">
        <f t="shared" ca="1" si="541"/>
        <v>1.6885627669761099</v>
      </c>
      <c r="F663" s="2">
        <f t="shared" ca="1" si="542"/>
        <v>1.7338369310585084</v>
      </c>
      <c r="G663" s="2">
        <f t="shared" ca="1" si="543"/>
        <v>1.7747223521133737</v>
      </c>
      <c r="H663" s="2">
        <f t="shared" ca="1" si="544"/>
        <v>1.811118382766661</v>
      </c>
      <c r="I663" s="2">
        <f t="shared" ca="1" si="545"/>
        <v>1.8429559918889213</v>
      </c>
      <c r="J663" s="2">
        <f t="shared" ca="1" si="546"/>
        <v>1.8702136020082873</v>
      </c>
      <c r="K663" s="2">
        <f t="shared" ca="1" si="547"/>
        <v>1.8929286536222927</v>
      </c>
      <c r="L663" s="2">
        <f t="shared" ca="1" si="548"/>
        <v>1.9112018209545534</v>
      </c>
      <c r="M663" s="2">
        <f t="shared" ca="1" si="549"/>
        <v>1.9251938886727509</v>
      </c>
      <c r="N663" s="2">
        <f t="shared" ca="1" si="550"/>
        <v>1.9351168983067812</v>
      </c>
      <c r="O663" s="2">
        <f t="shared" ca="1" si="551"/>
        <v>1.9412216891072338</v>
      </c>
      <c r="P663" s="2">
        <f t="shared" ca="1" si="552"/>
        <v>1.9437838193038632</v>
      </c>
      <c r="Q663" s="2">
        <f t="shared" ca="1" si="553"/>
        <v>1.9430894212672389</v>
      </c>
      <c r="R663" s="2">
        <f t="shared" ca="1" si="554"/>
        <v>1.9394221030992227</v>
      </c>
      <c r="S663" s="2">
        <f t="shared" ca="1" si="555"/>
        <v>1.9330517221590648</v>
      </c>
      <c r="T663" s="2">
        <f t="shared" ca="1" si="556"/>
        <v>1.9242257215399274</v>
      </c>
      <c r="U663" s="2">
        <f t="shared" ca="1" si="557"/>
        <v>1.9131636042355427</v>
      </c>
      <c r="V663" s="2">
        <f t="shared" ca="1" si="558"/>
        <v>1.9000548643853765</v>
      </c>
      <c r="W663" s="2">
        <f t="shared" ca="1" si="559"/>
        <v>1.8850602453582566</v>
      </c>
      <c r="X663" s="2">
        <f t="shared" ca="1" si="560"/>
        <v>1.8683156524621183</v>
      </c>
      <c r="Y663" s="2">
        <f t="shared" ca="1" si="561"/>
        <v>1.8499376187793477</v>
      </c>
      <c r="Z663" s="2">
        <f t="shared" ca="1" si="562"/>
        <v>1.8300290897362368</v>
      </c>
      <c r="AA663" s="2">
        <f t="shared" ca="1" si="563"/>
        <v>1.8086845077380325</v>
      </c>
      <c r="AB663" s="2">
        <f t="shared" ca="1" si="564"/>
        <v>1.7859936353330044</v>
      </c>
      <c r="AC663" s="2">
        <f t="shared" ca="1" si="565"/>
        <v>1.7620440522410363</v>
      </c>
      <c r="AD663" s="2">
        <f t="shared" ca="1" si="566"/>
        <v>1.7369226137539184</v>
      </c>
      <c r="AE663" s="2">
        <f t="shared" ca="1" si="567"/>
        <v>1.7107162854166287</v>
      </c>
      <c r="AF663" s="2">
        <f t="shared" ca="1" si="568"/>
        <v>1.6835127079198582</v>
      </c>
      <c r="AG663" s="2">
        <f t="shared" ca="1" si="569"/>
        <v>1.6554006923169104</v>
      </c>
      <c r="AH663" s="2">
        <f t="shared" ca="1" si="570"/>
        <v>1.6264706819208388</v>
      </c>
      <c r="AI663" s="2">
        <f t="shared" ca="1" si="571"/>
        <v>1.5968150817646762</v>
      </c>
      <c r="AJ663" s="2">
        <f t="shared" ca="1" si="572"/>
        <v>1.5665282591552907</v>
      </c>
      <c r="AK663" s="2">
        <f t="shared" ca="1" si="573"/>
        <v>1.535705972689513</v>
      </c>
      <c r="AL663" s="2">
        <f t="shared" ca="1" si="574"/>
        <v>1.5044440204859486</v>
      </c>
      <c r="AM663" s="2">
        <f t="shared" ca="1" si="575"/>
        <v>1.4728360382049868</v>
      </c>
      <c r="AN663" s="2">
        <f t="shared" ca="1" si="576"/>
        <v>1.4409706170209762</v>
      </c>
      <c r="AO663" s="2">
        <f t="shared" ca="1" si="577"/>
        <v>1.4089281855457749</v>
      </c>
      <c r="AP663" s="2">
        <f t="shared" ca="1" si="578"/>
        <v>1.3767782869092935</v>
      </c>
      <c r="AQ663" s="2">
        <f t="shared" ca="1" si="579"/>
        <v>1.3445778529906727</v>
      </c>
      <c r="AR663" s="2">
        <f t="shared" ca="1" si="580"/>
        <v>1.3123707759540519</v>
      </c>
      <c r="AS663" s="2">
        <f t="shared" ca="1" si="581"/>
        <v>1.2801885994183506</v>
      </c>
      <c r="AT663" s="2">
        <f t="shared" ca="1" si="582"/>
        <v>1.2480517530766722</v>
      </c>
      <c r="AU663" s="2">
        <f t="shared" ca="1" si="583"/>
        <v>1.2159707130775923</v>
      </c>
      <c r="AV663" s="2">
        <f t="shared" ca="1" si="584"/>
        <v>1.1839468378524309</v>
      </c>
      <c r="AW663" s="2">
        <f t="shared" ca="1" si="585"/>
        <v>1.1519731233127313</v>
      </c>
      <c r="AX663" s="2">
        <f t="shared" ca="1" si="586"/>
        <v>1.1200354663366248</v>
      </c>
      <c r="AY663" s="2">
        <f t="shared" ca="1" si="587"/>
        <v>1.0881153533296046</v>
      </c>
      <c r="AZ663" s="2">
        <f t="shared" ca="1" si="536"/>
        <v>1.0561960086469</v>
      </c>
      <c r="BC663" s="2">
        <f t="shared" ca="1" si="588"/>
        <v>-0.71035730649197504</v>
      </c>
      <c r="BD663" s="2">
        <f t="shared" ca="1" si="588"/>
        <v>2.5798193221348154</v>
      </c>
      <c r="BE663" s="2">
        <f t="shared" ca="1" si="588"/>
        <v>-0.25763420442983165</v>
      </c>
    </row>
    <row r="664" spans="1:57" x14ac:dyDescent="0.3">
      <c r="A664" s="2">
        <f t="shared" si="537"/>
        <v>6.5199999999999054</v>
      </c>
      <c r="B664" s="2">
        <f t="shared" ca="1" si="538"/>
        <v>1.529118681099342</v>
      </c>
      <c r="C664" s="2">
        <f t="shared" ca="1" si="539"/>
        <v>1.5866700683173955</v>
      </c>
      <c r="D664" s="2">
        <f t="shared" ca="1" si="540"/>
        <v>1.640258486168515</v>
      </c>
      <c r="E664" s="2">
        <f t="shared" ca="1" si="541"/>
        <v>1.6897124484913175</v>
      </c>
      <c r="F664" s="2">
        <f t="shared" ca="1" si="542"/>
        <v>1.7348943424221581</v>
      </c>
      <c r="G664" s="2">
        <f t="shared" ca="1" si="543"/>
        <v>1.7756851310708399</v>
      </c>
      <c r="H664" s="2">
        <f t="shared" ca="1" si="544"/>
        <v>1.8119848243791499</v>
      </c>
      <c r="I664" s="2">
        <f t="shared" ca="1" si="545"/>
        <v>1.8437253638108626</v>
      </c>
      <c r="J664" s="2">
        <f t="shared" ca="1" si="546"/>
        <v>1.8708863746606259</v>
      </c>
      <c r="K664" s="2">
        <f t="shared" ca="1" si="547"/>
        <v>1.8935065837090785</v>
      </c>
      <c r="L664" s="2">
        <f t="shared" ca="1" si="548"/>
        <v>1.9116878884718793</v>
      </c>
      <c r="M664" s="2">
        <f t="shared" ca="1" si="549"/>
        <v>1.9255921195457659</v>
      </c>
      <c r="N664" s="2">
        <f t="shared" ca="1" si="550"/>
        <v>1.9354321151127727</v>
      </c>
      <c r="O664" s="2">
        <f t="shared" ca="1" si="551"/>
        <v>1.9414592295693871</v>
      </c>
      <c r="P664" s="2">
        <f t="shared" ca="1" si="552"/>
        <v>1.9439492535934233</v>
      </c>
      <c r="Q664" s="2">
        <f t="shared" ca="1" si="553"/>
        <v>1.9431882903344722</v>
      </c>
      <c r="R664" s="2">
        <f t="shared" ca="1" si="554"/>
        <v>1.9394596945154396</v>
      </c>
      <c r="S664" s="2">
        <f t="shared" ca="1" si="555"/>
        <v>1.9330328972643553</v>
      </c>
      <c r="T664" s="2">
        <f t="shared" ca="1" si="556"/>
        <v>1.9241548053679991</v>
      </c>
      <c r="U664" s="2">
        <f t="shared" ca="1" si="557"/>
        <v>1.9130443445822509</v>
      </c>
      <c r="V664" s="2">
        <f t="shared" ca="1" si="558"/>
        <v>1.8998904573972077</v>
      </c>
      <c r="W664" s="2">
        <f t="shared" ca="1" si="559"/>
        <v>1.8848534141798123</v>
      </c>
      <c r="X664" s="2">
        <f t="shared" ca="1" si="560"/>
        <v>1.8680687568981185</v>
      </c>
      <c r="Y664" s="2">
        <f t="shared" ca="1" si="561"/>
        <v>1.8496527712710849</v>
      </c>
      <c r="Z664" s="2">
        <f t="shared" ca="1" si="562"/>
        <v>1.8297082572691088</v>
      </c>
      <c r="AA664" s="2">
        <f t="shared" ca="1" si="563"/>
        <v>1.8083295884416546</v>
      </c>
      <c r="AB664" s="2">
        <f t="shared" ca="1" si="564"/>
        <v>1.7856065084750747</v>
      </c>
      <c r="AC664" s="2">
        <f t="shared" ca="1" si="565"/>
        <v>1.7616266073617979</v>
      </c>
      <c r="AD664" s="2">
        <f t="shared" ca="1" si="566"/>
        <v>1.7364767672383388</v>
      </c>
      <c r="AE664" s="2">
        <f t="shared" ca="1" si="567"/>
        <v>1.7102439915840684</v>
      </c>
      <c r="AF664" s="2">
        <f t="shared" ca="1" si="568"/>
        <v>1.683015968636896</v>
      </c>
      <c r="AG664" s="2">
        <f t="shared" ca="1" si="569"/>
        <v>1.6548815658660758</v>
      </c>
      <c r="AH664" s="2">
        <f t="shared" ca="1" si="570"/>
        <v>1.6259312891507811</v>
      </c>
      <c r="AI664" s="2">
        <f t="shared" ca="1" si="571"/>
        <v>1.5962576056024866</v>
      </c>
      <c r="AJ664" s="2">
        <f t="shared" ca="1" si="572"/>
        <v>1.5659549326406883</v>
      </c>
      <c r="AK664" s="2">
        <f t="shared" ca="1" si="573"/>
        <v>1.5351190513605357</v>
      </c>
      <c r="AL664" s="2">
        <f t="shared" ca="1" si="574"/>
        <v>1.5038457377444099</v>
      </c>
      <c r="AM664" s="2">
        <f t="shared" ca="1" si="575"/>
        <v>1.4722285470840148</v>
      </c>
      <c r="AN664" s="2">
        <f t="shared" ca="1" si="576"/>
        <v>1.4403559272559008</v>
      </c>
      <c r="AO664" s="2">
        <f t="shared" ca="1" si="577"/>
        <v>1.4083081085959794</v>
      </c>
      <c r="AP664" s="2">
        <f t="shared" ca="1" si="578"/>
        <v>1.376154400996654</v>
      </c>
      <c r="AQ664" s="2">
        <f t="shared" ca="1" si="579"/>
        <v>1.3439514941856376</v>
      </c>
      <c r="AR664" s="2">
        <f t="shared" ca="1" si="580"/>
        <v>1.3117430517861686</v>
      </c>
      <c r="AS664" s="2">
        <f t="shared" ca="1" si="581"/>
        <v>1.2795604135199918</v>
      </c>
      <c r="AT664" s="2">
        <f t="shared" ca="1" si="582"/>
        <v>1.2474238285408952</v>
      </c>
      <c r="AU664" s="2">
        <f t="shared" ca="1" si="583"/>
        <v>1.2153436095607233</v>
      </c>
      <c r="AV664" s="2">
        <f t="shared" ca="1" si="584"/>
        <v>1.1833209673390124</v>
      </c>
      <c r="AW664" s="2">
        <f t="shared" ca="1" si="585"/>
        <v>1.1513487763625863</v>
      </c>
      <c r="AX664" s="2">
        <f t="shared" ca="1" si="586"/>
        <v>1.1194128671933714</v>
      </c>
      <c r="AY664" s="2">
        <f t="shared" ca="1" si="587"/>
        <v>1.0874947846322114</v>
      </c>
      <c r="AZ664" s="2">
        <f t="shared" ca="1" si="536"/>
        <v>1.0555780990141084</v>
      </c>
      <c r="BC664" s="2">
        <f t="shared" ca="1" si="588"/>
        <v>0.15604907634108667</v>
      </c>
      <c r="BD664" s="2">
        <f t="shared" ca="1" si="588"/>
        <v>0.56680491896321961</v>
      </c>
      <c r="BE664" s="2">
        <f t="shared" ca="1" si="588"/>
        <v>0.27245950733446733</v>
      </c>
    </row>
    <row r="665" spans="1:57" x14ac:dyDescent="0.3">
      <c r="A665" s="2">
        <f t="shared" si="537"/>
        <v>6.5299999999999052</v>
      </c>
      <c r="B665" s="2">
        <f t="shared" ca="1" si="538"/>
        <v>1.53128758351183</v>
      </c>
      <c r="C665" s="2">
        <f t="shared" ca="1" si="539"/>
        <v>1.5887973623887079</v>
      </c>
      <c r="D665" s="2">
        <f t="shared" ca="1" si="540"/>
        <v>1.642336765933154</v>
      </c>
      <c r="E665" s="2">
        <f t="shared" ca="1" si="541"/>
        <v>1.6917351516374159</v>
      </c>
      <c r="F665" s="2">
        <f t="shared" ca="1" si="542"/>
        <v>1.7368554415169299</v>
      </c>
      <c r="G665" s="2">
        <f t="shared" ca="1" si="543"/>
        <v>1.7775791406515624</v>
      </c>
      <c r="H665" s="2">
        <f t="shared" ca="1" si="544"/>
        <v>1.8138070567724294</v>
      </c>
      <c r="I665" s="2">
        <f t="shared" ca="1" si="545"/>
        <v>1.8454722427079451</v>
      </c>
      <c r="J665" s="2">
        <f t="shared" ca="1" si="546"/>
        <v>1.8725556623575546</v>
      </c>
      <c r="K665" s="2">
        <f t="shared" ca="1" si="547"/>
        <v>1.8950974616931304</v>
      </c>
      <c r="L665" s="2">
        <f t="shared" ca="1" si="548"/>
        <v>1.9132008921430645</v>
      </c>
      <c r="M665" s="2">
        <f t="shared" ca="1" si="549"/>
        <v>1.9270289594155623</v>
      </c>
      <c r="N665" s="2">
        <f t="shared" ca="1" si="550"/>
        <v>1.9367954268826217</v>
      </c>
      <c r="O665" s="2">
        <f t="shared" ca="1" si="551"/>
        <v>1.942752292600622</v>
      </c>
      <c r="P665" s="2">
        <f t="shared" ca="1" si="552"/>
        <v>1.9451757086300059</v>
      </c>
      <c r="Q665" s="2">
        <f t="shared" ca="1" si="553"/>
        <v>1.944351878584176</v>
      </c>
      <c r="R665" s="2">
        <f t="shared" ca="1" si="554"/>
        <v>1.9405640345179871</v>
      </c>
      <c r="S665" s="2">
        <f t="shared" ca="1" si="555"/>
        <v>1.9340813132946952</v>
      </c>
      <c r="T665" s="2">
        <f t="shared" ca="1" si="556"/>
        <v>1.9251502187440188</v>
      </c>
      <c r="U665" s="2">
        <f t="shared" ca="1" si="557"/>
        <v>1.913989234063705</v>
      </c>
      <c r="V665" s="2">
        <f t="shared" ca="1" si="558"/>
        <v>1.9007868858353818</v>
      </c>
      <c r="W665" s="2">
        <f t="shared" ca="1" si="559"/>
        <v>1.8857031077852968</v>
      </c>
      <c r="X665" s="2">
        <f t="shared" ca="1" si="560"/>
        <v>1.8688732150291019</v>
      </c>
      <c r="Y665" s="2">
        <f t="shared" ca="1" si="561"/>
        <v>1.8504133821284283</v>
      </c>
      <c r="Z665" s="2">
        <f t="shared" ca="1" si="562"/>
        <v>1.8304263992977317</v>
      </c>
      <c r="AA665" s="2">
        <f t="shared" ca="1" si="563"/>
        <v>1.8090067063985209</v>
      </c>
      <c r="AB665" s="2">
        <f t="shared" ca="1" si="564"/>
        <v>1.7862441630058703</v>
      </c>
      <c r="AC665" s="2">
        <f t="shared" ca="1" si="565"/>
        <v>1.7622265038841474</v>
      </c>
      <c r="AD665" s="2">
        <f t="shared" ca="1" si="566"/>
        <v>1.7370407724043346</v>
      </c>
      <c r="AE665" s="2">
        <f t="shared" ca="1" si="567"/>
        <v>1.710774144340403</v>
      </c>
      <c r="AF665" s="2">
        <f t="shared" ca="1" si="568"/>
        <v>1.6835144898228043</v>
      </c>
      <c r="AG665" s="2">
        <f t="shared" ca="1" si="569"/>
        <v>1.6553508670276971</v>
      </c>
      <c r="AH665" s="2">
        <f t="shared" ca="1" si="570"/>
        <v>1.6263739785585707</v>
      </c>
      <c r="AI665" s="2">
        <f t="shared" ca="1" si="571"/>
        <v>1.5966764875339758</v>
      </c>
      <c r="AJ665" s="2">
        <f t="shared" ca="1" si="572"/>
        <v>1.5663529951016999</v>
      </c>
      <c r="AK665" s="2">
        <f t="shared" ca="1" si="573"/>
        <v>1.5354994381304707</v>
      </c>
      <c r="AL665" s="2">
        <f t="shared" ca="1" si="574"/>
        <v>1.5042117034697458</v>
      </c>
      <c r="AM665" s="2">
        <f t="shared" ca="1" si="575"/>
        <v>1.4725833989519115</v>
      </c>
      <c r="AN665" s="2">
        <f t="shared" ca="1" si="576"/>
        <v>1.4407029622241063</v>
      </c>
      <c r="AO665" s="2">
        <f t="shared" ca="1" si="577"/>
        <v>1.4086505588150151</v>
      </c>
      <c r="AP665" s="2">
        <f t="shared" ca="1" si="578"/>
        <v>1.3764953993692051</v>
      </c>
      <c r="AQ665" s="2">
        <f t="shared" ca="1" si="579"/>
        <v>1.3442940659031226</v>
      </c>
      <c r="AR665" s="2">
        <f t="shared" ca="1" si="580"/>
        <v>1.3120901281599289</v>
      </c>
      <c r="AS665" s="2">
        <f t="shared" ca="1" si="581"/>
        <v>1.2799148565993022</v>
      </c>
      <c r="AT665" s="2">
        <f t="shared" ca="1" si="582"/>
        <v>1.2477884543457161</v>
      </c>
      <c r="AU665" s="2">
        <f t="shared" ca="1" si="583"/>
        <v>1.2157212051575335</v>
      </c>
      <c r="AV665" s="2">
        <f t="shared" ca="1" si="584"/>
        <v>1.1837143068153977</v>
      </c>
      <c r="AW665" s="2">
        <f t="shared" ca="1" si="585"/>
        <v>1.1517606476515343</v>
      </c>
      <c r="AX665" s="2">
        <f t="shared" ca="1" si="586"/>
        <v>1.1198461285738452</v>
      </c>
      <c r="AY665" s="2">
        <f t="shared" ca="1" si="587"/>
        <v>1.0879524926981632</v>
      </c>
      <c r="AZ665" s="2">
        <f t="shared" ca="1" si="536"/>
        <v>1.0560637710152432</v>
      </c>
      <c r="BC665" s="2">
        <f t="shared" ca="1" si="588"/>
        <v>1.6457722190124375</v>
      </c>
      <c r="BD665" s="2">
        <f t="shared" ca="1" si="588"/>
        <v>0.49712833848934146</v>
      </c>
      <c r="BE665" s="2">
        <f t="shared" ca="1" si="588"/>
        <v>-0.4970092382232032</v>
      </c>
    </row>
    <row r="666" spans="1:57" x14ac:dyDescent="0.3">
      <c r="A666" s="2">
        <f t="shared" si="537"/>
        <v>6.539999999999905</v>
      </c>
      <c r="B666" s="2">
        <f t="shared" ca="1" si="538"/>
        <v>1.5320770009921107</v>
      </c>
      <c r="C666" s="2">
        <f t="shared" ca="1" si="539"/>
        <v>1.5895088571844096</v>
      </c>
      <c r="D666" s="2">
        <f t="shared" ca="1" si="540"/>
        <v>1.6429664241661948</v>
      </c>
      <c r="E666" s="2">
        <f t="shared" ca="1" si="541"/>
        <v>1.6922797619117664</v>
      </c>
      <c r="F666" s="2">
        <f t="shared" ca="1" si="542"/>
        <v>1.7373121924613752</v>
      </c>
      <c r="G666" s="2">
        <f t="shared" ca="1" si="543"/>
        <v>1.777945632985249</v>
      </c>
      <c r="H666" s="2">
        <f t="shared" ca="1" si="544"/>
        <v>1.8140815602792519</v>
      </c>
      <c r="I666" s="2">
        <f t="shared" ca="1" si="545"/>
        <v>1.8456540080851553</v>
      </c>
      <c r="J666" s="2">
        <f t="shared" ca="1" si="546"/>
        <v>1.8726451455228423</v>
      </c>
      <c r="K666" s="2">
        <f t="shared" ca="1" si="547"/>
        <v>1.8950964014537632</v>
      </c>
      <c r="L666" s="2">
        <f t="shared" ca="1" si="548"/>
        <v>1.9131122426469305</v>
      </c>
      <c r="M666" s="2">
        <f t="shared" ca="1" si="549"/>
        <v>1.9268567099275007</v>
      </c>
      <c r="N666" s="2">
        <f t="shared" ca="1" si="550"/>
        <v>1.9365443512307468</v>
      </c>
      <c r="O666" s="2">
        <f t="shared" ca="1" si="551"/>
        <v>1.9424276676313079</v>
      </c>
      <c r="P666" s="2">
        <f t="shared" ca="1" si="552"/>
        <v>1.9447830323577922</v>
      </c>
      <c r="Q666" s="2">
        <f t="shared" ca="1" si="553"/>
        <v>1.9438966100286899</v>
      </c>
      <c r="R666" s="2">
        <f t="shared" ca="1" si="554"/>
        <v>1.9400513716027836</v>
      </c>
      <c r="S666" s="2">
        <f t="shared" ca="1" si="555"/>
        <v>1.9335160225086234</v>
      </c>
      <c r="T666" s="2">
        <f t="shared" ca="1" si="556"/>
        <v>1.9245365278307573</v>
      </c>
      <c r="U666" s="2">
        <f t="shared" ca="1" si="557"/>
        <v>1.9133307937457067</v>
      </c>
      <c r="V666" s="2">
        <f t="shared" ca="1" si="558"/>
        <v>1.900086797515899</v>
      </c>
      <c r="W666" s="2">
        <f t="shared" ca="1" si="559"/>
        <v>1.884964003426566</v>
      </c>
      <c r="X666" s="2">
        <f t="shared" ca="1" si="560"/>
        <v>1.8680973670587719</v>
      </c>
      <c r="Y666" s="2">
        <f t="shared" ca="1" si="561"/>
        <v>1.8496028188487623</v>
      </c>
      <c r="Z666" s="2">
        <f t="shared" ca="1" si="562"/>
        <v>1.8295830057803228</v>
      </c>
      <c r="AA666" s="2">
        <f t="shared" ca="1" si="563"/>
        <v>1.808132300022455</v>
      </c>
      <c r="AB666" s="2">
        <f t="shared" ca="1" si="564"/>
        <v>1.7853405426205315</v>
      </c>
      <c r="AC666" s="2">
        <f t="shared" ca="1" si="565"/>
        <v>1.7612954784440229</v>
      </c>
      <c r="AD666" s="2">
        <f t="shared" ca="1" si="566"/>
        <v>1.7360841773234954</v>
      </c>
      <c r="AE666" s="2">
        <f t="shared" ca="1" si="567"/>
        <v>1.7097938525233916</v>
      </c>
      <c r="AF666" s="2">
        <f t="shared" ca="1" si="568"/>
        <v>1.6825124212469065</v>
      </c>
      <c r="AG666" s="2">
        <f t="shared" ca="1" si="569"/>
        <v>1.6543289975013642</v>
      </c>
      <c r="AH666" s="2">
        <f t="shared" ca="1" si="570"/>
        <v>1.6253343456041391</v>
      </c>
      <c r="AI666" s="2">
        <f t="shared" ca="1" si="571"/>
        <v>1.595621189439195</v>
      </c>
      <c r="AJ666" s="2">
        <f t="shared" ca="1" si="572"/>
        <v>1.5652841783274294</v>
      </c>
      <c r="AK666" s="2">
        <f t="shared" ca="1" si="573"/>
        <v>1.534419269016932</v>
      </c>
      <c r="AL666" s="2">
        <f t="shared" ca="1" si="574"/>
        <v>1.5031223230616215</v>
      </c>
      <c r="AM666" s="2">
        <f t="shared" ca="1" si="575"/>
        <v>1.471486864583079</v>
      </c>
      <c r="AN666" s="2">
        <f t="shared" ca="1" si="576"/>
        <v>1.4396011849113874</v>
      </c>
      <c r="AO666" s="2">
        <f t="shared" ca="1" si="577"/>
        <v>1.4075452490831055</v>
      </c>
      <c r="AP666" s="2">
        <f t="shared" ca="1" si="578"/>
        <v>1.3753880333296096</v>
      </c>
      <c r="AQ666" s="2">
        <f t="shared" ca="1" si="579"/>
        <v>1.3431858772366163</v>
      </c>
      <c r="AR666" s="2">
        <f t="shared" ca="1" si="580"/>
        <v>1.3109821221634825</v>
      </c>
      <c r="AS666" s="2">
        <f t="shared" ca="1" si="581"/>
        <v>1.2788078347763889</v>
      </c>
      <c r="AT666" s="2">
        <f t="shared" ca="1" si="582"/>
        <v>1.2466830375159241</v>
      </c>
      <c r="AU666" s="2">
        <f t="shared" ca="1" si="583"/>
        <v>1.2146178505103742</v>
      </c>
      <c r="AV666" s="2">
        <f t="shared" ca="1" si="584"/>
        <v>1.1826133241018892</v>
      </c>
      <c r="AW666" s="2">
        <f t="shared" ca="1" si="585"/>
        <v>1.1506622266020208</v>
      </c>
      <c r="AX666" s="2">
        <f t="shared" ca="1" si="586"/>
        <v>1.1187503968279398</v>
      </c>
      <c r="AY666" s="2">
        <f t="shared" ca="1" si="587"/>
        <v>1.0868596464611966</v>
      </c>
      <c r="AZ666" s="2">
        <f t="shared" ca="1" si="536"/>
        <v>1.054974252594103</v>
      </c>
      <c r="BC666" s="2">
        <f t="shared" ca="1" si="588"/>
        <v>-0.61928189912504816</v>
      </c>
      <c r="BD666" s="2">
        <f t="shared" ca="1" si="588"/>
        <v>0.28683960293193245</v>
      </c>
      <c r="BE666" s="2">
        <f t="shared" ca="1" si="588"/>
        <v>8.3987980207060886E-2</v>
      </c>
    </row>
    <row r="667" spans="1:57" x14ac:dyDescent="0.3">
      <c r="A667" s="2">
        <f t="shared" si="537"/>
        <v>6.5499999999999048</v>
      </c>
      <c r="B667" s="2">
        <f t="shared" ca="1" si="538"/>
        <v>1.535031472412363</v>
      </c>
      <c r="C667" s="2">
        <f t="shared" ca="1" si="539"/>
        <v>1.5923506607101245</v>
      </c>
      <c r="D667" s="2">
        <f t="shared" ca="1" si="540"/>
        <v>1.6456944458828038</v>
      </c>
      <c r="E667" s="2">
        <f t="shared" ca="1" si="541"/>
        <v>1.6948934806865485</v>
      </c>
      <c r="F667" s="2">
        <f t="shared" ca="1" si="542"/>
        <v>1.7398113837766755</v>
      </c>
      <c r="G667" s="2">
        <f t="shared" ca="1" si="543"/>
        <v>1.7803303859022024</v>
      </c>
      <c r="H667" s="2">
        <f t="shared" ca="1" si="544"/>
        <v>1.8163525355096544</v>
      </c>
      <c r="I667" s="2">
        <f t="shared" ca="1" si="545"/>
        <v>1.847812748089241</v>
      </c>
      <c r="J667" s="2">
        <f t="shared" ca="1" si="546"/>
        <v>1.8746942958836079</v>
      </c>
      <c r="K667" s="2">
        <f t="shared" ca="1" si="547"/>
        <v>1.8970397856417436</v>
      </c>
      <c r="L667" s="2">
        <f t="shared" ca="1" si="548"/>
        <v>1.9149547922177488</v>
      </c>
      <c r="M667" s="2">
        <f t="shared" ca="1" si="549"/>
        <v>1.9286042828915977</v>
      </c>
      <c r="N667" s="2">
        <f t="shared" ca="1" si="550"/>
        <v>1.9382034808798785</v>
      </c>
      <c r="O667" s="2">
        <f t="shared" ca="1" si="551"/>
        <v>1.9440052809874295</v>
      </c>
      <c r="P667" s="2">
        <f t="shared" ca="1" si="552"/>
        <v>1.9462861687567026</v>
      </c>
      <c r="Q667" s="2">
        <f t="shared" ca="1" si="553"/>
        <v>1.9453321617181933</v>
      </c>
      <c r="R667" s="2">
        <f t="shared" ca="1" si="554"/>
        <v>1.9414258626767793</v>
      </c>
      <c r="S667" s="2">
        <f t="shared" ca="1" si="555"/>
        <v>1.9348354398290362</v>
      </c>
      <c r="T667" s="2">
        <f t="shared" ca="1" si="556"/>
        <v>1.9258062150977611</v>
      </c>
      <c r="U667" s="2">
        <f t="shared" ca="1" si="557"/>
        <v>1.9145554145412305</v>
      </c>
      <c r="V667" s="2">
        <f t="shared" ca="1" si="558"/>
        <v>1.9012703640491755</v>
      </c>
      <c r="W667" s="2">
        <f t="shared" ca="1" si="559"/>
        <v>1.886109957012881</v>
      </c>
      <c r="X667" s="2">
        <f t="shared" ca="1" si="560"/>
        <v>1.8692086881359482</v>
      </c>
      <c r="Y667" s="2">
        <f t="shared" ca="1" si="561"/>
        <v>1.8506821420960717</v>
      </c>
      <c r="Z667" s="2">
        <f t="shared" ca="1" si="562"/>
        <v>1.8306327205060713</v>
      </c>
      <c r="AA667" s="2">
        <f t="shared" ca="1" si="563"/>
        <v>1.8091546251746367</v>
      </c>
      <c r="AB667" s="2">
        <f t="shared" ca="1" si="564"/>
        <v>1.7863375755390769</v>
      </c>
      <c r="AC667" s="2">
        <f t="shared" ca="1" si="565"/>
        <v>1.7622692232499946</v>
      </c>
      <c r="AD667" s="2">
        <f t="shared" ca="1" si="566"/>
        <v>1.7370365611670981</v>
      </c>
      <c r="AE667" s="2">
        <f t="shared" ca="1" si="567"/>
        <v>1.7107267365858883</v>
      </c>
      <c r="AF667" s="2">
        <f t="shared" ca="1" si="568"/>
        <v>1.6834276103064116</v>
      </c>
      <c r="AG667" s="2">
        <f t="shared" ca="1" si="569"/>
        <v>1.6552282486337528</v>
      </c>
      <c r="AH667" s="2">
        <f t="shared" ca="1" si="570"/>
        <v>1.6262193739291424</v>
      </c>
      <c r="AI667" s="2">
        <f t="shared" ca="1" si="571"/>
        <v>1.5964936669390513</v>
      </c>
      <c r="AJ667" s="2">
        <f t="shared" ca="1" si="572"/>
        <v>1.5661457209405534</v>
      </c>
      <c r="AK667" s="2">
        <f t="shared" ca="1" si="573"/>
        <v>1.5352714080065426</v>
      </c>
      <c r="AL667" s="2">
        <f t="shared" ca="1" si="574"/>
        <v>1.5039664595760334</v>
      </c>
      <c r="AM667" s="2">
        <f t="shared" ca="1" si="575"/>
        <v>1.472324211156617</v>
      </c>
      <c r="AN667" s="2">
        <f t="shared" ca="1" si="576"/>
        <v>1.4404327030267607</v>
      </c>
      <c r="AO667" s="2">
        <f t="shared" ca="1" si="577"/>
        <v>1.408371595401416</v>
      </c>
      <c r="AP667" s="2">
        <f t="shared" ca="1" si="578"/>
        <v>1.3762095262873575</v>
      </c>
      <c r="AQ667" s="2">
        <f t="shared" ca="1" si="579"/>
        <v>1.3440024894694518</v>
      </c>
      <c r="AR667" s="2">
        <f t="shared" ca="1" si="580"/>
        <v>1.3117934947639978</v>
      </c>
      <c r="AS667" s="2">
        <f t="shared" ca="1" si="581"/>
        <v>1.279613301854811</v>
      </c>
      <c r="AT667" s="2">
        <f t="shared" ca="1" si="582"/>
        <v>1.2474816491886125</v>
      </c>
      <c r="AU667" s="2">
        <f t="shared" ca="1" si="583"/>
        <v>1.2154083899363832</v>
      </c>
      <c r="AV667" s="2">
        <f t="shared" ca="1" si="584"/>
        <v>1.1833943238990765</v>
      </c>
      <c r="AW667" s="2">
        <f t="shared" ca="1" si="585"/>
        <v>1.1514319968751099</v>
      </c>
      <c r="AX667" s="2">
        <f t="shared" ca="1" si="586"/>
        <v>1.1195070845529924</v>
      </c>
      <c r="AY667" s="2">
        <f t="shared" ca="1" si="587"/>
        <v>1.0876013670796498</v>
      </c>
      <c r="AZ667" s="2">
        <f t="shared" ca="1" si="536"/>
        <v>1.0556992502297218</v>
      </c>
      <c r="BC667" s="2">
        <f t="shared" ca="1" si="588"/>
        <v>2.2132388378160215</v>
      </c>
      <c r="BD667" s="2">
        <f t="shared" ca="1" si="588"/>
        <v>0.51115840715033123</v>
      </c>
      <c r="BE667" s="2">
        <f t="shared" ca="1" si="588"/>
        <v>0.79592405139823708</v>
      </c>
    </row>
    <row r="668" spans="1:57" x14ac:dyDescent="0.3">
      <c r="A668" s="2">
        <f t="shared" si="537"/>
        <v>6.5599999999999046</v>
      </c>
      <c r="B668" s="2">
        <f t="shared" ca="1" si="538"/>
        <v>1.5370653595107582</v>
      </c>
      <c r="C668" s="2">
        <f t="shared" ca="1" si="539"/>
        <v>1.5942955947510149</v>
      </c>
      <c r="D668" s="2">
        <f t="shared" ca="1" si="540"/>
        <v>1.6475485031118977</v>
      </c>
      <c r="E668" s="2">
        <f t="shared" ca="1" si="541"/>
        <v>1.6966553438994931</v>
      </c>
      <c r="F668" s="2">
        <f t="shared" ca="1" si="542"/>
        <v>1.7414800524148863</v>
      </c>
      <c r="G668" s="2">
        <f t="shared" ca="1" si="543"/>
        <v>1.7819051978387488</v>
      </c>
      <c r="H668" s="2">
        <f t="shared" ca="1" si="544"/>
        <v>1.81783342616165</v>
      </c>
      <c r="I668" s="2">
        <f t="shared" ca="1" si="545"/>
        <v>1.8492005587411517</v>
      </c>
      <c r="J668" s="2">
        <f t="shared" ca="1" si="546"/>
        <v>1.8759909921293847</v>
      </c>
      <c r="K668" s="2">
        <f t="shared" ca="1" si="547"/>
        <v>1.8982485292582538</v>
      </c>
      <c r="L668" s="2">
        <f t="shared" ca="1" si="548"/>
        <v>1.9160798691257697</v>
      </c>
      <c r="M668" s="2">
        <f t="shared" ca="1" si="549"/>
        <v>1.9296509201346819</v>
      </c>
      <c r="N668" s="2">
        <f t="shared" ca="1" si="550"/>
        <v>1.9391775948432985</v>
      </c>
      <c r="O668" s="2">
        <f t="shared" ca="1" si="551"/>
        <v>1.9449131958497572</v>
      </c>
      <c r="P668" s="2">
        <f t="shared" ca="1" si="552"/>
        <v>1.9471343355137443</v>
      </c>
      <c r="Q668" s="2">
        <f t="shared" ca="1" si="553"/>
        <v>1.9461268995478695</v>
      </c>
      <c r="R668" s="2">
        <f t="shared" ca="1" si="554"/>
        <v>1.9421731389129715</v>
      </c>
      <c r="S668" s="2">
        <f t="shared" ca="1" si="555"/>
        <v>1.9355407021464832</v>
      </c>
      <c r="T668" s="2">
        <f t="shared" ca="1" si="556"/>
        <v>1.9264742869617482</v>
      </c>
      <c r="U668" s="2">
        <f t="shared" ca="1" si="557"/>
        <v>1.9151904595651366</v>
      </c>
      <c r="V668" s="2">
        <f t="shared" ca="1" si="558"/>
        <v>1.901875915774685</v>
      </c>
      <c r="W668" s="2">
        <f t="shared" ca="1" si="559"/>
        <v>1.8866889999794887</v>
      </c>
      <c r="X668" s="2">
        <f t="shared" ca="1" si="560"/>
        <v>1.8697637679994914</v>
      </c>
      <c r="Y668" s="2">
        <f t="shared" ca="1" si="561"/>
        <v>1.8512154804530156</v>
      </c>
      <c r="Z668" s="2">
        <f t="shared" ca="1" si="562"/>
        <v>1.8311463147735556</v>
      </c>
      <c r="AA668" s="2">
        <f t="shared" ca="1" si="563"/>
        <v>1.8096503230759617</v>
      </c>
      <c r="AB668" s="2">
        <f t="shared" ca="1" si="564"/>
        <v>1.78681712344869</v>
      </c>
      <c r="AC668" s="2">
        <f t="shared" ca="1" si="565"/>
        <v>1.7627342943398636</v>
      </c>
      <c r="AD668" s="2">
        <f t="shared" ca="1" si="566"/>
        <v>1.7374887715497982</v>
      </c>
      <c r="AE668" s="2">
        <f t="shared" ca="1" si="567"/>
        <v>1.7111676562877951</v>
      </c>
      <c r="AF668" s="2">
        <f t="shared" ca="1" si="568"/>
        <v>1.6838587728161991</v>
      </c>
      <c r="AG668" s="2">
        <f t="shared" ca="1" si="569"/>
        <v>1.6556511595442043</v>
      </c>
      <c r="AH668" s="2">
        <f t="shared" ca="1" si="570"/>
        <v>1.6266355165446971</v>
      </c>
      <c r="AI668" s="2">
        <f t="shared" ca="1" si="571"/>
        <v>1.5969045008599567</v>
      </c>
      <c r="AJ668" s="2">
        <f t="shared" ca="1" si="572"/>
        <v>1.5665526688420335</v>
      </c>
      <c r="AK668" s="2">
        <f t="shared" ca="1" si="573"/>
        <v>1.5356758266712578</v>
      </c>
      <c r="AL668" s="2">
        <f t="shared" ca="1" si="574"/>
        <v>1.5043695941931865</v>
      </c>
      <c r="AM668" s="2">
        <f t="shared" ca="1" si="575"/>
        <v>1.4727271367440955</v>
      </c>
      <c r="AN668" s="2">
        <f t="shared" ca="1" si="576"/>
        <v>1.4408362621668631</v>
      </c>
      <c r="AO668" s="2">
        <f t="shared" ca="1" si="577"/>
        <v>1.4087763448782016</v>
      </c>
      <c r="AP668" s="2">
        <f t="shared" ca="1" si="578"/>
        <v>1.3766157042001863</v>
      </c>
      <c r="AQ668" s="2">
        <f t="shared" ca="1" si="579"/>
        <v>1.3444100080934165</v>
      </c>
      <c r="AR668" s="2">
        <f t="shared" ca="1" si="580"/>
        <v>1.3122019550137745</v>
      </c>
      <c r="AS668" s="2">
        <f t="shared" ca="1" si="581"/>
        <v>1.2800220178139079</v>
      </c>
      <c r="AT668" s="2">
        <f t="shared" ca="1" si="582"/>
        <v>1.2478896709788285</v>
      </c>
      <c r="AU668" s="2">
        <f t="shared" ca="1" si="583"/>
        <v>1.2158145207419617</v>
      </c>
      <c r="AV668" s="2">
        <f t="shared" ca="1" si="584"/>
        <v>1.183797136615053</v>
      </c>
      <c r="AW668" s="2">
        <f t="shared" ca="1" si="585"/>
        <v>1.1518298627625023</v>
      </c>
      <c r="AX668" s="2">
        <f t="shared" ca="1" si="586"/>
        <v>1.1198982340674646</v>
      </c>
      <c r="AY668" s="2">
        <f t="shared" ca="1" si="587"/>
        <v>1.0879840220380077</v>
      </c>
      <c r="AZ668" s="2">
        <f t="shared" ca="1" si="536"/>
        <v>1.0560718133664042</v>
      </c>
      <c r="BC668" s="2">
        <f t="shared" ca="1" si="588"/>
        <v>1.3925105888326001</v>
      </c>
      <c r="BD668" s="2">
        <f t="shared" ca="1" si="588"/>
        <v>-0.49062876819867451</v>
      </c>
      <c r="BE668" s="2">
        <f t="shared" ca="1" si="588"/>
        <v>-2.9507997765509941E-4</v>
      </c>
    </row>
    <row r="669" spans="1:57" x14ac:dyDescent="0.3">
      <c r="A669" s="2">
        <f t="shared" si="537"/>
        <v>6.5699999999999044</v>
      </c>
      <c r="B669" s="2">
        <f t="shared" ca="1" si="538"/>
        <v>1.537490336981717</v>
      </c>
      <c r="C669" s="2">
        <f t="shared" ca="1" si="539"/>
        <v>1.5947150013735993</v>
      </c>
      <c r="D669" s="2">
        <f t="shared" ca="1" si="540"/>
        <v>1.6479521752440696</v>
      </c>
      <c r="E669" s="2">
        <f t="shared" ca="1" si="541"/>
        <v>1.6970340411826434</v>
      </c>
      <c r="F669" s="2">
        <f t="shared" ca="1" si="542"/>
        <v>1.7418251741034649</v>
      </c>
      <c r="G669" s="2">
        <f t="shared" ca="1" si="543"/>
        <v>1.7822088093326809</v>
      </c>
      <c r="H669" s="2">
        <f t="shared" ca="1" si="544"/>
        <v>1.8180885191029441</v>
      </c>
      <c r="I669" s="2">
        <f t="shared" ca="1" si="545"/>
        <v>1.849401357539584</v>
      </c>
      <c r="J669" s="2">
        <f t="shared" ca="1" si="546"/>
        <v>1.8761331694732584</v>
      </c>
      <c r="K669" s="2">
        <f t="shared" ca="1" si="547"/>
        <v>1.8983292751095819</v>
      </c>
      <c r="L669" s="2">
        <f t="shared" ca="1" si="548"/>
        <v>1.9160978164616254</v>
      </c>
      <c r="M669" s="2">
        <f t="shared" ca="1" si="549"/>
        <v>1.9296059605508658</v>
      </c>
      <c r="N669" s="2">
        <f t="shared" ca="1" si="550"/>
        <v>1.9390706261779362</v>
      </c>
      <c r="O669" s="2">
        <f t="shared" ca="1" si="551"/>
        <v>1.9447458406463245</v>
      </c>
      <c r="P669" s="2">
        <f t="shared" ca="1" si="552"/>
        <v>1.9469086604918231</v>
      </c>
      <c r="Q669" s="2">
        <f t="shared" ca="1" si="553"/>
        <v>1.9458451577402056</v>
      </c>
      <c r="R669" s="2">
        <f t="shared" ca="1" si="554"/>
        <v>1.941837550683543</v>
      </c>
      <c r="S669" s="2">
        <f t="shared" ca="1" si="555"/>
        <v>1.9351532886406926</v>
      </c>
      <c r="T669" s="2">
        <f t="shared" ca="1" si="556"/>
        <v>1.926036766934268</v>
      </c>
      <c r="U669" s="2">
        <f t="shared" ca="1" si="557"/>
        <v>1.9147042150459106</v>
      </c>
      <c r="V669" s="2">
        <f t="shared" ca="1" si="558"/>
        <v>1.9013420228749258</v>
      </c>
      <c r="W669" s="2">
        <f t="shared" ca="1" si="559"/>
        <v>1.8861083105421637</v>
      </c>
      <c r="X669" s="2">
        <f t="shared" ca="1" si="560"/>
        <v>1.8691370198119679</v>
      </c>
      <c r="Y669" s="2">
        <f t="shared" ca="1" si="561"/>
        <v>1.850543411772464</v>
      </c>
      <c r="Z669" s="2">
        <f t="shared" ca="1" si="562"/>
        <v>1.8304297636991034</v>
      </c>
      <c r="AA669" s="2">
        <f t="shared" ca="1" si="563"/>
        <v>1.8088903015113702</v>
      </c>
      <c r="AB669" s="2">
        <f t="shared" ca="1" si="564"/>
        <v>1.7860148650433676</v>
      </c>
      <c r="AC669" s="2">
        <f t="shared" ca="1" si="565"/>
        <v>1.7618912823951745</v>
      </c>
      <c r="AD669" s="2">
        <f t="shared" ca="1" si="566"/>
        <v>1.7366067550587503</v>
      </c>
      <c r="AE669" s="2">
        <f t="shared" ca="1" si="567"/>
        <v>1.7102486608797411</v>
      </c>
      <c r="AF669" s="2">
        <f t="shared" ca="1" si="568"/>
        <v>1.6829051102871986</v>
      </c>
      <c r="AG669" s="2">
        <f t="shared" ca="1" si="569"/>
        <v>1.6546654364381499</v>
      </c>
      <c r="AH669" s="2">
        <f t="shared" ca="1" si="570"/>
        <v>1.6256206396203945</v>
      </c>
      <c r="AI669" s="2">
        <f t="shared" ca="1" si="571"/>
        <v>1.5958636754391762</v>
      </c>
      <c r="AJ669" s="2">
        <f t="shared" ca="1" si="572"/>
        <v>1.5654893852737435</v>
      </c>
      <c r="AK669" s="2">
        <f t="shared" ca="1" si="573"/>
        <v>1.5345938310294192</v>
      </c>
      <c r="AL669" s="2">
        <f t="shared" ca="1" si="574"/>
        <v>1.5032728423183181</v>
      </c>
      <c r="AM669" s="2">
        <f t="shared" ca="1" si="575"/>
        <v>1.4716197355916885</v>
      </c>
      <c r="AN669" s="2">
        <f t="shared" ca="1" si="576"/>
        <v>1.4397224077211404</v>
      </c>
      <c r="AO669" s="2">
        <f t="shared" ca="1" si="577"/>
        <v>1.4076602691989903</v>
      </c>
      <c r="AP669" s="2">
        <f t="shared" ca="1" si="578"/>
        <v>1.3755016430513962</v>
      </c>
      <c r="AQ669" s="2">
        <f t="shared" ca="1" si="579"/>
        <v>1.3433021942355401</v>
      </c>
      <c r="AR669" s="2">
        <f t="shared" ca="1" si="580"/>
        <v>1.3111046328690463</v>
      </c>
      <c r="AS669" s="2">
        <f t="shared" ca="1" si="581"/>
        <v>1.2789394679623562</v>
      </c>
      <c r="AT669" s="2">
        <f t="shared" ca="1" si="582"/>
        <v>1.2468262329108291</v>
      </c>
      <c r="AU669" s="2">
        <f t="shared" ca="1" si="583"/>
        <v>1.2147746098748746</v>
      </c>
      <c r="AV669" s="2">
        <f t="shared" ca="1" si="584"/>
        <v>1.1827852611817076</v>
      </c>
      <c r="AW669" s="2">
        <f t="shared" ca="1" si="585"/>
        <v>1.1508506531098563</v>
      </c>
      <c r="AX669" s="2">
        <f t="shared" ca="1" si="586"/>
        <v>1.1189565049120251</v>
      </c>
      <c r="AY669" s="2">
        <f t="shared" ca="1" si="587"/>
        <v>1.0870849057801271</v>
      </c>
      <c r="AZ669" s="2">
        <f t="shared" ca="1" si="536"/>
        <v>1.0552209741825991</v>
      </c>
      <c r="BC669" s="2">
        <f t="shared" ca="1" si="588"/>
        <v>-0.50823218379234802</v>
      </c>
      <c r="BD669" s="2">
        <f t="shared" ca="1" si="588"/>
        <v>0.17885882889958893</v>
      </c>
      <c r="BE669" s="2">
        <f t="shared" ca="1" si="588"/>
        <v>-1.2732825187257131</v>
      </c>
    </row>
    <row r="670" spans="1:57" x14ac:dyDescent="0.3">
      <c r="A670" s="2">
        <f t="shared" si="537"/>
        <v>6.5799999999999041</v>
      </c>
      <c r="B670" s="2">
        <f t="shared" ca="1" si="538"/>
        <v>1.5382250362790877</v>
      </c>
      <c r="C670" s="2">
        <f t="shared" ca="1" si="539"/>
        <v>1.5953999416793778</v>
      </c>
      <c r="D670" s="2">
        <f t="shared" ca="1" si="540"/>
        <v>1.6485822946157049</v>
      </c>
      <c r="E670" s="2">
        <f t="shared" ca="1" si="541"/>
        <v>1.6976049906482871</v>
      </c>
      <c r="F670" s="2">
        <f t="shared" ca="1" si="542"/>
        <v>1.7423330401956565</v>
      </c>
      <c r="G670" s="2">
        <f t="shared" ca="1" si="543"/>
        <v>1.7826501452920489</v>
      </c>
      <c r="H670" s="2">
        <f t="shared" ca="1" si="544"/>
        <v>1.818460605903395</v>
      </c>
      <c r="I670" s="2">
        <f t="shared" ca="1" si="545"/>
        <v>1.849702508593688</v>
      </c>
      <c r="J670" s="2">
        <f t="shared" ca="1" si="546"/>
        <v>1.8763629432126976</v>
      </c>
      <c r="K670" s="2">
        <f t="shared" ca="1" si="547"/>
        <v>1.8984885411152563</v>
      </c>
      <c r="L670" s="2">
        <f t="shared" ca="1" si="548"/>
        <v>1.9161886790022491</v>
      </c>
      <c r="M670" s="2">
        <f t="shared" ca="1" si="549"/>
        <v>1.9296315728270339</v>
      </c>
      <c r="N670" s="2">
        <f t="shared" ca="1" si="550"/>
        <v>1.93903493736251</v>
      </c>
      <c r="O670" s="2">
        <f t="shared" ca="1" si="551"/>
        <v>1.9446533143676119</v>
      </c>
      <c r="P670" s="2">
        <f t="shared" ca="1" si="552"/>
        <v>1.9467639947576603</v>
      </c>
      <c r="Q670" s="2">
        <f t="shared" ca="1" si="553"/>
        <v>1.9456530278526349</v>
      </c>
      <c r="R670" s="2">
        <f t="shared" ca="1" si="554"/>
        <v>1.941602391305524</v>
      </c>
      <c r="S670" s="2">
        <f t="shared" ca="1" si="555"/>
        <v>1.9348791285138471</v>
      </c>
      <c r="T670" s="2">
        <f t="shared" ca="1" si="556"/>
        <v>1.9257271270834895</v>
      </c>
      <c r="U670" s="2">
        <f t="shared" ca="1" si="557"/>
        <v>1.9143620757481641</v>
      </c>
      <c r="V670" s="2">
        <f t="shared" ca="1" si="558"/>
        <v>1.9009698554821366</v>
      </c>
      <c r="W670" s="2">
        <f t="shared" ca="1" si="559"/>
        <v>1.8857081597029448</v>
      </c>
      <c r="X670" s="2">
        <f t="shared" ca="1" si="560"/>
        <v>1.8687106137705225</v>
      </c>
      <c r="Y670" s="2">
        <f t="shared" ca="1" si="561"/>
        <v>1.850092276590922</v>
      </c>
      <c r="Z670" s="2">
        <f t="shared" ca="1" si="562"/>
        <v>1.8299553221214864</v>
      </c>
      <c r="AA670" s="2">
        <f t="shared" ca="1" si="563"/>
        <v>1.8083939464058345</v>
      </c>
      <c r="AB670" s="2">
        <f t="shared" ca="1" si="564"/>
        <v>1.7854980069425248</v>
      </c>
      <c r="AC670" s="2">
        <f t="shared" ca="1" si="565"/>
        <v>1.7613553771650661</v>
      </c>
      <c r="AD670" s="2">
        <f t="shared" ca="1" si="566"/>
        <v>1.7360533198366368</v>
      </c>
      <c r="AE670" s="2">
        <f t="shared" ca="1" si="567"/>
        <v>1.709679284990516</v>
      </c>
      <c r="AF670" s="2">
        <f t="shared" ca="1" si="568"/>
        <v>1.6823214647547655</v>
      </c>
      <c r="AG670" s="2">
        <f t="shared" ca="1" si="569"/>
        <v>1.6540692825042689</v>
      </c>
      <c r="AH670" s="2">
        <f t="shared" ca="1" si="570"/>
        <v>1.6250138340693805</v>
      </c>
      <c r="AI670" s="2">
        <f t="shared" ca="1" si="571"/>
        <v>1.595248168708274</v>
      </c>
      <c r="AJ670" s="2">
        <f t="shared" ca="1" si="572"/>
        <v>1.5648672076020333</v>
      </c>
      <c r="AK670" s="2">
        <f t="shared" ca="1" si="573"/>
        <v>1.533967062822486</v>
      </c>
      <c r="AL670" s="2">
        <f t="shared" ca="1" si="574"/>
        <v>1.5026435679359547</v>
      </c>
      <c r="AM670" s="2">
        <f t="shared" ca="1" si="575"/>
        <v>1.4709899846276153</v>
      </c>
      <c r="AN670" s="2">
        <f t="shared" ca="1" si="576"/>
        <v>1.4390940930994287</v>
      </c>
      <c r="AO670" s="2">
        <f t="shared" ca="1" si="577"/>
        <v>1.407035134632566</v>
      </c>
      <c r="AP670" s="2">
        <f t="shared" ca="1" si="578"/>
        <v>1.374881231183799</v>
      </c>
      <c r="AQ670" s="2">
        <f t="shared" ca="1" si="579"/>
        <v>1.3426878403608766</v>
      </c>
      <c r="AR670" s="2">
        <f t="shared" ca="1" si="580"/>
        <v>1.3104974797937672</v>
      </c>
      <c r="AS670" s="2">
        <f t="shared" ca="1" si="581"/>
        <v>1.2783404904664386</v>
      </c>
      <c r="AT670" s="2">
        <f t="shared" ca="1" si="582"/>
        <v>1.2462362603856101</v>
      </c>
      <c r="AU670" s="2">
        <f t="shared" ca="1" si="583"/>
        <v>1.2141943433371278</v>
      </c>
      <c r="AV670" s="2">
        <f t="shared" ca="1" si="584"/>
        <v>1.1822152904103289</v>
      </c>
      <c r="AW670" s="2">
        <f t="shared" ca="1" si="585"/>
        <v>1.1502914866036604</v>
      </c>
      <c r="AX670" s="2">
        <f t="shared" ca="1" si="586"/>
        <v>1.118408633566343</v>
      </c>
      <c r="AY670" s="2">
        <f t="shared" ca="1" si="587"/>
        <v>1.0865489378166611</v>
      </c>
      <c r="AZ670" s="2">
        <f t="shared" ca="1" si="536"/>
        <v>1.054697721040845</v>
      </c>
      <c r="BC670" s="2">
        <f t="shared" ca="1" si="588"/>
        <v>-0.10713058728107239</v>
      </c>
      <c r="BD670" s="2">
        <f t="shared" ca="1" si="588"/>
        <v>-0.74609228967644636</v>
      </c>
      <c r="BE670" s="2">
        <f t="shared" ca="1" si="588"/>
        <v>-0.81027148506095692</v>
      </c>
    </row>
    <row r="671" spans="1:57" x14ac:dyDescent="0.3">
      <c r="A671" s="2">
        <f t="shared" si="537"/>
        <v>6.5899999999999039</v>
      </c>
      <c r="B671" s="2">
        <f t="shared" ca="1" si="538"/>
        <v>1.5394807640009502</v>
      </c>
      <c r="C671" s="2">
        <f t="shared" ca="1" si="539"/>
        <v>1.5966599365853138</v>
      </c>
      <c r="D671" s="2">
        <f t="shared" ca="1" si="540"/>
        <v>1.6498334452677366</v>
      </c>
      <c r="E671" s="2">
        <f t="shared" ca="1" si="541"/>
        <v>1.6988352302576331</v>
      </c>
      <c r="F671" s="2">
        <f t="shared" ca="1" si="542"/>
        <v>1.7435310753298177</v>
      </c>
      <c r="G671" s="2">
        <f t="shared" ca="1" si="543"/>
        <v>1.7838054916749386</v>
      </c>
      <c r="H671" s="2">
        <f t="shared" ca="1" si="544"/>
        <v>1.8195638503141323</v>
      </c>
      <c r="I671" s="2">
        <f t="shared" ca="1" si="545"/>
        <v>1.8507456117294849</v>
      </c>
      <c r="J671" s="2">
        <f t="shared" ca="1" si="546"/>
        <v>1.8773394493402997</v>
      </c>
      <c r="K671" s="2">
        <f t="shared" ca="1" si="547"/>
        <v>1.8993936413492192</v>
      </c>
      <c r="L671" s="2">
        <f t="shared" ca="1" si="548"/>
        <v>1.9170191326576445</v>
      </c>
      <c r="M671" s="2">
        <f t="shared" ca="1" si="549"/>
        <v>1.9303855203194407</v>
      </c>
      <c r="N671" s="2">
        <f t="shared" ca="1" si="550"/>
        <v>1.9397116466772579</v>
      </c>
      <c r="O671" s="2">
        <f t="shared" ca="1" si="551"/>
        <v>1.945252899571779</v>
      </c>
      <c r="P671" s="2">
        <f t="shared" ca="1" si="552"/>
        <v>1.9472871363839659</v>
      </c>
      <c r="Q671" s="2">
        <f t="shared" ca="1" si="553"/>
        <v>1.9461007165971591</v>
      </c>
      <c r="R671" s="2">
        <f t="shared" ca="1" si="554"/>
        <v>1.9419757111474389</v>
      </c>
      <c r="S671" s="2">
        <f t="shared" ca="1" si="555"/>
        <v>1.9351790927028991</v>
      </c>
      <c r="T671" s="2">
        <f t="shared" ca="1" si="556"/>
        <v>1.9259545777198928</v>
      </c>
      <c r="U671" s="2">
        <f t="shared" ca="1" si="557"/>
        <v>1.9145176520484821</v>
      </c>
      <c r="V671" s="2">
        <f t="shared" ca="1" si="558"/>
        <v>1.9010540266101474</v>
      </c>
      <c r="W671" s="2">
        <f t="shared" ca="1" si="559"/>
        <v>1.8857213075529127</v>
      </c>
      <c r="X671" s="2">
        <f t="shared" ca="1" si="560"/>
        <v>1.8686531433445686</v>
      </c>
      <c r="Y671" s="2">
        <f t="shared" ca="1" si="561"/>
        <v>1.8499647299141926</v>
      </c>
      <c r="Z671" s="2">
        <f t="shared" ca="1" si="562"/>
        <v>1.8297584765976853</v>
      </c>
      <c r="AA671" s="2">
        <f t="shared" ca="1" si="563"/>
        <v>1.8081288877414265</v>
      </c>
      <c r="AB671" s="2">
        <f t="shared" ca="1" si="564"/>
        <v>1.7851661762896291</v>
      </c>
      <c r="AC671" s="2">
        <f t="shared" ca="1" si="565"/>
        <v>1.7609585985558076</v>
      </c>
      <c r="AD671" s="2">
        <f t="shared" ca="1" si="566"/>
        <v>1.7355938160205078</v>
      </c>
      <c r="AE671" s="2">
        <f t="shared" ca="1" si="567"/>
        <v>1.7091596883226892</v>
      </c>
      <c r="AF671" s="2">
        <f t="shared" ca="1" si="568"/>
        <v>1.6817448266876209</v>
      </c>
      <c r="AG671" s="2">
        <f t="shared" ca="1" si="569"/>
        <v>1.6534390820423568</v>
      </c>
      <c r="AH671" s="2">
        <f t="shared" ca="1" si="570"/>
        <v>1.6243339829498336</v>
      </c>
      <c r="AI671" s="2">
        <f t="shared" ca="1" si="571"/>
        <v>1.5945230092719527</v>
      </c>
      <c r="AJ671" s="2">
        <f t="shared" ca="1" si="572"/>
        <v>1.5641014986267472</v>
      </c>
      <c r="AK671" s="2">
        <f t="shared" ca="1" si="573"/>
        <v>1.533165949556123</v>
      </c>
      <c r="AL671" s="2">
        <f t="shared" ca="1" si="574"/>
        <v>1.5018125356340248</v>
      </c>
      <c r="AM671" s="2">
        <f t="shared" ca="1" si="575"/>
        <v>1.4701347997693057</v>
      </c>
      <c r="AN671" s="2">
        <f t="shared" ca="1" si="576"/>
        <v>1.4382207416712667</v>
      </c>
      <c r="AO671" s="2">
        <f t="shared" ca="1" si="577"/>
        <v>1.4061497700005887</v>
      </c>
      <c r="AP671" s="2">
        <f t="shared" ca="1" si="578"/>
        <v>1.3739901427468764</v>
      </c>
      <c r="AQ671" s="2">
        <f t="shared" ca="1" si="579"/>
        <v>1.3417974476935013</v>
      </c>
      <c r="AR671" s="2">
        <f t="shared" ca="1" si="580"/>
        <v>1.3096143476998192</v>
      </c>
      <c r="AS671" s="2">
        <f t="shared" ca="1" si="581"/>
        <v>1.2774713534039008</v>
      </c>
      <c r="AT671" s="2">
        <f t="shared" ca="1" si="582"/>
        <v>1.2453880449919279</v>
      </c>
      <c r="AU671" s="2">
        <f t="shared" ca="1" si="583"/>
        <v>1.2133741854457361</v>
      </c>
      <c r="AV671" s="2">
        <f t="shared" ca="1" si="584"/>
        <v>1.1814305524437609</v>
      </c>
      <c r="AW671" s="2">
        <f t="shared" ca="1" si="585"/>
        <v>1.14954978820572</v>
      </c>
      <c r="AX671" s="2">
        <f t="shared" ca="1" si="586"/>
        <v>1.1177179167037672</v>
      </c>
      <c r="AY671" s="2">
        <f t="shared" ca="1" si="587"/>
        <v>1.0859176007282076</v>
      </c>
      <c r="AZ671" s="2">
        <f t="shared" ca="1" si="536"/>
        <v>1.0541346821177382</v>
      </c>
      <c r="BC671" s="2">
        <f t="shared" ca="1" si="588"/>
        <v>0.2577677716691591</v>
      </c>
      <c r="BD671" s="2">
        <f t="shared" ca="1" si="588"/>
        <v>1.804689114048192</v>
      </c>
      <c r="BE671" s="2">
        <f t="shared" ca="1" si="588"/>
        <v>-0.86588121058573986</v>
      </c>
    </row>
    <row r="672" spans="1:57" x14ac:dyDescent="0.3">
      <c r="A672" s="2">
        <f t="shared" si="537"/>
        <v>6.5999999999999037</v>
      </c>
      <c r="B672" s="2">
        <f t="shared" ca="1" si="538"/>
        <v>1.540230047665007</v>
      </c>
      <c r="C672" s="2">
        <f t="shared" ca="1" si="539"/>
        <v>1.5972501594203998</v>
      </c>
      <c r="D672" s="2">
        <f t="shared" ca="1" si="540"/>
        <v>1.650267574127767</v>
      </c>
      <c r="E672" s="2">
        <f t="shared" ca="1" si="541"/>
        <v>1.6991166442091417</v>
      </c>
      <c r="F672" s="2">
        <f t="shared" ca="1" si="542"/>
        <v>1.7436633005009021</v>
      </c>
      <c r="G672" s="2">
        <f t="shared" ca="1" si="543"/>
        <v>1.783792241577365</v>
      </c>
      <c r="H672" s="2">
        <f t="shared" ca="1" si="544"/>
        <v>1.8194092885614102</v>
      </c>
      <c r="I672" s="2">
        <f t="shared" ca="1" si="545"/>
        <v>1.850454653035525</v>
      </c>
      <c r="J672" s="2">
        <f t="shared" ca="1" si="546"/>
        <v>1.8769179662433926</v>
      </c>
      <c r="K672" s="2">
        <f t="shared" ca="1" si="547"/>
        <v>1.8988485246517981</v>
      </c>
      <c r="L672" s="2">
        <f t="shared" ca="1" si="548"/>
        <v>1.9163582106099388</v>
      </c>
      <c r="M672" s="2">
        <f t="shared" ca="1" si="549"/>
        <v>1.929617370190853</v>
      </c>
      <c r="N672" s="2">
        <f t="shared" ca="1" si="550"/>
        <v>1.9388453406664601</v>
      </c>
      <c r="O672" s="2">
        <f t="shared" ca="1" si="551"/>
        <v>1.9442977233561489</v>
      </c>
      <c r="P672" s="2">
        <f t="shared" ca="1" si="552"/>
        <v>1.9462523099697573</v>
      </c>
      <c r="Q672" s="2">
        <f t="shared" ca="1" si="553"/>
        <v>1.944995138805661</v>
      </c>
      <c r="R672" s="2">
        <f t="shared" ca="1" si="554"/>
        <v>1.9408077437920617</v>
      </c>
      <c r="S672" s="2">
        <f t="shared" ca="1" si="555"/>
        <v>1.933956397848505</v>
      </c>
      <c r="T672" s="2">
        <f t="shared" ca="1" si="556"/>
        <v>1.9246840186364094</v>
      </c>
      <c r="U672" s="2">
        <f t="shared" ca="1" si="557"/>
        <v>1.9132052627680838</v>
      </c>
      <c r="V672" s="2">
        <f t="shared" ca="1" si="558"/>
        <v>1.899705045757168</v>
      </c>
      <c r="W672" s="2">
        <f t="shared" ca="1" si="559"/>
        <v>1.8843402616789997</v>
      </c>
      <c r="X672" s="2">
        <f t="shared" ca="1" si="560"/>
        <v>1.8672439573768089</v>
      </c>
      <c r="Y672" s="2">
        <f t="shared" ca="1" si="561"/>
        <v>1.8485308407590899</v>
      </c>
      <c r="Z672" s="2">
        <f t="shared" ca="1" si="562"/>
        <v>1.8283029309880643</v>
      </c>
      <c r="AA672" s="2">
        <f t="shared" ca="1" si="563"/>
        <v>1.8066544146450096</v>
      </c>
      <c r="AB672" s="2">
        <f t="shared" ca="1" si="564"/>
        <v>1.7836752336577608</v>
      </c>
      <c r="AC672" s="2">
        <f t="shared" ca="1" si="565"/>
        <v>1.7594534005258655</v>
      </c>
      <c r="AD672" s="2">
        <f t="shared" ca="1" si="566"/>
        <v>1.7340763486542825</v>
      </c>
      <c r="AE672" s="2">
        <f t="shared" ca="1" si="567"/>
        <v>1.7076317204667621</v>
      </c>
      <c r="AF672" s="2">
        <f t="shared" ca="1" si="568"/>
        <v>1.6802079194441601</v>
      </c>
      <c r="AG672" s="2">
        <f t="shared" ca="1" si="569"/>
        <v>1.6518945971585883</v>
      </c>
      <c r="AH672" s="2">
        <f t="shared" ca="1" si="570"/>
        <v>1.6227830878522684</v>
      </c>
      <c r="AI672" s="2">
        <f t="shared" ca="1" si="571"/>
        <v>1.5929666746967746</v>
      </c>
      <c r="AJ672" s="2">
        <f t="shared" ca="1" si="572"/>
        <v>1.5625404841370312</v>
      </c>
      <c r="AK672" s="2">
        <f t="shared" ca="1" si="573"/>
        <v>1.5316007732450529</v>
      </c>
      <c r="AL672" s="2">
        <f t="shared" ca="1" si="574"/>
        <v>1.5002434274160079</v>
      </c>
      <c r="AM672" s="2">
        <f t="shared" ca="1" si="575"/>
        <v>1.4685616425373789</v>
      </c>
      <c r="AN672" s="2">
        <f t="shared" ca="1" si="576"/>
        <v>1.4366430097725305</v>
      </c>
      <c r="AO672" s="2">
        <f t="shared" ca="1" si="577"/>
        <v>1.4045664775239997</v>
      </c>
      <c r="AP672" s="2">
        <f t="shared" ca="1" si="578"/>
        <v>1.3723998126863601</v>
      </c>
      <c r="AQ672" s="2">
        <f t="shared" ca="1" si="579"/>
        <v>1.3401981065089605</v>
      </c>
      <c r="AR672" s="2">
        <f t="shared" ca="1" si="580"/>
        <v>1.3080035405583186</v>
      </c>
      <c r="AS672" s="2">
        <f t="shared" ca="1" si="581"/>
        <v>1.2758461685663949</v>
      </c>
      <c r="AT672" s="2">
        <f t="shared" ca="1" si="582"/>
        <v>1.243745136228444</v>
      </c>
      <c r="AU672" s="2">
        <f t="shared" ca="1" si="583"/>
        <v>1.2117097890594322</v>
      </c>
      <c r="AV672" s="2">
        <f t="shared" ca="1" si="584"/>
        <v>1.1797405049288181</v>
      </c>
      <c r="AW672" s="2">
        <f t="shared" ca="1" si="585"/>
        <v>1.1478295575689021</v>
      </c>
      <c r="AX672" s="2">
        <f t="shared" ca="1" si="586"/>
        <v>1.1159626689430333</v>
      </c>
      <c r="AY672" s="2">
        <f t="shared" ca="1" si="587"/>
        <v>1.0841223323804261</v>
      </c>
      <c r="AZ672" s="2">
        <f t="shared" ca="1" si="536"/>
        <v>1.0522940940906498</v>
      </c>
      <c r="BC672" s="2">
        <f t="shared" ca="1" si="588"/>
        <v>-1.4286400227612948</v>
      </c>
      <c r="BD672" s="2">
        <f t="shared" ca="1" si="588"/>
        <v>0.55315769525669456</v>
      </c>
      <c r="BE672" s="2">
        <f t="shared" ca="1" si="588"/>
        <v>1.6432789451337655</v>
      </c>
    </row>
    <row r="673" spans="1:57" x14ac:dyDescent="0.3">
      <c r="A673" s="2">
        <f t="shared" si="537"/>
        <v>6.6099999999999035</v>
      </c>
      <c r="B673" s="2">
        <f t="shared" ca="1" si="538"/>
        <v>1.5430391808874753</v>
      </c>
      <c r="C673" s="2">
        <f t="shared" ca="1" si="539"/>
        <v>1.599975552234244</v>
      </c>
      <c r="D673" s="2">
        <f t="shared" ca="1" si="540"/>
        <v>1.6529066238851111</v>
      </c>
      <c r="E673" s="2">
        <f t="shared" ca="1" si="541"/>
        <v>1.7016673579807049</v>
      </c>
      <c r="F673" s="2">
        <f t="shared" ca="1" si="542"/>
        <v>1.746124036034409</v>
      </c>
      <c r="G673" s="2">
        <f t="shared" ca="1" si="543"/>
        <v>1.7861617520675677</v>
      </c>
      <c r="H673" s="2">
        <f t="shared" ca="1" si="544"/>
        <v>1.8216869861337752</v>
      </c>
      <c r="I673" s="2">
        <f t="shared" ca="1" si="545"/>
        <v>1.8526409078593993</v>
      </c>
      <c r="J673" s="2">
        <f t="shared" ca="1" si="546"/>
        <v>1.8790143103302948</v>
      </c>
      <c r="K673" s="2">
        <f t="shared" ca="1" si="547"/>
        <v>1.9008577094700627</v>
      </c>
      <c r="L673" s="2">
        <f t="shared" ca="1" si="548"/>
        <v>1.9182841241161213</v>
      </c>
      <c r="M673" s="2">
        <f t="shared" ca="1" si="549"/>
        <v>1.9314648470878821</v>
      </c>
      <c r="N673" s="2">
        <f t="shared" ca="1" si="550"/>
        <v>1.9406199077665209</v>
      </c>
      <c r="O673" s="2">
        <f t="shared" ca="1" si="551"/>
        <v>1.9460053181761352</v>
      </c>
      <c r="P673" s="2">
        <f t="shared" ca="1" si="552"/>
        <v>1.9478990020541591</v>
      </c>
      <c r="Q673" s="2">
        <f t="shared" ca="1" si="553"/>
        <v>1.946586875006544</v>
      </c>
      <c r="R673" s="2">
        <f t="shared" ca="1" si="554"/>
        <v>1.9423501335077979</v>
      </c>
      <c r="S673" s="2">
        <f t="shared" ca="1" si="555"/>
        <v>1.9354545515569894</v>
      </c>
      <c r="T673" s="2">
        <f t="shared" ca="1" si="556"/>
        <v>1.9261424502207434</v>
      </c>
      <c r="U673" s="2">
        <f t="shared" ca="1" si="557"/>
        <v>1.9146278603592124</v>
      </c>
      <c r="V673" s="2">
        <f t="shared" ca="1" si="558"/>
        <v>1.9010951065538972</v>
      </c>
      <c r="W673" s="2">
        <f t="shared" ca="1" si="559"/>
        <v>1.8857005758254097</v>
      </c>
      <c r="X673" s="2">
        <f t="shared" ca="1" si="560"/>
        <v>1.8685769184734977</v>
      </c>
      <c r="Y673" s="2">
        <f t="shared" ca="1" si="561"/>
        <v>1.8498385591520083</v>
      </c>
      <c r="Z673" s="2">
        <f t="shared" ca="1" si="562"/>
        <v>1.8295873311066535</v>
      </c>
      <c r="AA673" s="2">
        <f t="shared" ca="1" si="563"/>
        <v>1.8079173068975825</v>
      </c>
      <c r="AB673" s="2">
        <f t="shared" ca="1" si="564"/>
        <v>1.784918360789298</v>
      </c>
      <c r="AC673" s="2">
        <f t="shared" ca="1" si="565"/>
        <v>1.7606784645911466</v>
      </c>
      <c r="AD673" s="2">
        <f t="shared" ca="1" si="566"/>
        <v>1.7352850266587063</v>
      </c>
      <c r="AE673" s="2">
        <f t="shared" ca="1" si="567"/>
        <v>1.7088256751989326</v>
      </c>
      <c r="AF673" s="2">
        <f t="shared" ca="1" si="568"/>
        <v>1.681388808925055</v>
      </c>
      <c r="AG673" s="2">
        <f t="shared" ca="1" si="569"/>
        <v>1.6530640829639267</v>
      </c>
      <c r="AH673" s="2">
        <f t="shared" ca="1" si="570"/>
        <v>1.6239428399986606</v>
      </c>
      <c r="AI673" s="2">
        <f t="shared" ca="1" si="571"/>
        <v>1.5941183690298455</v>
      </c>
      <c r="AJ673" s="2">
        <f t="shared" ca="1" si="572"/>
        <v>1.5636857875323602</v>
      </c>
      <c r="AK673" s="2">
        <f t="shared" ca="1" si="573"/>
        <v>1.5327413129831491</v>
      </c>
      <c r="AL673" s="2">
        <f t="shared" ca="1" si="574"/>
        <v>1.5013807442307494</v>
      </c>
      <c r="AM673" s="2">
        <f t="shared" ca="1" si="575"/>
        <v>1.4696971317197809</v>
      </c>
      <c r="AN673" s="2">
        <f t="shared" ca="1" si="576"/>
        <v>1.4377778598424265</v>
      </c>
      <c r="AO673" s="2">
        <f t="shared" ca="1" si="577"/>
        <v>1.4057016189353391</v>
      </c>
      <c r="AP673" s="2">
        <f t="shared" ca="1" si="578"/>
        <v>1.3735358874982799</v>
      </c>
      <c r="AQ673" s="2">
        <f t="shared" ca="1" si="579"/>
        <v>1.3413354633603971</v>
      </c>
      <c r="AR673" s="2">
        <f t="shared" ca="1" si="580"/>
        <v>1.3091422500921026</v>
      </c>
      <c r="AS673" s="2">
        <f t="shared" ca="1" si="581"/>
        <v>1.2769860477765493</v>
      </c>
      <c r="AT673" s="2">
        <f t="shared" ca="1" si="582"/>
        <v>1.244885770767544</v>
      </c>
      <c r="AU673" s="2">
        <f t="shared" ca="1" si="583"/>
        <v>1.2128505502753399</v>
      </c>
      <c r="AV673" s="2">
        <f t="shared" ca="1" si="584"/>
        <v>1.180880567795848</v>
      </c>
      <c r="AW673" s="2">
        <f t="shared" ca="1" si="585"/>
        <v>1.1489679327125222</v>
      </c>
      <c r="AX673" s="2">
        <f t="shared" ca="1" si="586"/>
        <v>1.1170982704398589</v>
      </c>
      <c r="AY673" s="2">
        <f t="shared" ca="1" si="587"/>
        <v>1.0852541051316196</v>
      </c>
      <c r="AZ673" s="2">
        <f t="shared" ca="1" si="536"/>
        <v>1.0534210020716726</v>
      </c>
      <c r="BC673" s="2">
        <f t="shared" ca="1" si="588"/>
        <v>2.5296247695247533</v>
      </c>
      <c r="BD673" s="2">
        <f t="shared" ca="1" si="588"/>
        <v>-0.30127454986285152</v>
      </c>
      <c r="BE673" s="2">
        <f t="shared" ca="1" si="588"/>
        <v>-3.6066413773774286E-2</v>
      </c>
    </row>
    <row r="674" spans="1:57" x14ac:dyDescent="0.3">
      <c r="A674" s="2">
        <f t="shared" si="537"/>
        <v>6.6199999999999033</v>
      </c>
      <c r="B674" s="2">
        <f t="shared" ca="1" si="538"/>
        <v>1.5444705137403092</v>
      </c>
      <c r="C674" s="2">
        <f t="shared" ca="1" si="539"/>
        <v>1.6013361037182106</v>
      </c>
      <c r="D674" s="2">
        <f t="shared" ca="1" si="540"/>
        <v>1.6541916006807671</v>
      </c>
      <c r="E674" s="2">
        <f t="shared" ca="1" si="541"/>
        <v>1.7028726648602943</v>
      </c>
      <c r="F674" s="2">
        <f t="shared" ca="1" si="542"/>
        <v>1.7472460228965057</v>
      </c>
      <c r="G674" s="2">
        <f t="shared" ca="1" si="543"/>
        <v>1.7871972630813711</v>
      </c>
      <c r="H674" s="2">
        <f t="shared" ca="1" si="544"/>
        <v>1.8226336239353871</v>
      </c>
      <c r="I674" s="2">
        <f t="shared" ca="1" si="545"/>
        <v>1.8534973307586904</v>
      </c>
      <c r="J674" s="2">
        <f t="shared" ca="1" si="546"/>
        <v>1.8797804331855261</v>
      </c>
      <c r="K674" s="2">
        <f t="shared" ca="1" si="547"/>
        <v>1.9015347584908624</v>
      </c>
      <c r="L674" s="2">
        <f t="shared" ca="1" si="548"/>
        <v>1.9188745517594259</v>
      </c>
      <c r="M674" s="2">
        <f t="shared" ca="1" si="549"/>
        <v>1.9319721410181829</v>
      </c>
      <c r="N674" s="2">
        <f t="shared" ca="1" si="550"/>
        <v>1.9410483356833999</v>
      </c>
      <c r="O674" s="2">
        <f t="shared" ca="1" si="551"/>
        <v>1.946359646464263</v>
      </c>
      <c r="P674" s="2">
        <f t="shared" ca="1" si="552"/>
        <v>1.9481842175853277</v>
      </c>
      <c r="Q674" s="2">
        <f t="shared" ca="1" si="553"/>
        <v>1.9468079312188196</v>
      </c>
      <c r="R674" s="2">
        <f t="shared" ca="1" si="554"/>
        <v>1.942511736710141</v>
      </c>
      <c r="S674" s="2">
        <f t="shared" ca="1" si="555"/>
        <v>1.935561000738321</v>
      </c>
      <c r="T674" s="2">
        <f t="shared" ca="1" si="556"/>
        <v>1.9261975407459688</v>
      </c>
      <c r="U674" s="2">
        <f t="shared" ca="1" si="557"/>
        <v>1.9146348560914042</v>
      </c>
      <c r="V674" s="2">
        <f t="shared" ca="1" si="558"/>
        <v>1.9010567756554617</v>
      </c>
      <c r="W674" s="2">
        <f t="shared" ca="1" si="559"/>
        <v>1.8856192751681762</v>
      </c>
      <c r="X674" s="2">
        <f t="shared" ca="1" si="560"/>
        <v>1.8684547042055144</v>
      </c>
      <c r="Y674" s="2">
        <f t="shared" ca="1" si="561"/>
        <v>1.8496772996673627</v>
      </c>
      <c r="Z674" s="2">
        <f t="shared" ca="1" si="562"/>
        <v>1.8293888038747552</v>
      </c>
      <c r="AA674" s="2">
        <f t="shared" ca="1" si="563"/>
        <v>1.8076832698477934</v>
      </c>
      <c r="AB674" s="2">
        <f t="shared" ca="1" si="564"/>
        <v>1.7846505982810341</v>
      </c>
      <c r="AC674" s="2">
        <f t="shared" ca="1" si="565"/>
        <v>1.7603788141603631</v>
      </c>
      <c r="AD674" s="2">
        <f t="shared" ca="1" si="566"/>
        <v>1.7349553945625542</v>
      </c>
      <c r="AE674" s="2">
        <f t="shared" ca="1" si="567"/>
        <v>1.7084680472206746</v>
      </c>
      <c r="AF674" s="2">
        <f t="shared" ca="1" si="568"/>
        <v>1.6810052598006997</v>
      </c>
      <c r="AG674" s="2">
        <f t="shared" ca="1" si="569"/>
        <v>1.6526567846358711</v>
      </c>
      <c r="AH674" s="2">
        <f t="shared" ca="1" si="570"/>
        <v>1.623514066351879</v>
      </c>
      <c r="AI674" s="2">
        <f t="shared" ca="1" si="571"/>
        <v>1.5936704930362704</v>
      </c>
      <c r="AJ674" s="2">
        <f t="shared" ca="1" si="572"/>
        <v>1.5632212661353018</v>
      </c>
      <c r="AK674" s="2">
        <f t="shared" ca="1" si="573"/>
        <v>1.53226265614574</v>
      </c>
      <c r="AL674" s="2">
        <f t="shared" ca="1" si="574"/>
        <v>1.5008904677454917</v>
      </c>
      <c r="AM674" s="2">
        <f t="shared" ca="1" si="575"/>
        <v>1.4691976982636705</v>
      </c>
      <c r="AN674" s="2">
        <f t="shared" ca="1" si="576"/>
        <v>1.4372716178493075</v>
      </c>
      <c r="AO674" s="2">
        <f t="shared" ca="1" si="577"/>
        <v>1.405190751720518</v>
      </c>
      <c r="AP674" s="2">
        <f t="shared" ca="1" si="578"/>
        <v>1.3730223834356665</v>
      </c>
      <c r="AQ674" s="2">
        <f t="shared" ca="1" si="579"/>
        <v>1.3408211112661068</v>
      </c>
      <c r="AR674" s="2">
        <f t="shared" ca="1" si="580"/>
        <v>1.3086286548270152</v>
      </c>
      <c r="AS674" s="2">
        <f t="shared" ca="1" si="581"/>
        <v>1.2764746545528083</v>
      </c>
      <c r="AT674" s="2">
        <f t="shared" ca="1" si="582"/>
        <v>1.2443778873505036</v>
      </c>
      <c r="AU674" s="2">
        <f t="shared" ca="1" si="583"/>
        <v>1.2123473640381888</v>
      </c>
      <c r="AV674" s="2">
        <f t="shared" ca="1" si="584"/>
        <v>1.1803831639326452</v>
      </c>
      <c r="AW674" s="2">
        <f t="shared" ca="1" si="585"/>
        <v>1.1484773269784043</v>
      </c>
      <c r="AX674" s="2">
        <f t="shared" ca="1" si="586"/>
        <v>1.1166154781425026</v>
      </c>
      <c r="AY674" s="2">
        <f t="shared" ca="1" si="587"/>
        <v>1.0847802657221672</v>
      </c>
      <c r="AZ674" s="2">
        <f t="shared" ca="1" si="536"/>
        <v>1.0529573879684941</v>
      </c>
      <c r="BC674" s="2">
        <f t="shared" ca="1" si="588"/>
        <v>0.33234487866631834</v>
      </c>
      <c r="BD674" s="2">
        <f t="shared" ca="1" si="588"/>
        <v>0.51849138939782335</v>
      </c>
      <c r="BE674" s="2">
        <f t="shared" ca="1" si="588"/>
        <v>2.5773082965115712E-2</v>
      </c>
    </row>
    <row r="675" spans="1:57" x14ac:dyDescent="0.3">
      <c r="A675" s="2">
        <f t="shared" si="537"/>
        <v>6.6299999999999031</v>
      </c>
      <c r="B675" s="2">
        <f t="shared" ca="1" si="538"/>
        <v>1.5459195273097568</v>
      </c>
      <c r="C675" s="2">
        <f t="shared" ca="1" si="539"/>
        <v>1.6026596460896063</v>
      </c>
      <c r="D675" s="2">
        <f t="shared" ca="1" si="540"/>
        <v>1.6553888300325728</v>
      </c>
      <c r="E675" s="2">
        <f t="shared" ca="1" si="541"/>
        <v>1.7039432904121572</v>
      </c>
      <c r="F675" s="2">
        <f t="shared" ca="1" si="542"/>
        <v>1.7481900579860934</v>
      </c>
      <c r="G675" s="2">
        <f t="shared" ca="1" si="543"/>
        <v>1.7880150786097075</v>
      </c>
      <c r="H675" s="2">
        <f t="shared" ca="1" si="544"/>
        <v>1.8233262132233408</v>
      </c>
      <c r="I675" s="2">
        <f t="shared" ca="1" si="545"/>
        <v>1.8540666048271968</v>
      </c>
      <c r="J675" s="2">
        <f t="shared" ca="1" si="546"/>
        <v>1.8802294187087745</v>
      </c>
      <c r="K675" s="2">
        <f t="shared" ca="1" si="547"/>
        <v>1.9018676498011338</v>
      </c>
      <c r="L675" s="2">
        <f t="shared" ca="1" si="548"/>
        <v>1.9190966236243194</v>
      </c>
      <c r="M675" s="2">
        <f t="shared" ca="1" si="549"/>
        <v>1.9320895563182083</v>
      </c>
      <c r="N675" s="2">
        <f t="shared" ca="1" si="550"/>
        <v>1.9410678897159621</v>
      </c>
      <c r="O675" s="2">
        <f t="shared" ca="1" si="551"/>
        <v>1.9462884856567022</v>
      </c>
      <c r="P675" s="2">
        <f t="shared" ca="1" si="552"/>
        <v>1.9480295617824928</v>
      </c>
      <c r="Q675" s="2">
        <f t="shared" ca="1" si="553"/>
        <v>1.9465768205667311</v>
      </c>
      <c r="R675" s="2">
        <f t="shared" ca="1" si="554"/>
        <v>1.9422108190307004</v>
      </c>
      <c r="S675" s="2">
        <f t="shared" ca="1" si="555"/>
        <v>1.9351963726161161</v>
      </c>
      <c r="T675" s="2">
        <f t="shared" ca="1" si="556"/>
        <v>1.9257746525928194</v>
      </c>
      <c r="U675" s="2">
        <f t="shared" ca="1" si="557"/>
        <v>1.9141584855421268</v>
      </c>
      <c r="V675" s="2">
        <f t="shared" ca="1" si="558"/>
        <v>1.9005310643412123</v>
      </c>
      <c r="W675" s="2">
        <f t="shared" ca="1" si="559"/>
        <v>1.8850478136496756</v>
      </c>
      <c r="X675" s="2">
        <f t="shared" ca="1" si="560"/>
        <v>1.8678406425879031</v>
      </c>
      <c r="Y675" s="2">
        <f t="shared" ca="1" si="561"/>
        <v>1.8490234602472115</v>
      </c>
      <c r="Z675" s="2">
        <f t="shared" ca="1" si="562"/>
        <v>1.8286977774604549</v>
      </c>
      <c r="AA675" s="2">
        <f t="shared" ca="1" si="563"/>
        <v>1.8069574866358933</v>
      </c>
      <c r="AB675" s="2">
        <f t="shared" ca="1" si="564"/>
        <v>1.7838923734418732</v>
      </c>
      <c r="AC675" s="2">
        <f t="shared" ca="1" si="565"/>
        <v>1.7595903743605172</v>
      </c>
      <c r="AD675" s="2">
        <f t="shared" ca="1" si="566"/>
        <v>1.7341388934146984</v>
      </c>
      <c r="AE675" s="2">
        <f t="shared" ca="1" si="567"/>
        <v>1.7076255760609336</v>
      </c>
      <c r="AF675" s="2">
        <f t="shared" ca="1" si="568"/>
        <v>1.6801388570918219</v>
      </c>
      <c r="AG675" s="2">
        <f t="shared" ca="1" si="569"/>
        <v>1.6517684441505218</v>
      </c>
      <c r="AH675" s="2">
        <f t="shared" ca="1" si="570"/>
        <v>1.6226057417569939</v>
      </c>
      <c r="AI675" s="2">
        <f t="shared" ca="1" si="571"/>
        <v>1.5927440947922367</v>
      </c>
      <c r="AJ675" s="2">
        <f t="shared" ca="1" si="572"/>
        <v>1.5622786460636577</v>
      </c>
      <c r="AK675" s="2">
        <f t="shared" ca="1" si="573"/>
        <v>1.5313055761528429</v>
      </c>
      <c r="AL675" s="2">
        <f t="shared" ca="1" si="574"/>
        <v>1.4999205523969754</v>
      </c>
      <c r="AM675" s="2">
        <f t="shared" ca="1" si="575"/>
        <v>1.468216375795915</v>
      </c>
      <c r="AN675" s="2">
        <f t="shared" ca="1" si="576"/>
        <v>1.4362800592468383</v>
      </c>
      <c r="AO675" s="2">
        <f t="shared" ca="1" si="577"/>
        <v>1.4041898202616712</v>
      </c>
      <c r="AP675" s="2">
        <f t="shared" ca="1" si="578"/>
        <v>1.3720126053738577</v>
      </c>
      <c r="AQ675" s="2">
        <f t="shared" ca="1" si="579"/>
        <v>1.3398026716178137</v>
      </c>
      <c r="AR675" s="2">
        <f t="shared" ca="1" si="580"/>
        <v>1.3076014131484155</v>
      </c>
      <c r="AS675" s="2">
        <f t="shared" ca="1" si="581"/>
        <v>1.2754381692041867</v>
      </c>
      <c r="AT675" s="2">
        <f t="shared" ca="1" si="582"/>
        <v>1.2433314375952533</v>
      </c>
      <c r="AU675" s="2">
        <f t="shared" ca="1" si="583"/>
        <v>1.2112899671206034</v>
      </c>
      <c r="AV675" s="2">
        <f t="shared" ca="1" si="584"/>
        <v>1.1793135935814976</v>
      </c>
      <c r="AW675" s="2">
        <f t="shared" ca="1" si="585"/>
        <v>1.1473941468721789</v>
      </c>
      <c r="AX675" s="2">
        <f t="shared" ca="1" si="586"/>
        <v>1.1155171120128475</v>
      </c>
      <c r="AY675" s="2">
        <f t="shared" ca="1" si="587"/>
        <v>1.0836651196294771</v>
      </c>
      <c r="AZ675" s="2">
        <f t="shared" ca="1" si="536"/>
        <v>1.0518238308414838</v>
      </c>
      <c r="BC675" s="2">
        <f t="shared" ca="1" si="588"/>
        <v>-0.33115587257363277</v>
      </c>
      <c r="BD675" s="2">
        <f t="shared" ca="1" si="588"/>
        <v>1.2230655009316074</v>
      </c>
      <c r="BE675" s="2">
        <f t="shared" ca="1" si="588"/>
        <v>1.2748184450668241</v>
      </c>
    </row>
    <row r="676" spans="1:57" x14ac:dyDescent="0.3">
      <c r="A676" s="2">
        <f t="shared" si="537"/>
        <v>6.6399999999999029</v>
      </c>
      <c r="B676" s="2">
        <f t="shared" ca="1" si="538"/>
        <v>1.546316469768285</v>
      </c>
      <c r="C676" s="2">
        <f t="shared" ca="1" si="539"/>
        <v>1.6029858664732521</v>
      </c>
      <c r="D676" s="2">
        <f t="shared" ca="1" si="540"/>
        <v>1.6556412440471913</v>
      </c>
      <c r="E676" s="2">
        <f t="shared" ca="1" si="541"/>
        <v>1.7041194221900018</v>
      </c>
      <c r="F676" s="2">
        <f t="shared" ca="1" si="542"/>
        <v>1.7482877991700196</v>
      </c>
      <c r="G676" s="2">
        <f t="shared" ca="1" si="543"/>
        <v>1.7880327460267329</v>
      </c>
      <c r="H676" s="2">
        <f t="shared" ca="1" si="544"/>
        <v>1.8232628143496072</v>
      </c>
      <c r="I676" s="2">
        <f t="shared" ca="1" si="545"/>
        <v>1.8539221311216529</v>
      </c>
      <c r="J676" s="2">
        <f t="shared" ca="1" si="546"/>
        <v>1.8800050406473952</v>
      </c>
      <c r="K676" s="2">
        <f t="shared" ca="1" si="547"/>
        <v>1.901565766097205</v>
      </c>
      <c r="L676" s="2">
        <f t="shared" ca="1" si="548"/>
        <v>1.9187207719036738</v>
      </c>
      <c r="M676" s="2">
        <f t="shared" ca="1" si="549"/>
        <v>1.9316442195293437</v>
      </c>
      <c r="N676" s="2">
        <f t="shared" ca="1" si="550"/>
        <v>1.9405582399222081</v>
      </c>
      <c r="O676" s="2">
        <f t="shared" ca="1" si="551"/>
        <v>1.9457201028207509</v>
      </c>
      <c r="P676" s="2">
        <f t="shared" ca="1" si="552"/>
        <v>1.9474081565458938</v>
      </c>
      <c r="Q676" s="2">
        <f t="shared" ca="1" si="553"/>
        <v>1.9459079819433753</v>
      </c>
      <c r="R676" s="2">
        <f t="shared" ca="1" si="554"/>
        <v>1.9414998028557715</v>
      </c>
      <c r="S676" s="2">
        <f t="shared" ca="1" si="555"/>
        <v>1.9344479439124507</v>
      </c>
      <c r="T676" s="2">
        <f t="shared" ca="1" si="556"/>
        <v>1.9249929920020772</v>
      </c>
      <c r="U676" s="2">
        <f t="shared" ca="1" si="557"/>
        <v>1.9133471639881059</v>
      </c>
      <c r="V676" s="2">
        <f t="shared" ca="1" si="558"/>
        <v>1.8996930807663917</v>
      </c>
      <c r="W676" s="2">
        <f t="shared" ca="1" si="559"/>
        <v>1.8841856804620705</v>
      </c>
      <c r="X676" s="2">
        <f t="shared" ca="1" si="560"/>
        <v>1.8669564963165652</v>
      </c>
      <c r="Y676" s="2">
        <f t="shared" ca="1" si="561"/>
        <v>1.8481191738627059</v>
      </c>
      <c r="Z676" s="2">
        <f t="shared" ca="1" si="562"/>
        <v>1.827775056186369</v>
      </c>
      <c r="AA676" s="2">
        <f t="shared" ca="1" si="563"/>
        <v>1.8060179383193613</v>
      </c>
      <c r="AB676" s="2">
        <f t="shared" ca="1" si="564"/>
        <v>1.7829375537579435</v>
      </c>
      <c r="AC676" s="2">
        <f t="shared" ca="1" si="565"/>
        <v>1.7586218131131481</v>
      </c>
      <c r="AD676" s="2">
        <f t="shared" ca="1" si="566"/>
        <v>1.7331581098931699</v>
      </c>
      <c r="AE676" s="2">
        <f t="shared" ca="1" si="567"/>
        <v>1.7066340897897143</v>
      </c>
      <c r="AF676" s="2">
        <f t="shared" ca="1" si="568"/>
        <v>1.6791381972093458</v>
      </c>
      <c r="AG676" s="2">
        <f t="shared" ca="1" si="569"/>
        <v>1.6507601575205026</v>
      </c>
      <c r="AH676" s="2">
        <f t="shared" ca="1" si="570"/>
        <v>1.6215913973990748</v>
      </c>
      <c r="AI676" s="2">
        <f t="shared" ca="1" si="571"/>
        <v>1.5917252805345417</v>
      </c>
      <c r="AJ676" s="2">
        <f t="shared" ca="1" si="572"/>
        <v>1.5612569527936118</v>
      </c>
      <c r="AK676" s="2">
        <f t="shared" ca="1" si="573"/>
        <v>1.5302825662178536</v>
      </c>
      <c r="AL676" s="2">
        <f t="shared" ca="1" si="574"/>
        <v>1.498897711947633</v>
      </c>
      <c r="AM676" s="2">
        <f t="shared" ca="1" si="575"/>
        <v>1.4671950557587787</v>
      </c>
      <c r="AN676" s="2">
        <f t="shared" ca="1" si="576"/>
        <v>1.4352614146112019</v>
      </c>
      <c r="AO676" s="2">
        <f t="shared" ca="1" si="577"/>
        <v>1.4031747600479401</v>
      </c>
      <c r="AP676" s="2">
        <f t="shared" ca="1" si="578"/>
        <v>1.3710017638169529</v>
      </c>
      <c r="AQ676" s="2">
        <f t="shared" ca="1" si="579"/>
        <v>1.3387964043549256</v>
      </c>
      <c r="AR676" s="2">
        <f t="shared" ca="1" si="580"/>
        <v>1.3065998131653986</v>
      </c>
      <c r="AS676" s="2">
        <f t="shared" ca="1" si="581"/>
        <v>1.2744410910566581</v>
      </c>
      <c r="AT676" s="2">
        <f t="shared" ca="1" si="582"/>
        <v>1.2423385194071701</v>
      </c>
      <c r="AU676" s="2">
        <f t="shared" ca="1" si="583"/>
        <v>1.2103006476905704</v>
      </c>
      <c r="AV676" s="2">
        <f t="shared" ca="1" si="584"/>
        <v>1.1783271311855792</v>
      </c>
      <c r="AW676" s="2">
        <f t="shared" ca="1" si="585"/>
        <v>1.1464096534618959</v>
      </c>
      <c r="AX676" s="2">
        <f t="shared" ca="1" si="586"/>
        <v>1.1145336243620714</v>
      </c>
      <c r="AY676" s="2">
        <f t="shared" ca="1" si="587"/>
        <v>1.0826817187752922</v>
      </c>
      <c r="AZ676" s="2">
        <f t="shared" ca="1" si="536"/>
        <v>1.050839656377031</v>
      </c>
      <c r="BC676" s="2">
        <f t="shared" ca="1" si="588"/>
        <v>-0.74095214824861788</v>
      </c>
      <c r="BD676" s="2">
        <f t="shared" ca="1" si="588"/>
        <v>-0.8088487226238561</v>
      </c>
      <c r="BE676" s="2">
        <f t="shared" ca="1" si="588"/>
        <v>-0.46050738567792049</v>
      </c>
    </row>
    <row r="677" spans="1:57" x14ac:dyDescent="0.3">
      <c r="A677" s="2">
        <f t="shared" si="537"/>
        <v>6.6499999999999027</v>
      </c>
      <c r="B677" s="2">
        <f t="shared" ca="1" si="538"/>
        <v>1.546319104890068</v>
      </c>
      <c r="C677" s="2">
        <f t="shared" ca="1" si="539"/>
        <v>1.6029422521938446</v>
      </c>
      <c r="D677" s="2">
        <f t="shared" ca="1" si="540"/>
        <v>1.6555466273118842</v>
      </c>
      <c r="E677" s="2">
        <f t="shared" ca="1" si="541"/>
        <v>1.703969713179023</v>
      </c>
      <c r="F677" s="2">
        <f t="shared" ca="1" si="542"/>
        <v>1.7480793363545259</v>
      </c>
      <c r="G677" s="2">
        <f t="shared" ca="1" si="543"/>
        <v>1.7877623579981967</v>
      </c>
      <c r="H677" s="2">
        <f t="shared" ca="1" si="544"/>
        <v>1.8229280858421535</v>
      </c>
      <c r="I677" s="2">
        <f t="shared" ca="1" si="545"/>
        <v>1.8535216943797528</v>
      </c>
      <c r="J677" s="2">
        <f t="shared" ca="1" si="546"/>
        <v>1.8795387675438069</v>
      </c>
      <c r="K677" s="2">
        <f t="shared" ca="1" si="547"/>
        <v>1.9010348145823568</v>
      </c>
      <c r="L677" s="2">
        <f t="shared" ca="1" si="548"/>
        <v>1.9181274945955979</v>
      </c>
      <c r="M677" s="2">
        <f t="shared" ca="1" si="549"/>
        <v>1.9309919688714359</v>
      </c>
      <c r="N677" s="2">
        <f t="shared" ca="1" si="550"/>
        <v>1.939851111475241</v>
      </c>
      <c r="O677" s="2">
        <f t="shared" ca="1" si="551"/>
        <v>1.9449626541273046</v>
      </c>
      <c r="P677" s="2">
        <f t="shared" ca="1" si="552"/>
        <v>1.94660513040813</v>
      </c>
      <c r="Q677" s="2">
        <f t="shared" ca="1" si="553"/>
        <v>1.9450640549316316</v>
      </c>
      <c r="R677" s="2">
        <f t="shared" ca="1" si="554"/>
        <v>1.9406193748358596</v>
      </c>
      <c r="S677" s="2">
        <f t="shared" ca="1" si="555"/>
        <v>1.9335349816933134</v>
      </c>
      <c r="T677" s="2">
        <f t="shared" ca="1" si="556"/>
        <v>1.9240509371316015</v>
      </c>
      <c r="U677" s="2">
        <f t="shared" ca="1" si="557"/>
        <v>1.9123789086779035</v>
      </c>
      <c r="V677" s="2">
        <f t="shared" ca="1" si="558"/>
        <v>1.898701006582546</v>
      </c>
      <c r="W677" s="2">
        <f t="shared" ca="1" si="559"/>
        <v>1.8831717442761673</v>
      </c>
      <c r="X677" s="2">
        <f t="shared" ca="1" si="560"/>
        <v>1.8659223409944901</v>
      </c>
      <c r="Y677" s="2">
        <f t="shared" ca="1" si="561"/>
        <v>1.8470662402549427</v>
      </c>
      <c r="Z677" s="2">
        <f t="shared" ca="1" si="562"/>
        <v>1.82670467843069</v>
      </c>
      <c r="AA677" s="2">
        <f t="shared" ca="1" si="563"/>
        <v>1.804931413708027</v>
      </c>
      <c r="AB677" s="2">
        <f t="shared" ca="1" si="564"/>
        <v>1.7818361875640034</v>
      </c>
      <c r="AC677" s="2">
        <f t="shared" ca="1" si="565"/>
        <v>1.7575069446725453</v>
      </c>
      <c r="AD677" s="2">
        <f t="shared" ca="1" si="566"/>
        <v>1.7320311278690201</v>
      </c>
      <c r="AE677" s="2">
        <f t="shared" ca="1" si="567"/>
        <v>1.7054964428947537</v>
      </c>
      <c r="AF677" s="2">
        <f t="shared" ca="1" si="568"/>
        <v>1.6779914035593557</v>
      </c>
      <c r="AG677" s="2">
        <f t="shared" ca="1" si="569"/>
        <v>1.6496058126720128</v>
      </c>
      <c r="AH677" s="2">
        <f t="shared" ca="1" si="570"/>
        <v>1.6204311786244494</v>
      </c>
      <c r="AI677" s="2">
        <f t="shared" ca="1" si="571"/>
        <v>1.5905609432264975</v>
      </c>
      <c r="AJ677" s="2">
        <f t="shared" ca="1" si="572"/>
        <v>1.5600903143990348</v>
      </c>
      <c r="AK677" s="2">
        <f t="shared" ca="1" si="573"/>
        <v>1.5291154743173314</v>
      </c>
      <c r="AL677" s="2">
        <f t="shared" ca="1" si="574"/>
        <v>1.4977319963712459</v>
      </c>
      <c r="AM677" s="2">
        <f t="shared" ca="1" si="575"/>
        <v>1.466032469525167</v>
      </c>
      <c r="AN677" s="2">
        <f t="shared" ca="1" si="576"/>
        <v>1.4341035734279621</v>
      </c>
      <c r="AO677" s="2">
        <f t="shared" ca="1" si="577"/>
        <v>1.4020230927043029</v>
      </c>
      <c r="AP677" s="2">
        <f t="shared" ca="1" si="578"/>
        <v>1.3698574838672748</v>
      </c>
      <c r="AQ677" s="2">
        <f t="shared" ca="1" si="579"/>
        <v>1.3376605067016156</v>
      </c>
      <c r="AR677" s="2">
        <f t="shared" ca="1" si="580"/>
        <v>1.305473090170806</v>
      </c>
      <c r="AS677" s="2">
        <f t="shared" ca="1" si="581"/>
        <v>1.2733241567197218</v>
      </c>
      <c r="AT677" s="2">
        <f t="shared" ca="1" si="582"/>
        <v>1.2412318312641493</v>
      </c>
      <c r="AU677" s="2">
        <f t="shared" ca="1" si="583"/>
        <v>1.2092045239552831</v>
      </c>
      <c r="AV677" s="2">
        <f t="shared" ca="1" si="584"/>
        <v>1.1772417698601176</v>
      </c>
      <c r="AW677" s="2">
        <f t="shared" ca="1" si="585"/>
        <v>1.1453351672736019</v>
      </c>
      <c r="AX677" s="2">
        <f t="shared" ca="1" si="586"/>
        <v>1.1134701128763089</v>
      </c>
      <c r="AY677" s="2">
        <f t="shared" ca="1" si="587"/>
        <v>1.0816293857333508</v>
      </c>
      <c r="AZ677" s="2">
        <f t="shared" ca="1" si="536"/>
        <v>1.0497988397401263</v>
      </c>
      <c r="BC677" s="2">
        <f t="shared" ca="1" si="588"/>
        <v>-0.98658942917279013</v>
      </c>
      <c r="BD677" s="2">
        <f t="shared" ca="1" si="588"/>
        <v>-1.1946792133097084</v>
      </c>
      <c r="BE677" s="2">
        <f t="shared" ca="1" si="588"/>
        <v>-1.0470123497180381</v>
      </c>
    </row>
    <row r="678" spans="1:57" x14ac:dyDescent="0.3">
      <c r="A678" s="2">
        <f t="shared" si="537"/>
        <v>6.6599999999999024</v>
      </c>
      <c r="B678" s="2">
        <f t="shared" ca="1" si="538"/>
        <v>1.546385765332233</v>
      </c>
      <c r="C678" s="2">
        <f t="shared" ca="1" si="539"/>
        <v>1.6030232463143057</v>
      </c>
      <c r="D678" s="2">
        <f t="shared" ca="1" si="540"/>
        <v>1.655629000575912</v>
      </c>
      <c r="E678" s="2">
        <f t="shared" ca="1" si="541"/>
        <v>1.7040415086716085</v>
      </c>
      <c r="F678" s="2">
        <f t="shared" ca="1" si="542"/>
        <v>1.7481293657718409</v>
      </c>
      <c r="G678" s="2">
        <f t="shared" ca="1" si="543"/>
        <v>1.7877802675608399</v>
      </c>
      <c r="H678" s="2">
        <f t="shared" ca="1" si="544"/>
        <v>1.8229046228243948</v>
      </c>
      <c r="I678" s="2">
        <f t="shared" ca="1" si="545"/>
        <v>1.8534489964922307</v>
      </c>
      <c r="J678" s="2">
        <f t="shared" ca="1" si="546"/>
        <v>1.879410552138099</v>
      </c>
      <c r="K678" s="2">
        <f t="shared" ca="1" si="547"/>
        <v>1.9008464223431745</v>
      </c>
      <c r="L678" s="2">
        <f t="shared" ca="1" si="548"/>
        <v>1.9178757960620751</v>
      </c>
      <c r="M678" s="2">
        <f t="shared" ca="1" si="549"/>
        <v>1.9306751683575749</v>
      </c>
      <c r="N678" s="2">
        <f t="shared" ca="1" si="550"/>
        <v>1.9394684898733745</v>
      </c>
      <c r="O678" s="2">
        <f t="shared" ca="1" si="551"/>
        <v>1.9445142878607917</v>
      </c>
      <c r="P678" s="2">
        <f t="shared" ca="1" si="552"/>
        <v>1.9460916152137484</v>
      </c>
      <c r="Q678" s="2">
        <f t="shared" ca="1" si="553"/>
        <v>1.9444862551885442</v>
      </c>
      <c r="R678" s="2">
        <f t="shared" ca="1" si="554"/>
        <v>1.9399782141753217</v>
      </c>
      <c r="S678" s="2">
        <f t="shared" ca="1" si="555"/>
        <v>1.9328312879292917</v>
      </c>
      <c r="T678" s="2">
        <f t="shared" ca="1" si="556"/>
        <v>1.9232853514191668</v>
      </c>
      <c r="U678" s="2">
        <f t="shared" ca="1" si="557"/>
        <v>1.9115518626933306</v>
      </c>
      <c r="V678" s="2">
        <f t="shared" ca="1" si="558"/>
        <v>1.8978127621592664</v>
      </c>
      <c r="W678" s="2">
        <f t="shared" ca="1" si="559"/>
        <v>1.8822224798505545</v>
      </c>
      <c r="X678" s="2">
        <f t="shared" ca="1" si="560"/>
        <v>1.8649122623206884</v>
      </c>
      <c r="Y678" s="2">
        <f t="shared" ca="1" si="561"/>
        <v>1.8459956920614127</v>
      </c>
      <c r="Z678" s="2">
        <f t="shared" ca="1" si="562"/>
        <v>1.8255742392141887</v>
      </c>
      <c r="AA678" s="2">
        <f t="shared" ca="1" si="563"/>
        <v>1.8037419650999904</v>
      </c>
      <c r="AB678" s="2">
        <f t="shared" ca="1" si="564"/>
        <v>1.7805889587819623</v>
      </c>
      <c r="AC678" s="2">
        <f t="shared" ca="1" si="565"/>
        <v>1.7562035383858747</v>
      </c>
      <c r="AD678" s="2">
        <f t="shared" ca="1" si="566"/>
        <v>1.7306735353723806</v>
      </c>
      <c r="AE678" s="2">
        <f t="shared" ca="1" si="567"/>
        <v>1.7040870548031586</v>
      </c>
      <c r="AF678" s="2">
        <f t="shared" ca="1" si="568"/>
        <v>1.6765330191352825</v>
      </c>
      <c r="AG678" s="2">
        <f t="shared" ca="1" si="569"/>
        <v>1.648101647787853</v>
      </c>
      <c r="AH678" s="2">
        <f t="shared" ca="1" si="570"/>
        <v>1.6188848698801841</v>
      </c>
      <c r="AI678" s="2">
        <f t="shared" ca="1" si="571"/>
        <v>1.5889765441048012</v>
      </c>
      <c r="AJ678" s="2">
        <f t="shared" ca="1" si="572"/>
        <v>1.5584722788820051</v>
      </c>
      <c r="AK678" s="2">
        <f t="shared" ca="1" si="573"/>
        <v>1.5274686246467486</v>
      </c>
      <c r="AL678" s="2">
        <f t="shared" ca="1" si="574"/>
        <v>1.4960614749408285</v>
      </c>
      <c r="AM678" s="2">
        <f t="shared" ca="1" si="575"/>
        <v>1.4643436797908651</v>
      </c>
      <c r="AN678" s="2">
        <f t="shared" ca="1" si="576"/>
        <v>1.4324021196262007</v>
      </c>
      <c r="AO678" s="2">
        <f t="shared" ca="1" si="577"/>
        <v>1.4003147306704751</v>
      </c>
      <c r="AP678" s="2">
        <f t="shared" ca="1" si="578"/>
        <v>1.3681480932172223</v>
      </c>
      <c r="AQ678" s="2">
        <f t="shared" ca="1" si="579"/>
        <v>1.3359560878051344</v>
      </c>
      <c r="AR678" s="2">
        <f t="shared" ca="1" si="580"/>
        <v>1.3037797804248301</v>
      </c>
      <c r="AS678" s="2">
        <f t="shared" ca="1" si="581"/>
        <v>1.2716482546794532</v>
      </c>
      <c r="AT678" s="2">
        <f t="shared" ca="1" si="582"/>
        <v>1.2395798184485796</v>
      </c>
      <c r="AU678" s="2">
        <f t="shared" ca="1" si="583"/>
        <v>1.2075830820268421</v>
      </c>
      <c r="AV678" s="2">
        <f t="shared" ca="1" si="584"/>
        <v>1.175657800051912</v>
      </c>
      <c r="AW678" s="2">
        <f t="shared" ca="1" si="585"/>
        <v>1.1437958260699082</v>
      </c>
      <c r="AX678" s="2">
        <f t="shared" ca="1" si="586"/>
        <v>1.1119828850298483</v>
      </c>
      <c r="AY678" s="2">
        <f t="shared" ca="1" si="587"/>
        <v>1.0802021998573141</v>
      </c>
      <c r="AZ678" s="2">
        <f t="shared" ca="1" si="536"/>
        <v>1.0484400883076721</v>
      </c>
      <c r="BC678" s="2">
        <f t="shared" ca="1" si="588"/>
        <v>-1.1287844144070958</v>
      </c>
      <c r="BD678" s="2">
        <f t="shared" ca="1" si="588"/>
        <v>1.0204516620159447</v>
      </c>
      <c r="BE678" s="2">
        <f t="shared" ca="1" si="588"/>
        <v>-1.3438988213837222</v>
      </c>
    </row>
    <row r="679" spans="1:57" x14ac:dyDescent="0.3">
      <c r="A679" s="2">
        <f t="shared" si="537"/>
        <v>6.6699999999999022</v>
      </c>
      <c r="B679" s="2">
        <f t="shared" ca="1" si="538"/>
        <v>1.5474181033984338</v>
      </c>
      <c r="C679" s="2">
        <f t="shared" ca="1" si="539"/>
        <v>1.6039451635652615</v>
      </c>
      <c r="D679" s="2">
        <f t="shared" ca="1" si="540"/>
        <v>1.6564417164870953</v>
      </c>
      <c r="E679" s="2">
        <f t="shared" ca="1" si="541"/>
        <v>1.7047466675757545</v>
      </c>
      <c r="F679" s="2">
        <f t="shared" ca="1" si="542"/>
        <v>1.7487288137488439</v>
      </c>
      <c r="G679" s="2">
        <f t="shared" ca="1" si="543"/>
        <v>1.7882761223633183</v>
      </c>
      <c r="H679" s="2">
        <f t="shared" ca="1" si="544"/>
        <v>1.8232995408640049</v>
      </c>
      <c r="I679" s="2">
        <f t="shared" ca="1" si="545"/>
        <v>1.8537464602188019</v>
      </c>
      <c r="J679" s="2">
        <f t="shared" ca="1" si="546"/>
        <v>1.8796150563339562</v>
      </c>
      <c r="K679" s="2">
        <f t="shared" ca="1" si="547"/>
        <v>1.9009635150719151</v>
      </c>
      <c r="L679" s="2">
        <f t="shared" ca="1" si="548"/>
        <v>1.9179119831378408</v>
      </c>
      <c r="M679" s="2">
        <f t="shared" ca="1" si="549"/>
        <v>1.9306377160431583</v>
      </c>
      <c r="N679" s="2">
        <f t="shared" ca="1" si="550"/>
        <v>1.9393651672066643</v>
      </c>
      <c r="O679" s="2">
        <f t="shared" ca="1" si="551"/>
        <v>1.9443530857040647</v>
      </c>
      <c r="P679" s="2">
        <f t="shared" ca="1" si="552"/>
        <v>1.9458804705469914</v>
      </c>
      <c r="Q679" s="2">
        <f t="shared" ca="1" si="553"/>
        <v>1.9442328012640369</v>
      </c>
      <c r="R679" s="2">
        <f t="shared" ca="1" si="554"/>
        <v>1.9396895722137606</v>
      </c>
      <c r="S679" s="2">
        <f t="shared" ca="1" si="555"/>
        <v>1.9325139133349658</v>
      </c>
      <c r="T679" s="2">
        <f t="shared" ca="1" si="556"/>
        <v>1.922944944298784</v>
      </c>
      <c r="U679" s="2">
        <f t="shared" ca="1" si="557"/>
        <v>1.9111933462852346</v>
      </c>
      <c r="V679" s="2">
        <f t="shared" ca="1" si="558"/>
        <v>1.8974403234055863</v>
      </c>
      <c r="W679" s="2">
        <f t="shared" ca="1" si="559"/>
        <v>1.8818396563283708</v>
      </c>
      <c r="X679" s="2">
        <f t="shared" ca="1" si="560"/>
        <v>1.8645220529756958</v>
      </c>
      <c r="Y679" s="2">
        <f t="shared" ca="1" si="561"/>
        <v>1.845600668527215</v>
      </c>
      <c r="Z679" s="2">
        <f t="shared" ca="1" si="562"/>
        <v>1.8251766400977258</v>
      </c>
      <c r="AA679" s="2">
        <f t="shared" ca="1" si="563"/>
        <v>1.8033437648496233</v>
      </c>
      <c r="AB679" s="2">
        <f t="shared" ca="1" si="564"/>
        <v>1.7801919117671747</v>
      </c>
      <c r="AC679" s="2">
        <f t="shared" ca="1" si="565"/>
        <v>1.7558092045491749</v>
      </c>
      <c r="AD679" s="2">
        <f t="shared" ca="1" si="566"/>
        <v>1.7302832953131775</v>
      </c>
      <c r="AE679" s="2">
        <f t="shared" ca="1" si="567"/>
        <v>1.7037021204454692</v>
      </c>
      <c r="AF679" s="2">
        <f t="shared" ca="1" si="568"/>
        <v>1.6761544430275495</v>
      </c>
      <c r="AG679" s="2">
        <f t="shared" ca="1" si="569"/>
        <v>1.647730330988499</v>
      </c>
      <c r="AH679" s="2">
        <f t="shared" ca="1" si="570"/>
        <v>1.6185215659160366</v>
      </c>
      <c r="AI679" s="2">
        <f t="shared" ca="1" si="571"/>
        <v>1.5886218548754281</v>
      </c>
      <c r="AJ679" s="2">
        <f t="shared" ca="1" si="572"/>
        <v>1.5581266379593162</v>
      </c>
      <c r="AK679" s="2">
        <f t="shared" ca="1" si="573"/>
        <v>1.527132264717894</v>
      </c>
      <c r="AL679" s="2">
        <f t="shared" ca="1" si="574"/>
        <v>1.4957343794808144</v>
      </c>
      <c r="AM679" s="2">
        <f t="shared" ca="1" si="575"/>
        <v>1.4640255239490083</v>
      </c>
      <c r="AN679" s="2">
        <f t="shared" ca="1" si="576"/>
        <v>1.4320922101663747</v>
      </c>
      <c r="AO679" s="2">
        <f t="shared" ca="1" si="577"/>
        <v>1.4000119572168641</v>
      </c>
      <c r="AP679" s="2">
        <f t="shared" ca="1" si="578"/>
        <v>1.367850900931642</v>
      </c>
      <c r="AQ679" s="2">
        <f t="shared" ca="1" si="579"/>
        <v>1.3356624747465315</v>
      </c>
      <c r="AR679" s="2">
        <f t="shared" ca="1" si="580"/>
        <v>1.3034873139796246</v>
      </c>
      <c r="AS679" s="2">
        <f t="shared" ca="1" si="581"/>
        <v>1.2713540956461564</v>
      </c>
      <c r="AT679" s="2">
        <f t="shared" ca="1" si="582"/>
        <v>1.2392807427507984</v>
      </c>
      <c r="AU679" s="2">
        <f t="shared" ca="1" si="583"/>
        <v>1.2072754979378784</v>
      </c>
      <c r="AV679" s="2">
        <f t="shared" ca="1" si="584"/>
        <v>1.1753377679470682</v>
      </c>
      <c r="AW679" s="2">
        <f t="shared" ca="1" si="585"/>
        <v>1.1434590948537144</v>
      </c>
      <c r="AX679" s="2">
        <f t="shared" ca="1" si="586"/>
        <v>1.1116249660048327</v>
      </c>
      <c r="AY679" s="2">
        <f t="shared" ca="1" si="587"/>
        <v>1.0798184804041773</v>
      </c>
      <c r="AZ679" s="2">
        <f t="shared" ca="1" si="536"/>
        <v>1.0480256743581324</v>
      </c>
      <c r="BC679" s="2">
        <f t="shared" ca="1" si="588"/>
        <v>7.5711972161186303E-2</v>
      </c>
      <c r="BD679" s="2">
        <f t="shared" ca="1" si="588"/>
        <v>-1.415075120472439</v>
      </c>
      <c r="BE679" s="2">
        <f t="shared" ca="1" si="588"/>
        <v>3.3032771337188294E-2</v>
      </c>
    </row>
    <row r="680" spans="1:57" x14ac:dyDescent="0.3">
      <c r="A680" s="2">
        <f t="shared" si="537"/>
        <v>6.679999999999902</v>
      </c>
      <c r="B680" s="2">
        <f t="shared" ca="1" si="538"/>
        <v>1.5479293082080789</v>
      </c>
      <c r="C680" s="2">
        <f t="shared" ca="1" si="539"/>
        <v>1.6045018357375853</v>
      </c>
      <c r="D680" s="2">
        <f t="shared" ca="1" si="540"/>
        <v>1.6570281751972573</v>
      </c>
      <c r="E680" s="2">
        <f t="shared" ca="1" si="541"/>
        <v>1.7053483254111161</v>
      </c>
      <c r="F680" s="2">
        <f t="shared" ca="1" si="542"/>
        <v>1.7493319594595771</v>
      </c>
      <c r="G680" s="2">
        <f t="shared" ca="1" si="543"/>
        <v>1.7888679947291874</v>
      </c>
      <c r="H680" s="2">
        <f t="shared" ca="1" si="544"/>
        <v>1.8238685960885355</v>
      </c>
      <c r="I680" s="2">
        <f t="shared" ca="1" si="545"/>
        <v>1.8542826572867204</v>
      </c>
      <c r="J680" s="2">
        <f t="shared" ca="1" si="546"/>
        <v>1.8801100403986013</v>
      </c>
      <c r="K680" s="2">
        <f t="shared" ca="1" si="547"/>
        <v>1.9014106556744244</v>
      </c>
      <c r="L680" s="2">
        <f t="shared" ca="1" si="548"/>
        <v>1.9183062766409993</v>
      </c>
      <c r="M680" s="2">
        <f t="shared" ca="1" si="549"/>
        <v>1.9309755871220717</v>
      </c>
      <c r="N680" s="2">
        <f t="shared" ca="1" si="550"/>
        <v>1.9396442107096621</v>
      </c>
      <c r="O680" s="2">
        <f t="shared" ca="1" si="551"/>
        <v>1.9445717858068712</v>
      </c>
      <c r="P680" s="2">
        <f t="shared" ca="1" si="552"/>
        <v>1.946037925563274</v>
      </c>
      <c r="Q680" s="2">
        <f t="shared" ca="1" si="553"/>
        <v>1.9443284746308189</v>
      </c>
      <c r="R680" s="2">
        <f t="shared" ca="1" si="554"/>
        <v>1.9397230852779279</v>
      </c>
      <c r="S680" s="2">
        <f t="shared" ca="1" si="555"/>
        <v>1.9324848928545137</v>
      </c>
      <c r="T680" s="2">
        <f t="shared" ca="1" si="556"/>
        <v>1.9228529343198519</v>
      </c>
      <c r="U680" s="2">
        <f t="shared" ca="1" si="557"/>
        <v>1.9110377878141822</v>
      </c>
      <c r="V680" s="2">
        <f t="shared" ca="1" si="558"/>
        <v>1.8972205959083226</v>
      </c>
      <c r="W680" s="2">
        <f t="shared" ca="1" si="559"/>
        <v>1.881555165137571</v>
      </c>
      <c r="X680" s="2">
        <f t="shared" ca="1" si="560"/>
        <v>1.8641723400361763</v>
      </c>
      <c r="Y680" s="2">
        <f t="shared" ca="1" si="561"/>
        <v>1.8451855233745507</v>
      </c>
      <c r="Z680" s="2">
        <f t="shared" ca="1" si="562"/>
        <v>1.8246961936353305</v>
      </c>
      <c r="AA680" s="2">
        <f t="shared" ca="1" si="563"/>
        <v>1.8027985577210675</v>
      </c>
      <c r="AB680" s="2">
        <f t="shared" ca="1" si="564"/>
        <v>1.7795829380673298</v>
      </c>
      <c r="AC680" s="2">
        <f t="shared" ca="1" si="565"/>
        <v>1.755137937264756</v>
      </c>
      <c r="AD680" s="2">
        <f t="shared" ca="1" si="566"/>
        <v>1.7295517013182962</v>
      </c>
      <c r="AE680" s="2">
        <f t="shared" ca="1" si="567"/>
        <v>1.7029126711419815</v>
      </c>
      <c r="AF680" s="2">
        <f t="shared" ca="1" si="568"/>
        <v>1.6753101236165897</v>
      </c>
      <c r="AG680" s="2">
        <f t="shared" ca="1" si="569"/>
        <v>1.6468346482774912</v>
      </c>
      <c r="AH680" s="2">
        <f t="shared" ca="1" si="570"/>
        <v>1.6175785521160375</v>
      </c>
      <c r="AI680" s="2">
        <f t="shared" ca="1" si="571"/>
        <v>1.5876360632533673</v>
      </c>
      <c r="AJ680" s="2">
        <f t="shared" ca="1" si="572"/>
        <v>1.5571031258204651</v>
      </c>
      <c r="AK680" s="2">
        <f t="shared" ca="1" si="573"/>
        <v>1.5260765605333571</v>
      </c>
      <c r="AL680" s="2">
        <f t="shared" ca="1" si="574"/>
        <v>1.494652434344423</v>
      </c>
      <c r="AM680" s="2">
        <f t="shared" ca="1" si="575"/>
        <v>1.4629236524448499</v>
      </c>
      <c r="AN680" s="2">
        <f t="shared" ca="1" si="576"/>
        <v>1.4309770305351497</v>
      </c>
      <c r="AO680" s="2">
        <f t="shared" ca="1" si="577"/>
        <v>1.3988903430302713</v>
      </c>
      <c r="AP680" s="2">
        <f t="shared" ca="1" si="578"/>
        <v>1.3667299542633424</v>
      </c>
      <c r="AQ680" s="2">
        <f t="shared" ca="1" si="579"/>
        <v>1.3345495239130656</v>
      </c>
      <c r="AR680" s="2">
        <f t="shared" ca="1" si="580"/>
        <v>1.3023899301238393</v>
      </c>
      <c r="AS680" s="2">
        <f t="shared" ca="1" si="581"/>
        <v>1.2702801167743909</v>
      </c>
      <c r="AT680" s="2">
        <f t="shared" ca="1" si="582"/>
        <v>1.2382382953561208</v>
      </c>
      <c r="AU680" s="2">
        <f t="shared" ca="1" si="583"/>
        <v>1.2062730142752391</v>
      </c>
      <c r="AV680" s="2">
        <f t="shared" ca="1" si="584"/>
        <v>1.1743840061191038</v>
      </c>
      <c r="AW680" s="2">
        <f t="shared" ca="1" si="585"/>
        <v>1.1425631759868051</v>
      </c>
      <c r="AX680" s="2">
        <f t="shared" ca="1" si="586"/>
        <v>1.1107964489141022</v>
      </c>
      <c r="AY680" s="2">
        <f t="shared" ca="1" si="587"/>
        <v>1.0790674698495188</v>
      </c>
      <c r="AZ680" s="2">
        <f t="shared" ca="1" si="536"/>
        <v>1.047362770177944</v>
      </c>
      <c r="BC680" s="2">
        <f t="shared" ca="1" si="588"/>
        <v>-0.20173957716712287</v>
      </c>
      <c r="BD680" s="2">
        <f t="shared" ca="1" si="588"/>
        <v>1.0001830012774793</v>
      </c>
      <c r="BE680" s="2">
        <f t="shared" ca="1" si="588"/>
        <v>-1.9215891130650791</v>
      </c>
    </row>
    <row r="681" spans="1:57" x14ac:dyDescent="0.3">
      <c r="A681" s="2">
        <f t="shared" si="537"/>
        <v>6.6899999999999018</v>
      </c>
      <c r="B681" s="2">
        <f t="shared" ca="1" si="538"/>
        <v>1.5481061083842753</v>
      </c>
      <c r="C681" s="2">
        <f t="shared" ca="1" si="539"/>
        <v>1.604655825304429</v>
      </c>
      <c r="D681" s="2">
        <f t="shared" ca="1" si="540"/>
        <v>1.6571508640966732</v>
      </c>
      <c r="E681" s="2">
        <f t="shared" ca="1" si="541"/>
        <v>1.7054320288256164</v>
      </c>
      <c r="F681" s="2">
        <f t="shared" ca="1" si="542"/>
        <v>1.7493695863851937</v>
      </c>
      <c r="G681" s="2">
        <f t="shared" ca="1" si="543"/>
        <v>1.7888531257128013</v>
      </c>
      <c r="H681" s="2">
        <f t="shared" ca="1" si="544"/>
        <v>1.823795750981311</v>
      </c>
      <c r="I681" s="2">
        <f t="shared" ca="1" si="545"/>
        <v>1.8541475785621442</v>
      </c>
      <c r="J681" s="2">
        <f t="shared" ca="1" si="546"/>
        <v>1.8799098736365298</v>
      </c>
      <c r="K681" s="2">
        <f t="shared" ca="1" si="547"/>
        <v>1.9011439850645626</v>
      </c>
      <c r="L681" s="2">
        <f t="shared" ca="1" si="548"/>
        <v>1.9179730253978873</v>
      </c>
      <c r="M681" s="2">
        <f t="shared" ca="1" si="549"/>
        <v>1.930576817783161</v>
      </c>
      <c r="N681" s="2">
        <f t="shared" ca="1" si="550"/>
        <v>1.9391818665420848</v>
      </c>
      <c r="O681" s="2">
        <f t="shared" ca="1" si="551"/>
        <v>1.9440484100747388</v>
      </c>
      <c r="P681" s="2">
        <f t="shared" ca="1" si="552"/>
        <v>1.9454563868617232</v>
      </c>
      <c r="Q681" s="2">
        <f t="shared" ca="1" si="553"/>
        <v>1.9436917187074449</v>
      </c>
      <c r="R681" s="2">
        <f t="shared" ca="1" si="554"/>
        <v>1.9390339289135874</v>
      </c>
      <c r="S681" s="2">
        <f t="shared" ca="1" si="555"/>
        <v>1.9317458726520862</v>
      </c>
      <c r="T681" s="2">
        <f t="shared" ca="1" si="556"/>
        <v>1.922066219937177</v>
      </c>
      <c r="U681" s="2">
        <f t="shared" ca="1" si="557"/>
        <v>1.9102051628726784</v>
      </c>
      <c r="V681" s="2">
        <f t="shared" ca="1" si="558"/>
        <v>1.8963435004104765</v>
      </c>
      <c r="W681" s="2">
        <f t="shared" ca="1" si="559"/>
        <v>1.8806347833409158</v>
      </c>
      <c r="X681" s="2">
        <f t="shared" ca="1" si="560"/>
        <v>1.8632097112033321</v>
      </c>
      <c r="Y681" s="2">
        <f t="shared" ca="1" si="561"/>
        <v>1.8441816524078114</v>
      </c>
      <c r="Z681" s="2">
        <f t="shared" ca="1" si="562"/>
        <v>1.8236521443456486</v>
      </c>
      <c r="AA681" s="2">
        <f t="shared" ca="1" si="563"/>
        <v>1.8017155207071476</v>
      </c>
      <c r="AB681" s="2">
        <f t="shared" ca="1" si="564"/>
        <v>1.7784622740613625</v>
      </c>
      <c r="AC681" s="2">
        <f t="shared" ca="1" si="565"/>
        <v>1.75398120236406</v>
      </c>
      <c r="AD681" s="2">
        <f t="shared" ca="1" si="566"/>
        <v>1.7283606618937666</v>
      </c>
      <c r="AE681" s="2">
        <f t="shared" ca="1" si="567"/>
        <v>1.7016893144510621</v>
      </c>
      <c r="AF681" s="2">
        <f t="shared" ca="1" si="568"/>
        <v>1.6740566670455164</v>
      </c>
      <c r="AG681" s="2">
        <f t="shared" ca="1" si="569"/>
        <v>1.6455535470681091</v>
      </c>
      <c r="AH681" s="2">
        <f t="shared" ca="1" si="570"/>
        <v>1.6162725030002434</v>
      </c>
      <c r="AI681" s="2">
        <f t="shared" ca="1" si="571"/>
        <v>1.5863079998519534</v>
      </c>
      <c r="AJ681" s="2">
        <f t="shared" ca="1" si="572"/>
        <v>1.5557562013084882</v>
      </c>
      <c r="AK681" s="2">
        <f t="shared" ca="1" si="573"/>
        <v>1.5247141144542189</v>
      </c>
      <c r="AL681" s="2">
        <f t="shared" ca="1" si="574"/>
        <v>1.4932779438549755</v>
      </c>
      <c r="AM681" s="2">
        <f t="shared" ca="1" si="575"/>
        <v>1.461540673168902</v>
      </c>
      <c r="AN681" s="2">
        <f t="shared" ca="1" si="576"/>
        <v>1.4295891369599842</v>
      </c>
      <c r="AO681" s="2">
        <f t="shared" ca="1" si="577"/>
        <v>1.3975010806109622</v>
      </c>
      <c r="AP681" s="2">
        <f t="shared" ca="1" si="578"/>
        <v>1.3653428130851175</v>
      </c>
      <c r="AQ681" s="2">
        <f t="shared" ca="1" si="579"/>
        <v>1.3331679368090743</v>
      </c>
      <c r="AR681" s="2">
        <f t="shared" ca="1" si="580"/>
        <v>1.3010172894076542</v>
      </c>
      <c r="AS681" s="2">
        <f t="shared" ca="1" si="581"/>
        <v>1.2689197982289149</v>
      </c>
      <c r="AT681" s="2">
        <f t="shared" ca="1" si="582"/>
        <v>1.2368936797698626</v>
      </c>
      <c r="AU681" s="2">
        <f t="shared" ca="1" si="583"/>
        <v>1.2049475047736786</v>
      </c>
      <c r="AV681" s="2">
        <f t="shared" ca="1" si="584"/>
        <v>1.173081048592302</v>
      </c>
      <c r="AW681" s="2">
        <f t="shared" ca="1" si="585"/>
        <v>1.1412862970152402</v>
      </c>
      <c r="AX681" s="2">
        <f t="shared" ca="1" si="586"/>
        <v>1.1095493311054891</v>
      </c>
      <c r="AY681" s="2">
        <f t="shared" ca="1" si="587"/>
        <v>1.0778540569123904</v>
      </c>
      <c r="AZ681" s="2">
        <f t="shared" ca="1" si="536"/>
        <v>1.0461869951743734</v>
      </c>
      <c r="BC681" s="2">
        <f t="shared" ca="1" si="588"/>
        <v>-0.96293541233435942</v>
      </c>
      <c r="BD681" s="2">
        <f t="shared" ca="1" si="588"/>
        <v>0.10649632712132817</v>
      </c>
      <c r="BE681" s="2">
        <f t="shared" ca="1" si="588"/>
        <v>-1.0112238163434508</v>
      </c>
    </row>
    <row r="682" spans="1:57" x14ac:dyDescent="0.3">
      <c r="A682" s="2">
        <f t="shared" si="537"/>
        <v>6.6999999999999016</v>
      </c>
      <c r="B682" s="2">
        <f t="shared" ca="1" si="538"/>
        <v>1.5489655008863745</v>
      </c>
      <c r="C682" s="2">
        <f t="shared" ca="1" si="539"/>
        <v>1.6054163648317781</v>
      </c>
      <c r="D682" s="2">
        <f t="shared" ca="1" si="540"/>
        <v>1.6578110672562101</v>
      </c>
      <c r="E682" s="2">
        <f t="shared" ca="1" si="541"/>
        <v>1.7059909441994492</v>
      </c>
      <c r="F682" s="2">
        <f t="shared" ca="1" si="542"/>
        <v>1.7498265888868214</v>
      </c>
      <c r="G682" s="2">
        <f t="shared" ca="1" si="543"/>
        <v>1.7892079981247644</v>
      </c>
      <c r="H682" s="2">
        <f t="shared" ca="1" si="544"/>
        <v>1.8240489520199186</v>
      </c>
      <c r="I682" s="2">
        <f t="shared" ca="1" si="545"/>
        <v>1.8543005241388328</v>
      </c>
      <c r="J682" s="2">
        <f t="shared" ca="1" si="546"/>
        <v>1.8799651144422995</v>
      </c>
      <c r="K682" s="2">
        <f t="shared" ca="1" si="547"/>
        <v>1.9011052393716859</v>
      </c>
      <c r="L682" s="2">
        <f t="shared" ca="1" si="548"/>
        <v>1.9178450774725573</v>
      </c>
      <c r="M682" s="2">
        <f t="shared" ca="1" si="549"/>
        <v>1.9303653170057427</v>
      </c>
      <c r="N682" s="2">
        <f t="shared" ca="1" si="550"/>
        <v>1.938893068371093</v>
      </c>
      <c r="O682" s="2">
        <f t="shared" ca="1" si="551"/>
        <v>1.9436888954354734</v>
      </c>
      <c r="P682" s="2">
        <f t="shared" ca="1" si="552"/>
        <v>1.9450327880100613</v>
      </c>
      <c r="Q682" s="2">
        <f t="shared" ca="1" si="553"/>
        <v>1.9432104718924639</v>
      </c>
      <c r="R682" s="2">
        <f t="shared" ca="1" si="554"/>
        <v>1.9385010693565239</v>
      </c>
      <c r="S682" s="2">
        <f t="shared" ca="1" si="555"/>
        <v>1.931166884623984</v>
      </c>
      <c r="T682" s="2">
        <f t="shared" ca="1" si="556"/>
        <v>1.9214459513453355</v>
      </c>
      <c r="U682" s="2">
        <f t="shared" ca="1" si="557"/>
        <v>1.9095478073994507</v>
      </c>
      <c r="V682" s="2">
        <f t="shared" ca="1" si="558"/>
        <v>1.8956526408398873</v>
      </c>
      <c r="W682" s="2">
        <f t="shared" ca="1" si="559"/>
        <v>1.8799134798901611</v>
      </c>
      <c r="X682" s="2">
        <f t="shared" ca="1" si="560"/>
        <v>1.862460612270511</v>
      </c>
      <c r="Y682" s="2">
        <f t="shared" ca="1" si="561"/>
        <v>1.8434071048592005</v>
      </c>
      <c r="Z682" s="2">
        <f t="shared" ca="1" si="562"/>
        <v>1.8228542862768895</v>
      </c>
      <c r="AA682" s="2">
        <f t="shared" ca="1" si="563"/>
        <v>1.8008963488316727</v>
      </c>
      <c r="AB682" s="2">
        <f t="shared" ca="1" si="564"/>
        <v>1.7776236866938473</v>
      </c>
      <c r="AC682" s="2">
        <f t="shared" ca="1" si="565"/>
        <v>1.7531250244456011</v>
      </c>
      <c r="AD682" s="2">
        <f t="shared" ca="1" si="566"/>
        <v>1.7274886598144208</v>
      </c>
      <c r="AE682" s="2">
        <f t="shared" ca="1" si="567"/>
        <v>1.700803206635404</v>
      </c>
      <c r="AF682" s="2">
        <f t="shared" ca="1" si="568"/>
        <v>1.6731581331645731</v>
      </c>
      <c r="AG682" s="2">
        <f t="shared" ca="1" si="569"/>
        <v>1.6446442356843305</v>
      </c>
      <c r="AH682" s="2">
        <f t="shared" ca="1" si="570"/>
        <v>1.6153540350372311</v>
      </c>
      <c r="AI682" s="2">
        <f t="shared" ca="1" si="571"/>
        <v>1.585381963738637</v>
      </c>
      <c r="AJ682" s="2">
        <f t="shared" ca="1" si="572"/>
        <v>1.5548241353274672</v>
      </c>
      <c r="AK682" s="2">
        <f t="shared" ca="1" si="573"/>
        <v>1.523777473244464</v>
      </c>
      <c r="AL682" s="2">
        <f t="shared" ca="1" si="574"/>
        <v>1.4923380494491023</v>
      </c>
      <c r="AM682" s="2">
        <f t="shared" ca="1" si="575"/>
        <v>1.460598655837537</v>
      </c>
      <c r="AN682" s="2">
        <f t="shared" ca="1" si="576"/>
        <v>1.4286458758424394</v>
      </c>
      <c r="AO682" s="2">
        <f t="shared" ca="1" si="577"/>
        <v>1.3965571562507111</v>
      </c>
      <c r="AP682" s="2">
        <f t="shared" ca="1" si="578"/>
        <v>1.3643984815812678</v>
      </c>
      <c r="AQ682" s="2">
        <f t="shared" ca="1" si="579"/>
        <v>1.332223128306429</v>
      </c>
      <c r="AR682" s="2">
        <f t="shared" ca="1" si="580"/>
        <v>1.3000716249743418</v>
      </c>
      <c r="AS682" s="2">
        <f t="shared" ca="1" si="581"/>
        <v>1.2679726137962446</v>
      </c>
      <c r="AT682" s="2">
        <f t="shared" ca="1" si="582"/>
        <v>1.2359440475845003</v>
      </c>
      <c r="AU682" s="2">
        <f t="shared" ca="1" si="583"/>
        <v>1.2039942507909382</v>
      </c>
      <c r="AV682" s="2">
        <f t="shared" ca="1" si="584"/>
        <v>1.1721227732537187</v>
      </c>
      <c r="AW682" s="2">
        <f t="shared" ca="1" si="585"/>
        <v>1.1403214139226279</v>
      </c>
      <c r="AX682" s="2">
        <f t="shared" ca="1" si="586"/>
        <v>1.1085761429524934</v>
      </c>
      <c r="AY682" s="2">
        <f t="shared" ca="1" si="587"/>
        <v>1.0768708530216542</v>
      </c>
      <c r="AZ682" s="2">
        <f t="shared" ca="1" si="536"/>
        <v>1.0451917067368914</v>
      </c>
      <c r="BC682" s="2">
        <f t="shared" ca="1" si="588"/>
        <v>-0.51811930709435217</v>
      </c>
      <c r="BD682" s="2">
        <f t="shared" ca="1" si="588"/>
        <v>-0.1003007332086403</v>
      </c>
      <c r="BE682" s="2">
        <f t="shared" ca="1" si="588"/>
        <v>0.29295022855384012</v>
      </c>
    </row>
    <row r="683" spans="1:57" x14ac:dyDescent="0.3">
      <c r="A683" s="2">
        <f t="shared" si="537"/>
        <v>6.7099999999999014</v>
      </c>
      <c r="B683" s="2">
        <f t="shared" ca="1" si="538"/>
        <v>1.5501803088398904</v>
      </c>
      <c r="C683" s="2">
        <f t="shared" ca="1" si="539"/>
        <v>1.6066387536573448</v>
      </c>
      <c r="D683" s="2">
        <f t="shared" ca="1" si="540"/>
        <v>1.6590286769318416</v>
      </c>
      <c r="E683" s="2">
        <f t="shared" ca="1" si="541"/>
        <v>1.7071923709927195</v>
      </c>
      <c r="F683" s="2">
        <f t="shared" ca="1" si="542"/>
        <v>1.7510011854547138</v>
      </c>
      <c r="G683" s="2">
        <f t="shared" ca="1" si="543"/>
        <v>1.790345958781864</v>
      </c>
      <c r="H683" s="2">
        <f t="shared" ca="1" si="544"/>
        <v>1.8251415810670715</v>
      </c>
      <c r="I683" s="2">
        <f t="shared" ca="1" si="545"/>
        <v>1.855340515050967</v>
      </c>
      <c r="J683" s="2">
        <f t="shared" ca="1" si="546"/>
        <v>1.8809467245572056</v>
      </c>
      <c r="K683" s="2">
        <f t="shared" ca="1" si="547"/>
        <v>1.9020243200039459</v>
      </c>
      <c r="L683" s="2">
        <f t="shared" ca="1" si="548"/>
        <v>1.9186989703403441</v>
      </c>
      <c r="M683" s="2">
        <f t="shared" ca="1" si="549"/>
        <v>1.9311526521879461</v>
      </c>
      <c r="N683" s="2">
        <f t="shared" ca="1" si="550"/>
        <v>1.9396135048397909</v>
      </c>
      <c r="O683" s="2">
        <f t="shared" ca="1" si="551"/>
        <v>1.9443428405740699</v>
      </c>
      <c r="P683" s="2">
        <f t="shared" ca="1" si="552"/>
        <v>1.9456211240130559</v>
      </c>
      <c r="Q683" s="2">
        <f t="shared" ca="1" si="553"/>
        <v>1.9437343092744006</v>
      </c>
      <c r="R683" s="2">
        <f t="shared" ca="1" si="554"/>
        <v>1.938961543032925</v>
      </c>
      <c r="S683" s="2">
        <f t="shared" ca="1" si="555"/>
        <v>1.9315650052791729</v>
      </c>
      <c r="T683" s="2">
        <f t="shared" ca="1" si="556"/>
        <v>1.9217825213699327</v>
      </c>
      <c r="U683" s="2">
        <f t="shared" ca="1" si="557"/>
        <v>1.9098234042529285</v>
      </c>
      <c r="V683" s="2">
        <f t="shared" ca="1" si="558"/>
        <v>1.8958676612772845</v>
      </c>
      <c r="W683" s="2">
        <f t="shared" ca="1" si="559"/>
        <v>1.8800682287419086</v>
      </c>
      <c r="X683" s="2">
        <f t="shared" ca="1" si="560"/>
        <v>1.862555413180953</v>
      </c>
      <c r="Y683" s="2">
        <f t="shared" ca="1" si="561"/>
        <v>1.8434424102233486</v>
      </c>
      <c r="Z683" s="2">
        <f t="shared" ca="1" si="562"/>
        <v>1.8228307694941541</v>
      </c>
      <c r="AA683" s="2">
        <f t="shared" ca="1" si="563"/>
        <v>1.8008149712061892</v>
      </c>
      <c r="AB683" s="2">
        <f t="shared" ca="1" si="564"/>
        <v>1.7774857400587636</v>
      </c>
      <c r="AC683" s="2">
        <f t="shared" ca="1" si="565"/>
        <v>1.7529321559842024</v>
      </c>
      <c r="AD683" s="2">
        <f t="shared" ca="1" si="566"/>
        <v>1.7272428867979286</v>
      </c>
      <c r="AE683" s="2">
        <f t="shared" ca="1" si="567"/>
        <v>1.7005069269810624</v>
      </c>
      <c r="AF683" s="2">
        <f t="shared" ca="1" si="568"/>
        <v>1.6728141346162433</v>
      </c>
      <c r="AG683" s="2">
        <f t="shared" ca="1" si="569"/>
        <v>1.6442557033739564</v>
      </c>
      <c r="AH683" s="2">
        <f t="shared" ca="1" si="570"/>
        <v>1.6149245547880577</v>
      </c>
      <c r="AI683" s="2">
        <f t="shared" ca="1" si="571"/>
        <v>1.5849155169534694</v>
      </c>
      <c r="AJ683" s="2">
        <f t="shared" ca="1" si="572"/>
        <v>1.5543250810200997</v>
      </c>
      <c r="AK683" s="2">
        <f t="shared" ca="1" si="573"/>
        <v>1.5232505142330732</v>
      </c>
      <c r="AL683" s="2">
        <f t="shared" ca="1" si="574"/>
        <v>1.4917881831896627</v>
      </c>
      <c r="AM683" s="2">
        <f t="shared" ca="1" si="575"/>
        <v>1.4600311152639127</v>
      </c>
      <c r="AN683" s="2">
        <f t="shared" ca="1" si="576"/>
        <v>1.4280660702351546</v>
      </c>
      <c r="AO683" s="2">
        <f t="shared" ca="1" si="577"/>
        <v>1.3959706242047472</v>
      </c>
      <c r="AP683" s="2">
        <f t="shared" ca="1" si="578"/>
        <v>1.3638108656443066</v>
      </c>
      <c r="AQ683" s="2">
        <f t="shared" ca="1" si="579"/>
        <v>1.3316401738366657</v>
      </c>
      <c r="AR683" s="2">
        <f t="shared" ca="1" si="580"/>
        <v>1.2994991971593601</v>
      </c>
      <c r="AS683" s="2">
        <f t="shared" ca="1" si="581"/>
        <v>1.2674167215431176</v>
      </c>
      <c r="AT683" s="2">
        <f t="shared" ca="1" si="582"/>
        <v>1.2354108648907884</v>
      </c>
      <c r="AU683" s="2">
        <f t="shared" ca="1" si="583"/>
        <v>1.2034901342056681</v>
      </c>
      <c r="AV683" s="2">
        <f t="shared" ca="1" si="584"/>
        <v>1.1716542830128838</v>
      </c>
      <c r="AW683" s="2">
        <f t="shared" ca="1" si="585"/>
        <v>1.1398953533683973</v>
      </c>
      <c r="AX683" s="2">
        <f t="shared" ca="1" si="586"/>
        <v>1.108199634896877</v>
      </c>
      <c r="AY683" s="2">
        <f t="shared" ca="1" si="587"/>
        <v>1.0765514284377113</v>
      </c>
      <c r="AZ683" s="2">
        <f t="shared" ca="1" si="536"/>
        <v>1.044937015432112</v>
      </c>
      <c r="BC683" s="2">
        <f t="shared" ca="1" si="588"/>
        <v>0.5164265761997715</v>
      </c>
      <c r="BD683" s="2">
        <f t="shared" ca="1" si="588"/>
        <v>1.0320680016543244</v>
      </c>
      <c r="BE683" s="2">
        <f t="shared" ca="1" si="588"/>
        <v>-1.2304924613213242</v>
      </c>
    </row>
    <row r="684" spans="1:57" x14ac:dyDescent="0.3">
      <c r="A684" s="2">
        <f t="shared" si="537"/>
        <v>6.7199999999999012</v>
      </c>
      <c r="B684" s="2">
        <f t="shared" ca="1" si="538"/>
        <v>1.5503060365643935</v>
      </c>
      <c r="C684" s="2">
        <f t="shared" ca="1" si="539"/>
        <v>1.6066896343882311</v>
      </c>
      <c r="D684" s="2">
        <f t="shared" ca="1" si="540"/>
        <v>1.6589995893537388</v>
      </c>
      <c r="E684" s="2">
        <f t="shared" ca="1" si="541"/>
        <v>1.7070788713087233</v>
      </c>
      <c r="F684" s="2">
        <f t="shared" ca="1" si="542"/>
        <v>1.7507993131896029</v>
      </c>
      <c r="G684" s="2">
        <f t="shared" ca="1" si="543"/>
        <v>1.7900523257115026</v>
      </c>
      <c r="H684" s="2">
        <f t="shared" ca="1" si="544"/>
        <v>1.8247536397642521</v>
      </c>
      <c r="I684" s="2">
        <f t="shared" ca="1" si="545"/>
        <v>1.8548568359832496</v>
      </c>
      <c r="J684" s="2">
        <f t="shared" ca="1" si="546"/>
        <v>1.880367167884202</v>
      </c>
      <c r="K684" s="2">
        <f t="shared" ca="1" si="547"/>
        <v>1.9013500630175062</v>
      </c>
      <c r="L684" s="2">
        <f t="shared" ca="1" si="548"/>
        <v>1.9179324019219615</v>
      </c>
      <c r="M684" s="2">
        <f t="shared" ca="1" si="549"/>
        <v>1.9302971696173907</v>
      </c>
      <c r="N684" s="2">
        <f t="shared" ca="1" si="550"/>
        <v>1.9386732539072944</v>
      </c>
      <c r="O684" s="2">
        <f t="shared" ca="1" si="551"/>
        <v>1.943322435236096</v>
      </c>
      <c r="P684" s="2">
        <f t="shared" ca="1" si="552"/>
        <v>1.9445253733342529</v>
      </c>
      <c r="Q684" s="2">
        <f t="shared" ca="1" si="553"/>
        <v>1.9425679717879907</v>
      </c>
      <c r="R684" s="2">
        <f t="shared" ca="1" si="554"/>
        <v>1.9377291239273755</v>
      </c>
      <c r="S684" s="2">
        <f t="shared" ca="1" si="555"/>
        <v>1.9302706090574124</v>
      </c>
      <c r="T684" s="2">
        <f t="shared" ca="1" si="556"/>
        <v>1.9204297691353489</v>
      </c>
      <c r="U684" s="2">
        <f t="shared" ca="1" si="557"/>
        <v>1.9084154182892048</v>
      </c>
      <c r="V684" s="2">
        <f t="shared" ca="1" si="558"/>
        <v>1.8944071101661786</v>
      </c>
      <c r="W684" s="2">
        <f t="shared" ca="1" si="559"/>
        <v>1.8785574165822507</v>
      </c>
      <c r="X684" s="2">
        <f t="shared" ca="1" si="560"/>
        <v>1.8609963903111328</v>
      </c>
      <c r="Y684" s="2">
        <f t="shared" ca="1" si="561"/>
        <v>1.8418370828044073</v>
      </c>
      <c r="Z684" s="2">
        <f t="shared" ca="1" si="562"/>
        <v>1.8211809912564489</v>
      </c>
      <c r="AA684" s="2">
        <f t="shared" ca="1" si="563"/>
        <v>1.799122609864199</v>
      </c>
      <c r="AB684" s="2">
        <f t="shared" ca="1" si="564"/>
        <v>1.7757527195793126</v>
      </c>
      <c r="AC684" s="2">
        <f t="shared" ca="1" si="565"/>
        <v>1.7511604812059183</v>
      </c>
      <c r="AD684" s="2">
        <f t="shared" ca="1" si="566"/>
        <v>1.7254346580854476</v>
      </c>
      <c r="AE684" s="2">
        <f t="shared" ca="1" si="567"/>
        <v>1.6986643507555659</v>
      </c>
      <c r="AF684" s="2">
        <f t="shared" ca="1" si="568"/>
        <v>1.6709395325036689</v>
      </c>
      <c r="AG684" s="2">
        <f t="shared" ca="1" si="569"/>
        <v>1.6423515196813001</v>
      </c>
      <c r="AH684" s="2">
        <f t="shared" ca="1" si="570"/>
        <v>1.6129933596382917</v>
      </c>
      <c r="AI684" s="2">
        <f t="shared" ca="1" si="571"/>
        <v>1.5829600009166649</v>
      </c>
      <c r="AJ684" s="2">
        <f t="shared" ca="1" si="572"/>
        <v>1.552348036828096</v>
      </c>
      <c r="AK684" s="2">
        <f t="shared" ca="1" si="573"/>
        <v>1.5212548026656703</v>
      </c>
      <c r="AL684" s="2">
        <f t="shared" ca="1" si="574"/>
        <v>1.4897766837081701</v>
      </c>
      <c r="AM684" s="2">
        <f t="shared" ca="1" si="575"/>
        <v>1.4580066668518168</v>
      </c>
      <c r="AN684" s="2">
        <f t="shared" ca="1" si="576"/>
        <v>1.4260314125088671</v>
      </c>
      <c r="AO684" s="2">
        <f t="shared" ca="1" si="577"/>
        <v>1.393928350814813</v>
      </c>
      <c r="AP684" s="2">
        <f t="shared" ca="1" si="578"/>
        <v>1.3617633993980376</v>
      </c>
      <c r="AQ684" s="2">
        <f t="shared" ca="1" si="579"/>
        <v>1.3295897659191744</v>
      </c>
      <c r="AR684" s="2">
        <f t="shared" ca="1" si="580"/>
        <v>1.297447944289861</v>
      </c>
      <c r="AS684" s="2">
        <f t="shared" ca="1" si="581"/>
        <v>1.2653665898146442</v>
      </c>
      <c r="AT684" s="2">
        <f t="shared" ca="1" si="582"/>
        <v>1.2333637110629925</v>
      </c>
      <c r="AU684" s="2">
        <f t="shared" ca="1" si="583"/>
        <v>1.2014477232392866</v>
      </c>
      <c r="AV684" s="2">
        <f t="shared" ca="1" si="584"/>
        <v>1.1696183095709172</v>
      </c>
      <c r="AW684" s="2">
        <f t="shared" ca="1" si="585"/>
        <v>1.1378674819742034</v>
      </c>
      <c r="AX684" s="2">
        <f t="shared" ca="1" si="586"/>
        <v>1.1061815765443903</v>
      </c>
      <c r="AY684" s="2">
        <f t="shared" ca="1" si="587"/>
        <v>1.0745450217222936</v>
      </c>
      <c r="AZ684" s="2">
        <f t="shared" ca="1" si="536"/>
        <v>1.0429437876376271</v>
      </c>
      <c r="BC684" s="2">
        <f t="shared" ca="1" si="588"/>
        <v>-1.7929302209863733</v>
      </c>
      <c r="BD684" s="2">
        <f t="shared" ca="1" si="588"/>
        <v>1.0831704534243665</v>
      </c>
      <c r="BE684" s="2">
        <f t="shared" ca="1" si="588"/>
        <v>0.28224567137026657</v>
      </c>
    </row>
    <row r="685" spans="1:57" x14ac:dyDescent="0.3">
      <c r="A685" s="2">
        <f t="shared" si="537"/>
        <v>6.729999999999901</v>
      </c>
      <c r="B685" s="2">
        <f t="shared" ca="1" si="538"/>
        <v>1.55202684477425</v>
      </c>
      <c r="C685" s="2">
        <f t="shared" ca="1" si="539"/>
        <v>1.6083018443864234</v>
      </c>
      <c r="D685" s="2">
        <f t="shared" ca="1" si="540"/>
        <v>1.6605014929868556</v>
      </c>
      <c r="E685" s="2">
        <f t="shared" ca="1" si="541"/>
        <v>1.7084693006050997</v>
      </c>
      <c r="F685" s="2">
        <f t="shared" ca="1" si="542"/>
        <v>1.7520774518250604</v>
      </c>
      <c r="G685" s="2">
        <f t="shared" ca="1" si="543"/>
        <v>1.7912178015310793</v>
      </c>
      <c r="H685" s="2">
        <f t="shared" ca="1" si="544"/>
        <v>1.8258067934990856</v>
      </c>
      <c r="I685" s="2">
        <f t="shared" ca="1" si="545"/>
        <v>1.855798996242406</v>
      </c>
      <c r="J685" s="2">
        <f t="shared" ca="1" si="546"/>
        <v>1.8812008200648174</v>
      </c>
      <c r="K685" s="2">
        <f t="shared" ca="1" si="547"/>
        <v>1.9020788740853174</v>
      </c>
      <c r="L685" s="2">
        <f t="shared" ca="1" si="548"/>
        <v>1.9185611129157363</v>
      </c>
      <c r="M685" s="2">
        <f t="shared" ca="1" si="549"/>
        <v>1.9308313913236324</v>
      </c>
      <c r="N685" s="2">
        <f t="shared" ca="1" si="550"/>
        <v>1.9391192065632972</v>
      </c>
      <c r="O685" s="2">
        <f t="shared" ca="1" si="551"/>
        <v>1.9436866683314404</v>
      </c>
      <c r="P685" s="2">
        <f t="shared" ca="1" si="552"/>
        <v>1.9448144931011264</v>
      </c>
      <c r="Q685" s="2">
        <f t="shared" ca="1" si="553"/>
        <v>1.942788396418103</v>
      </c>
      <c r="R685" s="2">
        <f t="shared" ca="1" si="554"/>
        <v>1.9378868818680797</v>
      </c>
      <c r="S685" s="2">
        <f t="shared" ca="1" si="555"/>
        <v>1.9303711929634584</v>
      </c>
      <c r="T685" s="2">
        <f t="shared" ca="1" si="556"/>
        <v>1.9204780545007565</v>
      </c>
      <c r="U685" s="2">
        <f t="shared" ca="1" si="557"/>
        <v>1.9084156492378603</v>
      </c>
      <c r="V685" s="2">
        <f t="shared" ca="1" si="558"/>
        <v>1.8943629454516371</v>
      </c>
      <c r="W685" s="2">
        <f t="shared" ca="1" si="559"/>
        <v>1.8784720192368038</v>
      </c>
      <c r="X685" s="2">
        <f t="shared" ca="1" si="560"/>
        <v>1.8608725383455087</v>
      </c>
      <c r="Y685" s="2">
        <f t="shared" ca="1" si="561"/>
        <v>1.8416772784341335</v>
      </c>
      <c r="Z685" s="2">
        <f t="shared" ca="1" si="562"/>
        <v>1.8209875521418797</v>
      </c>
      <c r="AA685" s="2">
        <f t="shared" ca="1" si="563"/>
        <v>1.7988977350423896</v>
      </c>
      <c r="AB685" s="2">
        <f t="shared" ca="1" si="564"/>
        <v>1.7754985313792671</v>
      </c>
      <c r="AC685" s="2">
        <f t="shared" ca="1" si="565"/>
        <v>1.7508790496687432</v>
      </c>
      <c r="AD685" s="2">
        <f t="shared" ca="1" si="566"/>
        <v>1.7251280155360837</v>
      </c>
      <c r="AE685" s="2">
        <f t="shared" ca="1" si="567"/>
        <v>1.6983345023056777</v>
      </c>
      <c r="AF685" s="2">
        <f t="shared" ca="1" si="568"/>
        <v>1.6705884651664182</v>
      </c>
      <c r="AG685" s="2">
        <f t="shared" ca="1" si="569"/>
        <v>1.6419812097608197</v>
      </c>
      <c r="AH685" s="2">
        <f t="shared" ca="1" si="570"/>
        <v>1.6126057756945282</v>
      </c>
      <c r="AI685" s="2">
        <f t="shared" ca="1" si="571"/>
        <v>1.5825570981381718</v>
      </c>
      <c r="AJ685" s="2">
        <f t="shared" ca="1" si="572"/>
        <v>1.5519317384301332</v>
      </c>
      <c r="AK685" s="2">
        <f t="shared" ca="1" si="573"/>
        <v>1.5208269654713444</v>
      </c>
      <c r="AL685" s="2">
        <f t="shared" ca="1" si="574"/>
        <v>1.4893390485861255</v>
      </c>
      <c r="AM685" s="2">
        <f t="shared" ca="1" si="575"/>
        <v>1.4575607995623037</v>
      </c>
      <c r="AN685" s="2">
        <f t="shared" ca="1" si="576"/>
        <v>1.4255786450603007</v>
      </c>
      <c r="AO685" s="2">
        <f t="shared" ca="1" si="577"/>
        <v>1.3934697352994083</v>
      </c>
      <c r="AP685" s="2">
        <f t="shared" ca="1" si="578"/>
        <v>1.3612996835964124</v>
      </c>
      <c r="AQ685" s="2">
        <f t="shared" ca="1" si="579"/>
        <v>1.3291213928800878</v>
      </c>
      <c r="AR685" s="2">
        <f t="shared" ca="1" si="580"/>
        <v>1.2969750696201827</v>
      </c>
      <c r="AS685" s="2">
        <f t="shared" ca="1" si="581"/>
        <v>1.2648891054681346</v>
      </c>
      <c r="AT685" s="2">
        <f t="shared" ca="1" si="582"/>
        <v>1.2328812665579332</v>
      </c>
      <c r="AU685" s="2">
        <f t="shared" ca="1" si="583"/>
        <v>1.2009597432722834</v>
      </c>
      <c r="AV685" s="2">
        <f t="shared" ca="1" si="584"/>
        <v>1.1691240158912153</v>
      </c>
      <c r="AW685" s="2">
        <f t="shared" ca="1" si="585"/>
        <v>1.1373659342708253</v>
      </c>
      <c r="AX685" s="2">
        <f t="shared" ca="1" si="586"/>
        <v>1.105671749146766</v>
      </c>
      <c r="AY685" s="2">
        <f t="shared" ca="1" si="587"/>
        <v>1.0740258743302371</v>
      </c>
      <c r="AZ685" s="2">
        <f t="shared" ca="1" si="536"/>
        <v>1.0424138108672218</v>
      </c>
      <c r="BC685" s="2">
        <f t="shared" ca="1" si="588"/>
        <v>0.39163731876302421</v>
      </c>
      <c r="BD685" s="2">
        <f t="shared" ca="1" si="588"/>
        <v>0.7576219488259639</v>
      </c>
      <c r="BE685" s="2">
        <f t="shared" ca="1" si="588"/>
        <v>0.77551845012053011</v>
      </c>
    </row>
    <row r="686" spans="1:57" x14ac:dyDescent="0.3">
      <c r="A686" s="2">
        <f t="shared" si="537"/>
        <v>6.7399999999999007</v>
      </c>
      <c r="B686" s="2">
        <f t="shared" ca="1" si="538"/>
        <v>1.5562106381437091</v>
      </c>
      <c r="C686" s="2">
        <f t="shared" ca="1" si="539"/>
        <v>1.6123719573798783</v>
      </c>
      <c r="D686" s="2">
        <f t="shared" ca="1" si="540"/>
        <v>1.6644550732379202</v>
      </c>
      <c r="E686" s="2">
        <f t="shared" ca="1" si="541"/>
        <v>1.7123040907688518</v>
      </c>
      <c r="F686" s="2">
        <f t="shared" ca="1" si="542"/>
        <v>1.7557916066648998</v>
      </c>
      <c r="G686" s="2">
        <f t="shared" ca="1" si="543"/>
        <v>1.7948099839643623</v>
      </c>
      <c r="H686" s="2">
        <f t="shared" ca="1" si="544"/>
        <v>1.8292764434395066</v>
      </c>
      <c r="I686" s="2">
        <f t="shared" ca="1" si="545"/>
        <v>1.8591466034701918</v>
      </c>
      <c r="J686" s="2">
        <f t="shared" ca="1" si="546"/>
        <v>1.8844280902542776</v>
      </c>
      <c r="K686" s="2">
        <f t="shared" ca="1" si="547"/>
        <v>1.9051887509398526</v>
      </c>
      <c r="L686" s="2">
        <f t="shared" ca="1" si="548"/>
        <v>1.9215576687356746</v>
      </c>
      <c r="M686" s="2">
        <f t="shared" ca="1" si="549"/>
        <v>1.9337196215614987</v>
      </c>
      <c r="N686" s="2">
        <f t="shared" ca="1" si="550"/>
        <v>1.9419047691288411</v>
      </c>
      <c r="O686" s="2">
        <f t="shared" ca="1" si="551"/>
        <v>1.9463756035469044</v>
      </c>
      <c r="P686" s="2">
        <f t="shared" ca="1" si="552"/>
        <v>1.9474129517461005</v>
      </c>
      <c r="Q686" s="2">
        <f t="shared" ca="1" si="553"/>
        <v>1.9453023958080238</v>
      </c>
      <c r="R686" s="2">
        <f t="shared" ca="1" si="554"/>
        <v>1.940322105263464</v>
      </c>
      <c r="S686" s="2">
        <f t="shared" ca="1" si="555"/>
        <v>1.932732844815259</v>
      </c>
      <c r="T686" s="2">
        <f t="shared" ca="1" si="556"/>
        <v>1.9227707804254099</v>
      </c>
      <c r="U686" s="2">
        <f t="shared" ca="1" si="557"/>
        <v>1.9106435230120673</v>
      </c>
      <c r="V686" s="2">
        <f t="shared" ca="1" si="558"/>
        <v>1.8965295158851501</v>
      </c>
      <c r="W686" s="2">
        <f t="shared" ca="1" si="559"/>
        <v>1.8805804002425084</v>
      </c>
      <c r="X686" s="2">
        <f t="shared" ca="1" si="560"/>
        <v>1.8629255196096548</v>
      </c>
      <c r="Y686" s="2">
        <f t="shared" ca="1" si="561"/>
        <v>1.8436774342829736</v>
      </c>
      <c r="Z686" s="2">
        <f t="shared" ca="1" si="562"/>
        <v>1.822937332275532</v>
      </c>
      <c r="AA686" s="2">
        <f t="shared" ca="1" si="563"/>
        <v>1.8007995299863802</v>
      </c>
      <c r="AB686" s="2">
        <f t="shared" ca="1" si="564"/>
        <v>1.7773547140498756</v>
      </c>
      <c r="AC686" s="2">
        <f t="shared" ca="1" si="565"/>
        <v>1.7526919995961883</v>
      </c>
      <c r="AD686" s="2">
        <f t="shared" ca="1" si="566"/>
        <v>1.7269001333548779</v>
      </c>
      <c r="AE686" s="2">
        <f t="shared" ca="1" si="567"/>
        <v>1.7000682202297539</v>
      </c>
      <c r="AF686" s="2">
        <f t="shared" ca="1" si="568"/>
        <v>1.6722862560693985</v>
      </c>
      <c r="AG686" s="2">
        <f t="shared" ca="1" si="569"/>
        <v>1.6436455944769959</v>
      </c>
      <c r="AH686" s="2">
        <f t="shared" ca="1" si="570"/>
        <v>1.614239325811863</v>
      </c>
      <c r="AI686" s="2">
        <f t="shared" ca="1" si="571"/>
        <v>1.5841624301115991</v>
      </c>
      <c r="AJ686" s="2">
        <f t="shared" ca="1" si="572"/>
        <v>1.5535114946633175</v>
      </c>
      <c r="AK686" s="2">
        <f t="shared" ca="1" si="573"/>
        <v>1.5223837795949526</v>
      </c>
      <c r="AL686" s="2">
        <f t="shared" ca="1" si="574"/>
        <v>1.4908754957036856</v>
      </c>
      <c r="AM686" s="2">
        <f t="shared" ca="1" si="575"/>
        <v>1.4590793371064821</v>
      </c>
      <c r="AN686" s="2">
        <f t="shared" ca="1" si="576"/>
        <v>1.4270815543990438</v>
      </c>
      <c r="AO686" s="2">
        <f t="shared" ca="1" si="577"/>
        <v>1.3949590760069561</v>
      </c>
      <c r="AP686" s="2">
        <f t="shared" ca="1" si="578"/>
        <v>1.3627772695374034</v>
      </c>
      <c r="AQ686" s="2">
        <f t="shared" ca="1" si="579"/>
        <v>1.3305887921435042</v>
      </c>
      <c r="AR686" s="2">
        <f t="shared" ca="1" si="580"/>
        <v>1.298433621939294</v>
      </c>
      <c r="AS686" s="2">
        <f t="shared" ca="1" si="581"/>
        <v>1.2663399459578553</v>
      </c>
      <c r="AT686" s="2">
        <f t="shared" ca="1" si="582"/>
        <v>1.2343253468603772</v>
      </c>
      <c r="AU686" s="2">
        <f t="shared" ca="1" si="583"/>
        <v>1.2023978492557768</v>
      </c>
      <c r="AV686" s="2">
        <f t="shared" ca="1" si="584"/>
        <v>1.1705567899048679</v>
      </c>
      <c r="AW686" s="2">
        <f t="shared" ca="1" si="585"/>
        <v>1.1387939167479386</v>
      </c>
      <c r="AX686" s="2">
        <f t="shared" ca="1" si="586"/>
        <v>1.1070954551860508</v>
      </c>
      <c r="AY686" s="2">
        <f t="shared" ca="1" si="587"/>
        <v>1.0754458539221072</v>
      </c>
      <c r="AZ686" s="2">
        <f t="shared" ca="1" si="536"/>
        <v>1.0438302430981155</v>
      </c>
      <c r="BC686" s="2">
        <f t="shared" ca="1" si="588"/>
        <v>3.5665541214201379</v>
      </c>
      <c r="BD686" s="2">
        <f t="shared" ca="1" si="588"/>
        <v>2.0093604718859428</v>
      </c>
      <c r="BE686" s="2">
        <f t="shared" ca="1" si="588"/>
        <v>1.3229310875900406</v>
      </c>
    </row>
    <row r="687" spans="1:57" x14ac:dyDescent="0.3">
      <c r="A687" s="2">
        <f t="shared" si="537"/>
        <v>6.7499999999999005</v>
      </c>
      <c r="B687" s="2">
        <f t="shared" ca="1" si="538"/>
        <v>1.5560435450100571</v>
      </c>
      <c r="C687" s="2">
        <f t="shared" ca="1" si="539"/>
        <v>1.6121778288000164</v>
      </c>
      <c r="D687" s="2">
        <f t="shared" ca="1" si="540"/>
        <v>1.6642257921510184</v>
      </c>
      <c r="E687" s="2">
        <f t="shared" ca="1" si="541"/>
        <v>1.7120323108521545</v>
      </c>
      <c r="F687" s="2">
        <f t="shared" ca="1" si="542"/>
        <v>1.7554705749997608</v>
      </c>
      <c r="G687" s="2">
        <f t="shared" ca="1" si="543"/>
        <v>1.7944336405378145</v>
      </c>
      <c r="H687" s="2">
        <f t="shared" ca="1" si="544"/>
        <v>1.8288396900671986</v>
      </c>
      <c r="I687" s="2">
        <f t="shared" ca="1" si="545"/>
        <v>1.8586455745297303</v>
      </c>
      <c r="J687" s="2">
        <f t="shared" ca="1" si="546"/>
        <v>1.883860315834927</v>
      </c>
      <c r="K687" s="2">
        <f t="shared" ca="1" si="547"/>
        <v>1.9045531763461991</v>
      </c>
      <c r="L687" s="2">
        <f t="shared" ca="1" si="548"/>
        <v>1.920854543135212</v>
      </c>
      <c r="M687" s="2">
        <f t="shared" ca="1" si="549"/>
        <v>1.9329502914348924</v>
      </c>
      <c r="N687" s="2">
        <f t="shared" ca="1" si="550"/>
        <v>1.9410714171879611</v>
      </c>
      <c r="O687" s="2">
        <f t="shared" ca="1" si="551"/>
        <v>1.9454809688518848</v>
      </c>
      <c r="P687" s="2">
        <f t="shared" ca="1" si="552"/>
        <v>1.9464600583108682</v>
      </c>
      <c r="Q687" s="2">
        <f t="shared" ca="1" si="553"/>
        <v>1.9442943095454102</v>
      </c>
      <c r="R687" s="2">
        <f t="shared" ca="1" si="554"/>
        <v>1.9392617345111636</v>
      </c>
      <c r="S687" s="2">
        <f t="shared" ca="1" si="555"/>
        <v>1.9316227968757762</v>
      </c>
      <c r="T687" s="2">
        <f t="shared" ca="1" si="556"/>
        <v>1.921613282881504</v>
      </c>
      <c r="U687" s="2">
        <f t="shared" ca="1" si="557"/>
        <v>1.9094404119190915</v>
      </c>
      <c r="V687" s="2">
        <f t="shared" ca="1" si="558"/>
        <v>1.8952822835077858</v>
      </c>
      <c r="W687" s="2">
        <f t="shared" ca="1" si="559"/>
        <v>1.8792902855368487</v>
      </c>
      <c r="X687" s="2">
        <f t="shared" ca="1" si="560"/>
        <v>1.8615936188573647</v>
      </c>
      <c r="Y687" s="2">
        <f t="shared" ca="1" si="561"/>
        <v>1.8423048095952723</v>
      </c>
      <c r="Z687" s="2">
        <f t="shared" ca="1" si="562"/>
        <v>1.8215251018214098</v>
      </c>
      <c r="AA687" s="2">
        <f t="shared" ca="1" si="563"/>
        <v>1.7993489329664163</v>
      </c>
      <c r="AB687" s="2">
        <f t="shared" ca="1" si="564"/>
        <v>1.7758671519147411</v>
      </c>
      <c r="AC687" s="2">
        <f t="shared" ca="1" si="565"/>
        <v>1.7511690600751746</v>
      </c>
      <c r="AD687" s="2">
        <f t="shared" ca="1" si="566"/>
        <v>1.7253436048659476</v>
      </c>
      <c r="AE687" s="2">
        <f t="shared" ca="1" si="567"/>
        <v>1.6984801023267699</v>
      </c>
      <c r="AF687" s="2">
        <f t="shared" ca="1" si="568"/>
        <v>1.6706687684868067</v>
      </c>
      <c r="AG687" s="2">
        <f t="shared" ca="1" si="569"/>
        <v>1.6420011843406461</v>
      </c>
      <c r="AH687" s="2">
        <f t="shared" ca="1" si="570"/>
        <v>1.6125706702584168</v>
      </c>
      <c r="AI687" s="2">
        <f t="shared" ca="1" si="571"/>
        <v>1.5824724301411985</v>
      </c>
      <c r="AJ687" s="2">
        <f t="shared" ca="1" si="572"/>
        <v>1.5518032559052755</v>
      </c>
      <c r="AK687" s="2">
        <f t="shared" ca="1" si="573"/>
        <v>1.5206605772853761</v>
      </c>
      <c r="AL687" s="2">
        <f t="shared" ca="1" si="574"/>
        <v>1.489140724743542</v>
      </c>
      <c r="AM687" s="2">
        <f t="shared" ca="1" si="575"/>
        <v>1.4573364529328754</v>
      </c>
      <c r="AN687" s="2">
        <f t="shared" ca="1" si="576"/>
        <v>1.4253340148446521</v>
      </c>
      <c r="AO687" s="2">
        <f t="shared" ca="1" si="577"/>
        <v>1.3932102960073072</v>
      </c>
      <c r="AP687" s="2">
        <f t="shared" ca="1" si="578"/>
        <v>1.3610305976919779</v>
      </c>
      <c r="AQ687" s="2">
        <f t="shared" ca="1" si="579"/>
        <v>1.3288475109993996</v>
      </c>
      <c r="AR687" s="2">
        <f t="shared" ca="1" si="580"/>
        <v>1.2967009655375159</v>
      </c>
      <c r="AS687" s="2">
        <f t="shared" ca="1" si="581"/>
        <v>1.2646191235188404</v>
      </c>
      <c r="AT687" s="2">
        <f t="shared" ca="1" si="582"/>
        <v>1.2326195638606163</v>
      </c>
      <c r="AU687" s="2">
        <f t="shared" ca="1" si="583"/>
        <v>1.2007103252179385</v>
      </c>
      <c r="AV687" s="2">
        <f t="shared" ca="1" si="584"/>
        <v>1.1688907810393478</v>
      </c>
      <c r="AW687" s="2">
        <f t="shared" ca="1" si="585"/>
        <v>1.1371527582558221</v>
      </c>
      <c r="AX687" s="2">
        <f t="shared" ca="1" si="586"/>
        <v>1.1054826375132329</v>
      </c>
      <c r="AY687" s="2">
        <f t="shared" ca="1" si="587"/>
        <v>1.0738650736651472</v>
      </c>
      <c r="AZ687" s="2">
        <f t="shared" ca="1" si="536"/>
        <v>1.0422850091608218</v>
      </c>
      <c r="BC687" s="2">
        <f t="shared" ca="1" si="588"/>
        <v>-1.4951441302080006</v>
      </c>
      <c r="BD687" s="2">
        <f t="shared" ca="1" si="588"/>
        <v>0.12749449008872382</v>
      </c>
      <c r="BE687" s="2">
        <f t="shared" ca="1" si="588"/>
        <v>-0.93840966687876382</v>
      </c>
    </row>
    <row r="688" spans="1:57" x14ac:dyDescent="0.3">
      <c r="A688" s="2">
        <f t="shared" si="537"/>
        <v>6.7599999999999003</v>
      </c>
      <c r="B688" s="2">
        <f t="shared" ca="1" si="538"/>
        <v>1.5577839060121834</v>
      </c>
      <c r="C688" s="2">
        <f t="shared" ca="1" si="539"/>
        <v>1.6137852000296919</v>
      </c>
      <c r="D688" s="2">
        <f t="shared" ca="1" si="540"/>
        <v>1.6656978842673944</v>
      </c>
      <c r="E688" s="2">
        <f t="shared" ca="1" si="541"/>
        <v>1.7133674124032736</v>
      </c>
      <c r="F688" s="2">
        <f t="shared" ca="1" si="542"/>
        <v>1.7566673806253026</v>
      </c>
      <c r="G688" s="2">
        <f t="shared" ca="1" si="543"/>
        <v>1.7954913538590915</v>
      </c>
      <c r="H688" s="2">
        <f t="shared" ca="1" si="544"/>
        <v>1.8297582926463027</v>
      </c>
      <c r="I688" s="2">
        <f t="shared" ca="1" si="545"/>
        <v>1.8594260944512015</v>
      </c>
      <c r="J688" s="2">
        <f t="shared" ca="1" si="546"/>
        <v>1.8845049879825315</v>
      </c>
      <c r="K688" s="2">
        <f t="shared" ca="1" si="547"/>
        <v>1.9050654592894734</v>
      </c>
      <c r="L688" s="2">
        <f t="shared" ca="1" si="548"/>
        <v>1.9212390058731001</v>
      </c>
      <c r="M688" s="2">
        <f t="shared" ca="1" si="549"/>
        <v>1.9332124057553683</v>
      </c>
      <c r="N688" s="2">
        <f t="shared" ca="1" si="550"/>
        <v>1.9412172962100391</v>
      </c>
      <c r="O688" s="2">
        <f t="shared" ca="1" si="551"/>
        <v>1.9455170873124514</v>
      </c>
      <c r="P688" s="2">
        <f t="shared" ca="1" si="552"/>
        <v>1.9463929817369994</v>
      </c>
      <c r="Q688" s="2">
        <f t="shared" ca="1" si="553"/>
        <v>1.9441304520711025</v>
      </c>
      <c r="R688" s="2">
        <f t="shared" ca="1" si="554"/>
        <v>1.9390071605235708</v>
      </c>
      <c r="S688" s="2">
        <f t="shared" ca="1" si="555"/>
        <v>1.9312830788506681</v>
      </c>
      <c r="T688" s="2">
        <f t="shared" ca="1" si="556"/>
        <v>1.9211934240362465</v>
      </c>
      <c r="U688" s="2">
        <f t="shared" ca="1" si="557"/>
        <v>1.9089448355958765</v>
      </c>
      <c r="V688" s="2">
        <f t="shared" ca="1" si="558"/>
        <v>1.8947148817652697</v>
      </c>
      <c r="W688" s="2">
        <f t="shared" ca="1" si="559"/>
        <v>1.8786545100352796</v>
      </c>
      <c r="X688" s="2">
        <f t="shared" ca="1" si="560"/>
        <v>1.860892591450138</v>
      </c>
      <c r="Y688" s="2">
        <f t="shared" ca="1" si="561"/>
        <v>1.841541430467398</v>
      </c>
      <c r="Z688" s="2">
        <f t="shared" ca="1" si="562"/>
        <v>1.8207021392126415</v>
      </c>
      <c r="AA688" s="2">
        <f t="shared" ca="1" si="563"/>
        <v>1.7984690876699618</v>
      </c>
      <c r="AB688" s="2">
        <f t="shared" ca="1" si="564"/>
        <v>1.7749330981519673</v>
      </c>
      <c r="AC688" s="2">
        <f t="shared" ca="1" si="565"/>
        <v>1.7501834693317662</v>
      </c>
      <c r="AD688" s="2">
        <f t="shared" ca="1" si="566"/>
        <v>1.7243091602226999</v>
      </c>
      <c r="AE688" s="2">
        <f t="shared" ca="1" si="567"/>
        <v>1.6973995088787683</v>
      </c>
      <c r="AF688" s="2">
        <f t="shared" ca="1" si="568"/>
        <v>1.6695447623514326</v>
      </c>
      <c r="AG688" s="2">
        <f t="shared" ca="1" si="569"/>
        <v>1.6408365397765687</v>
      </c>
      <c r="AH688" s="2">
        <f t="shared" ca="1" si="570"/>
        <v>1.6113682021096662</v>
      </c>
      <c r="AI688" s="2">
        <f t="shared" ca="1" si="571"/>
        <v>1.5812349874280955</v>
      </c>
      <c r="AJ688" s="2">
        <f t="shared" ca="1" si="572"/>
        <v>1.5505337022743595</v>
      </c>
      <c r="AK688" s="2">
        <f t="shared" ca="1" si="573"/>
        <v>1.5193617556886381</v>
      </c>
      <c r="AL688" s="2">
        <f t="shared" ca="1" si="574"/>
        <v>1.4878154073127556</v>
      </c>
      <c r="AM688" s="2">
        <f t="shared" ca="1" si="575"/>
        <v>1.4559872818706348</v>
      </c>
      <c r="AN688" s="2">
        <f t="shared" ca="1" si="576"/>
        <v>1.423963444540767</v>
      </c>
      <c r="AO688" s="2">
        <f t="shared" ca="1" si="577"/>
        <v>1.3918205481831556</v>
      </c>
      <c r="AP688" s="2">
        <f t="shared" ca="1" si="578"/>
        <v>1.3596236384360594</v>
      </c>
      <c r="AQ688" s="2">
        <f t="shared" ca="1" si="579"/>
        <v>1.3274250513962524</v>
      </c>
      <c r="AR688" s="2">
        <f t="shared" ca="1" si="580"/>
        <v>1.2952644793367938</v>
      </c>
      <c r="AS688" s="2">
        <f t="shared" ca="1" si="581"/>
        <v>1.2631698707686552</v>
      </c>
      <c r="AT688" s="2">
        <f t="shared" ca="1" si="582"/>
        <v>1.2311586119184332</v>
      </c>
      <c r="AU688" s="2">
        <f t="shared" ca="1" si="583"/>
        <v>1.1992385666377277</v>
      </c>
      <c r="AV688" s="2">
        <f t="shared" ca="1" si="584"/>
        <v>1.1674089566063608</v>
      </c>
      <c r="AW688" s="2">
        <f t="shared" ca="1" si="585"/>
        <v>1.1356614999685792</v>
      </c>
      <c r="AX688" s="2">
        <f t="shared" ca="1" si="586"/>
        <v>1.1039825443306772</v>
      </c>
      <c r="AY688" s="2">
        <f t="shared" ca="1" si="587"/>
        <v>1.0723567535175131</v>
      </c>
      <c r="AZ688" s="2">
        <f t="shared" ca="1" si="536"/>
        <v>1.0407686265588685</v>
      </c>
      <c r="BC688" s="2">
        <f t="shared" ca="1" si="588"/>
        <v>-0.49704857634589139</v>
      </c>
      <c r="BD688" s="2">
        <f t="shared" ca="1" si="588"/>
        <v>2.912755794151618</v>
      </c>
      <c r="BE688" s="2">
        <f t="shared" ca="1" si="588"/>
        <v>1.9988458363925545</v>
      </c>
    </row>
    <row r="689" spans="1:57" x14ac:dyDescent="0.3">
      <c r="A689" s="2">
        <f t="shared" si="537"/>
        <v>6.7699999999999001</v>
      </c>
      <c r="B689" s="2">
        <f t="shared" ca="1" si="538"/>
        <v>1.5581111867822144</v>
      </c>
      <c r="C689" s="2">
        <f t="shared" ca="1" si="539"/>
        <v>1.6140308665527612</v>
      </c>
      <c r="D689" s="2">
        <f t="shared" ca="1" si="540"/>
        <v>1.6658586676999891</v>
      </c>
      <c r="E689" s="2">
        <f t="shared" ca="1" si="541"/>
        <v>1.7134406237531397</v>
      </c>
      <c r="F689" s="2">
        <f t="shared" ca="1" si="542"/>
        <v>1.7566507444479345</v>
      </c>
      <c r="G689" s="2">
        <f t="shared" ca="1" si="543"/>
        <v>1.7953831144691117</v>
      </c>
      <c r="H689" s="2">
        <f t="shared" ca="1" si="544"/>
        <v>1.8295574830690591</v>
      </c>
      <c r="I689" s="2">
        <f t="shared" ca="1" si="545"/>
        <v>1.8591328028383369</v>
      </c>
      <c r="J689" s="2">
        <f t="shared" ca="1" si="546"/>
        <v>1.8841205150209586</v>
      </c>
      <c r="K689" s="2">
        <f t="shared" ca="1" si="547"/>
        <v>1.9045923324850598</v>
      </c>
      <c r="L689" s="2">
        <f t="shared" ca="1" si="548"/>
        <v>1.920680864406626</v>
      </c>
      <c r="M689" s="2">
        <f t="shared" ca="1" si="549"/>
        <v>1.9325737917657955</v>
      </c>
      <c r="N689" s="2">
        <f t="shared" ca="1" si="550"/>
        <v>1.9405033929714186</v>
      </c>
      <c r="O689" s="2">
        <f t="shared" ca="1" si="551"/>
        <v>1.9447334396984646</v>
      </c>
      <c r="P689" s="2">
        <f t="shared" ca="1" si="552"/>
        <v>1.9455452259661645</v>
      </c>
      <c r="Q689" s="2">
        <f t="shared" ca="1" si="553"/>
        <v>1.943224074400095</v>
      </c>
      <c r="R689" s="2">
        <f t="shared" ca="1" si="554"/>
        <v>1.9380473000172447</v>
      </c>
      <c r="S689" s="2">
        <f t="shared" ca="1" si="555"/>
        <v>1.9302743865138643</v>
      </c>
      <c r="T689" s="2">
        <f t="shared" ca="1" si="556"/>
        <v>1.9201399868013804</v>
      </c>
      <c r="U689" s="2">
        <f t="shared" ca="1" si="557"/>
        <v>1.9078501668903329</v>
      </c>
      <c r="V689" s="2">
        <f t="shared" ca="1" si="558"/>
        <v>1.8935819709489135</v>
      </c>
      <c r="W689" s="2">
        <f t="shared" ca="1" si="559"/>
        <v>1.8774859136797097</v>
      </c>
      <c r="X689" s="2">
        <f t="shared" ca="1" si="560"/>
        <v>1.859690543881183</v>
      </c>
      <c r="Y689" s="2">
        <f t="shared" ca="1" si="561"/>
        <v>1.8403079515352752</v>
      </c>
      <c r="Z689" s="2">
        <f t="shared" ca="1" si="562"/>
        <v>1.819439123510598</v>
      </c>
      <c r="AA689" s="2">
        <f t="shared" ca="1" si="563"/>
        <v>1.7971783685605058</v>
      </c>
      <c r="AB689" s="2">
        <f t="shared" ca="1" si="564"/>
        <v>1.7736164883008012</v>
      </c>
      <c r="AC689" s="2">
        <f t="shared" ca="1" si="565"/>
        <v>1.7488427843538374</v>
      </c>
      <c r="AD689" s="2">
        <f t="shared" ca="1" si="566"/>
        <v>1.7229462329347629</v>
      </c>
      <c r="AE689" s="2">
        <f t="shared" ca="1" si="567"/>
        <v>1.69601619969034</v>
      </c>
      <c r="AF689" s="2">
        <f t="shared" ca="1" si="568"/>
        <v>1.6681429682350171</v>
      </c>
      <c r="AG689" s="2">
        <f t="shared" ca="1" si="569"/>
        <v>1.6394182012931522</v>
      </c>
      <c r="AH689" s="2">
        <f t="shared" ca="1" si="570"/>
        <v>1.6099353056757262</v>
      </c>
      <c r="AI689" s="2">
        <f t="shared" ca="1" si="571"/>
        <v>1.5797895586437107</v>
      </c>
      <c r="AJ689" s="2">
        <f t="shared" ca="1" si="572"/>
        <v>1.5490777860577247</v>
      </c>
      <c r="AK689" s="2">
        <f t="shared" ca="1" si="573"/>
        <v>1.5178973806591975</v>
      </c>
      <c r="AL689" s="2">
        <f t="shared" ca="1" si="574"/>
        <v>1.4863445354858693</v>
      </c>
      <c r="AM689" s="2">
        <f t="shared" ca="1" si="575"/>
        <v>1.4545117495731235</v>
      </c>
      <c r="AN689" s="2">
        <f t="shared" ca="1" si="576"/>
        <v>1.422484904787866</v>
      </c>
      <c r="AO689" s="2">
        <f t="shared" ca="1" si="577"/>
        <v>1.3903404262606924</v>
      </c>
      <c r="AP689" s="2">
        <f t="shared" ca="1" si="578"/>
        <v>1.3581431094078724</v>
      </c>
      <c r="AQ689" s="2">
        <f t="shared" ca="1" si="579"/>
        <v>1.3259450410739131</v>
      </c>
      <c r="AR689" s="2">
        <f t="shared" ca="1" si="580"/>
        <v>1.2937856820679674</v>
      </c>
      <c r="AS689" s="2">
        <f t="shared" ca="1" si="581"/>
        <v>1.2616927730179959</v>
      </c>
      <c r="AT689" s="2">
        <f t="shared" ca="1" si="582"/>
        <v>1.2296835132160031</v>
      </c>
      <c r="AU689" s="2">
        <f t="shared" ca="1" si="583"/>
        <v>1.1977655975691015</v>
      </c>
      <c r="AV689" s="2">
        <f t="shared" ca="1" si="584"/>
        <v>1.1659381022463471</v>
      </c>
      <c r="AW689" s="2">
        <f t="shared" ca="1" si="585"/>
        <v>1.1341926435185099</v>
      </c>
      <c r="AX689" s="2">
        <f t="shared" ca="1" si="586"/>
        <v>1.1025155421908366</v>
      </c>
      <c r="AY689" s="2">
        <f t="shared" ca="1" si="587"/>
        <v>1.0708914674099737</v>
      </c>
      <c r="AZ689" s="2">
        <f t="shared" ca="1" si="536"/>
        <v>1.0393044857627138</v>
      </c>
      <c r="BC689" s="2">
        <f t="shared" ca="1" si="588"/>
        <v>-1.2138085112163681</v>
      </c>
      <c r="BD689" s="2">
        <f t="shared" ca="1" si="588"/>
        <v>0.12632944589771711</v>
      </c>
      <c r="BE689" s="2">
        <f t="shared" ca="1" si="588"/>
        <v>4.9686141931950978E-2</v>
      </c>
    </row>
    <row r="690" spans="1:57" x14ac:dyDescent="0.3">
      <c r="A690" s="2">
        <f t="shared" si="537"/>
        <v>6.7799999999998999</v>
      </c>
      <c r="B690" s="2">
        <f t="shared" ca="1" si="538"/>
        <v>1.5593147088555508</v>
      </c>
      <c r="C690" s="2">
        <f t="shared" ca="1" si="539"/>
        <v>1.6151072100898276</v>
      </c>
      <c r="D690" s="2">
        <f t="shared" ca="1" si="540"/>
        <v>1.6668088311694165</v>
      </c>
      <c r="E690" s="2">
        <f t="shared" ca="1" si="541"/>
        <v>1.7142660178081648</v>
      </c>
      <c r="F690" s="2">
        <f t="shared" ca="1" si="542"/>
        <v>1.7573530310731897</v>
      </c>
      <c r="G690" s="2">
        <f t="shared" ca="1" si="543"/>
        <v>1.7959643164468073</v>
      </c>
      <c r="H690" s="2">
        <f t="shared" ca="1" si="544"/>
        <v>1.8300202528798599</v>
      </c>
      <c r="I690" s="2">
        <f t="shared" ca="1" si="545"/>
        <v>1.8594806868968008</v>
      </c>
      <c r="J690" s="2">
        <f t="shared" ca="1" si="546"/>
        <v>1.8843581082220051</v>
      </c>
      <c r="K690" s="2">
        <f t="shared" ca="1" si="547"/>
        <v>1.9047252898991007</v>
      </c>
      <c r="L690" s="2">
        <f t="shared" ca="1" si="548"/>
        <v>1.9207157842640694</v>
      </c>
      <c r="M690" s="2">
        <f t="shared" ca="1" si="549"/>
        <v>1.9325180056781872</v>
      </c>
      <c r="N690" s="2">
        <f t="shared" ca="1" si="550"/>
        <v>1.9403647037541032</v>
      </c>
      <c r="O690" s="2">
        <f t="shared" ca="1" si="551"/>
        <v>1.9445198420207388</v>
      </c>
      <c r="P690" s="2">
        <f t="shared" ca="1" si="552"/>
        <v>1.9452646366754474</v>
      </c>
      <c r="Q690" s="2">
        <f t="shared" ca="1" si="553"/>
        <v>1.9428840920967803</v>
      </c>
      <c r="R690" s="2">
        <f t="shared" ca="1" si="554"/>
        <v>1.9376550089519597</v>
      </c>
      <c r="S690" s="2">
        <f t="shared" ca="1" si="555"/>
        <v>1.9298362170163939</v>
      </c>
      <c r="T690" s="2">
        <f t="shared" ca="1" si="556"/>
        <v>1.9196616405998486</v>
      </c>
      <c r="U690" s="2">
        <f t="shared" ca="1" si="557"/>
        <v>1.9073366088560024</v>
      </c>
      <c r="V690" s="2">
        <f t="shared" ca="1" si="558"/>
        <v>1.8930374793705305</v>
      </c>
      <c r="W690" s="2">
        <f t="shared" ca="1" si="559"/>
        <v>1.8769141719280227</v>
      </c>
      <c r="X690" s="2">
        <f t="shared" ca="1" si="560"/>
        <v>1.859094750895991</v>
      </c>
      <c r="Y690" s="2">
        <f t="shared" ca="1" si="561"/>
        <v>1.8396909292245571</v>
      </c>
      <c r="Z690" s="2">
        <f t="shared" ca="1" si="562"/>
        <v>1.8188034054653057</v>
      </c>
      <c r="AA690" s="2">
        <f t="shared" ca="1" si="563"/>
        <v>1.7965262636109489</v>
      </c>
      <c r="AB690" s="2">
        <f t="shared" ca="1" si="564"/>
        <v>1.7729501207128227</v>
      </c>
      <c r="AC690" s="2">
        <f t="shared" ca="1" si="565"/>
        <v>1.7481641172869948</v>
      </c>
      <c r="AD690" s="2">
        <f t="shared" ca="1" si="566"/>
        <v>1.7222570826176584</v>
      </c>
      <c r="AE690" s="2">
        <f t="shared" ca="1" si="567"/>
        <v>1.6953182457831608</v>
      </c>
      <c r="AF690" s="2">
        <f t="shared" ca="1" si="568"/>
        <v>1.6674377627608654</v>
      </c>
      <c r="AG690" s="2">
        <f t="shared" ca="1" si="569"/>
        <v>1.6387071755683711</v>
      </c>
      <c r="AH690" s="2">
        <f t="shared" ca="1" si="570"/>
        <v>1.6092197723981303</v>
      </c>
      <c r="AI690" s="2">
        <f t="shared" ca="1" si="571"/>
        <v>1.5790707049568244</v>
      </c>
      <c r="AJ690" s="2">
        <f t="shared" ca="1" si="572"/>
        <v>1.5483566533702695</v>
      </c>
      <c r="AK690" s="2">
        <f t="shared" ca="1" si="573"/>
        <v>1.5171748287344557</v>
      </c>
      <c r="AL690" s="2">
        <f t="shared" ca="1" si="574"/>
        <v>1.4856211919607685</v>
      </c>
      <c r="AM690" s="2">
        <f t="shared" ca="1" si="575"/>
        <v>1.4537879509030085</v>
      </c>
      <c r="AN690" s="2">
        <f t="shared" ca="1" si="576"/>
        <v>1.421760638887559</v>
      </c>
      <c r="AO690" s="2">
        <f t="shared" ca="1" si="577"/>
        <v>1.3896152885251731</v>
      </c>
      <c r="AP690" s="2">
        <f t="shared" ca="1" si="578"/>
        <v>1.3574162806889458</v>
      </c>
      <c r="AQ690" s="2">
        <f t="shared" ca="1" si="579"/>
        <v>1.3252152889863007</v>
      </c>
      <c r="AR690" s="2">
        <f t="shared" ca="1" si="580"/>
        <v>1.2930513788935221</v>
      </c>
      <c r="AS690" s="2">
        <f t="shared" ca="1" si="581"/>
        <v>1.2609519192339458</v>
      </c>
      <c r="AT690" s="2">
        <f t="shared" ca="1" si="582"/>
        <v>1.2289337583842042</v>
      </c>
      <c r="AU690" s="2">
        <f t="shared" ca="1" si="583"/>
        <v>1.1970042584350153</v>
      </c>
      <c r="AV690" s="2">
        <f t="shared" ca="1" si="584"/>
        <v>1.1651621865768329</v>
      </c>
      <c r="AW690" s="2">
        <f t="shared" ca="1" si="585"/>
        <v>1.1333988943678173</v>
      </c>
      <c r="AX690" s="2">
        <f t="shared" ca="1" si="586"/>
        <v>1.1017005121140424</v>
      </c>
      <c r="AY690" s="2">
        <f t="shared" ca="1" si="587"/>
        <v>1.0700515411880658</v>
      </c>
      <c r="AZ690" s="2">
        <f t="shared" ca="1" si="536"/>
        <v>1.0384354714563873</v>
      </c>
      <c r="BC690" s="2">
        <f t="shared" ca="1" si="588"/>
        <v>-0.23944498258278379</v>
      </c>
      <c r="BD690" s="2">
        <f t="shared" ca="1" si="588"/>
        <v>-4.7398012844169557E-2</v>
      </c>
      <c r="BE690" s="2">
        <f t="shared" ca="1" si="588"/>
        <v>0.81367046281526623</v>
      </c>
    </row>
    <row r="691" spans="1:57" x14ac:dyDescent="0.3">
      <c r="A691" s="2">
        <f t="shared" si="537"/>
        <v>6.7899999999998997</v>
      </c>
      <c r="B691" s="2">
        <f t="shared" ca="1" si="538"/>
        <v>1.5596748828168403</v>
      </c>
      <c r="C691" s="2">
        <f t="shared" ca="1" si="539"/>
        <v>1.615383391733543</v>
      </c>
      <c r="D691" s="2">
        <f t="shared" ca="1" si="540"/>
        <v>1.6669998378196578</v>
      </c>
      <c r="E691" s="2">
        <f t="shared" ca="1" si="541"/>
        <v>1.7143711443929965</v>
      </c>
      <c r="F691" s="2">
        <f t="shared" ca="1" si="542"/>
        <v>1.7573718946778167</v>
      </c>
      <c r="G691" s="2">
        <f t="shared" ca="1" si="543"/>
        <v>1.7958969689684525</v>
      </c>
      <c r="H691" s="2">
        <f t="shared" ca="1" si="544"/>
        <v>1.8298674498353305</v>
      </c>
      <c r="I691" s="2">
        <f t="shared" ca="1" si="545"/>
        <v>1.8592441494641494</v>
      </c>
      <c r="J691" s="2">
        <f t="shared" ca="1" si="546"/>
        <v>1.8840406749299698</v>
      </c>
      <c r="K691" s="2">
        <f t="shared" ca="1" si="547"/>
        <v>1.9043309257480241</v>
      </c>
      <c r="L691" s="2">
        <f t="shared" ca="1" si="548"/>
        <v>1.9202494618551347</v>
      </c>
      <c r="M691" s="2">
        <f t="shared" ca="1" si="549"/>
        <v>1.9319854943865913</v>
      </c>
      <c r="N691" s="2">
        <f t="shared" ca="1" si="550"/>
        <v>1.939772307208266</v>
      </c>
      <c r="O691" s="2">
        <f t="shared" ca="1" si="551"/>
        <v>1.9438741189459381</v>
      </c>
      <c r="P691" s="2">
        <f t="shared" ca="1" si="552"/>
        <v>1.9445721318030018</v>
      </c>
      <c r="Q691" s="2">
        <f t="shared" ca="1" si="553"/>
        <v>1.9421510966253506</v>
      </c>
      <c r="R691" s="2">
        <f t="shared" ca="1" si="554"/>
        <v>1.9368873655754408</v>
      </c>
      <c r="S691" s="2">
        <f t="shared" ca="1" si="555"/>
        <v>1.9290391816506434</v>
      </c>
      <c r="T691" s="2">
        <f t="shared" ca="1" si="556"/>
        <v>1.9188398090303815</v>
      </c>
      <c r="U691" s="2">
        <f t="shared" ca="1" si="557"/>
        <v>1.9064939096533808</v>
      </c>
      <c r="V691" s="2">
        <f t="shared" ca="1" si="558"/>
        <v>1.8921772249925126</v>
      </c>
      <c r="W691" s="2">
        <f t="shared" ca="1" si="559"/>
        <v>1.8760391507605318</v>
      </c>
      <c r="X691" s="2">
        <f t="shared" ca="1" si="560"/>
        <v>1.8582073376784052</v>
      </c>
      <c r="Y691" s="2">
        <f t="shared" ca="1" si="561"/>
        <v>1.8387931920751528</v>
      </c>
      <c r="Z691" s="2">
        <f t="shared" ca="1" si="562"/>
        <v>1.817897194092881</v>
      </c>
      <c r="AA691" s="2">
        <f t="shared" ca="1" si="563"/>
        <v>1.7956132724040057</v>
      </c>
      <c r="AB691" s="2">
        <f t="shared" ca="1" si="564"/>
        <v>1.7720319286009816</v>
      </c>
      <c r="AC691" s="2">
        <f t="shared" ca="1" si="565"/>
        <v>1.7472422110135195</v>
      </c>
      <c r="AD691" s="2">
        <f t="shared" ca="1" si="566"/>
        <v>1.7213328708385296</v>
      </c>
      <c r="AE691" s="2">
        <f t="shared" ca="1" si="567"/>
        <v>1.6943930694009934</v>
      </c>
      <c r="AF691" s="2">
        <f t="shared" ca="1" si="568"/>
        <v>1.6665129038162176</v>
      </c>
      <c r="AG691" s="2">
        <f t="shared" ca="1" si="569"/>
        <v>1.6377838640732278</v>
      </c>
      <c r="AH691" s="2">
        <f t="shared" ca="1" si="570"/>
        <v>1.6082991882436555</v>
      </c>
      <c r="AI691" s="2">
        <f t="shared" ca="1" si="571"/>
        <v>1.578153970712703</v>
      </c>
      <c r="AJ691" s="2">
        <f t="shared" ca="1" si="572"/>
        <v>1.5474448137895926</v>
      </c>
      <c r="AK691" s="2">
        <f t="shared" ca="1" si="573"/>
        <v>1.5162688145516798</v>
      </c>
      <c r="AL691" s="2">
        <f t="shared" ca="1" si="574"/>
        <v>1.4847217692393113</v>
      </c>
      <c r="AM691" s="2">
        <f t="shared" ca="1" si="575"/>
        <v>1.452895662013949</v>
      </c>
      <c r="AN691" s="2">
        <f t="shared" ca="1" si="576"/>
        <v>1.4208757454182885</v>
      </c>
      <c r="AO691" s="2">
        <f t="shared" ca="1" si="577"/>
        <v>1.3887377277391966</v>
      </c>
      <c r="AP691" s="2">
        <f t="shared" ca="1" si="578"/>
        <v>1.3565456439691361</v>
      </c>
      <c r="AQ691" s="2">
        <f t="shared" ca="1" si="579"/>
        <v>1.3243508234729546</v>
      </c>
      <c r="AR691" s="2">
        <f t="shared" ca="1" si="580"/>
        <v>1.2921920055010536</v>
      </c>
      <c r="AS691" s="2">
        <f t="shared" ca="1" si="581"/>
        <v>1.2600962561263511</v>
      </c>
      <c r="AT691" s="2">
        <f t="shared" ca="1" si="582"/>
        <v>1.2280801418085097</v>
      </c>
      <c r="AU691" s="2">
        <f t="shared" ca="1" si="583"/>
        <v>1.1961507609350301</v>
      </c>
      <c r="AV691" s="2">
        <f t="shared" ca="1" si="584"/>
        <v>1.1643066412395053</v>
      </c>
      <c r="AW691" s="2">
        <f t="shared" ca="1" si="585"/>
        <v>1.1325389396881773</v>
      </c>
      <c r="AX691" s="2">
        <f t="shared" ca="1" si="586"/>
        <v>1.1008336651788702</v>
      </c>
      <c r="AY691" s="2">
        <f t="shared" ca="1" si="587"/>
        <v>1.0691752117675508</v>
      </c>
      <c r="AZ691" s="2">
        <f t="shared" ca="1" si="536"/>
        <v>1.03754665661004</v>
      </c>
      <c r="BC691" s="2">
        <f t="shared" ca="1" si="588"/>
        <v>-0.69080953700161274</v>
      </c>
      <c r="BD691" s="2">
        <f t="shared" ca="1" si="588"/>
        <v>-1.3261887452050747</v>
      </c>
      <c r="BE691" s="2">
        <f t="shared" ca="1" si="588"/>
        <v>-0.43662176584714274</v>
      </c>
    </row>
    <row r="692" spans="1:57" x14ac:dyDescent="0.3">
      <c r="A692" s="2">
        <f t="shared" si="537"/>
        <v>6.7999999999998995</v>
      </c>
      <c r="B692" s="2">
        <f t="shared" ca="1" si="538"/>
        <v>1.5616038840673006</v>
      </c>
      <c r="C692" s="2">
        <f t="shared" ca="1" si="539"/>
        <v>1.6171325493962552</v>
      </c>
      <c r="D692" s="2">
        <f t="shared" ca="1" si="540"/>
        <v>1.6685746304739053</v>
      </c>
      <c r="E692" s="2">
        <f t="shared" ca="1" si="541"/>
        <v>1.7157772881466278</v>
      </c>
      <c r="F692" s="2">
        <f t="shared" ca="1" si="542"/>
        <v>1.7586151930824554</v>
      </c>
      <c r="G692" s="2">
        <f t="shared" ca="1" si="543"/>
        <v>1.796983428797428</v>
      </c>
      <c r="H692" s="2">
        <f t="shared" ca="1" si="544"/>
        <v>1.8308035497559281</v>
      </c>
      <c r="I692" s="2">
        <f t="shared" ca="1" si="545"/>
        <v>1.8600370998722253</v>
      </c>
      <c r="J692" s="2">
        <f t="shared" ca="1" si="546"/>
        <v>1.8846985667880218</v>
      </c>
      <c r="K692" s="2">
        <f t="shared" ca="1" si="547"/>
        <v>1.9048627371462754</v>
      </c>
      <c r="L692" s="2">
        <f t="shared" ca="1" si="548"/>
        <v>1.9206649373016513</v>
      </c>
      <c r="M692" s="2">
        <f t="shared" ca="1" si="549"/>
        <v>1.9322949329465731</v>
      </c>
      <c r="N692" s="2">
        <f t="shared" ca="1" si="550"/>
        <v>1.9399862996505464</v>
      </c>
      <c r="O692" s="2">
        <f t="shared" ca="1" si="551"/>
        <v>1.9440032687879294</v>
      </c>
      <c r="P692" s="2">
        <f t="shared" ca="1" si="552"/>
        <v>1.9446267868109199</v>
      </c>
      <c r="Q692" s="2">
        <f t="shared" ca="1" si="553"/>
        <v>1.9421411101668493</v>
      </c>
      <c r="R692" s="2">
        <f t="shared" ca="1" si="554"/>
        <v>1.9368219027814795</v>
      </c>
      <c r="S692" s="2">
        <f t="shared" ca="1" si="555"/>
        <v>1.928926582440635</v>
      </c>
      <c r="T692" s="2">
        <f t="shared" ca="1" si="556"/>
        <v>1.9186875160852419</v>
      </c>
      <c r="U692" s="2">
        <f t="shared" ca="1" si="557"/>
        <v>1.9063084624946531</v>
      </c>
      <c r="V692" s="2">
        <f t="shared" ca="1" si="558"/>
        <v>1.8919643119032923</v>
      </c>
      <c r="W692" s="2">
        <f t="shared" ca="1" si="559"/>
        <v>1.8758037011941231</v>
      </c>
      <c r="X692" s="2">
        <f t="shared" ca="1" si="560"/>
        <v>1.857953632615613</v>
      </c>
      <c r="Y692" s="2">
        <f t="shared" ca="1" si="561"/>
        <v>1.8385249706734492</v>
      </c>
      <c r="Z692" s="2">
        <f t="shared" ca="1" si="562"/>
        <v>1.8176177413955823</v>
      </c>
      <c r="AA692" s="2">
        <f t="shared" ca="1" si="563"/>
        <v>1.7953254819648963</v>
      </c>
      <c r="AB692" s="2">
        <f t="shared" ca="1" si="564"/>
        <v>1.7717383420139527</v>
      </c>
      <c r="AC692" s="2">
        <f t="shared" ca="1" si="565"/>
        <v>1.7469450410016241</v>
      </c>
      <c r="AD692" s="2">
        <f t="shared" ca="1" si="566"/>
        <v>1.7210340152777539</v>
      </c>
      <c r="AE692" s="2">
        <f t="shared" ca="1" si="567"/>
        <v>1.69409412162532</v>
      </c>
      <c r="AF692" s="2">
        <f t="shared" ca="1" si="568"/>
        <v>1.66621516146778</v>
      </c>
      <c r="AG692" s="2">
        <f t="shared" ca="1" si="569"/>
        <v>1.6374883358372789</v>
      </c>
      <c r="AH692" s="2">
        <f t="shared" ca="1" si="570"/>
        <v>1.6080065955741507</v>
      </c>
      <c r="AI692" s="2">
        <f t="shared" ca="1" si="571"/>
        <v>1.577864740365754</v>
      </c>
      <c r="AJ692" s="2">
        <f t="shared" ca="1" si="572"/>
        <v>1.5471590570142137</v>
      </c>
      <c r="AK692" s="2">
        <f t="shared" ca="1" si="573"/>
        <v>1.5159862905987391</v>
      </c>
      <c r="AL692" s="2">
        <f t="shared" ca="1" si="574"/>
        <v>1.4844418345417503</v>
      </c>
      <c r="AM692" s="2">
        <f t="shared" ca="1" si="575"/>
        <v>1.4526172112040807</v>
      </c>
      <c r="AN692" s="2">
        <f t="shared" ca="1" si="576"/>
        <v>1.4205971545074714</v>
      </c>
      <c r="AO692" s="2">
        <f t="shared" ca="1" si="577"/>
        <v>1.3884568110173046</v>
      </c>
      <c r="AP692" s="2">
        <f t="shared" ca="1" si="578"/>
        <v>1.35625963291171</v>
      </c>
      <c r="AQ692" s="2">
        <f t="shared" ca="1" si="579"/>
        <v>1.3240563687068296</v>
      </c>
      <c r="AR692" s="2">
        <f t="shared" ca="1" si="580"/>
        <v>1.2918851949302295</v>
      </c>
      <c r="AS692" s="2">
        <f t="shared" ca="1" si="581"/>
        <v>1.2597726383546159</v>
      </c>
      <c r="AT692" s="2">
        <f t="shared" ca="1" si="582"/>
        <v>1.2277347469204936</v>
      </c>
      <c r="AU692" s="2">
        <f t="shared" ca="1" si="583"/>
        <v>1.1957781188306102</v>
      </c>
      <c r="AV692" s="2">
        <f t="shared" ca="1" si="584"/>
        <v>1.1639008062925347</v>
      </c>
      <c r="AW692" s="2">
        <f t="shared" ca="1" si="585"/>
        <v>1.1320935361778006</v>
      </c>
      <c r="AX692" s="2">
        <f t="shared" ca="1" si="586"/>
        <v>1.1003419592913535</v>
      </c>
      <c r="AY692" s="2">
        <f t="shared" ca="1" si="587"/>
        <v>1.0686301192982239</v>
      </c>
      <c r="AZ692" s="2">
        <f t="shared" ca="1" si="536"/>
        <v>1.0369405119901152</v>
      </c>
      <c r="BC692" s="2">
        <f t="shared" ca="1" si="588"/>
        <v>0.34424115749855932</v>
      </c>
      <c r="BD692" s="2">
        <f t="shared" ca="1" si="588"/>
        <v>0.1134452043357852</v>
      </c>
      <c r="BE692" s="2">
        <f t="shared" ca="1" si="588"/>
        <v>1.8296603793333919</v>
      </c>
    </row>
    <row r="693" spans="1:57" x14ac:dyDescent="0.3">
      <c r="A693" s="2">
        <f t="shared" si="537"/>
        <v>6.8099999999998992</v>
      </c>
      <c r="B693" s="2">
        <f t="shared" ca="1" si="538"/>
        <v>1.5643190909242639</v>
      </c>
      <c r="C693" s="2">
        <f t="shared" ca="1" si="539"/>
        <v>1.6198859432912436</v>
      </c>
      <c r="D693" s="2">
        <f t="shared" ca="1" si="540"/>
        <v>1.671349588784844</v>
      </c>
      <c r="E693" s="2">
        <f t="shared" ca="1" si="541"/>
        <v>1.7185582912627386</v>
      </c>
      <c r="F693" s="2">
        <f t="shared" ca="1" si="542"/>
        <v>1.7613876796367212</v>
      </c>
      <c r="G693" s="2">
        <f t="shared" ca="1" si="543"/>
        <v>1.7997339145024107</v>
      </c>
      <c r="H693" s="2">
        <f t="shared" ca="1" si="544"/>
        <v>1.8335198958992645</v>
      </c>
      <c r="I693" s="2">
        <f t="shared" ca="1" si="545"/>
        <v>1.8627087709313122</v>
      </c>
      <c r="J693" s="2">
        <f t="shared" ca="1" si="546"/>
        <v>1.8873167764225458</v>
      </c>
      <c r="K693" s="2">
        <f t="shared" ca="1" si="547"/>
        <v>1.90742045221388</v>
      </c>
      <c r="L693" s="2">
        <f t="shared" ca="1" si="548"/>
        <v>1.9231567553250344</v>
      </c>
      <c r="M693" s="2">
        <f t="shared" ca="1" si="549"/>
        <v>1.9347168692329246</v>
      </c>
      <c r="N693" s="2">
        <f t="shared" ca="1" si="550"/>
        <v>1.9423355241160158</v>
      </c>
      <c r="O693" s="2">
        <f t="shared" ca="1" si="551"/>
        <v>1.9462778272116772</v>
      </c>
      <c r="P693" s="2">
        <f t="shared" ca="1" si="552"/>
        <v>1.9468253329323904</v>
      </c>
      <c r="Q693" s="2">
        <f t="shared" ca="1" si="553"/>
        <v>1.9442626679345889</v>
      </c>
      <c r="R693" s="2">
        <f t="shared" ca="1" si="554"/>
        <v>1.9388656736522709</v>
      </c>
      <c r="S693" s="2">
        <f t="shared" ca="1" si="555"/>
        <v>1.930891809703603</v>
      </c>
      <c r="T693" s="2">
        <f t="shared" ca="1" si="556"/>
        <v>1.9205734141570239</v>
      </c>
      <c r="U693" s="2">
        <f t="shared" ca="1" si="557"/>
        <v>1.9081142121553596</v>
      </c>
      <c r="V693" s="2">
        <f t="shared" ca="1" si="558"/>
        <v>1.8936891130271869</v>
      </c>
      <c r="W693" s="2">
        <f t="shared" ca="1" si="559"/>
        <v>1.8774468655172512</v>
      </c>
      <c r="X693" s="2">
        <f t="shared" ca="1" si="560"/>
        <v>1.8595146940189311</v>
      </c>
      <c r="Y693" s="2">
        <f t="shared" ca="1" si="561"/>
        <v>1.840003791453193</v>
      </c>
      <c r="Z693" s="2">
        <f t="shared" ca="1" si="562"/>
        <v>1.8190145994707501</v>
      </c>
      <c r="AA693" s="2">
        <f t="shared" ca="1" si="563"/>
        <v>1.7966411330399761</v>
      </c>
      <c r="AB693" s="2">
        <f t="shared" ca="1" si="564"/>
        <v>1.7729740587797469</v>
      </c>
      <c r="AC693" s="2">
        <f t="shared" ca="1" si="565"/>
        <v>1.7481026360429999</v>
      </c>
      <c r="AD693" s="2">
        <f t="shared" ca="1" si="566"/>
        <v>1.7221158550230402</v>
      </c>
      <c r="AE693" s="2">
        <f t="shared" ca="1" si="567"/>
        <v>1.6951031366222733</v>
      </c>
      <c r="AF693" s="2">
        <f t="shared" ca="1" si="568"/>
        <v>1.6671548551914339</v>
      </c>
      <c r="AG693" s="2">
        <f t="shared" ca="1" si="569"/>
        <v>1.6383627913247254</v>
      </c>
      <c r="AH693" s="2">
        <f t="shared" ca="1" si="570"/>
        <v>1.6088204769662808</v>
      </c>
      <c r="AI693" s="2">
        <f t="shared" ca="1" si="571"/>
        <v>1.5786232851738577</v>
      </c>
      <c r="AJ693" s="2">
        <f t="shared" ca="1" si="572"/>
        <v>1.5478680549970896</v>
      </c>
      <c r="AK693" s="2">
        <f t="shared" ca="1" si="573"/>
        <v>1.5166520469850719</v>
      </c>
      <c r="AL693" s="2">
        <f t="shared" ca="1" si="574"/>
        <v>1.4850711190470709</v>
      </c>
      <c r="AM693" s="2">
        <f t="shared" ca="1" si="575"/>
        <v>1.4532171990913125</v>
      </c>
      <c r="AN693" s="2">
        <f t="shared" ca="1" si="576"/>
        <v>1.4211753700410004</v>
      </c>
      <c r="AO693" s="2">
        <f t="shared" ca="1" si="577"/>
        <v>1.3890210848026021</v>
      </c>
      <c r="AP693" s="2">
        <f t="shared" ca="1" si="578"/>
        <v>1.3568180812636548</v>
      </c>
      <c r="AQ693" s="2">
        <f t="shared" ca="1" si="579"/>
        <v>1.3246173959385397</v>
      </c>
      <c r="AR693" s="2">
        <f t="shared" ca="1" si="580"/>
        <v>1.2924575115848664</v>
      </c>
      <c r="AS693" s="2">
        <f t="shared" ca="1" si="581"/>
        <v>1.2603652845751787</v>
      </c>
      <c r="AT693" s="2">
        <f t="shared" ca="1" si="582"/>
        <v>1.2283571131819386</v>
      </c>
      <c r="AU693" s="2">
        <f t="shared" ca="1" si="583"/>
        <v>1.1964399644007433</v>
      </c>
      <c r="AV693" s="2">
        <f t="shared" ca="1" si="584"/>
        <v>1.1646122843061903</v>
      </c>
      <c r="AW693" s="2">
        <f t="shared" ca="1" si="585"/>
        <v>1.13286523959957</v>
      </c>
      <c r="AX693" s="2">
        <f t="shared" ca="1" si="586"/>
        <v>1.1011849916314147</v>
      </c>
      <c r="AY693" s="2">
        <f t="shared" ca="1" si="587"/>
        <v>1.0695560975407832</v>
      </c>
      <c r="AZ693" s="2">
        <f t="shared" ca="1" si="536"/>
        <v>1.037961505178346</v>
      </c>
      <c r="BC693" s="2">
        <f t="shared" ca="1" si="588"/>
        <v>2.5948396970814098</v>
      </c>
      <c r="BD693" s="2">
        <f t="shared" ca="1" si="588"/>
        <v>2.2912553589639035</v>
      </c>
      <c r="BE693" s="2">
        <f t="shared" ca="1" si="588"/>
        <v>-1.339663626230954</v>
      </c>
    </row>
    <row r="694" spans="1:57" x14ac:dyDescent="0.3">
      <c r="A694" s="2">
        <f t="shared" si="537"/>
        <v>6.819999999999899</v>
      </c>
      <c r="B694" s="2">
        <f t="shared" ca="1" si="538"/>
        <v>1.5649759967244137</v>
      </c>
      <c r="C694" s="2">
        <f t="shared" ca="1" si="539"/>
        <v>1.6204593990182021</v>
      </c>
      <c r="D694" s="2">
        <f t="shared" ca="1" si="540"/>
        <v>1.6718358489689076</v>
      </c>
      <c r="E694" s="2">
        <f t="shared" ca="1" si="541"/>
        <v>1.7189542011424066</v>
      </c>
      <c r="F694" s="2">
        <f t="shared" ca="1" si="542"/>
        <v>1.7616905356632289</v>
      </c>
      <c r="G694" s="2">
        <f t="shared" ca="1" si="543"/>
        <v>1.7999415861687387</v>
      </c>
      <c r="H694" s="2">
        <f t="shared" ca="1" si="544"/>
        <v>1.8336310940180205</v>
      </c>
      <c r="I694" s="2">
        <f t="shared" ca="1" si="545"/>
        <v>1.8627233030169714</v>
      </c>
      <c r="J694" s="2">
        <f t="shared" ca="1" si="546"/>
        <v>1.8872356898444458</v>
      </c>
      <c r="K694" s="2">
        <f t="shared" ca="1" si="547"/>
        <v>1.9072460356809129</v>
      </c>
      <c r="L694" s="2">
        <f t="shared" ca="1" si="548"/>
        <v>1.922892414545794</v>
      </c>
      <c r="M694" s="2">
        <f t="shared" ca="1" si="549"/>
        <v>1.9343669130292438</v>
      </c>
      <c r="N694" s="2">
        <f t="shared" ca="1" si="550"/>
        <v>1.9419049009360261</v>
      </c>
      <c r="O694" s="2">
        <f t="shared" ca="1" si="551"/>
        <v>1.9457718466007232</v>
      </c>
      <c r="P694" s="2">
        <f t="shared" ca="1" si="552"/>
        <v>1.9462493982333351</v>
      </c>
      <c r="Q694" s="2">
        <f t="shared" ca="1" si="553"/>
        <v>1.9436220394376382</v>
      </c>
      <c r="R694" s="2">
        <f t="shared" ca="1" si="554"/>
        <v>1.9381652770346058</v>
      </c>
      <c r="S694" s="2">
        <f t="shared" ca="1" si="555"/>
        <v>1.9301361016529082</v>
      </c>
      <c r="T694" s="2">
        <f t="shared" ca="1" si="556"/>
        <v>1.9197663129854734</v>
      </c>
      <c r="U694" s="2">
        <f t="shared" ca="1" si="557"/>
        <v>1.9072590941854723</v>
      </c>
      <c r="V694" s="2">
        <f t="shared" ca="1" si="558"/>
        <v>1.8927888661232442</v>
      </c>
      <c r="W694" s="2">
        <f t="shared" ca="1" si="559"/>
        <v>1.8765039822032366</v>
      </c>
      <c r="X694" s="2">
        <f t="shared" ca="1" si="560"/>
        <v>1.8585313816814053</v>
      </c>
      <c r="Y694" s="2">
        <f t="shared" ca="1" si="561"/>
        <v>1.8389820782304016</v>
      </c>
      <c r="Z694" s="2">
        <f t="shared" ca="1" si="562"/>
        <v>1.8179564209592149</v>
      </c>
      <c r="AA694" s="2">
        <f t="shared" ca="1" si="563"/>
        <v>1.7955483939979817</v>
      </c>
      <c r="AB694" s="2">
        <f t="shared" ca="1" si="564"/>
        <v>1.7718486720023054</v>
      </c>
      <c r="AC694" s="2">
        <f t="shared" ca="1" si="565"/>
        <v>1.7469465450904342</v>
      </c>
      <c r="AD694" s="2">
        <f t="shared" ca="1" si="566"/>
        <v>1.7209310480969113</v>
      </c>
      <c r="AE694" s="2">
        <f t="shared" ca="1" si="567"/>
        <v>1.6938916568119844</v>
      </c>
      <c r="AF694" s="2">
        <f t="shared" ca="1" si="568"/>
        <v>1.6659188092386188</v>
      </c>
      <c r="AG694" s="2">
        <f t="shared" ca="1" si="569"/>
        <v>1.6371043561561689</v>
      </c>
      <c r="AH694" s="2">
        <f t="shared" ca="1" si="570"/>
        <v>1.6075419010501562</v>
      </c>
      <c r="AI694" s="2">
        <f t="shared" ca="1" si="571"/>
        <v>1.5773268805185368</v>
      </c>
      <c r="AJ694" s="2">
        <f t="shared" ca="1" si="572"/>
        <v>1.5465561757151585</v>
      </c>
      <c r="AK694" s="2">
        <f t="shared" ca="1" si="573"/>
        <v>1.5153270522315991</v>
      </c>
      <c r="AL694" s="2">
        <f t="shared" ca="1" si="574"/>
        <v>1.4837353218774405</v>
      </c>
      <c r="AM694" s="2">
        <f t="shared" ca="1" si="575"/>
        <v>1.4518728075696394</v>
      </c>
      <c r="AN694" s="2">
        <f t="shared" ca="1" si="576"/>
        <v>1.4198244309719124</v>
      </c>
      <c r="AO694" s="2">
        <f t="shared" ca="1" si="577"/>
        <v>1.3876654415114369</v>
      </c>
      <c r="AP694" s="2">
        <f t="shared" ca="1" si="578"/>
        <v>1.3554593534231909</v>
      </c>
      <c r="AQ694" s="2">
        <f t="shared" ca="1" si="579"/>
        <v>1.3232569821766891</v>
      </c>
      <c r="AR694" s="2">
        <f t="shared" ca="1" si="580"/>
        <v>1.2910966078192387</v>
      </c>
      <c r="AS694" s="2">
        <f t="shared" ca="1" si="581"/>
        <v>1.2590049073301199</v>
      </c>
      <c r="AT694" s="2">
        <f t="shared" ca="1" si="582"/>
        <v>1.2269981202752287</v>
      </c>
      <c r="AU694" s="2">
        <f t="shared" ca="1" si="583"/>
        <v>1.1950830735367517</v>
      </c>
      <c r="AV694" s="2">
        <f t="shared" ca="1" si="584"/>
        <v>1.1632580985678287</v>
      </c>
      <c r="AW694" s="2">
        <f t="shared" ca="1" si="585"/>
        <v>1.1315142939060796</v>
      </c>
      <c r="AX694" s="2">
        <f t="shared" ca="1" si="586"/>
        <v>1.0998378220984513</v>
      </c>
      <c r="AY694" s="2">
        <f t="shared" ca="1" si="587"/>
        <v>1.0682132431219862</v>
      </c>
      <c r="AZ694" s="2">
        <f t="shared" ca="1" si="536"/>
        <v>1.0366231970565376</v>
      </c>
      <c r="BC694" s="2">
        <f t="shared" ca="1" si="588"/>
        <v>-0.90315389253189782</v>
      </c>
      <c r="BD694" s="2">
        <f t="shared" ca="1" si="588"/>
        <v>0.64943361044153836</v>
      </c>
      <c r="BE694" s="2">
        <f t="shared" ca="1" si="588"/>
        <v>0.26816622902305198</v>
      </c>
    </row>
    <row r="695" spans="1:57" x14ac:dyDescent="0.3">
      <c r="A695" s="2">
        <f t="shared" si="537"/>
        <v>6.8299999999998988</v>
      </c>
      <c r="B695" s="2">
        <f t="shared" ca="1" si="538"/>
        <v>1.5658813802721419</v>
      </c>
      <c r="C695" s="2">
        <f t="shared" ca="1" si="539"/>
        <v>1.6212596011124061</v>
      </c>
      <c r="D695" s="2">
        <f t="shared" ca="1" si="540"/>
        <v>1.6725320053769153</v>
      </c>
      <c r="E695" s="2">
        <f t="shared" ca="1" si="541"/>
        <v>1.7195478230288677</v>
      </c>
      <c r="F695" s="2">
        <f t="shared" ca="1" si="542"/>
        <v>1.7621833753211371</v>
      </c>
      <c r="G695" s="2">
        <f t="shared" ca="1" si="543"/>
        <v>1.8003357617774198</v>
      </c>
      <c r="H695" s="2">
        <f t="shared" ca="1" si="544"/>
        <v>1.8339293576630995</v>
      </c>
      <c r="I695" s="2">
        <f t="shared" ca="1" si="545"/>
        <v>1.8629292938280297</v>
      </c>
      <c r="J695" s="2">
        <f t="shared" ca="1" si="546"/>
        <v>1.8873540743146475</v>
      </c>
      <c r="K695" s="2">
        <f t="shared" ca="1" si="547"/>
        <v>1.9072825066352095</v>
      </c>
      <c r="L695" s="2">
        <f t="shared" ca="1" si="548"/>
        <v>1.922853565010137</v>
      </c>
      <c r="M695" s="2">
        <f t="shared" ca="1" si="549"/>
        <v>1.9342600213521128</v>
      </c>
      <c r="N695" s="2">
        <f t="shared" ca="1" si="550"/>
        <v>1.9417376670006457</v>
      </c>
      <c r="O695" s="2">
        <f t="shared" ca="1" si="551"/>
        <v>1.9455521135205662</v>
      </c>
      <c r="P695" s="2">
        <f t="shared" ca="1" si="552"/>
        <v>1.9459848856614164</v>
      </c>
      <c r="Q695" s="2">
        <f t="shared" ca="1" si="553"/>
        <v>1.9433201076221365</v>
      </c>
      <c r="R695" s="2">
        <f t="shared" ca="1" si="554"/>
        <v>1.9378327364021741</v>
      </c>
      <c r="S695" s="2">
        <f t="shared" ca="1" si="555"/>
        <v>1.9297790797320109</v>
      </c>
      <c r="T695" s="2">
        <f t="shared" ca="1" si="556"/>
        <v>1.9193901863358092</v>
      </c>
      <c r="U695" s="2">
        <f t="shared" ca="1" si="557"/>
        <v>1.9068684859267415</v>
      </c>
      <c r="V695" s="2">
        <f t="shared" ca="1" si="558"/>
        <v>1.8923877002582963</v>
      </c>
      <c r="W695" s="2">
        <f t="shared" ca="1" si="559"/>
        <v>1.8760955770777092</v>
      </c>
      <c r="X695" s="2">
        <f t="shared" ca="1" si="560"/>
        <v>1.8581185601003232</v>
      </c>
      <c r="Y695" s="2">
        <f t="shared" ca="1" si="561"/>
        <v>1.8385672729636351</v>
      </c>
      <c r="Z695" s="2">
        <f t="shared" ca="1" si="562"/>
        <v>1.8175417609480076</v>
      </c>
      <c r="AA695" s="2">
        <f t="shared" ca="1" si="563"/>
        <v>1.7951357656018676</v>
      </c>
      <c r="AB695" s="2">
        <f t="shared" ca="1" si="564"/>
        <v>1.771439757551146</v>
      </c>
      <c r="AC695" s="2">
        <f t="shared" ca="1" si="565"/>
        <v>1.7465428454359482</v>
      </c>
      <c r="AD695" s="2">
        <f t="shared" ca="1" si="566"/>
        <v>1.7205338964160164</v>
      </c>
      <c r="AE695" s="2">
        <f t="shared" ca="1" si="567"/>
        <v>1.6935022288237556</v>
      </c>
      <c r="AF695" s="2">
        <f t="shared" ca="1" si="568"/>
        <v>1.6655381319240488</v>
      </c>
      <c r="AG695" s="2">
        <f t="shared" ca="1" si="569"/>
        <v>1.636733314187554</v>
      </c>
      <c r="AH695" s="2">
        <f t="shared" ca="1" si="570"/>
        <v>1.6071812379601857</v>
      </c>
      <c r="AI695" s="2">
        <f t="shared" ca="1" si="571"/>
        <v>1.5769771904304071</v>
      </c>
      <c r="AJ695" s="2">
        <f t="shared" ca="1" si="572"/>
        <v>1.5462178815940735</v>
      </c>
      <c r="AK695" s="2">
        <f t="shared" ca="1" si="573"/>
        <v>1.5150003685414299</v>
      </c>
      <c r="AL695" s="2">
        <f t="shared" ca="1" si="574"/>
        <v>1.4834202032835706</v>
      </c>
      <c r="AM695" s="2">
        <f t="shared" ca="1" si="575"/>
        <v>1.4515688900998469</v>
      </c>
      <c r="AN695" s="2">
        <f t="shared" ca="1" si="576"/>
        <v>1.4195309760291197</v>
      </c>
      <c r="AO695" s="2">
        <f t="shared" ca="1" si="577"/>
        <v>1.3873812940948396</v>
      </c>
      <c r="AP695" s="2">
        <f t="shared" ca="1" si="578"/>
        <v>1.3551829224106073</v>
      </c>
      <c r="AQ695" s="2">
        <f t="shared" ca="1" si="579"/>
        <v>1.3229862432467909</v>
      </c>
      <c r="AR695" s="2">
        <f t="shared" ca="1" si="580"/>
        <v>1.290829121885763</v>
      </c>
      <c r="AS695" s="2">
        <f t="shared" ca="1" si="581"/>
        <v>1.2587378438063035</v>
      </c>
      <c r="AT695" s="2">
        <f t="shared" ca="1" si="582"/>
        <v>1.2267282777186328</v>
      </c>
      <c r="AU695" s="2">
        <f t="shared" ca="1" si="583"/>
        <v>1.1948068983803948</v>
      </c>
      <c r="AV695" s="2">
        <f t="shared" ca="1" si="584"/>
        <v>1.1629717110314548</v>
      </c>
      <c r="AW695" s="2">
        <f t="shared" ca="1" si="585"/>
        <v>1.1312135349119925</v>
      </c>
      <c r="AX695" s="2">
        <f t="shared" ca="1" si="586"/>
        <v>1.0995183212772284</v>
      </c>
      <c r="AY695" s="2">
        <f t="shared" ca="1" si="587"/>
        <v>1.0678704142090416</v>
      </c>
      <c r="AZ695" s="2">
        <f t="shared" ca="1" si="536"/>
        <v>1.0362519350272554</v>
      </c>
      <c r="BC695" s="2">
        <f t="shared" ca="1" si="588"/>
        <v>5.9091211224748363E-2</v>
      </c>
      <c r="BD695" s="2">
        <f t="shared" ca="1" si="588"/>
        <v>-1.65458866315159</v>
      </c>
      <c r="BE695" s="2">
        <f t="shared" ca="1" si="588"/>
        <v>-0.17676164759558333</v>
      </c>
    </row>
    <row r="696" spans="1:57" x14ac:dyDescent="0.3">
      <c r="A696" s="2">
        <f t="shared" si="537"/>
        <v>6.8399999999998986</v>
      </c>
      <c r="B696" s="2">
        <f t="shared" ca="1" si="538"/>
        <v>1.5659876956883274</v>
      </c>
      <c r="C696" s="2">
        <f t="shared" ca="1" si="539"/>
        <v>1.6213693957331863</v>
      </c>
      <c r="D696" s="2">
        <f t="shared" ca="1" si="540"/>
        <v>1.6726335869324602</v>
      </c>
      <c r="E696" s="2">
        <f t="shared" ca="1" si="541"/>
        <v>1.7196303906451973</v>
      </c>
      <c r="F696" s="2">
        <f t="shared" ca="1" si="542"/>
        <v>1.7622368904316816</v>
      </c>
      <c r="G696" s="2">
        <f t="shared" ca="1" si="543"/>
        <v>1.8003510757462484</v>
      </c>
      <c r="H696" s="2">
        <f t="shared" ca="1" si="544"/>
        <v>1.8338984795072402</v>
      </c>
      <c r="I696" s="2">
        <f t="shared" ca="1" si="545"/>
        <v>1.8628456410987664</v>
      </c>
      <c r="J696" s="2">
        <f t="shared" ca="1" si="546"/>
        <v>1.8872126105901188</v>
      </c>
      <c r="K696" s="2">
        <f t="shared" ca="1" si="547"/>
        <v>1.9070797379866322</v>
      </c>
      <c r="L696" s="2">
        <f t="shared" ca="1" si="548"/>
        <v>1.9225874120960653</v>
      </c>
      <c r="M696" s="2">
        <f t="shared" ca="1" si="549"/>
        <v>1.933929603561781</v>
      </c>
      <c r="N696" s="2">
        <f t="shared" ca="1" si="550"/>
        <v>1.9413430383758494</v>
      </c>
      <c r="O696" s="2">
        <f t="shared" ca="1" si="551"/>
        <v>1.9450939846834425</v>
      </c>
      <c r="P696" s="2">
        <f t="shared" ca="1" si="552"/>
        <v>1.9454643577386643</v>
      </c>
      <c r="Q696" s="2">
        <f t="shared" ca="1" si="553"/>
        <v>1.9427384372111922</v>
      </c>
      <c r="R696" s="2">
        <f t="shared" ca="1" si="554"/>
        <v>1.9371911463013212</v>
      </c>
      <c r="S696" s="2">
        <f t="shared" ca="1" si="555"/>
        <v>1.9290786271638398</v>
      </c>
      <c r="T696" s="2">
        <f t="shared" ca="1" si="556"/>
        <v>1.9186316961886281</v>
      </c>
      <c r="U696" s="2">
        <f t="shared" ca="1" si="557"/>
        <v>1.9060525494192289</v>
      </c>
      <c r="V696" s="2">
        <f t="shared" ca="1" si="558"/>
        <v>1.891514730045381</v>
      </c>
      <c r="W696" s="2">
        <f t="shared" ca="1" si="559"/>
        <v>1.8751659010433461</v>
      </c>
      <c r="X696" s="2">
        <f t="shared" ca="1" si="560"/>
        <v>1.857132531381871</v>
      </c>
      <c r="Y696" s="2">
        <f t="shared" ca="1" si="561"/>
        <v>1.8375253750713356</v>
      </c>
      <c r="Z696" s="2">
        <f t="shared" ca="1" si="562"/>
        <v>1.8164446934723211</v>
      </c>
      <c r="AA696" s="2">
        <f t="shared" ca="1" si="563"/>
        <v>1.7939845050064931</v>
      </c>
      <c r="AB696" s="2">
        <f t="shared" ca="1" si="564"/>
        <v>1.7702355954050473</v>
      </c>
      <c r="AC696" s="2">
        <f t="shared" ca="1" si="565"/>
        <v>1.7452874107899203</v>
      </c>
      <c r="AD696" s="2">
        <f t="shared" ca="1" si="566"/>
        <v>1.7192291695342992</v>
      </c>
      <c r="AE696" s="2">
        <f t="shared" ca="1" si="567"/>
        <v>1.6921505513710491</v>
      </c>
      <c r="AF696" s="2">
        <f t="shared" ca="1" si="568"/>
        <v>1.6641422156394652</v>
      </c>
      <c r="AG696" s="2">
        <f t="shared" ca="1" si="569"/>
        <v>1.6352962472087975</v>
      </c>
      <c r="AH696" s="2">
        <f t="shared" ca="1" si="570"/>
        <v>1.6057064858038637</v>
      </c>
      <c r="AI696" s="2">
        <f t="shared" ca="1" si="571"/>
        <v>1.5754685874525705</v>
      </c>
      <c r="AJ696" s="2">
        <f t="shared" ca="1" si="572"/>
        <v>1.5446796089298211</v>
      </c>
      <c r="AK696" s="2">
        <f t="shared" ca="1" si="573"/>
        <v>1.5134369164824921</v>
      </c>
      <c r="AL696" s="2">
        <f t="shared" ca="1" si="574"/>
        <v>1.4818363198303139</v>
      </c>
      <c r="AM696" s="2">
        <f t="shared" ca="1" si="575"/>
        <v>1.4499695221791953</v>
      </c>
      <c r="AN696" s="2">
        <f t="shared" ca="1" si="576"/>
        <v>1.417921213791471</v>
      </c>
      <c r="AO696" s="2">
        <f t="shared" ca="1" si="577"/>
        <v>1.3857663295764187</v>
      </c>
      <c r="AP696" s="2">
        <f t="shared" ca="1" si="578"/>
        <v>1.3535680302686135</v>
      </c>
      <c r="AQ696" s="2">
        <f t="shared" ca="1" si="579"/>
        <v>1.321376783991868</v>
      </c>
      <c r="AR696" s="2">
        <f t="shared" ca="1" si="580"/>
        <v>1.2892305604128165</v>
      </c>
      <c r="AS696" s="2">
        <f t="shared" ca="1" si="581"/>
        <v>1.2571557726065414</v>
      </c>
      <c r="AT696" s="2">
        <f t="shared" ca="1" si="582"/>
        <v>1.2251684374861176</v>
      </c>
      <c r="AU696" s="2">
        <f t="shared" ca="1" si="583"/>
        <v>1.1932751968867787</v>
      </c>
      <c r="AV696" s="2">
        <f t="shared" ca="1" si="584"/>
        <v>1.1614742494573393</v>
      </c>
      <c r="AW696" s="2">
        <f t="shared" ca="1" si="585"/>
        <v>1.1297566551845606</v>
      </c>
      <c r="AX696" s="2">
        <f t="shared" ca="1" si="586"/>
        <v>1.0981086726237741</v>
      </c>
      <c r="AY696" s="2">
        <f t="shared" ca="1" si="587"/>
        <v>1.0665149425883058</v>
      </c>
      <c r="AZ696" s="2">
        <f t="shared" ca="1" si="536"/>
        <v>1.0349576987975491</v>
      </c>
      <c r="BC696" s="2">
        <f t="shared" ca="1" si="588"/>
        <v>-1.0519474263286046</v>
      </c>
      <c r="BD696" s="2">
        <f t="shared" ca="1" si="588"/>
        <v>0.84904413720339011</v>
      </c>
      <c r="BE696" s="2">
        <f t="shared" ca="1" si="588"/>
        <v>-1.2405961376159107</v>
      </c>
    </row>
    <row r="697" spans="1:57" x14ac:dyDescent="0.3">
      <c r="A697" s="2">
        <f t="shared" si="537"/>
        <v>6.8499999999998984</v>
      </c>
      <c r="B697" s="2">
        <f t="shared" ca="1" si="538"/>
        <v>1.566883050336177</v>
      </c>
      <c r="C697" s="2">
        <f t="shared" ca="1" si="539"/>
        <v>1.6222278005660287</v>
      </c>
      <c r="D697" s="2">
        <f t="shared" ca="1" si="540"/>
        <v>1.6734470644453883</v>
      </c>
      <c r="E697" s="2">
        <f t="shared" ca="1" si="541"/>
        <v>1.7203917099245523</v>
      </c>
      <c r="F697" s="2">
        <f t="shared" ca="1" si="542"/>
        <v>1.7629394432008474</v>
      </c>
      <c r="G697" s="2">
        <f t="shared" ca="1" si="543"/>
        <v>1.8009890067908607</v>
      </c>
      <c r="H697" s="2">
        <f t="shared" ca="1" si="544"/>
        <v>1.8344669540606879</v>
      </c>
      <c r="I697" s="2">
        <f t="shared" ca="1" si="545"/>
        <v>1.8633410934557133</v>
      </c>
      <c r="J697" s="2">
        <f t="shared" ca="1" si="546"/>
        <v>1.8876328787785752</v>
      </c>
      <c r="K697" s="2">
        <f t="shared" ca="1" si="547"/>
        <v>1.9074240577467392</v>
      </c>
      <c r="L697" s="2">
        <f t="shared" ca="1" si="548"/>
        <v>1.9228562872153354</v>
      </c>
      <c r="M697" s="2">
        <f t="shared" ca="1" si="549"/>
        <v>1.934124589054012</v>
      </c>
      <c r="N697" s="2">
        <f t="shared" ca="1" si="550"/>
        <v>1.9414664761231237</v>
      </c>
      <c r="O697" s="2">
        <f t="shared" ca="1" si="551"/>
        <v>1.9451487256038358</v>
      </c>
      <c r="P697" s="2">
        <f t="shared" ca="1" si="552"/>
        <v>1.9454534963313044</v>
      </c>
      <c r="Q697" s="2">
        <f t="shared" ca="1" si="553"/>
        <v>1.9426650774377139</v>
      </c>
      <c r="R697" s="2">
        <f t="shared" ca="1" si="554"/>
        <v>1.9370582134658438</v>
      </c>
      <c r="S697" s="2">
        <f t="shared" ca="1" si="555"/>
        <v>1.9288887374367849</v>
      </c>
      <c r="T697" s="2">
        <f t="shared" ca="1" si="556"/>
        <v>1.918387091156595</v>
      </c>
      <c r="U697" s="2">
        <f t="shared" ca="1" si="557"/>
        <v>1.9057550958784728</v>
      </c>
      <c r="V697" s="2">
        <f t="shared" ca="1" si="558"/>
        <v>1.8911659758814301</v>
      </c>
      <c r="W697" s="2">
        <f t="shared" ca="1" si="559"/>
        <v>1.8747671693484096</v>
      </c>
      <c r="X697" s="2">
        <f t="shared" ca="1" si="560"/>
        <v>1.8566850303811189</v>
      </c>
      <c r="Y697" s="2">
        <f t="shared" ca="1" si="561"/>
        <v>1.8370303028541348</v>
      </c>
      <c r="Z697" s="2">
        <f t="shared" ca="1" si="562"/>
        <v>1.8159033232012856</v>
      </c>
      <c r="AA697" s="2">
        <f t="shared" ca="1" si="563"/>
        <v>1.7933982452592825</v>
      </c>
      <c r="AB697" s="2">
        <f t="shared" ca="1" si="564"/>
        <v>1.7696060280892856</v>
      </c>
      <c r="AC697" s="2">
        <f t="shared" ca="1" si="565"/>
        <v>1.7446163133468617</v>
      </c>
      <c r="AD697" s="2">
        <f t="shared" ca="1" si="566"/>
        <v>1.718518528599551</v>
      </c>
      <c r="AE697" s="2">
        <f t="shared" ca="1" si="567"/>
        <v>1.6914025729313245</v>
      </c>
      <c r="AF697" s="2">
        <f t="shared" ca="1" si="568"/>
        <v>1.6633593336595414</v>
      </c>
      <c r="AG697" s="2">
        <f t="shared" ca="1" si="569"/>
        <v>1.6344811298488169</v>
      </c>
      <c r="AH697" s="2">
        <f t="shared" ca="1" si="570"/>
        <v>1.6048620362092501</v>
      </c>
      <c r="AI697" s="2">
        <f t="shared" ca="1" si="571"/>
        <v>1.5745979349441506</v>
      </c>
      <c r="AJ697" s="2">
        <f t="shared" ca="1" si="572"/>
        <v>1.5437860866321886</v>
      </c>
      <c r="AK697" s="2">
        <f t="shared" ca="1" si="573"/>
        <v>1.5125240234250799</v>
      </c>
      <c r="AL697" s="2">
        <f t="shared" ca="1" si="574"/>
        <v>1.4809076693527172</v>
      </c>
      <c r="AM697" s="2">
        <f t="shared" ca="1" si="575"/>
        <v>1.4490287832106714</v>
      </c>
      <c r="AN697" s="2">
        <f t="shared" ca="1" si="576"/>
        <v>1.4169720554351664</v>
      </c>
      <c r="AO697" s="2">
        <f t="shared" ca="1" si="577"/>
        <v>1.3848123802131771</v>
      </c>
      <c r="AP697" s="2">
        <f t="shared" ca="1" si="578"/>
        <v>1.35261285874207</v>
      </c>
      <c r="AQ697" s="2">
        <f t="shared" ca="1" si="579"/>
        <v>1.3204239031468854</v>
      </c>
      <c r="AR697" s="2">
        <f t="shared" ca="1" si="580"/>
        <v>1.2882834457199277</v>
      </c>
      <c r="AS697" s="2">
        <f t="shared" ca="1" si="581"/>
        <v>1.2562178853218811</v>
      </c>
      <c r="AT697" s="2">
        <f t="shared" ca="1" si="582"/>
        <v>1.2242432452233356</v>
      </c>
      <c r="AU697" s="2">
        <f t="shared" ca="1" si="583"/>
        <v>1.1923661926409101</v>
      </c>
      <c r="AV697" s="2">
        <f t="shared" ca="1" si="584"/>
        <v>1.160584978356288</v>
      </c>
      <c r="AW697" s="2">
        <f t="shared" ca="1" si="585"/>
        <v>1.1288907622110502</v>
      </c>
      <c r="AX697" s="2">
        <f t="shared" ca="1" si="586"/>
        <v>1.0972699676264337</v>
      </c>
      <c r="AY697" s="2">
        <f t="shared" ca="1" si="587"/>
        <v>1.0657073862377409</v>
      </c>
      <c r="AZ697" s="2">
        <f t="shared" ca="1" si="536"/>
        <v>1.0341850785259448</v>
      </c>
      <c r="BC697" s="2">
        <f t="shared" ca="1" si="588"/>
        <v>-0.18779518989228805</v>
      </c>
      <c r="BD697" s="2">
        <f t="shared" ca="1" si="588"/>
        <v>0.74454055124503427</v>
      </c>
      <c r="BE697" s="2">
        <f t="shared" ca="1" si="588"/>
        <v>-0.54784216198737656</v>
      </c>
    </row>
    <row r="698" spans="1:57" x14ac:dyDescent="0.3">
      <c r="A698" s="2">
        <f t="shared" si="537"/>
        <v>6.8599999999998982</v>
      </c>
      <c r="B698" s="2">
        <f t="shared" ca="1" si="538"/>
        <v>1.5679720817110558</v>
      </c>
      <c r="C698" s="2">
        <f t="shared" ca="1" si="539"/>
        <v>1.6231548631995483</v>
      </c>
      <c r="D698" s="2">
        <f t="shared" ca="1" si="540"/>
        <v>1.6742167875599876</v>
      </c>
      <c r="E698" s="2">
        <f t="shared" ca="1" si="541"/>
        <v>1.7210089727435616</v>
      </c>
      <c r="F698" s="2">
        <f t="shared" ca="1" si="542"/>
        <v>1.7634092560818702</v>
      </c>
      <c r="G698" s="2">
        <f t="shared" ca="1" si="543"/>
        <v>1.8013166443901893</v>
      </c>
      <c r="H698" s="2">
        <f t="shared" ca="1" si="544"/>
        <v>1.8346582223433658</v>
      </c>
      <c r="I698" s="2">
        <f t="shared" ca="1" si="545"/>
        <v>1.863402576030226</v>
      </c>
      <c r="J698" s="2">
        <f t="shared" ca="1" si="546"/>
        <v>1.8875720687550581</v>
      </c>
      <c r="K698" s="2">
        <f t="shared" ca="1" si="547"/>
        <v>1.9072493492428895</v>
      </c>
      <c r="L698" s="2">
        <f t="shared" ca="1" si="548"/>
        <v>1.9225768439485276</v>
      </c>
      <c r="M698" s="2">
        <f t="shared" ca="1" si="549"/>
        <v>1.9337501265694721</v>
      </c>
      <c r="N698" s="2">
        <f t="shared" ca="1" si="550"/>
        <v>1.9410069971664434</v>
      </c>
      <c r="O698" s="2">
        <f t="shared" ca="1" si="551"/>
        <v>1.9446142425362281</v>
      </c>
      <c r="P698" s="2">
        <f t="shared" ca="1" si="552"/>
        <v>1.9448537663013907</v>
      </c>
      <c r="Q698" s="2">
        <f t="shared" ca="1" si="553"/>
        <v>1.9420093691829488</v>
      </c>
      <c r="R698" s="2">
        <f t="shared" ca="1" si="554"/>
        <v>1.9363551203453695</v>
      </c>
      <c r="S698" s="2">
        <f t="shared" ca="1" si="555"/>
        <v>1.9281460482557702</v>
      </c>
      <c r="T698" s="2">
        <f t="shared" ca="1" si="556"/>
        <v>1.9176117260209831</v>
      </c>
      <c r="U698" s="2">
        <f t="shared" ca="1" si="557"/>
        <v>1.9049531071101815</v>
      </c>
      <c r="V698" s="2">
        <f t="shared" ca="1" si="558"/>
        <v>1.8903426046627252</v>
      </c>
      <c r="W698" s="2">
        <f t="shared" ca="1" si="559"/>
        <v>1.8739269401554912</v>
      </c>
      <c r="X698" s="2">
        <f t="shared" ca="1" si="560"/>
        <v>1.8558318608064983</v>
      </c>
      <c r="Y698" s="2">
        <f t="shared" ca="1" si="561"/>
        <v>1.8361676079474292</v>
      </c>
      <c r="Z698" s="2">
        <f t="shared" ca="1" si="562"/>
        <v>1.8150341001809209</v>
      </c>
      <c r="AA698" s="2">
        <f t="shared" ca="1" si="563"/>
        <v>1.7925251334057566</v>
      </c>
      <c r="AB698" s="2">
        <f t="shared" ca="1" si="564"/>
        <v>1.7687313463458598</v>
      </c>
      <c r="AC698" s="2">
        <f t="shared" ca="1" si="565"/>
        <v>1.7437420823523699</v>
      </c>
      <c r="AD698" s="2">
        <f t="shared" ca="1" si="566"/>
        <v>1.7176464842790413</v>
      </c>
      <c r="AE698" s="2">
        <f t="shared" ca="1" si="567"/>
        <v>1.6905341766222173</v>
      </c>
      <c r="AF698" s="2">
        <f t="shared" ca="1" si="568"/>
        <v>1.6624957806903937</v>
      </c>
      <c r="AG698" s="2">
        <f t="shared" ca="1" si="569"/>
        <v>1.6336233556480764</v>
      </c>
      <c r="AH698" s="2">
        <f t="shared" ca="1" si="570"/>
        <v>1.6040107169031745</v>
      </c>
      <c r="AI698" s="2">
        <f t="shared" ca="1" si="571"/>
        <v>1.5737534782756954</v>
      </c>
      <c r="AJ698" s="2">
        <f t="shared" ca="1" si="572"/>
        <v>1.5429486092788245</v>
      </c>
      <c r="AK698" s="2">
        <f t="shared" ca="1" si="573"/>
        <v>1.5116933128259495</v>
      </c>
      <c r="AL698" s="2">
        <f t="shared" ca="1" si="574"/>
        <v>1.4800831319714425</v>
      </c>
      <c r="AM698" s="2">
        <f t="shared" ca="1" si="575"/>
        <v>1.4482093858809482</v>
      </c>
      <c r="AN698" s="2">
        <f t="shared" ca="1" si="576"/>
        <v>1.4161562702353825</v>
      </c>
      <c r="AO698" s="2">
        <f t="shared" ca="1" si="577"/>
        <v>1.3839981440118461</v>
      </c>
      <c r="AP698" s="2">
        <f t="shared" ca="1" si="578"/>
        <v>1.3517975548299928</v>
      </c>
      <c r="AQ698" s="2">
        <f t="shared" ca="1" si="579"/>
        <v>1.3196043650773059</v>
      </c>
      <c r="AR698" s="2">
        <f t="shared" ca="1" si="580"/>
        <v>1.2874559760236857</v>
      </c>
      <c r="AS698" s="2">
        <f t="shared" ca="1" si="581"/>
        <v>1.2553782786155823</v>
      </c>
      <c r="AT698" s="2">
        <f t="shared" ca="1" si="582"/>
        <v>1.2233868087503066</v>
      </c>
      <c r="AU698" s="2">
        <f t="shared" ca="1" si="583"/>
        <v>1.1914877654496185</v>
      </c>
      <c r="AV698" s="2">
        <f t="shared" ca="1" si="584"/>
        <v>1.1596789584712364</v>
      </c>
      <c r="AW698" s="2">
        <f t="shared" ca="1" si="585"/>
        <v>1.1279511547005088</v>
      </c>
      <c r="AX698" s="2">
        <f t="shared" ca="1" si="586"/>
        <v>1.0962904480324271</v>
      </c>
      <c r="AY698" s="2">
        <f t="shared" ca="1" si="587"/>
        <v>1.0646812803317882</v>
      </c>
      <c r="AZ698" s="2">
        <f t="shared" ca="1" si="536"/>
        <v>1.0331049724459973</v>
      </c>
      <c r="BC698" s="2">
        <f t="shared" ca="1" si="588"/>
        <v>-0.54213753373516393</v>
      </c>
      <c r="BD698" s="2">
        <f t="shared" ca="1" si="588"/>
        <v>-0.44547754412236618</v>
      </c>
      <c r="BE698" s="2">
        <f t="shared" ca="1" si="588"/>
        <v>1.2890735139653531</v>
      </c>
    </row>
    <row r="699" spans="1:57" x14ac:dyDescent="0.3">
      <c r="A699" s="2">
        <f t="shared" si="537"/>
        <v>6.869999999999898</v>
      </c>
      <c r="B699" s="2">
        <f t="shared" ca="1" si="538"/>
        <v>1.5692207070444222</v>
      </c>
      <c r="C699" s="2">
        <f t="shared" ca="1" si="539"/>
        <v>1.6242601220270709</v>
      </c>
      <c r="D699" s="2">
        <f t="shared" ca="1" si="540"/>
        <v>1.6751816475332129</v>
      </c>
      <c r="E699" s="2">
        <f t="shared" ca="1" si="541"/>
        <v>1.721836712937495</v>
      </c>
      <c r="F699" s="2">
        <f t="shared" ca="1" si="542"/>
        <v>1.7641033531689805</v>
      </c>
      <c r="G699" s="2">
        <f t="shared" ca="1" si="543"/>
        <v>1.8018809084817355</v>
      </c>
      <c r="H699" s="2">
        <f t="shared" ca="1" si="544"/>
        <v>1.8350970635859525</v>
      </c>
      <c r="I699" s="2">
        <f t="shared" ca="1" si="545"/>
        <v>1.8637212486509651</v>
      </c>
      <c r="J699" s="2">
        <f t="shared" ca="1" si="546"/>
        <v>1.8877768001127302</v>
      </c>
      <c r="K699" s="2">
        <f t="shared" ca="1" si="547"/>
        <v>1.9073473288755805</v>
      </c>
      <c r="L699" s="2">
        <f t="shared" ca="1" si="548"/>
        <v>1.9225760904384646</v>
      </c>
      <c r="M699" s="2">
        <f t="shared" ca="1" si="549"/>
        <v>1.933659268834085</v>
      </c>
      <c r="N699" s="2">
        <f t="shared" ca="1" si="550"/>
        <v>1.9408350095717337</v>
      </c>
      <c r="O699" s="2">
        <f t="shared" ca="1" si="551"/>
        <v>1.9443701675671548</v>
      </c>
      <c r="P699" s="2">
        <f t="shared" ca="1" si="552"/>
        <v>1.9445464503662508</v>
      </c>
      <c r="Q699" s="2">
        <f t="shared" ca="1" si="553"/>
        <v>1.9416472303394301</v>
      </c>
      <c r="R699" s="2">
        <f t="shared" ca="1" si="554"/>
        <v>1.9359459624892352</v>
      </c>
      <c r="S699" s="2">
        <f t="shared" ca="1" si="555"/>
        <v>1.927696933245806</v>
      </c>
      <c r="T699" s="2">
        <f t="shared" ca="1" si="556"/>
        <v>1.9171289108349536</v>
      </c>
      <c r="U699" s="2">
        <f t="shared" ca="1" si="557"/>
        <v>1.9044420458746145</v>
      </c>
      <c r="V699" s="2">
        <f t="shared" ca="1" si="558"/>
        <v>1.8898080060530686</v>
      </c>
      <c r="W699" s="2">
        <f t="shared" ca="1" si="559"/>
        <v>1.8733728621374754</v>
      </c>
      <c r="X699" s="2">
        <f t="shared" ca="1" si="560"/>
        <v>1.8552618203488824</v>
      </c>
      <c r="Y699" s="2">
        <f t="shared" ca="1" si="561"/>
        <v>1.8355846849702118</v>
      </c>
      <c r="Z699" s="2">
        <f t="shared" ca="1" si="562"/>
        <v>1.8144410217706768</v>
      </c>
      <c r="AA699" s="2">
        <f t="shared" ca="1" si="563"/>
        <v>1.7919243332630459</v>
      </c>
      <c r="AB699" s="2">
        <f t="shared" ca="1" si="564"/>
        <v>1.7681250020745642</v>
      </c>
      <c r="AC699" s="2">
        <f t="shared" ca="1" si="565"/>
        <v>1.7431321373236563</v>
      </c>
      <c r="AD699" s="2">
        <f t="shared" ca="1" si="566"/>
        <v>1.717034661152715</v>
      </c>
      <c r="AE699" s="2">
        <f t="shared" ca="1" si="567"/>
        <v>1.6899219874419324</v>
      </c>
      <c r="AF699" s="2">
        <f t="shared" ca="1" si="568"/>
        <v>1.6618845354130165</v>
      </c>
      <c r="AG699" s="2">
        <f t="shared" ca="1" si="569"/>
        <v>1.6330141681422228</v>
      </c>
      <c r="AH699" s="2">
        <f t="shared" ca="1" si="570"/>
        <v>1.6034045053535495</v>
      </c>
      <c r="AI699" s="2">
        <f t="shared" ca="1" si="571"/>
        <v>1.5731509558299586</v>
      </c>
      <c r="AJ699" s="2">
        <f t="shared" ca="1" si="572"/>
        <v>1.5423502610555946</v>
      </c>
      <c r="AK699" s="2">
        <f t="shared" ca="1" si="573"/>
        <v>1.5110993574706744</v>
      </c>
      <c r="AL699" s="2">
        <f t="shared" ca="1" si="574"/>
        <v>1.4794934697808613</v>
      </c>
      <c r="AM699" s="2">
        <f t="shared" ca="1" si="575"/>
        <v>1.4476235402192679</v>
      </c>
      <c r="AN699" s="2">
        <f t="shared" ca="1" si="576"/>
        <v>1.4155733327023112</v>
      </c>
      <c r="AO699" s="2">
        <f t="shared" ca="1" si="577"/>
        <v>1.3834167344297619</v>
      </c>
      <c r="AP699" s="2">
        <f t="shared" ca="1" si="578"/>
        <v>1.3512158033202644</v>
      </c>
      <c r="AQ699" s="2">
        <f t="shared" ca="1" si="579"/>
        <v>1.3190199161979494</v>
      </c>
      <c r="AR699" s="2">
        <f t="shared" ca="1" si="580"/>
        <v>1.2868660075723772</v>
      </c>
      <c r="AS699" s="2">
        <f t="shared" ca="1" si="581"/>
        <v>1.2547795246864839</v>
      </c>
      <c r="AT699" s="2">
        <f t="shared" ca="1" si="582"/>
        <v>1.2227755802477702</v>
      </c>
      <c r="AU699" s="2">
        <f t="shared" ca="1" si="583"/>
        <v>1.1908599694264554</v>
      </c>
      <c r="AV699" s="2">
        <f t="shared" ca="1" si="584"/>
        <v>1.1590301257175488</v>
      </c>
      <c r="AW699" s="2">
        <f t="shared" ca="1" si="585"/>
        <v>1.127276488118667</v>
      </c>
      <c r="AX699" s="2">
        <f t="shared" ca="1" si="586"/>
        <v>1.0955848843935712</v>
      </c>
      <c r="AY699" s="2">
        <f t="shared" ca="1" si="587"/>
        <v>1.0639394626391925</v>
      </c>
      <c r="AZ699" s="2">
        <f t="shared" ca="1" si="536"/>
        <v>1.0323210309391813</v>
      </c>
      <c r="BC699" s="2">
        <f t="shared" ca="1" si="588"/>
        <v>-0.15434200937064624</v>
      </c>
      <c r="BD699" s="2">
        <f t="shared" ca="1" si="588"/>
        <v>-0.42535542623820621</v>
      </c>
      <c r="BE699" s="2">
        <f t="shared" ca="1" si="588"/>
        <v>0.95987174666916353</v>
      </c>
    </row>
    <row r="700" spans="1:57" x14ac:dyDescent="0.3">
      <c r="A700" s="2">
        <f t="shared" si="537"/>
        <v>6.8799999999998978</v>
      </c>
      <c r="B700" s="2">
        <f t="shared" ca="1" si="538"/>
        <v>1.5705926503288246</v>
      </c>
      <c r="C700" s="2">
        <f t="shared" ca="1" si="539"/>
        <v>1.6255585442564824</v>
      </c>
      <c r="D700" s="2">
        <f t="shared" ca="1" si="540"/>
        <v>1.6764014893925534</v>
      </c>
      <c r="E700" s="2">
        <f t="shared" ca="1" si="541"/>
        <v>1.7229735474348429</v>
      </c>
      <c r="F700" s="2">
        <f t="shared" ca="1" si="542"/>
        <v>1.7651532768029219</v>
      </c>
      <c r="G700" s="2">
        <f t="shared" ca="1" si="543"/>
        <v>1.8028406796977969</v>
      </c>
      <c r="H700" s="2">
        <f t="shared" ca="1" si="544"/>
        <v>1.8359643689221268</v>
      </c>
      <c r="I700" s="2">
        <f t="shared" ca="1" si="545"/>
        <v>1.8644949444829959</v>
      </c>
      <c r="J700" s="2">
        <f t="shared" ca="1" si="546"/>
        <v>1.8884570389051996</v>
      </c>
      <c r="K700" s="2">
        <f t="shared" ca="1" si="547"/>
        <v>1.9079355457858918</v>
      </c>
      <c r="L700" s="2">
        <f t="shared" ca="1" si="548"/>
        <v>1.9230748684702019</v>
      </c>
      <c r="M700" s="2">
        <f t="shared" ca="1" si="549"/>
        <v>1.9340721192045212</v>
      </c>
      <c r="N700" s="2">
        <f t="shared" ca="1" si="550"/>
        <v>1.9411661065763393</v>
      </c>
      <c r="O700" s="2">
        <f t="shared" ca="1" si="551"/>
        <v>1.9446240715126641</v>
      </c>
      <c r="P700" s="2">
        <f t="shared" ca="1" si="552"/>
        <v>1.9447278440134763</v>
      </c>
      <c r="Q700" s="2">
        <f t="shared" ca="1" si="553"/>
        <v>1.9417606875585662</v>
      </c>
      <c r="R700" s="2">
        <f t="shared" ca="1" si="554"/>
        <v>1.9359957636072702</v>
      </c>
      <c r="S700" s="2">
        <f t="shared" ca="1" si="555"/>
        <v>1.9276869384720878</v>
      </c>
      <c r="T700" s="2">
        <f t="shared" ca="1" si="556"/>
        <v>1.917062498714623</v>
      </c>
      <c r="U700" s="2">
        <f t="shared" ca="1" si="557"/>
        <v>1.9043221164257975</v>
      </c>
      <c r="V700" s="2">
        <f t="shared" ca="1" si="558"/>
        <v>1.8896370389138575</v>
      </c>
      <c r="W700" s="2">
        <f t="shared" ca="1" si="559"/>
        <v>1.8731530116067179</v>
      </c>
      <c r="X700" s="2">
        <f t="shared" ca="1" si="560"/>
        <v>1.8549950249836376</v>
      </c>
      <c r="Y700" s="2">
        <f t="shared" ca="1" si="561"/>
        <v>1.8352727711393042</v>
      </c>
      <c r="Z700" s="2">
        <f t="shared" ca="1" si="562"/>
        <v>1.8140857873746727</v>
      </c>
      <c r="AA700" s="2">
        <f t="shared" ca="1" si="563"/>
        <v>1.7915276067385035</v>
      </c>
      <c r="AB700" s="2">
        <f t="shared" ca="1" si="564"/>
        <v>1.7676886793748603</v>
      </c>
      <c r="AC700" s="2">
        <f t="shared" ca="1" si="565"/>
        <v>1.7426582036160985</v>
      </c>
      <c r="AD700" s="2">
        <f t="shared" ca="1" si="566"/>
        <v>1.7165252042713721</v>
      </c>
      <c r="AE700" s="2">
        <f t="shared" ca="1" si="567"/>
        <v>1.6893792079515282</v>
      </c>
      <c r="AF700" s="2">
        <f t="shared" ca="1" si="568"/>
        <v>1.6613107550876758</v>
      </c>
      <c r="AG700" s="2">
        <f t="shared" ca="1" si="569"/>
        <v>1.6324118358521256</v>
      </c>
      <c r="AH700" s="2">
        <f t="shared" ca="1" si="570"/>
        <v>1.6027761972741206</v>
      </c>
      <c r="AI700" s="2">
        <f t="shared" ca="1" si="571"/>
        <v>1.5724993658159561</v>
      </c>
      <c r="AJ700" s="2">
        <f t="shared" ca="1" si="572"/>
        <v>1.5416781773400714</v>
      </c>
      <c r="AK700" s="2">
        <f t="shared" ca="1" si="573"/>
        <v>1.5104096239522209</v>
      </c>
      <c r="AL700" s="2">
        <f t="shared" ca="1" si="574"/>
        <v>1.4787889340139011</v>
      </c>
      <c r="AM700" s="2">
        <f t="shared" ca="1" si="575"/>
        <v>1.4469069949052713</v>
      </c>
      <c r="AN700" s="2">
        <f t="shared" ca="1" si="576"/>
        <v>1.4148474611542114</v>
      </c>
      <c r="AO700" s="2">
        <f t="shared" ca="1" si="577"/>
        <v>1.3826840710009074</v>
      </c>
      <c r="AP700" s="2">
        <f t="shared" ca="1" si="578"/>
        <v>1.350478715921966</v>
      </c>
      <c r="AQ700" s="2">
        <f t="shared" ca="1" si="579"/>
        <v>1.3182806107304439</v>
      </c>
      <c r="AR700" s="2">
        <f t="shared" ca="1" si="580"/>
        <v>1.2861265468129166</v>
      </c>
      <c r="AS700" s="2">
        <f t="shared" ca="1" si="581"/>
        <v>1.2540418512952987</v>
      </c>
      <c r="AT700" s="2">
        <f t="shared" ca="1" si="582"/>
        <v>1.2220415372582649</v>
      </c>
      <c r="AU700" s="2">
        <f t="shared" ca="1" si="583"/>
        <v>1.1901313197484886</v>
      </c>
      <c r="AV700" s="2">
        <f t="shared" ca="1" si="584"/>
        <v>1.1583085801419883</v>
      </c>
      <c r="AW700" s="2">
        <f t="shared" ca="1" si="585"/>
        <v>1.1265637539599975</v>
      </c>
      <c r="AX700" s="2">
        <f t="shared" ca="1" si="586"/>
        <v>1.0948827254585327</v>
      </c>
      <c r="AY700" s="2">
        <f t="shared" ca="1" si="587"/>
        <v>1.0632496677629601</v>
      </c>
      <c r="AZ700" s="2">
        <f t="shared" ca="1" si="536"/>
        <v>1.0316453270198784</v>
      </c>
      <c r="BC700" s="2">
        <f t="shared" ca="1" si="588"/>
        <v>0.1291292996180875</v>
      </c>
      <c r="BD700" s="2">
        <f t="shared" ca="1" si="588"/>
        <v>1.0173034280875237</v>
      </c>
      <c r="BE700" s="2">
        <f t="shared" ca="1" si="588"/>
        <v>0.21621165349307692</v>
      </c>
    </row>
    <row r="701" spans="1:57" x14ac:dyDescent="0.3">
      <c r="A701" s="2">
        <f t="shared" si="537"/>
        <v>6.8899999999998975</v>
      </c>
      <c r="B701" s="2">
        <f t="shared" ca="1" si="538"/>
        <v>1.5718742905851533</v>
      </c>
      <c r="C701" s="2">
        <f t="shared" ca="1" si="539"/>
        <v>1.6267144682570502</v>
      </c>
      <c r="D701" s="2">
        <f t="shared" ca="1" si="540"/>
        <v>1.6774339767795814</v>
      </c>
      <c r="E701" s="2">
        <f t="shared" ca="1" si="541"/>
        <v>1.7238852039577801</v>
      </c>
      <c r="F701" s="2">
        <f t="shared" ca="1" si="542"/>
        <v>1.7659469304315774</v>
      </c>
      <c r="G701" s="2">
        <f t="shared" ca="1" si="543"/>
        <v>1.8035195216325544</v>
      </c>
      <c r="H701" s="2">
        <f t="shared" ca="1" si="544"/>
        <v>1.836532219251465</v>
      </c>
      <c r="I701" s="2">
        <f t="shared" ca="1" si="545"/>
        <v>1.8649564916188888</v>
      </c>
      <c r="J701" s="2">
        <f t="shared" ca="1" si="546"/>
        <v>1.8888179630412631</v>
      </c>
      <c r="K701" s="2">
        <f t="shared" ca="1" si="547"/>
        <v>1.9082025030723537</v>
      </c>
      <c r="L701" s="2">
        <f t="shared" ca="1" si="548"/>
        <v>1.9232553544715441</v>
      </c>
      <c r="M701" s="2">
        <f t="shared" ca="1" si="549"/>
        <v>1.9341742483569273</v>
      </c>
      <c r="N701" s="2">
        <f t="shared" ca="1" si="550"/>
        <v>1.9411983468135763</v>
      </c>
      <c r="O701" s="2">
        <f t="shared" ca="1" si="551"/>
        <v>1.9445949674693415</v>
      </c>
      <c r="P701" s="2">
        <f t="shared" ca="1" si="552"/>
        <v>1.9446457541121105</v>
      </c>
      <c r="Q701" s="2">
        <f t="shared" ca="1" si="553"/>
        <v>1.9416335535987288</v>
      </c>
      <c r="R701" s="2">
        <f t="shared" ca="1" si="554"/>
        <v>1.93583092727456</v>
      </c>
      <c r="S701" s="2">
        <f t="shared" ca="1" si="555"/>
        <v>1.9274910160642553</v>
      </c>
      <c r="T701" s="2">
        <f t="shared" ca="1" si="556"/>
        <v>1.9168413208886794</v>
      </c>
      <c r="U701" s="2">
        <f t="shared" ca="1" si="557"/>
        <v>1.9040807324354014</v>
      </c>
      <c r="V701" s="2">
        <f t="shared" ca="1" si="558"/>
        <v>1.8893797754941732</v>
      </c>
      <c r="W701" s="2">
        <f t="shared" ca="1" si="559"/>
        <v>1.8728835683063376</v>
      </c>
      <c r="X701" s="2">
        <f t="shared" ca="1" si="560"/>
        <v>1.854716583641159</v>
      </c>
      <c r="Y701" s="2">
        <f t="shared" ca="1" si="561"/>
        <v>1.8349880990402136</v>
      </c>
      <c r="Z701" s="2">
        <f t="shared" ca="1" si="562"/>
        <v>1.8137973204770064</v>
      </c>
      <c r="AA701" s="2">
        <f t="shared" ca="1" si="563"/>
        <v>1.791237508236629</v>
      </c>
      <c r="AB701" s="2">
        <f t="shared" ca="1" si="564"/>
        <v>1.7673988763746293</v>
      </c>
      <c r="AC701" s="2">
        <f t="shared" ca="1" si="565"/>
        <v>1.7423704086670742</v>
      </c>
      <c r="AD701" s="2">
        <f t="shared" ca="1" si="566"/>
        <v>1.7162409287518796</v>
      </c>
      <c r="AE701" s="2">
        <f t="shared" ca="1" si="567"/>
        <v>1.6890997721008456</v>
      </c>
      <c r="AF701" s="2">
        <f t="shared" ca="1" si="568"/>
        <v>1.6610372964329385</v>
      </c>
      <c r="AG701" s="2">
        <f t="shared" ca="1" si="569"/>
        <v>1.632145314981432</v>
      </c>
      <c r="AH701" s="2">
        <f t="shared" ca="1" si="570"/>
        <v>1.6025173978490184</v>
      </c>
      <c r="AI701" s="2">
        <f t="shared" ca="1" si="571"/>
        <v>1.5722488846720288</v>
      </c>
      <c r="AJ701" s="2">
        <f t="shared" ca="1" si="572"/>
        <v>1.5414364008776658</v>
      </c>
      <c r="AK701" s="2">
        <f t="shared" ca="1" si="573"/>
        <v>1.5101766891577499</v>
      </c>
      <c r="AL701" s="2">
        <f t="shared" ca="1" si="574"/>
        <v>1.478564676320159</v>
      </c>
      <c r="AM701" s="2">
        <f t="shared" ca="1" si="575"/>
        <v>1.4466908897621102</v>
      </c>
      <c r="AN701" s="2">
        <f t="shared" ca="1" si="576"/>
        <v>1.4146385697922492</v>
      </c>
      <c r="AO701" s="2">
        <f t="shared" ca="1" si="577"/>
        <v>1.3824810013022513</v>
      </c>
      <c r="AP701" s="2">
        <f t="shared" ca="1" si="578"/>
        <v>1.3502796053760275</v>
      </c>
      <c r="AQ701" s="2">
        <f t="shared" ca="1" si="579"/>
        <v>1.3180831311540466</v>
      </c>
      <c r="AR701" s="2">
        <f t="shared" ca="1" si="580"/>
        <v>1.285927923320741</v>
      </c>
      <c r="AS701" s="2">
        <f t="shared" ca="1" si="581"/>
        <v>1.2538388852555316</v>
      </c>
      <c r="AT701" s="2">
        <f t="shared" ca="1" si="582"/>
        <v>1.2218306267630552</v>
      </c>
      <c r="AU701" s="2">
        <f t="shared" ca="1" si="583"/>
        <v>1.1899084792872547</v>
      </c>
      <c r="AV701" s="2">
        <f t="shared" ca="1" si="584"/>
        <v>1.1580694690187328</v>
      </c>
      <c r="AW701" s="2">
        <f t="shared" ca="1" si="585"/>
        <v>1.1263037251624355</v>
      </c>
      <c r="AX701" s="2">
        <f t="shared" ca="1" si="586"/>
        <v>1.0945968837980822</v>
      </c>
      <c r="AY701" s="2">
        <f t="shared" ca="1" si="587"/>
        <v>1.0629328373008873</v>
      </c>
      <c r="AZ701" s="2">
        <f t="shared" ca="1" si="536"/>
        <v>1.0312919325418999</v>
      </c>
      <c r="BC701" s="2">
        <f t="shared" ca="1" si="588"/>
        <v>0.27420343933868629</v>
      </c>
      <c r="BD701" s="2">
        <f t="shared" ca="1" si="588"/>
        <v>-1.0982479978924458</v>
      </c>
      <c r="BE701" s="2">
        <f t="shared" ca="1" si="588"/>
        <v>0.39327611032759613</v>
      </c>
    </row>
    <row r="702" spans="1:57" x14ac:dyDescent="0.3">
      <c r="A702" s="2">
        <f t="shared" si="537"/>
        <v>6.8999999999998973</v>
      </c>
      <c r="B702" s="2">
        <f t="shared" ca="1" si="538"/>
        <v>1.5729842092869077</v>
      </c>
      <c r="C702" s="2">
        <f t="shared" ca="1" si="539"/>
        <v>1.6276447590742229</v>
      </c>
      <c r="D702" s="2">
        <f t="shared" ca="1" si="540"/>
        <v>1.6781918751653493</v>
      </c>
      <c r="E702" s="2">
        <f t="shared" ca="1" si="541"/>
        <v>1.724478079110819</v>
      </c>
      <c r="F702" s="2">
        <f t="shared" ca="1" si="542"/>
        <v>1.7663821863071352</v>
      </c>
      <c r="G702" s="2">
        <f t="shared" ca="1" si="543"/>
        <v>1.8038047404456121</v>
      </c>
      <c r="H702" s="2">
        <f t="shared" ca="1" si="544"/>
        <v>1.8366754266098151</v>
      </c>
      <c r="I702" s="2">
        <f t="shared" ca="1" si="545"/>
        <v>1.8649663936389895</v>
      </c>
      <c r="J702" s="2">
        <f t="shared" ca="1" si="546"/>
        <v>1.8887040670207229</v>
      </c>
      <c r="K702" s="2">
        <f t="shared" ca="1" si="547"/>
        <v>1.9079750992505526</v>
      </c>
      <c r="L702" s="2">
        <f t="shared" ca="1" si="548"/>
        <v>1.9229253778072739</v>
      </c>
      <c r="M702" s="2">
        <f t="shared" ca="1" si="549"/>
        <v>1.9337530570892076</v>
      </c>
      <c r="N702" s="2">
        <f t="shared" ca="1" si="550"/>
        <v>1.9406974568590825</v>
      </c>
      <c r="O702" s="2">
        <f t="shared" ca="1" si="551"/>
        <v>1.9440257759033412</v>
      </c>
      <c r="P702" s="2">
        <f t="shared" ca="1" si="552"/>
        <v>1.9440192769055697</v>
      </c>
      <c r="Q702" s="2">
        <f t="shared" ca="1" si="553"/>
        <v>1.9409601961458556</v>
      </c>
      <c r="R702" s="2">
        <f t="shared" ca="1" si="554"/>
        <v>1.9351203020661203</v>
      </c>
      <c r="S702" s="2">
        <f t="shared" ca="1" si="555"/>
        <v>1.9267518187141173</v>
      </c>
      <c r="T702" s="2">
        <f t="shared" ca="1" si="556"/>
        <v>1.9160812711707276</v>
      </c>
      <c r="U702" s="2">
        <f t="shared" ca="1" si="557"/>
        <v>1.9033065796138728</v>
      </c>
      <c r="V702" s="2">
        <f t="shared" ca="1" si="558"/>
        <v>1.8885973579374571</v>
      </c>
      <c r="W702" s="2">
        <f t="shared" ca="1" si="559"/>
        <v>1.8720979091017904</v>
      </c>
      <c r="X702" s="2">
        <f t="shared" ca="1" si="560"/>
        <v>1.8539319999452892</v>
      </c>
      <c r="Y702" s="2">
        <f t="shared" ca="1" si="561"/>
        <v>1.8342083048369389</v>
      </c>
      <c r="Z702" s="2">
        <f t="shared" ca="1" si="562"/>
        <v>1.8130255093100784</v>
      </c>
      <c r="AA702" s="2">
        <f t="shared" ca="1" si="563"/>
        <v>1.7904764113356417</v>
      </c>
      <c r="AB702" s="2">
        <f t="shared" ca="1" si="564"/>
        <v>1.7666507990273137</v>
      </c>
      <c r="AC702" s="2">
        <f t="shared" ca="1" si="565"/>
        <v>1.7416372515885812</v>
      </c>
      <c r="AD702" s="2">
        <f t="shared" ca="1" si="566"/>
        <v>1.7155242014027745</v>
      </c>
      <c r="AE702" s="2">
        <f t="shared" ca="1" si="567"/>
        <v>1.6884006026871925</v>
      </c>
      <c r="AF702" s="2">
        <f t="shared" ca="1" si="568"/>
        <v>1.6603564402801296</v>
      </c>
      <c r="AG702" s="2">
        <f t="shared" ca="1" si="569"/>
        <v>1.6314831601920792</v>
      </c>
      <c r="AH702" s="2">
        <f t="shared" ca="1" si="570"/>
        <v>1.6018739651172034</v>
      </c>
      <c r="AI702" s="2">
        <f t="shared" ca="1" si="571"/>
        <v>1.5716238171096917</v>
      </c>
      <c r="AJ702" s="2">
        <f t="shared" ca="1" si="572"/>
        <v>1.5408289400979438</v>
      </c>
      <c r="AK702" s="2">
        <f t="shared" ca="1" si="573"/>
        <v>1.5095856360330613</v>
      </c>
      <c r="AL702" s="2">
        <f t="shared" ca="1" si="574"/>
        <v>1.4779883387167241</v>
      </c>
      <c r="AM702" s="2">
        <f t="shared" ca="1" si="575"/>
        <v>1.4461270241944904</v>
      </c>
      <c r="AN702" s="2">
        <f t="shared" ca="1" si="576"/>
        <v>1.4140843274891934</v>
      </c>
      <c r="AO702" s="2">
        <f t="shared" ca="1" si="577"/>
        <v>1.3819328895191223</v>
      </c>
      <c r="AP702" s="2">
        <f t="shared" ca="1" si="578"/>
        <v>1.3497334707859032</v>
      </c>
      <c r="AQ702" s="2">
        <f t="shared" ca="1" si="579"/>
        <v>1.3175341648528329</v>
      </c>
      <c r="AR702" s="2">
        <f t="shared" ca="1" si="580"/>
        <v>1.2853706798773226</v>
      </c>
      <c r="AS702" s="2">
        <f t="shared" ca="1" si="581"/>
        <v>1.2532673056177162</v>
      </c>
      <c r="AT702" s="2">
        <f t="shared" ca="1" si="582"/>
        <v>1.221238058712087</v>
      </c>
      <c r="AU702" s="2">
        <f t="shared" ca="1" si="583"/>
        <v>1.189287697286002</v>
      </c>
      <c r="AV702" s="2">
        <f t="shared" ca="1" si="584"/>
        <v>1.1574127030380379</v>
      </c>
      <c r="AW702" s="2">
        <f t="shared" ca="1" si="585"/>
        <v>1.125602709735662</v>
      </c>
      <c r="AX702" s="2">
        <f t="shared" ca="1" si="586"/>
        <v>1.0938429143468271</v>
      </c>
      <c r="AY702" s="2">
        <f t="shared" ca="1" si="587"/>
        <v>1.0621167358420962</v>
      </c>
      <c r="AZ702" s="2">
        <f t="shared" ca="1" si="536"/>
        <v>1.0304040510227732</v>
      </c>
      <c r="BC702" s="2">
        <f t="shared" ca="1" si="588"/>
        <v>-0.38164798077282747</v>
      </c>
      <c r="BD702" s="2">
        <f t="shared" ca="1" si="588"/>
        <v>-1.2280586561293969</v>
      </c>
      <c r="BE702" s="2">
        <f t="shared" ca="1" si="588"/>
        <v>1.327027758752986</v>
      </c>
    </row>
    <row r="703" spans="1:57" x14ac:dyDescent="0.3">
      <c r="A703" s="2">
        <f t="shared" si="537"/>
        <v>6.9099999999998971</v>
      </c>
      <c r="B703" s="2">
        <f t="shared" ca="1" si="538"/>
        <v>1.5737649254414443</v>
      </c>
      <c r="C703" s="2">
        <f t="shared" ca="1" si="539"/>
        <v>1.6283769233290053</v>
      </c>
      <c r="D703" s="2">
        <f t="shared" ca="1" si="540"/>
        <v>1.6788690173622687</v>
      </c>
      <c r="E703" s="2">
        <f t="shared" ca="1" si="541"/>
        <v>1.7250944028059971</v>
      </c>
      <c r="F703" s="2">
        <f t="shared" ca="1" si="542"/>
        <v>1.7669324746318393</v>
      </c>
      <c r="G703" s="2">
        <f t="shared" ca="1" si="543"/>
        <v>1.8042845020420133</v>
      </c>
      <c r="H703" s="2">
        <f t="shared" ca="1" si="544"/>
        <v>1.8370811602037238</v>
      </c>
      <c r="I703" s="2">
        <f t="shared" ca="1" si="545"/>
        <v>1.8652958228268413</v>
      </c>
      <c r="J703" s="2">
        <f t="shared" ca="1" si="546"/>
        <v>1.888956258163826</v>
      </c>
      <c r="K703" s="2">
        <f t="shared" ca="1" si="547"/>
        <v>1.9081504408360495</v>
      </c>
      <c r="L703" s="2">
        <f t="shared" ca="1" si="548"/>
        <v>1.9230254405614453</v>
      </c>
      <c r="M703" s="2">
        <f t="shared" ca="1" si="549"/>
        <v>1.9337803716550204</v>
      </c>
      <c r="N703" s="2">
        <f t="shared" ca="1" si="550"/>
        <v>1.9406552479752883</v>
      </c>
      <c r="O703" s="2">
        <f t="shared" ca="1" si="551"/>
        <v>1.9439176861705361</v>
      </c>
      <c r="P703" s="2">
        <f t="shared" ca="1" si="552"/>
        <v>1.9438491051791087</v>
      </c>
      <c r="Q703" s="2">
        <f t="shared" ca="1" si="553"/>
        <v>1.9407316690063121</v>
      </c>
      <c r="R703" s="2">
        <f t="shared" ca="1" si="554"/>
        <v>1.9348368926596666</v>
      </c>
      <c r="S703" s="2">
        <f t="shared" ca="1" si="555"/>
        <v>1.9264166240792762</v>
      </c>
      <c r="T703" s="2">
        <f t="shared" ca="1" si="556"/>
        <v>1.9156969545611546</v>
      </c>
      <c r="U703" s="2">
        <f t="shared" ca="1" si="557"/>
        <v>1.9028753769143625</v>
      </c>
      <c r="V703" s="2">
        <f t="shared" ca="1" si="558"/>
        <v>1.888121137997762</v>
      </c>
      <c r="W703" s="2">
        <f t="shared" ca="1" si="559"/>
        <v>1.8715782696261447</v>
      </c>
      <c r="X703" s="2">
        <f t="shared" ca="1" si="560"/>
        <v>1.8533703767107534</v>
      </c>
      <c r="Y703" s="2">
        <f t="shared" ca="1" si="561"/>
        <v>1.8336060740511415</v>
      </c>
      <c r="Z703" s="2">
        <f t="shared" ca="1" si="562"/>
        <v>1.8123840698515123</v>
      </c>
      <c r="AA703" s="2">
        <f t="shared" ca="1" si="563"/>
        <v>1.7897972424445978</v>
      </c>
      <c r="AB703" s="2">
        <f t="shared" ca="1" si="564"/>
        <v>1.7659354963781151</v>
      </c>
      <c r="AC703" s="2">
        <f t="shared" ca="1" si="565"/>
        <v>1.7408875484978417</v>
      </c>
      <c r="AD703" s="2">
        <f t="shared" ca="1" si="566"/>
        <v>1.7147419820810335</v>
      </c>
      <c r="AE703" s="2">
        <f t="shared" ca="1" si="567"/>
        <v>1.6875879122064745</v>
      </c>
      <c r="AF703" s="2">
        <f t="shared" ca="1" si="568"/>
        <v>1.6595154928934552</v>
      </c>
      <c r="AG703" s="2">
        <f t="shared" ca="1" si="569"/>
        <v>1.6306163448744841</v>
      </c>
      <c r="AH703" s="2">
        <f t="shared" ca="1" si="570"/>
        <v>1.6009838451802303</v>
      </c>
      <c r="AI703" s="2">
        <f t="shared" ca="1" si="571"/>
        <v>1.5707131197529189</v>
      </c>
      <c r="AJ703" s="2">
        <f t="shared" ca="1" si="572"/>
        <v>1.5399005321858181</v>
      </c>
      <c r="AK703" s="2">
        <f t="shared" ca="1" si="573"/>
        <v>1.5086424845925113</v>
      </c>
      <c r="AL703" s="2">
        <f t="shared" ca="1" si="574"/>
        <v>1.4770334585500808</v>
      </c>
      <c r="AM703" s="2">
        <f t="shared" ca="1" si="575"/>
        <v>1.4451634196222531</v>
      </c>
      <c r="AN703" s="2">
        <f t="shared" ca="1" si="576"/>
        <v>1.4131149387208073</v>
      </c>
      <c r="AO703" s="2">
        <f t="shared" ca="1" si="577"/>
        <v>1.3809605544069783</v>
      </c>
      <c r="AP703" s="2">
        <f t="shared" ca="1" si="578"/>
        <v>1.3487609086487198</v>
      </c>
      <c r="AQ703" s="2">
        <f t="shared" ca="1" si="579"/>
        <v>1.3165639817616697</v>
      </c>
      <c r="AR703" s="2">
        <f t="shared" ca="1" si="580"/>
        <v>1.2844053877828465</v>
      </c>
      <c r="AS703" s="2">
        <f t="shared" ca="1" si="581"/>
        <v>1.2523093452071177</v>
      </c>
      <c r="AT703" s="2">
        <f t="shared" ca="1" si="582"/>
        <v>1.2202898198514671</v>
      </c>
      <c r="AU703" s="2">
        <f t="shared" ca="1" si="583"/>
        <v>1.1883515390481221</v>
      </c>
      <c r="AV703" s="2">
        <f t="shared" ca="1" si="584"/>
        <v>1.1564909829332346</v>
      </c>
      <c r="AW703" s="2">
        <f t="shared" ca="1" si="585"/>
        <v>1.1246978329118178</v>
      </c>
      <c r="AX703" s="2">
        <f t="shared" ca="1" si="586"/>
        <v>1.0929573881027095</v>
      </c>
      <c r="AY703" s="2">
        <f t="shared" ca="1" si="587"/>
        <v>1.0612531360870301</v>
      </c>
      <c r="AZ703" s="2">
        <f t="shared" ca="1" si="536"/>
        <v>1.0295652279072989</v>
      </c>
      <c r="BC703" s="2">
        <f t="shared" ca="1" si="588"/>
        <v>-0.32193689205425091</v>
      </c>
      <c r="BD703" s="2">
        <f t="shared" ca="1" si="588"/>
        <v>0.41363114851407889</v>
      </c>
      <c r="BE703" s="2">
        <f t="shared" ca="1" si="588"/>
        <v>-0.45587283143242807</v>
      </c>
    </row>
    <row r="704" spans="1:57" x14ac:dyDescent="0.3">
      <c r="A704" s="2">
        <f t="shared" si="537"/>
        <v>6.9199999999998969</v>
      </c>
      <c r="B704" s="2">
        <f t="shared" ca="1" si="538"/>
        <v>1.5750960090105657</v>
      </c>
      <c r="C704" s="2">
        <f t="shared" ca="1" si="539"/>
        <v>1.6296053499577776</v>
      </c>
      <c r="D704" s="2">
        <f t="shared" ca="1" si="540"/>
        <v>1.6799933819281452</v>
      </c>
      <c r="E704" s="2">
        <f t="shared" ca="1" si="541"/>
        <v>1.7261137769188919</v>
      </c>
      <c r="F704" s="2">
        <f t="shared" ca="1" si="542"/>
        <v>1.7678463172965397</v>
      </c>
      <c r="G704" s="2">
        <f t="shared" ca="1" si="543"/>
        <v>1.8050928079666781</v>
      </c>
      <c r="H704" s="2">
        <f t="shared" ca="1" si="544"/>
        <v>1.8377847237769025</v>
      </c>
      <c r="I704" s="2">
        <f t="shared" ca="1" si="545"/>
        <v>1.8658964705666063</v>
      </c>
      <c r="J704" s="2">
        <f t="shared" ca="1" si="546"/>
        <v>1.8894569638413541</v>
      </c>
      <c r="K704" s="2">
        <f t="shared" ca="1" si="547"/>
        <v>1.9085553024516302</v>
      </c>
      <c r="L704" s="2">
        <f t="shared" ca="1" si="548"/>
        <v>1.923339538809069</v>
      </c>
      <c r="M704" s="2">
        <f t="shared" ca="1" si="549"/>
        <v>1.9340095467299594</v>
      </c>
      <c r="N704" s="2">
        <f t="shared" ca="1" si="550"/>
        <v>1.9408058335449321</v>
      </c>
      <c r="O704" s="2">
        <f t="shared" ca="1" si="551"/>
        <v>1.9439962334329894</v>
      </c>
      <c r="P704" s="2">
        <f t="shared" ca="1" si="552"/>
        <v>1.9438621219176573</v>
      </c>
      <c r="Q704" s="2">
        <f t="shared" ca="1" si="553"/>
        <v>1.9406853920072797</v>
      </c>
      <c r="R704" s="2">
        <f t="shared" ca="1" si="554"/>
        <v>1.9347371077225237</v>
      </c>
      <c r="S704" s="2">
        <f t="shared" ca="1" si="555"/>
        <v>1.9262685446433112</v>
      </c>
      <c r="T704" s="2">
        <f t="shared" ca="1" si="556"/>
        <v>1.9155051653101218</v>
      </c>
      <c r="U704" s="2">
        <f t="shared" ca="1" si="557"/>
        <v>1.9026438412708435</v>
      </c>
      <c r="V704" s="2">
        <f t="shared" ca="1" si="558"/>
        <v>1.8878532591681001</v>
      </c>
      <c r="W704" s="2">
        <f t="shared" ca="1" si="559"/>
        <v>1.8712769867565431</v>
      </c>
      <c r="X704" s="2">
        <f t="shared" ca="1" si="560"/>
        <v>1.8530382739684093</v>
      </c>
      <c r="Y704" s="2">
        <f t="shared" ca="1" si="561"/>
        <v>1.8332454825796385</v>
      </c>
      <c r="Z704" s="2">
        <f t="shared" ca="1" si="562"/>
        <v>1.8119971495201292</v>
      </c>
      <c r="AA704" s="2">
        <f t="shared" ca="1" si="563"/>
        <v>1.7893860391068688</v>
      </c>
      <c r="AB704" s="2">
        <f t="shared" ca="1" si="564"/>
        <v>1.765501977646784</v>
      </c>
      <c r="AC704" s="2">
        <f t="shared" ca="1" si="565"/>
        <v>1.740433624793988</v>
      </c>
      <c r="AD704" s="2">
        <f t="shared" ca="1" si="566"/>
        <v>1.7142695198200262</v>
      </c>
      <c r="AE704" s="2">
        <f t="shared" ca="1" si="567"/>
        <v>1.6870987437325704</v>
      </c>
      <c r="AF704" s="2">
        <f t="shared" ca="1" si="568"/>
        <v>1.6590114247437395</v>
      </c>
      <c r="AG704" s="2">
        <f t="shared" ca="1" si="569"/>
        <v>1.6300991632013595</v>
      </c>
      <c r="AH704" s="2">
        <f t="shared" ca="1" si="570"/>
        <v>1.6004553151646499</v>
      </c>
      <c r="AI704" s="2">
        <f t="shared" ca="1" si="571"/>
        <v>1.5701749748804197</v>
      </c>
      <c r="AJ704" s="2">
        <f t="shared" ca="1" si="572"/>
        <v>1.5393544497177707</v>
      </c>
      <c r="AK704" s="2">
        <f t="shared" ca="1" si="573"/>
        <v>1.5080900458060384</v>
      </c>
      <c r="AL704" s="2">
        <f t="shared" ca="1" si="574"/>
        <v>1.4764760962335768</v>
      </c>
      <c r="AM704" s="2">
        <f t="shared" ca="1" si="575"/>
        <v>1.4446023599107067</v>
      </c>
      <c r="AN704" s="2">
        <f t="shared" ca="1" si="576"/>
        <v>1.4125511477742465</v>
      </c>
      <c r="AO704" s="2">
        <f t="shared" ca="1" si="577"/>
        <v>1.380394700605857</v>
      </c>
      <c r="AP704" s="2">
        <f t="shared" ca="1" si="578"/>
        <v>1.3481933468465517</v>
      </c>
      <c r="AQ704" s="2">
        <f t="shared" ca="1" si="579"/>
        <v>1.3159947588478673</v>
      </c>
      <c r="AR704" s="2">
        <f t="shared" ca="1" si="580"/>
        <v>1.2838342618845811</v>
      </c>
      <c r="AS704" s="2">
        <f t="shared" ca="1" si="581"/>
        <v>1.2517358084979433</v>
      </c>
      <c r="AT704" s="2">
        <f t="shared" ca="1" si="582"/>
        <v>1.2197131189854158</v>
      </c>
      <c r="AU704" s="2">
        <f t="shared" ca="1" si="583"/>
        <v>1.1877706953715177</v>
      </c>
      <c r="AV704" s="2">
        <f t="shared" ca="1" si="584"/>
        <v>1.1559048221149875</v>
      </c>
      <c r="AW704" s="2">
        <f t="shared" ca="1" si="585"/>
        <v>1.1241050342496635</v>
      </c>
      <c r="AX704" s="2">
        <f t="shared" ca="1" si="586"/>
        <v>1.0923565372754744</v>
      </c>
      <c r="AY704" s="2">
        <f t="shared" ca="1" si="587"/>
        <v>1.0606426963977234</v>
      </c>
      <c r="AZ704" s="2">
        <f t="shared" ca="1" si="536"/>
        <v>1.0289436793133226</v>
      </c>
      <c r="BC704" s="2">
        <f t="shared" ca="1" si="588"/>
        <v>0.11161604611292475</v>
      </c>
      <c r="BD704" s="2">
        <f t="shared" ca="1" si="588"/>
        <v>0.2052091178594031</v>
      </c>
      <c r="BE704" s="2">
        <f t="shared" ca="1" si="588"/>
        <v>0.44959900361657645</v>
      </c>
    </row>
    <row r="705" spans="1:57" x14ac:dyDescent="0.3">
      <c r="A705" s="2">
        <f t="shared" si="537"/>
        <v>6.9299999999998967</v>
      </c>
      <c r="B705" s="2">
        <f t="shared" ca="1" si="538"/>
        <v>1.5753510231745445</v>
      </c>
      <c r="C705" s="2">
        <f t="shared" ca="1" si="539"/>
        <v>1.6299151127209226</v>
      </c>
      <c r="D705" s="2">
        <f t="shared" ca="1" si="540"/>
        <v>1.6803417974297126</v>
      </c>
      <c r="E705" s="2">
        <f t="shared" ca="1" si="541"/>
        <v>1.7264857916992151</v>
      </c>
      <c r="F705" s="2">
        <f t="shared" ca="1" si="542"/>
        <v>1.7682278357123618</v>
      </c>
      <c r="G705" s="2">
        <f t="shared" ca="1" si="543"/>
        <v>1.8054708428130211</v>
      </c>
      <c r="H705" s="2">
        <f t="shared" ca="1" si="544"/>
        <v>1.8381476596335293</v>
      </c>
      <c r="I705" s="2">
        <f t="shared" ca="1" si="545"/>
        <v>1.8662342939006418</v>
      </c>
      <c r="J705" s="2">
        <f t="shared" ca="1" si="546"/>
        <v>1.8897613753679141</v>
      </c>
      <c r="K705" s="2">
        <f t="shared" ca="1" si="547"/>
        <v>1.9088196917396025</v>
      </c>
      <c r="L705" s="2">
        <f t="shared" ca="1" si="548"/>
        <v>1.9235588411125621</v>
      </c>
      <c r="M705" s="2">
        <f t="shared" ca="1" si="549"/>
        <v>1.9341800189391458</v>
      </c>
      <c r="N705" s="2">
        <f t="shared" ca="1" si="550"/>
        <v>1.940924787958642</v>
      </c>
      <c r="O705" s="2">
        <f t="shared" ca="1" si="551"/>
        <v>1.9440617621172247</v>
      </c>
      <c r="P705" s="2">
        <f t="shared" ca="1" si="552"/>
        <v>1.9438728364273246</v>
      </c>
      <c r="Q705" s="2">
        <f t="shared" ca="1" si="553"/>
        <v>1.9406401967558937</v>
      </c>
      <c r="R705" s="2">
        <f t="shared" ca="1" si="554"/>
        <v>1.9346350211646455</v>
      </c>
      <c r="S705" s="2">
        <f t="shared" ca="1" si="555"/>
        <v>1.9261085792007808</v>
      </c>
      <c r="T705" s="2">
        <f t="shared" ca="1" si="556"/>
        <v>1.9152862722544992</v>
      </c>
      <c r="U705" s="2">
        <f t="shared" ca="1" si="557"/>
        <v>1.9023649192887824</v>
      </c>
      <c r="V705" s="2">
        <f t="shared" ca="1" si="558"/>
        <v>1.8875132161085035</v>
      </c>
      <c r="W705" s="2">
        <f t="shared" ca="1" si="559"/>
        <v>1.8708748360451657</v>
      </c>
      <c r="X705" s="2">
        <f t="shared" ca="1" si="560"/>
        <v>1.8525732435464739</v>
      </c>
      <c r="Y705" s="2">
        <f t="shared" ca="1" si="561"/>
        <v>1.8327171164551077</v>
      </c>
      <c r="Z705" s="2">
        <f t="shared" ca="1" si="562"/>
        <v>1.8114053890271995</v>
      </c>
      <c r="AA705" s="2">
        <f t="shared" ca="1" si="563"/>
        <v>1.7887312797348578</v>
      </c>
      <c r="AB705" s="2">
        <f t="shared" ca="1" si="564"/>
        <v>1.7647851045205694</v>
      </c>
      <c r="AC705" s="2">
        <f t="shared" ca="1" si="565"/>
        <v>1.7396560335658693</v>
      </c>
      <c r="AD705" s="2">
        <f t="shared" ca="1" si="566"/>
        <v>1.7134331297906504</v>
      </c>
      <c r="AE705" s="2">
        <f t="shared" ca="1" si="567"/>
        <v>1.6862060077521199</v>
      </c>
      <c r="AF705" s="2">
        <f t="shared" ca="1" si="568"/>
        <v>1.6580653374190413</v>
      </c>
      <c r="AG705" s="2">
        <f t="shared" ca="1" si="569"/>
        <v>1.6291032661981901</v>
      </c>
      <c r="AH705" s="2">
        <f t="shared" ca="1" si="570"/>
        <v>1.599413696418224</v>
      </c>
      <c r="AI705" s="2">
        <f t="shared" ca="1" si="571"/>
        <v>1.5690922575953281</v>
      </c>
      <c r="AJ705" s="2">
        <f t="shared" ca="1" si="572"/>
        <v>1.5382357675346034</v>
      </c>
      <c r="AK705" s="2">
        <f t="shared" ca="1" si="573"/>
        <v>1.5069410027864154</v>
      </c>
      <c r="AL705" s="2">
        <f t="shared" ca="1" si="574"/>
        <v>1.4753027142424624</v>
      </c>
      <c r="AM705" s="2">
        <f t="shared" ca="1" si="575"/>
        <v>1.443411020548597</v>
      </c>
      <c r="AN705" s="2">
        <f t="shared" ca="1" si="576"/>
        <v>1.4113485393659511</v>
      </c>
      <c r="AO705" s="2">
        <f t="shared" ca="1" si="577"/>
        <v>1.379187780837031</v>
      </c>
      <c r="AP705" s="2">
        <f t="shared" ca="1" si="578"/>
        <v>1.3469893274425344</v>
      </c>
      <c r="AQ705" s="2">
        <f t="shared" ca="1" si="579"/>
        <v>1.3148011114093014</v>
      </c>
      <c r="AR705" s="2">
        <f t="shared" ca="1" si="580"/>
        <v>1.2826587371614069</v>
      </c>
      <c r="AS705" s="2">
        <f t="shared" ca="1" si="581"/>
        <v>1.2505864591505342</v>
      </c>
      <c r="AT705" s="2">
        <f t="shared" ca="1" si="582"/>
        <v>1.2185983200142256</v>
      </c>
      <c r="AU705" s="2">
        <f t="shared" ca="1" si="583"/>
        <v>1.1866991645172653</v>
      </c>
      <c r="AV705" s="2">
        <f t="shared" ca="1" si="584"/>
        <v>1.1548856498824709</v>
      </c>
      <c r="AW705" s="2">
        <f t="shared" ca="1" si="585"/>
        <v>1.1231477332829178</v>
      </c>
      <c r="AX705" s="2">
        <f t="shared" ca="1" si="586"/>
        <v>1.0914710934798548</v>
      </c>
      <c r="AY705" s="2">
        <f t="shared" ca="1" si="587"/>
        <v>1.0598395435387393</v>
      </c>
      <c r="AZ705" s="2">
        <f t="shared" ca="1" si="536"/>
        <v>1.0282338653340075</v>
      </c>
      <c r="BC705" s="2">
        <f t="shared" ca="1" si="588"/>
        <v>-0.35599821236687212</v>
      </c>
      <c r="BD705" s="2">
        <f t="shared" ca="1" si="588"/>
        <v>0.78665493162790323</v>
      </c>
      <c r="BE705" s="2">
        <f t="shared" ca="1" si="588"/>
        <v>-2.2010744343049362</v>
      </c>
    </row>
    <row r="706" spans="1:57" x14ac:dyDescent="0.3">
      <c r="A706" s="2">
        <f t="shared" si="537"/>
        <v>6.9399999999998965</v>
      </c>
      <c r="B706" s="2">
        <f t="shared" ca="1" si="538"/>
        <v>1.5763708351440902</v>
      </c>
      <c r="C706" s="2">
        <f t="shared" ca="1" si="539"/>
        <v>1.6308909010476869</v>
      </c>
      <c r="D706" s="2">
        <f t="shared" ca="1" si="540"/>
        <v>1.6812666682825694</v>
      </c>
      <c r="E706" s="2">
        <f t="shared" ca="1" si="541"/>
        <v>1.7273535376469793</v>
      </c>
      <c r="F706" s="2">
        <f t="shared" ca="1" si="542"/>
        <v>1.769032855843252</v>
      </c>
      <c r="G706" s="2">
        <f t="shared" ca="1" si="543"/>
        <v>1.8062082956110219</v>
      </c>
      <c r="H706" s="2">
        <f t="shared" ca="1" si="544"/>
        <v>1.8388137256599755</v>
      </c>
      <c r="I706" s="2">
        <f t="shared" ca="1" si="545"/>
        <v>1.866826403541999</v>
      </c>
      <c r="J706" s="2">
        <f t="shared" ca="1" si="546"/>
        <v>1.8902783184413128</v>
      </c>
      <c r="K706" s="2">
        <f t="shared" ca="1" si="547"/>
        <v>1.9092615897431306</v>
      </c>
      <c r="L706" s="2">
        <f t="shared" ca="1" si="548"/>
        <v>1.9239270024391022</v>
      </c>
      <c r="M706" s="2">
        <f t="shared" ca="1" si="549"/>
        <v>1.9344767139836536</v>
      </c>
      <c r="N706" s="2">
        <f t="shared" ca="1" si="550"/>
        <v>1.9411529827024578</v>
      </c>
      <c r="O706" s="2">
        <f t="shared" ca="1" si="551"/>
        <v>1.9442248427938529</v>
      </c>
      <c r="P706" s="2">
        <f t="shared" ca="1" si="552"/>
        <v>1.9439743499171249</v>
      </c>
      <c r="Q706" s="2">
        <f t="shared" ca="1" si="553"/>
        <v>1.9406836249120398</v>
      </c>
      <c r="R706" s="2">
        <f t="shared" ca="1" si="554"/>
        <v>1.93462360317044</v>
      </c>
      <c r="S706" s="2">
        <f t="shared" ca="1" si="555"/>
        <v>1.9260451927950104</v>
      </c>
      <c r="T706" s="2">
        <f t="shared" ca="1" si="556"/>
        <v>1.915173379887535</v>
      </c>
      <c r="U706" s="2">
        <f t="shared" ca="1" si="557"/>
        <v>1.9022045777515897</v>
      </c>
      <c r="V706" s="2">
        <f t="shared" ca="1" si="558"/>
        <v>1.8873071389731466</v>
      </c>
      <c r="W706" s="2">
        <f t="shared" ca="1" si="559"/>
        <v>1.8706244903298888</v>
      </c>
      <c r="X706" s="2">
        <f t="shared" ca="1" si="560"/>
        <v>1.8522799585065726</v>
      </c>
      <c r="Y706" s="2">
        <f t="shared" ca="1" si="561"/>
        <v>1.8323821847283643</v>
      </c>
      <c r="Z706" s="2">
        <f t="shared" ca="1" si="562"/>
        <v>1.8110301474047648</v>
      </c>
      <c r="AA706" s="2">
        <f t="shared" ca="1" si="563"/>
        <v>1.78831716556317</v>
      </c>
      <c r="AB706" s="2">
        <f t="shared" ca="1" si="564"/>
        <v>1.7643336908900207</v>
      </c>
      <c r="AC706" s="2">
        <f t="shared" ca="1" si="565"/>
        <v>1.7391690500472492</v>
      </c>
      <c r="AD706" s="2">
        <f t="shared" ca="1" si="566"/>
        <v>1.7129124754916776</v>
      </c>
      <c r="AE706" s="2">
        <f t="shared" ca="1" si="567"/>
        <v>1.6856537611847466</v>
      </c>
      <c r="AF706" s="2">
        <f t="shared" ca="1" si="568"/>
        <v>1.6574837646484681</v>
      </c>
      <c r="AG706" s="2">
        <f t="shared" ca="1" si="569"/>
        <v>1.6284948260233341</v>
      </c>
      <c r="AH706" s="2">
        <f t="shared" ca="1" si="570"/>
        <v>1.5987810393779958</v>
      </c>
      <c r="AI706" s="2">
        <f t="shared" ca="1" si="571"/>
        <v>1.5684382146919047</v>
      </c>
      <c r="AJ706" s="2">
        <f t="shared" ca="1" si="572"/>
        <v>1.5375633250964182</v>
      </c>
      <c r="AK706" s="2">
        <f t="shared" ca="1" si="573"/>
        <v>1.5062532622011351</v>
      </c>
      <c r="AL706" s="2">
        <f t="shared" ca="1" si="574"/>
        <v>1.4746028392302992</v>
      </c>
      <c r="AM706" s="2">
        <f t="shared" ca="1" si="575"/>
        <v>1.4427021791956272</v>
      </c>
      <c r="AN706" s="2">
        <f t="shared" ca="1" si="576"/>
        <v>1.4106338514258523</v>
      </c>
      <c r="AO706" s="2">
        <f t="shared" ca="1" si="577"/>
        <v>1.3784702808084606</v>
      </c>
      <c r="AP706" s="2">
        <f t="shared" ca="1" si="578"/>
        <v>1.3462719496711031</v>
      </c>
      <c r="AQ706" s="2">
        <f t="shared" ca="1" si="579"/>
        <v>1.3140866961919606</v>
      </c>
      <c r="AR706" s="2">
        <f t="shared" ca="1" si="580"/>
        <v>1.2819500500901846</v>
      </c>
      <c r="AS706" s="2">
        <f t="shared" ca="1" si="581"/>
        <v>1.2498862138270421</v>
      </c>
      <c r="AT706" s="2">
        <f t="shared" ca="1" si="582"/>
        <v>1.2179091984787169</v>
      </c>
      <c r="AU706" s="2">
        <f t="shared" ca="1" si="583"/>
        <v>1.1860238378412913</v>
      </c>
      <c r="AV706" s="2">
        <f t="shared" ca="1" si="584"/>
        <v>1.1542268085797223</v>
      </c>
      <c r="AW706" s="2">
        <f t="shared" ca="1" si="585"/>
        <v>1.1225081367193208</v>
      </c>
      <c r="AX706" s="2">
        <f t="shared" ca="1" si="586"/>
        <v>1.0908536194651897</v>
      </c>
      <c r="AY706" s="2">
        <f t="shared" ca="1" si="587"/>
        <v>1.0592471667598453</v>
      </c>
      <c r="AZ706" s="2">
        <f t="shared" ca="1" si="536"/>
        <v>1.0276695871033936</v>
      </c>
      <c r="BC706" s="2">
        <f t="shared" ca="1" si="588"/>
        <v>6.9242114831943979E-2</v>
      </c>
      <c r="BD706" s="2">
        <f t="shared" ca="1" si="588"/>
        <v>0.43207968225297577</v>
      </c>
      <c r="BE706" s="2">
        <f t="shared" ca="1" si="588"/>
        <v>-0.54020278550733636</v>
      </c>
    </row>
    <row r="707" spans="1:57" x14ac:dyDescent="0.3">
      <c r="A707" s="2">
        <f t="shared" si="537"/>
        <v>6.9499999999998963</v>
      </c>
      <c r="B707" s="2">
        <f t="shared" ca="1" si="538"/>
        <v>1.5763268827575831</v>
      </c>
      <c r="C707" s="2">
        <f t="shared" ca="1" si="539"/>
        <v>1.6307784970064099</v>
      </c>
      <c r="D707" s="2">
        <f t="shared" ca="1" si="540"/>
        <v>1.6810815769811682</v>
      </c>
      <c r="E707" s="2">
        <f t="shared" ca="1" si="541"/>
        <v>1.7270921029543285</v>
      </c>
      <c r="F707" s="2">
        <f t="shared" ca="1" si="542"/>
        <v>1.7686919258770573</v>
      </c>
      <c r="G707" s="2">
        <f t="shared" ca="1" si="543"/>
        <v>1.8057853778102857</v>
      </c>
      <c r="H707" s="2">
        <f t="shared" ca="1" si="544"/>
        <v>1.8383072487679057</v>
      </c>
      <c r="I707" s="2">
        <f t="shared" ca="1" si="545"/>
        <v>1.8662359429909445</v>
      </c>
      <c r="J707" s="2">
        <f t="shared" ca="1" si="546"/>
        <v>1.889604703211192</v>
      </c>
      <c r="K707" s="2">
        <f t="shared" ca="1" si="547"/>
        <v>1.9085068722709961</v>
      </c>
      <c r="L707" s="2">
        <f t="shared" ca="1" si="548"/>
        <v>1.9230943122308457</v>
      </c>
      <c r="M707" s="2">
        <f t="shared" ca="1" si="549"/>
        <v>1.9335700318908262</v>
      </c>
      <c r="N707" s="2">
        <f t="shared" ca="1" si="550"/>
        <v>1.9401768743282102</v>
      </c>
      <c r="O707" s="2">
        <f t="shared" ca="1" si="551"/>
        <v>1.9431841834732919</v>
      </c>
      <c r="P707" s="2">
        <f t="shared" ca="1" si="552"/>
        <v>1.9428740657906327</v>
      </c>
      <c r="Q707" s="2">
        <f t="shared" ca="1" si="553"/>
        <v>1.9395284682118576</v>
      </c>
      <c r="R707" s="2">
        <f t="shared" ca="1" si="554"/>
        <v>1.9334179757553445</v>
      </c>
      <c r="S707" s="2">
        <f t="shared" ca="1" si="555"/>
        <v>1.9247930286742836</v>
      </c>
      <c r="T707" s="2">
        <f t="shared" ca="1" si="556"/>
        <v>1.9138780926465231</v>
      </c>
      <c r="U707" s="2">
        <f t="shared" ca="1" si="557"/>
        <v>1.9008690712369429</v>
      </c>
      <c r="V707" s="2">
        <f t="shared" ca="1" si="558"/>
        <v>1.8859338704178144</v>
      </c>
      <c r="W707" s="2">
        <f t="shared" ca="1" si="559"/>
        <v>1.8692155672607182</v>
      </c>
      <c r="X707" s="2">
        <f t="shared" ca="1" si="560"/>
        <v>1.8508372473822696</v>
      </c>
      <c r="Y707" s="2">
        <f t="shared" ca="1" si="561"/>
        <v>1.8309074116774391</v>
      </c>
      <c r="Z707" s="2">
        <f t="shared" ca="1" si="562"/>
        <v>1.809524978509033</v>
      </c>
      <c r="AA707" s="2">
        <f t="shared" ca="1" si="563"/>
        <v>1.7867832628354086</v>
      </c>
      <c r="AB707" s="2">
        <f t="shared" ca="1" si="564"/>
        <v>1.7627727471735881</v>
      </c>
      <c r="AC707" s="2">
        <f t="shared" ca="1" si="565"/>
        <v>1.737582809598931</v>
      </c>
      <c r="AD707" s="2">
        <f t="shared" ca="1" si="566"/>
        <v>1.7113027469744346</v>
      </c>
      <c r="AE707" s="2">
        <f t="shared" ca="1" si="567"/>
        <v>1.6840224275006528</v>
      </c>
      <c r="AF707" s="2">
        <f t="shared" ca="1" si="568"/>
        <v>1.6558327910283546</v>
      </c>
      <c r="AG707" s="2">
        <f t="shared" ca="1" si="569"/>
        <v>1.6268262650837728</v>
      </c>
      <c r="AH707" s="2">
        <f t="shared" ca="1" si="570"/>
        <v>1.5970970299219178</v>
      </c>
      <c r="AI707" s="2">
        <f t="shared" ca="1" si="571"/>
        <v>1.5667409701546664</v>
      </c>
      <c r="AJ707" s="2">
        <f t="shared" ca="1" si="572"/>
        <v>1.5358551081061915</v>
      </c>
      <c r="AK707" s="2">
        <f t="shared" ca="1" si="573"/>
        <v>1.5045363440626907</v>
      </c>
      <c r="AL707" s="2">
        <f t="shared" ca="1" si="574"/>
        <v>1.4728794470935189</v>
      </c>
      <c r="AM707" s="2">
        <f t="shared" ca="1" si="575"/>
        <v>1.4409744381941914</v>
      </c>
      <c r="AN707" s="2">
        <f t="shared" ca="1" si="576"/>
        <v>1.4089037322944895</v>
      </c>
      <c r="AO707" s="2">
        <f t="shared" ca="1" si="577"/>
        <v>1.3767395634008177</v>
      </c>
      <c r="AP707" s="2">
        <f t="shared" ca="1" si="578"/>
        <v>1.344542208481768</v>
      </c>
      <c r="AQ707" s="2">
        <f t="shared" ca="1" si="579"/>
        <v>1.3123593067256354</v>
      </c>
      <c r="AR707" s="2">
        <f t="shared" ca="1" si="580"/>
        <v>1.2802262082728386</v>
      </c>
      <c r="AS707" s="2">
        <f t="shared" ca="1" si="581"/>
        <v>1.2481669586747075</v>
      </c>
      <c r="AT707" s="2">
        <f t="shared" ca="1" si="582"/>
        <v>1.216195432529821</v>
      </c>
      <c r="AU707" s="2">
        <f t="shared" ca="1" si="583"/>
        <v>1.1843163479456751</v>
      </c>
      <c r="AV707" s="2">
        <f t="shared" ca="1" si="584"/>
        <v>1.1525262966894676</v>
      </c>
      <c r="AW707" s="2">
        <f t="shared" ca="1" si="585"/>
        <v>1.1208152693024771</v>
      </c>
      <c r="AX707" s="2">
        <f t="shared" ca="1" si="586"/>
        <v>1.0891690756742238</v>
      </c>
      <c r="AY707" s="2">
        <f t="shared" ca="1" si="587"/>
        <v>1.0575716158911548</v>
      </c>
      <c r="AZ707" s="2">
        <f t="shared" ca="1" si="536"/>
        <v>1.0260035591921812</v>
      </c>
      <c r="BC707" s="2">
        <f t="shared" ca="1" si="588"/>
        <v>-1.5726568303996711</v>
      </c>
      <c r="BD707" s="2">
        <f t="shared" ca="1" si="588"/>
        <v>4.834167391504085E-2</v>
      </c>
      <c r="BE707" s="2">
        <f t="shared" ca="1" si="588"/>
        <v>-0.23826193736807255</v>
      </c>
    </row>
    <row r="708" spans="1:57" x14ac:dyDescent="0.3">
      <c r="A708" s="2">
        <f t="shared" si="537"/>
        <v>6.959999999999896</v>
      </c>
      <c r="B708" s="2">
        <f t="shared" ca="1" si="538"/>
        <v>1.5778047175951218</v>
      </c>
      <c r="C708" s="2">
        <f t="shared" ca="1" si="539"/>
        <v>1.6320766668906963</v>
      </c>
      <c r="D708" s="2">
        <f t="shared" ca="1" si="540"/>
        <v>1.6822062376624194</v>
      </c>
      <c r="E708" s="2">
        <f t="shared" ca="1" si="541"/>
        <v>1.7280495874483777</v>
      </c>
      <c r="F708" s="2">
        <f t="shared" ca="1" si="542"/>
        <v>1.7694886738459132</v>
      </c>
      <c r="G708" s="2">
        <f t="shared" ca="1" si="543"/>
        <v>1.8064280927728085</v>
      </c>
      <c r="H708" s="2">
        <f t="shared" ca="1" si="544"/>
        <v>1.8388031593507537</v>
      </c>
      <c r="I708" s="2">
        <f t="shared" ca="1" si="545"/>
        <v>1.8665930259429822</v>
      </c>
      <c r="J708" s="2">
        <f t="shared" ca="1" si="546"/>
        <v>1.88983178752294</v>
      </c>
      <c r="K708" s="2">
        <f t="shared" ca="1" si="547"/>
        <v>1.9086136067582382</v>
      </c>
      <c r="L708" s="2">
        <f t="shared" ca="1" si="548"/>
        <v>1.9230910175596374</v>
      </c>
      <c r="M708" s="2">
        <f t="shared" ca="1" si="549"/>
        <v>1.933467474036896</v>
      </c>
      <c r="N708" s="2">
        <f t="shared" ca="1" si="550"/>
        <v>1.9399859978143892</v>
      </c>
      <c r="O708" s="2">
        <f t="shared" ca="1" si="551"/>
        <v>1.9429158366717294</v>
      </c>
      <c r="P708" s="2">
        <f t="shared" ca="1" si="552"/>
        <v>1.94253874268038</v>
      </c>
      <c r="Q708" s="2">
        <f t="shared" ca="1" si="553"/>
        <v>1.9391360846304142</v>
      </c>
      <c r="R708" s="2">
        <f t="shared" ca="1" si="554"/>
        <v>1.93297769411312</v>
      </c>
      <c r="S708" s="2">
        <f t="shared" ca="1" si="555"/>
        <v>1.9243131417766004</v>
      </c>
      <c r="T708" s="2">
        <f t="shared" ca="1" si="556"/>
        <v>1.9133659723843677</v>
      </c>
      <c r="U708" s="2">
        <f t="shared" ca="1" si="557"/>
        <v>1.9003311803210003</v>
      </c>
      <c r="V708" s="2">
        <f t="shared" ca="1" si="558"/>
        <v>1.8853758261791178</v>
      </c>
      <c r="W708" s="2">
        <f t="shared" ca="1" si="559"/>
        <v>1.8686422387928519</v>
      </c>
      <c r="X708" s="2">
        <f t="shared" ca="1" si="560"/>
        <v>1.8502528640213318</v>
      </c>
      <c r="Y708" s="2">
        <f t="shared" ca="1" si="561"/>
        <v>1.8303156633308975</v>
      </c>
      <c r="Z708" s="2">
        <f t="shared" ca="1" si="562"/>
        <v>1.8089290954531094</v>
      </c>
      <c r="AA708" s="2">
        <f t="shared" ca="1" si="563"/>
        <v>1.7861860712711735</v>
      </c>
      <c r="AB708" s="2">
        <f t="shared" ca="1" si="564"/>
        <v>1.7621767038402467</v>
      </c>
      <c r="AC708" s="2">
        <f t="shared" ca="1" si="565"/>
        <v>1.736990022204866</v>
      </c>
      <c r="AD708" s="2">
        <f t="shared" ca="1" si="566"/>
        <v>1.7107149871267577</v>
      </c>
      <c r="AE708" s="2">
        <f t="shared" ca="1" si="567"/>
        <v>1.683441140503277</v>
      </c>
      <c r="AF708" s="2">
        <f t="shared" ca="1" si="568"/>
        <v>1.6552591039109856</v>
      </c>
      <c r="AG708" s="2">
        <f t="shared" ca="1" si="569"/>
        <v>1.6262609915337654</v>
      </c>
      <c r="AH708" s="2">
        <f t="shared" ca="1" si="570"/>
        <v>1.5965406688778023</v>
      </c>
      <c r="AI708" s="2">
        <f t="shared" ca="1" si="571"/>
        <v>1.5661936939745014</v>
      </c>
      <c r="AJ708" s="2">
        <f t="shared" ca="1" si="572"/>
        <v>1.5353167368264227</v>
      </c>
      <c r="AK708" s="2">
        <f t="shared" ca="1" si="573"/>
        <v>1.5040063046356278</v>
      </c>
      <c r="AL708" s="2">
        <f t="shared" ca="1" si="574"/>
        <v>1.4723567204552526</v>
      </c>
      <c r="AM708" s="2">
        <f t="shared" ca="1" si="575"/>
        <v>1.4404575015128509</v>
      </c>
      <c r="AN708" s="2">
        <f t="shared" ca="1" si="576"/>
        <v>1.4083905069055056</v>
      </c>
      <c r="AO708" s="2">
        <f t="shared" ca="1" si="577"/>
        <v>1.3762273787648749</v>
      </c>
      <c r="AP708" s="2">
        <f t="shared" ca="1" si="578"/>
        <v>1.344027788123771</v>
      </c>
      <c r="AQ708" s="2">
        <f t="shared" ca="1" si="579"/>
        <v>1.3118387748647216</v>
      </c>
      <c r="AR708" s="2">
        <f t="shared" ca="1" si="580"/>
        <v>1.2796951092986839</v>
      </c>
      <c r="AS708" s="2">
        <f t="shared" ca="1" si="581"/>
        <v>1.247620279771593</v>
      </c>
      <c r="AT708" s="2">
        <f t="shared" ca="1" si="582"/>
        <v>1.2156276241160986</v>
      </c>
      <c r="AU708" s="2">
        <f t="shared" ca="1" si="583"/>
        <v>1.1837213446628225</v>
      </c>
      <c r="AV708" s="2">
        <f t="shared" ca="1" si="584"/>
        <v>1.1518975485653733</v>
      </c>
      <c r="AW708" s="2">
        <f t="shared" ca="1" si="585"/>
        <v>1.1201457911402619</v>
      </c>
      <c r="AX708" s="2">
        <f t="shared" ca="1" si="586"/>
        <v>1.0884514938065113</v>
      </c>
      <c r="AY708" s="2">
        <f t="shared" ca="1" si="587"/>
        <v>1.0567981435022922</v>
      </c>
      <c r="AZ708" s="2">
        <f t="shared" ca="1" si="536"/>
        <v>1.0251658616857369</v>
      </c>
      <c r="BC708" s="2">
        <f t="shared" ca="1" si="588"/>
        <v>-0.11293670406907719</v>
      </c>
      <c r="BD708" s="2">
        <f t="shared" ca="1" si="588"/>
        <v>-0.36458662455110691</v>
      </c>
      <c r="BE708" s="2">
        <f t="shared" ca="1" si="588"/>
        <v>1.6318741662904337</v>
      </c>
    </row>
    <row r="709" spans="1:57" x14ac:dyDescent="0.3">
      <c r="A709" s="2">
        <f t="shared" si="537"/>
        <v>6.9699999999998958</v>
      </c>
      <c r="B709" s="2">
        <f t="shared" ca="1" si="538"/>
        <v>1.5788620173219383</v>
      </c>
      <c r="C709" s="2">
        <f t="shared" ca="1" si="539"/>
        <v>1.6330346823020454</v>
      </c>
      <c r="D709" s="2">
        <f t="shared" ca="1" si="540"/>
        <v>1.6830639244030101</v>
      </c>
      <c r="E709" s="2">
        <f t="shared" ca="1" si="541"/>
        <v>1.7288063525854613</v>
      </c>
      <c r="F709" s="2">
        <f t="shared" ca="1" si="542"/>
        <v>1.770144309806444</v>
      </c>
      <c r="G709" s="2">
        <f t="shared" ca="1" si="543"/>
        <v>1.8069829366349235</v>
      </c>
      <c r="H709" s="2">
        <f t="shared" ca="1" si="544"/>
        <v>1.8392583533299913</v>
      </c>
      <c r="I709" s="2">
        <f t="shared" ca="1" si="545"/>
        <v>1.8669507380287891</v>
      </c>
      <c r="J709" s="2">
        <f t="shared" ca="1" si="546"/>
        <v>1.890095312867405</v>
      </c>
      <c r="K709" s="2">
        <f t="shared" ca="1" si="547"/>
        <v>1.9087873329485274</v>
      </c>
      <c r="L709" s="2">
        <f t="shared" ca="1" si="548"/>
        <v>1.92318027507169</v>
      </c>
      <c r="M709" s="2">
        <f t="shared" ca="1" si="549"/>
        <v>1.9334783088903869</v>
      </c>
      <c r="N709" s="2">
        <f t="shared" ca="1" si="550"/>
        <v>1.9399249046514535</v>
      </c>
      <c r="O709" s="2">
        <f t="shared" ca="1" si="551"/>
        <v>1.9427894843882862</v>
      </c>
      <c r="P709" s="2">
        <f t="shared" ca="1" si="552"/>
        <v>1.9423537168735951</v>
      </c>
      <c r="Q709" s="2">
        <f t="shared" ca="1" si="553"/>
        <v>1.9388986648195043</v>
      </c>
      <c r="R709" s="2">
        <f t="shared" ca="1" si="554"/>
        <v>1.9326936796359659</v>
      </c>
      <c r="S709" s="2">
        <f t="shared" ca="1" si="555"/>
        <v>1.9239877369091245</v>
      </c>
      <c r="T709" s="2">
        <f t="shared" ca="1" si="556"/>
        <v>1.9130037362921504</v>
      </c>
      <c r="U709" s="2">
        <f t="shared" ca="1" si="557"/>
        <v>1.8999360398346479</v>
      </c>
      <c r="V709" s="2">
        <f t="shared" ca="1" si="558"/>
        <v>1.884951140261742</v>
      </c>
      <c r="W709" s="2">
        <f t="shared" ca="1" si="559"/>
        <v>1.868190895909029</v>
      </c>
      <c r="X709" s="2">
        <f t="shared" ca="1" si="560"/>
        <v>1.8497773904540427</v>
      </c>
      <c r="Y709" s="2">
        <f t="shared" ca="1" si="561"/>
        <v>1.8298183230997536</v>
      </c>
      <c r="Z709" s="2">
        <f t="shared" ca="1" si="562"/>
        <v>1.8084119696269128</v>
      </c>
      <c r="AA709" s="2">
        <f t="shared" ca="1" si="563"/>
        <v>1.7856511131051536</v>
      </c>
      <c r="AB709" s="2">
        <f t="shared" ca="1" si="564"/>
        <v>1.7616257731057023</v>
      </c>
      <c r="AC709" s="2">
        <f t="shared" ca="1" si="565"/>
        <v>1.7364249054701784</v>
      </c>
      <c r="AD709" s="2">
        <f t="shared" ca="1" si="566"/>
        <v>1.7101374106243123</v>
      </c>
      <c r="AE709" s="2">
        <f t="shared" ca="1" si="567"/>
        <v>1.682852779892154</v>
      </c>
      <c r="AF709" s="2">
        <f t="shared" ca="1" si="568"/>
        <v>1.6546615922440091</v>
      </c>
      <c r="AG709" s="2">
        <f t="shared" ca="1" si="569"/>
        <v>1.6256559240625923</v>
      </c>
      <c r="AH709" s="2">
        <f t="shared" ca="1" si="570"/>
        <v>1.595929601437946</v>
      </c>
      <c r="AI709" s="2">
        <f t="shared" ca="1" si="571"/>
        <v>1.565578130875495</v>
      </c>
      <c r="AJ709" s="2">
        <f t="shared" ca="1" si="572"/>
        <v>1.534698104810249</v>
      </c>
      <c r="AK709" s="2">
        <f t="shared" ca="1" si="573"/>
        <v>1.5033859118708059</v>
      </c>
      <c r="AL709" s="2">
        <f t="shared" ca="1" si="574"/>
        <v>1.4717357035083616</v>
      </c>
      <c r="AM709" s="2">
        <f t="shared" ca="1" si="575"/>
        <v>1.4398367677105273</v>
      </c>
      <c r="AN709" s="2">
        <f t="shared" ca="1" si="576"/>
        <v>1.4077706825901604</v>
      </c>
      <c r="AO709" s="2">
        <f t="shared" ca="1" si="577"/>
        <v>1.3756087736922655</v>
      </c>
      <c r="AP709" s="2">
        <f t="shared" ca="1" si="578"/>
        <v>1.3434103818157894</v>
      </c>
      <c r="AQ709" s="2">
        <f t="shared" ca="1" si="579"/>
        <v>1.311222223496332</v>
      </c>
      <c r="AR709" s="2">
        <f t="shared" ca="1" si="580"/>
        <v>1.2790787652371847</v>
      </c>
      <c r="AS709" s="2">
        <f t="shared" ca="1" si="581"/>
        <v>1.2470032141569902</v>
      </c>
      <c r="AT709" s="2">
        <f t="shared" ca="1" si="582"/>
        <v>1.2150086473115642</v>
      </c>
      <c r="AU709" s="2">
        <f t="shared" ca="1" si="583"/>
        <v>1.1830990274472335</v>
      </c>
      <c r="AV709" s="2">
        <f t="shared" ca="1" si="584"/>
        <v>1.1512702536611077</v>
      </c>
      <c r="AW709" s="2">
        <f t="shared" ca="1" si="585"/>
        <v>1.1195117225493292</v>
      </c>
      <c r="AX709" s="2">
        <f t="shared" ca="1" si="586"/>
        <v>1.0878087421361822</v>
      </c>
      <c r="AY709" s="2">
        <f t="shared" ca="1" si="587"/>
        <v>1.0561446590882242</v>
      </c>
      <c r="AZ709" s="2">
        <f t="shared" ca="1" si="536"/>
        <v>1.0244995002996666</v>
      </c>
      <c r="BC709" s="2">
        <f t="shared" ca="1" si="588"/>
        <v>-8.2497893830375091E-2</v>
      </c>
      <c r="BD709" s="2">
        <f t="shared" ca="1" si="588"/>
        <v>-0.29496837022228029</v>
      </c>
      <c r="BE709" s="2">
        <f t="shared" ca="1" si="588"/>
        <v>0.19804340298726419</v>
      </c>
    </row>
    <row r="710" spans="1:57" x14ac:dyDescent="0.3">
      <c r="A710" s="2">
        <f t="shared" si="537"/>
        <v>6.9799999999998956</v>
      </c>
      <c r="B710" s="2">
        <f t="shared" ca="1" si="538"/>
        <v>1.5797703924235713</v>
      </c>
      <c r="C710" s="2">
        <f t="shared" ca="1" si="539"/>
        <v>1.6338493190033494</v>
      </c>
      <c r="D710" s="2">
        <f t="shared" ca="1" si="540"/>
        <v>1.6837829779873867</v>
      </c>
      <c r="E710" s="2">
        <f t="shared" ca="1" si="541"/>
        <v>1.7294284621786788</v>
      </c>
      <c r="F710" s="2">
        <f t="shared" ca="1" si="542"/>
        <v>1.7706685368208834</v>
      </c>
      <c r="G710" s="2">
        <f t="shared" ca="1" si="543"/>
        <v>1.8074089260849551</v>
      </c>
      <c r="H710" s="2">
        <f t="shared" ca="1" si="544"/>
        <v>1.8395865935211975</v>
      </c>
      <c r="I710" s="2">
        <f t="shared" ca="1" si="545"/>
        <v>1.8671827788095166</v>
      </c>
      <c r="J710" s="2">
        <f t="shared" ca="1" si="546"/>
        <v>1.8902338642951722</v>
      </c>
      <c r="K710" s="2">
        <f t="shared" ca="1" si="547"/>
        <v>1.9088362282660853</v>
      </c>
      <c r="L710" s="2">
        <f t="shared" ca="1" si="548"/>
        <v>1.9231443196047431</v>
      </c>
      <c r="M710" s="2">
        <f t="shared" ca="1" si="549"/>
        <v>1.9333630519110307</v>
      </c>
      <c r="N710" s="2">
        <f t="shared" ca="1" si="550"/>
        <v>1.9397363723079519</v>
      </c>
      <c r="O710" s="2">
        <f t="shared" ca="1" si="551"/>
        <v>1.9425339056727171</v>
      </c>
      <c r="P710" s="2">
        <f t="shared" ca="1" si="552"/>
        <v>1.9420372667647805</v>
      </c>
      <c r="Q710" s="2">
        <f t="shared" ca="1" si="553"/>
        <v>1.9385272424773303</v>
      </c>
      <c r="R710" s="2">
        <f t="shared" ca="1" si="554"/>
        <v>1.9322727354824512</v>
      </c>
      <c r="S710" s="2">
        <f t="shared" ca="1" si="555"/>
        <v>1.9235221590444429</v>
      </c>
      <c r="T710" s="2">
        <f t="shared" ca="1" si="556"/>
        <v>1.912497801702723</v>
      </c>
      <c r="U710" s="2">
        <f t="shared" ca="1" si="557"/>
        <v>1.8993934282023517</v>
      </c>
      <c r="V710" s="2">
        <f t="shared" ca="1" si="558"/>
        <v>1.8843749990894199</v>
      </c>
      <c r="W710" s="2">
        <f t="shared" ca="1" si="559"/>
        <v>1.8675839381084081</v>
      </c>
      <c r="X710" s="2">
        <f t="shared" ca="1" si="560"/>
        <v>1.8491420024947007</v>
      </c>
      <c r="Y710" s="2">
        <f t="shared" ca="1" si="561"/>
        <v>1.8291566645152313</v>
      </c>
      <c r="Z710" s="2">
        <f t="shared" ca="1" si="562"/>
        <v>1.8077260518437668</v>
      </c>
      <c r="AA710" s="2">
        <f t="shared" ca="1" si="563"/>
        <v>1.7849428541640426</v>
      </c>
      <c r="AB710" s="2">
        <f t="shared" ca="1" si="564"/>
        <v>1.7608970317100556</v>
      </c>
      <c r="AC710" s="2">
        <f t="shared" ca="1" si="565"/>
        <v>1.7356775011189269</v>
      </c>
      <c r="AD710" s="2">
        <f t="shared" ca="1" si="566"/>
        <v>1.7093731364167264</v>
      </c>
      <c r="AE710" s="2">
        <f t="shared" ca="1" si="567"/>
        <v>1.682073412254621</v>
      </c>
      <c r="AF710" s="2">
        <f t="shared" ca="1" si="568"/>
        <v>1.6538688988338428</v>
      </c>
      <c r="AG710" s="2">
        <f t="shared" ca="1" si="569"/>
        <v>1.6248516684447212</v>
      </c>
      <c r="AH710" s="2">
        <f t="shared" ca="1" si="570"/>
        <v>1.5951155412600395</v>
      </c>
      <c r="AI710" s="2">
        <f t="shared" ca="1" si="571"/>
        <v>1.5647560054794913</v>
      </c>
      <c r="AJ710" s="2">
        <f t="shared" ca="1" si="572"/>
        <v>1.5338696088914996</v>
      </c>
      <c r="AK710" s="2">
        <f t="shared" ca="1" si="573"/>
        <v>1.5025526542317105</v>
      </c>
      <c r="AL710" s="2">
        <f t="shared" ca="1" si="574"/>
        <v>1.4708991539377001</v>
      </c>
      <c r="AM710" s="2">
        <f t="shared" ca="1" si="575"/>
        <v>1.4389981994633332</v>
      </c>
      <c r="AN710" s="2">
        <f t="shared" ca="1" si="576"/>
        <v>1.4069311209662734</v>
      </c>
      <c r="AO710" s="2">
        <f t="shared" ca="1" si="577"/>
        <v>1.3747689608730096</v>
      </c>
      <c r="AP710" s="2">
        <f t="shared" ca="1" si="578"/>
        <v>1.3425707636274427</v>
      </c>
      <c r="AQ710" s="2">
        <f t="shared" ca="1" si="579"/>
        <v>1.3103829565501111</v>
      </c>
      <c r="AR710" s="2">
        <f t="shared" ca="1" si="580"/>
        <v>1.2782397365293288</v>
      </c>
      <c r="AS710" s="2">
        <f t="shared" ca="1" si="581"/>
        <v>1.2461640636065368</v>
      </c>
      <c r="AT710" s="2">
        <f t="shared" ca="1" si="582"/>
        <v>1.2141687882256482</v>
      </c>
      <c r="AU710" s="2">
        <f t="shared" ca="1" si="583"/>
        <v>1.1822576679203325</v>
      </c>
      <c r="AV710" s="2">
        <f t="shared" ca="1" si="584"/>
        <v>1.1504264284590038</v>
      </c>
      <c r="AW710" s="2">
        <f t="shared" ca="1" si="585"/>
        <v>1.1186643423650293</v>
      </c>
      <c r="AX710" s="2">
        <f t="shared" ca="1" si="586"/>
        <v>1.0869566374714987</v>
      </c>
      <c r="AY710" s="2">
        <f t="shared" ca="1" si="587"/>
        <v>1.055286554828591</v>
      </c>
      <c r="AZ710" s="2">
        <f t="shared" ca="1" si="536"/>
        <v>1.0236341052835216</v>
      </c>
      <c r="BC710" s="2">
        <f t="shared" ca="1" si="588"/>
        <v>-0.33576405046560165</v>
      </c>
      <c r="BD710" s="2">
        <f t="shared" ca="1" si="588"/>
        <v>-4.8203344124190473E-2</v>
      </c>
      <c r="BE710" s="2">
        <f t="shared" ca="1" si="588"/>
        <v>0.18665544876792417</v>
      </c>
    </row>
    <row r="711" spans="1:57" x14ac:dyDescent="0.3">
      <c r="A711" s="2">
        <f t="shared" si="537"/>
        <v>6.9899999999998954</v>
      </c>
      <c r="B711" s="2">
        <f t="shared" ca="1" si="538"/>
        <v>1.5802336719152226</v>
      </c>
      <c r="C711" s="2">
        <f t="shared" ca="1" si="539"/>
        <v>1.634266910609429</v>
      </c>
      <c r="D711" s="2">
        <f t="shared" ca="1" si="540"/>
        <v>1.6841468025421755</v>
      </c>
      <c r="E711" s="2">
        <f t="shared" ca="1" si="541"/>
        <v>1.7297311792868617</v>
      </c>
      <c r="F711" s="2">
        <f t="shared" ca="1" si="542"/>
        <v>1.77090348775922</v>
      </c>
      <c r="G711" s="2">
        <f t="shared" ca="1" si="543"/>
        <v>1.8075702970851311</v>
      </c>
      <c r="H711" s="2">
        <f t="shared" ca="1" si="544"/>
        <v>1.8396696746302952</v>
      </c>
      <c r="I711" s="2">
        <f t="shared" ca="1" si="545"/>
        <v>1.8671841797498643</v>
      </c>
      <c r="J711" s="2">
        <f t="shared" ca="1" si="546"/>
        <v>1.8901516104169438</v>
      </c>
      <c r="K711" s="2">
        <f t="shared" ca="1" si="547"/>
        <v>1.9086697212417958</v>
      </c>
      <c r="L711" s="2">
        <f t="shared" ca="1" si="548"/>
        <v>1.9228941847862822</v>
      </c>
      <c r="M711" s="2">
        <f t="shared" ca="1" si="549"/>
        <v>1.9330309094144285</v>
      </c>
      <c r="N711" s="2">
        <f t="shared" ca="1" si="550"/>
        <v>1.9393245698039123</v>
      </c>
      <c r="O711" s="2">
        <f t="shared" ca="1" si="551"/>
        <v>1.9420452446977705</v>
      </c>
      <c r="P711" s="2">
        <f t="shared" ca="1" si="552"/>
        <v>1.9414747465652407</v>
      </c>
      <c r="Q711" s="2">
        <f t="shared" ca="1" si="553"/>
        <v>1.9378938391813501</v>
      </c>
      <c r="R711" s="2">
        <f t="shared" ca="1" si="554"/>
        <v>1.9315712303677894</v>
      </c>
      <c r="S711" s="2">
        <f t="shared" ca="1" si="555"/>
        <v>1.9227550262503292</v>
      </c>
      <c r="T711" s="2">
        <f t="shared" ca="1" si="556"/>
        <v>1.9116671606899707</v>
      </c>
      <c r="U711" s="2">
        <f t="shared" ca="1" si="557"/>
        <v>1.8985010585888942</v>
      </c>
      <c r="V711" s="2">
        <f t="shared" ca="1" si="558"/>
        <v>1.883422406425068</v>
      </c>
      <c r="W711" s="2">
        <f t="shared" ca="1" si="559"/>
        <v>1.8665724516739894</v>
      </c>
      <c r="X711" s="2">
        <f t="shared" ca="1" si="560"/>
        <v>1.8480728832781692</v>
      </c>
      <c r="Y711" s="2">
        <f t="shared" ca="1" si="561"/>
        <v>1.8280312043042373</v>
      </c>
      <c r="Z711" s="2">
        <f t="shared" ca="1" si="562"/>
        <v>1.8065456515725529</v>
      </c>
      <c r="AA711" s="2">
        <f t="shared" ca="1" si="563"/>
        <v>1.7837090782210787</v>
      </c>
      <c r="AB711" s="2">
        <f t="shared" ca="1" si="564"/>
        <v>1.7596116417083909</v>
      </c>
      <c r="AC711" s="2">
        <f t="shared" ca="1" si="565"/>
        <v>1.7343424758823618</v>
      </c>
      <c r="AD711" s="2">
        <f t="shared" ca="1" si="566"/>
        <v>1.7079906847230899</v>
      </c>
      <c r="AE711" s="2">
        <f t="shared" ca="1" si="567"/>
        <v>1.6806459825260884</v>
      </c>
      <c r="AF711" s="2">
        <f t="shared" ca="1" si="568"/>
        <v>1.6523991869762031</v>
      </c>
      <c r="AG711" s="2">
        <f t="shared" ca="1" si="569"/>
        <v>1.6233426223940335</v>
      </c>
      <c r="AH711" s="2">
        <f t="shared" ca="1" si="570"/>
        <v>1.5935703589464876</v>
      </c>
      <c r="AI711" s="2">
        <f t="shared" ca="1" si="571"/>
        <v>1.5631781221598642</v>
      </c>
      <c r="AJ711" s="2">
        <f t="shared" ca="1" si="572"/>
        <v>1.5322626705102254</v>
      </c>
      <c r="AK711" s="2">
        <f t="shared" ca="1" si="573"/>
        <v>1.5009204759370049</v>
      </c>
      <c r="AL711" s="2">
        <f t="shared" ca="1" si="574"/>
        <v>1.469245666872911</v>
      </c>
      <c r="AM711" s="2">
        <f t="shared" ca="1" si="575"/>
        <v>1.4373273933687853</v>
      </c>
      <c r="AN711" s="2">
        <f t="shared" ca="1" si="576"/>
        <v>1.4052469930829847</v>
      </c>
      <c r="AO711" s="2">
        <f t="shared" ca="1" si="577"/>
        <v>1.3730754812179053</v>
      </c>
      <c r="AP711" s="2">
        <f t="shared" ca="1" si="578"/>
        <v>1.3408718621643545</v>
      </c>
      <c r="AQ711" s="2">
        <f t="shared" ca="1" si="579"/>
        <v>1.3086825305789647</v>
      </c>
      <c r="AR711" s="2">
        <f t="shared" ca="1" si="580"/>
        <v>1.276541670344981</v>
      </c>
      <c r="AS711" s="2">
        <f t="shared" ca="1" si="581"/>
        <v>1.2444722509951018</v>
      </c>
      <c r="AT711" s="2">
        <f t="shared" ca="1" si="582"/>
        <v>1.2124871529484762</v>
      </c>
      <c r="AU711" s="2">
        <f t="shared" ca="1" si="583"/>
        <v>1.1805901853229483</v>
      </c>
      <c r="AV711" s="2">
        <f t="shared" ca="1" si="584"/>
        <v>1.1487771577025088</v>
      </c>
      <c r="AW711" s="2">
        <f t="shared" ca="1" si="585"/>
        <v>1.1170374755745345</v>
      </c>
      <c r="AX711" s="2">
        <f t="shared" ca="1" si="586"/>
        <v>1.0853565422315701</v>
      </c>
      <c r="AY711" s="2">
        <f t="shared" ca="1" si="587"/>
        <v>1.0537177510579567</v>
      </c>
      <c r="AZ711" s="2">
        <f t="shared" ca="1" si="536"/>
        <v>1.0221013791572386</v>
      </c>
      <c r="BC711" s="2">
        <f t="shared" ca="1" si="588"/>
        <v>-1.1085860381862185</v>
      </c>
      <c r="BD711" s="2">
        <f t="shared" ca="1" si="588"/>
        <v>1.4994662886945758</v>
      </c>
      <c r="BE711" s="2">
        <f t="shared" ca="1" si="588"/>
        <v>-0.1242740686234054</v>
      </c>
    </row>
    <row r="712" spans="1:57" x14ac:dyDescent="0.3">
      <c r="A712" s="2">
        <f t="shared" si="537"/>
        <v>6.9999999999998952</v>
      </c>
      <c r="B712" s="2">
        <f t="shared" ca="1" si="538"/>
        <v>1.5804096127337175</v>
      </c>
      <c r="C712" s="2">
        <f t="shared" ca="1" si="539"/>
        <v>1.6344274360444186</v>
      </c>
      <c r="D712" s="2">
        <f t="shared" ca="1" si="540"/>
        <v>1.6842825249902786</v>
      </c>
      <c r="E712" s="2">
        <f t="shared" ca="1" si="541"/>
        <v>1.7298334867563501</v>
      </c>
      <c r="F712" s="2">
        <f t="shared" ca="1" si="542"/>
        <v>1.7709644911793132</v>
      </c>
      <c r="G712" s="2">
        <f t="shared" ca="1" si="543"/>
        <v>1.8075829955004001</v>
      </c>
      <c r="H712" s="2">
        <f t="shared" ca="1" si="544"/>
        <v>1.839628213201121</v>
      </c>
      <c r="I712" s="2">
        <f t="shared" ca="1" si="545"/>
        <v>1.867084063214141</v>
      </c>
      <c r="J712" s="2">
        <f t="shared" ca="1" si="546"/>
        <v>1.8899897963375178</v>
      </c>
      <c r="K712" s="2">
        <f t="shared" ca="1" si="547"/>
        <v>1.9084445784342108</v>
      </c>
      <c r="L712" s="2">
        <f t="shared" ca="1" si="548"/>
        <v>1.9226053391503679</v>
      </c>
      <c r="M712" s="2">
        <f t="shared" ca="1" si="549"/>
        <v>1.9326790142531813</v>
      </c>
      <c r="N712" s="2">
        <f t="shared" ca="1" si="550"/>
        <v>1.9389110384844421</v>
      </c>
      <c r="O712" s="2">
        <f t="shared" ca="1" si="551"/>
        <v>1.9415719773131082</v>
      </c>
      <c r="P712" s="2">
        <f t="shared" ca="1" si="552"/>
        <v>1.9409438744848577</v>
      </c>
      <c r="Q712" s="2">
        <f t="shared" ca="1" si="553"/>
        <v>1.9373075052051285</v>
      </c>
      <c r="R712" s="2">
        <f t="shared" ca="1" si="554"/>
        <v>1.9309314181826707</v>
      </c>
      <c r="S712" s="2">
        <f t="shared" ca="1" si="555"/>
        <v>1.9220634494371429</v>
      </c>
      <c r="T712" s="2">
        <f t="shared" ca="1" si="556"/>
        <v>1.9109252164310573</v>
      </c>
      <c r="U712" s="2">
        <f t="shared" ca="1" si="557"/>
        <v>1.8977098435224256</v>
      </c>
      <c r="V712" s="2">
        <f t="shared" ca="1" si="558"/>
        <v>1.8825827830602919</v>
      </c>
      <c r="W712" s="2">
        <f t="shared" ca="1" si="559"/>
        <v>1.8656851463939084</v>
      </c>
      <c r="X712" s="2">
        <f t="shared" ca="1" si="560"/>
        <v>1.8471385941379797</v>
      </c>
      <c r="Y712" s="2">
        <f t="shared" ca="1" si="561"/>
        <v>1.8270506997089861</v>
      </c>
      <c r="Z712" s="2">
        <f t="shared" ca="1" si="562"/>
        <v>1.8055198481432473</v>
      </c>
      <c r="AA712" s="2">
        <f t="shared" ca="1" si="563"/>
        <v>1.7826390946915769</v>
      </c>
      <c r="AB712" s="2">
        <f t="shared" ca="1" si="564"/>
        <v>1.7584988324200692</v>
      </c>
      <c r="AC712" s="2">
        <f t="shared" ca="1" si="565"/>
        <v>1.7331884506254294</v>
      </c>
      <c r="AD712" s="2">
        <f t="shared" ca="1" si="566"/>
        <v>1.7067973214188072</v>
      </c>
      <c r="AE712" s="2">
        <f t="shared" ca="1" si="567"/>
        <v>1.6794154368800629</v>
      </c>
      <c r="AF712" s="2">
        <f t="shared" ca="1" si="568"/>
        <v>1.6511339002518048</v>
      </c>
      <c r="AG712" s="2">
        <f t="shared" ca="1" si="569"/>
        <v>1.6220453258273966</v>
      </c>
      <c r="AH712" s="2">
        <f t="shared" ca="1" si="570"/>
        <v>1.5922440714977357</v>
      </c>
      <c r="AI712" s="2">
        <f t="shared" ca="1" si="571"/>
        <v>1.5618261375661633</v>
      </c>
      <c r="AJ712" s="2">
        <f t="shared" ca="1" si="572"/>
        <v>1.5308885303499191</v>
      </c>
      <c r="AK712" s="2">
        <f t="shared" ca="1" si="573"/>
        <v>1.4995279279112677</v>
      </c>
      <c r="AL712" s="2">
        <f t="shared" ca="1" si="574"/>
        <v>1.4678386115133015</v>
      </c>
      <c r="AM712" s="2">
        <f t="shared" ca="1" si="575"/>
        <v>1.4359098267651298</v>
      </c>
      <c r="AN712" s="2">
        <f t="shared" ca="1" si="576"/>
        <v>1.4038229561145235</v>
      </c>
      <c r="AO712" s="2">
        <f t="shared" ca="1" si="577"/>
        <v>1.3716490252664209</v>
      </c>
      <c r="AP712" s="2">
        <f t="shared" ca="1" si="578"/>
        <v>1.3394470366895359</v>
      </c>
      <c r="AQ712" s="2">
        <f t="shared" ca="1" si="579"/>
        <v>1.3072633907529876</v>
      </c>
      <c r="AR712" s="2">
        <f t="shared" ca="1" si="580"/>
        <v>1.2751322967680949</v>
      </c>
      <c r="AS712" s="2">
        <f t="shared" ca="1" si="581"/>
        <v>1.2430767721517093</v>
      </c>
      <c r="AT712" s="2">
        <f t="shared" ca="1" si="582"/>
        <v>1.2111097657136098</v>
      </c>
      <c r="AU712" s="2">
        <f t="shared" ca="1" si="583"/>
        <v>1.17923517678366</v>
      </c>
      <c r="AV712" s="2">
        <f t="shared" ca="1" si="584"/>
        <v>1.1474489377276111</v>
      </c>
      <c r="AW712" s="2">
        <f t="shared" ca="1" si="585"/>
        <v>1.1157406258299749</v>
      </c>
      <c r="AX712" s="2">
        <f t="shared" ca="1" si="586"/>
        <v>1.0840958573634603</v>
      </c>
      <c r="AY712" s="2">
        <f t="shared" ca="1" si="587"/>
        <v>1.052498218308231</v>
      </c>
      <c r="AZ712" s="2">
        <f t="shared" ca="1" si="536"/>
        <v>1.0209281889587476</v>
      </c>
      <c r="BC712" s="2">
        <f t="shared" ca="1" si="588"/>
        <v>-0.91694763607157004</v>
      </c>
      <c r="BD712" s="2">
        <f t="shared" ca="1" si="588"/>
        <v>0.4257046964365685</v>
      </c>
      <c r="BE712" s="2">
        <f t="shared" ca="1" si="588"/>
        <v>-1.068450409119956</v>
      </c>
    </row>
    <row r="713" spans="1:57" x14ac:dyDescent="0.3">
      <c r="A713" s="2">
        <f t="shared" si="537"/>
        <v>7.009999999999895</v>
      </c>
      <c r="B713" s="2">
        <f t="shared" ca="1" si="538"/>
        <v>1.5825400513702603</v>
      </c>
      <c r="C713" s="2">
        <f t="shared" ca="1" si="539"/>
        <v>1.6365112962518027</v>
      </c>
      <c r="D713" s="2">
        <f t="shared" ca="1" si="540"/>
        <v>1.6863116097896511</v>
      </c>
      <c r="E713" s="2">
        <f t="shared" ca="1" si="541"/>
        <v>1.7318003431733329</v>
      </c>
      <c r="F713" s="2">
        <f t="shared" ca="1" si="542"/>
        <v>1.7728623619109993</v>
      </c>
      <c r="G713" s="2">
        <f t="shared" ca="1" si="543"/>
        <v>1.8094059859658789</v>
      </c>
      <c r="H713" s="2">
        <f t="shared" ca="1" si="544"/>
        <v>1.8413715486511613</v>
      </c>
      <c r="I713" s="2">
        <f t="shared" ca="1" si="545"/>
        <v>1.8687442997886086</v>
      </c>
      <c r="J713" s="2">
        <f t="shared" ca="1" si="546"/>
        <v>1.8915649116164215</v>
      </c>
      <c r="K713" s="2">
        <f t="shared" ca="1" si="547"/>
        <v>1.9099339276135234</v>
      </c>
      <c r="L713" s="2">
        <f t="shared" ca="1" si="548"/>
        <v>1.9240094993633621</v>
      </c>
      <c r="M713" s="2">
        <f t="shared" ca="1" si="549"/>
        <v>1.9339995541361505</v>
      </c>
      <c r="N713" s="2">
        <f t="shared" ca="1" si="550"/>
        <v>1.9401502507176649</v>
      </c>
      <c r="O713" s="2">
        <f t="shared" ca="1" si="551"/>
        <v>1.9427326056404299</v>
      </c>
      <c r="P713" s="2">
        <f t="shared" ca="1" si="552"/>
        <v>1.9420288589762793</v>
      </c>
      <c r="Q713" s="2">
        <f t="shared" ca="1" si="553"/>
        <v>1.9383197633968297</v>
      </c>
      <c r="R713" s="2">
        <f t="shared" ca="1" si="554"/>
        <v>1.9318736757246624</v>
      </c>
      <c r="S713" s="2">
        <f t="shared" ca="1" si="555"/>
        <v>1.9229381303941131</v>
      </c>
      <c r="T713" s="2">
        <f t="shared" ca="1" si="556"/>
        <v>1.9117343982329258</v>
      </c>
      <c r="U713" s="2">
        <f t="shared" ca="1" si="557"/>
        <v>1.8984552738298843</v>
      </c>
      <c r="V713" s="2">
        <f t="shared" ca="1" si="558"/>
        <v>1.8832659468117978</v>
      </c>
      <c r="W713" s="2">
        <f t="shared" ca="1" si="559"/>
        <v>1.8663073640042773</v>
      </c>
      <c r="X713" s="2">
        <f t="shared" ca="1" si="560"/>
        <v>1.8477011291144099</v>
      </c>
      <c r="Y713" s="2">
        <f t="shared" ca="1" si="561"/>
        <v>1.8275548569124838</v>
      </c>
      <c r="Z713" s="2">
        <f t="shared" ca="1" si="562"/>
        <v>1.8059670511753527</v>
      </c>
      <c r="AA713" s="2">
        <f t="shared" ca="1" si="563"/>
        <v>1.7830309393832098</v>
      </c>
      <c r="AB713" s="2">
        <f t="shared" ca="1" si="564"/>
        <v>1.7588371200531292</v>
      </c>
      <c r="AC713" s="2">
        <f t="shared" ca="1" si="565"/>
        <v>1.7334752076309294</v>
      </c>
      <c r="AD713" s="2">
        <f t="shared" ca="1" si="566"/>
        <v>1.7070348119985119</v>
      </c>
      <c r="AE713" s="2">
        <f t="shared" ca="1" si="567"/>
        <v>1.6796061726221883</v>
      </c>
      <c r="AF713" s="2">
        <f t="shared" ca="1" si="568"/>
        <v>1.651280647837265</v>
      </c>
      <c r="AG713" s="2">
        <f t="shared" ca="1" si="569"/>
        <v>1.622151111311529</v>
      </c>
      <c r="AH713" s="2">
        <f t="shared" ca="1" si="570"/>
        <v>1.5923121778475651</v>
      </c>
      <c r="AI713" s="2">
        <f t="shared" ca="1" si="571"/>
        <v>1.5618600914336738</v>
      </c>
      <c r="AJ713" s="2">
        <f t="shared" ca="1" si="572"/>
        <v>1.5308920748405415</v>
      </c>
      <c r="AK713" s="2">
        <f t="shared" ca="1" si="573"/>
        <v>1.4995049806340501</v>
      </c>
      <c r="AL713" s="2">
        <f t="shared" ca="1" si="574"/>
        <v>1.4677932112088694</v>
      </c>
      <c r="AM713" s="2">
        <f t="shared" ca="1" si="575"/>
        <v>1.4358460761636347</v>
      </c>
      <c r="AN713" s="2">
        <f t="shared" ca="1" si="576"/>
        <v>1.4037449714964283</v>
      </c>
      <c r="AO713" s="2">
        <f t="shared" ca="1" si="577"/>
        <v>1.3715609026128746</v>
      </c>
      <c r="AP713" s="2">
        <f t="shared" ca="1" si="578"/>
        <v>1.3393528396589207</v>
      </c>
      <c r="AQ713" s="2">
        <f t="shared" ca="1" si="579"/>
        <v>1.3071671585571194</v>
      </c>
      <c r="AR713" s="2">
        <f t="shared" ca="1" si="580"/>
        <v>1.2750380639426202</v>
      </c>
      <c r="AS713" s="2">
        <f t="shared" ca="1" si="581"/>
        <v>1.242988590973193</v>
      </c>
      <c r="AT713" s="2">
        <f t="shared" ca="1" si="582"/>
        <v>1.2110317267323101</v>
      </c>
      <c r="AU713" s="2">
        <f t="shared" ca="1" si="583"/>
        <v>1.1791714308598842</v>
      </c>
      <c r="AV713" s="2">
        <f t="shared" ca="1" si="584"/>
        <v>1.1474037289303711</v>
      </c>
      <c r="AW713" s="2">
        <f t="shared" ca="1" si="585"/>
        <v>1.1157183402957129</v>
      </c>
      <c r="AX713" s="2">
        <f t="shared" ca="1" si="586"/>
        <v>1.0841010632477315</v>
      </c>
      <c r="AY713" s="2">
        <f t="shared" ca="1" si="587"/>
        <v>1.0525356460209503</v>
      </c>
      <c r="AZ713" s="2">
        <f t="shared" ca="1" si="536"/>
        <v>1.0210026336749067</v>
      </c>
      <c r="BC713" s="2">
        <f t="shared" ca="1" si="588"/>
        <v>1.2971585141980517</v>
      </c>
      <c r="BD713" s="2">
        <f t="shared" ca="1" si="588"/>
        <v>1.6526247891367127</v>
      </c>
      <c r="BE713" s="2">
        <f t="shared" ca="1" si="588"/>
        <v>-5.8684420052833808E-2</v>
      </c>
    </row>
    <row r="714" spans="1:57" x14ac:dyDescent="0.3">
      <c r="A714" s="2">
        <f t="shared" si="537"/>
        <v>7.0199999999998948</v>
      </c>
      <c r="B714" s="2">
        <f t="shared" ca="1" si="538"/>
        <v>1.582102151841511</v>
      </c>
      <c r="C714" s="2">
        <f t="shared" ca="1" si="539"/>
        <v>1.6361325820948236</v>
      </c>
      <c r="D714" s="2">
        <f t="shared" ca="1" si="540"/>
        <v>1.685975859245775</v>
      </c>
      <c r="E714" s="2">
        <f t="shared" ca="1" si="541"/>
        <v>1.7314923719018758</v>
      </c>
      <c r="F714" s="2">
        <f t="shared" ca="1" si="542"/>
        <v>1.7725679789639268</v>
      </c>
      <c r="G714" s="2">
        <f t="shared" ca="1" si="543"/>
        <v>1.8091121626395146</v>
      </c>
      <c r="H714" s="2">
        <f t="shared" ca="1" si="544"/>
        <v>1.8410666746748245</v>
      </c>
      <c r="I714" s="2">
        <f t="shared" ca="1" si="545"/>
        <v>1.8684183919719055</v>
      </c>
      <c r="J714" s="2">
        <f t="shared" ca="1" si="546"/>
        <v>1.8912097017127854</v>
      </c>
      <c r="K714" s="2">
        <f t="shared" ca="1" si="547"/>
        <v>1.9095428162589465</v>
      </c>
      <c r="L714" s="2">
        <f t="shared" ca="1" si="548"/>
        <v>1.9235773989026188</v>
      </c>
      <c r="M714" s="2">
        <f t="shared" ca="1" si="549"/>
        <v>1.9335226574480242</v>
      </c>
      <c r="N714" s="2">
        <f t="shared" ca="1" si="550"/>
        <v>1.9396257636454828</v>
      </c>
      <c r="O714" s="2">
        <f t="shared" ca="1" si="551"/>
        <v>1.9421584743765068</v>
      </c>
      <c r="P714" s="2">
        <f t="shared" ca="1" si="552"/>
        <v>1.9414035160420537</v>
      </c>
      <c r="Q714" s="2">
        <f t="shared" ca="1" si="553"/>
        <v>1.9376419097730406</v>
      </c>
      <c r="R714" s="2">
        <f t="shared" ca="1" si="554"/>
        <v>1.9311421126920649</v>
      </c>
      <c r="S714" s="2">
        <f t="shared" ca="1" si="555"/>
        <v>1.9221516511273178</v>
      </c>
      <c r="T714" s="2">
        <f t="shared" ca="1" si="556"/>
        <v>1.9108917439892557</v>
      </c>
      <c r="U714" s="2">
        <f t="shared" ca="1" si="557"/>
        <v>1.8975551518185414</v>
      </c>
      <c r="V714" s="2">
        <f t="shared" ca="1" si="558"/>
        <v>1.8823070978638887</v>
      </c>
      <c r="W714" s="2">
        <f t="shared" ca="1" si="559"/>
        <v>1.8652886609597576</v>
      </c>
      <c r="X714" s="2">
        <f t="shared" ca="1" si="560"/>
        <v>1.846621684251013</v>
      </c>
      <c r="Y714" s="2">
        <f t="shared" ca="1" si="561"/>
        <v>1.8264141197896546</v>
      </c>
      <c r="Z714" s="2">
        <f t="shared" ca="1" si="562"/>
        <v>1.804764885543015</v>
      </c>
      <c r="AA714" s="2">
        <f t="shared" ca="1" si="563"/>
        <v>1.7817676762652666</v>
      </c>
      <c r="AB714" s="2">
        <f t="shared" ca="1" si="564"/>
        <v>1.7575135906985946</v>
      </c>
      <c r="AC714" s="2">
        <f t="shared" ca="1" si="565"/>
        <v>1.7320927630705314</v>
      </c>
      <c r="AD714" s="2">
        <f t="shared" ca="1" si="566"/>
        <v>1.7055953356062128</v>
      </c>
      <c r="AE714" s="2">
        <f t="shared" ca="1" si="567"/>
        <v>1.6781120896926947</v>
      </c>
      <c r="AF714" s="2">
        <f t="shared" ca="1" si="568"/>
        <v>1.6497349332237843</v>
      </c>
      <c r="AG714" s="2">
        <f t="shared" ca="1" si="569"/>
        <v>1.6205572935726056</v>
      </c>
      <c r="AH714" s="2">
        <f t="shared" ca="1" si="570"/>
        <v>1.5906743365690634</v>
      </c>
      <c r="AI714" s="2">
        <f t="shared" ca="1" si="571"/>
        <v>1.5601828437219565</v>
      </c>
      <c r="AJ714" s="2">
        <f t="shared" ca="1" si="572"/>
        <v>1.5291805477965892</v>
      </c>
      <c r="AK714" s="2">
        <f t="shared" ca="1" si="573"/>
        <v>1.4977647691751879</v>
      </c>
      <c r="AL714" s="2">
        <f t="shared" ca="1" si="574"/>
        <v>1.4660303246213271</v>
      </c>
      <c r="AM714" s="2">
        <f t="shared" ca="1" si="575"/>
        <v>1.4340668810945516</v>
      </c>
      <c r="AN714" s="2">
        <f t="shared" ca="1" si="576"/>
        <v>1.4019561418464315</v>
      </c>
      <c r="AO714" s="2">
        <f t="shared" ca="1" si="577"/>
        <v>1.3697693861229758</v>
      </c>
      <c r="AP714" s="2">
        <f t="shared" ca="1" si="578"/>
        <v>1.337565846285057</v>
      </c>
      <c r="AQ714" s="2">
        <f t="shared" ca="1" si="579"/>
        <v>1.3053921685842382</v>
      </c>
      <c r="AR714" s="2">
        <f t="shared" ca="1" si="580"/>
        <v>1.2732828478080087</v>
      </c>
      <c r="AS714" s="2">
        <f t="shared" ca="1" si="581"/>
        <v>1.2412612316458811</v>
      </c>
      <c r="AT714" s="2">
        <f t="shared" ca="1" si="582"/>
        <v>1.2093406402759159</v>
      </c>
      <c r="AU714" s="2">
        <f t="shared" ca="1" si="583"/>
        <v>1.1775253886862165</v>
      </c>
      <c r="AV714" s="2">
        <f t="shared" ca="1" si="584"/>
        <v>1.1458118910172854</v>
      </c>
      <c r="AW714" s="2">
        <f t="shared" ca="1" si="585"/>
        <v>1.114190303867697</v>
      </c>
      <c r="AX714" s="2">
        <f t="shared" ca="1" si="586"/>
        <v>1.0826469015332598</v>
      </c>
      <c r="AY714" s="2">
        <f t="shared" ca="1" si="587"/>
        <v>1.0511658869332392</v>
      </c>
      <c r="AZ714" s="2">
        <f t="shared" ca="1" si="536"/>
        <v>1.0197280670736157</v>
      </c>
      <c r="BC714" s="2">
        <f t="shared" ca="1" si="588"/>
        <v>-1.2538296031976337</v>
      </c>
      <c r="BD714" s="2">
        <f t="shared" ca="1" si="588"/>
        <v>0.59778300683529828</v>
      </c>
      <c r="BE714" s="2">
        <f t="shared" ca="1" si="588"/>
        <v>-2.3685333540698776</v>
      </c>
    </row>
    <row r="715" spans="1:57" x14ac:dyDescent="0.3">
      <c r="A715" s="2">
        <f t="shared" si="537"/>
        <v>7.0299999999998946</v>
      </c>
      <c r="B715" s="2">
        <f t="shared" ca="1" si="538"/>
        <v>1.5833633467922301</v>
      </c>
      <c r="C715" s="2">
        <f t="shared" ca="1" si="539"/>
        <v>1.6373184027865904</v>
      </c>
      <c r="D715" s="2">
        <f t="shared" ca="1" si="540"/>
        <v>1.6870831645523705</v>
      </c>
      <c r="E715" s="2">
        <f t="shared" ca="1" si="541"/>
        <v>1.7325185485672059</v>
      </c>
      <c r="F715" s="2">
        <f t="shared" ca="1" si="542"/>
        <v>1.7735109018342299</v>
      </c>
      <c r="G715" s="2">
        <f t="shared" ca="1" si="543"/>
        <v>1.809970365261808</v>
      </c>
      <c r="H715" s="2">
        <f t="shared" ca="1" si="544"/>
        <v>1.8418396045347161</v>
      </c>
      <c r="I715" s="2">
        <f t="shared" ca="1" si="545"/>
        <v>1.8691066167252091</v>
      </c>
      <c r="J715" s="2">
        <f t="shared" ca="1" si="546"/>
        <v>1.8918149943705651</v>
      </c>
      <c r="K715" s="2">
        <f t="shared" ca="1" si="547"/>
        <v>1.9100681069039989</v>
      </c>
      <c r="L715" s="2">
        <f t="shared" ca="1" si="548"/>
        <v>1.9240266160356752</v>
      </c>
      <c r="M715" s="2">
        <f t="shared" ca="1" si="549"/>
        <v>1.9339004960850843</v>
      </c>
      <c r="N715" s="2">
        <f t="shared" ca="1" si="550"/>
        <v>1.9399374176474278</v>
      </c>
      <c r="O715" s="2">
        <f t="shared" ca="1" si="551"/>
        <v>1.9424093642054565</v>
      </c>
      <c r="P715" s="2">
        <f t="shared" ca="1" si="552"/>
        <v>1.9415990354645041</v>
      </c>
      <c r="Q715" s="2">
        <f t="shared" ca="1" si="553"/>
        <v>1.9377872089842505</v>
      </c>
      <c r="R715" s="2">
        <f t="shared" ca="1" si="554"/>
        <v>1.9312419313518348</v>
      </c>
      <c r="S715" s="2">
        <f t="shared" ca="1" si="555"/>
        <v>1.92221021124573</v>
      </c>
      <c r="T715" s="2">
        <f t="shared" ca="1" si="556"/>
        <v>1.9109127073491359</v>
      </c>
      <c r="U715" s="2">
        <f t="shared" ca="1" si="557"/>
        <v>1.8975416388406436</v>
      </c>
      <c r="V715" s="2">
        <f t="shared" ca="1" si="558"/>
        <v>1.88226175589126</v>
      </c>
      <c r="W715" s="2">
        <f t="shared" ca="1" si="559"/>
        <v>1.8652137628255194</v>
      </c>
      <c r="X715" s="2">
        <f t="shared" ca="1" si="560"/>
        <v>1.8465192355155933</v>
      </c>
      <c r="Y715" s="2">
        <f t="shared" ca="1" si="561"/>
        <v>1.8262859561660165</v>
      </c>
      <c r="Z715" s="2">
        <f t="shared" ca="1" si="562"/>
        <v>1.8046127493289179</v>
      </c>
      <c r="AA715" s="2">
        <f t="shared" ca="1" si="563"/>
        <v>1.7815932690241221</v>
      </c>
      <c r="AB715" s="2">
        <f t="shared" ca="1" si="564"/>
        <v>1.7573186059427051</v>
      </c>
      <c r="AC715" s="2">
        <f t="shared" ca="1" si="565"/>
        <v>1.7318789056777923</v>
      </c>
      <c r="AD715" s="2">
        <f t="shared" ca="1" si="566"/>
        <v>1.7053643343219524</v>
      </c>
      <c r="AE715" s="2">
        <f t="shared" ca="1" si="567"/>
        <v>1.6778657066683895</v>
      </c>
      <c r="AF715" s="2">
        <f t="shared" ca="1" si="568"/>
        <v>1.6494749715849968</v>
      </c>
      <c r="AG715" s="2">
        <f t="shared" ca="1" si="569"/>
        <v>1.6202856014293234</v>
      </c>
      <c r="AH715" s="2">
        <f t="shared" ca="1" si="570"/>
        <v>1.5903928041211071</v>
      </c>
      <c r="AI715" s="2">
        <f t="shared" ca="1" si="571"/>
        <v>1.5598933894717746</v>
      </c>
      <c r="AJ715" s="2">
        <f t="shared" ca="1" si="572"/>
        <v>1.528885090730332</v>
      </c>
      <c r="AK715" s="2">
        <f t="shared" ca="1" si="573"/>
        <v>1.4974651863590498</v>
      </c>
      <c r="AL715" s="2">
        <f t="shared" ca="1" si="574"/>
        <v>1.4657283976828963</v>
      </c>
      <c r="AM715" s="2">
        <f t="shared" ca="1" si="575"/>
        <v>1.4337642393528256</v>
      </c>
      <c r="AN715" s="2">
        <f t="shared" ca="1" si="576"/>
        <v>1.401654212538282</v>
      </c>
      <c r="AO715" s="2">
        <f t="shared" ca="1" si="577"/>
        <v>1.3694693614257987</v>
      </c>
      <c r="AP715" s="2">
        <f t="shared" ca="1" si="578"/>
        <v>1.3372686720861036</v>
      </c>
      <c r="AQ715" s="2">
        <f t="shared" ca="1" si="579"/>
        <v>1.305098552828885</v>
      </c>
      <c r="AR715" s="2">
        <f t="shared" ca="1" si="580"/>
        <v>1.2729932803742097</v>
      </c>
      <c r="AS715" s="2">
        <f t="shared" ca="1" si="581"/>
        <v>1.2409760066872375</v>
      </c>
      <c r="AT715" s="2">
        <f t="shared" ca="1" si="582"/>
        <v>1.2090598768183383</v>
      </c>
      <c r="AU715" s="2">
        <f t="shared" ca="1" si="583"/>
        <v>1.1772490531008113</v>
      </c>
      <c r="AV715" s="2">
        <f t="shared" ca="1" si="584"/>
        <v>1.1455398305474667</v>
      </c>
      <c r="AW715" s="2">
        <f t="shared" ca="1" si="585"/>
        <v>1.1139222951113064</v>
      </c>
      <c r="AX715" s="2">
        <f t="shared" ca="1" si="586"/>
        <v>1.0823826879983891</v>
      </c>
      <c r="AY715" s="2">
        <f t="shared" ca="1" si="587"/>
        <v>1.0509051542906049</v>
      </c>
      <c r="AZ715" s="2">
        <f t="shared" ca="1" si="536"/>
        <v>1.0194700332369044</v>
      </c>
      <c r="BC715" s="2">
        <f t="shared" ca="1" si="588"/>
        <v>0.43684642545392816</v>
      </c>
      <c r="BD715" s="2">
        <f t="shared" ca="1" si="588"/>
        <v>-0.30865751493096294</v>
      </c>
      <c r="BE715" s="2">
        <f t="shared" ca="1" si="588"/>
        <v>-0.25793218182140887</v>
      </c>
    </row>
    <row r="716" spans="1:57" x14ac:dyDescent="0.3">
      <c r="A716" s="2">
        <f t="shared" si="537"/>
        <v>7.0399999999998943</v>
      </c>
      <c r="B716" s="2">
        <f t="shared" ca="1" si="538"/>
        <v>1.5858014932962015</v>
      </c>
      <c r="C716" s="2">
        <f t="shared" ca="1" si="539"/>
        <v>1.6396408477826456</v>
      </c>
      <c r="D716" s="2">
        <f t="shared" ca="1" si="540"/>
        <v>1.6892900060826663</v>
      </c>
      <c r="E716" s="2">
        <f t="shared" ca="1" si="541"/>
        <v>1.7346102916983264</v>
      </c>
      <c r="F716" s="2">
        <f t="shared" ca="1" si="542"/>
        <v>1.7754884230967181</v>
      </c>
      <c r="G716" s="2">
        <f t="shared" ca="1" si="543"/>
        <v>1.8118350849414004</v>
      </c>
      <c r="H716" s="2">
        <f t="shared" ca="1" si="544"/>
        <v>1.8435937409300296</v>
      </c>
      <c r="I716" s="2">
        <f t="shared" ca="1" si="545"/>
        <v>1.8707533899584257</v>
      </c>
      <c r="J716" s="2">
        <f t="shared" ca="1" si="546"/>
        <v>1.8933587089031041</v>
      </c>
      <c r="K716" s="2">
        <f t="shared" ca="1" si="547"/>
        <v>1.9115141010455943</v>
      </c>
      <c r="L716" s="2">
        <f t="shared" ca="1" si="548"/>
        <v>1.9253811018256002</v>
      </c>
      <c r="M716" s="2">
        <f t="shared" ca="1" si="549"/>
        <v>1.9351703266741305</v>
      </c>
      <c r="N716" s="2">
        <f t="shared" ca="1" si="550"/>
        <v>1.9411298195360536</v>
      </c>
      <c r="O716" s="2">
        <f t="shared" ca="1" si="551"/>
        <v>1.9435316653790793</v>
      </c>
      <c r="P716" s="2">
        <f t="shared" ca="1" si="552"/>
        <v>1.9426584128250632</v>
      </c>
      <c r="Q716" s="2">
        <f t="shared" ca="1" si="553"/>
        <v>1.9387904724728211</v>
      </c>
      <c r="R716" s="2">
        <f t="shared" ca="1" si="554"/>
        <v>1.9321953581814073</v>
      </c>
      <c r="S716" s="2">
        <f t="shared" ca="1" si="555"/>
        <v>1.923119440077683</v>
      </c>
      <c r="T716" s="2">
        <f t="shared" ca="1" si="556"/>
        <v>1.9117826969445528</v>
      </c>
      <c r="U716" s="2">
        <f t="shared" ca="1" si="557"/>
        <v>1.8983766879138821</v>
      </c>
      <c r="V716" s="2">
        <f t="shared" ca="1" si="558"/>
        <v>1.8830655719999834</v>
      </c>
      <c r="W716" s="2">
        <f t="shared" ca="1" si="559"/>
        <v>1.8659895611118689</v>
      </c>
      <c r="X716" s="2">
        <f t="shared" ca="1" si="560"/>
        <v>1.8472698457471781</v>
      </c>
      <c r="Y716" s="2">
        <f t="shared" ca="1" si="561"/>
        <v>1.8270139197412845</v>
      </c>
      <c r="Z716" s="2">
        <f t="shared" ca="1" si="562"/>
        <v>1.8053203952343888</v>
      </c>
      <c r="AA716" s="2">
        <f t="shared" ca="1" si="563"/>
        <v>1.7822827661152894</v>
      </c>
      <c r="AB716" s="2">
        <f t="shared" ca="1" si="564"/>
        <v>1.7579919953619454</v>
      </c>
      <c r="AC716" s="2">
        <f t="shared" ca="1" si="565"/>
        <v>1.7325381201327703</v>
      </c>
      <c r="AD716" s="2">
        <f t="shared" ca="1" si="566"/>
        <v>1.7060112105281973</v>
      </c>
      <c r="AE716" s="2">
        <f t="shared" ca="1" si="567"/>
        <v>1.6785019948485957</v>
      </c>
      <c r="AF716" s="2">
        <f t="shared" ca="1" si="568"/>
        <v>1.6501023429658095</v>
      </c>
      <c r="AG716" s="2">
        <f t="shared" ca="1" si="569"/>
        <v>1.6209056521135785</v>
      </c>
      <c r="AH716" s="2">
        <f t="shared" ca="1" si="570"/>
        <v>1.5910070519753869</v>
      </c>
      <c r="AI716" s="2">
        <f t="shared" ca="1" si="571"/>
        <v>1.5605032600585698</v>
      </c>
      <c r="AJ716" s="2">
        <f t="shared" ca="1" si="572"/>
        <v>1.5294918891974192</v>
      </c>
      <c r="AK716" s="2">
        <f t="shared" ca="1" si="573"/>
        <v>1.4980700548135346</v>
      </c>
      <c r="AL716" s="2">
        <f t="shared" ca="1" si="574"/>
        <v>1.4663322616055359</v>
      </c>
      <c r="AM716" s="2">
        <f t="shared" ca="1" si="575"/>
        <v>1.4343677508699739</v>
      </c>
      <c r="AN716" s="2">
        <f t="shared" ca="1" si="576"/>
        <v>1.4022577009842785</v>
      </c>
      <c r="AO716" s="2">
        <f t="shared" ca="1" si="577"/>
        <v>1.3700728008005509</v>
      </c>
      <c r="AP716" s="2">
        <f t="shared" ca="1" si="578"/>
        <v>1.3378716702159981</v>
      </c>
      <c r="AQ716" s="2">
        <f t="shared" ca="1" si="579"/>
        <v>1.3057003599455805</v>
      </c>
      <c r="AR716" s="2">
        <f t="shared" ca="1" si="580"/>
        <v>1.2735928090384614</v>
      </c>
      <c r="AS716" s="2">
        <f t="shared" ca="1" si="581"/>
        <v>1.2415718540970389</v>
      </c>
      <c r="AT716" s="2">
        <f t="shared" ca="1" si="582"/>
        <v>1.209650345443108</v>
      </c>
      <c r="AU716" s="2">
        <f t="shared" ca="1" si="583"/>
        <v>1.1778321733753643</v>
      </c>
      <c r="AV716" s="2">
        <f t="shared" ca="1" si="584"/>
        <v>1.1461133946982249</v>
      </c>
      <c r="AW716" s="2">
        <f t="shared" ca="1" si="585"/>
        <v>1.1144839054198945</v>
      </c>
      <c r="AX716" s="2">
        <f t="shared" ca="1" si="586"/>
        <v>1.0829297931113873</v>
      </c>
      <c r="AY716" s="2">
        <f t="shared" ca="1" si="587"/>
        <v>1.0514350167684823</v>
      </c>
      <c r="AZ716" s="2">
        <f t="shared" ca="1" si="536"/>
        <v>1.019979352829625</v>
      </c>
      <c r="BC716" s="2">
        <f t="shared" ca="1" si="588"/>
        <v>1.7506609482751703</v>
      </c>
      <c r="BD716" s="2">
        <f t="shared" ca="1" si="588"/>
        <v>-4.2549502610845558E-2</v>
      </c>
      <c r="BE716" s="2">
        <f t="shared" ca="1" si="588"/>
        <v>0.57098393812167458</v>
      </c>
    </row>
    <row r="717" spans="1:57" x14ac:dyDescent="0.3">
      <c r="A717" s="2">
        <f t="shared" si="537"/>
        <v>7.0499999999998941</v>
      </c>
      <c r="B717" s="2">
        <f t="shared" ca="1" si="538"/>
        <v>1.5867164014296546</v>
      </c>
      <c r="C717" s="2">
        <f t="shared" ca="1" si="539"/>
        <v>1.6404983531693322</v>
      </c>
      <c r="D717" s="2">
        <f t="shared" ca="1" si="540"/>
        <v>1.6900868367434849</v>
      </c>
      <c r="E717" s="2">
        <f t="shared" ca="1" si="541"/>
        <v>1.7353436945605634</v>
      </c>
      <c r="F717" s="2">
        <f t="shared" ca="1" si="542"/>
        <v>1.776156132590613</v>
      </c>
      <c r="G717" s="2">
        <f t="shared" ca="1" si="543"/>
        <v>1.8124354969307106</v>
      </c>
      <c r="H717" s="2">
        <f t="shared" ca="1" si="544"/>
        <v>1.8441261659607753</v>
      </c>
      <c r="I717" s="2">
        <f t="shared" ca="1" si="545"/>
        <v>1.8712182546436757</v>
      </c>
      <c r="J717" s="2">
        <f t="shared" ca="1" si="546"/>
        <v>1.8937576357785162</v>
      </c>
      <c r="K717" s="2">
        <f t="shared" ca="1" si="547"/>
        <v>1.9118498558859349</v>
      </c>
      <c r="L717" s="2">
        <f t="shared" ca="1" si="548"/>
        <v>1.9256574320759845</v>
      </c>
      <c r="M717" s="2">
        <f t="shared" ca="1" si="549"/>
        <v>1.9353917281291244</v>
      </c>
      <c r="N717" s="2">
        <f t="shared" ca="1" si="550"/>
        <v>1.941301268495766</v>
      </c>
      <c r="O717" s="2">
        <f t="shared" ca="1" si="551"/>
        <v>1.9436583471703792</v>
      </c>
      <c r="P717" s="2">
        <f t="shared" ca="1" si="552"/>
        <v>1.9427454699669626</v>
      </c>
      <c r="Q717" s="2">
        <f t="shared" ca="1" si="553"/>
        <v>1.9388427898012943</v>
      </c>
      <c r="R717" s="2">
        <f t="shared" ca="1" si="554"/>
        <v>1.9322173982810424</v>
      </c>
      <c r="S717" s="2">
        <f t="shared" ca="1" si="555"/>
        <v>1.9231151387476528</v>
      </c>
      <c r="T717" s="2">
        <f t="shared" ca="1" si="556"/>
        <v>1.9117554230739762</v>
      </c>
      <c r="U717" s="2">
        <f t="shared" ca="1" si="557"/>
        <v>1.8983292643161218</v>
      </c>
      <c r="V717" s="2">
        <f t="shared" ca="1" si="558"/>
        <v>1.8830003448997017</v>
      </c>
      <c r="W717" s="2">
        <f t="shared" ca="1" si="559"/>
        <v>1.8659084990521955</v>
      </c>
      <c r="X717" s="2">
        <f t="shared" ca="1" si="560"/>
        <v>1.8471746464299879</v>
      </c>
      <c r="Y717" s="2">
        <f t="shared" ca="1" si="561"/>
        <v>1.826906106611605</v>
      </c>
      <c r="Z717" s="2">
        <f t="shared" ca="1" si="562"/>
        <v>1.8052013929641075</v>
      </c>
      <c r="AA717" s="2">
        <f t="shared" ca="1" si="563"/>
        <v>1.782153952486796</v>
      </c>
      <c r="AB717" s="2">
        <f t="shared" ca="1" si="564"/>
        <v>1.7578547334232502</v>
      </c>
      <c r="AC717" s="2">
        <f t="shared" ca="1" si="565"/>
        <v>1.7323937773391926</v>
      </c>
      <c r="AD717" s="2">
        <f t="shared" ca="1" si="566"/>
        <v>1.7058611711260774</v>
      </c>
      <c r="AE717" s="2">
        <f t="shared" ca="1" si="567"/>
        <v>1.6783476693345443</v>
      </c>
      <c r="AF717" s="2">
        <f t="shared" ca="1" si="568"/>
        <v>1.6499451755110019</v>
      </c>
      <c r="AG717" s="2">
        <f t="shared" ca="1" si="569"/>
        <v>1.6207471242963027</v>
      </c>
      <c r="AH717" s="2">
        <f t="shared" ca="1" si="570"/>
        <v>1.5908486794494903</v>
      </c>
      <c r="AI717" s="2">
        <f t="shared" ca="1" si="571"/>
        <v>1.5603465782047645</v>
      </c>
      <c r="AJ717" s="2">
        <f t="shared" ca="1" si="572"/>
        <v>1.5293384247223549</v>
      </c>
      <c r="AK717" s="2">
        <f t="shared" ca="1" si="573"/>
        <v>1.4979212829046455</v>
      </c>
      <c r="AL717" s="2">
        <f t="shared" ca="1" si="574"/>
        <v>1.4661895522825168</v>
      </c>
      <c r="AM717" s="2">
        <f t="shared" ca="1" si="575"/>
        <v>1.4342323124025345</v>
      </c>
      <c r="AN717" s="2">
        <f t="shared" ca="1" si="576"/>
        <v>1.4021305307924339</v>
      </c>
      <c r="AO717" s="2">
        <f t="shared" ca="1" si="577"/>
        <v>1.3699546533462736</v>
      </c>
      <c r="AP717" s="2">
        <f t="shared" ca="1" si="578"/>
        <v>1.337763046552485</v>
      </c>
      <c r="AQ717" s="2">
        <f t="shared" ca="1" si="579"/>
        <v>1.3056015165229464</v>
      </c>
      <c r="AR717" s="2">
        <f t="shared" ca="1" si="580"/>
        <v>1.2735037776752505</v>
      </c>
      <c r="AS717" s="2">
        <f t="shared" ca="1" si="581"/>
        <v>1.2414924642548877</v>
      </c>
      <c r="AT717" s="2">
        <f t="shared" ca="1" si="582"/>
        <v>1.2095802449021267</v>
      </c>
      <c r="AU717" s="2">
        <f t="shared" ca="1" si="583"/>
        <v>1.1777708511507534</v>
      </c>
      <c r="AV717" s="2">
        <f t="shared" ca="1" si="584"/>
        <v>1.1460602151552342</v>
      </c>
      <c r="AW717" s="2">
        <f t="shared" ca="1" si="585"/>
        <v>1.1144381562983405</v>
      </c>
      <c r="AX717" s="2">
        <f t="shared" ca="1" si="586"/>
        <v>1.082890720460191</v>
      </c>
      <c r="AY717" s="2">
        <f t="shared" ca="1" si="587"/>
        <v>1.0514017856091351</v>
      </c>
      <c r="AZ717" s="2">
        <f t="shared" ref="AZ717:AZ780" ca="1" si="589">AZ716+AZ$2*$B$7+(AZ$3*$BC717+AZ$4*$BD717+AZ$5*$BE717)*SQRT($B$7)+(AZ716-AY716)/(AZ$11-AY$11)*$B$7</f>
        <v>1.0199507552274947</v>
      </c>
      <c r="BC717" s="2">
        <f t="shared" ca="1" si="588"/>
        <v>0.46190720790967443</v>
      </c>
      <c r="BD717" s="2">
        <f t="shared" ca="1" si="588"/>
        <v>-1.4404541828525295</v>
      </c>
      <c r="BE717" s="2">
        <f t="shared" ca="1" si="588"/>
        <v>-0.9977563166387986</v>
      </c>
    </row>
    <row r="718" spans="1:57" x14ac:dyDescent="0.3">
      <c r="A718" s="2">
        <f t="shared" ref="A718:A781" si="590">A717+0.01</f>
        <v>7.0599999999998939</v>
      </c>
      <c r="B718" s="2">
        <f t="shared" ref="B718:B781" ca="1" si="591">B717+B$2*$B$7+(B$3*$BC718+B$4*$BD718+B$5*$BE718)*SQRT($B$7)+(C717-B717)/(C$11-B$11)*$B$7</f>
        <v>1.5869304812484031</v>
      </c>
      <c r="C718" s="2">
        <f t="shared" ref="C718:C781" ca="1" si="592">C717+C$2*$B$7+(C$3*$BC718+C$4*$BD718+C$5*$BE718)*SQRT($B$7)+(D717-C717)/(D$11-C$11)*$B$7</f>
        <v>1.6407051096017897</v>
      </c>
      <c r="D718" s="2">
        <f t="shared" ref="D718:D781" ca="1" si="593">D717+D$2*$B$7+(D$3*$BC718+D$4*$BD718+D$5*$BE718)*SQRT($B$7)+(E717-D717)/(E$11-D$11)*$B$7</f>
        <v>1.6902756520286351</v>
      </c>
      <c r="E718" s="2">
        <f t="shared" ref="E718:E781" ca="1" si="594">E717+E$2*$B$7+(E$3*$BC718+E$4*$BD718+E$5*$BE718)*SQRT($B$7)+(F717-E717)/(F$11-E$11)*$B$7</f>
        <v>1.7355047762341282</v>
      </c>
      <c r="F718" s="2">
        <f t="shared" ref="F718:F781" ca="1" si="595">F717+F$2*$B$7+(F$3*$BC718+F$4*$BD718+F$5*$BE718)*SQRT($B$7)+(G717-F717)/(G$11-F$11)*$B$7</f>
        <v>1.7762804861883006</v>
      </c>
      <c r="G718" s="2">
        <f t="shared" ref="G718:G781" ca="1" si="596">G717+G$2*$B$7+(G$3*$BC718+G$4*$BD718+G$5*$BE718)*SQRT($B$7)+(H717-G717)/(H$11-G$11)*$B$7</f>
        <v>1.8125151015051406</v>
      </c>
      <c r="H718" s="2">
        <f t="shared" ref="H718:H781" ca="1" si="597">H717+H$2*$B$7+(H$3*$BC718+H$4*$BD718+H$5*$BE718)*SQRT($B$7)+(I717-H717)/(I$11-H$11)*$B$7</f>
        <v>1.8441542262929476</v>
      </c>
      <c r="I718" s="2">
        <f t="shared" ref="I718:I781" ca="1" si="598">I717+I$2*$B$7+(I$3*$BC718+I$4*$BD718+I$5*$BE718)*SQRT($B$7)+(J717-I717)/(J$11-I$11)*$B$7</f>
        <v>1.8711894001971694</v>
      </c>
      <c r="J718" s="2">
        <f t="shared" ref="J718:J781" ca="1" si="599">J717+J$2*$B$7+(J$3*$BC718+J$4*$BD718+J$5*$BE718)*SQRT($B$7)+(K717-J717)/(K$11-J$11)*$B$7</f>
        <v>1.8936679979042499</v>
      </c>
      <c r="K718" s="2">
        <f t="shared" ref="K718:K781" ca="1" si="600">K717+K$2*$B$7+(K$3*$BC718+K$4*$BD718+K$5*$BE718)*SQRT($B$7)+(L717-K717)/(L$11-K$11)*$B$7</f>
        <v>1.9116970129609809</v>
      </c>
      <c r="L718" s="2">
        <f t="shared" ref="L718:L781" ca="1" si="601">L717+L$2*$B$7+(L$3*$BC718+L$4*$BD718+L$5*$BE718)*SQRT($B$7)+(M717-L717)/(M$11-L$11)*$B$7</f>
        <v>1.9254402464997666</v>
      </c>
      <c r="M718" s="2">
        <f t="shared" ref="M718:M781" ca="1" si="602">M717+M$2*$B$7+(M$3*$BC718+M$4*$BD718+M$5*$BE718)*SQRT($B$7)+(N717-M717)/(N$11-M$11)*$B$7</f>
        <v>1.9351101123120595</v>
      </c>
      <c r="N718" s="2">
        <f t="shared" ref="N718:N781" ca="1" si="603">N717+N$2*$B$7+(N$3*$BC718+N$4*$BD718+N$5*$BE718)*SQRT($B$7)+(O717-N717)/(O$11-N$11)*$B$7</f>
        <v>1.9409559169426578</v>
      </c>
      <c r="O718" s="2">
        <f t="shared" ref="O718:O781" ca="1" si="604">O717+O$2*$B$7+(O$3*$BC718+O$4*$BD718+O$5*$BE718)*SQRT($B$7)+(P717-O717)/(P$11-O$11)*$B$7</f>
        <v>1.94325046539452</v>
      </c>
      <c r="P718" s="2">
        <f t="shared" ref="P718:P781" ca="1" si="605">P717+P$2*$B$7+(P$3*$BC718+P$4*$BD718+P$5*$BE718)*SQRT($B$7)+(Q717-P717)/(Q$11-P$11)*$B$7</f>
        <v>1.9422765233947048</v>
      </c>
      <c r="Q718" s="2">
        <f t="shared" ref="Q718:Q781" ca="1" si="606">Q717+Q$2*$B$7+(Q$3*$BC718+Q$4*$BD718+Q$5*$BE718)*SQRT($B$7)+(R717-Q717)/(R$11-Q$11)*$B$7</f>
        <v>1.9383142899030052</v>
      </c>
      <c r="R718" s="2">
        <f t="shared" ref="R718:R781" ca="1" si="607">R717+R$2*$B$7+(R$3*$BC718+R$4*$BD718+R$5*$BE718)*SQRT($B$7)+(S717-R717)/(S$11-R$11)*$B$7</f>
        <v>1.9316307392034435</v>
      </c>
      <c r="S718" s="2">
        <f t="shared" ref="S718:S781" ca="1" si="608">S717+S$2*$B$7+(S$3*$BC718+S$4*$BD718+S$5*$BE718)*SQRT($B$7)+(T717-S717)/(T$11-S$11)*$B$7</f>
        <v>1.922471494067977</v>
      </c>
      <c r="T718" s="2">
        <f t="shared" ref="T718:T781" ca="1" si="609">T717+T$2*$B$7+(T$3*$BC718+T$4*$BD718+T$5*$BE718)*SQRT($B$7)+(U717-T717)/(U$11-T$11)*$B$7</f>
        <v>1.9110557068945093</v>
      </c>
      <c r="U718" s="2">
        <f t="shared" ref="U718:U781" ca="1" si="610">U717+U$2*$B$7+(U$3*$BC718+U$4*$BD718+U$5*$BE718)*SQRT($B$7)+(V717-U717)/(V$11-U$11)*$B$7</f>
        <v>1.8975741530715553</v>
      </c>
      <c r="V718" s="2">
        <f t="shared" ref="V718:V781" ca="1" si="611">V717+V$2*$B$7+(V$3*$BC718+V$4*$BD718+V$5*$BE718)*SQRT($B$7)+(W717-V717)/(W$11-V$11)*$B$7</f>
        <v>1.8821903474325898</v>
      </c>
      <c r="W718" s="2">
        <f t="shared" ref="W718:W781" ca="1" si="612">W717+W$2*$B$7+(W$3*$BC718+W$4*$BD718+W$5*$BE718)*SQRT($B$7)+(X717-W717)/(X$11-W$11)*$B$7</f>
        <v>1.8650440556787857</v>
      </c>
      <c r="X718" s="2">
        <f t="shared" ref="X718:X781" ca="1" si="613">X717+X$2*$B$7+(X$3*$BC718+X$4*$BD718+X$5*$BE718)*SQRT($B$7)+(Y717-X717)/(Y$11-X$11)*$B$7</f>
        <v>1.8462562355753815</v>
      </c>
      <c r="Y718" s="2">
        <f t="shared" ref="Y718:Y781" ca="1" si="614">Y717+Y$2*$B$7+(Y$3*$BC718+Y$4*$BD718+Y$5*$BE718)*SQRT($B$7)+(Z717-Y717)/(Z$11-Y$11)*$B$7</f>
        <v>1.8259343409721507</v>
      </c>
      <c r="Z718" s="2">
        <f t="shared" ref="Z718:Z781" ca="1" si="615">Z717+Z$2*$B$7+(Z$3*$BC718+Z$4*$BD718+Z$5*$BE718)*SQRT($B$7)+(AA717-Z717)/(AA$11-Z$11)*$B$7</f>
        <v>1.8041770945191067</v>
      </c>
      <c r="AA718" s="2">
        <f t="shared" ref="AA718:AA781" ca="1" si="616">AA717+AA$2*$B$7+(AA$3*$BC718+AA$4*$BD718+AA$5*$BE718)*SQRT($B$7)+(AB717-AA717)/(AB$11-AA$11)*$B$7</f>
        <v>1.7810782039875745</v>
      </c>
      <c r="AB718" s="2">
        <f t="shared" ref="AB718:AB781" ca="1" si="617">AB717+AB$2*$B$7+(AB$3*$BC718+AB$4*$BD718+AB$5*$BE718)*SQRT($B$7)+(AC717-AB717)/(AC$11-AB$11)*$B$7</f>
        <v>1.7567289102880095</v>
      </c>
      <c r="AC718" s="2">
        <f t="shared" ref="AC718:AC781" ca="1" si="618">AC717+AC$2*$B$7+(AC$3*$BC718+AC$4*$BD718+AC$5*$BE718)*SQRT($B$7)+(AD717-AC717)/(AD$11-AC$11)*$B$7</f>
        <v>1.7312195666595374</v>
      </c>
      <c r="AD718" s="2">
        <f t="shared" ref="AD718:AD781" ca="1" si="619">AD717+AD$2*$B$7+(AD$3*$BC718+AD$4*$BD718+AD$5*$BE718)*SQRT($B$7)+(AE717-AD717)/(AE$11-AD$11)*$B$7</f>
        <v>1.7046405839922385</v>
      </c>
      <c r="AE718" s="2">
        <f t="shared" ref="AE718:AE781" ca="1" si="620">AE717+AE$2*$B$7+(AE$3*$BC718+AE$4*$BD718+AE$5*$BE718)*SQRT($B$7)+(AF717-AE717)/(AF$11-AE$11)*$B$7</f>
        <v>1.6770830502539291</v>
      </c>
      <c r="AF718" s="2">
        <f t="shared" ref="AF718:AF781" ca="1" si="621">AF717+AF$2*$B$7+(AF$3*$BC718+AF$4*$BD718+AF$5*$BE718)*SQRT($B$7)+(AG717-AF717)/(AG$11-AF$11)*$B$7</f>
        <v>1.6486392097586546</v>
      </c>
      <c r="AG718" s="2">
        <f t="shared" ref="AG718:AG781" ca="1" si="622">AG717+AG$2*$B$7+(AG$3*$BC718+AG$4*$BD718+AG$5*$BE718)*SQRT($B$7)+(AH717-AG717)/(AH$11-AG$11)*$B$7</f>
        <v>1.6194028415061683</v>
      </c>
      <c r="AH718" s="2">
        <f t="shared" ref="AH718:AH781" ca="1" si="623">AH717+AH$2*$B$7+(AH$3*$BC718+AH$4*$BD718+AH$5*$BE718)*SQRT($B$7)+(AI717-AH717)/(AI$11-AH$11)*$B$7</f>
        <v>1.5894694500625197</v>
      </c>
      <c r="AI718" s="2">
        <f t="shared" ref="AI718:AI781" ca="1" si="624">AI717+AI$2*$B$7+(AI$3*$BC718+AI$4*$BD718+AI$5*$BE718)*SQRT($B$7)+(AJ717-AI717)/(AJ$11-AI$11)*$B$7</f>
        <v>1.5589360988391761</v>
      </c>
      <c r="AJ718" s="2">
        <f t="shared" ref="AJ718:AJ781" ca="1" si="625">AJ717+AJ$2*$B$7+(AJ$3*$BC718+AJ$4*$BD718+AJ$5*$BE718)*SQRT($B$7)+(AK717-AJ717)/(AK$11-AJ$11)*$B$7</f>
        <v>1.5279006894838207</v>
      </c>
      <c r="AK718" s="2">
        <f t="shared" ref="AK718:AK781" ca="1" si="626">AK717+AK$2*$B$7+(AK$3*$BC718+AK$4*$BD718+AK$5*$BE718)*SQRT($B$7)+(AL717-AK717)/(AL$11-AK$11)*$B$7</f>
        <v>1.4964605403250728</v>
      </c>
      <c r="AL718" s="2">
        <f t="shared" ref="AL718:AL781" ca="1" si="627">AL717+AL$2*$B$7+(AL$3*$BC718+AL$4*$BD718+AL$5*$BE718)*SQRT($B$7)+(AM717-AL717)/(AM$11-AL$11)*$B$7</f>
        <v>1.4647102516128483</v>
      </c>
      <c r="AM718" s="2">
        <f t="shared" ref="AM718:AM781" ca="1" si="628">AM717+AM$2*$B$7+(AM$3*$BC718+AM$4*$BD718+AM$5*$BE718)*SQRT($B$7)+(AN717-AM717)/(AN$11-AM$11)*$B$7</f>
        <v>1.4327390471801542</v>
      </c>
      <c r="AN718" s="2">
        <f t="shared" ref="AN718:AN781" ca="1" si="629">AN717+AN$2*$B$7+(AN$3*$BC718+AN$4*$BD718+AN$5*$BE718)*SQRT($B$7)+(AO717-AN717)/(AO$11-AN$11)*$B$7</f>
        <v>1.400627990081285</v>
      </c>
      <c r="AO718" s="2">
        <f t="shared" ref="AO718:AO781" ca="1" si="630">AO717+AO$2*$B$7+(AO$3*$BC718+AO$4*$BD718+AO$5*$BE718)*SQRT($B$7)+(AP717-AO717)/(AP$11-AO$11)*$B$7</f>
        <v>1.3684475900616615</v>
      </c>
      <c r="AP718" s="2">
        <f t="shared" ref="AP718:AP781" ca="1" si="631">AP717+AP$2*$B$7+(AP$3*$BC718+AP$4*$BD718+AP$5*$BE718)*SQRT($B$7)+(AQ717-AP717)/(AQ$11-AP$11)*$B$7</f>
        <v>1.3362562673954739</v>
      </c>
      <c r="AQ718" s="2">
        <f t="shared" ref="AQ718:AQ781" ca="1" si="632">AQ717+AQ$2*$B$7+(AQ$3*$BC718+AQ$4*$BD718+AQ$5*$BE718)*SQRT($B$7)+(AR717-AQ717)/(AR$11-AQ$11)*$B$7</f>
        <v>1.3040998910093697</v>
      </c>
      <c r="AR718" s="2">
        <f t="shared" ref="AR718:AR781" ca="1" si="633">AR717+AR$2*$B$7+(AR$3*$BC718+AR$4*$BD718+AR$5*$BE718)*SQRT($B$7)+(AS717-AR717)/(AS$11-AR$11)*$B$7</f>
        <v>1.2720122581532836</v>
      </c>
      <c r="AS718" s="2">
        <f t="shared" ref="AS718:AS781" ca="1" si="634">AS717+AS$2*$B$7+(AS$3*$BC718+AS$4*$BD718+AS$5*$BE718)*SQRT($B$7)+(AT717-AS717)/(AT$11-AS$11)*$B$7</f>
        <v>1.2400161081477268</v>
      </c>
      <c r="AT718" s="2">
        <f t="shared" ref="AT718:AT781" ca="1" si="635">AT717+AT$2*$B$7+(AT$3*$BC718+AT$4*$BD718+AT$5*$BE718)*SQRT($B$7)+(AU717-AT717)/(AU$11-AT$11)*$B$7</f>
        <v>1.208124235428194</v>
      </c>
      <c r="AU718" s="2">
        <f t="shared" ref="AU718:AU781" ca="1" si="636">AU717+AU$2*$B$7+(AU$3*$BC718+AU$4*$BD718+AU$5*$BE718)*SQRT($B$7)+(AV717-AU717)/(AV$11-AU$11)*$B$7</f>
        <v>1.1763405204642816</v>
      </c>
      <c r="AV718" s="2">
        <f t="shared" ref="AV718:AV781" ca="1" si="637">AV717+AV$2*$B$7+(AV$3*$BC718+AV$4*$BD718+AV$5*$BE718)*SQRT($B$7)+(AW717-AV717)/(AW$11-AV$11)*$B$7</f>
        <v>1.1446610787394151</v>
      </c>
      <c r="AW718" s="2">
        <f t="shared" ref="AW718:AW781" ca="1" si="638">AW717+AW$2*$B$7+(AW$3*$BC718+AW$4*$BD718+AW$5*$BE718)*SQRT($B$7)+(AX717-AW717)/(AX$11-AW$11)*$B$7</f>
        <v>1.1130759607280445</v>
      </c>
      <c r="AX718" s="2">
        <f t="shared" ref="AX718:AX781" ca="1" si="639">AX717+AX$2*$B$7+(AX$3*$BC718+AX$4*$BD718+AX$5*$BE718)*SQRT($B$7)+(AY717-AX717)/(AY$11-AX$11)*$B$7</f>
        <v>1.0815714768510818</v>
      </c>
      <c r="AY718" s="2">
        <f t="shared" ref="AY718:AY781" ca="1" si="640">AY717+AY$2*$B$7+(AY$3*$BC718+AY$4*$BD718+AY$5*$BE718)*SQRT($B$7)+(AZ717-AY717)/(AZ$11-AY$11)*$B$7</f>
        <v>1.0501317252292943</v>
      </c>
      <c r="AZ718" s="2">
        <f t="shared" ca="1" si="589"/>
        <v>1.0187360750251147</v>
      </c>
      <c r="BC718" s="2">
        <f t="shared" ref="BC718:BE781" ca="1" si="641">RAND()+RAND()+RAND()+RAND()+RAND()+RAND()+RAND()+RAND()+RAND()+RAND()+RAND()+RAND()-6</f>
        <v>-0.91601217518201494</v>
      </c>
      <c r="BD718" s="2">
        <f t="shared" ca="1" si="641"/>
        <v>0.83338206191469144</v>
      </c>
      <c r="BE718" s="2">
        <f t="shared" ca="1" si="641"/>
        <v>-1.0817660049990154</v>
      </c>
    </row>
    <row r="719" spans="1:57" x14ac:dyDescent="0.3">
      <c r="A719" s="2">
        <f t="shared" si="590"/>
        <v>7.0699999999998937</v>
      </c>
      <c r="B719" s="2">
        <f t="shared" ca="1" si="591"/>
        <v>1.5879354862226824</v>
      </c>
      <c r="C719" s="2">
        <f t="shared" ca="1" si="592"/>
        <v>1.6415962575726861</v>
      </c>
      <c r="D719" s="2">
        <f t="shared" ca="1" si="593"/>
        <v>1.691051712036751</v>
      </c>
      <c r="E719" s="2">
        <f t="shared" ca="1" si="594"/>
        <v>1.7361649851682024</v>
      </c>
      <c r="F719" s="2">
        <f t="shared" ca="1" si="595"/>
        <v>1.7768245255447277</v>
      </c>
      <c r="G719" s="2">
        <f t="shared" ca="1" si="596"/>
        <v>1.8129432744387883</v>
      </c>
      <c r="H719" s="2">
        <f t="shared" ca="1" si="597"/>
        <v>1.8444677087634804</v>
      </c>
      <c r="I719" s="2">
        <f t="shared" ca="1" si="598"/>
        <v>1.8713904374882575</v>
      </c>
      <c r="J719" s="2">
        <f t="shared" ca="1" si="599"/>
        <v>1.8937599791870123</v>
      </c>
      <c r="K719" s="2">
        <f t="shared" ca="1" si="600"/>
        <v>1.9116844142699456</v>
      </c>
      <c r="L719" s="2">
        <f t="shared" ca="1" si="601"/>
        <v>1.9253284663089181</v>
      </c>
      <c r="M719" s="2">
        <f t="shared" ca="1" si="602"/>
        <v>1.9349052368453754</v>
      </c>
      <c r="N719" s="2">
        <f t="shared" ca="1" si="603"/>
        <v>1.9406644521941168</v>
      </c>
      <c r="O719" s="2">
        <f t="shared" ca="1" si="604"/>
        <v>1.9428790664420124</v>
      </c>
      <c r="P719" s="2">
        <f t="shared" ca="1" si="605"/>
        <v>1.9418317440491324</v>
      </c>
      <c r="Q719" s="2">
        <f t="shared" ca="1" si="606"/>
        <v>1.9378023698492637</v>
      </c>
      <c r="R719" s="2">
        <f t="shared" ca="1" si="607"/>
        <v>1.9310574418351973</v>
      </c>
      <c r="S719" s="2">
        <f t="shared" ca="1" si="608"/>
        <v>1.9218420045286262</v>
      </c>
      <c r="T719" s="2">
        <f t="shared" ca="1" si="609"/>
        <v>1.9103745943859847</v>
      </c>
      <c r="U719" s="2">
        <f t="shared" ca="1" si="610"/>
        <v>1.8968453936270351</v>
      </c>
      <c r="V719" s="2">
        <f t="shared" ca="1" si="611"/>
        <v>1.8814173945717636</v>
      </c>
      <c r="W719" s="2">
        <f t="shared" ca="1" si="612"/>
        <v>1.8642299396250712</v>
      </c>
      <c r="X719" s="2">
        <f t="shared" ca="1" si="613"/>
        <v>1.8454036696816309</v>
      </c>
      <c r="Y719" s="2">
        <f t="shared" ca="1" si="614"/>
        <v>1.8250458174600288</v>
      </c>
      <c r="Z719" s="2">
        <f t="shared" ca="1" si="615"/>
        <v>1.8032549590203453</v>
      </c>
      <c r="AA719" s="2">
        <f t="shared" ca="1" si="616"/>
        <v>1.780124706641159</v>
      </c>
      <c r="AB719" s="2">
        <f t="shared" ca="1" si="617"/>
        <v>1.7557462373772628</v>
      </c>
      <c r="AC719" s="2">
        <f t="shared" ca="1" si="618"/>
        <v>1.7302098594850226</v>
      </c>
      <c r="AD719" s="2">
        <f t="shared" ca="1" si="619"/>
        <v>1.7036059511388479</v>
      </c>
      <c r="AE719" s="2">
        <f t="shared" ca="1" si="620"/>
        <v>1.6760255769680728</v>
      </c>
      <c r="AF719" s="2">
        <f t="shared" ca="1" si="621"/>
        <v>1.6475609652235366</v>
      </c>
      <c r="AG719" s="2">
        <f t="shared" ca="1" si="622"/>
        <v>1.6183058822901877</v>
      </c>
      <c r="AH719" s="2">
        <f t="shared" ca="1" si="623"/>
        <v>1.5883558163458191</v>
      </c>
      <c r="AI719" s="2">
        <f t="shared" ca="1" si="624"/>
        <v>1.5578077995027009</v>
      </c>
      <c r="AJ719" s="2">
        <f t="shared" ca="1" si="625"/>
        <v>1.5267596731320778</v>
      </c>
      <c r="AK719" s="2">
        <f t="shared" ca="1" si="626"/>
        <v>1.4953086520119923</v>
      </c>
      <c r="AL719" s="2">
        <f t="shared" ca="1" si="627"/>
        <v>1.4635491790800763</v>
      </c>
      <c r="AM719" s="2">
        <f t="shared" ca="1" si="628"/>
        <v>1.4315702645779118</v>
      </c>
      <c r="AN719" s="2">
        <f t="shared" ca="1" si="629"/>
        <v>1.3994527095501812</v>
      </c>
      <c r="AO719" s="2">
        <f t="shared" ca="1" si="630"/>
        <v>1.3672667304896875</v>
      </c>
      <c r="AP719" s="2">
        <f t="shared" ca="1" si="631"/>
        <v>1.3350704447342916</v>
      </c>
      <c r="AQ719" s="2">
        <f t="shared" ca="1" si="632"/>
        <v>1.3029094275230939</v>
      </c>
      <c r="AR719" s="2">
        <f t="shared" ca="1" si="633"/>
        <v>1.2708172024805571</v>
      </c>
      <c r="AS719" s="2">
        <f t="shared" ca="1" si="634"/>
        <v>1.2388162575139483</v>
      </c>
      <c r="AT719" s="2">
        <f t="shared" ca="1" si="635"/>
        <v>1.2069191564141331</v>
      </c>
      <c r="AU719" s="2">
        <f t="shared" ca="1" si="636"/>
        <v>1.1751295723717128</v>
      </c>
      <c r="AV719" s="2">
        <f t="shared" ca="1" si="637"/>
        <v>1.1434434482516587</v>
      </c>
      <c r="AW719" s="2">
        <f t="shared" ca="1" si="638"/>
        <v>1.1118507093864134</v>
      </c>
      <c r="AX719" s="2">
        <f t="shared" ca="1" si="639"/>
        <v>1.0803375729472473</v>
      </c>
      <c r="AY719" s="2">
        <f t="shared" ca="1" si="640"/>
        <v>1.0488879952152308</v>
      </c>
      <c r="AZ719" s="2">
        <f t="shared" ca="1" si="589"/>
        <v>1.0174808308776737</v>
      </c>
      <c r="BC719" s="2">
        <f t="shared" ca="1" si="641"/>
        <v>-0.64940678374145122</v>
      </c>
      <c r="BD719" s="2">
        <f t="shared" ca="1" si="641"/>
        <v>0.8760931376323553</v>
      </c>
      <c r="BE719" s="2">
        <f t="shared" ca="1" si="641"/>
        <v>0.8668208128508228</v>
      </c>
    </row>
    <row r="720" spans="1:57" x14ac:dyDescent="0.3">
      <c r="A720" s="2">
        <f t="shared" si="590"/>
        <v>7.0799999999998935</v>
      </c>
      <c r="B720" s="2">
        <f t="shared" ca="1" si="591"/>
        <v>1.588585820435291</v>
      </c>
      <c r="C720" s="2">
        <f t="shared" ca="1" si="592"/>
        <v>1.6422245316070243</v>
      </c>
      <c r="D720" s="2">
        <f t="shared" ca="1" si="593"/>
        <v>1.6916501178713697</v>
      </c>
      <c r="E720" s="2">
        <f t="shared" ca="1" si="594"/>
        <v>1.7367264192741771</v>
      </c>
      <c r="F720" s="2">
        <f t="shared" ca="1" si="595"/>
        <v>1.777342569651005</v>
      </c>
      <c r="G720" s="2">
        <f t="shared" ca="1" si="596"/>
        <v>1.8134123740649124</v>
      </c>
      <c r="H720" s="2">
        <f t="shared" ca="1" si="597"/>
        <v>1.8448834232733746</v>
      </c>
      <c r="I720" s="2">
        <f t="shared" ca="1" si="598"/>
        <v>1.8717496341703188</v>
      </c>
      <c r="J720" s="2">
        <f t="shared" ca="1" si="599"/>
        <v>1.8940609051858033</v>
      </c>
      <c r="K720" s="2">
        <f t="shared" ca="1" si="600"/>
        <v>1.9119266374141577</v>
      </c>
      <c r="L720" s="2">
        <f t="shared" ca="1" si="601"/>
        <v>1.9255127092821083</v>
      </c>
      <c r="M720" s="2">
        <f t="shared" ca="1" si="602"/>
        <v>1.9350331418306921</v>
      </c>
      <c r="N720" s="2">
        <f t="shared" ca="1" si="603"/>
        <v>1.9407383128401863</v>
      </c>
      <c r="O720" s="2">
        <f t="shared" ca="1" si="604"/>
        <v>1.9429015575835529</v>
      </c>
      <c r="P720" s="2">
        <f t="shared" ca="1" si="605"/>
        <v>1.9418056721058916</v>
      </c>
      <c r="Q720" s="2">
        <f t="shared" ca="1" si="606"/>
        <v>1.9377304609808772</v>
      </c>
      <c r="R720" s="2">
        <f t="shared" ca="1" si="607"/>
        <v>1.9309421809800873</v>
      </c>
      <c r="S720" s="2">
        <f t="shared" ca="1" si="608"/>
        <v>1.9216855347303243</v>
      </c>
      <c r="T720" s="2">
        <f t="shared" ca="1" si="609"/>
        <v>1.9101786803112064</v>
      </c>
      <c r="U720" s="2">
        <f t="shared" ca="1" si="610"/>
        <v>1.896611445296047</v>
      </c>
      <c r="V720" s="2">
        <f t="shared" ca="1" si="611"/>
        <v>1.8811465385848862</v>
      </c>
      <c r="W720" s="2">
        <f t="shared" ca="1" si="612"/>
        <v>1.8639231185240657</v>
      </c>
      <c r="X720" s="2">
        <f t="shared" ca="1" si="613"/>
        <v>1.8450617481616789</v>
      </c>
      <c r="Y720" s="2">
        <f t="shared" ca="1" si="614"/>
        <v>1.8246696776851479</v>
      </c>
      <c r="Z720" s="2">
        <f t="shared" ca="1" si="615"/>
        <v>1.8028455746957623</v>
      </c>
      <c r="AA720" s="2">
        <f t="shared" ca="1" si="616"/>
        <v>1.7796831937212945</v>
      </c>
      <c r="AB720" s="2">
        <f t="shared" ca="1" si="617"/>
        <v>1.7552738854475312</v>
      </c>
      <c r="AC720" s="2">
        <f t="shared" ca="1" si="618"/>
        <v>1.7297081505026188</v>
      </c>
      <c r="AD720" s="2">
        <f t="shared" ca="1" si="619"/>
        <v>1.703076571642038</v>
      </c>
      <c r="AE720" s="2">
        <f t="shared" ca="1" si="620"/>
        <v>1.6754704274113446</v>
      </c>
      <c r="AF720" s="2">
        <f t="shared" ca="1" si="621"/>
        <v>1.6469821671763383</v>
      </c>
      <c r="AG720" s="2">
        <f t="shared" ca="1" si="622"/>
        <v>1.617705781740892</v>
      </c>
      <c r="AH720" s="2">
        <f t="shared" ca="1" si="623"/>
        <v>1.5877369797055216</v>
      </c>
      <c r="AI720" s="2">
        <f t="shared" ca="1" si="624"/>
        <v>1.5571729984129536</v>
      </c>
      <c r="AJ720" s="2">
        <f t="shared" ca="1" si="625"/>
        <v>1.5261118552017101</v>
      </c>
      <c r="AK720" s="2">
        <f t="shared" ca="1" si="626"/>
        <v>1.4946508973332209</v>
      </c>
      <c r="AL720" s="2">
        <f t="shared" ca="1" si="627"/>
        <v>1.4628846464164491</v>
      </c>
      <c r="AM720" s="2">
        <f t="shared" ca="1" si="628"/>
        <v>1.4309021352423867</v>
      </c>
      <c r="AN720" s="2">
        <f t="shared" ca="1" si="629"/>
        <v>1.3987841393304423</v>
      </c>
      <c r="AO720" s="2">
        <f t="shared" ca="1" si="630"/>
        <v>1.366600818836325</v>
      </c>
      <c r="AP720" s="2">
        <f t="shared" ca="1" si="631"/>
        <v>1.3344102254557408</v>
      </c>
      <c r="AQ720" s="2">
        <f t="shared" ca="1" si="632"/>
        <v>1.3022578782506826</v>
      </c>
      <c r="AR720" s="2">
        <f t="shared" ca="1" si="633"/>
        <v>1.2701772647735838</v>
      </c>
      <c r="AS720" s="2">
        <f t="shared" ca="1" si="634"/>
        <v>1.2381908590430388</v>
      </c>
      <c r="AT720" s="2">
        <f t="shared" ca="1" si="635"/>
        <v>1.206311231781795</v>
      </c>
      <c r="AU720" s="2">
        <f t="shared" ca="1" si="636"/>
        <v>1.1745420867038669</v>
      </c>
      <c r="AV720" s="2">
        <f t="shared" ca="1" si="637"/>
        <v>1.1428794321145002</v>
      </c>
      <c r="AW720" s="2">
        <f t="shared" ca="1" si="638"/>
        <v>1.1113133059511751</v>
      </c>
      <c r="AX720" s="2">
        <f t="shared" ca="1" si="639"/>
        <v>1.0798300682729176</v>
      </c>
      <c r="AY720" s="2">
        <f t="shared" ca="1" si="640"/>
        <v>1.0484137631775914</v>
      </c>
      <c r="AZ720" s="2">
        <f t="shared" ca="1" si="589"/>
        <v>1.017043012036547</v>
      </c>
      <c r="BC720" s="2">
        <f t="shared" ca="1" si="641"/>
        <v>3.4410636438373388E-3</v>
      </c>
      <c r="BD720" s="2">
        <f t="shared" ca="1" si="641"/>
        <v>-0.33713638047562355</v>
      </c>
      <c r="BE720" s="2">
        <f t="shared" ca="1" si="641"/>
        <v>-1.2442131388175612</v>
      </c>
    </row>
    <row r="721" spans="1:57" x14ac:dyDescent="0.3">
      <c r="A721" s="2">
        <f t="shared" si="590"/>
        <v>7.0899999999998933</v>
      </c>
      <c r="B721" s="2">
        <f t="shared" ca="1" si="591"/>
        <v>1.5893277311183491</v>
      </c>
      <c r="C721" s="2">
        <f t="shared" ca="1" si="592"/>
        <v>1.6428517981017086</v>
      </c>
      <c r="D721" s="2">
        <f t="shared" ca="1" si="593"/>
        <v>1.6921634481538352</v>
      </c>
      <c r="E721" s="2">
        <f t="shared" ca="1" si="594"/>
        <v>1.7371268983484074</v>
      </c>
      <c r="F721" s="2">
        <f t="shared" ca="1" si="595"/>
        <v>1.7776316442695042</v>
      </c>
      <c r="G721" s="2">
        <f t="shared" ca="1" si="596"/>
        <v>1.8135920326918555</v>
      </c>
      <c r="H721" s="2">
        <f t="shared" ca="1" si="597"/>
        <v>1.8449564450189135</v>
      </c>
      <c r="I721" s="2">
        <f t="shared" ca="1" si="598"/>
        <v>1.8717197804277086</v>
      </c>
      <c r="J721" s="2">
        <f t="shared" ca="1" si="599"/>
        <v>1.893932988941021</v>
      </c>
      <c r="K721" s="2">
        <f t="shared" ca="1" si="600"/>
        <v>1.91170646194072</v>
      </c>
      <c r="L721" s="2">
        <f t="shared" ca="1" si="601"/>
        <v>1.925206900921288</v>
      </c>
      <c r="M721" s="2">
        <f t="shared" ca="1" si="602"/>
        <v>1.9346489139826679</v>
      </c>
      <c r="N721" s="2">
        <f t="shared" ca="1" si="603"/>
        <v>1.9402831978850232</v>
      </c>
      <c r="O721" s="2">
        <f t="shared" ca="1" si="604"/>
        <v>1.9423831370153826</v>
      </c>
      <c r="P721" s="2">
        <f t="shared" ca="1" si="605"/>
        <v>1.9412313276869693</v>
      </c>
      <c r="Q721" s="2">
        <f t="shared" ca="1" si="606"/>
        <v>1.9371071639141197</v>
      </c>
      <c r="R721" s="2">
        <f t="shared" ca="1" si="607"/>
        <v>1.9302763321537211</v>
      </c>
      <c r="S721" s="2">
        <f t="shared" ca="1" si="608"/>
        <v>1.920982865328043</v>
      </c>
      <c r="T721" s="2">
        <f t="shared" ca="1" si="609"/>
        <v>1.9094442165344914</v>
      </c>
      <c r="U721" s="2">
        <f t="shared" ca="1" si="610"/>
        <v>1.8958495330444565</v>
      </c>
      <c r="V721" s="2">
        <f t="shared" ca="1" si="611"/>
        <v>1.8803609152452569</v>
      </c>
      <c r="W721" s="2">
        <f t="shared" ca="1" si="612"/>
        <v>1.8631170124689107</v>
      </c>
      <c r="X721" s="2">
        <f t="shared" ca="1" si="613"/>
        <v>1.8442379847432364</v>
      </c>
      <c r="Y721" s="2">
        <f t="shared" ca="1" si="614"/>
        <v>1.8238307741259361</v>
      </c>
      <c r="Z721" s="2">
        <f t="shared" ca="1" si="615"/>
        <v>1.8019938136936644</v>
      </c>
      <c r="AA721" s="2">
        <f t="shared" ca="1" si="616"/>
        <v>1.7788206737710195</v>
      </c>
      <c r="AB721" s="2">
        <f t="shared" ca="1" si="617"/>
        <v>1.7544025519695943</v>
      </c>
      <c r="AC721" s="2">
        <f t="shared" ca="1" si="618"/>
        <v>1.7288298144534977</v>
      </c>
      <c r="AD721" s="2">
        <f t="shared" ca="1" si="619"/>
        <v>1.7021929216659806</v>
      </c>
      <c r="AE721" s="2">
        <f t="shared" ca="1" si="620"/>
        <v>1.6745830391327921</v>
      </c>
      <c r="AF721" s="2">
        <f t="shared" ca="1" si="621"/>
        <v>1.6460925103207675</v>
      </c>
      <c r="AG721" s="2">
        <f t="shared" ca="1" si="622"/>
        <v>1.616815223292777</v>
      </c>
      <c r="AH721" s="2">
        <f t="shared" ca="1" si="623"/>
        <v>1.58684677968821</v>
      </c>
      <c r="AI721" s="2">
        <f t="shared" ca="1" si="624"/>
        <v>1.5562842944149822</v>
      </c>
      <c r="AJ721" s="2">
        <f t="shared" ca="1" si="625"/>
        <v>1.5252256328292111</v>
      </c>
      <c r="AK721" s="2">
        <f t="shared" ca="1" si="626"/>
        <v>1.4937679465194695</v>
      </c>
      <c r="AL721" s="2">
        <f t="shared" ca="1" si="627"/>
        <v>1.4620055075636098</v>
      </c>
      <c r="AM721" s="2">
        <f t="shared" ca="1" si="628"/>
        <v>1.4300270432605366</v>
      </c>
      <c r="AN721" s="2">
        <f t="shared" ca="1" si="629"/>
        <v>1.3979129759081439</v>
      </c>
      <c r="AO721" s="2">
        <f t="shared" ca="1" si="630"/>
        <v>1.3657330820589426</v>
      </c>
      <c r="AP721" s="2">
        <f t="shared" ca="1" si="631"/>
        <v>1.3335450208757809</v>
      </c>
      <c r="AQ721" s="2">
        <f t="shared" ca="1" si="632"/>
        <v>1.3013939285656417</v>
      </c>
      <c r="AR721" s="2">
        <f t="shared" ca="1" si="633"/>
        <v>1.2693129299725936</v>
      </c>
      <c r="AS721" s="2">
        <f t="shared" ca="1" si="634"/>
        <v>1.2373241585629646</v>
      </c>
      <c r="AT721" s="2">
        <f t="shared" ca="1" si="635"/>
        <v>1.2054398653832108</v>
      </c>
      <c r="AU721" s="2">
        <f t="shared" ca="1" si="636"/>
        <v>1.1736634582890946</v>
      </c>
      <c r="AV721" s="2">
        <f t="shared" ca="1" si="637"/>
        <v>1.1419906848894261</v>
      </c>
      <c r="AW721" s="2">
        <f t="shared" ca="1" si="638"/>
        <v>1.1104113692523752</v>
      </c>
      <c r="AX721" s="2">
        <f t="shared" ca="1" si="639"/>
        <v>1.0789116861432997</v>
      </c>
      <c r="AY721" s="2">
        <f t="shared" ca="1" si="640"/>
        <v>1.0474754339741981</v>
      </c>
      <c r="AZ721" s="2">
        <f t="shared" ca="1" si="589"/>
        <v>1.0160806155755808</v>
      </c>
      <c r="BC721" s="2">
        <f t="shared" ca="1" si="641"/>
        <v>-0.55032234223217635</v>
      </c>
      <c r="BD721" s="2">
        <f t="shared" ca="1" si="641"/>
        <v>-0.57813415129267032</v>
      </c>
      <c r="BE721" s="2">
        <f t="shared" ca="1" si="641"/>
        <v>0.34850548717975993</v>
      </c>
    </row>
    <row r="722" spans="1:57" x14ac:dyDescent="0.3">
      <c r="A722" s="2">
        <f t="shared" si="590"/>
        <v>7.0999999999998931</v>
      </c>
      <c r="B722" s="2">
        <f t="shared" ca="1" si="591"/>
        <v>1.5899405632537109</v>
      </c>
      <c r="C722" s="2">
        <f t="shared" ca="1" si="592"/>
        <v>1.6433817090141707</v>
      </c>
      <c r="D722" s="2">
        <f t="shared" ca="1" si="593"/>
        <v>1.6926099838815927</v>
      </c>
      <c r="E722" s="2">
        <f t="shared" ca="1" si="594"/>
        <v>1.7374900113485796</v>
      </c>
      <c r="F722" s="2">
        <f t="shared" ca="1" si="595"/>
        <v>1.777911682043678</v>
      </c>
      <c r="G722" s="2">
        <f t="shared" ca="1" si="596"/>
        <v>1.8137899191286568</v>
      </c>
      <c r="H722" s="2">
        <f t="shared" ca="1" si="597"/>
        <v>1.8450739281823703</v>
      </c>
      <c r="I722" s="2">
        <f t="shared" ca="1" si="598"/>
        <v>1.8717596217478276</v>
      </c>
      <c r="J722" s="2">
        <f t="shared" ca="1" si="599"/>
        <v>1.8938990299111098</v>
      </c>
      <c r="K722" s="2">
        <f t="shared" ca="1" si="600"/>
        <v>1.9116035606939128</v>
      </c>
      <c r="L722" s="2">
        <f t="shared" ca="1" si="601"/>
        <v>1.9250407636349813</v>
      </c>
      <c r="M722" s="2">
        <f t="shared" ca="1" si="602"/>
        <v>1.9344258582282658</v>
      </c>
      <c r="N722" s="2">
        <f t="shared" ca="1" si="603"/>
        <v>1.9400098845131828</v>
      </c>
      <c r="O722" s="2">
        <f t="shared" ca="1" si="604"/>
        <v>1.9420663007105916</v>
      </c>
      <c r="P722" s="2">
        <f t="shared" ca="1" si="605"/>
        <v>1.9408775288819722</v>
      </c>
      <c r="Q722" s="2">
        <f t="shared" ca="1" si="606"/>
        <v>1.9367225789838989</v>
      </c>
      <c r="R722" s="2">
        <f t="shared" ca="1" si="607"/>
        <v>1.929866594867454</v>
      </c>
      <c r="S722" s="2">
        <f t="shared" ca="1" si="608"/>
        <v>1.9205529687415033</v>
      </c>
      <c r="T722" s="2">
        <f t="shared" ca="1" si="609"/>
        <v>1.9089984789115295</v>
      </c>
      <c r="U722" s="2">
        <f t="shared" ca="1" si="610"/>
        <v>1.8953916234794661</v>
      </c>
      <c r="V722" s="2">
        <f t="shared" ca="1" si="611"/>
        <v>1.879893926006561</v>
      </c>
      <c r="W722" s="2">
        <f t="shared" ca="1" si="612"/>
        <v>1.8626435586270726</v>
      </c>
      <c r="X722" s="2">
        <f t="shared" ca="1" si="613"/>
        <v>1.8437603099430377</v>
      </c>
      <c r="Y722" s="2">
        <f t="shared" ca="1" si="614"/>
        <v>1.8233508450512237</v>
      </c>
      <c r="Z722" s="2">
        <f t="shared" ca="1" si="615"/>
        <v>1.8015133932067615</v>
      </c>
      <c r="AA722" s="2">
        <f t="shared" ca="1" si="616"/>
        <v>1.7783413708503377</v>
      </c>
      <c r="AB722" s="2">
        <f t="shared" ca="1" si="617"/>
        <v>1.7539258525882375</v>
      </c>
      <c r="AC722" s="2">
        <f t="shared" ca="1" si="618"/>
        <v>1.7283571000602509</v>
      </c>
      <c r="AD722" s="2">
        <f t="shared" ca="1" si="619"/>
        <v>1.7017254812799305</v>
      </c>
      <c r="AE722" s="2">
        <f t="shared" ca="1" si="620"/>
        <v>1.6741220785923181</v>
      </c>
      <c r="AF722" s="2">
        <f t="shared" ca="1" si="621"/>
        <v>1.6456391593251263</v>
      </c>
      <c r="AG722" s="2">
        <f t="shared" ca="1" si="622"/>
        <v>1.6163705384125036</v>
      </c>
      <c r="AH722" s="2">
        <f t="shared" ca="1" si="623"/>
        <v>1.5864117399199209</v>
      </c>
      <c r="AI722" s="2">
        <f t="shared" ca="1" si="624"/>
        <v>1.5558597854262151</v>
      </c>
      <c r="AJ722" s="2">
        <f t="shared" ca="1" si="625"/>
        <v>1.5248124171279722</v>
      </c>
      <c r="AK722" s="2">
        <f t="shared" ca="1" si="626"/>
        <v>1.493366619560426</v>
      </c>
      <c r="AL722" s="2">
        <f t="shared" ca="1" si="627"/>
        <v>1.461616443847781</v>
      </c>
      <c r="AM722" s="2">
        <f t="shared" ca="1" si="628"/>
        <v>1.4296503405389487</v>
      </c>
      <c r="AN722" s="2">
        <f t="shared" ca="1" si="629"/>
        <v>1.3975484077993576</v>
      </c>
      <c r="AO722" s="2">
        <f t="shared" ca="1" si="630"/>
        <v>1.3653800680964103</v>
      </c>
      <c r="AP722" s="2">
        <f t="shared" ca="1" si="631"/>
        <v>1.3332026179503365</v>
      </c>
      <c r="AQ722" s="2">
        <f t="shared" ca="1" si="632"/>
        <v>1.3010608408127253</v>
      </c>
      <c r="AR722" s="2">
        <f t="shared" ca="1" si="633"/>
        <v>1.2689875289590844</v>
      </c>
      <c r="AS722" s="2">
        <f t="shared" ca="1" si="634"/>
        <v>1.2370045054176784</v>
      </c>
      <c r="AT722" s="2">
        <f t="shared" ca="1" si="635"/>
        <v>1.2051237317317149</v>
      </c>
      <c r="AU722" s="2">
        <f t="shared" ca="1" si="636"/>
        <v>1.1733483502986239</v>
      </c>
      <c r="AV722" s="2">
        <f t="shared" ca="1" si="637"/>
        <v>1.1416738786640053</v>
      </c>
      <c r="AW722" s="2">
        <f t="shared" ca="1" si="638"/>
        <v>1.1100899572949132</v>
      </c>
      <c r="AX722" s="2">
        <f t="shared" ca="1" si="639"/>
        <v>1.0785826041518771</v>
      </c>
      <c r="AY722" s="2">
        <f t="shared" ca="1" si="640"/>
        <v>1.0471353942006134</v>
      </c>
      <c r="AZ722" s="2">
        <f t="shared" ca="1" si="589"/>
        <v>1.0157258362019674</v>
      </c>
      <c r="BC722" s="2">
        <f t="shared" ca="1" si="641"/>
        <v>-4.2548641763182182E-2</v>
      </c>
      <c r="BD722" s="2">
        <f t="shared" ca="1" si="641"/>
        <v>-1.8602453594735104</v>
      </c>
      <c r="BE722" s="2">
        <f t="shared" ca="1" si="641"/>
        <v>-0.69468621182629953</v>
      </c>
    </row>
    <row r="723" spans="1:57" x14ac:dyDescent="0.3">
      <c r="A723" s="2">
        <f t="shared" si="590"/>
        <v>7.1099999999998929</v>
      </c>
      <c r="B723" s="2">
        <f t="shared" ca="1" si="591"/>
        <v>1.5905400813872219</v>
      </c>
      <c r="C723" s="2">
        <f t="shared" ca="1" si="592"/>
        <v>1.6439557361699304</v>
      </c>
      <c r="D723" s="2">
        <f t="shared" ca="1" si="593"/>
        <v>1.6931512198864491</v>
      </c>
      <c r="E723" s="2">
        <f t="shared" ca="1" si="594"/>
        <v>1.737991839667167</v>
      </c>
      <c r="F723" s="2">
        <f t="shared" ca="1" si="595"/>
        <v>1.7783681622582994</v>
      </c>
      <c r="G723" s="2">
        <f t="shared" ca="1" si="596"/>
        <v>1.8141959696107735</v>
      </c>
      <c r="H723" s="2">
        <f t="shared" ca="1" si="597"/>
        <v>1.8454255727090068</v>
      </c>
      <c r="I723" s="2">
        <f t="shared" ca="1" si="598"/>
        <v>1.8720541762422851</v>
      </c>
      <c r="J723" s="2">
        <f t="shared" ca="1" si="599"/>
        <v>1.8941351665378712</v>
      </c>
      <c r="K723" s="2">
        <f t="shared" ca="1" si="600"/>
        <v>1.9117812423317273</v>
      </c>
      <c r="L723" s="2">
        <f t="shared" ca="1" si="601"/>
        <v>1.9251610739202059</v>
      </c>
      <c r="M723" s="2">
        <f t="shared" ca="1" si="602"/>
        <v>1.9344907642753211</v>
      </c>
      <c r="N723" s="2">
        <f t="shared" ca="1" si="603"/>
        <v>1.9400219687731839</v>
      </c>
      <c r="O723" s="2">
        <f t="shared" ca="1" si="604"/>
        <v>1.9420284919531243</v>
      </c>
      <c r="P723" s="2">
        <f t="shared" ca="1" si="605"/>
        <v>1.9407928548751092</v>
      </c>
      <c r="Q723" s="2">
        <f t="shared" ca="1" si="606"/>
        <v>1.9365939577133404</v>
      </c>
      <c r="R723" s="2">
        <f t="shared" ca="1" si="607"/>
        <v>1.9296966771972948</v>
      </c>
      <c r="S723" s="2">
        <f t="shared" ca="1" si="608"/>
        <v>1.9203440415872135</v>
      </c>
      <c r="T723" s="2">
        <f t="shared" ca="1" si="609"/>
        <v>1.9087524323554574</v>
      </c>
      <c r="U723" s="2">
        <f t="shared" ca="1" si="610"/>
        <v>1.8951099773277205</v>
      </c>
      <c r="V723" s="2">
        <f t="shared" ca="1" si="611"/>
        <v>1.8795779026780979</v>
      </c>
      <c r="W723" s="2">
        <f t="shared" ca="1" si="612"/>
        <v>1.8622941829048782</v>
      </c>
      <c r="X723" s="2">
        <f t="shared" ca="1" si="613"/>
        <v>1.8433785145199644</v>
      </c>
      <c r="Y723" s="2">
        <f t="shared" ca="1" si="614"/>
        <v>1.8229375645683279</v>
      </c>
      <c r="Z723" s="2">
        <f t="shared" ca="1" si="615"/>
        <v>1.8010696369286789</v>
      </c>
      <c r="AA723" s="2">
        <f t="shared" ca="1" si="616"/>
        <v>1.7778682722217156</v>
      </c>
      <c r="AB723" s="2">
        <f t="shared" ca="1" si="617"/>
        <v>1.7534246998643854</v>
      </c>
      <c r="AC723" s="2">
        <f t="shared" ca="1" si="618"/>
        <v>1.7278293546604031</v>
      </c>
      <c r="AD723" s="2">
        <f t="shared" ca="1" si="619"/>
        <v>1.7011727898249531</v>
      </c>
      <c r="AE723" s="2">
        <f t="shared" ca="1" si="620"/>
        <v>1.6735462821095528</v>
      </c>
      <c r="AF723" s="2">
        <f t="shared" ca="1" si="621"/>
        <v>1.6450423002093508</v>
      </c>
      <c r="AG723" s="2">
        <f t="shared" ca="1" si="622"/>
        <v>1.6157548632872203</v>
      </c>
      <c r="AH723" s="2">
        <f t="shared" ca="1" si="623"/>
        <v>1.5857796949659617</v>
      </c>
      <c r="AI723" s="2">
        <f t="shared" ca="1" si="624"/>
        <v>1.5552140003450743</v>
      </c>
      <c r="AJ723" s="2">
        <f t="shared" ca="1" si="625"/>
        <v>1.5241556750300882</v>
      </c>
      <c r="AK723" s="2">
        <f t="shared" ca="1" si="626"/>
        <v>1.4927018128712415</v>
      </c>
      <c r="AL723" s="2">
        <f t="shared" ca="1" si="627"/>
        <v>1.4609465203695151</v>
      </c>
      <c r="AM723" s="2">
        <f t="shared" ca="1" si="628"/>
        <v>1.4289782478225288</v>
      </c>
      <c r="AN723" s="2">
        <f t="shared" ca="1" si="629"/>
        <v>1.396877046110544</v>
      </c>
      <c r="AO723" s="2">
        <f t="shared" ca="1" si="630"/>
        <v>1.3647122608910545</v>
      </c>
      <c r="AP723" s="2">
        <f t="shared" ca="1" si="631"/>
        <v>1.3325411036857675</v>
      </c>
      <c r="AQ723" s="2">
        <f t="shared" ca="1" si="632"/>
        <v>1.3004082830409653</v>
      </c>
      <c r="AR723" s="2">
        <f t="shared" ca="1" si="633"/>
        <v>1.2683465365525555</v>
      </c>
      <c r="AS723" s="2">
        <f t="shared" ca="1" si="634"/>
        <v>1.2363776546757863</v>
      </c>
      <c r="AT723" s="2">
        <f t="shared" ca="1" si="635"/>
        <v>1.2045135873778667</v>
      </c>
      <c r="AU723" s="2">
        <f t="shared" ca="1" si="636"/>
        <v>1.1727574897521458</v>
      </c>
      <c r="AV723" s="2">
        <f t="shared" ca="1" si="637"/>
        <v>1.1411049276566072</v>
      </c>
      <c r="AW723" s="2">
        <f t="shared" ca="1" si="638"/>
        <v>1.1095456359394658</v>
      </c>
      <c r="AX723" s="2">
        <f t="shared" ca="1" si="639"/>
        <v>1.0780657518699437</v>
      </c>
      <c r="AY723" s="2">
        <f t="shared" ca="1" si="640"/>
        <v>1.0466488990013585</v>
      </c>
      <c r="AZ723" s="2">
        <f t="shared" ca="1" si="589"/>
        <v>1.0152724549889922</v>
      </c>
      <c r="BC723" s="2">
        <f t="shared" ca="1" si="641"/>
        <v>-4.3253571792093659E-2</v>
      </c>
      <c r="BD723" s="2">
        <f t="shared" ca="1" si="641"/>
        <v>-0.48348203550075919</v>
      </c>
      <c r="BE723" s="2">
        <f t="shared" ca="1" si="641"/>
        <v>-1.2378541500727991</v>
      </c>
    </row>
    <row r="724" spans="1:57" x14ac:dyDescent="0.3">
      <c r="A724" s="2">
        <f t="shared" si="590"/>
        <v>7.1199999999998926</v>
      </c>
      <c r="B724" s="2">
        <f t="shared" ca="1" si="591"/>
        <v>1.5916486895601587</v>
      </c>
      <c r="C724" s="2">
        <f t="shared" ca="1" si="592"/>
        <v>1.6450350643622547</v>
      </c>
      <c r="D724" s="2">
        <f t="shared" ca="1" si="593"/>
        <v>1.6941921736468368</v>
      </c>
      <c r="E724" s="2">
        <f t="shared" ca="1" si="594"/>
        <v>1.7389860963456354</v>
      </c>
      <c r="F724" s="2">
        <f t="shared" ca="1" si="595"/>
        <v>1.7793081672899229</v>
      </c>
      <c r="G724" s="2">
        <f t="shared" ca="1" si="596"/>
        <v>1.8150751204660689</v>
      </c>
      <c r="H724" s="2">
        <f t="shared" ca="1" si="597"/>
        <v>1.8462384643128267</v>
      </c>
      <c r="I724" s="2">
        <f t="shared" ca="1" si="598"/>
        <v>1.8727967852616141</v>
      </c>
      <c r="J724" s="2">
        <f t="shared" ca="1" si="599"/>
        <v>1.894804912884295</v>
      </c>
      <c r="K724" s="2">
        <f t="shared" ca="1" si="600"/>
        <v>1.9123769215459221</v>
      </c>
      <c r="L724" s="2">
        <f t="shared" ca="1" si="601"/>
        <v>1.9256826858688223</v>
      </c>
      <c r="M724" s="2">
        <f t="shared" ca="1" si="602"/>
        <v>1.934939275254203</v>
      </c>
      <c r="N724" s="2">
        <f t="shared" ca="1" si="603"/>
        <v>1.9403990433484632</v>
      </c>
      <c r="O724" s="2">
        <f t="shared" ca="1" si="604"/>
        <v>1.9423362243769615</v>
      </c>
      <c r="P724" s="2">
        <f t="shared" ca="1" si="605"/>
        <v>1.9410335225364916</v>
      </c>
      <c r="Q724" s="2">
        <f t="shared" ca="1" si="606"/>
        <v>1.9367698133860558</v>
      </c>
      <c r="R724" s="2">
        <f t="shared" ca="1" si="607"/>
        <v>1.9298097929109423</v>
      </c>
      <c r="S724" s="2">
        <f t="shared" ca="1" si="608"/>
        <v>1.920396213079036</v>
      </c>
      <c r="T724" s="2">
        <f t="shared" ca="1" si="609"/>
        <v>1.9087451473746699</v>
      </c>
      <c r="U724" s="2">
        <f t="shared" ca="1" si="610"/>
        <v>1.8950444431190387</v>
      </c>
      <c r="V724" s="2">
        <f t="shared" ca="1" si="611"/>
        <v>1.8794551194080655</v>
      </c>
      <c r="W724" s="2">
        <f t="shared" ca="1" si="612"/>
        <v>1.8621150435289435</v>
      </c>
      <c r="X724" s="2">
        <f t="shared" ca="1" si="613"/>
        <v>1.8431439100981653</v>
      </c>
      <c r="Y724" s="2">
        <f t="shared" ca="1" si="614"/>
        <v>1.8226484778763723</v>
      </c>
      <c r="Z724" s="2">
        <f t="shared" ca="1" si="615"/>
        <v>1.8007272146709399</v>
      </c>
      <c r="AA724" s="2">
        <f t="shared" ca="1" si="616"/>
        <v>1.7774738742091476</v>
      </c>
      <c r="AB724" s="2">
        <f t="shared" ca="1" si="617"/>
        <v>1.7529799293996289</v>
      </c>
      <c r="AC724" s="2">
        <f t="shared" ca="1" si="618"/>
        <v>1.7273360767647341</v>
      </c>
      <c r="AD724" s="2">
        <f t="shared" ca="1" si="619"/>
        <v>1.7006331432193345</v>
      </c>
      <c r="AE724" s="2">
        <f t="shared" ca="1" si="620"/>
        <v>1.6729626883745987</v>
      </c>
      <c r="AF724" s="2">
        <f t="shared" ca="1" si="621"/>
        <v>1.644417470664296</v>
      </c>
      <c r="AG724" s="2">
        <f t="shared" ca="1" si="622"/>
        <v>1.6150918017005527</v>
      </c>
      <c r="AH724" s="2">
        <f t="shared" ca="1" si="623"/>
        <v>1.5850816926567235</v>
      </c>
      <c r="AI724" s="2">
        <f t="shared" ca="1" si="624"/>
        <v>1.5544846198646931</v>
      </c>
      <c r="AJ724" s="2">
        <f t="shared" ca="1" si="625"/>
        <v>1.5233987197710135</v>
      </c>
      <c r="AK724" s="2">
        <f t="shared" ca="1" si="626"/>
        <v>1.4919212827761215</v>
      </c>
      <c r="AL724" s="2">
        <f t="shared" ca="1" si="627"/>
        <v>1.4601465579591697</v>
      </c>
      <c r="AM724" s="2">
        <f t="shared" ca="1" si="628"/>
        <v>1.4281630827397662</v>
      </c>
      <c r="AN724" s="2">
        <f t="shared" ca="1" si="629"/>
        <v>1.3960509484364678</v>
      </c>
      <c r="AO724" s="2">
        <f t="shared" ca="1" si="630"/>
        <v>1.3638795120470453</v>
      </c>
      <c r="AP724" s="2">
        <f t="shared" ca="1" si="631"/>
        <v>1.3317059886105045</v>
      </c>
      <c r="AQ724" s="2">
        <f t="shared" ca="1" si="632"/>
        <v>1.299575100486293</v>
      </c>
      <c r="AR724" s="2">
        <f t="shared" ca="1" si="633"/>
        <v>1.2675196193468072</v>
      </c>
      <c r="AS724" s="2">
        <f t="shared" ca="1" si="634"/>
        <v>1.2355613918081769</v>
      </c>
      <c r="AT724" s="2">
        <f t="shared" ca="1" si="635"/>
        <v>1.2037124450610079</v>
      </c>
      <c r="AU724" s="2">
        <f t="shared" ca="1" si="636"/>
        <v>1.171976035920856</v>
      </c>
      <c r="AV724" s="2">
        <f t="shared" ca="1" si="637"/>
        <v>1.1403478677934209</v>
      </c>
      <c r="AW724" s="2">
        <f t="shared" ca="1" si="638"/>
        <v>1.1088178587205861</v>
      </c>
      <c r="AX724" s="2">
        <f t="shared" ca="1" si="639"/>
        <v>1.0773723521798029</v>
      </c>
      <c r="AY724" s="2">
        <f t="shared" ca="1" si="640"/>
        <v>1.0459951050320837</v>
      </c>
      <c r="AZ724" s="2">
        <f t="shared" ca="1" si="589"/>
        <v>1.014663399625144</v>
      </c>
      <c r="BC724" s="2">
        <f t="shared" ca="1" si="641"/>
        <v>0.11936998574341207</v>
      </c>
      <c r="BD724" s="2">
        <f t="shared" ca="1" si="641"/>
        <v>1.1809867846959694</v>
      </c>
      <c r="BE724" s="2">
        <f t="shared" ca="1" si="641"/>
        <v>-0.56575170721448931</v>
      </c>
    </row>
    <row r="725" spans="1:57" x14ac:dyDescent="0.3">
      <c r="A725" s="2">
        <f t="shared" si="590"/>
        <v>7.1299999999998924</v>
      </c>
      <c r="B725" s="2">
        <f t="shared" ca="1" si="591"/>
        <v>1.5927867641858082</v>
      </c>
      <c r="C725" s="2">
        <f t="shared" ca="1" si="592"/>
        <v>1.6461477106681883</v>
      </c>
      <c r="D725" s="2">
        <f t="shared" ca="1" si="593"/>
        <v>1.6952700963128771</v>
      </c>
      <c r="E725" s="2">
        <f t="shared" ca="1" si="594"/>
        <v>1.7400207787458071</v>
      </c>
      <c r="F725" s="2">
        <f t="shared" ca="1" si="595"/>
        <v>1.7802918715295022</v>
      </c>
      <c r="G725" s="2">
        <f t="shared" ca="1" si="596"/>
        <v>1.8160010725613396</v>
      </c>
      <c r="H725" s="2">
        <f t="shared" ca="1" si="597"/>
        <v>1.8471010983873513</v>
      </c>
      <c r="I725" s="2">
        <f t="shared" ca="1" si="598"/>
        <v>1.8735919253783233</v>
      </c>
      <c r="J725" s="2">
        <f t="shared" ca="1" si="599"/>
        <v>1.8955298319655967</v>
      </c>
      <c r="K725" s="2">
        <f t="shared" ca="1" si="600"/>
        <v>1.9130302716844401</v>
      </c>
      <c r="L725" s="2">
        <f t="shared" ca="1" si="601"/>
        <v>1.9262643256924052</v>
      </c>
      <c r="M725" s="2">
        <f t="shared" ca="1" si="602"/>
        <v>1.9354500314239025</v>
      </c>
      <c r="N725" s="2">
        <f t="shared" ca="1" si="603"/>
        <v>1.9408404423911205</v>
      </c>
      <c r="O725" s="2">
        <f t="shared" ca="1" si="604"/>
        <v>1.9427102245416488</v>
      </c>
      <c r="P725" s="2">
        <f t="shared" ca="1" si="605"/>
        <v>1.9413422680212544</v>
      </c>
      <c r="Q725" s="2">
        <f t="shared" ca="1" si="606"/>
        <v>1.9370154276183473</v>
      </c>
      <c r="R725" s="2">
        <f t="shared" ca="1" si="607"/>
        <v>1.9299942236302505</v>
      </c>
      <c r="S725" s="2">
        <f t="shared" ca="1" si="608"/>
        <v>1.9205211380657663</v>
      </c>
      <c r="T725" s="2">
        <f t="shared" ca="1" si="609"/>
        <v>1.9088119439380575</v>
      </c>
      <c r="U725" s="2">
        <f t="shared" ca="1" si="610"/>
        <v>1.8950542164995325</v>
      </c>
      <c r="V725" s="2">
        <f t="shared" ca="1" si="611"/>
        <v>1.8794087767324708</v>
      </c>
      <c r="W725" s="2">
        <f t="shared" ca="1" si="612"/>
        <v>1.8620133937864707</v>
      </c>
      <c r="X725" s="2">
        <f t="shared" ca="1" si="613"/>
        <v>1.842987769222024</v>
      </c>
      <c r="Y725" s="2">
        <f t="shared" ca="1" si="614"/>
        <v>1.8224387619268874</v>
      </c>
      <c r="Z725" s="2">
        <f t="shared" ca="1" si="615"/>
        <v>1.8004650115878478</v>
      </c>
      <c r="AA725" s="2">
        <f t="shared" ca="1" si="616"/>
        <v>1.7771604926136546</v>
      </c>
      <c r="AB725" s="2">
        <f t="shared" ca="1" si="617"/>
        <v>1.7526169287363533</v>
      </c>
      <c r="AC725" s="2">
        <f t="shared" ca="1" si="618"/>
        <v>1.7269252854037378</v>
      </c>
      <c r="AD725" s="2">
        <f t="shared" ca="1" si="619"/>
        <v>1.7001766703807522</v>
      </c>
      <c r="AE725" s="2">
        <f t="shared" ca="1" si="620"/>
        <v>1.672462933242983</v>
      </c>
      <c r="AF725" s="2">
        <f t="shared" ca="1" si="621"/>
        <v>1.6438771291842191</v>
      </c>
      <c r="AG725" s="2">
        <f t="shared" ca="1" si="622"/>
        <v>1.6145138691350533</v>
      </c>
      <c r="AH725" s="2">
        <f t="shared" ca="1" si="623"/>
        <v>1.5844694584602184</v>
      </c>
      <c r="AI725" s="2">
        <f t="shared" ca="1" si="624"/>
        <v>1.5538416510833433</v>
      </c>
      <c r="AJ725" s="2">
        <f t="shared" ca="1" si="625"/>
        <v>1.5227288303733733</v>
      </c>
      <c r="AK725" s="2">
        <f t="shared" ca="1" si="626"/>
        <v>1.4912284891686893</v>
      </c>
      <c r="AL725" s="2">
        <f t="shared" ca="1" si="627"/>
        <v>1.4594350249846795</v>
      </c>
      <c r="AM725" s="2">
        <f t="shared" ca="1" si="628"/>
        <v>1.4274370683964532</v>
      </c>
      <c r="AN725" s="2">
        <f t="shared" ca="1" si="629"/>
        <v>1.3953147575460891</v>
      </c>
      <c r="AO725" s="2">
        <f t="shared" ca="1" si="630"/>
        <v>1.3631374675823622</v>
      </c>
      <c r="AP725" s="2">
        <f t="shared" ca="1" si="631"/>
        <v>1.3309624242346814</v>
      </c>
      <c r="AQ725" s="2">
        <f t="shared" ca="1" si="632"/>
        <v>1.2988343710481127</v>
      </c>
      <c r="AR725" s="2">
        <f t="shared" ca="1" si="633"/>
        <v>1.2667861211804163</v>
      </c>
      <c r="AS725" s="2">
        <f t="shared" ca="1" si="634"/>
        <v>1.2348395847970408</v>
      </c>
      <c r="AT725" s="2">
        <f t="shared" ca="1" si="635"/>
        <v>1.2030068737691517</v>
      </c>
      <c r="AU725" s="2">
        <f t="shared" ca="1" si="636"/>
        <v>1.1712913543182086</v>
      </c>
      <c r="AV725" s="2">
        <f t="shared" ca="1" si="637"/>
        <v>1.1396888752777334</v>
      </c>
      <c r="AW725" s="2">
        <f t="shared" ca="1" si="638"/>
        <v>1.1081895453107564</v>
      </c>
      <c r="AX725" s="2">
        <f t="shared" ca="1" si="639"/>
        <v>1.0767799196121339</v>
      </c>
      <c r="AY725" s="2">
        <f t="shared" ca="1" si="640"/>
        <v>1.0454438907454553</v>
      </c>
      <c r="AZ725" s="2">
        <f t="shared" ca="1" si="589"/>
        <v>1.0141585519665162</v>
      </c>
      <c r="BC725" s="2">
        <f t="shared" ca="1" si="641"/>
        <v>0.23438463221666694</v>
      </c>
      <c r="BD725" s="2">
        <f t="shared" ca="1" si="641"/>
        <v>1.0706512215012092</v>
      </c>
      <c r="BE725" s="2">
        <f t="shared" ca="1" si="641"/>
        <v>-0.67924845009111223</v>
      </c>
    </row>
    <row r="726" spans="1:57" x14ac:dyDescent="0.3">
      <c r="A726" s="2">
        <f t="shared" si="590"/>
        <v>7.1399999999998922</v>
      </c>
      <c r="B726" s="2">
        <f t="shared" ca="1" si="591"/>
        <v>1.5935871989519121</v>
      </c>
      <c r="C726" s="2">
        <f t="shared" ca="1" si="592"/>
        <v>1.6469987223487508</v>
      </c>
      <c r="D726" s="2">
        <f t="shared" ca="1" si="593"/>
        <v>1.6961558800495167</v>
      </c>
      <c r="E726" s="2">
        <f t="shared" ca="1" si="594"/>
        <v>1.7409265551746245</v>
      </c>
      <c r="F726" s="2">
        <f t="shared" ca="1" si="595"/>
        <v>1.7812038905209833</v>
      </c>
      <c r="G726" s="2">
        <f t="shared" ca="1" si="596"/>
        <v>1.816906799580442</v>
      </c>
      <c r="H726" s="2">
        <f t="shared" ca="1" si="597"/>
        <v>1.8479894574424918</v>
      </c>
      <c r="I726" s="2">
        <f t="shared" ca="1" si="598"/>
        <v>1.874453478395228</v>
      </c>
      <c r="J726" s="2">
        <f t="shared" ca="1" si="599"/>
        <v>1.8963568351352227</v>
      </c>
      <c r="K726" s="2">
        <f t="shared" ca="1" si="600"/>
        <v>1.9138166037147983</v>
      </c>
      <c r="L726" s="2">
        <f t="shared" ca="1" si="601"/>
        <v>1.9270053138562313</v>
      </c>
      <c r="M726" s="2">
        <f t="shared" ca="1" si="602"/>
        <v>1.9361422124633245</v>
      </c>
      <c r="N726" s="2">
        <f t="shared" ca="1" si="603"/>
        <v>1.9414812943507238</v>
      </c>
      <c r="O726" s="2">
        <f t="shared" ca="1" si="604"/>
        <v>1.9432978990723233</v>
      </c>
      <c r="P726" s="2">
        <f t="shared" ca="1" si="605"/>
        <v>1.9418753453880111</v>
      </c>
      <c r="Q726" s="2">
        <f t="shared" ca="1" si="606"/>
        <v>1.9374927110167959</v>
      </c>
      <c r="R726" s="2">
        <f t="shared" ca="1" si="607"/>
        <v>1.9304145854821524</v>
      </c>
      <c r="S726" s="2">
        <f t="shared" ca="1" si="608"/>
        <v>1.9208834270230966</v>
      </c>
      <c r="T726" s="2">
        <f t="shared" ca="1" si="609"/>
        <v>1.9091149555492075</v>
      </c>
      <c r="U726" s="2">
        <f t="shared" ca="1" si="610"/>
        <v>1.8952967225227497</v>
      </c>
      <c r="V726" s="2">
        <f t="shared" ca="1" si="611"/>
        <v>1.879589599611418</v>
      </c>
      <c r="W726" s="2">
        <f t="shared" ca="1" si="612"/>
        <v>1.862131506728387</v>
      </c>
      <c r="X726" s="2">
        <f t="shared" ca="1" si="613"/>
        <v>1.8430424010413484</v>
      </c>
      <c r="Y726" s="2">
        <f t="shared" ca="1" si="614"/>
        <v>1.8224294897997593</v>
      </c>
      <c r="Z726" s="2">
        <f t="shared" ca="1" si="615"/>
        <v>1.8003918323453973</v>
      </c>
      <c r="AA726" s="2">
        <f t="shared" ca="1" si="616"/>
        <v>1.7770238711708604</v>
      </c>
      <c r="AB726" s="2">
        <f t="shared" ca="1" si="617"/>
        <v>1.7524178279931841</v>
      </c>
      <c r="AC726" s="2">
        <f t="shared" ca="1" si="618"/>
        <v>1.7266651842236382</v>
      </c>
      <c r="AD726" s="2">
        <f t="shared" ca="1" si="619"/>
        <v>1.6998575754590652</v>
      </c>
      <c r="AE726" s="2">
        <f t="shared" ca="1" si="620"/>
        <v>1.6720873881749203</v>
      </c>
      <c r="AF726" s="2">
        <f t="shared" ca="1" si="621"/>
        <v>1.6434482211757195</v>
      </c>
      <c r="AG726" s="2">
        <f t="shared" ca="1" si="622"/>
        <v>1.614035231407519</v>
      </c>
      <c r="AH726" s="2">
        <f t="shared" ca="1" si="623"/>
        <v>1.5839452648939758</v>
      </c>
      <c r="AI726" s="2">
        <f t="shared" ca="1" si="624"/>
        <v>1.5532765993366151</v>
      </c>
      <c r="AJ726" s="2">
        <f t="shared" ca="1" si="625"/>
        <v>1.5221281109366247</v>
      </c>
      <c r="AK726" s="2">
        <f t="shared" ca="1" si="626"/>
        <v>1.490597740689835</v>
      </c>
      <c r="AL726" s="2">
        <f t="shared" ca="1" si="627"/>
        <v>1.4587802802417931</v>
      </c>
      <c r="AM726" s="2">
        <f t="shared" ca="1" si="628"/>
        <v>1.426764699196009</v>
      </c>
      <c r="AN726" s="2">
        <f t="shared" ca="1" si="629"/>
        <v>1.3946314287441719</v>
      </c>
      <c r="AO726" s="2">
        <f t="shared" ca="1" si="630"/>
        <v>1.3624501088363874</v>
      </c>
      <c r="AP726" s="2">
        <f t="shared" ca="1" si="631"/>
        <v>1.3302782229019108</v>
      </c>
      <c r="AQ726" s="2">
        <f t="shared" ca="1" si="632"/>
        <v>1.2981607828769599</v>
      </c>
      <c r="AR726" s="2">
        <f t="shared" ca="1" si="633"/>
        <v>1.2661308906454769</v>
      </c>
      <c r="AS726" s="2">
        <f t="shared" ca="1" si="634"/>
        <v>1.2342107671443923</v>
      </c>
      <c r="AT726" s="2">
        <f t="shared" ca="1" si="635"/>
        <v>1.2024128562194774</v>
      </c>
      <c r="AU726" s="2">
        <f t="shared" ca="1" si="636"/>
        <v>1.1707408810180728</v>
      </c>
      <c r="AV726" s="2">
        <f t="shared" ca="1" si="637"/>
        <v>1.1391910835049273</v>
      </c>
      <c r="AW726" s="2">
        <f t="shared" ca="1" si="638"/>
        <v>1.1077540101856824</v>
      </c>
      <c r="AX726" s="2">
        <f t="shared" ca="1" si="639"/>
        <v>1.0764166732518414</v>
      </c>
      <c r="AY726" s="2">
        <f t="shared" ca="1" si="640"/>
        <v>1.0451633412732195</v>
      </c>
      <c r="AZ726" s="2">
        <f t="shared" ca="1" si="589"/>
        <v>1.0139710660281305</v>
      </c>
      <c r="BC726" s="2">
        <f t="shared" ca="1" si="641"/>
        <v>0.43211463177503795</v>
      </c>
      <c r="BD726" s="2">
        <f t="shared" ca="1" si="641"/>
        <v>0.89182075625990542</v>
      </c>
      <c r="BE726" s="2">
        <f t="shared" ca="1" si="641"/>
        <v>-2.1295834468857171</v>
      </c>
    </row>
    <row r="727" spans="1:57" x14ac:dyDescent="0.3">
      <c r="A727" s="2">
        <f t="shared" si="590"/>
        <v>7.149999999999892</v>
      </c>
      <c r="B727" s="2">
        <f t="shared" ca="1" si="591"/>
        <v>1.5947248901031266</v>
      </c>
      <c r="C727" s="2">
        <f t="shared" ca="1" si="592"/>
        <v>1.6480753773307888</v>
      </c>
      <c r="D727" s="2">
        <f t="shared" ca="1" si="593"/>
        <v>1.6971670790479119</v>
      </c>
      <c r="E727" s="2">
        <f t="shared" ca="1" si="594"/>
        <v>1.7418684568699501</v>
      </c>
      <c r="F727" s="2">
        <f t="shared" ca="1" si="595"/>
        <v>1.7820732394811587</v>
      </c>
      <c r="G727" s="2">
        <f t="shared" ca="1" si="596"/>
        <v>1.817701113752598</v>
      </c>
      <c r="H727" s="2">
        <f t="shared" ca="1" si="597"/>
        <v>1.848707269830455</v>
      </c>
      <c r="I727" s="2">
        <f t="shared" ca="1" si="598"/>
        <v>1.8750945139728519</v>
      </c>
      <c r="J727" s="2">
        <f t="shared" ca="1" si="599"/>
        <v>1.8969220646323877</v>
      </c>
      <c r="K727" s="2">
        <f t="shared" ca="1" si="600"/>
        <v>1.9143081698251521</v>
      </c>
      <c r="L727" s="2">
        <f t="shared" ca="1" si="601"/>
        <v>1.9274263559819986</v>
      </c>
      <c r="M727" s="2">
        <f t="shared" ca="1" si="602"/>
        <v>1.9364966270385433</v>
      </c>
      <c r="N727" s="2">
        <f t="shared" ca="1" si="603"/>
        <v>1.9417734666837263</v>
      </c>
      <c r="O727" s="2">
        <f t="shared" ca="1" si="604"/>
        <v>1.9435324361036614</v>
      </c>
      <c r="P727" s="2">
        <f t="shared" ca="1" si="605"/>
        <v>1.9420568314844477</v>
      </c>
      <c r="Q727" s="2">
        <f t="shared" ca="1" si="606"/>
        <v>1.9376255033273631</v>
      </c>
      <c r="R727" s="2">
        <f t="shared" ca="1" si="607"/>
        <v>1.9305026614478737</v>
      </c>
      <c r="S727" s="2">
        <f t="shared" ca="1" si="608"/>
        <v>1.9209302926542939</v>
      </c>
      <c r="T727" s="2">
        <f t="shared" ca="1" si="609"/>
        <v>1.9091236172646473</v>
      </c>
      <c r="U727" s="2">
        <f t="shared" ca="1" si="610"/>
        <v>1.8952697173663242</v>
      </c>
      <c r="V727" s="2">
        <f t="shared" ca="1" si="611"/>
        <v>1.8795290702397587</v>
      </c>
      <c r="W727" s="2">
        <f t="shared" ca="1" si="612"/>
        <v>1.8620393015843331</v>
      </c>
      <c r="X727" s="2">
        <f t="shared" ca="1" si="613"/>
        <v>1.8429201789557883</v>
      </c>
      <c r="Y727" s="2">
        <f t="shared" ca="1" si="614"/>
        <v>1.8222788123169076</v>
      </c>
      <c r="Z727" s="2">
        <f t="shared" ca="1" si="615"/>
        <v>1.8002142345587961</v>
      </c>
      <c r="AA727" s="2">
        <f t="shared" ca="1" si="616"/>
        <v>1.7768209097816818</v>
      </c>
      <c r="AB727" s="2">
        <f t="shared" ca="1" si="617"/>
        <v>1.7521911109729207</v>
      </c>
      <c r="AC727" s="2">
        <f t="shared" ca="1" si="618"/>
        <v>1.726416388670386</v>
      </c>
      <c r="AD727" s="2">
        <f t="shared" ca="1" si="619"/>
        <v>1.6995884594099369</v>
      </c>
      <c r="AE727" s="2">
        <f t="shared" ca="1" si="620"/>
        <v>1.6717997996268747</v>
      </c>
      <c r="AF727" s="2">
        <f t="shared" ca="1" si="621"/>
        <v>1.6431441047102966</v>
      </c>
      <c r="AG727" s="2">
        <f t="shared" ca="1" si="622"/>
        <v>1.6137166304403507</v>
      </c>
      <c r="AH727" s="2">
        <f t="shared" ca="1" si="623"/>
        <v>1.5836143160877574</v>
      </c>
      <c r="AI727" s="2">
        <f t="shared" ca="1" si="624"/>
        <v>1.5529355154387845</v>
      </c>
      <c r="AJ727" s="2">
        <f t="shared" ca="1" si="625"/>
        <v>1.5217791495591264</v>
      </c>
      <c r="AK727" s="2">
        <f t="shared" ca="1" si="626"/>
        <v>1.4902431594472758</v>
      </c>
      <c r="AL727" s="2">
        <f t="shared" ca="1" si="627"/>
        <v>1.4584222827026643</v>
      </c>
      <c r="AM727" s="2">
        <f t="shared" ca="1" si="628"/>
        <v>1.4264053799633853</v>
      </c>
      <c r="AN727" s="2">
        <f t="shared" ca="1" si="629"/>
        <v>1.3942727278315328</v>
      </c>
      <c r="AO727" s="2">
        <f t="shared" ca="1" si="630"/>
        <v>1.3620937838422726</v>
      </c>
      <c r="AP727" s="2">
        <f t="shared" ca="1" si="631"/>
        <v>1.3299258422642923</v>
      </c>
      <c r="AQ727" s="2">
        <f t="shared" ca="1" si="632"/>
        <v>1.2978137367574218</v>
      </c>
      <c r="AR727" s="2">
        <f t="shared" ca="1" si="633"/>
        <v>1.2657904112984502</v>
      </c>
      <c r="AS727" s="2">
        <f t="shared" ca="1" si="634"/>
        <v>1.2338779509456124</v>
      </c>
      <c r="AT727" s="2">
        <f t="shared" ca="1" si="635"/>
        <v>1.2020886849440704</v>
      </c>
      <c r="AU727" s="2">
        <f t="shared" ca="1" si="636"/>
        <v>1.1704262470169122</v>
      </c>
      <c r="AV727" s="2">
        <f t="shared" ca="1" si="637"/>
        <v>1.1388868260801008</v>
      </c>
      <c r="AW727" s="2">
        <f t="shared" ca="1" si="638"/>
        <v>1.1074609597907288</v>
      </c>
      <c r="AX727" s="2">
        <f t="shared" ca="1" si="639"/>
        <v>1.0761356686428984</v>
      </c>
      <c r="AY727" s="2">
        <f t="shared" ca="1" si="640"/>
        <v>1.0448951417887353</v>
      </c>
      <c r="AZ727" s="2">
        <f t="shared" ca="1" si="589"/>
        <v>1.0137157359514646</v>
      </c>
      <c r="BC727" s="2">
        <f t="shared" ca="1" si="641"/>
        <v>0.39353446273455006</v>
      </c>
      <c r="BD727" s="2">
        <f t="shared" ca="1" si="641"/>
        <v>-0.27866381145006791</v>
      </c>
      <c r="BE727" s="2">
        <f t="shared" ca="1" si="641"/>
        <v>-0.53213702010397235</v>
      </c>
    </row>
    <row r="728" spans="1:57" x14ac:dyDescent="0.3">
      <c r="A728" s="2">
        <f t="shared" si="590"/>
        <v>7.1599999999998918</v>
      </c>
      <c r="B728" s="2">
        <f t="shared" ca="1" si="591"/>
        <v>1.5955310603695319</v>
      </c>
      <c r="C728" s="2">
        <f t="shared" ca="1" si="592"/>
        <v>1.6488200577224277</v>
      </c>
      <c r="D728" s="2">
        <f t="shared" ca="1" si="593"/>
        <v>1.6978462007184036</v>
      </c>
      <c r="E728" s="2">
        <f t="shared" ca="1" si="594"/>
        <v>1.7424785138818448</v>
      </c>
      <c r="F728" s="2">
        <f t="shared" ca="1" si="595"/>
        <v>1.782611299800237</v>
      </c>
      <c r="G728" s="2">
        <f t="shared" ca="1" si="596"/>
        <v>1.8181650078234468</v>
      </c>
      <c r="H728" s="2">
        <f t="shared" ca="1" si="597"/>
        <v>1.8490958309586698</v>
      </c>
      <c r="I728" s="2">
        <f t="shared" ca="1" si="598"/>
        <v>1.8754077527758208</v>
      </c>
      <c r="J728" s="2">
        <f t="shared" ca="1" si="599"/>
        <v>1.8971612202737269</v>
      </c>
      <c r="K728" s="2">
        <f t="shared" ca="1" si="600"/>
        <v>1.9144756341931874</v>
      </c>
      <c r="L728" s="2">
        <f t="shared" ca="1" si="601"/>
        <v>1.9275254971461429</v>
      </c>
      <c r="M728" s="2">
        <f t="shared" ca="1" si="602"/>
        <v>1.9365315490029189</v>
      </c>
      <c r="N728" s="2">
        <f t="shared" ca="1" si="603"/>
        <v>1.9417487412479539</v>
      </c>
      <c r="O728" s="2">
        <f t="shared" ca="1" si="604"/>
        <v>1.9434528360815073</v>
      </c>
      <c r="P728" s="2">
        <f t="shared" ca="1" si="605"/>
        <v>1.9419270872890562</v>
      </c>
      <c r="Q728" s="2">
        <f t="shared" ca="1" si="606"/>
        <v>1.9374500993703878</v>
      </c>
      <c r="R728" s="2">
        <f t="shared" ca="1" si="607"/>
        <v>1.9302856848645529</v>
      </c>
      <c r="S728" s="2">
        <f t="shared" ca="1" si="608"/>
        <v>1.920675342851992</v>
      </c>
      <c r="T728" s="2">
        <f t="shared" ca="1" si="609"/>
        <v>1.9088337789295529</v>
      </c>
      <c r="U728" s="2">
        <f t="shared" ca="1" si="610"/>
        <v>1.8949475915755509</v>
      </c>
      <c r="V728" s="2">
        <f t="shared" ca="1" si="611"/>
        <v>1.8791768499526733</v>
      </c>
      <c r="W728" s="2">
        <f t="shared" ca="1" si="612"/>
        <v>1.8616588719045939</v>
      </c>
      <c r="X728" s="2">
        <f t="shared" ca="1" si="613"/>
        <v>1.8425132214876543</v>
      </c>
      <c r="Y728" s="2">
        <f t="shared" ca="1" si="614"/>
        <v>1.8218468970607296</v>
      </c>
      <c r="Z728" s="2">
        <f t="shared" ca="1" si="615"/>
        <v>1.7997588902914641</v>
      </c>
      <c r="AA728" s="2">
        <f t="shared" ca="1" si="616"/>
        <v>1.7763436717470165</v>
      </c>
      <c r="AB728" s="2">
        <f t="shared" ca="1" si="617"/>
        <v>1.7516935503082343</v>
      </c>
      <c r="AC728" s="2">
        <f t="shared" ca="1" si="618"/>
        <v>1.7259001301418881</v>
      </c>
      <c r="AD728" s="2">
        <f t="shared" ca="1" si="619"/>
        <v>1.6990551931693172</v>
      </c>
      <c r="AE728" s="2">
        <f t="shared" ca="1" si="620"/>
        <v>1.6712512901842089</v>
      </c>
      <c r="AF728" s="2">
        <f t="shared" ca="1" si="621"/>
        <v>1.6425821974712778</v>
      </c>
      <c r="AG728" s="2">
        <f t="shared" ca="1" si="622"/>
        <v>1.6131432537990702</v>
      </c>
      <c r="AH728" s="2">
        <f t="shared" ca="1" si="623"/>
        <v>1.5830314756081685</v>
      </c>
      <c r="AI728" s="2">
        <f t="shared" ca="1" si="624"/>
        <v>1.5523452764112247</v>
      </c>
      <c r="AJ728" s="2">
        <f t="shared" ca="1" si="625"/>
        <v>1.5211836055072487</v>
      </c>
      <c r="AK728" s="2">
        <f t="shared" ca="1" si="626"/>
        <v>1.4896443870824663</v>
      </c>
      <c r="AL728" s="2">
        <f t="shared" ca="1" si="627"/>
        <v>1.4578222878578528</v>
      </c>
      <c r="AM728" s="2">
        <f t="shared" ca="1" si="628"/>
        <v>1.425806042859648</v>
      </c>
      <c r="AN728" s="2">
        <f t="shared" ca="1" si="629"/>
        <v>1.3936757578098897</v>
      </c>
      <c r="AO728" s="2">
        <f t="shared" ca="1" si="630"/>
        <v>1.3615006919599373</v>
      </c>
      <c r="AP728" s="2">
        <f t="shared" ca="1" si="631"/>
        <v>1.3293379349016401</v>
      </c>
      <c r="AQ728" s="2">
        <f t="shared" ca="1" si="632"/>
        <v>1.2972321266918705</v>
      </c>
      <c r="AR728" s="2">
        <f t="shared" ca="1" si="633"/>
        <v>1.2652160381068804</v>
      </c>
      <c r="AS728" s="2">
        <f t="shared" ca="1" si="634"/>
        <v>1.2333116030178162</v>
      </c>
      <c r="AT728" s="2">
        <f t="shared" ca="1" si="635"/>
        <v>1.2015310208388041</v>
      </c>
      <c r="AU728" s="2">
        <f t="shared" ca="1" si="636"/>
        <v>1.1698778208622345</v>
      </c>
      <c r="AV728" s="2">
        <f t="shared" ca="1" si="637"/>
        <v>1.1383481241053353</v>
      </c>
      <c r="AW728" s="2">
        <f t="shared" ca="1" si="638"/>
        <v>1.1069324439857193</v>
      </c>
      <c r="AX728" s="2">
        <f t="shared" ca="1" si="639"/>
        <v>1.0756177918117273</v>
      </c>
      <c r="AY728" s="2">
        <f t="shared" ca="1" si="640"/>
        <v>1.0443882492710941</v>
      </c>
      <c r="AZ728" s="2">
        <f t="shared" ca="1" si="589"/>
        <v>1.0132194749134364</v>
      </c>
      <c r="BC728" s="2">
        <f t="shared" ca="1" si="641"/>
        <v>-1.6338147008107207E-2</v>
      </c>
      <c r="BD728" s="2">
        <f t="shared" ca="1" si="641"/>
        <v>-0.5184776851583166</v>
      </c>
      <c r="BE728" s="2">
        <f t="shared" ca="1" si="641"/>
        <v>-0.61278782098521223</v>
      </c>
    </row>
    <row r="729" spans="1:57" x14ac:dyDescent="0.3">
      <c r="A729" s="2">
        <f t="shared" si="590"/>
        <v>7.1699999999998916</v>
      </c>
      <c r="B729" s="2">
        <f t="shared" ca="1" si="591"/>
        <v>1.5970775440423308</v>
      </c>
      <c r="C729" s="2">
        <f t="shared" ca="1" si="592"/>
        <v>1.6501997144736746</v>
      </c>
      <c r="D729" s="2">
        <f t="shared" ca="1" si="593"/>
        <v>1.6990646907747295</v>
      </c>
      <c r="E729" s="2">
        <f t="shared" ca="1" si="594"/>
        <v>1.7435416864263984</v>
      </c>
      <c r="F729" s="2">
        <f t="shared" ca="1" si="595"/>
        <v>1.7835252075186068</v>
      </c>
      <c r="G729" s="2">
        <f t="shared" ca="1" si="596"/>
        <v>1.8189360965153716</v>
      </c>
      <c r="H729" s="2">
        <f t="shared" ca="1" si="597"/>
        <v>1.8497311786016113</v>
      </c>
      <c r="I729" s="2">
        <f t="shared" ca="1" si="598"/>
        <v>1.8759152415114222</v>
      </c>
      <c r="J729" s="2">
        <f t="shared" ca="1" si="599"/>
        <v>1.8975495851011273</v>
      </c>
      <c r="K729" s="2">
        <f t="shared" ca="1" si="600"/>
        <v>1.9147543851330622</v>
      </c>
      <c r="L729" s="2">
        <f t="shared" ca="1" si="601"/>
        <v>1.9277047414230268</v>
      </c>
      <c r="M729" s="2">
        <f t="shared" ca="1" si="602"/>
        <v>1.9366217502409706</v>
      </c>
      <c r="N729" s="2">
        <f t="shared" ca="1" si="603"/>
        <v>1.9417604513589029</v>
      </c>
      <c r="O729" s="2">
        <f t="shared" ca="1" si="604"/>
        <v>1.9433964289506322</v>
      </c>
      <c r="P729" s="2">
        <f t="shared" ca="1" si="605"/>
        <v>1.9418125161566957</v>
      </c>
      <c r="Q729" s="2">
        <f t="shared" ca="1" si="606"/>
        <v>1.9372866942775906</v>
      </c>
      <c r="R729" s="2">
        <f t="shared" ca="1" si="607"/>
        <v>1.9300820025946217</v>
      </c>
      <c r="S729" s="2">
        <f t="shared" ca="1" si="608"/>
        <v>1.9204390777481894</v>
      </c>
      <c r="T729" s="2">
        <f t="shared" ca="1" si="609"/>
        <v>1.9085717370639068</v>
      </c>
      <c r="U729" s="2">
        <f t="shared" ca="1" si="610"/>
        <v>1.8946657227485402</v>
      </c>
      <c r="V729" s="2">
        <f t="shared" ca="1" si="611"/>
        <v>1.8788803236799696</v>
      </c>
      <c r="W729" s="2">
        <f t="shared" ca="1" si="612"/>
        <v>1.8613521777609858</v>
      </c>
      <c r="X729" s="2">
        <f t="shared" ca="1" si="613"/>
        <v>1.84220027321414</v>
      </c>
      <c r="Y729" s="2">
        <f t="shared" ca="1" si="614"/>
        <v>1.8215311240297074</v>
      </c>
      <c r="Z729" s="2">
        <f t="shared" ca="1" si="615"/>
        <v>1.7994433074333784</v>
      </c>
      <c r="AA729" s="2">
        <f t="shared" ca="1" si="616"/>
        <v>1.7760309268754728</v>
      </c>
      <c r="AB729" s="2">
        <f t="shared" ca="1" si="617"/>
        <v>1.7513859533127372</v>
      </c>
      <c r="AC729" s="2">
        <f t="shared" ca="1" si="618"/>
        <v>1.72559967060367</v>
      </c>
      <c r="AD729" s="2">
        <f t="shared" ca="1" si="619"/>
        <v>1.6987635520622477</v>
      </c>
      <c r="AE729" s="2">
        <f t="shared" ca="1" si="620"/>
        <v>1.6709698487989884</v>
      </c>
      <c r="AF729" s="2">
        <f t="shared" ca="1" si="621"/>
        <v>1.6423120438637777</v>
      </c>
      <c r="AG729" s="2">
        <f t="shared" ca="1" si="622"/>
        <v>1.6128851847248893</v>
      </c>
      <c r="AH729" s="2">
        <f t="shared" ca="1" si="623"/>
        <v>1.5827859904715971</v>
      </c>
      <c r="AI729" s="2">
        <f t="shared" ca="1" si="624"/>
        <v>1.5521125595407745</v>
      </c>
      <c r="AJ729" s="2">
        <f t="shared" ca="1" si="625"/>
        <v>1.5209634943915356</v>
      </c>
      <c r="AK729" s="2">
        <f t="shared" ca="1" si="626"/>
        <v>1.4894363271442135</v>
      </c>
      <c r="AL729" s="2">
        <f t="shared" ca="1" si="627"/>
        <v>1.4576252783743593</v>
      </c>
      <c r="AM729" s="2">
        <f t="shared" ca="1" si="628"/>
        <v>1.4256185824186938</v>
      </c>
      <c r="AN729" s="2">
        <f t="shared" ca="1" si="629"/>
        <v>1.3934957993988231</v>
      </c>
      <c r="AO729" s="2">
        <f t="shared" ca="1" si="630"/>
        <v>1.3613256159821383</v>
      </c>
      <c r="AP729" s="2">
        <f t="shared" ca="1" si="631"/>
        <v>1.3291645431328276</v>
      </c>
      <c r="AQ729" s="2">
        <f t="shared" ca="1" si="632"/>
        <v>1.2970566535405537</v>
      </c>
      <c r="AR729" s="2">
        <f t="shared" ca="1" si="633"/>
        <v>1.2650341710489987</v>
      </c>
      <c r="AS729" s="2">
        <f t="shared" ca="1" si="634"/>
        <v>1.2331185045970416</v>
      </c>
      <c r="AT729" s="2">
        <f t="shared" ca="1" si="635"/>
        <v>1.2013213501034778</v>
      </c>
      <c r="AU729" s="2">
        <f t="shared" ca="1" si="636"/>
        <v>1.1696457589883389</v>
      </c>
      <c r="AV729" s="2">
        <f t="shared" ca="1" si="637"/>
        <v>1.1380874110710022</v>
      </c>
      <c r="AW729" s="2">
        <f t="shared" ca="1" si="638"/>
        <v>1.1066364216583744</v>
      </c>
      <c r="AX729" s="2">
        <f t="shared" ca="1" si="639"/>
        <v>1.0752794167351611</v>
      </c>
      <c r="AY729" s="2">
        <f t="shared" ca="1" si="640"/>
        <v>1.0439999845382208</v>
      </c>
      <c r="AZ729" s="2">
        <f t="shared" ca="1" si="589"/>
        <v>1.0127727322914124</v>
      </c>
      <c r="BC729" s="2">
        <f t="shared" ca="1" si="641"/>
        <v>0.3019998224252447</v>
      </c>
      <c r="BD729" s="2">
        <f t="shared" ca="1" si="641"/>
        <v>-0.82100357580291838</v>
      </c>
      <c r="BE729" s="2">
        <f t="shared" ca="1" si="641"/>
        <v>1.1907586725992028</v>
      </c>
    </row>
    <row r="730" spans="1:57" x14ac:dyDescent="0.3">
      <c r="A730" s="2">
        <f t="shared" si="590"/>
        <v>7.1799999999998914</v>
      </c>
      <c r="B730" s="2">
        <f t="shared" ca="1" si="591"/>
        <v>1.597190869596137</v>
      </c>
      <c r="C730" s="2">
        <f t="shared" ca="1" si="592"/>
        <v>1.6502842198480585</v>
      </c>
      <c r="D730" s="2">
        <f t="shared" ca="1" si="593"/>
        <v>1.6991127690737098</v>
      </c>
      <c r="E730" s="2">
        <f t="shared" ca="1" si="594"/>
        <v>1.7435464356883963</v>
      </c>
      <c r="F730" s="2">
        <f t="shared" ca="1" si="595"/>
        <v>1.7834804487636853</v>
      </c>
      <c r="G730" s="2">
        <f t="shared" ca="1" si="596"/>
        <v>1.8188365643459821</v>
      </c>
      <c r="H730" s="2">
        <f t="shared" ca="1" si="597"/>
        <v>1.8495727589246247</v>
      </c>
      <c r="I730" s="2">
        <f t="shared" ca="1" si="598"/>
        <v>1.8756951410587244</v>
      </c>
      <c r="J730" s="2">
        <f t="shared" ca="1" si="599"/>
        <v>1.897266377592348</v>
      </c>
      <c r="K730" s="2">
        <f t="shared" ca="1" si="600"/>
        <v>1.9144079314399813</v>
      </c>
      <c r="L730" s="2">
        <f t="shared" ca="1" si="601"/>
        <v>1.9272960104921655</v>
      </c>
      <c r="M730" s="2">
        <f t="shared" ca="1" si="602"/>
        <v>1.9361525777432005</v>
      </c>
      <c r="N730" s="2">
        <f t="shared" ca="1" si="603"/>
        <v>1.9412332716133525</v>
      </c>
      <c r="O730" s="2">
        <f t="shared" ca="1" si="604"/>
        <v>1.9428140090845778</v>
      </c>
      <c r="P730" s="2">
        <f t="shared" ca="1" si="605"/>
        <v>1.9411777142883524</v>
      </c>
      <c r="Q730" s="2">
        <f t="shared" ca="1" si="606"/>
        <v>1.9366022580116822</v>
      </c>
      <c r="R730" s="2">
        <f t="shared" ca="1" si="607"/>
        <v>1.9293504201814478</v>
      </c>
      <c r="S730" s="2">
        <f t="shared" ca="1" si="608"/>
        <v>1.9196624901683521</v>
      </c>
      <c r="T730" s="2">
        <f t="shared" ca="1" si="609"/>
        <v>1.9077519133537342</v>
      </c>
      <c r="U730" s="2">
        <f t="shared" ca="1" si="610"/>
        <v>1.8938040928795137</v>
      </c>
      <c r="V730" s="2">
        <f t="shared" ca="1" si="611"/>
        <v>1.8779780550326093</v>
      </c>
      <c r="W730" s="2">
        <f t="shared" ca="1" si="612"/>
        <v>1.8604102755440373</v>
      </c>
      <c r="X730" s="2">
        <f t="shared" ca="1" si="613"/>
        <v>1.8412196843188295</v>
      </c>
      <c r="Y730" s="2">
        <f t="shared" ca="1" si="614"/>
        <v>1.8205128280641616</v>
      </c>
      <c r="Z730" s="2">
        <f t="shared" ca="1" si="615"/>
        <v>1.7983883861972394</v>
      </c>
      <c r="AA730" s="2">
        <f t="shared" ca="1" si="616"/>
        <v>1.7749406113223656</v>
      </c>
      <c r="AB730" s="2">
        <f t="shared" ca="1" si="617"/>
        <v>1.7502616525114694</v>
      </c>
      <c r="AC730" s="2">
        <f t="shared" ca="1" si="618"/>
        <v>1.7244429892357631</v>
      </c>
      <c r="AD730" s="2">
        <f t="shared" ca="1" si="619"/>
        <v>1.6975763020673111</v>
      </c>
      <c r="AE730" s="2">
        <f t="shared" ca="1" si="620"/>
        <v>1.6697540582493957</v>
      </c>
      <c r="AF730" s="2">
        <f t="shared" ca="1" si="621"/>
        <v>1.6410699633227328</v>
      </c>
      <c r="AG730" s="2">
        <f t="shared" ca="1" si="622"/>
        <v>1.6116192890212688</v>
      </c>
      <c r="AH730" s="2">
        <f t="shared" ca="1" si="623"/>
        <v>1.5814989724154478</v>
      </c>
      <c r="AI730" s="2">
        <f t="shared" ca="1" si="624"/>
        <v>1.5508073119180494</v>
      </c>
      <c r="AJ730" s="2">
        <f t="shared" ca="1" si="625"/>
        <v>1.5196430779307382</v>
      </c>
      <c r="AK730" s="2">
        <f t="shared" ca="1" si="626"/>
        <v>1.4881039251133321</v>
      </c>
      <c r="AL730" s="2">
        <f t="shared" ca="1" si="627"/>
        <v>1.4562841424920427</v>
      </c>
      <c r="AM730" s="2">
        <f t="shared" ca="1" si="628"/>
        <v>1.4242719785028213</v>
      </c>
      <c r="AN730" s="2">
        <f t="shared" ca="1" si="629"/>
        <v>1.3921469628141379</v>
      </c>
      <c r="AO730" s="2">
        <f t="shared" ca="1" si="630"/>
        <v>1.3599777250755092</v>
      </c>
      <c r="AP730" s="2">
        <f t="shared" ca="1" si="631"/>
        <v>1.3278207135356386</v>
      </c>
      <c r="AQ730" s="2">
        <f t="shared" ca="1" si="632"/>
        <v>1.2957199496126381</v>
      </c>
      <c r="AR730" s="2">
        <f t="shared" ca="1" si="633"/>
        <v>1.2637076263445945</v>
      </c>
      <c r="AS730" s="2">
        <f t="shared" ca="1" si="634"/>
        <v>1.2318051438538244</v>
      </c>
      <c r="AT730" s="2">
        <f t="shared" ca="1" si="635"/>
        <v>1.2000242107632193</v>
      </c>
      <c r="AU730" s="2">
        <f t="shared" ca="1" si="636"/>
        <v>1.1683679170409094</v>
      </c>
      <c r="AV730" s="2">
        <f t="shared" ca="1" si="637"/>
        <v>1.1368320178571314</v>
      </c>
      <c r="AW730" s="2">
        <f t="shared" ca="1" si="638"/>
        <v>1.1054067463507942</v>
      </c>
      <c r="AX730" s="2">
        <f t="shared" ca="1" si="639"/>
        <v>1.0740788567073909</v>
      </c>
      <c r="AY730" s="2">
        <f t="shared" ca="1" si="640"/>
        <v>1.0428319482423731</v>
      </c>
      <c r="AZ730" s="2">
        <f t="shared" ca="1" si="589"/>
        <v>1.011640285331981</v>
      </c>
      <c r="BC730" s="2">
        <f t="shared" ca="1" si="641"/>
        <v>-0.93290424183162912</v>
      </c>
      <c r="BD730" s="2">
        <f t="shared" ca="1" si="641"/>
        <v>-3.0480842162790012E-3</v>
      </c>
      <c r="BE730" s="2">
        <f t="shared" ca="1" si="641"/>
        <v>-1.0185639221032128</v>
      </c>
    </row>
    <row r="731" spans="1:57" x14ac:dyDescent="0.3">
      <c r="A731" s="2">
        <f t="shared" si="590"/>
        <v>7.1899999999998911</v>
      </c>
      <c r="B731" s="2">
        <f t="shared" ca="1" si="591"/>
        <v>1.5975133768655929</v>
      </c>
      <c r="C731" s="2">
        <f t="shared" ca="1" si="592"/>
        <v>1.650533507035383</v>
      </c>
      <c r="D731" s="2">
        <f t="shared" ca="1" si="593"/>
        <v>1.6992832977907064</v>
      </c>
      <c r="E731" s="2">
        <f t="shared" ca="1" si="594"/>
        <v>1.7436333114510321</v>
      </c>
      <c r="F731" s="2">
        <f t="shared" ca="1" si="595"/>
        <v>1.7834794424903988</v>
      </c>
      <c r="G731" s="2">
        <f t="shared" ca="1" si="596"/>
        <v>1.8187443039008571</v>
      </c>
      <c r="H731" s="2">
        <f t="shared" ca="1" si="597"/>
        <v>1.8493869654753925</v>
      </c>
      <c r="I731" s="2">
        <f t="shared" ca="1" si="598"/>
        <v>1.8754147961302003</v>
      </c>
      <c r="J731" s="2">
        <f t="shared" ca="1" si="599"/>
        <v>1.896891766709196</v>
      </c>
      <c r="K731" s="2">
        <f t="shared" ca="1" si="600"/>
        <v>1.9139405623062824</v>
      </c>
      <c r="L731" s="2">
        <f t="shared" ca="1" si="601"/>
        <v>1.9267384326685499</v>
      </c>
      <c r="M731" s="2">
        <f t="shared" ca="1" si="602"/>
        <v>1.9355081407619428</v>
      </c>
      <c r="N731" s="2">
        <f t="shared" ca="1" si="603"/>
        <v>1.9405058569469977</v>
      </c>
      <c r="O731" s="2">
        <f t="shared" ca="1" si="604"/>
        <v>1.9420077647862899</v>
      </c>
      <c r="P731" s="2">
        <f t="shared" ca="1" si="605"/>
        <v>1.9402968139809613</v>
      </c>
      <c r="Q731" s="2">
        <f t="shared" ca="1" si="606"/>
        <v>1.9356507004365238</v>
      </c>
      <c r="R731" s="2">
        <f t="shared" ca="1" si="607"/>
        <v>1.9283318815759434</v>
      </c>
      <c r="S731" s="2">
        <f t="shared" ca="1" si="608"/>
        <v>1.9185802376155501</v>
      </c>
      <c r="T731" s="2">
        <f t="shared" ca="1" si="609"/>
        <v>1.9066087812588133</v>
      </c>
      <c r="U731" s="2">
        <f t="shared" ca="1" si="610"/>
        <v>1.8926025167210989</v>
      </c>
      <c r="V731" s="2">
        <f t="shared" ca="1" si="611"/>
        <v>1.8767201483155636</v>
      </c>
      <c r="W731" s="2">
        <f t="shared" ca="1" si="612"/>
        <v>1.85909793028735</v>
      </c>
      <c r="X731" s="2">
        <f t="shared" ca="1" si="613"/>
        <v>1.839854674653475</v>
      </c>
      <c r="Y731" s="2">
        <f t="shared" ca="1" si="614"/>
        <v>1.819096900836322</v>
      </c>
      <c r="Z731" s="2">
        <f t="shared" ca="1" si="615"/>
        <v>1.7969233299926777</v>
      </c>
      <c r="AA731" s="2">
        <f t="shared" ca="1" si="616"/>
        <v>1.7734283030688676</v>
      </c>
      <c r="AB731" s="2">
        <f t="shared" ca="1" si="617"/>
        <v>1.7487040862107692</v>
      </c>
      <c r="AC731" s="2">
        <f t="shared" ca="1" si="618"/>
        <v>1.7228422933440319</v>
      </c>
      <c r="AD731" s="2">
        <f t="shared" ca="1" si="619"/>
        <v>1.6959347510851175</v>
      </c>
      <c r="AE731" s="2">
        <f t="shared" ca="1" si="620"/>
        <v>1.6680740815460489</v>
      </c>
      <c r="AF731" s="2">
        <f t="shared" ca="1" si="621"/>
        <v>1.6393541514026853</v>
      </c>
      <c r="AG731" s="2">
        <f t="shared" ca="1" si="622"/>
        <v>1.6098703951377715</v>
      </c>
      <c r="AH731" s="2">
        <f t="shared" ca="1" si="623"/>
        <v>1.5797199060516316</v>
      </c>
      <c r="AI731" s="2">
        <f t="shared" ca="1" si="624"/>
        <v>1.5490011205011003</v>
      </c>
      <c r="AJ731" s="2">
        <f t="shared" ca="1" si="625"/>
        <v>1.517812914531147</v>
      </c>
      <c r="AK731" s="2">
        <f t="shared" ca="1" si="626"/>
        <v>1.4862530028681136</v>
      </c>
      <c r="AL731" s="2">
        <f t="shared" ca="1" si="627"/>
        <v>1.4544156805106589</v>
      </c>
      <c r="AM731" s="2">
        <f t="shared" ca="1" si="628"/>
        <v>1.4223891477117334</v>
      </c>
      <c r="AN731" s="2">
        <f t="shared" ca="1" si="629"/>
        <v>1.3902528417641917</v>
      </c>
      <c r="AO731" s="2">
        <f t="shared" ca="1" si="630"/>
        <v>1.3580752737945401</v>
      </c>
      <c r="AP731" s="2">
        <f t="shared" ca="1" si="631"/>
        <v>1.3259127681736902</v>
      </c>
      <c r="AQ731" s="2">
        <f t="shared" ca="1" si="632"/>
        <v>1.2938092340663396</v>
      </c>
      <c r="AR731" s="2">
        <f t="shared" ca="1" si="633"/>
        <v>1.261796772753575</v>
      </c>
      <c r="AS731" s="2">
        <f t="shared" ca="1" si="634"/>
        <v>1.2298967145803799</v>
      </c>
      <c r="AT731" s="2">
        <f t="shared" ca="1" si="635"/>
        <v>1.1981207199994375</v>
      </c>
      <c r="AU731" s="2">
        <f t="shared" ca="1" si="636"/>
        <v>1.1664718568718475</v>
      </c>
      <c r="AV731" s="2">
        <f t="shared" ca="1" si="637"/>
        <v>1.1349458951771443</v>
      </c>
      <c r="AW731" s="2">
        <f t="shared" ca="1" si="638"/>
        <v>1.1035331247024303</v>
      </c>
      <c r="AX731" s="2">
        <f t="shared" ca="1" si="639"/>
        <v>1.0722203641003583</v>
      </c>
      <c r="AY731" s="2">
        <f t="shared" ca="1" si="640"/>
        <v>1.0409911552952644</v>
      </c>
      <c r="AZ731" s="2">
        <f t="shared" ca="1" si="589"/>
        <v>1.0098193039694474</v>
      </c>
      <c r="BC731" s="2">
        <f t="shared" ca="1" si="641"/>
        <v>-1.4822110012519225</v>
      </c>
      <c r="BD731" s="2">
        <f t="shared" ca="1" si="641"/>
        <v>1.4560640501300046</v>
      </c>
      <c r="BE731" s="2">
        <f t="shared" ca="1" si="641"/>
        <v>0.31702867623393161</v>
      </c>
    </row>
    <row r="732" spans="1:57" x14ac:dyDescent="0.3">
      <c r="A732" s="2">
        <f t="shared" si="590"/>
        <v>7.1999999999998909</v>
      </c>
      <c r="B732" s="2">
        <f t="shared" ca="1" si="591"/>
        <v>1.5987633750121804</v>
      </c>
      <c r="C732" s="2">
        <f t="shared" ca="1" si="592"/>
        <v>1.6517682019472502</v>
      </c>
      <c r="D732" s="2">
        <f t="shared" ca="1" si="593"/>
        <v>1.7004935261292864</v>
      </c>
      <c r="E732" s="2">
        <f t="shared" ca="1" si="594"/>
        <v>1.7448106792845832</v>
      </c>
      <c r="F732" s="2">
        <f t="shared" ca="1" si="595"/>
        <v>1.7846163501932115</v>
      </c>
      <c r="G732" s="2">
        <f t="shared" ca="1" si="596"/>
        <v>1.8198341385927226</v>
      </c>
      <c r="H732" s="2">
        <f t="shared" ca="1" si="597"/>
        <v>1.8504243359935142</v>
      </c>
      <c r="I732" s="2">
        <f t="shared" ca="1" si="598"/>
        <v>1.8763956976144172</v>
      </c>
      <c r="J732" s="2">
        <f t="shared" ca="1" si="599"/>
        <v>1.8978136217354833</v>
      </c>
      <c r="K732" s="2">
        <f t="shared" ca="1" si="600"/>
        <v>1.9148021370962709</v>
      </c>
      <c r="L732" s="2">
        <f t="shared" ca="1" si="601"/>
        <v>1.9275396555354181</v>
      </c>
      <c r="M732" s="2">
        <f t="shared" ca="1" si="602"/>
        <v>1.9362498597025815</v>
      </c>
      <c r="N732" s="2">
        <f t="shared" ca="1" si="603"/>
        <v>1.9411895716640719</v>
      </c>
      <c r="O732" s="2">
        <f t="shared" ca="1" si="604"/>
        <v>1.9426353618155598</v>
      </c>
      <c r="P732" s="2">
        <f t="shared" ca="1" si="605"/>
        <v>1.940870326491527</v>
      </c>
      <c r="Q732" s="2">
        <f t="shared" ca="1" si="606"/>
        <v>1.9361721088362382</v>
      </c>
      <c r="R732" s="2">
        <f t="shared" ca="1" si="607"/>
        <v>1.9288029671084319</v>
      </c>
      <c r="S732" s="2">
        <f t="shared" ca="1" si="608"/>
        <v>1.9190024969722919</v>
      </c>
      <c r="T732" s="2">
        <f t="shared" ca="1" si="609"/>
        <v>1.90698340420114</v>
      </c>
      <c r="U732" s="2">
        <f t="shared" ca="1" si="610"/>
        <v>1.8929304206955397</v>
      </c>
      <c r="V732" s="2">
        <f t="shared" ca="1" si="611"/>
        <v>1.8770020558773408</v>
      </c>
      <c r="W732" s="2">
        <f t="shared" ca="1" si="612"/>
        <v>1.8593344696504648</v>
      </c>
      <c r="X732" s="2">
        <f t="shared" ca="1" si="613"/>
        <v>1.840046483028674</v>
      </c>
      <c r="Y732" s="2">
        <f t="shared" ca="1" si="614"/>
        <v>1.8192447146027437</v>
      </c>
      <c r="Z732" s="2">
        <f t="shared" ca="1" si="615"/>
        <v>1.7970280532737861</v>
      </c>
      <c r="AA732" s="2">
        <f t="shared" ca="1" si="616"/>
        <v>1.7734910539774842</v>
      </c>
      <c r="AB732" s="2">
        <f t="shared" ca="1" si="617"/>
        <v>1.7487262253539697</v>
      </c>
      <c r="AC732" s="2">
        <f t="shared" ca="1" si="618"/>
        <v>1.7228254410878241</v>
      </c>
      <c r="AD732" s="2">
        <f t="shared" ca="1" si="619"/>
        <v>1.6958807990890898</v>
      </c>
      <c r="AE732" s="2">
        <f t="shared" ca="1" si="620"/>
        <v>1.6679852015365551</v>
      </c>
      <c r="AF732" s="2">
        <f t="shared" ca="1" si="621"/>
        <v>1.6392328013461905</v>
      </c>
      <c r="AG732" s="2">
        <f t="shared" ca="1" si="622"/>
        <v>1.6097193206918579</v>
      </c>
      <c r="AH732" s="2">
        <f t="shared" ca="1" si="623"/>
        <v>1.5795421338107407</v>
      </c>
      <c r="AI732" s="2">
        <f t="shared" ca="1" si="624"/>
        <v>1.5487999394304097</v>
      </c>
      <c r="AJ732" s="2">
        <f t="shared" ca="1" si="625"/>
        <v>1.5175918434002995</v>
      </c>
      <c r="AK732" s="2">
        <f t="shared" ca="1" si="626"/>
        <v>1.4860157445040911</v>
      </c>
      <c r="AL732" s="2">
        <f t="shared" ca="1" si="627"/>
        <v>1.4541660677024775</v>
      </c>
      <c r="AM732" s="2">
        <f t="shared" ca="1" si="628"/>
        <v>1.4221310892542516</v>
      </c>
      <c r="AN732" s="2">
        <f t="shared" ca="1" si="629"/>
        <v>1.3899902786264011</v>
      </c>
      <c r="AO732" s="2">
        <f t="shared" ca="1" si="630"/>
        <v>1.3578121533880225</v>
      </c>
      <c r="AP732" s="2">
        <f t="shared" ca="1" si="631"/>
        <v>1.3256530393374195</v>
      </c>
      <c r="AQ732" s="2">
        <f t="shared" ca="1" si="632"/>
        <v>1.2935568588684996</v>
      </c>
      <c r="AR732" s="2">
        <f t="shared" ca="1" si="633"/>
        <v>1.2615557470176384</v>
      </c>
      <c r="AS732" s="2">
        <f t="shared" ca="1" si="634"/>
        <v>1.2296710898573253</v>
      </c>
      <c r="AT732" s="2">
        <f t="shared" ca="1" si="635"/>
        <v>1.1979146252639949</v>
      </c>
      <c r="AU732" s="2">
        <f t="shared" ca="1" si="636"/>
        <v>1.1662895248027387</v>
      </c>
      <c r="AV732" s="2">
        <f t="shared" ca="1" si="637"/>
        <v>1.1347916991718632</v>
      </c>
      <c r="AW732" s="2">
        <f t="shared" ca="1" si="638"/>
        <v>1.1034116200357398</v>
      </c>
      <c r="AX732" s="2">
        <f t="shared" ca="1" si="639"/>
        <v>1.0721362931497114</v>
      </c>
      <c r="AY732" s="2">
        <f t="shared" ca="1" si="640"/>
        <v>1.0409493200936379</v>
      </c>
      <c r="AZ732" s="2">
        <f t="shared" ca="1" si="589"/>
        <v>1.0098241398639596</v>
      </c>
      <c r="BC732" s="2">
        <f t="shared" ca="1" si="641"/>
        <v>0.76720504871737916</v>
      </c>
      <c r="BD732" s="2">
        <f t="shared" ca="1" si="641"/>
        <v>0.27962801347061728</v>
      </c>
      <c r="BE732" s="2">
        <f t="shared" ca="1" si="641"/>
        <v>-1.166202641864559</v>
      </c>
    </row>
    <row r="733" spans="1:57" x14ac:dyDescent="0.3">
      <c r="A733" s="2">
        <f t="shared" si="590"/>
        <v>7.2099999999998907</v>
      </c>
      <c r="B733" s="2">
        <f t="shared" ca="1" si="591"/>
        <v>1.6007690195864852</v>
      </c>
      <c r="C733" s="2">
        <f t="shared" ca="1" si="592"/>
        <v>1.653721911591914</v>
      </c>
      <c r="D733" s="2">
        <f t="shared" ca="1" si="593"/>
        <v>1.7023876312138178</v>
      </c>
      <c r="E733" s="2">
        <f t="shared" ca="1" si="594"/>
        <v>1.7466382396179176</v>
      </c>
      <c r="F733" s="2">
        <f t="shared" ca="1" si="595"/>
        <v>1.7863711832737226</v>
      </c>
      <c r="G733" s="2">
        <f t="shared" ca="1" si="596"/>
        <v>1.8215110128983409</v>
      </c>
      <c r="H733" s="2">
        <f t="shared" ca="1" si="597"/>
        <v>1.8520192045459041</v>
      </c>
      <c r="I733" s="2">
        <f t="shared" ca="1" si="598"/>
        <v>1.8779058600951661</v>
      </c>
      <c r="J733" s="2">
        <f t="shared" ca="1" si="599"/>
        <v>1.8992377631211221</v>
      </c>
      <c r="K733" s="2">
        <f t="shared" ca="1" si="600"/>
        <v>1.9161402419125215</v>
      </c>
      <c r="L733" s="2">
        <f t="shared" ca="1" si="601"/>
        <v>1.9287928250860107</v>
      </c>
      <c r="M733" s="2">
        <f t="shared" ca="1" si="602"/>
        <v>1.9374200691500174</v>
      </c>
      <c r="N733" s="2">
        <f t="shared" ca="1" si="603"/>
        <v>1.9422794021137897</v>
      </c>
      <c r="O733" s="2">
        <f t="shared" ca="1" si="604"/>
        <v>1.9436477359367164</v>
      </c>
      <c r="P733" s="2">
        <f t="shared" ca="1" si="605"/>
        <v>1.9418082691333434</v>
      </c>
      <c r="Q733" s="2">
        <f t="shared" ca="1" si="606"/>
        <v>1.9370385486932471</v>
      </c>
      <c r="R733" s="2">
        <f t="shared" ca="1" si="607"/>
        <v>1.9296005915377969</v>
      </c>
      <c r="S733" s="2">
        <f t="shared" ca="1" si="608"/>
        <v>1.9197336678660877</v>
      </c>
      <c r="T733" s="2">
        <f t="shared" ca="1" si="609"/>
        <v>1.9076501367482179</v>
      </c>
      <c r="U733" s="2">
        <f t="shared" ca="1" si="610"/>
        <v>1.8935344188530365</v>
      </c>
      <c r="V733" s="2">
        <f t="shared" ca="1" si="611"/>
        <v>1.877544790256704</v>
      </c>
      <c r="W733" s="2">
        <f t="shared" ca="1" si="612"/>
        <v>1.8598172781232987</v>
      </c>
      <c r="X733" s="2">
        <f t="shared" ca="1" si="613"/>
        <v>1.8404706738013781</v>
      </c>
      <c r="Y733" s="2">
        <f t="shared" ca="1" si="614"/>
        <v>1.8196116559562452</v>
      </c>
      <c r="Z733" s="2">
        <f t="shared" ca="1" si="615"/>
        <v>1.7973392416928557</v>
      </c>
      <c r="AA733" s="2">
        <f t="shared" ca="1" si="616"/>
        <v>1.7737481600409655</v>
      </c>
      <c r="AB733" s="2">
        <f t="shared" ca="1" si="617"/>
        <v>1.7489311220148713</v>
      </c>
      <c r="AC733" s="2">
        <f t="shared" ca="1" si="618"/>
        <v>1.7229802208233969</v>
      </c>
      <c r="AD733" s="2">
        <f t="shared" ca="1" si="619"/>
        <v>1.6959877853802467</v>
      </c>
      <c r="AE733" s="2">
        <f t="shared" ca="1" si="620"/>
        <v>1.6680469575890575</v>
      </c>
      <c r="AF733" s="2">
        <f t="shared" ca="1" si="621"/>
        <v>1.6392521361695502</v>
      </c>
      <c r="AG733" s="2">
        <f t="shared" ca="1" si="622"/>
        <v>1.6096992903862344</v>
      </c>
      <c r="AH733" s="2">
        <f t="shared" ca="1" si="623"/>
        <v>1.5794860345764483</v>
      </c>
      <c r="AI733" s="2">
        <f t="shared" ca="1" si="624"/>
        <v>1.5487112887217909</v>
      </c>
      <c r="AJ733" s="2">
        <f t="shared" ca="1" si="625"/>
        <v>1.5174743470958365</v>
      </c>
      <c r="AK733" s="2">
        <f t="shared" ca="1" si="626"/>
        <v>1.4858732509923163</v>
      </c>
      <c r="AL733" s="2">
        <f t="shared" ca="1" si="627"/>
        <v>1.4540025137894508</v>
      </c>
      <c r="AM733" s="2">
        <f t="shared" ca="1" si="628"/>
        <v>1.4219504464098591</v>
      </c>
      <c r="AN733" s="2">
        <f t="shared" ca="1" si="629"/>
        <v>1.3897965095146481</v>
      </c>
      <c r="AO733" s="2">
        <f t="shared" ca="1" si="630"/>
        <v>1.3576091865498177</v>
      </c>
      <c r="AP733" s="2">
        <f t="shared" ca="1" si="631"/>
        <v>1.3254447645117173</v>
      </c>
      <c r="AQ733" s="2">
        <f t="shared" ca="1" si="632"/>
        <v>1.2933471389686031</v>
      </c>
      <c r="AR733" s="2">
        <f t="shared" ca="1" si="633"/>
        <v>1.2613484386862022</v>
      </c>
      <c r="AS733" s="2">
        <f t="shared" ca="1" si="634"/>
        <v>1.2294700654330506</v>
      </c>
      <c r="AT733" s="2">
        <f t="shared" ca="1" si="635"/>
        <v>1.1977237945695576</v>
      </c>
      <c r="AU733" s="2">
        <f t="shared" ca="1" si="636"/>
        <v>1.1661128616397189</v>
      </c>
      <c r="AV733" s="2">
        <f t="shared" ca="1" si="637"/>
        <v>1.1346332784184006</v>
      </c>
      <c r="AW733" s="2">
        <f t="shared" ca="1" si="638"/>
        <v>1.1032756580863685</v>
      </c>
      <c r="AX733" s="2">
        <f t="shared" ca="1" si="639"/>
        <v>1.0720271504873295</v>
      </c>
      <c r="AY733" s="2">
        <f t="shared" ca="1" si="640"/>
        <v>1.0408713678644577</v>
      </c>
      <c r="AZ733" s="2">
        <f t="shared" ca="1" si="589"/>
        <v>1.0097812606897258</v>
      </c>
      <c r="BC733" s="2">
        <f t="shared" ca="1" si="641"/>
        <v>1.1190589219277856</v>
      </c>
      <c r="BD733" s="2">
        <f t="shared" ca="1" si="641"/>
        <v>1.6486835839319847</v>
      </c>
      <c r="BE733" s="2">
        <f t="shared" ca="1" si="641"/>
        <v>-5.1914379764417262E-3</v>
      </c>
    </row>
    <row r="734" spans="1:57" x14ac:dyDescent="0.3">
      <c r="A734" s="2">
        <f t="shared" si="590"/>
        <v>7.2199999999998905</v>
      </c>
      <c r="B734" s="2">
        <f t="shared" ca="1" si="591"/>
        <v>1.6021233551280742</v>
      </c>
      <c r="C734" s="2">
        <f t="shared" ca="1" si="592"/>
        <v>1.6549221415942168</v>
      </c>
      <c r="D734" s="2">
        <f t="shared" ca="1" si="593"/>
        <v>1.7034374622159838</v>
      </c>
      <c r="E734" s="2">
        <f t="shared" ca="1" si="594"/>
        <v>1.7475416537566502</v>
      </c>
      <c r="F734" s="2">
        <f t="shared" ca="1" si="595"/>
        <v>1.7871324698340929</v>
      </c>
      <c r="G734" s="2">
        <f t="shared" ca="1" si="596"/>
        <v>1.8221349624093872</v>
      </c>
      <c r="H734" s="2">
        <f t="shared" ca="1" si="597"/>
        <v>1.85251134091585</v>
      </c>
      <c r="I734" s="2">
        <f t="shared" ca="1" si="598"/>
        <v>1.8782726002579853</v>
      </c>
      <c r="J734" s="2">
        <f t="shared" ca="1" si="599"/>
        <v>1.8994864531839442</v>
      </c>
      <c r="K734" s="2">
        <f t="shared" ca="1" si="600"/>
        <v>1.9162790694693703</v>
      </c>
      <c r="L734" s="2">
        <f t="shared" ca="1" si="601"/>
        <v>1.9288306352436608</v>
      </c>
      <c r="M734" s="2">
        <f t="shared" ca="1" si="602"/>
        <v>1.9373661211088249</v>
      </c>
      <c r="N734" s="2">
        <f t="shared" ca="1" si="603"/>
        <v>1.9421431013225909</v>
      </c>
      <c r="O734" s="2">
        <f t="shared" ca="1" si="604"/>
        <v>1.9434383702135196</v>
      </c>
      <c r="P734" s="2">
        <f t="shared" ca="1" si="605"/>
        <v>1.941534770102654</v>
      </c>
      <c r="Q734" s="2">
        <f t="shared" ca="1" si="606"/>
        <v>1.9367092945143547</v>
      </c>
      <c r="R734" s="2">
        <f t="shared" ca="1" si="607"/>
        <v>1.9292232629431953</v>
      </c>
      <c r="S734" s="2">
        <f t="shared" ca="1" si="608"/>
        <v>1.9193151652915457</v>
      </c>
      <c r="T734" s="2">
        <f t="shared" ca="1" si="609"/>
        <v>1.9071965602288388</v>
      </c>
      <c r="U734" s="2">
        <f t="shared" ca="1" si="610"/>
        <v>1.8930511043430558</v>
      </c>
      <c r="V734" s="2">
        <f t="shared" ca="1" si="611"/>
        <v>1.8770363879699132</v>
      </c>
      <c r="W734" s="2">
        <f t="shared" ca="1" si="612"/>
        <v>1.8592878531882651</v>
      </c>
      <c r="X734" s="2">
        <f t="shared" ca="1" si="613"/>
        <v>1.8399238090693866</v>
      </c>
      <c r="Y734" s="2">
        <f t="shared" ca="1" si="614"/>
        <v>1.8190505413088212</v>
      </c>
      <c r="Z734" s="2">
        <f t="shared" ca="1" si="615"/>
        <v>1.7967667417263007</v>
      </c>
      <c r="AA734" s="2">
        <f t="shared" ca="1" si="616"/>
        <v>1.7731668596043815</v>
      </c>
      <c r="AB734" s="2">
        <f t="shared" ca="1" si="617"/>
        <v>1.7483433542676552</v>
      </c>
      <c r="AC734" s="2">
        <f t="shared" ca="1" si="618"/>
        <v>1.7223880842719028</v>
      </c>
      <c r="AD734" s="2">
        <f t="shared" ca="1" si="619"/>
        <v>1.695393155302042</v>
      </c>
      <c r="AE734" s="2">
        <f t="shared" ca="1" si="620"/>
        <v>1.6674514947012629</v>
      </c>
      <c r="AF734" s="2">
        <f t="shared" ca="1" si="621"/>
        <v>1.6386572926119019</v>
      </c>
      <c r="AG734" s="2">
        <f t="shared" ca="1" si="622"/>
        <v>1.6091063108424337</v>
      </c>
      <c r="AH734" s="2">
        <f t="shared" ca="1" si="623"/>
        <v>1.5788959490465559</v>
      </c>
      <c r="AI734" s="2">
        <f t="shared" ca="1" si="624"/>
        <v>1.5481248933964247</v>
      </c>
      <c r="AJ734" s="2">
        <f t="shared" ca="1" si="625"/>
        <v>1.5168921712646002</v>
      </c>
      <c r="AK734" s="2">
        <f t="shared" ca="1" si="626"/>
        <v>1.4852955109661394</v>
      </c>
      <c r="AL734" s="2">
        <f t="shared" ca="1" si="627"/>
        <v>1.4534290588148446</v>
      </c>
      <c r="AM734" s="2">
        <f t="shared" ca="1" si="628"/>
        <v>1.4213807051208935</v>
      </c>
      <c r="AN734" s="2">
        <f t="shared" ca="1" si="629"/>
        <v>1.3892294468262947</v>
      </c>
      <c r="AO734" s="2">
        <f t="shared" ca="1" si="630"/>
        <v>1.3570432787535016</v>
      </c>
      <c r="AP734" s="2">
        <f t="shared" ca="1" si="631"/>
        <v>1.3248779949295633</v>
      </c>
      <c r="AQ734" s="2">
        <f t="shared" ca="1" si="632"/>
        <v>1.292777010101311</v>
      </c>
      <c r="AR734" s="2">
        <f t="shared" ca="1" si="633"/>
        <v>1.2607719927962842</v>
      </c>
      <c r="AS734" s="2">
        <f t="shared" ca="1" si="634"/>
        <v>1.228883906507952</v>
      </c>
      <c r="AT734" s="2">
        <f t="shared" ca="1" si="635"/>
        <v>1.1971241102037233</v>
      </c>
      <c r="AU734" s="2">
        <f t="shared" ca="1" si="636"/>
        <v>1.1654954497415793</v>
      </c>
      <c r="AV734" s="2">
        <f t="shared" ca="1" si="637"/>
        <v>1.1339935843748681</v>
      </c>
      <c r="AW734" s="2">
        <f t="shared" ca="1" si="638"/>
        <v>1.1026088144453177</v>
      </c>
      <c r="AX734" s="2">
        <f t="shared" ca="1" si="639"/>
        <v>1.0713279768096242</v>
      </c>
      <c r="AY734" s="2">
        <f t="shared" ca="1" si="640"/>
        <v>1.0401342299836476</v>
      </c>
      <c r="AZ734" s="2">
        <f t="shared" ca="1" si="589"/>
        <v>1.0089995136260752</v>
      </c>
      <c r="BC734" s="2">
        <f t="shared" ca="1" si="641"/>
        <v>-8.2770618549664832E-2</v>
      </c>
      <c r="BD734" s="2">
        <f t="shared" ca="1" si="641"/>
        <v>-0.16205191238724392</v>
      </c>
      <c r="BE734" s="2">
        <f t="shared" ca="1" si="641"/>
        <v>1.1904862630198867</v>
      </c>
    </row>
    <row r="735" spans="1:57" x14ac:dyDescent="0.3">
      <c r="A735" s="2">
        <f t="shared" si="590"/>
        <v>7.2299999999998903</v>
      </c>
      <c r="B735" s="2">
        <f t="shared" ca="1" si="591"/>
        <v>1.6035958538560895</v>
      </c>
      <c r="C735" s="2">
        <f t="shared" ca="1" si="592"/>
        <v>1.6562770462562126</v>
      </c>
      <c r="D735" s="2">
        <f t="shared" ca="1" si="593"/>
        <v>1.7046743457297933</v>
      </c>
      <c r="E735" s="2">
        <f t="shared" ca="1" si="594"/>
        <v>1.748660531400074</v>
      </c>
      <c r="F735" s="2">
        <f t="shared" ca="1" si="595"/>
        <v>1.7881338340466093</v>
      </c>
      <c r="G735" s="2">
        <f t="shared" ca="1" si="596"/>
        <v>1.8230199776485432</v>
      </c>
      <c r="H735" s="2">
        <f t="shared" ca="1" si="597"/>
        <v>1.8532820743427063</v>
      </c>
      <c r="I735" s="2">
        <f t="shared" ca="1" si="598"/>
        <v>1.8789321789136983</v>
      </c>
      <c r="J735" s="2">
        <f t="shared" ca="1" si="599"/>
        <v>1.9000390976604986</v>
      </c>
      <c r="K735" s="2">
        <f t="shared" ca="1" si="600"/>
        <v>1.9167300042975597</v>
      </c>
      <c r="L735" s="2">
        <f t="shared" ca="1" si="601"/>
        <v>1.929185903730043</v>
      </c>
      <c r="M735" s="2">
        <f t="shared" ca="1" si="602"/>
        <v>1.9376323414280345</v>
      </c>
      <c r="N735" s="2">
        <f t="shared" ca="1" si="603"/>
        <v>1.9423271987515549</v>
      </c>
      <c r="O735" s="2">
        <f t="shared" ca="1" si="604"/>
        <v>1.94354731375848</v>
      </c>
      <c r="P735" s="2">
        <f t="shared" ca="1" si="605"/>
        <v>1.9415753347623128</v>
      </c>
      <c r="Q735" s="2">
        <f t="shared" ca="1" si="606"/>
        <v>1.9366878650743646</v>
      </c>
      <c r="R735" s="2">
        <f t="shared" ca="1" si="607"/>
        <v>1.9291456912364118</v>
      </c>
      <c r="S735" s="2">
        <f t="shared" ca="1" si="608"/>
        <v>1.9191866885834177</v>
      </c>
      <c r="T735" s="2">
        <f t="shared" ca="1" si="609"/>
        <v>1.9070217822419431</v>
      </c>
      <c r="U735" s="2">
        <f t="shared" ca="1" si="610"/>
        <v>1.8928340324173076</v>
      </c>
      <c r="V735" s="2">
        <f t="shared" ca="1" si="611"/>
        <v>1.8767805118492851</v>
      </c>
      <c r="W735" s="2">
        <f t="shared" ca="1" si="612"/>
        <v>1.8589962457190619</v>
      </c>
      <c r="X735" s="2">
        <f t="shared" ca="1" si="613"/>
        <v>1.8395992287381779</v>
      </c>
      <c r="Y735" s="2">
        <f t="shared" ca="1" si="614"/>
        <v>1.8186955211175062</v>
      </c>
      <c r="Z735" s="2">
        <f t="shared" ca="1" si="615"/>
        <v>1.7963836564337119</v>
      </c>
      <c r="AA735" s="2">
        <f t="shared" ca="1" si="616"/>
        <v>1.7727579709146994</v>
      </c>
      <c r="AB735" s="2">
        <f t="shared" ca="1" si="617"/>
        <v>1.747910838667486</v>
      </c>
      <c r="AC735" s="2">
        <f t="shared" ca="1" si="618"/>
        <v>1.7219340499546922</v>
      </c>
      <c r="AD735" s="2">
        <f t="shared" ca="1" si="619"/>
        <v>1.6949196535372126</v>
      </c>
      <c r="AE735" s="2">
        <f t="shared" ca="1" si="620"/>
        <v>1.6669605284488505</v>
      </c>
      <c r="AF735" s="2">
        <f t="shared" ca="1" si="621"/>
        <v>1.6381508224083814</v>
      </c>
      <c r="AG735" s="2">
        <f t="shared" ca="1" si="622"/>
        <v>1.6085862557550905</v>
      </c>
      <c r="AH735" s="2">
        <f t="shared" ca="1" si="623"/>
        <v>1.5783641792079157</v>
      </c>
      <c r="AI735" s="2">
        <f t="shared" ca="1" si="624"/>
        <v>1.5475832105991374</v>
      </c>
      <c r="AJ735" s="2">
        <f t="shared" ca="1" si="625"/>
        <v>1.5163422756101443</v>
      </c>
      <c r="AK735" s="2">
        <f t="shared" ca="1" si="626"/>
        <v>1.4847389546270031</v>
      </c>
      <c r="AL735" s="2">
        <f t="shared" ca="1" si="627"/>
        <v>1.452867191959534</v>
      </c>
      <c r="AM735" s="2">
        <f t="shared" ca="1" si="628"/>
        <v>1.4208146225747373</v>
      </c>
      <c r="AN735" s="2">
        <f t="shared" ca="1" si="629"/>
        <v>1.3886599453288326</v>
      </c>
      <c r="AO735" s="2">
        <f t="shared" ca="1" si="630"/>
        <v>1.3564708324652086</v>
      </c>
      <c r="AP735" s="2">
        <f t="shared" ca="1" si="631"/>
        <v>1.3243027514159686</v>
      </c>
      <c r="AQ735" s="2">
        <f t="shared" ca="1" si="632"/>
        <v>1.2921988026495816</v>
      </c>
      <c r="AR735" s="2">
        <f t="shared" ca="1" si="633"/>
        <v>1.2601903610260592</v>
      </c>
      <c r="AS735" s="2">
        <f t="shared" ca="1" si="634"/>
        <v>1.2282981183328421</v>
      </c>
      <c r="AT735" s="2">
        <f t="shared" ca="1" si="635"/>
        <v>1.1965331838098761</v>
      </c>
      <c r="AU735" s="2">
        <f t="shared" ca="1" si="636"/>
        <v>1.1648981805038146</v>
      </c>
      <c r="AV735" s="2">
        <f t="shared" ca="1" si="637"/>
        <v>1.1333885820715355</v>
      </c>
      <c r="AW735" s="2">
        <f t="shared" ca="1" si="638"/>
        <v>1.1019945421441666</v>
      </c>
      <c r="AX735" s="2">
        <f t="shared" ca="1" si="639"/>
        <v>1.0707027479079847</v>
      </c>
      <c r="AY735" s="2">
        <f t="shared" ca="1" si="640"/>
        <v>1.0394960591412132</v>
      </c>
      <c r="AZ735" s="2">
        <f t="shared" ca="1" si="589"/>
        <v>1.0083457239365121</v>
      </c>
      <c r="BC735" s="2">
        <f t="shared" ca="1" si="641"/>
        <v>0.16140840046388405</v>
      </c>
      <c r="BD735" s="2">
        <f t="shared" ca="1" si="641"/>
        <v>0.54806068354031812</v>
      </c>
      <c r="BE735" s="2">
        <f t="shared" ca="1" si="641"/>
        <v>0.78649628523428827</v>
      </c>
    </row>
    <row r="736" spans="1:57" x14ac:dyDescent="0.3">
      <c r="A736" s="2">
        <f t="shared" si="590"/>
        <v>7.2399999999998901</v>
      </c>
      <c r="B736" s="2">
        <f t="shared" ca="1" si="591"/>
        <v>1.6051384241443376</v>
      </c>
      <c r="C736" s="2">
        <f t="shared" ca="1" si="592"/>
        <v>1.6577563782285611</v>
      </c>
      <c r="D736" s="2">
        <f t="shared" ca="1" si="593"/>
        <v>1.7060851760757485</v>
      </c>
      <c r="E736" s="2">
        <f t="shared" ca="1" si="594"/>
        <v>1.7499982248998829</v>
      </c>
      <c r="F736" s="2">
        <f t="shared" ca="1" si="595"/>
        <v>1.7893944215740625</v>
      </c>
      <c r="G736" s="2">
        <f t="shared" ca="1" si="596"/>
        <v>1.8242003517439478</v>
      </c>
      <c r="H736" s="2">
        <f t="shared" ca="1" si="597"/>
        <v>1.8543802184281528</v>
      </c>
      <c r="I736" s="2">
        <f t="shared" ca="1" si="598"/>
        <v>1.8799473219995271</v>
      </c>
      <c r="J736" s="2">
        <f t="shared" ca="1" si="599"/>
        <v>1.9009717455503752</v>
      </c>
      <c r="K736" s="2">
        <f t="shared" ca="1" si="600"/>
        <v>1.917581848065437</v>
      </c>
      <c r="L736" s="2">
        <f t="shared" ca="1" si="601"/>
        <v>1.9299596333822229</v>
      </c>
      <c r="M736" s="2">
        <f t="shared" ca="1" si="602"/>
        <v>1.9383314015183186</v>
      </c>
      <c r="N736" s="2">
        <f t="shared" ca="1" si="603"/>
        <v>1.9429555207033156</v>
      </c>
      <c r="O736" s="2">
        <f t="shared" ca="1" si="604"/>
        <v>1.9441090530044067</v>
      </c>
      <c r="P736" s="2">
        <f t="shared" ca="1" si="605"/>
        <v>1.9420746338381831</v>
      </c>
      <c r="Q736" s="2">
        <f t="shared" ca="1" si="606"/>
        <v>1.9371286584828507</v>
      </c>
      <c r="R736" s="2">
        <f t="shared" ca="1" si="607"/>
        <v>1.9295315639298343</v>
      </c>
      <c r="S736" s="2">
        <f t="shared" ca="1" si="608"/>
        <v>1.9195207956019207</v>
      </c>
      <c r="T736" s="2">
        <f t="shared" ca="1" si="609"/>
        <v>1.9073068308607408</v>
      </c>
      <c r="U736" s="2">
        <f t="shared" ca="1" si="610"/>
        <v>1.8930723201394257</v>
      </c>
      <c r="V736" s="2">
        <f t="shared" ca="1" si="611"/>
        <v>1.8769740056305106</v>
      </c>
      <c r="W736" s="2">
        <f t="shared" ca="1" si="612"/>
        <v>1.8591466827030114</v>
      </c>
      <c r="X736" s="2">
        <f t="shared" ca="1" si="613"/>
        <v>1.839708218520973</v>
      </c>
      <c r="Y736" s="2">
        <f t="shared" ca="1" si="614"/>
        <v>1.8187646341901678</v>
      </c>
      <c r="Z736" s="2">
        <f t="shared" ca="1" si="615"/>
        <v>1.7964144909827016</v>
      </c>
      <c r="AA736" s="2">
        <f t="shared" ca="1" si="616"/>
        <v>1.7727521976633069</v>
      </c>
      <c r="AB736" s="2">
        <f t="shared" ca="1" si="617"/>
        <v>1.7478702284946535</v>
      </c>
      <c r="AC736" s="2">
        <f t="shared" ca="1" si="618"/>
        <v>1.7218604907083228</v>
      </c>
      <c r="AD736" s="2">
        <f t="shared" ca="1" si="619"/>
        <v>1.6948151613482174</v>
      </c>
      <c r="AE736" s="2">
        <f t="shared" ca="1" si="620"/>
        <v>1.6668272562912088</v>
      </c>
      <c r="AF736" s="2">
        <f t="shared" ca="1" si="621"/>
        <v>1.6379910658863372</v>
      </c>
      <c r="AG736" s="2">
        <f t="shared" ca="1" si="622"/>
        <v>1.6084024538891266</v>
      </c>
      <c r="AH736" s="2">
        <f t="shared" ca="1" si="623"/>
        <v>1.5781589067303907</v>
      </c>
      <c r="AI736" s="2">
        <f t="shared" ca="1" si="624"/>
        <v>1.5473591582702464</v>
      </c>
      <c r="AJ736" s="2">
        <f t="shared" ca="1" si="625"/>
        <v>1.516102216608894</v>
      </c>
      <c r="AK736" s="2">
        <f t="shared" ca="1" si="626"/>
        <v>1.4844856981566479</v>
      </c>
      <c r="AL736" s="2">
        <f t="shared" ca="1" si="627"/>
        <v>1.4526035291873007</v>
      </c>
      <c r="AM736" s="2">
        <f t="shared" ca="1" si="628"/>
        <v>1.4205432735045629</v>
      </c>
      <c r="AN736" s="2">
        <f t="shared" ca="1" si="629"/>
        <v>1.3883835164237366</v>
      </c>
      <c r="AO736" s="2">
        <f t="shared" ca="1" si="630"/>
        <v>1.3561917925635674</v>
      </c>
      <c r="AP736" s="2">
        <f t="shared" ca="1" si="631"/>
        <v>1.3240234280422836</v>
      </c>
      <c r="AQ736" s="2">
        <f t="shared" ca="1" si="632"/>
        <v>1.2919213944969461</v>
      </c>
      <c r="AR736" s="2">
        <f t="shared" ca="1" si="633"/>
        <v>1.2599169585940075</v>
      </c>
      <c r="AS736" s="2">
        <f t="shared" ca="1" si="634"/>
        <v>1.2280307258891905</v>
      </c>
      <c r="AT736" s="2">
        <f t="shared" ca="1" si="635"/>
        <v>1.1962737414680384</v>
      </c>
      <c r="AU736" s="2">
        <f t="shared" ca="1" si="636"/>
        <v>1.1646485913449132</v>
      </c>
      <c r="AV736" s="2">
        <f t="shared" ca="1" si="637"/>
        <v>1.133150749392678</v>
      </c>
      <c r="AW736" s="2">
        <f t="shared" ca="1" si="638"/>
        <v>1.1017704075074024</v>
      </c>
      <c r="AX736" s="2">
        <f t="shared" ca="1" si="639"/>
        <v>1.0704942852583386</v>
      </c>
      <c r="AY736" s="2">
        <f t="shared" ca="1" si="640"/>
        <v>1.0393051208642441</v>
      </c>
      <c r="AZ736" s="2">
        <f t="shared" ca="1" si="589"/>
        <v>1.0081737232559369</v>
      </c>
      <c r="BC736" s="2">
        <f t="shared" ca="1" si="641"/>
        <v>0.71464874119595834</v>
      </c>
      <c r="BD736" s="2">
        <f t="shared" ca="1" si="641"/>
        <v>0.56828211211886082</v>
      </c>
      <c r="BE736" s="2">
        <f t="shared" ca="1" si="641"/>
        <v>-0.1945469641460722</v>
      </c>
    </row>
    <row r="737" spans="1:57" x14ac:dyDescent="0.3">
      <c r="A737" s="2">
        <f t="shared" si="590"/>
        <v>7.2499999999998899</v>
      </c>
      <c r="B737" s="2">
        <f t="shared" ca="1" si="591"/>
        <v>1.6054080646793196</v>
      </c>
      <c r="C737" s="2">
        <f t="shared" ca="1" si="592"/>
        <v>1.6580082091471191</v>
      </c>
      <c r="D737" s="2">
        <f t="shared" ca="1" si="593"/>
        <v>1.7063083873949871</v>
      </c>
      <c r="E737" s="2">
        <f t="shared" ca="1" si="594"/>
        <v>1.7501828613588375</v>
      </c>
      <c r="F737" s="2">
        <f t="shared" ca="1" si="595"/>
        <v>1.7895314237879056</v>
      </c>
      <c r="G737" s="2">
        <f t="shared" ca="1" si="596"/>
        <v>1.8242817524498074</v>
      </c>
      <c r="H737" s="2">
        <f t="shared" ca="1" si="597"/>
        <v>1.854399370210204</v>
      </c>
      <c r="I737" s="2">
        <f t="shared" ca="1" si="598"/>
        <v>1.8798990495254293</v>
      </c>
      <c r="J737" s="2">
        <f t="shared" ca="1" si="599"/>
        <v>1.9008523743217873</v>
      </c>
      <c r="K737" s="2">
        <f t="shared" ca="1" si="600"/>
        <v>1.91738911099868</v>
      </c>
      <c r="L737" s="2">
        <f t="shared" ca="1" si="601"/>
        <v>1.9296924833094036</v>
      </c>
      <c r="M737" s="2">
        <f t="shared" ca="1" si="602"/>
        <v>1.9379897663366188</v>
      </c>
      <c r="N737" s="2">
        <f t="shared" ca="1" si="603"/>
        <v>1.9425400357934168</v>
      </c>
      <c r="O737" s="2">
        <f t="shared" ca="1" si="604"/>
        <v>1.9436207988893173</v>
      </c>
      <c r="P737" s="2">
        <f t="shared" ca="1" si="605"/>
        <v>1.941514900112409</v>
      </c>
      <c r="Q737" s="2">
        <f t="shared" ca="1" si="606"/>
        <v>1.9364987497485813</v>
      </c>
      <c r="R737" s="2">
        <f t="shared" ca="1" si="607"/>
        <v>1.9288326595028054</v>
      </c>
      <c r="S737" s="2">
        <f t="shared" ca="1" si="608"/>
        <v>1.9187538703997702</v>
      </c>
      <c r="T737" s="2">
        <f t="shared" ca="1" si="609"/>
        <v>1.9064726386671655</v>
      </c>
      <c r="U737" s="2">
        <f t="shared" ca="1" si="610"/>
        <v>1.8921714324215668</v>
      </c>
      <c r="V737" s="2">
        <f t="shared" ca="1" si="611"/>
        <v>1.8760068911941059</v>
      </c>
      <c r="W737" s="2">
        <f t="shared" ca="1" si="612"/>
        <v>1.8581138084580555</v>
      </c>
      <c r="X737" s="2">
        <f t="shared" ca="1" si="613"/>
        <v>1.8386101514699476</v>
      </c>
      <c r="Y737" s="2">
        <f t="shared" ca="1" si="614"/>
        <v>1.8176021294375986</v>
      </c>
      <c r="Z737" s="2">
        <f t="shared" ca="1" si="615"/>
        <v>1.7951885580965166</v>
      </c>
      <c r="AA737" s="2">
        <f t="shared" ca="1" si="616"/>
        <v>1.771464145171773</v>
      </c>
      <c r="AB737" s="2">
        <f t="shared" ca="1" si="617"/>
        <v>1.7465216912890891</v>
      </c>
      <c r="AC737" s="2">
        <f t="shared" ca="1" si="618"/>
        <v>1.7204534467464232</v>
      </c>
      <c r="AD737" s="2">
        <f t="shared" ca="1" si="619"/>
        <v>1.6933519429130208</v>
      </c>
      <c r="AE737" s="2">
        <f t="shared" ca="1" si="620"/>
        <v>1.6653105584956989</v>
      </c>
      <c r="AF737" s="2">
        <f t="shared" ca="1" si="621"/>
        <v>1.6364239523606166</v>
      </c>
      <c r="AG737" s="2">
        <f t="shared" ca="1" si="622"/>
        <v>1.6067883573965822</v>
      </c>
      <c r="AH737" s="2">
        <f t="shared" ca="1" si="623"/>
        <v>1.5765016212237397</v>
      </c>
      <c r="AI737" s="2">
        <f t="shared" ca="1" si="624"/>
        <v>1.5456628189289949</v>
      </c>
      <c r="AJ737" s="2">
        <f t="shared" ca="1" si="625"/>
        <v>1.5143712659746027</v>
      </c>
      <c r="AK737" s="2">
        <f t="shared" ca="1" si="626"/>
        <v>1.4827248395850541</v>
      </c>
      <c r="AL737" s="2">
        <f t="shared" ca="1" si="627"/>
        <v>1.4508176728067022</v>
      </c>
      <c r="AM737" s="2">
        <f t="shared" ca="1" si="628"/>
        <v>1.4187374833035484</v>
      </c>
      <c r="AN737" s="2">
        <f t="shared" ca="1" si="629"/>
        <v>1.3865629682394385</v>
      </c>
      <c r="AO737" s="2">
        <f t="shared" ca="1" si="630"/>
        <v>1.354361750405823</v>
      </c>
      <c r="AP737" s="2">
        <f t="shared" ca="1" si="631"/>
        <v>1.3221892407278382</v>
      </c>
      <c r="AQ737" s="2">
        <f t="shared" ca="1" si="632"/>
        <v>1.2900885082950289</v>
      </c>
      <c r="AR737" s="2">
        <f t="shared" ca="1" si="633"/>
        <v>1.2580909378906588</v>
      </c>
      <c r="AS737" s="2">
        <f t="shared" ca="1" si="634"/>
        <v>1.2262172751514129</v>
      </c>
      <c r="AT737" s="2">
        <f t="shared" ca="1" si="635"/>
        <v>1.1944787274220081</v>
      </c>
      <c r="AU737" s="2">
        <f t="shared" ca="1" si="636"/>
        <v>1.1628780703006141</v>
      </c>
      <c r="AV737" s="2">
        <f t="shared" ca="1" si="637"/>
        <v>1.1314110045081929</v>
      </c>
      <c r="AW737" s="2">
        <f t="shared" ca="1" si="638"/>
        <v>1.1000679859592504</v>
      </c>
      <c r="AX737" s="2">
        <f t="shared" ca="1" si="639"/>
        <v>1.0688359893982988</v>
      </c>
      <c r="AY737" s="2">
        <f t="shared" ca="1" si="640"/>
        <v>1.0376978510037167</v>
      </c>
      <c r="AZ737" s="2">
        <f t="shared" ca="1" si="589"/>
        <v>1.0066241469343764</v>
      </c>
      <c r="BC737" s="2">
        <f t="shared" ca="1" si="641"/>
        <v>-1.1815501306890921</v>
      </c>
      <c r="BD737" s="2">
        <f t="shared" ca="1" si="641"/>
        <v>1.7577803909521545</v>
      </c>
      <c r="BE737" s="2">
        <f t="shared" ca="1" si="641"/>
        <v>-0.58942681029157207</v>
      </c>
    </row>
    <row r="738" spans="1:57" x14ac:dyDescent="0.3">
      <c r="A738" s="2">
        <f t="shared" si="590"/>
        <v>7.2599999999998897</v>
      </c>
      <c r="B738" s="2">
        <f t="shared" ca="1" si="591"/>
        <v>1.6056694398675395</v>
      </c>
      <c r="C738" s="2">
        <f t="shared" ca="1" si="592"/>
        <v>1.6581754654519854</v>
      </c>
      <c r="D738" s="2">
        <f t="shared" ca="1" si="593"/>
        <v>1.7063793173559088</v>
      </c>
      <c r="E738" s="2">
        <f t="shared" ca="1" si="594"/>
        <v>1.7501557688831799</v>
      </c>
      <c r="F738" s="2">
        <f t="shared" ca="1" si="595"/>
        <v>1.7894051684070289</v>
      </c>
      <c r="G738" s="2">
        <f t="shared" ca="1" si="596"/>
        <v>1.8240559461944696</v>
      </c>
      <c r="H738" s="2">
        <f t="shared" ca="1" si="597"/>
        <v>1.8540746038258804</v>
      </c>
      <c r="I738" s="2">
        <f t="shared" ca="1" si="598"/>
        <v>1.8794770422390312</v>
      </c>
      <c r="J738" s="2">
        <f t="shared" ca="1" si="599"/>
        <v>1.9003360001487795</v>
      </c>
      <c r="K738" s="2">
        <f t="shared" ca="1" si="600"/>
        <v>1.9167823034421523</v>
      </c>
      <c r="L738" s="2">
        <f t="shared" ca="1" si="601"/>
        <v>1.9290000467141588</v>
      </c>
      <c r="M738" s="2">
        <f t="shared" ca="1" si="602"/>
        <v>1.937217130583845</v>
      </c>
      <c r="N738" s="2">
        <f t="shared" ca="1" si="603"/>
        <v>1.9416929888239189</v>
      </c>
      <c r="O738" s="2">
        <f t="shared" ca="1" si="604"/>
        <v>1.9427052248877512</v>
      </c>
      <c r="P738" s="2">
        <f t="shared" ca="1" si="605"/>
        <v>1.9405365442765936</v>
      </c>
      <c r="Q738" s="2">
        <f t="shared" ca="1" si="606"/>
        <v>1.9354630253010769</v>
      </c>
      <c r="R738" s="2">
        <f t="shared" ca="1" si="607"/>
        <v>1.9277445086204272</v>
      </c>
      <c r="S738" s="2">
        <f t="shared" ca="1" si="608"/>
        <v>1.9176176863494596</v>
      </c>
      <c r="T738" s="2">
        <f t="shared" ca="1" si="609"/>
        <v>1.9052922501812113</v>
      </c>
      <c r="U738" s="2">
        <f t="shared" ca="1" si="610"/>
        <v>1.8909501433317466</v>
      </c>
      <c r="V738" s="2">
        <f t="shared" ca="1" si="611"/>
        <v>1.874747560509048</v>
      </c>
      <c r="W738" s="2">
        <f t="shared" ca="1" si="612"/>
        <v>1.8568189511533513</v>
      </c>
      <c r="X738" s="2">
        <f t="shared" ca="1" si="613"/>
        <v>1.8372820401968066</v>
      </c>
      <c r="Y738" s="2">
        <f t="shared" ca="1" si="614"/>
        <v>1.8162428820994438</v>
      </c>
      <c r="Z738" s="2">
        <f t="shared" ca="1" si="615"/>
        <v>1.7938002037730523</v>
      </c>
      <c r="AA738" s="2">
        <f t="shared" ca="1" si="616"/>
        <v>1.770048668274038</v>
      </c>
      <c r="AB738" s="2">
        <f t="shared" ca="1" si="617"/>
        <v>1.7450810587481813</v>
      </c>
      <c r="AC738" s="2">
        <f t="shared" ca="1" si="618"/>
        <v>1.7189896246079379</v>
      </c>
      <c r="AD738" s="2">
        <f t="shared" ca="1" si="619"/>
        <v>1.6918669075409289</v>
      </c>
      <c r="AE738" s="2">
        <f t="shared" ca="1" si="620"/>
        <v>1.663806305020602</v>
      </c>
      <c r="AF738" s="2">
        <f t="shared" ca="1" si="621"/>
        <v>1.6349025002654989</v>
      </c>
      <c r="AG738" s="2">
        <f t="shared" ca="1" si="622"/>
        <v>1.605251750961775</v>
      </c>
      <c r="AH738" s="2">
        <f t="shared" ca="1" si="623"/>
        <v>1.574951921342594</v>
      </c>
      <c r="AI738" s="2">
        <f t="shared" ca="1" si="624"/>
        <v>1.5441020828672973</v>
      </c>
      <c r="AJ738" s="2">
        <f t="shared" ca="1" si="625"/>
        <v>1.5128015132521784</v>
      </c>
      <c r="AK738" s="2">
        <f t="shared" ca="1" si="626"/>
        <v>1.4811480052780124</v>
      </c>
      <c r="AL738" s="2">
        <f t="shared" ca="1" si="627"/>
        <v>1.44923555352841</v>
      </c>
      <c r="AM738" s="2">
        <f t="shared" ca="1" si="628"/>
        <v>1.4171516845103693</v>
      </c>
      <c r="AN738" s="2">
        <f t="shared" ca="1" si="629"/>
        <v>1.3849748625857032</v>
      </c>
      <c r="AO738" s="2">
        <f t="shared" ca="1" si="630"/>
        <v>1.3527724544741933</v>
      </c>
      <c r="AP738" s="2">
        <f t="shared" ca="1" si="631"/>
        <v>1.3205996119837362</v>
      </c>
      <c r="AQ738" s="2">
        <f t="shared" ca="1" si="632"/>
        <v>1.2884991578925877</v>
      </c>
      <c r="AR738" s="2">
        <f t="shared" ca="1" si="633"/>
        <v>1.2565022513630475</v>
      </c>
      <c r="AS738" s="2">
        <f t="shared" ca="1" si="634"/>
        <v>1.2246294343792672</v>
      </c>
      <c r="AT738" s="2">
        <f t="shared" ca="1" si="635"/>
        <v>1.1928917329145723</v>
      </c>
      <c r="AU738" s="2">
        <f t="shared" ca="1" si="636"/>
        <v>1.1612917687191662</v>
      </c>
      <c r="AV738" s="2">
        <f t="shared" ca="1" si="637"/>
        <v>1.129825125928458</v>
      </c>
      <c r="AW738" s="2">
        <f t="shared" ca="1" si="638"/>
        <v>1.098482180121467</v>
      </c>
      <c r="AX738" s="2">
        <f t="shared" ca="1" si="639"/>
        <v>1.0672498138965947</v>
      </c>
      <c r="AY738" s="2">
        <f t="shared" ca="1" si="640"/>
        <v>1.0361106106001492</v>
      </c>
      <c r="AZ738" s="2">
        <f t="shared" ca="1" si="589"/>
        <v>1.0050344407466487</v>
      </c>
      <c r="BC738" s="2">
        <f t="shared" ca="1" si="641"/>
        <v>-1.3448777629988236</v>
      </c>
      <c r="BD738" s="2">
        <f t="shared" ca="1" si="641"/>
        <v>0.32047691703348491</v>
      </c>
      <c r="BE738" s="2">
        <f t="shared" ca="1" si="641"/>
        <v>0.27085043479349213</v>
      </c>
    </row>
    <row r="739" spans="1:57" x14ac:dyDescent="0.3">
      <c r="A739" s="2">
        <f t="shared" si="590"/>
        <v>7.2699999999998894</v>
      </c>
      <c r="B739" s="2">
        <f t="shared" ca="1" si="591"/>
        <v>1.6063741281884751</v>
      </c>
      <c r="C739" s="2">
        <f t="shared" ca="1" si="592"/>
        <v>1.6587617883113708</v>
      </c>
      <c r="D739" s="2">
        <f t="shared" ca="1" si="593"/>
        <v>1.7068499021852803</v>
      </c>
      <c r="E739" s="2">
        <f t="shared" ca="1" si="594"/>
        <v>1.7505135470098958</v>
      </c>
      <c r="F739" s="2">
        <f t="shared" ca="1" si="595"/>
        <v>1.7896534223626948</v>
      </c>
      <c r="G739" s="2">
        <f t="shared" ca="1" si="596"/>
        <v>1.8241985071771409</v>
      </c>
      <c r="H739" s="2">
        <f t="shared" ca="1" si="597"/>
        <v>1.8541160763864084</v>
      </c>
      <c r="I739" s="2">
        <f t="shared" ca="1" si="598"/>
        <v>1.8794229515785912</v>
      </c>
      <c r="J739" s="2">
        <f t="shared" ca="1" si="599"/>
        <v>1.9001928159938257</v>
      </c>
      <c r="K739" s="2">
        <f t="shared" ca="1" si="600"/>
        <v>1.9165573428765919</v>
      </c>
      <c r="L739" s="2">
        <f t="shared" ca="1" si="601"/>
        <v>1.9287012844002498</v>
      </c>
      <c r="M739" s="2">
        <f t="shared" ca="1" si="602"/>
        <v>1.9368529530134397</v>
      </c>
      <c r="N739" s="2">
        <f t="shared" ca="1" si="603"/>
        <v>1.9412719269549166</v>
      </c>
      <c r="O739" s="2">
        <f t="shared" ca="1" si="604"/>
        <v>1.9422356928600331</v>
      </c>
      <c r="P739" s="2">
        <f t="shared" ca="1" si="605"/>
        <v>1.9400266050261805</v>
      </c>
      <c r="Q739" s="2">
        <f t="shared" ca="1" si="606"/>
        <v>1.9349201986500664</v>
      </c>
      <c r="R739" s="2">
        <f t="shared" ca="1" si="607"/>
        <v>1.9271756334306338</v>
      </c>
      <c r="S739" s="2">
        <f t="shared" ca="1" si="608"/>
        <v>1.9170288439030736</v>
      </c>
      <c r="T739" s="2">
        <f t="shared" ca="1" si="609"/>
        <v>1.9046887496611979</v>
      </c>
      <c r="U739" s="2">
        <f t="shared" ca="1" si="610"/>
        <v>1.8903365622648522</v>
      </c>
      <c r="V739" s="2">
        <f t="shared" ca="1" si="611"/>
        <v>1.8741278252574169</v>
      </c>
      <c r="W739" s="2">
        <f t="shared" ca="1" si="612"/>
        <v>1.8561964377230085</v>
      </c>
      <c r="X739" s="2">
        <f t="shared" ca="1" si="613"/>
        <v>1.8366596756636728</v>
      </c>
      <c r="Y739" s="2">
        <f t="shared" ca="1" si="614"/>
        <v>1.8156232317528787</v>
      </c>
      <c r="Z739" s="2">
        <f t="shared" ca="1" si="615"/>
        <v>1.7931855366045433</v>
      </c>
      <c r="AA739" s="2">
        <f t="shared" ca="1" si="616"/>
        <v>1.7694410007929262</v>
      </c>
      <c r="AB739" s="2">
        <f t="shared" ca="1" si="617"/>
        <v>1.7444821819585012</v>
      </c>
      <c r="AC739" s="2">
        <f t="shared" ca="1" si="618"/>
        <v>1.7184011204950429</v>
      </c>
      <c r="AD739" s="2">
        <f t="shared" ca="1" si="619"/>
        <v>1.6912901602202588</v>
      </c>
      <c r="AE739" s="2">
        <f t="shared" ca="1" si="620"/>
        <v>1.6632425091286871</v>
      </c>
      <c r="AF739" s="2">
        <f t="shared" ca="1" si="621"/>
        <v>1.6343526664428962</v>
      </c>
      <c r="AG739" s="2">
        <f t="shared" ca="1" si="622"/>
        <v>1.6047167061254466</v>
      </c>
      <c r="AH739" s="2">
        <f t="shared" ca="1" si="623"/>
        <v>1.5744323002604554</v>
      </c>
      <c r="AI739" s="2">
        <f t="shared" ca="1" si="624"/>
        <v>1.5435983076400772</v>
      </c>
      <c r="AJ739" s="2">
        <f t="shared" ca="1" si="625"/>
        <v>1.5123137589434328</v>
      </c>
      <c r="AK739" s="2">
        <f t="shared" ca="1" si="626"/>
        <v>1.4806761530699464</v>
      </c>
      <c r="AL739" s="2">
        <f t="shared" ca="1" si="627"/>
        <v>1.4487791367293459</v>
      </c>
      <c r="AM739" s="2">
        <f t="shared" ca="1" si="628"/>
        <v>1.4167098360814703</v>
      </c>
      <c r="AN739" s="2">
        <f t="shared" ca="1" si="629"/>
        <v>1.384546273863452</v>
      </c>
      <c r="AO739" s="2">
        <f t="shared" ca="1" si="630"/>
        <v>1.352355352305237</v>
      </c>
      <c r="AP739" s="2">
        <f t="shared" ca="1" si="631"/>
        <v>1.3201917559963463</v>
      </c>
      <c r="AQ739" s="2">
        <f t="shared" ca="1" si="632"/>
        <v>1.2880978534602983</v>
      </c>
      <c r="AR739" s="2">
        <f t="shared" ca="1" si="633"/>
        <v>1.2561043703205415</v>
      </c>
      <c r="AS739" s="2">
        <f t="shared" ca="1" si="634"/>
        <v>1.224231436997063</v>
      </c>
      <c r="AT739" s="2">
        <f t="shared" ca="1" si="635"/>
        <v>1.1924896902850093</v>
      </c>
      <c r="AU739" s="2">
        <f t="shared" ca="1" si="636"/>
        <v>1.1608813904746111</v>
      </c>
      <c r="AV739" s="2">
        <f t="shared" ca="1" si="637"/>
        <v>1.1294017974834711</v>
      </c>
      <c r="AW739" s="2">
        <f t="shared" ca="1" si="638"/>
        <v>1.0980409979616543</v>
      </c>
      <c r="AX739" s="2">
        <f t="shared" ca="1" si="639"/>
        <v>1.0667855707904768</v>
      </c>
      <c r="AY739" s="2">
        <f t="shared" ca="1" si="640"/>
        <v>1.035617629070676</v>
      </c>
      <c r="AZ739" s="2">
        <f t="shared" ca="1" si="589"/>
        <v>1.0045061714456938</v>
      </c>
      <c r="BC739" s="2">
        <f t="shared" ca="1" si="641"/>
        <v>-0.18699898706618168</v>
      </c>
      <c r="BD739" s="2">
        <f t="shared" ca="1" si="641"/>
        <v>-1.7722947496694106</v>
      </c>
      <c r="BE739" s="2">
        <f t="shared" ca="1" si="641"/>
        <v>-5.0893594314850077E-2</v>
      </c>
    </row>
    <row r="740" spans="1:57" x14ac:dyDescent="0.3">
      <c r="A740" s="2">
        <f t="shared" si="590"/>
        <v>7.2799999999998892</v>
      </c>
      <c r="B740" s="2">
        <f t="shared" ca="1" si="591"/>
        <v>1.6074770089840609</v>
      </c>
      <c r="C740" s="2">
        <f t="shared" ca="1" si="592"/>
        <v>1.6596917008078884</v>
      </c>
      <c r="D740" s="2">
        <f t="shared" ca="1" si="593"/>
        <v>1.7076124260806973</v>
      </c>
      <c r="E740" s="2">
        <f t="shared" ca="1" si="594"/>
        <v>1.7511144717188878</v>
      </c>
      <c r="F740" s="2">
        <f t="shared" ca="1" si="595"/>
        <v>1.7900987973281475</v>
      </c>
      <c r="G740" s="2">
        <f t="shared" ca="1" si="596"/>
        <v>1.8244948398768353</v>
      </c>
      <c r="H740" s="2">
        <f t="shared" ca="1" si="597"/>
        <v>1.8542705554715904</v>
      </c>
      <c r="I740" s="2">
        <f t="shared" ca="1" si="598"/>
        <v>1.8794435917030472</v>
      </c>
      <c r="J740" s="2">
        <f t="shared" ca="1" si="599"/>
        <v>1.900088479267984</v>
      </c>
      <c r="K740" s="2">
        <f t="shared" ca="1" si="600"/>
        <v>1.9163376398474694</v>
      </c>
      <c r="L740" s="2">
        <f t="shared" ca="1" si="601"/>
        <v>1.9283763831529579</v>
      </c>
      <c r="M740" s="2">
        <f t="shared" ca="1" si="602"/>
        <v>1.9364333329901315</v>
      </c>
      <c r="N740" s="2">
        <f t="shared" ca="1" si="603"/>
        <v>1.9407681117128286</v>
      </c>
      <c r="O740" s="2">
        <f t="shared" ca="1" si="604"/>
        <v>1.941657989325386</v>
      </c>
      <c r="P740" s="2">
        <f t="shared" ca="1" si="605"/>
        <v>1.9393848699578515</v>
      </c>
      <c r="Q740" s="2">
        <f t="shared" ca="1" si="606"/>
        <v>1.9342236478108001</v>
      </c>
      <c r="R740" s="2">
        <f t="shared" ca="1" si="607"/>
        <v>1.9264327049652241</v>
      </c>
      <c r="S740" s="2">
        <f t="shared" ca="1" si="608"/>
        <v>1.9162471229610158</v>
      </c>
      <c r="T740" s="2">
        <f t="shared" ca="1" si="609"/>
        <v>1.9038749549763414</v>
      </c>
      <c r="U740" s="2">
        <f t="shared" ca="1" si="610"/>
        <v>1.8894965873993779</v>
      </c>
      <c r="V740" s="2">
        <f t="shared" ca="1" si="611"/>
        <v>1.8732668194997915</v>
      </c>
      <c r="W740" s="2">
        <f t="shared" ca="1" si="612"/>
        <v>1.8553189069088181</v>
      </c>
      <c r="X740" s="2">
        <f t="shared" ca="1" si="613"/>
        <v>1.8357695833159886</v>
      </c>
      <c r="Y740" s="2">
        <f t="shared" ca="1" si="614"/>
        <v>1.8147240857927029</v>
      </c>
      <c r="Z740" s="2">
        <f t="shared" ca="1" si="615"/>
        <v>1.7922804544060389</v>
      </c>
      <c r="AA740" s="2">
        <f t="shared" ca="1" si="616"/>
        <v>1.7685327526623653</v>
      </c>
      <c r="AB740" s="2">
        <f t="shared" ca="1" si="617"/>
        <v>1.743573217901299</v>
      </c>
      <c r="AC740" s="2">
        <f t="shared" ca="1" si="618"/>
        <v>1.7174935865956287</v>
      </c>
      <c r="AD740" s="2">
        <f t="shared" ca="1" si="619"/>
        <v>1.6903859097356857</v>
      </c>
      <c r="AE740" s="2">
        <f t="shared" ca="1" si="620"/>
        <v>1.6623431108214759</v>
      </c>
      <c r="AF740" s="2">
        <f t="shared" ca="1" si="621"/>
        <v>1.6334594099597608</v>
      </c>
      <c r="AG740" s="2">
        <f t="shared" ca="1" si="622"/>
        <v>1.6038306020957152</v>
      </c>
      <c r="AH740" s="2">
        <f t="shared" ca="1" si="623"/>
        <v>1.573554071628765</v>
      </c>
      <c r="AI740" s="2">
        <f t="shared" ca="1" si="624"/>
        <v>1.5427283688711966</v>
      </c>
      <c r="AJ740" s="2">
        <f t="shared" ca="1" si="625"/>
        <v>1.5114521814027926</v>
      </c>
      <c r="AK740" s="2">
        <f t="shared" ca="1" si="626"/>
        <v>1.4798226180364951</v>
      </c>
      <c r="AL740" s="2">
        <f t="shared" ca="1" si="627"/>
        <v>1.4479328814334009</v>
      </c>
      <c r="AM740" s="2">
        <f t="shared" ca="1" si="628"/>
        <v>1.4158696014553582</v>
      </c>
      <c r="AN740" s="2">
        <f t="shared" ca="1" si="629"/>
        <v>1.3837102636322347</v>
      </c>
      <c r="AO740" s="2">
        <f t="shared" ca="1" si="630"/>
        <v>1.3515212105242878</v>
      </c>
      <c r="AP740" s="2">
        <f t="shared" ca="1" si="631"/>
        <v>1.3193565646366539</v>
      </c>
      <c r="AQ740" s="2">
        <f t="shared" ca="1" si="632"/>
        <v>1.2872581455271503</v>
      </c>
      <c r="AR740" s="2">
        <f t="shared" ca="1" si="633"/>
        <v>1.2552561505945867</v>
      </c>
      <c r="AS740" s="2">
        <f t="shared" ca="1" si="634"/>
        <v>1.2233702040172234</v>
      </c>
      <c r="AT740" s="2">
        <f t="shared" ca="1" si="635"/>
        <v>1.1916104588411105</v>
      </c>
      <c r="AU740" s="2">
        <f t="shared" ca="1" si="636"/>
        <v>1.1599787195160678</v>
      </c>
      <c r="AV740" s="2">
        <f t="shared" ca="1" si="637"/>
        <v>1.1284698273223863</v>
      </c>
      <c r="AW740" s="2">
        <f t="shared" ca="1" si="638"/>
        <v>1.0970734845601335</v>
      </c>
      <c r="AX740" s="2">
        <f t="shared" ca="1" si="639"/>
        <v>1.0657758679376879</v>
      </c>
      <c r="AY740" s="2">
        <f t="shared" ca="1" si="640"/>
        <v>1.0345585171524252</v>
      </c>
      <c r="AZ740" s="2">
        <f t="shared" ca="1" si="589"/>
        <v>1.0033896122758128</v>
      </c>
      <c r="BC740" s="2">
        <f t="shared" ca="1" si="641"/>
        <v>-0.54961806469441754</v>
      </c>
      <c r="BD740" s="2">
        <f t="shared" ca="1" si="641"/>
        <v>-0.28911130137159269</v>
      </c>
      <c r="BE740" s="2">
        <f t="shared" ca="1" si="641"/>
        <v>1.4826832345050356</v>
      </c>
    </row>
    <row r="741" spans="1:57" x14ac:dyDescent="0.3">
      <c r="A741" s="2">
        <f t="shared" si="590"/>
        <v>7.289999999999889</v>
      </c>
      <c r="B741" s="2">
        <f t="shared" ca="1" si="591"/>
        <v>1.608775544273424</v>
      </c>
      <c r="C741" s="2">
        <f t="shared" ca="1" si="592"/>
        <v>1.6609629601181919</v>
      </c>
      <c r="D741" s="2">
        <f t="shared" ca="1" si="593"/>
        <v>1.7088487442287095</v>
      </c>
      <c r="E741" s="2">
        <f t="shared" ca="1" si="594"/>
        <v>1.7523089027107925</v>
      </c>
      <c r="F741" s="2">
        <f t="shared" ca="1" si="595"/>
        <v>1.7912451676249497</v>
      </c>
      <c r="G741" s="2">
        <f t="shared" ca="1" si="596"/>
        <v>1.825587946903684</v>
      </c>
      <c r="H741" s="2">
        <f t="shared" ca="1" si="597"/>
        <v>1.8553063891901582</v>
      </c>
      <c r="I741" s="2">
        <f t="shared" ca="1" si="598"/>
        <v>1.8804194769731075</v>
      </c>
      <c r="J741" s="2">
        <f t="shared" ca="1" si="599"/>
        <v>1.9010030948920276</v>
      </c>
      <c r="K741" s="2">
        <f t="shared" ca="1" si="600"/>
        <v>1.917190917713083</v>
      </c>
      <c r="L741" s="2">
        <f t="shared" ca="1" si="601"/>
        <v>1.9291693162286796</v>
      </c>
      <c r="M741" s="2">
        <f t="shared" ca="1" si="602"/>
        <v>1.9371677287231788</v>
      </c>
      <c r="N741" s="2">
        <f t="shared" ca="1" si="603"/>
        <v>1.9414463249170584</v>
      </c>
      <c r="O741" s="2">
        <f t="shared" ca="1" si="604"/>
        <v>1.9422826619793898</v>
      </c>
      <c r="P741" s="2">
        <f t="shared" ca="1" si="605"/>
        <v>1.939958698522779</v>
      </c>
      <c r="Q741" s="2">
        <f t="shared" ca="1" si="606"/>
        <v>1.9347491934857097</v>
      </c>
      <c r="R741" s="2">
        <f t="shared" ca="1" si="607"/>
        <v>1.9269122582901534</v>
      </c>
      <c r="S741" s="2">
        <f t="shared" ca="1" si="608"/>
        <v>1.9166826296787747</v>
      </c>
      <c r="T741" s="2">
        <f t="shared" ca="1" si="609"/>
        <v>1.9042680037054502</v>
      </c>
      <c r="U741" s="2">
        <f t="shared" ca="1" si="610"/>
        <v>1.8898484516711254</v>
      </c>
      <c r="V741" s="2">
        <f t="shared" ca="1" si="611"/>
        <v>1.8735785390546462</v>
      </c>
      <c r="W741" s="2">
        <f t="shared" ca="1" si="612"/>
        <v>1.855591388523653</v>
      </c>
      <c r="X741" s="2">
        <f t="shared" ca="1" si="613"/>
        <v>1.8360037016558475</v>
      </c>
      <c r="Y741" s="2">
        <f t="shared" ca="1" si="614"/>
        <v>1.8149207696881431</v>
      </c>
      <c r="Z741" s="2">
        <f t="shared" ca="1" si="615"/>
        <v>1.7924407514768341</v>
      </c>
      <c r="AA741" s="2">
        <f t="shared" ca="1" si="616"/>
        <v>1.7686578724622166</v>
      </c>
      <c r="AB741" s="2">
        <f t="shared" ca="1" si="617"/>
        <v>1.7436645584771262</v>
      </c>
      <c r="AC741" s="2">
        <f t="shared" ca="1" si="618"/>
        <v>1.7175527507617143</v>
      </c>
      <c r="AD741" s="2">
        <f t="shared" ca="1" si="619"/>
        <v>1.6904147161120706</v>
      </c>
      <c r="AE741" s="2">
        <f t="shared" ca="1" si="620"/>
        <v>1.6623436021077209</v>
      </c>
      <c r="AF741" s="2">
        <f t="shared" ca="1" si="621"/>
        <v>1.6334338582080652</v>
      </c>
      <c r="AG741" s="2">
        <f t="shared" ca="1" si="622"/>
        <v>1.6037815086340239</v>
      </c>
      <c r="AH741" s="2">
        <f t="shared" ca="1" si="623"/>
        <v>1.5734841581509058</v>
      </c>
      <c r="AI741" s="2">
        <f t="shared" ca="1" si="624"/>
        <v>1.5426405563652168</v>
      </c>
      <c r="AJ741" s="2">
        <f t="shared" ca="1" si="625"/>
        <v>1.5113495552841361</v>
      </c>
      <c r="AK741" s="2">
        <f t="shared" ca="1" si="626"/>
        <v>1.4797083810213576</v>
      </c>
      <c r="AL741" s="2">
        <f t="shared" ca="1" si="627"/>
        <v>1.4478102996108377</v>
      </c>
      <c r="AM741" s="2">
        <f t="shared" ca="1" si="628"/>
        <v>1.4157419522647257</v>
      </c>
      <c r="AN741" s="2">
        <f t="shared" ca="1" si="629"/>
        <v>1.3835807953228527</v>
      </c>
      <c r="AO741" s="2">
        <f t="shared" ca="1" si="630"/>
        <v>1.3513931200939717</v>
      </c>
      <c r="AP741" s="2">
        <f t="shared" ca="1" si="631"/>
        <v>1.3192329957276856</v>
      </c>
      <c r="AQ741" s="2">
        <f t="shared" ca="1" si="632"/>
        <v>1.2871422016974094</v>
      </c>
      <c r="AR741" s="2">
        <f t="shared" ca="1" si="633"/>
        <v>1.2551509160834489</v>
      </c>
      <c r="AS741" s="2">
        <f t="shared" ca="1" si="634"/>
        <v>1.2232787657386677</v>
      </c>
      <c r="AT741" s="2">
        <f t="shared" ca="1" si="635"/>
        <v>1.1915359289846708</v>
      </c>
      <c r="AU741" s="2">
        <f t="shared" ca="1" si="636"/>
        <v>1.1599242636414069</v>
      </c>
      <c r="AV741" s="2">
        <f t="shared" ca="1" si="637"/>
        <v>1.1284387015040787</v>
      </c>
      <c r="AW741" s="2">
        <f t="shared" ca="1" si="638"/>
        <v>1.097069068632774</v>
      </c>
      <c r="AX741" s="2">
        <f t="shared" ca="1" si="639"/>
        <v>1.0658016446048038</v>
      </c>
      <c r="AY741" s="2">
        <f t="shared" ca="1" si="640"/>
        <v>1.0346178992772863</v>
      </c>
      <c r="AZ741" s="2">
        <f t="shared" ca="1" si="589"/>
        <v>1.0034858797513553</v>
      </c>
      <c r="BC741" s="2">
        <f t="shared" ca="1" si="641"/>
        <v>0.86750349930807857</v>
      </c>
      <c r="BD741" s="2">
        <f t="shared" ca="1" si="641"/>
        <v>-2.0487432016523144E-2</v>
      </c>
      <c r="BE741" s="2">
        <f t="shared" ca="1" si="641"/>
        <v>-1.0663584400989423</v>
      </c>
    </row>
    <row r="742" spans="1:57" x14ac:dyDescent="0.3">
      <c r="A742" s="2">
        <f t="shared" si="590"/>
        <v>7.2999999999998888</v>
      </c>
      <c r="B742" s="2">
        <f t="shared" ca="1" si="591"/>
        <v>1.6102190173735476</v>
      </c>
      <c r="C742" s="2">
        <f t="shared" ca="1" si="592"/>
        <v>1.6622645562114737</v>
      </c>
      <c r="D742" s="2">
        <f t="shared" ca="1" si="593"/>
        <v>1.7100114266829323</v>
      </c>
      <c r="E742" s="2">
        <f t="shared" ca="1" si="594"/>
        <v>1.7533359460473279</v>
      </c>
      <c r="F742" s="2">
        <f t="shared" ca="1" si="595"/>
        <v>1.792140213689041</v>
      </c>
      <c r="G742" s="2">
        <f t="shared" ca="1" si="596"/>
        <v>1.8263552038350312</v>
      </c>
      <c r="H742" s="2">
        <f t="shared" ca="1" si="597"/>
        <v>1.8559508514110816</v>
      </c>
      <c r="I742" s="2">
        <f t="shared" ca="1" si="598"/>
        <v>1.8809470650837847</v>
      </c>
      <c r="J742" s="2">
        <f t="shared" ca="1" si="599"/>
        <v>1.9014206723170668</v>
      </c>
      <c r="K742" s="2">
        <f t="shared" ca="1" si="600"/>
        <v>1.9175061880209701</v>
      </c>
      <c r="L742" s="2">
        <f t="shared" ca="1" si="601"/>
        <v>1.9293906300356705</v>
      </c>
      <c r="M742" s="2">
        <f t="shared" ca="1" si="602"/>
        <v>1.9373038366808339</v>
      </c>
      <c r="N742" s="2">
        <f t="shared" ca="1" si="603"/>
        <v>1.9415061107384035</v>
      </c>
      <c r="O742" s="2">
        <f t="shared" ca="1" si="604"/>
        <v>1.942274882787407</v>
      </c>
      <c r="P742" s="2">
        <f t="shared" ca="1" si="605"/>
        <v>1.9398917530269804</v>
      </c>
      <c r="Q742" s="2">
        <f t="shared" ca="1" si="606"/>
        <v>1.9346309333244422</v>
      </c>
      <c r="R742" s="2">
        <f t="shared" ca="1" si="607"/>
        <v>1.9267498538588441</v>
      </c>
      <c r="S742" s="2">
        <f t="shared" ca="1" si="608"/>
        <v>1.9164824972279462</v>
      </c>
      <c r="T742" s="2">
        <f t="shared" ca="1" si="609"/>
        <v>1.9040357941009418</v>
      </c>
      <c r="U742" s="2">
        <f t="shared" ca="1" si="610"/>
        <v>1.8895890932163377</v>
      </c>
      <c r="V742" s="2">
        <f t="shared" ca="1" si="611"/>
        <v>1.8732963191775696</v>
      </c>
      <c r="W742" s="2">
        <f t="shared" ca="1" si="612"/>
        <v>1.8552900546045812</v>
      </c>
      <c r="X742" s="2">
        <f t="shared" ca="1" si="613"/>
        <v>1.8356865615876579</v>
      </c>
      <c r="Y742" s="2">
        <f t="shared" ca="1" si="614"/>
        <v>1.8145907777205648</v>
      </c>
      <c r="Z742" s="2">
        <f t="shared" ca="1" si="615"/>
        <v>1.7921005724105723</v>
      </c>
      <c r="AA742" s="2">
        <f t="shared" ca="1" si="616"/>
        <v>1.7683099244619542</v>
      </c>
      <c r="AB742" s="2">
        <f t="shared" ca="1" si="617"/>
        <v>1.7433110394251121</v>
      </c>
      <c r="AC742" s="2">
        <f t="shared" ca="1" si="618"/>
        <v>1.7171956544271934</v>
      </c>
      <c r="AD742" s="2">
        <f t="shared" ca="1" si="619"/>
        <v>1.6900558431343864</v>
      </c>
      <c r="AE742" s="2">
        <f t="shared" ca="1" si="620"/>
        <v>1.6619845682100638</v>
      </c>
      <c r="AF742" s="2">
        <f t="shared" ca="1" si="621"/>
        <v>1.6330760993635907</v>
      </c>
      <c r="AG742" s="2">
        <f t="shared" ca="1" si="622"/>
        <v>1.6034262808123012</v>
      </c>
      <c r="AH742" s="2">
        <f t="shared" ca="1" si="623"/>
        <v>1.5731325281648183</v>
      </c>
      <c r="AI742" s="2">
        <f t="shared" ca="1" si="624"/>
        <v>1.542293380523396</v>
      </c>
      <c r="AJ742" s="2">
        <f t="shared" ca="1" si="625"/>
        <v>1.5110074442789421</v>
      </c>
      <c r="AK742" s="2">
        <f t="shared" ca="1" si="626"/>
        <v>1.4793716526662088</v>
      </c>
      <c r="AL742" s="2">
        <f t="shared" ca="1" si="627"/>
        <v>1.4474789249504263</v>
      </c>
      <c r="AM742" s="2">
        <f t="shared" ca="1" si="628"/>
        <v>1.4154155037821028</v>
      </c>
      <c r="AN742" s="2">
        <f t="shared" ca="1" si="629"/>
        <v>1.3832584067686686</v>
      </c>
      <c r="AO742" s="2">
        <f t="shared" ca="1" si="630"/>
        <v>1.3510734648241562</v>
      </c>
      <c r="AP742" s="2">
        <f t="shared" ca="1" si="631"/>
        <v>1.3189142849069224</v>
      </c>
      <c r="AQ742" s="2">
        <f t="shared" ca="1" si="632"/>
        <v>1.286822197720163</v>
      </c>
      <c r="AR742" s="2">
        <f t="shared" ca="1" si="633"/>
        <v>1.2548269533644067</v>
      </c>
      <c r="AS742" s="2">
        <f t="shared" ca="1" si="634"/>
        <v>1.2229477727180047</v>
      </c>
      <c r="AT742" s="2">
        <f t="shared" ca="1" si="635"/>
        <v>1.1911944508388728</v>
      </c>
      <c r="AU742" s="2">
        <f t="shared" ca="1" si="636"/>
        <v>1.159568490558849</v>
      </c>
      <c r="AV742" s="2">
        <f t="shared" ca="1" si="637"/>
        <v>1.128064505751815</v>
      </c>
      <c r="AW742" s="2">
        <f t="shared" ca="1" si="638"/>
        <v>1.096672036718922</v>
      </c>
      <c r="AX742" s="2">
        <f t="shared" ca="1" si="639"/>
        <v>1.0653770533510942</v>
      </c>
      <c r="AY742" s="2">
        <f t="shared" ca="1" si="640"/>
        <v>1.034160545301456</v>
      </c>
      <c r="AZ742" s="2">
        <f t="shared" ca="1" si="589"/>
        <v>1.0029899546612202</v>
      </c>
      <c r="BC742" s="2">
        <f t="shared" ca="1" si="641"/>
        <v>0.251115818509553</v>
      </c>
      <c r="BD742" s="2">
        <f t="shared" ca="1" si="641"/>
        <v>-0.38668335881411942</v>
      </c>
      <c r="BE742" s="2">
        <f t="shared" ca="1" si="641"/>
        <v>0.88113395364698022</v>
      </c>
    </row>
    <row r="743" spans="1:57" x14ac:dyDescent="0.3">
      <c r="A743" s="2">
        <f t="shared" si="590"/>
        <v>7.3099999999998886</v>
      </c>
      <c r="B743" s="2">
        <f t="shared" ca="1" si="591"/>
        <v>1.6116084414013645</v>
      </c>
      <c r="C743" s="2">
        <f t="shared" ca="1" si="592"/>
        <v>1.6635677221341942</v>
      </c>
      <c r="D743" s="2">
        <f t="shared" ca="1" si="593"/>
        <v>1.7112269814114063</v>
      </c>
      <c r="E743" s="2">
        <f t="shared" ca="1" si="594"/>
        <v>1.7544630081714814</v>
      </c>
      <c r="F743" s="2">
        <f t="shared" ca="1" si="595"/>
        <v>1.7931784325041655</v>
      </c>
      <c r="G743" s="2">
        <f t="shared" ca="1" si="596"/>
        <v>1.8273049587327201</v>
      </c>
      <c r="H743" s="2">
        <f t="shared" ca="1" si="597"/>
        <v>1.8568134702655343</v>
      </c>
      <c r="I743" s="2">
        <f t="shared" ca="1" si="598"/>
        <v>1.8817249616820715</v>
      </c>
      <c r="J743" s="2">
        <f t="shared" ca="1" si="599"/>
        <v>1.9021173606191586</v>
      </c>
      <c r="K743" s="2">
        <f t="shared" ca="1" si="600"/>
        <v>1.9181261776708758</v>
      </c>
      <c r="L743" s="2">
        <f t="shared" ca="1" si="601"/>
        <v>1.9299392321870013</v>
      </c>
      <c r="M743" s="2">
        <f t="shared" ca="1" si="602"/>
        <v>1.93778691658511</v>
      </c>
      <c r="N743" s="2">
        <f t="shared" ca="1" si="603"/>
        <v>1.9419298209176623</v>
      </c>
      <c r="O743" s="2">
        <f t="shared" ca="1" si="604"/>
        <v>1.9426454039392549</v>
      </c>
      <c r="P743" s="2">
        <f t="shared" ca="1" si="605"/>
        <v>1.9402150630644821</v>
      </c>
      <c r="Q743" s="2">
        <f t="shared" ca="1" si="606"/>
        <v>1.9349126198081437</v>
      </c>
      <c r="R743" s="2">
        <f t="shared" ca="1" si="607"/>
        <v>1.926994981050413</v>
      </c>
      <c r="S743" s="2">
        <f t="shared" ca="1" si="608"/>
        <v>1.9166955344214325</v>
      </c>
      <c r="T743" s="2">
        <f t="shared" ca="1" si="609"/>
        <v>1.9042206054642383</v>
      </c>
      <c r="U743" s="2">
        <f t="shared" ca="1" si="610"/>
        <v>1.8897489813907211</v>
      </c>
      <c r="V743" s="2">
        <f t="shared" ca="1" si="611"/>
        <v>1.8734341073475416</v>
      </c>
      <c r="W743" s="2">
        <f t="shared" ca="1" si="612"/>
        <v>1.855408187320235</v>
      </c>
      <c r="X743" s="2">
        <f t="shared" ca="1" si="613"/>
        <v>1.835787205030637</v>
      </c>
      <c r="Y743" s="2">
        <f t="shared" ca="1" si="614"/>
        <v>1.8146759051153287</v>
      </c>
      <c r="Z743" s="2">
        <f t="shared" ca="1" si="615"/>
        <v>1.7921720277908981</v>
      </c>
      <c r="AA743" s="2">
        <f t="shared" ca="1" si="616"/>
        <v>1.7683694651547501</v>
      </c>
      <c r="AB743" s="2">
        <f t="shared" ca="1" si="617"/>
        <v>1.7433603622003231</v>
      </c>
      <c r="AC743" s="2">
        <f t="shared" ca="1" si="618"/>
        <v>1.7172364115635035</v>
      </c>
      <c r="AD743" s="2">
        <f t="shared" ca="1" si="619"/>
        <v>1.6900896533469356</v>
      </c>
      <c r="AE743" s="2">
        <f t="shared" ca="1" si="620"/>
        <v>1.6620130248032421</v>
      </c>
      <c r="AF743" s="2">
        <f t="shared" ca="1" si="621"/>
        <v>1.633100775288765</v>
      </c>
      <c r="AG743" s="2">
        <f t="shared" ca="1" si="622"/>
        <v>1.603448728236271</v>
      </c>
      <c r="AH743" s="2">
        <f t="shared" ca="1" si="623"/>
        <v>1.5731542690728277</v>
      </c>
      <c r="AI743" s="2">
        <f t="shared" ca="1" si="624"/>
        <v>1.5423158850962788</v>
      </c>
      <c r="AJ743" s="2">
        <f t="shared" ca="1" si="625"/>
        <v>1.5110320955380885</v>
      </c>
      <c r="AK743" s="2">
        <f t="shared" ca="1" si="626"/>
        <v>1.4793996990783542</v>
      </c>
      <c r="AL743" s="2">
        <f t="shared" ca="1" si="627"/>
        <v>1.4475114265798021</v>
      </c>
      <c r="AM743" s="2">
        <f t="shared" ca="1" si="628"/>
        <v>1.4154532807299667</v>
      </c>
      <c r="AN743" s="2">
        <f t="shared" ca="1" si="629"/>
        <v>1.3833019993727123</v>
      </c>
      <c r="AO743" s="2">
        <f t="shared" ca="1" si="630"/>
        <v>1.3511231123935021</v>
      </c>
      <c r="AP743" s="2">
        <f t="shared" ca="1" si="631"/>
        <v>1.3189699242299493</v>
      </c>
      <c r="AQ743" s="2">
        <f t="shared" ca="1" si="632"/>
        <v>1.2868834766329209</v>
      </c>
      <c r="AR743" s="2">
        <f t="shared" ca="1" si="633"/>
        <v>1.2548932515653552</v>
      </c>
      <c r="AS743" s="2">
        <f t="shared" ca="1" si="634"/>
        <v>1.2230182237873892</v>
      </c>
      <c r="AT743" s="2">
        <f t="shared" ca="1" si="635"/>
        <v>1.1912679650608433</v>
      </c>
      <c r="AU743" s="2">
        <f t="shared" ca="1" si="636"/>
        <v>1.1596437833728617</v>
      </c>
      <c r="AV743" s="2">
        <f t="shared" ca="1" si="637"/>
        <v>1.1281401347213347</v>
      </c>
      <c r="AW743" s="2">
        <f t="shared" ca="1" si="638"/>
        <v>1.0967464325720095</v>
      </c>
      <c r="AX743" s="2">
        <f t="shared" ca="1" si="639"/>
        <v>1.065448493121153</v>
      </c>
      <c r="AY743" s="2">
        <f t="shared" ca="1" si="640"/>
        <v>1.0342269827238588</v>
      </c>
      <c r="AZ743" s="2">
        <f t="shared" ca="1" si="589"/>
        <v>1.0030490261315428</v>
      </c>
      <c r="BC743" s="2">
        <f t="shared" ca="1" si="641"/>
        <v>0.79671255922226525</v>
      </c>
      <c r="BD743" s="2">
        <f t="shared" ca="1" si="641"/>
        <v>-0.85728171432127098</v>
      </c>
      <c r="BE743" s="2">
        <f t="shared" ca="1" si="641"/>
        <v>-0.30030095000509149</v>
      </c>
    </row>
    <row r="744" spans="1:57" x14ac:dyDescent="0.3">
      <c r="A744" s="2">
        <f t="shared" si="590"/>
        <v>7.3199999999998884</v>
      </c>
      <c r="B744" s="2">
        <f t="shared" ca="1" si="591"/>
        <v>1.6122172127816785</v>
      </c>
      <c r="C744" s="2">
        <f t="shared" ca="1" si="592"/>
        <v>1.6640456073893068</v>
      </c>
      <c r="D744" s="2">
        <f t="shared" ca="1" si="593"/>
        <v>1.7115757228182877</v>
      </c>
      <c r="E744" s="2">
        <f t="shared" ca="1" si="594"/>
        <v>1.7546847110461479</v>
      </c>
      <c r="F744" s="2">
        <f t="shared" ca="1" si="595"/>
        <v>1.7932756270352621</v>
      </c>
      <c r="G744" s="2">
        <f t="shared" ca="1" si="596"/>
        <v>1.827280799752363</v>
      </c>
      <c r="H744" s="2">
        <f t="shared" ca="1" si="597"/>
        <v>1.8566719540164958</v>
      </c>
      <c r="I744" s="2">
        <f t="shared" ca="1" si="598"/>
        <v>1.881471060784639</v>
      </c>
      <c r="J744" s="2">
        <f t="shared" ca="1" si="599"/>
        <v>1.9017570359561877</v>
      </c>
      <c r="K744" s="2">
        <f t="shared" ca="1" si="600"/>
        <v>1.9176662721052151</v>
      </c>
      <c r="L744" s="2">
        <f t="shared" ca="1" si="601"/>
        <v>1.9293872753223116</v>
      </c>
      <c r="M744" s="2">
        <f t="shared" ca="1" si="602"/>
        <v>1.9371508769658576</v>
      </c>
      <c r="N744" s="2">
        <f t="shared" ca="1" si="603"/>
        <v>1.9412178393563759</v>
      </c>
      <c r="O744" s="2">
        <f t="shared" ca="1" si="604"/>
        <v>1.9418655349842744</v>
      </c>
      <c r="P744" s="2">
        <f t="shared" ca="1" si="605"/>
        <v>1.9393750449076896</v>
      </c>
      <c r="Q744" s="2">
        <f t="shared" ca="1" si="606"/>
        <v>1.93401968780942</v>
      </c>
      <c r="R744" s="2">
        <f t="shared" ca="1" si="607"/>
        <v>1.9260557360168298</v>
      </c>
      <c r="S744" s="2">
        <f t="shared" ca="1" si="608"/>
        <v>1.9157158721687166</v>
      </c>
      <c r="T744" s="2">
        <f t="shared" ca="1" si="609"/>
        <v>1.9032057077333953</v>
      </c>
      <c r="U744" s="2">
        <f t="shared" ca="1" si="610"/>
        <v>1.8887033602169805</v>
      </c>
      <c r="V744" s="2">
        <f t="shared" ca="1" si="611"/>
        <v>1.8723616875052498</v>
      </c>
      <c r="W744" s="2">
        <f t="shared" ca="1" si="612"/>
        <v>1.8543124071340931</v>
      </c>
      <c r="X744" s="2">
        <f t="shared" ca="1" si="613"/>
        <v>1.8346711163445655</v>
      </c>
      <c r="Y744" s="2">
        <f t="shared" ca="1" si="614"/>
        <v>1.8135422582708387</v>
      </c>
      <c r="Z744" s="2">
        <f t="shared" ca="1" si="615"/>
        <v>1.7910233349679385</v>
      </c>
      <c r="AA744" s="2">
        <f t="shared" ca="1" si="616"/>
        <v>1.767208042528843</v>
      </c>
      <c r="AB744" s="2">
        <f t="shared" ca="1" si="617"/>
        <v>1.7421883558907856</v>
      </c>
      <c r="AC744" s="2">
        <f t="shared" ca="1" si="618"/>
        <v>1.7160558135963906</v>
      </c>
      <c r="AD744" s="2">
        <f t="shared" ca="1" si="619"/>
        <v>1.6889023125272573</v>
      </c>
      <c r="AE744" s="2">
        <f t="shared" ca="1" si="620"/>
        <v>1.6608206548058579</v>
      </c>
      <c r="AF744" s="2">
        <f t="shared" ca="1" si="621"/>
        <v>1.631904959606324</v>
      </c>
      <c r="AG744" s="2">
        <f t="shared" ca="1" si="622"/>
        <v>1.6022509195683601</v>
      </c>
      <c r="AH744" s="2">
        <f t="shared" ca="1" si="623"/>
        <v>1.5719557796844641</v>
      </c>
      <c r="AI744" s="2">
        <f t="shared" ca="1" si="624"/>
        <v>1.5411178649204136</v>
      </c>
      <c r="AJ744" s="2">
        <f t="shared" ca="1" si="625"/>
        <v>1.5098354965797693</v>
      </c>
      <c r="AK744" s="2">
        <f t="shared" ca="1" si="626"/>
        <v>1.4782052278904603</v>
      </c>
      <c r="AL744" s="2">
        <f t="shared" ca="1" si="627"/>
        <v>1.4463194904609442</v>
      </c>
      <c r="AM744" s="2">
        <f t="shared" ca="1" si="628"/>
        <v>1.4142639363992131</v>
      </c>
      <c r="AN744" s="2">
        <f t="shared" ca="1" si="629"/>
        <v>1.3821149135397102</v>
      </c>
      <c r="AO744" s="2">
        <f t="shared" ca="1" si="630"/>
        <v>1.34993754088893</v>
      </c>
      <c r="AP744" s="2">
        <f t="shared" ca="1" si="631"/>
        <v>1.3177847108145542</v>
      </c>
      <c r="AQ744" s="2">
        <f t="shared" ca="1" si="632"/>
        <v>1.2856970667108594</v>
      </c>
      <c r="AR744" s="2">
        <f t="shared" ca="1" si="633"/>
        <v>1.2537037130230264</v>
      </c>
      <c r="AS744" s="2">
        <f t="shared" ca="1" si="634"/>
        <v>1.2218232690288633</v>
      </c>
      <c r="AT744" s="2">
        <f t="shared" ca="1" si="635"/>
        <v>1.1900649739425675</v>
      </c>
      <c r="AU744" s="2">
        <f t="shared" ca="1" si="636"/>
        <v>1.1584298318254078</v>
      </c>
      <c r="AV744" s="2">
        <f t="shared" ca="1" si="637"/>
        <v>1.1269120315995387</v>
      </c>
      <c r="AW744" s="2">
        <f t="shared" ca="1" si="638"/>
        <v>1.095500749537563</v>
      </c>
      <c r="AX744" s="2">
        <f t="shared" ca="1" si="639"/>
        <v>1.0641815349284662</v>
      </c>
      <c r="AY744" s="2">
        <f t="shared" ca="1" si="640"/>
        <v>1.0329346211279204</v>
      </c>
      <c r="AZ744" s="2">
        <f t="shared" ca="1" si="589"/>
        <v>1.001726759345873</v>
      </c>
      <c r="BC744" s="2">
        <f t="shared" ca="1" si="641"/>
        <v>-0.95198698343033961</v>
      </c>
      <c r="BD744" s="2">
        <f t="shared" ca="1" si="641"/>
        <v>-0.17945163805660869</v>
      </c>
      <c r="BE744" s="2">
        <f t="shared" ca="1" si="641"/>
        <v>0.75732550846424651</v>
      </c>
    </row>
    <row r="745" spans="1:57" x14ac:dyDescent="0.3">
      <c r="A745" s="2">
        <f t="shared" si="590"/>
        <v>7.3299999999998882</v>
      </c>
      <c r="B745" s="2">
        <f t="shared" ca="1" si="591"/>
        <v>1.6133361871671341</v>
      </c>
      <c r="C745" s="2">
        <f t="shared" ca="1" si="592"/>
        <v>1.6650825057620615</v>
      </c>
      <c r="D745" s="2">
        <f t="shared" ca="1" si="593"/>
        <v>1.7125272909581071</v>
      </c>
      <c r="E745" s="2">
        <f t="shared" ca="1" si="594"/>
        <v>1.7555482560373417</v>
      </c>
      <c r="F745" s="2">
        <f t="shared" ca="1" si="595"/>
        <v>1.7940490818590125</v>
      </c>
      <c r="G745" s="2">
        <f t="shared" ca="1" si="596"/>
        <v>1.8279629233974939</v>
      </c>
      <c r="H745" s="2">
        <f t="shared" ca="1" si="597"/>
        <v>1.8572625466106509</v>
      </c>
      <c r="I745" s="2">
        <f t="shared" ca="1" si="598"/>
        <v>1.8819710960995053</v>
      </c>
      <c r="J745" s="2">
        <f t="shared" ca="1" si="599"/>
        <v>1.9021686709291952</v>
      </c>
      <c r="K745" s="2">
        <f t="shared" ca="1" si="600"/>
        <v>1.9179927387778297</v>
      </c>
      <c r="L745" s="2">
        <f t="shared" ca="1" si="601"/>
        <v>1.9296326845496388</v>
      </c>
      <c r="M745" s="2">
        <f t="shared" ca="1" si="602"/>
        <v>1.9373199702391797</v>
      </c>
      <c r="N745" s="2">
        <f t="shared" ca="1" si="603"/>
        <v>1.9413157222932194</v>
      </c>
      <c r="O745" s="2">
        <f t="shared" ca="1" si="604"/>
        <v>1.9418974193649581</v>
      </c>
      <c r="P745" s="2">
        <f t="shared" ca="1" si="605"/>
        <v>1.9393460194553911</v>
      </c>
      <c r="Q745" s="2">
        <f t="shared" ca="1" si="606"/>
        <v>1.9339345328097253</v>
      </c>
      <c r="R745" s="2">
        <f t="shared" ca="1" si="607"/>
        <v>1.9259187928225725</v>
      </c>
      <c r="S745" s="2">
        <f t="shared" ca="1" si="608"/>
        <v>1.9155309739885442</v>
      </c>
      <c r="T745" s="2">
        <f t="shared" ca="1" si="609"/>
        <v>1.9029761716174398</v>
      </c>
      <c r="U745" s="2">
        <f t="shared" ca="1" si="610"/>
        <v>1.8884320321873225</v>
      </c>
      <c r="V745" s="2">
        <f t="shared" ca="1" si="611"/>
        <v>1.8720510253681382</v>
      </c>
      <c r="W745" s="2">
        <f t="shared" ca="1" si="612"/>
        <v>1.8539645812743355</v>
      </c>
      <c r="X745" s="2">
        <f t="shared" ca="1" si="613"/>
        <v>1.8342881093945831</v>
      </c>
      <c r="Y745" s="2">
        <f t="shared" ca="1" si="614"/>
        <v>1.8131259496562868</v>
      </c>
      <c r="Z745" s="2">
        <f t="shared" ca="1" si="615"/>
        <v>1.7905755638248799</v>
      </c>
      <c r="AA745" s="2">
        <f t="shared" ca="1" si="616"/>
        <v>1.766730649536705</v>
      </c>
      <c r="AB745" s="2">
        <f t="shared" ca="1" si="617"/>
        <v>1.7416832090208758</v>
      </c>
      <c r="AC745" s="2">
        <f t="shared" ca="1" si="618"/>
        <v>1.7155248239730254</v>
      </c>
      <c r="AD745" s="2">
        <f t="shared" ca="1" si="619"/>
        <v>1.6883474452443532</v>
      </c>
      <c r="AE745" s="2">
        <f t="shared" ca="1" si="620"/>
        <v>1.6602439369549662</v>
      </c>
      <c r="AF745" s="2">
        <f t="shared" ca="1" si="621"/>
        <v>1.6313084851133952</v>
      </c>
      <c r="AG745" s="2">
        <f t="shared" ca="1" si="622"/>
        <v>1.6016368484022787</v>
      </c>
      <c r="AH745" s="2">
        <f t="shared" ca="1" si="623"/>
        <v>1.571326327970423</v>
      </c>
      <c r="AI745" s="2">
        <f t="shared" ca="1" si="624"/>
        <v>1.5404752827684483</v>
      </c>
      <c r="AJ745" s="2">
        <f t="shared" ca="1" si="625"/>
        <v>1.5091820322503535</v>
      </c>
      <c r="AK745" s="2">
        <f t="shared" ca="1" si="626"/>
        <v>1.4775430801446845</v>
      </c>
      <c r="AL745" s="2">
        <f t="shared" ca="1" si="627"/>
        <v>1.4456507548079514</v>
      </c>
      <c r="AM745" s="2">
        <f t="shared" ca="1" si="628"/>
        <v>1.4135905540088327</v>
      </c>
      <c r="AN745" s="2">
        <f t="shared" ca="1" si="629"/>
        <v>1.381438632183787</v>
      </c>
      <c r="AO745" s="2">
        <f t="shared" ca="1" si="630"/>
        <v>1.3492598944653469</v>
      </c>
      <c r="AP745" s="2">
        <f t="shared" ca="1" si="631"/>
        <v>1.3171070184543563</v>
      </c>
      <c r="AQ745" s="2">
        <f t="shared" ca="1" si="632"/>
        <v>1.2850204466341051</v>
      </c>
      <c r="AR745" s="2">
        <f t="shared" ca="1" si="633"/>
        <v>1.2530291034015515</v>
      </c>
      <c r="AS745" s="2">
        <f t="shared" ca="1" si="634"/>
        <v>1.2211514500396961</v>
      </c>
      <c r="AT745" s="2">
        <f t="shared" ca="1" si="635"/>
        <v>1.1893965908163742</v>
      </c>
      <c r="AU745" s="2">
        <f t="shared" ca="1" si="636"/>
        <v>1.1577654236328094</v>
      </c>
      <c r="AV745" s="2">
        <f t="shared" ca="1" si="637"/>
        <v>1.1262520679618986</v>
      </c>
      <c r="AW745" s="2">
        <f t="shared" ca="1" si="638"/>
        <v>1.0948456593176443</v>
      </c>
      <c r="AX745" s="2">
        <f t="shared" ca="1" si="639"/>
        <v>1.0635316737887346</v>
      </c>
      <c r="AY745" s="2">
        <f t="shared" ca="1" si="640"/>
        <v>1.032290109949406</v>
      </c>
      <c r="AZ745" s="2">
        <f t="shared" ca="1" si="589"/>
        <v>1.0010876400035222</v>
      </c>
      <c r="BC745" s="2">
        <f t="shared" ca="1" si="641"/>
        <v>3.2893471995344647E-2</v>
      </c>
      <c r="BD745" s="2">
        <f t="shared" ca="1" si="641"/>
        <v>0.35171901576780051</v>
      </c>
      <c r="BE745" s="2">
        <f t="shared" ca="1" si="641"/>
        <v>6.388312968291654E-2</v>
      </c>
    </row>
    <row r="746" spans="1:57" x14ac:dyDescent="0.3">
      <c r="A746" s="2">
        <f t="shared" si="590"/>
        <v>7.3399999999998879</v>
      </c>
      <c r="B746" s="2">
        <f t="shared" ca="1" si="591"/>
        <v>1.6135800597330379</v>
      </c>
      <c r="C746" s="2">
        <f t="shared" ca="1" si="592"/>
        <v>1.6653448360751177</v>
      </c>
      <c r="D746" s="2">
        <f t="shared" ca="1" si="593"/>
        <v>1.7127960017235653</v>
      </c>
      <c r="E746" s="2">
        <f t="shared" ca="1" si="594"/>
        <v>1.7558121687548138</v>
      </c>
      <c r="F746" s="2">
        <f t="shared" ca="1" si="595"/>
        <v>1.7942979841251687</v>
      </c>
      <c r="G746" s="2">
        <f t="shared" ca="1" si="596"/>
        <v>1.8281877693172406</v>
      </c>
      <c r="H746" s="2">
        <f t="shared" ca="1" si="597"/>
        <v>1.8574556702757903</v>
      </c>
      <c r="I746" s="2">
        <f t="shared" ca="1" si="598"/>
        <v>1.8821263416342873</v>
      </c>
      <c r="J746" s="2">
        <f t="shared" ca="1" si="599"/>
        <v>1.9022813996603491</v>
      </c>
      <c r="K746" s="2">
        <f t="shared" ca="1" si="600"/>
        <v>1.9180597194082847</v>
      </c>
      <c r="L746" s="2">
        <f t="shared" ca="1" si="601"/>
        <v>1.9296518958303843</v>
      </c>
      <c r="M746" s="2">
        <f t="shared" ca="1" si="602"/>
        <v>1.937290352425155</v>
      </c>
      <c r="N746" s="2">
        <f t="shared" ca="1" si="603"/>
        <v>1.9412369108043097</v>
      </c>
      <c r="O746" s="2">
        <f t="shared" ca="1" si="604"/>
        <v>1.9417694873974132</v>
      </c>
      <c r="P746" s="2">
        <f t="shared" ca="1" si="605"/>
        <v>1.9391692496386808</v>
      </c>
      <c r="Q746" s="2">
        <f t="shared" ca="1" si="606"/>
        <v>1.9337092329237966</v>
      </c>
      <c r="R746" s="2">
        <f t="shared" ca="1" si="607"/>
        <v>1.9256451665283616</v>
      </c>
      <c r="S746" s="2">
        <f t="shared" ca="1" si="608"/>
        <v>1.9152090528404859</v>
      </c>
      <c r="T746" s="2">
        <f t="shared" ca="1" si="609"/>
        <v>1.9026058081120329</v>
      </c>
      <c r="U746" s="2">
        <f t="shared" ca="1" si="610"/>
        <v>1.8880129456472305</v>
      </c>
      <c r="V746" s="2">
        <f t="shared" ca="1" si="611"/>
        <v>1.8715828851140517</v>
      </c>
      <c r="W746" s="2">
        <f t="shared" ca="1" si="612"/>
        <v>1.8534471073968555</v>
      </c>
      <c r="X746" s="2">
        <f t="shared" ca="1" si="613"/>
        <v>1.8337211721208071</v>
      </c>
      <c r="Y746" s="2">
        <f t="shared" ca="1" si="614"/>
        <v>1.8125096534628615</v>
      </c>
      <c r="Z746" s="2">
        <f t="shared" ca="1" si="615"/>
        <v>1.7899103099334894</v>
      </c>
      <c r="AA746" s="2">
        <f t="shared" ca="1" si="616"/>
        <v>1.766017177425339</v>
      </c>
      <c r="AB746" s="2">
        <f t="shared" ca="1" si="617"/>
        <v>1.7409226219745977</v>
      </c>
      <c r="AC746" s="2">
        <f t="shared" ca="1" si="618"/>
        <v>1.7147186048442105</v>
      </c>
      <c r="AD746" s="2">
        <f t="shared" ca="1" si="619"/>
        <v>1.6874974672135079</v>
      </c>
      <c r="AE746" s="2">
        <f t="shared" ca="1" si="620"/>
        <v>1.6593524714949388</v>
      </c>
      <c r="AF746" s="2">
        <f t="shared" ca="1" si="621"/>
        <v>1.6303782067135744</v>
      </c>
      <c r="AG746" s="2">
        <f t="shared" ca="1" si="622"/>
        <v>1.6006708335952256</v>
      </c>
      <c r="AH746" s="2">
        <f t="shared" ca="1" si="623"/>
        <v>1.5703280451995483</v>
      </c>
      <c r="AI746" s="2">
        <f t="shared" ca="1" si="624"/>
        <v>1.5394485699432887</v>
      </c>
      <c r="AJ746" s="2">
        <f t="shared" ca="1" si="625"/>
        <v>1.5081310606758587</v>
      </c>
      <c r="AK746" s="2">
        <f t="shared" ca="1" si="626"/>
        <v>1.4764723067493397</v>
      </c>
      <c r="AL746" s="2">
        <f t="shared" ca="1" si="627"/>
        <v>1.4445648684445185</v>
      </c>
      <c r="AM746" s="2">
        <f t="shared" ca="1" si="628"/>
        <v>1.4124944246075579</v>
      </c>
      <c r="AN746" s="2">
        <f t="shared" ca="1" si="629"/>
        <v>1.3803372720653824</v>
      </c>
      <c r="AO746" s="2">
        <f t="shared" ca="1" si="630"/>
        <v>1.3481584382566763</v>
      </c>
      <c r="AP746" s="2">
        <f t="shared" ca="1" si="631"/>
        <v>1.3160107224905342</v>
      </c>
      <c r="AQ746" s="2">
        <f t="shared" ca="1" si="632"/>
        <v>1.2839347029544852</v>
      </c>
      <c r="AR746" s="2">
        <f t="shared" ca="1" si="633"/>
        <v>1.2519594606363038</v>
      </c>
      <c r="AS746" s="2">
        <f t="shared" ca="1" si="634"/>
        <v>1.2201036354831234</v>
      </c>
      <c r="AT746" s="2">
        <f t="shared" ca="1" si="635"/>
        <v>1.1883765335901146</v>
      </c>
      <c r="AU746" s="2">
        <f t="shared" ca="1" si="636"/>
        <v>1.1567792836306421</v>
      </c>
      <c r="AV746" s="2">
        <f t="shared" ca="1" si="637"/>
        <v>1.1253062724001293</v>
      </c>
      <c r="AW746" s="2">
        <f t="shared" ca="1" si="638"/>
        <v>1.0939469302031151</v>
      </c>
      <c r="AX746" s="2">
        <f t="shared" ca="1" si="639"/>
        <v>1.0626869928943392</v>
      </c>
      <c r="AY746" s="2">
        <f t="shared" ca="1" si="640"/>
        <v>1.0315065635800795</v>
      </c>
      <c r="AZ746" s="2">
        <f t="shared" ca="1" si="589"/>
        <v>1.0003725723987109</v>
      </c>
      <c r="BC746" s="2">
        <f t="shared" ca="1" si="641"/>
        <v>-0.39544257102313818</v>
      </c>
      <c r="BD746" s="2">
        <f t="shared" ca="1" si="641"/>
        <v>0.28657078610007591</v>
      </c>
      <c r="BE746" s="2">
        <f t="shared" ca="1" si="641"/>
        <v>-1.7888308605064704</v>
      </c>
    </row>
    <row r="747" spans="1:57" x14ac:dyDescent="0.3">
      <c r="A747" s="2">
        <f t="shared" si="590"/>
        <v>7.3499999999998877</v>
      </c>
      <c r="B747" s="2">
        <f t="shared" ca="1" si="591"/>
        <v>1.6149752807266562</v>
      </c>
      <c r="C747" s="2">
        <f t="shared" ca="1" si="592"/>
        <v>1.666650740098776</v>
      </c>
      <c r="D747" s="2">
        <f t="shared" ca="1" si="593"/>
        <v>1.7140090806807187</v>
      </c>
      <c r="E747" s="2">
        <f t="shared" ca="1" si="594"/>
        <v>1.7569294974432932</v>
      </c>
      <c r="F747" s="2">
        <f t="shared" ca="1" si="595"/>
        <v>1.7953172902020464</v>
      </c>
      <c r="G747" s="2">
        <f t="shared" ca="1" si="596"/>
        <v>1.8291076339713581</v>
      </c>
      <c r="H747" s="2">
        <f t="shared" ca="1" si="597"/>
        <v>1.8582757400377556</v>
      </c>
      <c r="I747" s="2">
        <f t="shared" ca="1" si="598"/>
        <v>1.8828474559645165</v>
      </c>
      <c r="J747" s="2">
        <f t="shared" ca="1" si="599"/>
        <v>1.9029055957791723</v>
      </c>
      <c r="K747" s="2">
        <f t="shared" ca="1" si="600"/>
        <v>1.9185901207196276</v>
      </c>
      <c r="L747" s="2">
        <f t="shared" ca="1" si="601"/>
        <v>1.9300925135693112</v>
      </c>
      <c r="M747" s="2">
        <f t="shared" ca="1" si="602"/>
        <v>1.9376458367578593</v>
      </c>
      <c r="N747" s="2">
        <f t="shared" ca="1" si="603"/>
        <v>1.9415122846681188</v>
      </c>
      <c r="O747" s="2">
        <f t="shared" ca="1" si="604"/>
        <v>1.9419698896931159</v>
      </c>
      <c r="P747" s="2">
        <f t="shared" ca="1" si="605"/>
        <v>1.9392997077685907</v>
      </c>
      <c r="Q747" s="2">
        <f t="shared" ca="1" si="606"/>
        <v>1.9337744796092748</v>
      </c>
      <c r="R747" s="2">
        <f t="shared" ca="1" si="607"/>
        <v>1.9256495117659675</v>
      </c>
      <c r="S747" s="2">
        <f t="shared" ca="1" si="608"/>
        <v>1.9151563171352091</v>
      </c>
      <c r="T747" s="2">
        <f t="shared" ca="1" si="609"/>
        <v>1.9024993165825685</v>
      </c>
      <c r="U747" s="2">
        <f t="shared" ca="1" si="610"/>
        <v>1.8878555746558354</v>
      </c>
      <c r="V747" s="2">
        <f t="shared" ca="1" si="611"/>
        <v>1.8713771457904065</v>
      </c>
      <c r="W747" s="2">
        <f t="shared" ca="1" si="612"/>
        <v>1.8531952463818431</v>
      </c>
      <c r="X747" s="2">
        <f t="shared" ca="1" si="613"/>
        <v>1.8334252706280283</v>
      </c>
      <c r="Y747" s="2">
        <f t="shared" ca="1" si="614"/>
        <v>1.8121717109593349</v>
      </c>
      <c r="Z747" s="2">
        <f t="shared" ca="1" si="615"/>
        <v>1.789532306215456</v>
      </c>
      <c r="AA747" s="2">
        <f t="shared" ca="1" si="616"/>
        <v>1.7656011138103207</v>
      </c>
      <c r="AB747" s="2">
        <f t="shared" ca="1" si="617"/>
        <v>1.7404705466563546</v>
      </c>
      <c r="AC747" s="2">
        <f t="shared" ca="1" si="618"/>
        <v>1.7142326285529903</v>
      </c>
      <c r="AD747" s="2">
        <f t="shared" ca="1" si="619"/>
        <v>1.6869797739209342</v>
      </c>
      <c r="AE747" s="2">
        <f t="shared" ca="1" si="620"/>
        <v>1.6588053263134195</v>
      </c>
      <c r="AF747" s="2">
        <f t="shared" ca="1" si="621"/>
        <v>1.6298039605065509</v>
      </c>
      <c r="AG747" s="2">
        <f t="shared" ca="1" si="622"/>
        <v>1.6000719218206247</v>
      </c>
      <c r="AH747" s="2">
        <f t="shared" ca="1" si="623"/>
        <v>1.5697069775312118</v>
      </c>
      <c r="AI747" s="2">
        <f t="shared" ca="1" si="624"/>
        <v>1.5388079075537298</v>
      </c>
      <c r="AJ747" s="2">
        <f t="shared" ca="1" si="625"/>
        <v>1.507473379931525</v>
      </c>
      <c r="AK747" s="2">
        <f t="shared" ca="1" si="626"/>
        <v>1.4758001513201899</v>
      </c>
      <c r="AL747" s="2">
        <f t="shared" ca="1" si="627"/>
        <v>1.4438806956618109</v>
      </c>
      <c r="AM747" s="2">
        <f t="shared" ca="1" si="628"/>
        <v>1.411800554860255</v>
      </c>
      <c r="AN747" s="2">
        <f t="shared" ca="1" si="629"/>
        <v>1.3796358504851858</v>
      </c>
      <c r="AO747" s="2">
        <f t="shared" ca="1" si="630"/>
        <v>1.3474514150234411</v>
      </c>
      <c r="AP747" s="2">
        <f t="shared" ca="1" si="631"/>
        <v>1.3152998525262452</v>
      </c>
      <c r="AQ747" s="2">
        <f t="shared" ca="1" si="632"/>
        <v>1.2832215600570578</v>
      </c>
      <c r="AR747" s="2">
        <f t="shared" ca="1" si="633"/>
        <v>1.2512454583898962</v>
      </c>
      <c r="AS747" s="2">
        <f t="shared" ca="1" si="634"/>
        <v>1.2193900493532497</v>
      </c>
      <c r="AT747" s="2">
        <f t="shared" ca="1" si="635"/>
        <v>1.1876645242024801</v>
      </c>
      <c r="AU747" s="2">
        <f t="shared" ca="1" si="636"/>
        <v>1.1560699258680607</v>
      </c>
      <c r="AV747" s="2">
        <f t="shared" ca="1" si="637"/>
        <v>1.1246005917712614</v>
      </c>
      <c r="AW747" s="2">
        <f t="shared" ca="1" si="638"/>
        <v>1.0932459290606273</v>
      </c>
      <c r="AX747" s="2">
        <f t="shared" ca="1" si="639"/>
        <v>1.0619916130062292</v>
      </c>
      <c r="AY747" s="2">
        <f t="shared" ca="1" si="640"/>
        <v>1.0308175370683959</v>
      </c>
      <c r="AZ747" s="2">
        <f t="shared" ca="1" si="589"/>
        <v>0.99969042003049291</v>
      </c>
      <c r="BC747" s="2">
        <f t="shared" ca="1" si="641"/>
        <v>0.14908498449027352</v>
      </c>
      <c r="BD747" s="2">
        <f t="shared" ca="1" si="641"/>
        <v>1.0529882161646338</v>
      </c>
      <c r="BE747" s="2">
        <f t="shared" ca="1" si="641"/>
        <v>0.44521980070671052</v>
      </c>
    </row>
    <row r="748" spans="1:57" x14ac:dyDescent="0.3">
      <c r="A748" s="2">
        <f t="shared" si="590"/>
        <v>7.3599999999998875</v>
      </c>
      <c r="B748" s="2">
        <f t="shared" ca="1" si="591"/>
        <v>1.6162695728596084</v>
      </c>
      <c r="C748" s="2">
        <f t="shared" ca="1" si="592"/>
        <v>1.6679718784670794</v>
      </c>
      <c r="D748" s="2">
        <f t="shared" ca="1" si="593"/>
        <v>1.7153435195896769</v>
      </c>
      <c r="E748" s="2">
        <f t="shared" ca="1" si="594"/>
        <v>1.7582646564772442</v>
      </c>
      <c r="F748" s="2">
        <f t="shared" ca="1" si="595"/>
        <v>1.7966416268033818</v>
      </c>
      <c r="G748" s="2">
        <f t="shared" ca="1" si="596"/>
        <v>1.8304108443358003</v>
      </c>
      <c r="H748" s="2">
        <f t="shared" ca="1" si="597"/>
        <v>1.8595489692399152</v>
      </c>
      <c r="I748" s="2">
        <f t="shared" ca="1" si="598"/>
        <v>1.8840834230907764</v>
      </c>
      <c r="J748" s="2">
        <f t="shared" ca="1" si="599"/>
        <v>1.9040985964296639</v>
      </c>
      <c r="K748" s="2">
        <f t="shared" ca="1" si="600"/>
        <v>1.9197359136963914</v>
      </c>
      <c r="L748" s="2">
        <f t="shared" ca="1" si="601"/>
        <v>1.9311881215128868</v>
      </c>
      <c r="M748" s="2">
        <f t="shared" ca="1" si="602"/>
        <v>1.9386892969020773</v>
      </c>
      <c r="N748" s="2">
        <f t="shared" ca="1" si="603"/>
        <v>1.9425023828671517</v>
      </c>
      <c r="O748" s="2">
        <f t="shared" ca="1" si="604"/>
        <v>1.9429059042007208</v>
      </c>
      <c r="P748" s="2">
        <f t="shared" ca="1" si="605"/>
        <v>1.9401811826617612</v>
      </c>
      <c r="Q748" s="2">
        <f t="shared" ca="1" si="606"/>
        <v>1.9346010427085363</v>
      </c>
      <c r="R748" s="2">
        <f t="shared" ca="1" si="607"/>
        <v>1.9264207478170703</v>
      </c>
      <c r="S748" s="2">
        <f t="shared" ca="1" si="608"/>
        <v>1.9158717022598004</v>
      </c>
      <c r="T748" s="2">
        <f t="shared" ca="1" si="609"/>
        <v>1.9031582134339602</v>
      </c>
      <c r="U748" s="2">
        <f t="shared" ca="1" si="610"/>
        <v>1.8884572797867392</v>
      </c>
      <c r="V748" s="2">
        <f t="shared" ca="1" si="611"/>
        <v>1.8719209735211955</v>
      </c>
      <c r="W748" s="2">
        <f t="shared" ca="1" si="612"/>
        <v>1.8536806295106842</v>
      </c>
      <c r="X748" s="2">
        <f t="shared" ca="1" si="613"/>
        <v>1.8338518591847821</v>
      </c>
      <c r="Y748" s="2">
        <f t="shared" ca="1" si="614"/>
        <v>1.8125394554541572</v>
      </c>
      <c r="Z748" s="2">
        <f t="shared" ca="1" si="615"/>
        <v>1.7898415192969277</v>
      </c>
      <c r="AA748" s="2">
        <f t="shared" ca="1" si="616"/>
        <v>1.7658525111407644</v>
      </c>
      <c r="AB748" s="2">
        <f t="shared" ca="1" si="617"/>
        <v>1.7406652720728975</v>
      </c>
      <c r="AC748" s="2">
        <f t="shared" ca="1" si="618"/>
        <v>1.7143722696287069</v>
      </c>
      <c r="AD748" s="2">
        <f t="shared" ca="1" si="619"/>
        <v>1.6870663726136241</v>
      </c>
      <c r="AE748" s="2">
        <f t="shared" ca="1" si="620"/>
        <v>1.6588413867992331</v>
      </c>
      <c r="AF748" s="2">
        <f t="shared" ca="1" si="621"/>
        <v>1.6297924536749029</v>
      </c>
      <c r="AG748" s="2">
        <f t="shared" ca="1" si="622"/>
        <v>1.6000162839332053</v>
      </c>
      <c r="AH748" s="2">
        <f t="shared" ca="1" si="623"/>
        <v>1.5696110995966428</v>
      </c>
      <c r="AI748" s="2">
        <f t="shared" ca="1" si="624"/>
        <v>1.538676112338571</v>
      </c>
      <c r="AJ748" s="2">
        <f t="shared" ca="1" si="625"/>
        <v>1.5073103854238243</v>
      </c>
      <c r="AK748" s="2">
        <f t="shared" ca="1" si="626"/>
        <v>1.4756110227240229</v>
      </c>
      <c r="AL748" s="2">
        <f t="shared" ca="1" si="627"/>
        <v>1.4436707918158429</v>
      </c>
      <c r="AM748" s="2">
        <f t="shared" ca="1" si="628"/>
        <v>1.4115754778799174</v>
      </c>
      <c r="AN748" s="2">
        <f t="shared" ca="1" si="629"/>
        <v>1.3794014078201187</v>
      </c>
      <c r="AO748" s="2">
        <f t="shared" ca="1" si="630"/>
        <v>1.3472136001506798</v>
      </c>
      <c r="AP748" s="2">
        <f t="shared" ca="1" si="631"/>
        <v>1.3150648449329922</v>
      </c>
      <c r="AQ748" s="2">
        <f t="shared" ca="1" si="632"/>
        <v>1.2829957395100133</v>
      </c>
      <c r="AR748" s="2">
        <f t="shared" ca="1" si="633"/>
        <v>1.2510354258692675</v>
      </c>
      <c r="AS748" s="2">
        <f t="shared" ca="1" si="634"/>
        <v>1.2192026491715382</v>
      </c>
      <c r="AT748" s="2">
        <f t="shared" ca="1" si="635"/>
        <v>1.1875068673996785</v>
      </c>
      <c r="AU748" s="2">
        <f t="shared" ca="1" si="636"/>
        <v>1.1559494194540056</v>
      </c>
      <c r="AV748" s="2">
        <f t="shared" ca="1" si="637"/>
        <v>1.1245249748913619</v>
      </c>
      <c r="AW748" s="2">
        <f t="shared" ca="1" si="638"/>
        <v>1.0932232979410863</v>
      </c>
      <c r="AX748" s="2">
        <f t="shared" ca="1" si="639"/>
        <v>1.0620303812927159</v>
      </c>
      <c r="AY748" s="2">
        <f t="shared" ca="1" si="640"/>
        <v>1.0309262897118114</v>
      </c>
      <c r="AZ748" s="2">
        <f t="shared" ca="1" si="589"/>
        <v>0.99987790542385013</v>
      </c>
      <c r="BC748" s="2">
        <f t="shared" ca="1" si="641"/>
        <v>1.0384248227192145</v>
      </c>
      <c r="BD748" s="2">
        <f t="shared" ca="1" si="641"/>
        <v>0.85428065550222598</v>
      </c>
      <c r="BE748" s="2">
        <f t="shared" ca="1" si="641"/>
        <v>-1.740363129075531</v>
      </c>
    </row>
    <row r="749" spans="1:57" x14ac:dyDescent="0.3">
      <c r="A749" s="2">
        <f t="shared" si="590"/>
        <v>7.3699999999998873</v>
      </c>
      <c r="B749" s="2">
        <f t="shared" ca="1" si="591"/>
        <v>1.6168357775934949</v>
      </c>
      <c r="C749" s="2">
        <f t="shared" ca="1" si="592"/>
        <v>1.6683919434322634</v>
      </c>
      <c r="D749" s="2">
        <f t="shared" ca="1" si="593"/>
        <v>1.7156220263134507</v>
      </c>
      <c r="E749" s="2">
        <f t="shared" ca="1" si="594"/>
        <v>1.7584064371406156</v>
      </c>
      <c r="F749" s="2">
        <f t="shared" ca="1" si="595"/>
        <v>1.7966518393864188</v>
      </c>
      <c r="G749" s="2">
        <f t="shared" ca="1" si="596"/>
        <v>1.8302951736975137</v>
      </c>
      <c r="H749" s="2">
        <f t="shared" ca="1" si="597"/>
        <v>1.8593138355439629</v>
      </c>
      <c r="I749" s="2">
        <f t="shared" ca="1" si="598"/>
        <v>1.8837361044857286</v>
      </c>
      <c r="J749" s="2">
        <f t="shared" ca="1" si="599"/>
        <v>1.9036472292347046</v>
      </c>
      <c r="K749" s="2">
        <f t="shared" ca="1" si="600"/>
        <v>1.919189377368445</v>
      </c>
      <c r="L749" s="2">
        <f t="shared" ca="1" si="601"/>
        <v>1.9305558382855743</v>
      </c>
      <c r="M749" s="2">
        <f t="shared" ca="1" si="602"/>
        <v>1.9379809822059526</v>
      </c>
      <c r="N749" s="2">
        <f t="shared" ca="1" si="603"/>
        <v>1.9417277795517967</v>
      </c>
      <c r="O749" s="2">
        <f t="shared" ca="1" si="604"/>
        <v>1.9420745269068751</v>
      </c>
      <c r="P749" s="2">
        <f t="shared" ca="1" si="605"/>
        <v>1.9393020921349089</v>
      </c>
      <c r="Q749" s="2">
        <f t="shared" ca="1" si="606"/>
        <v>1.933682664824427</v>
      </c>
      <c r="R749" s="2">
        <f t="shared" ca="1" si="607"/>
        <v>1.9254707479887936</v>
      </c>
      <c r="S749" s="2">
        <f t="shared" ca="1" si="608"/>
        <v>1.9148969211025588</v>
      </c>
      <c r="T749" s="2">
        <f t="shared" ca="1" si="609"/>
        <v>1.902164662965077</v>
      </c>
      <c r="U749" s="2">
        <f t="shared" ca="1" si="610"/>
        <v>1.887450191523403</v>
      </c>
      <c r="V749" s="2">
        <f t="shared" ca="1" si="611"/>
        <v>1.8709048826855605</v>
      </c>
      <c r="W749" s="2">
        <f t="shared" ca="1" si="612"/>
        <v>1.8526594757008772</v>
      </c>
      <c r="X749" s="2">
        <f t="shared" ca="1" si="613"/>
        <v>1.8328290848186961</v>
      </c>
      <c r="Y749" s="2">
        <f t="shared" ca="1" si="614"/>
        <v>1.8115180885862441</v>
      </c>
      <c r="Z749" s="2">
        <f t="shared" ca="1" si="615"/>
        <v>1.7888242348606724</v>
      </c>
      <c r="AA749" s="2">
        <f t="shared" ca="1" si="616"/>
        <v>1.7648416715097153</v>
      </c>
      <c r="AB749" s="2">
        <f t="shared" ca="1" si="617"/>
        <v>1.7396629520297313</v>
      </c>
      <c r="AC749" s="2">
        <f t="shared" ca="1" si="618"/>
        <v>1.7133802718281241</v>
      </c>
      <c r="AD749" s="2">
        <f t="shared" ca="1" si="619"/>
        <v>1.6860862381748238</v>
      </c>
      <c r="AE749" s="2">
        <f t="shared" ca="1" si="620"/>
        <v>1.6578744030727646</v>
      </c>
      <c r="AF749" s="2">
        <f t="shared" ca="1" si="621"/>
        <v>1.6288396586208607</v>
      </c>
      <c r="AG749" s="2">
        <f t="shared" ca="1" si="622"/>
        <v>1.5990784645945539</v>
      </c>
      <c r="AH749" s="2">
        <f t="shared" ca="1" si="623"/>
        <v>1.5686887812265988</v>
      </c>
      <c r="AI749" s="2">
        <f t="shared" ca="1" si="624"/>
        <v>1.5377695351406615</v>
      </c>
      <c r="AJ749" s="2">
        <f t="shared" ca="1" si="625"/>
        <v>1.5064194677860556</v>
      </c>
      <c r="AK749" s="2">
        <f t="shared" ca="1" si="626"/>
        <v>1.4747353131019016</v>
      </c>
      <c r="AL749" s="2">
        <f t="shared" ca="1" si="627"/>
        <v>1.4428094152154098</v>
      </c>
      <c r="AM749" s="2">
        <f t="shared" ca="1" si="628"/>
        <v>1.410727085748229</v>
      </c>
      <c r="AN749" s="2">
        <f t="shared" ca="1" si="629"/>
        <v>1.378564140475405</v>
      </c>
      <c r="AO749" s="2">
        <f t="shared" ca="1" si="630"/>
        <v>1.3463850678613227</v>
      </c>
      <c r="AP749" s="2">
        <f t="shared" ca="1" si="631"/>
        <v>1.3142421281860275</v>
      </c>
      <c r="AQ749" s="2">
        <f t="shared" ca="1" si="632"/>
        <v>1.2821754034137567</v>
      </c>
      <c r="AR749" s="2">
        <f t="shared" ca="1" si="633"/>
        <v>1.2502135411110178</v>
      </c>
      <c r="AS749" s="2">
        <f t="shared" ca="1" si="634"/>
        <v>1.2183748141618931</v>
      </c>
      <c r="AT749" s="2">
        <f t="shared" ca="1" si="635"/>
        <v>1.1866682317846751</v>
      </c>
      <c r="AU749" s="2">
        <f t="shared" ca="1" si="636"/>
        <v>1.1550947134959413</v>
      </c>
      <c r="AV749" s="2">
        <f t="shared" ca="1" si="637"/>
        <v>1.1236485454101106</v>
      </c>
      <c r="AW749" s="2">
        <f t="shared" ca="1" si="638"/>
        <v>1.0923191319671908</v>
      </c>
      <c r="AX749" s="2">
        <f t="shared" ca="1" si="639"/>
        <v>1.0610920642770016</v>
      </c>
      <c r="AY749" s="2">
        <f t="shared" ca="1" si="640"/>
        <v>1.029946862176174</v>
      </c>
      <c r="AZ749" s="2">
        <f t="shared" ca="1" si="589"/>
        <v>0.99884967701869565</v>
      </c>
      <c r="BC749" s="2">
        <f t="shared" ca="1" si="641"/>
        <v>-0.74263787611850418</v>
      </c>
      <c r="BD749" s="2">
        <f t="shared" ca="1" si="641"/>
        <v>-1.3307947935657705</v>
      </c>
      <c r="BE749" s="2">
        <f t="shared" ca="1" si="641"/>
        <v>0.60442111005924914</v>
      </c>
    </row>
    <row r="750" spans="1:57" x14ac:dyDescent="0.3">
      <c r="A750" s="2">
        <f t="shared" si="590"/>
        <v>7.3799999999998871</v>
      </c>
      <c r="B750" s="2">
        <f t="shared" ca="1" si="591"/>
        <v>1.6175494515542281</v>
      </c>
      <c r="C750" s="2">
        <f t="shared" ca="1" si="592"/>
        <v>1.6689984991957874</v>
      </c>
      <c r="D750" s="2">
        <f t="shared" ca="1" si="593"/>
        <v>1.7161220295179254</v>
      </c>
      <c r="E750" s="2">
        <f t="shared" ca="1" si="594"/>
        <v>1.7588008641217034</v>
      </c>
      <c r="F750" s="2">
        <f t="shared" ca="1" si="595"/>
        <v>1.7969421548413205</v>
      </c>
      <c r="G750" s="2">
        <f t="shared" ca="1" si="596"/>
        <v>1.8304835319117672</v>
      </c>
      <c r="H750" s="2">
        <f t="shared" ca="1" si="597"/>
        <v>1.8594032871022395</v>
      </c>
      <c r="I750" s="2">
        <f t="shared" ca="1" si="598"/>
        <v>1.8837307165022055</v>
      </c>
      <c r="J750" s="2">
        <f t="shared" ca="1" si="599"/>
        <v>1.903552083234396</v>
      </c>
      <c r="K750" s="2">
        <f t="shared" ca="1" si="600"/>
        <v>1.9190104525477647</v>
      </c>
      <c r="L750" s="2">
        <f t="shared" ca="1" si="601"/>
        <v>1.9302998101669189</v>
      </c>
      <c r="M750" s="2">
        <f t="shared" ca="1" si="602"/>
        <v>1.9376549727339725</v>
      </c>
      <c r="N750" s="2">
        <f t="shared" ca="1" si="603"/>
        <v>1.9413390915184936</v>
      </c>
      <c r="O750" s="2">
        <f t="shared" ca="1" si="604"/>
        <v>1.9416303889225615</v>
      </c>
      <c r="P750" s="2">
        <f t="shared" ca="1" si="605"/>
        <v>1.9388094338360313</v>
      </c>
      <c r="Q750" s="2">
        <f t="shared" ca="1" si="606"/>
        <v>1.9331479370067199</v>
      </c>
      <c r="R750" s="2">
        <f t="shared" ca="1" si="607"/>
        <v>1.9248997982395073</v>
      </c>
      <c r="S750" s="2">
        <f t="shared" ca="1" si="608"/>
        <v>1.9142949306759374</v>
      </c>
      <c r="T750" s="2">
        <f t="shared" ca="1" si="609"/>
        <v>1.9015361440203193</v>
      </c>
      <c r="U750" s="2">
        <f t="shared" ca="1" si="610"/>
        <v>1.8867990359445572</v>
      </c>
      <c r="V750" s="2">
        <f t="shared" ca="1" si="611"/>
        <v>1.8702344466159397</v>
      </c>
      <c r="W750" s="2">
        <f t="shared" ca="1" si="612"/>
        <v>1.8519726801695238</v>
      </c>
      <c r="X750" s="2">
        <f t="shared" ca="1" si="613"/>
        <v>1.832128513871635</v>
      </c>
      <c r="Y750" s="2">
        <f t="shared" ca="1" si="614"/>
        <v>1.8108060716717889</v>
      </c>
      <c r="Z750" s="2">
        <f t="shared" ca="1" si="615"/>
        <v>1.7881029076582706</v>
      </c>
      <c r="AA750" s="2">
        <f t="shared" ca="1" si="616"/>
        <v>1.7641130161791394</v>
      </c>
      <c r="AB750" s="2">
        <f t="shared" ca="1" si="617"/>
        <v>1.7389288219900207</v>
      </c>
      <c r="AC750" s="2">
        <f t="shared" ca="1" si="618"/>
        <v>1.7126424071230715</v>
      </c>
      <c r="AD750" s="2">
        <f t="shared" ca="1" si="619"/>
        <v>1.6853462760089384</v>
      </c>
      <c r="AE750" s="2">
        <f t="shared" ca="1" si="620"/>
        <v>1.6571338855103497</v>
      </c>
      <c r="AF750" s="2">
        <f t="shared" ca="1" si="621"/>
        <v>1.6281000368461118</v>
      </c>
      <c r="AG750" s="2">
        <f t="shared" ca="1" si="622"/>
        <v>1.5983410971979641</v>
      </c>
      <c r="AH750" s="2">
        <f t="shared" ca="1" si="623"/>
        <v>1.5679549230845959</v>
      </c>
      <c r="AI750" s="2">
        <f t="shared" ca="1" si="624"/>
        <v>1.5370403138855464</v>
      </c>
      <c r="AJ750" s="2">
        <f t="shared" ca="1" si="625"/>
        <v>1.5056958468131501</v>
      </c>
      <c r="AK750" s="2">
        <f t="shared" ca="1" si="626"/>
        <v>1.4740180433445682</v>
      </c>
      <c r="AL750" s="2">
        <f t="shared" ca="1" si="627"/>
        <v>1.4420989816962353</v>
      </c>
      <c r="AM750" s="2">
        <f t="shared" ca="1" si="628"/>
        <v>1.4100236577202994</v>
      </c>
      <c r="AN750" s="2">
        <f t="shared" ca="1" si="629"/>
        <v>1.3778675342254405</v>
      </c>
      <c r="AO750" s="2">
        <f t="shared" ca="1" si="630"/>
        <v>1.3456947281724445</v>
      </c>
      <c r="AP750" s="2">
        <f t="shared" ca="1" si="631"/>
        <v>1.3135571288889447</v>
      </c>
      <c r="AQ750" s="2">
        <f t="shared" ca="1" si="632"/>
        <v>1.2814944619204922</v>
      </c>
      <c r="AR750" s="2">
        <f t="shared" ca="1" si="633"/>
        <v>1.2495350393963442</v>
      </c>
      <c r="AS750" s="2">
        <f t="shared" ca="1" si="634"/>
        <v>1.2176968209350056</v>
      </c>
      <c r="AT750" s="2">
        <f t="shared" ca="1" si="635"/>
        <v>1.1859885261187051</v>
      </c>
      <c r="AU750" s="2">
        <f t="shared" ca="1" si="636"/>
        <v>1.154410814339986</v>
      </c>
      <c r="AV750" s="2">
        <f t="shared" ca="1" si="637"/>
        <v>1.1229577472847876</v>
      </c>
      <c r="AW750" s="2">
        <f t="shared" ca="1" si="638"/>
        <v>1.0916185273088581</v>
      </c>
      <c r="AX750" s="2">
        <f t="shared" ca="1" si="639"/>
        <v>1.0603784996161965</v>
      </c>
      <c r="AY750" s="2">
        <f t="shared" ca="1" si="640"/>
        <v>1.0292167939365326</v>
      </c>
      <c r="AZ750" s="2">
        <f t="shared" ca="1" si="589"/>
        <v>0.99809915771766711</v>
      </c>
      <c r="BC750" s="2">
        <f t="shared" ca="1" si="641"/>
        <v>-0.3457074472658288</v>
      </c>
      <c r="BD750" s="2">
        <f t="shared" ca="1" si="641"/>
        <v>-0.88562884901398231</v>
      </c>
      <c r="BE750" s="2">
        <f t="shared" ca="1" si="641"/>
        <v>5.8671998058651198E-2</v>
      </c>
    </row>
    <row r="751" spans="1:57" x14ac:dyDescent="0.3">
      <c r="A751" s="2">
        <f t="shared" si="590"/>
        <v>7.3899999999998869</v>
      </c>
      <c r="B751" s="2">
        <f t="shared" ca="1" si="591"/>
        <v>1.6183958313363191</v>
      </c>
      <c r="C751" s="2">
        <f t="shared" ca="1" si="592"/>
        <v>1.6697779369572314</v>
      </c>
      <c r="D751" s="2">
        <f t="shared" ca="1" si="593"/>
        <v>1.7168303579510655</v>
      </c>
      <c r="E751" s="2">
        <f t="shared" ca="1" si="594"/>
        <v>1.7594345197303949</v>
      </c>
      <c r="F751" s="2">
        <f t="shared" ca="1" si="595"/>
        <v>1.7974982580762215</v>
      </c>
      <c r="G751" s="2">
        <f t="shared" ca="1" si="596"/>
        <v>1.830960088506818</v>
      </c>
      <c r="H751" s="2">
        <f t="shared" ca="1" si="597"/>
        <v>1.8597993930558496</v>
      </c>
      <c r="I751" s="2">
        <f t="shared" ca="1" si="598"/>
        <v>1.8840466758606467</v>
      </c>
      <c r="J751" s="2">
        <f t="shared" ca="1" si="599"/>
        <v>1.9037894036807159</v>
      </c>
      <c r="K751" s="2">
        <f t="shared" ca="1" si="600"/>
        <v>1.919171726970232</v>
      </c>
      <c r="L751" s="2">
        <f t="shared" ca="1" si="601"/>
        <v>1.930388514342438</v>
      </c>
      <c r="M751" s="2">
        <f t="shared" ca="1" si="602"/>
        <v>1.9376752151109335</v>
      </c>
      <c r="N751" s="2">
        <f t="shared" ca="1" si="603"/>
        <v>1.9412953478527857</v>
      </c>
      <c r="O751" s="2">
        <f t="shared" ca="1" si="604"/>
        <v>1.9415272478532695</v>
      </c>
      <c r="P751" s="2">
        <f t="shared" ca="1" si="605"/>
        <v>1.9386513729917663</v>
      </c>
      <c r="Q751" s="2">
        <f t="shared" ca="1" si="606"/>
        <v>1.9329391442487542</v>
      </c>
      <c r="R751" s="2">
        <f t="shared" ca="1" si="607"/>
        <v>1.9246440485188672</v>
      </c>
      <c r="S751" s="2">
        <f t="shared" ca="1" si="608"/>
        <v>1.9139955241161308</v>
      </c>
      <c r="T751" s="2">
        <f t="shared" ca="1" si="609"/>
        <v>1.9011959041869366</v>
      </c>
      <c r="U751" s="2">
        <f t="shared" ca="1" si="610"/>
        <v>1.8864203593794537</v>
      </c>
      <c r="V751" s="2">
        <f t="shared" ca="1" si="611"/>
        <v>1.8698193876934948</v>
      </c>
      <c r="W751" s="2">
        <f t="shared" ca="1" si="612"/>
        <v>1.8515230516731995</v>
      </c>
      <c r="X751" s="2">
        <f t="shared" ca="1" si="613"/>
        <v>1.8316459848103113</v>
      </c>
      <c r="Y751" s="2">
        <f t="shared" ca="1" si="614"/>
        <v>1.8102922492339397</v>
      </c>
      <c r="Z751" s="2">
        <f t="shared" ca="1" si="615"/>
        <v>1.7875593976292163</v>
      </c>
      <c r="AA751" s="2">
        <f t="shared" ca="1" si="616"/>
        <v>1.763541462880833</v>
      </c>
      <c r="AB751" s="2">
        <f t="shared" ca="1" si="617"/>
        <v>1.7383309328717211</v>
      </c>
      <c r="AC751" s="2">
        <f t="shared" ca="1" si="618"/>
        <v>1.7120199680302386</v>
      </c>
      <c r="AD751" s="2">
        <f t="shared" ca="1" si="619"/>
        <v>1.6847011616624585</v>
      </c>
      <c r="AE751" s="2">
        <f t="shared" ca="1" si="620"/>
        <v>1.656468067136835</v>
      </c>
      <c r="AF751" s="2">
        <f t="shared" ca="1" si="621"/>
        <v>1.6274155863185229</v>
      </c>
      <c r="AG751" s="2">
        <f t="shared" ca="1" si="622"/>
        <v>1.5976401851338808</v>
      </c>
      <c r="AH751" s="2">
        <f t="shared" ca="1" si="623"/>
        <v>1.5672398074776601</v>
      </c>
      <c r="AI751" s="2">
        <f t="shared" ca="1" si="624"/>
        <v>1.5363133163061451</v>
      </c>
      <c r="AJ751" s="2">
        <f t="shared" ca="1" si="625"/>
        <v>1.5049593151909202</v>
      </c>
      <c r="AK751" s="2">
        <f t="shared" ca="1" si="626"/>
        <v>1.4732743036389397</v>
      </c>
      <c r="AL751" s="2">
        <f t="shared" ca="1" si="627"/>
        <v>1.4413502845194175</v>
      </c>
      <c r="AM751" s="2">
        <f t="shared" ca="1" si="628"/>
        <v>1.4092721287317915</v>
      </c>
      <c r="AN751" s="2">
        <f t="shared" ca="1" si="629"/>
        <v>1.3771151373083601</v>
      </c>
      <c r="AO751" s="2">
        <f t="shared" ca="1" si="630"/>
        <v>1.3449432472780631</v>
      </c>
      <c r="AP751" s="2">
        <f t="shared" ca="1" si="631"/>
        <v>1.3128081688675246</v>
      </c>
      <c r="AQ751" s="2">
        <f t="shared" ca="1" si="632"/>
        <v>1.2807494631839673</v>
      </c>
      <c r="AR751" s="2">
        <f t="shared" ca="1" si="633"/>
        <v>1.2487952989235604</v>
      </c>
      <c r="AS751" s="2">
        <f t="shared" ca="1" si="634"/>
        <v>1.2169635144725501</v>
      </c>
      <c r="AT751" s="2">
        <f t="shared" ca="1" si="635"/>
        <v>1.1852627319280706</v>
      </c>
      <c r="AU751" s="2">
        <f t="shared" ca="1" si="636"/>
        <v>1.153693542833272</v>
      </c>
      <c r="AV751" s="2">
        <f t="shared" ca="1" si="637"/>
        <v>1.1222499764532252</v>
      </c>
      <c r="AW751" s="2">
        <f t="shared" ca="1" si="638"/>
        <v>1.0909212237437182</v>
      </c>
      <c r="AX751" s="2">
        <f t="shared" ca="1" si="639"/>
        <v>1.0596925726796356</v>
      </c>
      <c r="AY751" s="2">
        <f t="shared" ca="1" si="640"/>
        <v>1.0285429541685496</v>
      </c>
      <c r="AZ751" s="2">
        <f t="shared" ca="1" si="589"/>
        <v>0.9974379903405769</v>
      </c>
      <c r="BC751" s="2">
        <f t="shared" ca="1" si="641"/>
        <v>-0.12162366717876605</v>
      </c>
      <c r="BD751" s="2">
        <f t="shared" ca="1" si="641"/>
        <v>3.6631326850562473E-2</v>
      </c>
      <c r="BE751" s="2">
        <f t="shared" ca="1" si="641"/>
        <v>-0.33586653262965349</v>
      </c>
    </row>
    <row r="752" spans="1:57" x14ac:dyDescent="0.3">
      <c r="A752" s="2">
        <f t="shared" si="590"/>
        <v>7.3999999999998867</v>
      </c>
      <c r="B752" s="2">
        <f t="shared" ca="1" si="591"/>
        <v>1.6190318096915328</v>
      </c>
      <c r="C752" s="2">
        <f t="shared" ca="1" si="592"/>
        <v>1.6703302907760313</v>
      </c>
      <c r="D752" s="2">
        <f t="shared" ca="1" si="593"/>
        <v>1.7172990582722285</v>
      </c>
      <c r="E752" s="2">
        <f t="shared" ca="1" si="594"/>
        <v>1.759819961509226</v>
      </c>
      <c r="F752" s="2">
        <f t="shared" ca="1" si="595"/>
        <v>1.7978013427438677</v>
      </c>
      <c r="G752" s="2">
        <f t="shared" ca="1" si="596"/>
        <v>1.8311824253796416</v>
      </c>
      <c r="H752" s="2">
        <f t="shared" ca="1" si="597"/>
        <v>1.8599435025726594</v>
      </c>
      <c r="I752" s="2">
        <f t="shared" ca="1" si="598"/>
        <v>1.8841161049222015</v>
      </c>
      <c r="J752" s="2">
        <f t="shared" ca="1" si="599"/>
        <v>1.9037887189582292</v>
      </c>
      <c r="K752" s="2">
        <f t="shared" ca="1" si="600"/>
        <v>1.9191063947961162</v>
      </c>
      <c r="L752" s="2">
        <f t="shared" ca="1" si="601"/>
        <v>1.9302646974357081</v>
      </c>
      <c r="M752" s="2">
        <f t="shared" ca="1" si="602"/>
        <v>1.9374995220571196</v>
      </c>
      <c r="N752" s="2">
        <f t="shared" ca="1" si="603"/>
        <v>1.9410745679587404</v>
      </c>
      <c r="O752" s="2">
        <f t="shared" ca="1" si="604"/>
        <v>1.9412680973334773</v>
      </c>
      <c r="P752" s="2">
        <f t="shared" ca="1" si="605"/>
        <v>1.9383602719774102</v>
      </c>
      <c r="Q752" s="2">
        <f t="shared" ca="1" si="606"/>
        <v>1.9326220391431306</v>
      </c>
      <c r="R752" s="2">
        <f t="shared" ca="1" si="607"/>
        <v>1.9243062900789898</v>
      </c>
      <c r="S752" s="2">
        <f t="shared" ca="1" si="608"/>
        <v>1.9136418067391967</v>
      </c>
      <c r="T752" s="2">
        <f t="shared" ca="1" si="609"/>
        <v>1.9008302652052185</v>
      </c>
      <c r="U752" s="2">
        <f t="shared" ca="1" si="610"/>
        <v>1.8860462293009246</v>
      </c>
      <c r="V752" s="2">
        <f t="shared" ca="1" si="611"/>
        <v>1.8694396753724916</v>
      </c>
      <c r="W752" s="2">
        <f t="shared" ca="1" si="612"/>
        <v>1.8511402448317791</v>
      </c>
      <c r="X752" s="2">
        <f t="shared" ca="1" si="613"/>
        <v>1.8312622475373401</v>
      </c>
      <c r="Y752" s="2">
        <f t="shared" ca="1" si="614"/>
        <v>1.8099095035085344</v>
      </c>
      <c r="Z752" s="2">
        <f t="shared" ca="1" si="615"/>
        <v>1.7871793833284442</v>
      </c>
      <c r="AA752" s="2">
        <f t="shared" ca="1" si="616"/>
        <v>1.7631657774125178</v>
      </c>
      <c r="AB752" s="2">
        <f t="shared" ca="1" si="617"/>
        <v>1.7379610555786795</v>
      </c>
      <c r="AC752" s="2">
        <f t="shared" ca="1" si="618"/>
        <v>1.7116572753633821</v>
      </c>
      <c r="AD752" s="2">
        <f t="shared" ca="1" si="619"/>
        <v>1.6843469376030415</v>
      </c>
      <c r="AE752" s="2">
        <f t="shared" ca="1" si="620"/>
        <v>1.6561235107569587</v>
      </c>
      <c r="AF752" s="2">
        <f t="shared" ca="1" si="621"/>
        <v>1.6270818158009126</v>
      </c>
      <c r="AG752" s="2">
        <f t="shared" ca="1" si="622"/>
        <v>1.5973182356808191</v>
      </c>
      <c r="AH752" s="2">
        <f t="shared" ca="1" si="623"/>
        <v>1.5669306196938153</v>
      </c>
      <c r="AI752" s="2">
        <f t="shared" ca="1" si="624"/>
        <v>1.53601771213089</v>
      </c>
      <c r="AJ752" s="2">
        <f t="shared" ca="1" si="625"/>
        <v>1.504677960458598</v>
      </c>
      <c r="AK752" s="2">
        <f t="shared" ca="1" si="626"/>
        <v>1.4730076596484565</v>
      </c>
      <c r="AL752" s="2">
        <f t="shared" ca="1" si="627"/>
        <v>1.4410985547326574</v>
      </c>
      <c r="AM752" s="2">
        <f t="shared" ca="1" si="628"/>
        <v>1.4090352094237659</v>
      </c>
      <c r="AN752" s="2">
        <f t="shared" ca="1" si="629"/>
        <v>1.3768925811168979</v>
      </c>
      <c r="AO752" s="2">
        <f t="shared" ca="1" si="630"/>
        <v>1.3447342454280744</v>
      </c>
      <c r="AP752" s="2">
        <f t="shared" ca="1" si="631"/>
        <v>1.3126115522784729</v>
      </c>
      <c r="AQ752" s="2">
        <f t="shared" ca="1" si="632"/>
        <v>1.2805637172594024</v>
      </c>
      <c r="AR752" s="2">
        <f t="shared" ca="1" si="633"/>
        <v>1.24861858458027</v>
      </c>
      <c r="AS752" s="2">
        <f t="shared" ca="1" si="634"/>
        <v>1.2167936903723164</v>
      </c>
      <c r="AT752" s="2">
        <f t="shared" ca="1" si="635"/>
        <v>1.1850973783426046</v>
      </c>
      <c r="AU752" s="2">
        <f t="shared" ca="1" si="636"/>
        <v>1.1535299913957713</v>
      </c>
      <c r="AV752" s="2">
        <f t="shared" ca="1" si="637"/>
        <v>1.1220853452987478</v>
      </c>
      <c r="AW752" s="2">
        <f t="shared" ca="1" si="638"/>
        <v>1.0907524371930872</v>
      </c>
      <c r="AX752" s="2">
        <f t="shared" ca="1" si="639"/>
        <v>1.0595163134950094</v>
      </c>
      <c r="AY752" s="2">
        <f t="shared" ca="1" si="640"/>
        <v>1.0283555262623272</v>
      </c>
      <c r="AZ752" s="2">
        <f t="shared" ca="1" si="589"/>
        <v>0.99723538161169101</v>
      </c>
      <c r="BC752" s="2">
        <f t="shared" ca="1" si="641"/>
        <v>0.1278822116002587</v>
      </c>
      <c r="BD752" s="2">
        <f t="shared" ca="1" si="641"/>
        <v>-2.0370853966030618</v>
      </c>
      <c r="BE752" s="2">
        <f t="shared" ca="1" si="641"/>
        <v>-0.78891033335780403</v>
      </c>
    </row>
    <row r="753" spans="1:57" x14ac:dyDescent="0.3">
      <c r="A753" s="2">
        <f t="shared" si="590"/>
        <v>7.4099999999998865</v>
      </c>
      <c r="B753" s="2">
        <f t="shared" ca="1" si="591"/>
        <v>1.6207602826135175</v>
      </c>
      <c r="C753" s="2">
        <f t="shared" ca="1" si="592"/>
        <v>1.6719159118487648</v>
      </c>
      <c r="D753" s="2">
        <f t="shared" ca="1" si="593"/>
        <v>1.7187444044440647</v>
      </c>
      <c r="E753" s="2">
        <f t="shared" ca="1" si="594"/>
        <v>1.7611279603218986</v>
      </c>
      <c r="F753" s="2">
        <f t="shared" ca="1" si="595"/>
        <v>1.7989753572688052</v>
      </c>
      <c r="G753" s="2">
        <f t="shared" ca="1" si="596"/>
        <v>1.8322264556638981</v>
      </c>
      <c r="H753" s="2">
        <f t="shared" ca="1" si="597"/>
        <v>1.8608623871181909</v>
      </c>
      <c r="I753" s="2">
        <f t="shared" ca="1" si="598"/>
        <v>1.8849156335847501</v>
      </c>
      <c r="J753" s="2">
        <f t="shared" ca="1" si="599"/>
        <v>1.9044756239874721</v>
      </c>
      <c r="K753" s="2">
        <f t="shared" ca="1" si="600"/>
        <v>1.9196882290631023</v>
      </c>
      <c r="L753" s="2">
        <f t="shared" ca="1" si="601"/>
        <v>1.9307496302133533</v>
      </c>
      <c r="M753" s="2">
        <f t="shared" ca="1" si="602"/>
        <v>1.9378960882076166</v>
      </c>
      <c r="N753" s="2">
        <f t="shared" ca="1" si="603"/>
        <v>1.9413914030149961</v>
      </c>
      <c r="O753" s="2">
        <f t="shared" ca="1" si="604"/>
        <v>1.9415136843018772</v>
      </c>
      <c r="P753" s="2">
        <f t="shared" ca="1" si="605"/>
        <v>1.9385427192538125</v>
      </c>
      <c r="Q753" s="2">
        <f t="shared" ca="1" si="606"/>
        <v>1.9327489039828039</v>
      </c>
      <c r="R753" s="2">
        <f t="shared" ca="1" si="607"/>
        <v>1.9243844579023153</v>
      </c>
      <c r="S753" s="2">
        <f t="shared" ca="1" si="608"/>
        <v>1.9136774316183025</v>
      </c>
      <c r="T753" s="2">
        <f t="shared" ca="1" si="609"/>
        <v>1.9008287701777857</v>
      </c>
      <c r="U753" s="2">
        <f t="shared" ca="1" si="610"/>
        <v>1.8860123573094139</v>
      </c>
      <c r="V753" s="2">
        <f t="shared" ca="1" si="611"/>
        <v>1.8693775747418204</v>
      </c>
      <c r="W753" s="2">
        <f t="shared" ca="1" si="612"/>
        <v>1.8510535697302317</v>
      </c>
      <c r="X753" s="2">
        <f t="shared" ca="1" si="613"/>
        <v>1.8311542551561453</v>
      </c>
      <c r="Y753" s="2">
        <f t="shared" ca="1" si="614"/>
        <v>1.8097831351549898</v>
      </c>
      <c r="Z753" s="2">
        <f t="shared" ca="1" si="615"/>
        <v>1.7870373240261206</v>
      </c>
      <c r="AA753" s="2">
        <f t="shared" ca="1" si="616"/>
        <v>1.7630104952294923</v>
      </c>
      <c r="AB753" s="2">
        <f t="shared" ca="1" si="617"/>
        <v>1.7377948258471494</v>
      </c>
      <c r="AC753" s="2">
        <f t="shared" ca="1" si="618"/>
        <v>1.7114821957577506</v>
      </c>
      <c r="AD753" s="2">
        <f t="shared" ca="1" si="619"/>
        <v>1.68416493850493</v>
      </c>
      <c r="AE753" s="2">
        <f t="shared" ca="1" si="620"/>
        <v>1.6559363627448969</v>
      </c>
      <c r="AF753" s="2">
        <f t="shared" ca="1" si="621"/>
        <v>1.6268911335478977</v>
      </c>
      <c r="AG753" s="2">
        <f t="shared" ca="1" si="622"/>
        <v>1.5971254756727287</v>
      </c>
      <c r="AH753" s="2">
        <f t="shared" ca="1" si="623"/>
        <v>1.5667370683632236</v>
      </c>
      <c r="AI753" s="2">
        <f t="shared" ca="1" si="624"/>
        <v>1.5358244615219472</v>
      </c>
      <c r="AJ753" s="2">
        <f t="shared" ca="1" si="625"/>
        <v>1.504485870567482</v>
      </c>
      <c r="AK753" s="2">
        <f t="shared" ca="1" si="626"/>
        <v>1.4728173098955417</v>
      </c>
      <c r="AL753" s="2">
        <f t="shared" ca="1" si="627"/>
        <v>1.4409101907399648</v>
      </c>
      <c r="AM753" s="2">
        <f t="shared" ca="1" si="628"/>
        <v>1.4088486939231033</v>
      </c>
      <c r="AN753" s="2">
        <f t="shared" ca="1" si="629"/>
        <v>1.3767073578730413</v>
      </c>
      <c r="AO753" s="2">
        <f t="shared" ca="1" si="630"/>
        <v>1.3445493218406959</v>
      </c>
      <c r="AP753" s="2">
        <f t="shared" ca="1" si="631"/>
        <v>1.3124255007632546</v>
      </c>
      <c r="AQ753" s="2">
        <f t="shared" ca="1" si="632"/>
        <v>1.2803746901623605</v>
      </c>
      <c r="AR753" s="2">
        <f t="shared" ca="1" si="633"/>
        <v>1.2484243352309599</v>
      </c>
      <c r="AS753" s="2">
        <f t="shared" ca="1" si="634"/>
        <v>1.216591595348252</v>
      </c>
      <c r="AT753" s="2">
        <f t="shared" ca="1" si="635"/>
        <v>1.1848844614519256</v>
      </c>
      <c r="AU753" s="2">
        <f t="shared" ca="1" si="636"/>
        <v>1.1533029535365766</v>
      </c>
      <c r="AV753" s="2">
        <f t="shared" ca="1" si="637"/>
        <v>1.1218405992903404</v>
      </c>
      <c r="AW753" s="2">
        <f t="shared" ca="1" si="638"/>
        <v>1.0904861261113123</v>
      </c>
      <c r="AX753" s="2">
        <f t="shared" ca="1" si="639"/>
        <v>1.0592242611368907</v>
      </c>
      <c r="AY753" s="2">
        <f t="shared" ca="1" si="640"/>
        <v>1.0280331038575214</v>
      </c>
      <c r="AZ753" s="2">
        <f t="shared" ca="1" si="589"/>
        <v>0.99687765596434341</v>
      </c>
      <c r="BC753" s="2">
        <f t="shared" ca="1" si="641"/>
        <v>0.55280298831617181</v>
      </c>
      <c r="BD753" s="2">
        <f t="shared" ca="1" si="641"/>
        <v>3.5050634559766536E-2</v>
      </c>
      <c r="BE753" s="2">
        <f t="shared" ca="1" si="641"/>
        <v>1.04215816385015</v>
      </c>
    </row>
    <row r="754" spans="1:57" x14ac:dyDescent="0.3">
      <c r="A754" s="2">
        <f t="shared" si="590"/>
        <v>7.4199999999998862</v>
      </c>
      <c r="B754" s="2">
        <f t="shared" ca="1" si="591"/>
        <v>1.6226688366453308</v>
      </c>
      <c r="C754" s="2">
        <f t="shared" ca="1" si="592"/>
        <v>1.6736912730200006</v>
      </c>
      <c r="D754" s="2">
        <f t="shared" ca="1" si="593"/>
        <v>1.7203899141929726</v>
      </c>
      <c r="E754" s="2">
        <f t="shared" ca="1" si="594"/>
        <v>1.7626472688709369</v>
      </c>
      <c r="F754" s="2">
        <f t="shared" ca="1" si="595"/>
        <v>1.8003725108911506</v>
      </c>
      <c r="G754" s="2">
        <f t="shared" ca="1" si="596"/>
        <v>1.833506098130042</v>
      </c>
      <c r="H754" s="2">
        <f t="shared" ca="1" si="597"/>
        <v>1.8620299594036085</v>
      </c>
      <c r="I754" s="2">
        <f t="shared" ca="1" si="598"/>
        <v>1.8859774843316091</v>
      </c>
      <c r="J754" s="2">
        <f t="shared" ca="1" si="599"/>
        <v>1.9054389982885278</v>
      </c>
      <c r="K754" s="2">
        <f t="shared" ca="1" si="600"/>
        <v>1.9205611450401963</v>
      </c>
      <c r="L754" s="2">
        <f t="shared" ca="1" si="601"/>
        <v>1.9315406738660459</v>
      </c>
      <c r="M754" s="2">
        <f t="shared" ca="1" si="602"/>
        <v>1.9386141623184772</v>
      </c>
      <c r="N754" s="2">
        <f t="shared" ca="1" si="603"/>
        <v>1.9420454624654679</v>
      </c>
      <c r="O754" s="2">
        <f t="shared" ca="1" si="604"/>
        <v>1.9421124834973056</v>
      </c>
      <c r="P754" s="2">
        <f t="shared" ca="1" si="605"/>
        <v>1.9390945909505184</v>
      </c>
      <c r="Q754" s="2">
        <f t="shared" ca="1" si="606"/>
        <v>1.9332615838747362</v>
      </c>
      <c r="R754" s="2">
        <f t="shared" ca="1" si="607"/>
        <v>1.9248649651503726</v>
      </c>
      <c r="S754" s="2">
        <f t="shared" ca="1" si="608"/>
        <v>1.9141320105335102</v>
      </c>
      <c r="T754" s="2">
        <f t="shared" ca="1" si="609"/>
        <v>1.9012628915476106</v>
      </c>
      <c r="U754" s="2">
        <f t="shared" ca="1" si="610"/>
        <v>1.8864307700277596</v>
      </c>
      <c r="V754" s="2">
        <f t="shared" ca="1" si="611"/>
        <v>1.8697843915863694</v>
      </c>
      <c r="W754" s="2">
        <f t="shared" ca="1" si="612"/>
        <v>1.8514523677577288</v>
      </c>
      <c r="X754" s="2">
        <f t="shared" ca="1" si="613"/>
        <v>1.8315481725602467</v>
      </c>
      <c r="Y754" s="2">
        <f t="shared" ca="1" si="614"/>
        <v>1.810174951929528</v>
      </c>
      <c r="Z754" s="2">
        <f t="shared" ca="1" si="615"/>
        <v>1.7874295211598699</v>
      </c>
      <c r="AA754" s="2">
        <f t="shared" ca="1" si="616"/>
        <v>1.7634052937322295</v>
      </c>
      <c r="AB754" s="2">
        <f t="shared" ca="1" si="617"/>
        <v>1.7381942107864374</v>
      </c>
      <c r="AC754" s="2">
        <f t="shared" ca="1" si="618"/>
        <v>1.7118879312427622</v>
      </c>
      <c r="AD754" s="2">
        <f t="shared" ca="1" si="619"/>
        <v>1.6845785779939535</v>
      </c>
      <c r="AE754" s="2">
        <f t="shared" ca="1" si="620"/>
        <v>1.6563592564631844</v>
      </c>
      <c r="AF754" s="2">
        <f t="shared" ca="1" si="621"/>
        <v>1.6273244322616411</v>
      </c>
      <c r="AG754" s="2">
        <f t="shared" ca="1" si="622"/>
        <v>1.5975701282157799</v>
      </c>
      <c r="AH754" s="2">
        <f t="shared" ca="1" si="623"/>
        <v>1.5671938095215334</v>
      </c>
      <c r="AI754" s="2">
        <f t="shared" ca="1" si="624"/>
        <v>1.5362937874319549</v>
      </c>
      <c r="AJ754" s="2">
        <f t="shared" ca="1" si="625"/>
        <v>1.5049680008392019</v>
      </c>
      <c r="AK754" s="2">
        <f t="shared" ca="1" si="626"/>
        <v>1.4733121389908375</v>
      </c>
      <c r="AL754" s="2">
        <f t="shared" ca="1" si="627"/>
        <v>1.4414172348326135</v>
      </c>
      <c r="AM754" s="2">
        <f t="shared" ca="1" si="628"/>
        <v>1.409367042067236</v>
      </c>
      <c r="AN754" s="2">
        <f t="shared" ca="1" si="629"/>
        <v>1.3772356362999005</v>
      </c>
      <c r="AO754" s="2">
        <f t="shared" ca="1" si="630"/>
        <v>1.3450856769361457</v>
      </c>
      <c r="AP754" s="2">
        <f t="shared" ca="1" si="631"/>
        <v>1.3129676007195596</v>
      </c>
      <c r="AQ754" s="2">
        <f t="shared" ca="1" si="632"/>
        <v>1.2809197400152879</v>
      </c>
      <c r="AR754" s="2">
        <f t="shared" ca="1" si="633"/>
        <v>1.2489690979372075</v>
      </c>
      <c r="AS754" s="2">
        <f t="shared" ca="1" si="634"/>
        <v>1.2171324140842341</v>
      </c>
      <c r="AT754" s="2">
        <f t="shared" ca="1" si="635"/>
        <v>1.1854172837139725</v>
      </c>
      <c r="AU754" s="2">
        <f t="shared" ca="1" si="636"/>
        <v>1.1538233610997068</v>
      </c>
      <c r="AV754" s="2">
        <f t="shared" ca="1" si="637"/>
        <v>1.1223438427095873</v>
      </c>
      <c r="AW754" s="2">
        <f t="shared" ca="1" si="638"/>
        <v>1.0909671416996476</v>
      </c>
      <c r="AX754" s="2">
        <f t="shared" ca="1" si="639"/>
        <v>1.0596776197547981</v>
      </c>
      <c r="AY754" s="2">
        <f t="shared" ca="1" si="640"/>
        <v>1.0284528832530579</v>
      </c>
      <c r="AZ754" s="2">
        <f t="shared" ca="1" si="589"/>
        <v>0.99725769070458703</v>
      </c>
      <c r="BC754" s="2">
        <f t="shared" ca="1" si="641"/>
        <v>1.3248819647444225</v>
      </c>
      <c r="BD754" s="2">
        <f t="shared" ca="1" si="641"/>
        <v>-1.2218738452925599</v>
      </c>
      <c r="BE754" s="2">
        <f t="shared" ca="1" si="641"/>
        <v>0.40996193932862823</v>
      </c>
    </row>
    <row r="755" spans="1:57" x14ac:dyDescent="0.3">
      <c r="A755" s="2">
        <f t="shared" si="590"/>
        <v>7.429999999999886</v>
      </c>
      <c r="B755" s="2">
        <f t="shared" ca="1" si="591"/>
        <v>1.6244763328864096</v>
      </c>
      <c r="C755" s="2">
        <f t="shared" ca="1" si="592"/>
        <v>1.6753950484510109</v>
      </c>
      <c r="D755" s="2">
        <f t="shared" ca="1" si="593"/>
        <v>1.72198799200703</v>
      </c>
      <c r="E755" s="2">
        <f t="shared" ca="1" si="594"/>
        <v>1.7641382105596615</v>
      </c>
      <c r="F755" s="2">
        <f t="shared" ca="1" si="595"/>
        <v>1.8017555057947769</v>
      </c>
      <c r="G755" s="2">
        <f t="shared" ca="1" si="596"/>
        <v>1.8347811648492383</v>
      </c>
      <c r="H755" s="2">
        <f t="shared" ca="1" si="597"/>
        <v>1.8631981437222256</v>
      </c>
      <c r="I755" s="2">
        <f t="shared" ca="1" si="598"/>
        <v>1.8870409672448332</v>
      </c>
      <c r="J755" s="2">
        <f t="shared" ca="1" si="599"/>
        <v>1.9064010825426676</v>
      </c>
      <c r="K755" s="2">
        <f t="shared" ca="1" si="600"/>
        <v>1.9214261300765845</v>
      </c>
      <c r="L755" s="2">
        <f t="shared" ca="1" si="601"/>
        <v>1.9323136497508044</v>
      </c>
      <c r="M755" s="2">
        <f t="shared" ca="1" si="602"/>
        <v>1.9393007583760196</v>
      </c>
      <c r="N755" s="2">
        <f t="shared" ca="1" si="603"/>
        <v>1.9426515828365469</v>
      </c>
      <c r="O755" s="2">
        <f t="shared" ca="1" si="604"/>
        <v>1.9426440551920825</v>
      </c>
      <c r="P755" s="2">
        <f t="shared" ca="1" si="605"/>
        <v>1.9395573435908278</v>
      </c>
      <c r="Q755" s="2">
        <f t="shared" ca="1" si="606"/>
        <v>1.9336608753995927</v>
      </c>
      <c r="R755" s="2">
        <f t="shared" ca="1" si="607"/>
        <v>1.9252056635683681</v>
      </c>
      <c r="S755" s="2">
        <f t="shared" ca="1" si="608"/>
        <v>1.9144184367988548</v>
      </c>
      <c r="T755" s="2">
        <f t="shared" ca="1" si="609"/>
        <v>1.9014988218925215</v>
      </c>
      <c r="U755" s="2">
        <f t="shared" ca="1" si="610"/>
        <v>1.8866194882754017</v>
      </c>
      <c r="V755" s="2">
        <f t="shared" ca="1" si="611"/>
        <v>1.8699287752205578</v>
      </c>
      <c r="W755" s="2">
        <f t="shared" ca="1" si="612"/>
        <v>1.851554988247462</v>
      </c>
      <c r="X755" s="2">
        <f t="shared" ca="1" si="613"/>
        <v>1.8316113918936652</v>
      </c>
      <c r="Y755" s="2">
        <f t="shared" ca="1" si="614"/>
        <v>1.810201002847809</v>
      </c>
      <c r="Z755" s="2">
        <f t="shared" ca="1" si="615"/>
        <v>1.7874205659486182</v>
      </c>
      <c r="AA755" s="2">
        <f t="shared" ca="1" si="616"/>
        <v>1.7633634629477535</v>
      </c>
      <c r="AB755" s="2">
        <f t="shared" ca="1" si="617"/>
        <v>1.7381216271114728</v>
      </c>
      <c r="AC755" s="2">
        <f t="shared" ca="1" si="618"/>
        <v>1.7117867243767697</v>
      </c>
      <c r="AD755" s="2">
        <f t="shared" ca="1" si="619"/>
        <v>1.684450894902831</v>
      </c>
      <c r="AE755" s="2">
        <f t="shared" ca="1" si="620"/>
        <v>1.6562072687242377</v>
      </c>
      <c r="AF755" s="2">
        <f t="shared" ca="1" si="621"/>
        <v>1.6271503397126164</v>
      </c>
      <c r="AG755" s="2">
        <f t="shared" ca="1" si="622"/>
        <v>1.5973761562887359</v>
      </c>
      <c r="AH755" s="2">
        <f t="shared" ca="1" si="623"/>
        <v>1.5669821968775608</v>
      </c>
      <c r="AI755" s="2">
        <f t="shared" ca="1" si="624"/>
        <v>1.5360667610940597</v>
      </c>
      <c r="AJ755" s="2">
        <f t="shared" ca="1" si="625"/>
        <v>1.5047277381004951</v>
      </c>
      <c r="AK755" s="2">
        <f t="shared" ca="1" si="626"/>
        <v>1.4730607187024463</v>
      </c>
      <c r="AL755" s="2">
        <f t="shared" ca="1" si="627"/>
        <v>1.4411565843499123</v>
      </c>
      <c r="AM755" s="2">
        <f t="shared" ca="1" si="628"/>
        <v>1.4090988886808526</v>
      </c>
      <c r="AN755" s="2">
        <f t="shared" ca="1" si="629"/>
        <v>1.3769614719060896</v>
      </c>
      <c r="AO755" s="2">
        <f t="shared" ca="1" si="630"/>
        <v>1.3448067413877844</v>
      </c>
      <c r="AP755" s="2">
        <f t="shared" ca="1" si="631"/>
        <v>1.312684883745632</v>
      </c>
      <c r="AQ755" s="2">
        <f t="shared" ca="1" si="632"/>
        <v>1.2806339963787943</v>
      </c>
      <c r="AR755" s="2">
        <f t="shared" ca="1" si="633"/>
        <v>1.2486808685370201</v>
      </c>
      <c r="AS755" s="2">
        <f t="shared" ca="1" si="634"/>
        <v>1.2168420482899096</v>
      </c>
      <c r="AT755" s="2">
        <f t="shared" ca="1" si="635"/>
        <v>1.185124963583124</v>
      </c>
      <c r="AU755" s="2">
        <f t="shared" ca="1" si="636"/>
        <v>1.1535291314276281</v>
      </c>
      <c r="AV755" s="2">
        <f t="shared" ca="1" si="637"/>
        <v>1.1220476451801094</v>
      </c>
      <c r="AW755" s="2">
        <f t="shared" ca="1" si="638"/>
        <v>1.0906688304992969</v>
      </c>
      <c r="AX755" s="2">
        <f t="shared" ca="1" si="639"/>
        <v>1.0593769088333786</v>
      </c>
      <c r="AY755" s="2">
        <f t="shared" ca="1" si="640"/>
        <v>1.0281492262155416</v>
      </c>
      <c r="AZ755" s="2">
        <f t="shared" ca="1" si="589"/>
        <v>0.99695065391620907</v>
      </c>
      <c r="BC755" s="2">
        <f t="shared" ca="1" si="641"/>
        <v>0.71196518326700087</v>
      </c>
      <c r="BD755" s="2">
        <f t="shared" ca="1" si="641"/>
        <v>0.90100844230981103</v>
      </c>
      <c r="BE755" s="2">
        <f t="shared" ca="1" si="641"/>
        <v>0.64807365521554594</v>
      </c>
    </row>
    <row r="756" spans="1:57" x14ac:dyDescent="0.3">
      <c r="A756" s="2">
        <f t="shared" si="590"/>
        <v>7.4399999999998858</v>
      </c>
      <c r="B756" s="2">
        <f t="shared" ca="1" si="591"/>
        <v>1.6249080000983693</v>
      </c>
      <c r="C756" s="2">
        <f t="shared" ca="1" si="592"/>
        <v>1.6757306814690562</v>
      </c>
      <c r="D756" s="2">
        <f t="shared" ca="1" si="593"/>
        <v>1.722225478471594</v>
      </c>
      <c r="E756" s="2">
        <f t="shared" ca="1" si="594"/>
        <v>1.7642759788894737</v>
      </c>
      <c r="F756" s="2">
        <f t="shared" ca="1" si="595"/>
        <v>1.8017926169742067</v>
      </c>
      <c r="G756" s="2">
        <f t="shared" ca="1" si="596"/>
        <v>1.8347175137703318</v>
      </c>
      <c r="H756" s="2">
        <f t="shared" ca="1" si="597"/>
        <v>1.8630346553095636</v>
      </c>
      <c r="I756" s="2">
        <f t="shared" ca="1" si="598"/>
        <v>1.8867797020539163</v>
      </c>
      <c r="J756" s="2">
        <f t="shared" ca="1" si="599"/>
        <v>1.9060452210677863</v>
      </c>
      <c r="K756" s="2">
        <f t="shared" ca="1" si="600"/>
        <v>1.9209798460744369</v>
      </c>
      <c r="L756" s="2">
        <f t="shared" ca="1" si="601"/>
        <v>1.9317819032643371</v>
      </c>
      <c r="M756" s="2">
        <f t="shared" ca="1" si="602"/>
        <v>1.9386890441064204</v>
      </c>
      <c r="N756" s="2">
        <f t="shared" ca="1" si="603"/>
        <v>1.9419656659511932</v>
      </c>
      <c r="O756" s="2">
        <f t="shared" ca="1" si="604"/>
        <v>1.9418897200113943</v>
      </c>
      <c r="P756" s="2">
        <f t="shared" ca="1" si="605"/>
        <v>1.9387401742497969</v>
      </c>
      <c r="Q756" s="2">
        <f t="shared" ca="1" si="606"/>
        <v>1.9327860826742282</v>
      </c>
      <c r="R756" s="2">
        <f t="shared" ca="1" si="607"/>
        <v>1.9242779678505664</v>
      </c>
      <c r="S756" s="2">
        <f t="shared" ca="1" si="608"/>
        <v>1.9134420121615665</v>
      </c>
      <c r="T756" s="2">
        <f t="shared" ca="1" si="609"/>
        <v>1.9004772994217518</v>
      </c>
      <c r="U756" s="2">
        <f t="shared" ca="1" si="610"/>
        <v>1.885556009058287</v>
      </c>
      <c r="V756" s="2">
        <f t="shared" ca="1" si="611"/>
        <v>1.8688260767001639</v>
      </c>
      <c r="W756" s="2">
        <f t="shared" ca="1" si="612"/>
        <v>1.850415504471506</v>
      </c>
      <c r="X756" s="2">
        <f t="shared" ca="1" si="613"/>
        <v>1.8304373497224731</v>
      </c>
      <c r="Y756" s="2">
        <f t="shared" ca="1" si="614"/>
        <v>1.8089945017593598</v>
      </c>
      <c r="Z756" s="2">
        <f t="shared" ca="1" si="615"/>
        <v>1.7861836364286339</v>
      </c>
      <c r="AA756" s="2">
        <f t="shared" ca="1" si="616"/>
        <v>1.7620981049185616</v>
      </c>
      <c r="AB756" s="2">
        <f t="shared" ca="1" si="617"/>
        <v>1.7368298336084234</v>
      </c>
      <c r="AC756" s="2">
        <f t="shared" ca="1" si="618"/>
        <v>1.7104704963457213</v>
      </c>
      <c r="AD756" s="2">
        <f t="shared" ca="1" si="619"/>
        <v>1.6831122513917673</v>
      </c>
      <c r="AE756" s="2">
        <f t="shared" ca="1" si="620"/>
        <v>1.6548482541543206</v>
      </c>
      <c r="AF756" s="2">
        <f t="shared" ca="1" si="621"/>
        <v>1.6257730274009123</v>
      </c>
      <c r="AG756" s="2">
        <f t="shared" ca="1" si="622"/>
        <v>1.5959826455881094</v>
      </c>
      <c r="AH756" s="2">
        <f t="shared" ca="1" si="623"/>
        <v>1.5655746005613538</v>
      </c>
      <c r="AI756" s="2">
        <f t="shared" ca="1" si="624"/>
        <v>1.5346471802244821</v>
      </c>
      <c r="AJ756" s="2">
        <f t="shared" ca="1" si="625"/>
        <v>1.503298223724409</v>
      </c>
      <c r="AK756" s="2">
        <f t="shared" ca="1" si="626"/>
        <v>1.4716232230524431</v>
      </c>
      <c r="AL756" s="2">
        <f t="shared" ca="1" si="627"/>
        <v>1.43971290788024</v>
      </c>
      <c r="AM756" s="2">
        <f t="shared" ca="1" si="628"/>
        <v>1.4076506317632091</v>
      </c>
      <c r="AN756" s="2">
        <f t="shared" ca="1" si="629"/>
        <v>1.3755099998736076</v>
      </c>
      <c r="AO756" s="2">
        <f t="shared" ca="1" si="630"/>
        <v>1.343353168257398</v>
      </c>
      <c r="AP756" s="2">
        <f t="shared" ca="1" si="631"/>
        <v>1.3112300744023295</v>
      </c>
      <c r="AQ756" s="2">
        <f t="shared" ca="1" si="632"/>
        <v>1.279178581852406</v>
      </c>
      <c r="AR756" s="2">
        <f t="shared" ca="1" si="633"/>
        <v>1.2472252671287332</v>
      </c>
      <c r="AS756" s="2">
        <f t="shared" ca="1" si="634"/>
        <v>1.2153864879447323</v>
      </c>
      <c r="AT756" s="2">
        <f t="shared" ca="1" si="635"/>
        <v>1.183669506223902</v>
      </c>
      <c r="AU756" s="2">
        <f t="shared" ca="1" si="636"/>
        <v>1.1520737030866937</v>
      </c>
      <c r="AV756" s="2">
        <f t="shared" ca="1" si="637"/>
        <v>1.1205920697794041</v>
      </c>
      <c r="AW756" s="2">
        <f t="shared" ca="1" si="638"/>
        <v>1.0892128440974584</v>
      </c>
      <c r="AX756" s="2">
        <f t="shared" ca="1" si="639"/>
        <v>1.0579201055389491</v>
      </c>
      <c r="AY756" s="2">
        <f t="shared" ca="1" si="640"/>
        <v>1.026690947943121</v>
      </c>
      <c r="AZ756" s="2">
        <f t="shared" ca="1" si="589"/>
        <v>0.99549036244693989</v>
      </c>
      <c r="BC756" s="2">
        <f t="shared" ca="1" si="641"/>
        <v>-1.109331915652624</v>
      </c>
      <c r="BD756" s="2">
        <f t="shared" ca="1" si="641"/>
        <v>0.4803192859326284</v>
      </c>
      <c r="BE756" s="2">
        <f t="shared" ca="1" si="641"/>
        <v>0.35447217896025762</v>
      </c>
    </row>
    <row r="757" spans="1:57" x14ac:dyDescent="0.3">
      <c r="A757" s="2">
        <f t="shared" si="590"/>
        <v>7.4499999999998856</v>
      </c>
      <c r="B757" s="2">
        <f t="shared" ca="1" si="591"/>
        <v>1.626403599107983</v>
      </c>
      <c r="C757" s="2">
        <f t="shared" ca="1" si="592"/>
        <v>1.67709326331721</v>
      </c>
      <c r="D757" s="2">
        <f t="shared" ca="1" si="593"/>
        <v>1.7234576253551439</v>
      </c>
      <c r="E757" s="2">
        <f t="shared" ca="1" si="594"/>
        <v>1.7653806241741126</v>
      </c>
      <c r="F757" s="2">
        <f t="shared" ca="1" si="595"/>
        <v>1.8027731391729014</v>
      </c>
      <c r="G757" s="2">
        <f t="shared" ca="1" si="596"/>
        <v>1.8355779377810173</v>
      </c>
      <c r="H757" s="2">
        <f t="shared" ca="1" si="597"/>
        <v>1.8637798467294711</v>
      </c>
      <c r="I757" s="2">
        <f t="shared" ca="1" si="598"/>
        <v>1.8874154703521484</v>
      </c>
      <c r="J757" s="2">
        <f t="shared" ca="1" si="599"/>
        <v>1.906578301673501</v>
      </c>
      <c r="K757" s="2">
        <f t="shared" ca="1" si="600"/>
        <v>1.921417772094471</v>
      </c>
      <c r="L757" s="2">
        <f t="shared" ca="1" si="601"/>
        <v>1.932132797614009</v>
      </c>
      <c r="M757" s="2">
        <f t="shared" ca="1" si="602"/>
        <v>1.9389613676302431</v>
      </c>
      <c r="N757" s="2">
        <f t="shared" ca="1" si="603"/>
        <v>1.9421679534883993</v>
      </c>
      <c r="O757" s="2">
        <f t="shared" ca="1" si="604"/>
        <v>1.9420303297222843</v>
      </c>
      <c r="P757" s="2">
        <f t="shared" ca="1" si="605"/>
        <v>1.9388270692005658</v>
      </c>
      <c r="Q757" s="2">
        <f t="shared" ca="1" si="606"/>
        <v>1.9328266587863789</v>
      </c>
      <c r="R757" s="2">
        <f t="shared" ca="1" si="607"/>
        <v>1.9242789380975862</v>
      </c>
      <c r="S757" s="2">
        <f t="shared" ca="1" si="608"/>
        <v>1.9134093518194317</v>
      </c>
      <c r="T757" s="2">
        <f t="shared" ca="1" si="609"/>
        <v>1.9004162503940478</v>
      </c>
      <c r="U757" s="2">
        <f t="shared" ca="1" si="610"/>
        <v>1.8854711335316205</v>
      </c>
      <c r="V757" s="2">
        <f t="shared" ca="1" si="611"/>
        <v>1.8687213437768389</v>
      </c>
      <c r="W757" s="2">
        <f t="shared" ca="1" si="612"/>
        <v>1.8502943903374316</v>
      </c>
      <c r="X757" s="2">
        <f t="shared" ca="1" si="613"/>
        <v>1.8303029335270609</v>
      </c>
      <c r="Y757" s="2">
        <f t="shared" ca="1" si="614"/>
        <v>1.8088495449922712</v>
      </c>
      <c r="Z757" s="2">
        <f t="shared" ca="1" si="615"/>
        <v>1.7860306409106432</v>
      </c>
      <c r="AA757" s="2">
        <f t="shared" ca="1" si="616"/>
        <v>1.7619393509353716</v>
      </c>
      <c r="AB757" s="2">
        <f t="shared" ca="1" si="617"/>
        <v>1.7366674034095029</v>
      </c>
      <c r="AC757" s="2">
        <f t="shared" ca="1" si="618"/>
        <v>1.7103062888496734</v>
      </c>
      <c r="AD757" s="2">
        <f t="shared" ca="1" si="619"/>
        <v>1.6829479923195354</v>
      </c>
      <c r="AE757" s="2">
        <f t="shared" ca="1" si="620"/>
        <v>1.6546855032252741</v>
      </c>
      <c r="AF757" s="2">
        <f t="shared" ca="1" si="621"/>
        <v>1.625613181727918</v>
      </c>
      <c r="AG757" s="2">
        <f t="shared" ca="1" si="622"/>
        <v>1.5958269366223183</v>
      </c>
      <c r="AH757" s="2">
        <f t="shared" ca="1" si="623"/>
        <v>1.5654240812265565</v>
      </c>
      <c r="AI757" s="2">
        <f t="shared" ca="1" si="624"/>
        <v>1.5345026995220468</v>
      </c>
      <c r="AJ757" s="2">
        <f t="shared" ca="1" si="625"/>
        <v>1.5031603882191715</v>
      </c>
      <c r="AK757" s="2">
        <f t="shared" ca="1" si="626"/>
        <v>1.4714923479904807</v>
      </c>
      <c r="AL757" s="2">
        <f t="shared" ca="1" si="627"/>
        <v>1.439588964317996</v>
      </c>
      <c r="AM757" s="2">
        <f t="shared" ca="1" si="628"/>
        <v>1.4075331985302506</v>
      </c>
      <c r="AN757" s="2">
        <f t="shared" ca="1" si="629"/>
        <v>1.3753982289901778</v>
      </c>
      <c r="AO757" s="2">
        <f t="shared" ca="1" si="630"/>
        <v>1.3432457690260202</v>
      </c>
      <c r="AP757" s="2">
        <f t="shared" ca="1" si="631"/>
        <v>1.3111253158539105</v>
      </c>
      <c r="AQ757" s="2">
        <f t="shared" ca="1" si="632"/>
        <v>1.2790743081400189</v>
      </c>
      <c r="AR757" s="2">
        <f t="shared" ca="1" si="633"/>
        <v>1.247118918679051</v>
      </c>
      <c r="AS757" s="2">
        <f t="shared" ca="1" si="634"/>
        <v>1.2152751238697235</v>
      </c>
      <c r="AT757" s="2">
        <f t="shared" ca="1" si="635"/>
        <v>1.1835498287707993</v>
      </c>
      <c r="AU757" s="2">
        <f t="shared" ca="1" si="636"/>
        <v>1.1519420878426125</v>
      </c>
      <c r="AV757" s="2">
        <f t="shared" ca="1" si="637"/>
        <v>1.1204445990608045</v>
      </c>
      <c r="AW757" s="2">
        <f t="shared" ca="1" si="638"/>
        <v>1.0890453198305552</v>
      </c>
      <c r="AX757" s="2">
        <f t="shared" ca="1" si="639"/>
        <v>1.0577279940497775</v>
      </c>
      <c r="AY757" s="2">
        <f t="shared" ca="1" si="640"/>
        <v>1.0264692793597783</v>
      </c>
      <c r="AZ757" s="2">
        <f t="shared" ca="1" si="589"/>
        <v>0.99523410368590592</v>
      </c>
      <c r="BC757" s="2">
        <f t="shared" ca="1" si="641"/>
        <v>0.52499152979309738</v>
      </c>
      <c r="BD757" s="2">
        <f t="shared" ca="1" si="641"/>
        <v>-0.62033901725669693</v>
      </c>
      <c r="BE757" s="2">
        <f t="shared" ca="1" si="641"/>
        <v>0.62545503148963988</v>
      </c>
    </row>
    <row r="758" spans="1:57" x14ac:dyDescent="0.3">
      <c r="A758" s="2">
        <f t="shared" si="590"/>
        <v>7.4599999999998854</v>
      </c>
      <c r="B758" s="2">
        <f t="shared" ca="1" si="591"/>
        <v>1.6264610627494254</v>
      </c>
      <c r="C758" s="2">
        <f t="shared" ca="1" si="592"/>
        <v>1.6771059687580807</v>
      </c>
      <c r="D758" s="2">
        <f t="shared" ca="1" si="593"/>
        <v>1.7234204020248989</v>
      </c>
      <c r="E758" s="2">
        <f t="shared" ca="1" si="594"/>
        <v>1.7652889499824769</v>
      </c>
      <c r="F758" s="2">
        <f t="shared" ca="1" si="595"/>
        <v>1.8026232366334929</v>
      </c>
      <c r="G758" s="2">
        <f t="shared" ca="1" si="596"/>
        <v>1.8353669751105723</v>
      </c>
      <c r="H758" s="2">
        <f t="shared" ca="1" si="597"/>
        <v>1.8635061303393381</v>
      </c>
      <c r="I758" s="2">
        <f t="shared" ca="1" si="598"/>
        <v>1.8870785455991752</v>
      </c>
      <c r="J758" s="2">
        <f t="shared" ca="1" si="599"/>
        <v>1.9061789327408074</v>
      </c>
      <c r="K758" s="2">
        <f t="shared" ca="1" si="600"/>
        <v>1.9209578121173359</v>
      </c>
      <c r="L758" s="2">
        <f t="shared" ca="1" si="601"/>
        <v>1.9316149799304718</v>
      </c>
      <c r="M758" s="2">
        <f t="shared" ca="1" si="602"/>
        <v>1.9383890536607116</v>
      </c>
      <c r="N758" s="2">
        <f t="shared" ca="1" si="603"/>
        <v>1.9415448690663935</v>
      </c>
      <c r="O758" s="2">
        <f t="shared" ca="1" si="604"/>
        <v>1.9413603150659515</v>
      </c>
      <c r="P758" s="2">
        <f t="shared" ca="1" si="605"/>
        <v>1.9381138614248015</v>
      </c>
      <c r="Q758" s="2">
        <f t="shared" ca="1" si="606"/>
        <v>1.9320737209771834</v>
      </c>
      <c r="R758" s="2">
        <f t="shared" ca="1" si="607"/>
        <v>1.9234893447298191</v>
      </c>
      <c r="S758" s="2">
        <f t="shared" ca="1" si="608"/>
        <v>1.9125857351888076</v>
      </c>
      <c r="T758" s="2">
        <f t="shared" ca="1" si="609"/>
        <v>1.8995608059288633</v>
      </c>
      <c r="U758" s="2">
        <f t="shared" ca="1" si="610"/>
        <v>1.8845856741077116</v>
      </c>
      <c r="V758" s="2">
        <f t="shared" ca="1" si="611"/>
        <v>1.8678073866209606</v>
      </c>
      <c r="W758" s="2">
        <f t="shared" ca="1" si="612"/>
        <v>1.8493532571094067</v>
      </c>
      <c r="X758" s="2">
        <f t="shared" ca="1" si="613"/>
        <v>1.8293358458696138</v>
      </c>
      <c r="Y758" s="2">
        <f t="shared" ca="1" si="614"/>
        <v>1.8078577034800576</v>
      </c>
      <c r="Z758" s="2">
        <f t="shared" ca="1" si="615"/>
        <v>1.785015282643972</v>
      </c>
      <c r="AA758" s="2">
        <f t="shared" ca="1" si="616"/>
        <v>1.7609017873813215</v>
      </c>
      <c r="AB758" s="2">
        <f t="shared" ca="1" si="617"/>
        <v>1.7356090437248901</v>
      </c>
      <c r="AC758" s="2">
        <f t="shared" ca="1" si="618"/>
        <v>1.7092286544949769</v>
      </c>
      <c r="AD758" s="2">
        <f t="shared" ca="1" si="619"/>
        <v>1.6818527271333599</v>
      </c>
      <c r="AE758" s="2">
        <f t="shared" ca="1" si="620"/>
        <v>1.6535743805444167</v>
      </c>
      <c r="AF758" s="2">
        <f t="shared" ca="1" si="621"/>
        <v>1.624488107653433</v>
      </c>
      <c r="AG758" s="2">
        <f t="shared" ca="1" si="622"/>
        <v>1.5946899467680953</v>
      </c>
      <c r="AH758" s="2">
        <f t="shared" ca="1" si="623"/>
        <v>1.5642773276030881</v>
      </c>
      <c r="AI758" s="2">
        <f t="shared" ca="1" si="624"/>
        <v>1.5333484248789846</v>
      </c>
      <c r="AJ758" s="2">
        <f t="shared" ca="1" si="625"/>
        <v>1.5020008873238551</v>
      </c>
      <c r="AK758" s="2">
        <f t="shared" ca="1" si="626"/>
        <v>1.4703299186659375</v>
      </c>
      <c r="AL758" s="2">
        <f t="shared" ca="1" si="627"/>
        <v>1.438425854668739</v>
      </c>
      <c r="AM758" s="2">
        <f t="shared" ca="1" si="628"/>
        <v>1.4063715591741317</v>
      </c>
      <c r="AN758" s="2">
        <f t="shared" ca="1" si="629"/>
        <v>1.3742400788494216</v>
      </c>
      <c r="AO758" s="2">
        <f t="shared" ca="1" si="630"/>
        <v>1.3420929797859174</v>
      </c>
      <c r="AP758" s="2">
        <f t="shared" ca="1" si="631"/>
        <v>1.3099796146678757</v>
      </c>
      <c r="AQ758" s="2">
        <f t="shared" ca="1" si="632"/>
        <v>1.2779372931385256</v>
      </c>
      <c r="AR758" s="2">
        <f t="shared" ca="1" si="633"/>
        <v>1.2459920801462707</v>
      </c>
      <c r="AS758" s="2">
        <f t="shared" ca="1" si="634"/>
        <v>1.2141598666959865</v>
      </c>
      <c r="AT758" s="2">
        <f t="shared" ca="1" si="635"/>
        <v>1.1824474970176577</v>
      </c>
      <c r="AU758" s="2">
        <f t="shared" ca="1" si="636"/>
        <v>1.1508539950111536</v>
      </c>
      <c r="AV758" s="2">
        <f t="shared" ca="1" si="637"/>
        <v>1.1193720610709335</v>
      </c>
      <c r="AW758" s="2">
        <f t="shared" ca="1" si="638"/>
        <v>1.0879896665395965</v>
      </c>
      <c r="AX758" s="2">
        <f t="shared" ca="1" si="639"/>
        <v>1.0566905131347863</v>
      </c>
      <c r="AY758" s="2">
        <f t="shared" ca="1" si="640"/>
        <v>1.0254511251914615</v>
      </c>
      <c r="AZ758" s="2">
        <f t="shared" ca="1" si="589"/>
        <v>0.99423676478112066</v>
      </c>
      <c r="BC758" s="2">
        <f t="shared" ca="1" si="641"/>
        <v>-0.84216949755269965</v>
      </c>
      <c r="BD758" s="2">
        <f t="shared" ca="1" si="641"/>
        <v>-0.66677805004366775</v>
      </c>
      <c r="BE758" s="2">
        <f t="shared" ca="1" si="641"/>
        <v>-0.99515690720523242</v>
      </c>
    </row>
    <row r="759" spans="1:57" x14ac:dyDescent="0.3">
      <c r="A759" s="2">
        <f t="shared" si="590"/>
        <v>7.4699999999998852</v>
      </c>
      <c r="B759" s="2">
        <f t="shared" ca="1" si="591"/>
        <v>1.6261450110946383</v>
      </c>
      <c r="C759" s="2">
        <f t="shared" ca="1" si="592"/>
        <v>1.6767715878996405</v>
      </c>
      <c r="D759" s="2">
        <f t="shared" ca="1" si="593"/>
        <v>1.7230583040146412</v>
      </c>
      <c r="E759" s="2">
        <f t="shared" ca="1" si="594"/>
        <v>1.7648905756894422</v>
      </c>
      <c r="F759" s="2">
        <f t="shared" ca="1" si="595"/>
        <v>1.8021809539670626</v>
      </c>
      <c r="G759" s="2">
        <f t="shared" ca="1" si="596"/>
        <v>1.8348742799475395</v>
      </c>
      <c r="H759" s="2">
        <f t="shared" ca="1" si="597"/>
        <v>1.8629578371805886</v>
      </c>
      <c r="I759" s="2">
        <f t="shared" ca="1" si="598"/>
        <v>1.8864708859031729</v>
      </c>
      <c r="J759" s="2">
        <f t="shared" ca="1" si="599"/>
        <v>1.9055095326092695</v>
      </c>
      <c r="K759" s="2">
        <f t="shared" ca="1" si="600"/>
        <v>1.9202255608436138</v>
      </c>
      <c r="L759" s="2">
        <f t="shared" ca="1" si="601"/>
        <v>1.9308198203827329</v>
      </c>
      <c r="M759" s="2">
        <f t="shared" ca="1" si="602"/>
        <v>1.9375317299305703</v>
      </c>
      <c r="N759" s="2">
        <f t="shared" ca="1" si="603"/>
        <v>1.9406266630724693</v>
      </c>
      <c r="O759" s="2">
        <f t="shared" ca="1" si="604"/>
        <v>1.9403827971761973</v>
      </c>
      <c r="P759" s="2">
        <f t="shared" ca="1" si="605"/>
        <v>1.9370786738998684</v>
      </c>
      <c r="Q759" s="2">
        <f t="shared" ca="1" si="606"/>
        <v>1.9309824081716462</v>
      </c>
      <c r="R759" s="2">
        <f t="shared" ca="1" si="607"/>
        <v>1.9223432397302151</v>
      </c>
      <c r="S759" s="2">
        <f t="shared" ca="1" si="608"/>
        <v>1.9113859074232264</v>
      </c>
      <c r="T759" s="2">
        <f t="shared" ca="1" si="609"/>
        <v>1.8983080674587398</v>
      </c>
      <c r="U759" s="2">
        <f t="shared" ca="1" si="610"/>
        <v>1.8832806345945496</v>
      </c>
      <c r="V759" s="2">
        <f t="shared" ca="1" si="611"/>
        <v>1.8664505404932903</v>
      </c>
      <c r="W759" s="2">
        <f t="shared" ca="1" si="612"/>
        <v>1.8479450835542857</v>
      </c>
      <c r="X759" s="2">
        <f t="shared" ca="1" si="613"/>
        <v>1.8278769040504455</v>
      </c>
      <c r="Y759" s="2">
        <f t="shared" ca="1" si="614"/>
        <v>1.8063487110585135</v>
      </c>
      <c r="Z759" s="2">
        <f t="shared" ca="1" si="615"/>
        <v>1.7834571729786635</v>
      </c>
      <c r="AA759" s="2">
        <f t="shared" ca="1" si="616"/>
        <v>1.7592957470785517</v>
      </c>
      <c r="AB759" s="2">
        <f t="shared" ca="1" si="617"/>
        <v>1.7339565357874416</v>
      </c>
      <c r="AC759" s="2">
        <f t="shared" ca="1" si="618"/>
        <v>1.7075314328452478</v>
      </c>
      <c r="AD759" s="2">
        <f t="shared" ca="1" si="619"/>
        <v>1.6801128466287389</v>
      </c>
      <c r="AE759" s="2">
        <f t="shared" ca="1" si="620"/>
        <v>1.6517942040202687</v>
      </c>
      <c r="AF759" s="2">
        <f t="shared" ca="1" si="621"/>
        <v>1.622670309058815</v>
      </c>
      <c r="AG759" s="2">
        <f t="shared" ca="1" si="622"/>
        <v>1.5928375077170391</v>
      </c>
      <c r="AH759" s="2">
        <f t="shared" ca="1" si="623"/>
        <v>1.5623935240075424</v>
      </c>
      <c r="AI759" s="2">
        <f t="shared" ca="1" si="624"/>
        <v>1.5314368010300907</v>
      </c>
      <c r="AJ759" s="2">
        <f t="shared" ca="1" si="625"/>
        <v>1.5000652169656659</v>
      </c>
      <c r="AK759" s="2">
        <f t="shared" ca="1" si="626"/>
        <v>1.4683741559571728</v>
      </c>
      <c r="AL759" s="2">
        <f t="shared" ca="1" si="627"/>
        <v>1.4364540815087046</v>
      </c>
      <c r="AM759" s="2">
        <f t="shared" ca="1" si="628"/>
        <v>1.4043879377057562</v>
      </c>
      <c r="AN759" s="2">
        <f t="shared" ca="1" si="629"/>
        <v>1.3722488176236438</v>
      </c>
      <c r="AO759" s="2">
        <f t="shared" ca="1" si="630"/>
        <v>1.3400983185853059</v>
      </c>
      <c r="AP759" s="2">
        <f t="shared" ca="1" si="631"/>
        <v>1.3079858274677658</v>
      </c>
      <c r="AQ759" s="2">
        <f t="shared" ca="1" si="632"/>
        <v>1.2759487037293069</v>
      </c>
      <c r="AR759" s="2">
        <f t="shared" ca="1" si="633"/>
        <v>1.2440130833355436</v>
      </c>
      <c r="AS759" s="2">
        <f t="shared" ca="1" si="634"/>
        <v>1.2121949508032752</v>
      </c>
      <c r="AT759" s="2">
        <f t="shared" ca="1" si="635"/>
        <v>1.1805012685535368</v>
      </c>
      <c r="AU759" s="2">
        <f t="shared" ca="1" si="636"/>
        <v>1.1489312089997823</v>
      </c>
      <c r="AV759" s="2">
        <f t="shared" ca="1" si="637"/>
        <v>1.1174776536001245</v>
      </c>
      <c r="AW759" s="2">
        <f t="shared" ca="1" si="638"/>
        <v>1.0861287649266909</v>
      </c>
      <c r="AX759" s="2">
        <f t="shared" ca="1" si="639"/>
        <v>1.0548683791087974</v>
      </c>
      <c r="AY759" s="2">
        <f t="shared" ca="1" si="640"/>
        <v>1.0236730749385685</v>
      </c>
      <c r="AZ759" s="2">
        <f t="shared" ca="1" si="589"/>
        <v>0.99250859059485486</v>
      </c>
      <c r="BC759" s="2">
        <f t="shared" ca="1" si="641"/>
        <v>-1.663479985668098</v>
      </c>
      <c r="BD759" s="2">
        <f t="shared" ca="1" si="641"/>
        <v>0.8004289988497657</v>
      </c>
      <c r="BE759" s="2">
        <f t="shared" ca="1" si="641"/>
        <v>-0.94348078120197787</v>
      </c>
    </row>
    <row r="760" spans="1:57" x14ac:dyDescent="0.3">
      <c r="A760" s="2">
        <f t="shared" si="590"/>
        <v>7.479999999999885</v>
      </c>
      <c r="B760" s="2">
        <f t="shared" ca="1" si="591"/>
        <v>1.6287579780114847</v>
      </c>
      <c r="C760" s="2">
        <f t="shared" ca="1" si="592"/>
        <v>1.6792228461392917</v>
      </c>
      <c r="D760" s="2">
        <f t="shared" ca="1" si="593"/>
        <v>1.7253556121833677</v>
      </c>
      <c r="E760" s="2">
        <f t="shared" ca="1" si="594"/>
        <v>1.7670418295091819</v>
      </c>
      <c r="F760" s="2">
        <f t="shared" ca="1" si="595"/>
        <v>1.8041942865526348</v>
      </c>
      <c r="G760" s="2">
        <f t="shared" ca="1" si="596"/>
        <v>1.8367582625283085</v>
      </c>
      <c r="H760" s="2">
        <f t="shared" ca="1" si="597"/>
        <v>1.8647216679106808</v>
      </c>
      <c r="I760" s="2">
        <f t="shared" ca="1" si="598"/>
        <v>1.8881244857820056</v>
      </c>
      <c r="J760" s="2">
        <f t="shared" ca="1" si="599"/>
        <v>1.9070635209844808</v>
      </c>
      <c r="K760" s="2">
        <f t="shared" ca="1" si="600"/>
        <v>1.9216911223961388</v>
      </c>
      <c r="L760" s="2">
        <f t="shared" ca="1" si="601"/>
        <v>1.9322084946552947</v>
      </c>
      <c r="M760" s="2">
        <f t="shared" ca="1" si="602"/>
        <v>1.9388551587554099</v>
      </c>
      <c r="N760" s="2">
        <f t="shared" ca="1" si="603"/>
        <v>1.9418963274552785</v>
      </c>
      <c r="O760" s="2">
        <f t="shared" ca="1" si="604"/>
        <v>1.9416097685748686</v>
      </c>
      <c r="P760" s="2">
        <f t="shared" ca="1" si="605"/>
        <v>1.9382733986030163</v>
      </c>
      <c r="Q760" s="2">
        <f t="shared" ca="1" si="606"/>
        <v>1.932154538628569</v>
      </c>
      <c r="R760" s="2">
        <f t="shared" ca="1" si="607"/>
        <v>1.9235015224083647</v>
      </c>
      <c r="S760" s="2">
        <f t="shared" ca="1" si="608"/>
        <v>1.9125381315914434</v>
      </c>
      <c r="T760" s="2">
        <f t="shared" ca="1" si="609"/>
        <v>1.8994610724525427</v>
      </c>
      <c r="U760" s="2">
        <f t="shared" ca="1" si="610"/>
        <v>1.8844403654268655</v>
      </c>
      <c r="V760" s="2">
        <f t="shared" ca="1" si="611"/>
        <v>1.8676221352779019</v>
      </c>
      <c r="W760" s="2">
        <f t="shared" ca="1" si="612"/>
        <v>1.8491329734018584</v>
      </c>
      <c r="X760" s="2">
        <f t="shared" ca="1" si="613"/>
        <v>1.8290849079524292</v>
      </c>
      <c r="Y760" s="2">
        <f t="shared" ca="1" si="614"/>
        <v>1.8075801139825991</v>
      </c>
      <c r="Z760" s="2">
        <f t="shared" ca="1" si="615"/>
        <v>1.7847147826744956</v>
      </c>
      <c r="AA760" s="2">
        <f t="shared" ca="1" si="616"/>
        <v>1.7605819313404432</v>
      </c>
      <c r="AB760" s="2">
        <f t="shared" ca="1" si="617"/>
        <v>1.7352732454306456</v>
      </c>
      <c r="AC760" s="2">
        <f t="shared" ca="1" si="618"/>
        <v>1.7088802161389405</v>
      </c>
      <c r="AD760" s="2">
        <f t="shared" ca="1" si="619"/>
        <v>1.6814948592519465</v>
      </c>
      <c r="AE760" s="2">
        <f t="shared" ca="1" si="620"/>
        <v>1.6532102160267075</v>
      </c>
      <c r="AF760" s="2">
        <f t="shared" ca="1" si="621"/>
        <v>1.6241207078809183</v>
      </c>
      <c r="AG760" s="2">
        <f t="shared" ca="1" si="622"/>
        <v>1.5943222945188735</v>
      </c>
      <c r="AH760" s="2">
        <f t="shared" ca="1" si="623"/>
        <v>1.5639123000667157</v>
      </c>
      <c r="AI760" s="2">
        <f t="shared" ca="1" si="624"/>
        <v>1.5329887415588783</v>
      </c>
      <c r="AJ760" s="2">
        <f t="shared" ca="1" si="625"/>
        <v>1.5016490319824882</v>
      </c>
      <c r="AK760" s="2">
        <f t="shared" ca="1" si="626"/>
        <v>1.4699880411756365</v>
      </c>
      <c r="AL760" s="2">
        <f t="shared" ca="1" si="627"/>
        <v>1.4380956657670614</v>
      </c>
      <c r="AM760" s="2">
        <f t="shared" ca="1" si="628"/>
        <v>1.4060542357431685</v>
      </c>
      <c r="AN760" s="2">
        <f t="shared" ca="1" si="629"/>
        <v>1.3739361966177555</v>
      </c>
      <c r="AO760" s="2">
        <f t="shared" ca="1" si="630"/>
        <v>1.3418024833386135</v>
      </c>
      <c r="AP760" s="2">
        <f t="shared" ca="1" si="631"/>
        <v>1.3097018236219771</v>
      </c>
      <c r="AQ760" s="2">
        <f t="shared" ca="1" si="632"/>
        <v>1.2776709334992273</v>
      </c>
      <c r="AR760" s="2">
        <f t="shared" ca="1" si="633"/>
        <v>1.245735326737083</v>
      </c>
      <c r="AS760" s="2">
        <f t="shared" ca="1" si="634"/>
        <v>1.2139103881918487</v>
      </c>
      <c r="AT760" s="2">
        <f t="shared" ca="1" si="635"/>
        <v>1.1822025054160605</v>
      </c>
      <c r="AU760" s="2">
        <f t="shared" ca="1" si="636"/>
        <v>1.1506103063217581</v>
      </c>
      <c r="AV760" s="2">
        <f t="shared" ca="1" si="637"/>
        <v>1.1191261599680242</v>
      </c>
      <c r="AW760" s="2">
        <f t="shared" ca="1" si="638"/>
        <v>1.0877377253541576</v>
      </c>
      <c r="AX760" s="2">
        <f t="shared" ca="1" si="639"/>
        <v>1.0564282777560554</v>
      </c>
      <c r="AY760" s="2">
        <f t="shared" ca="1" si="640"/>
        <v>1.025173765190011</v>
      </c>
      <c r="AZ760" s="2">
        <f t="shared" ca="1" si="589"/>
        <v>0.99393958290820983</v>
      </c>
      <c r="BC760" s="2">
        <f t="shared" ca="1" si="641"/>
        <v>2.6288803791778204</v>
      </c>
      <c r="BD760" s="2">
        <f t="shared" ca="1" si="641"/>
        <v>-2.6650471051142994</v>
      </c>
      <c r="BE760" s="2">
        <f t="shared" ca="1" si="641"/>
        <v>0.39846798063484101</v>
      </c>
    </row>
    <row r="761" spans="1:57" x14ac:dyDescent="0.3">
      <c r="A761" s="2">
        <f t="shared" si="590"/>
        <v>7.4899999999998847</v>
      </c>
      <c r="B761" s="2">
        <f t="shared" ca="1" si="591"/>
        <v>1.628713784188845</v>
      </c>
      <c r="C761" s="2">
        <f t="shared" ca="1" si="592"/>
        <v>1.6790875844739617</v>
      </c>
      <c r="D761" s="2">
        <f t="shared" ca="1" si="593"/>
        <v>1.7251272789327914</v>
      </c>
      <c r="E761" s="2">
        <f t="shared" ca="1" si="594"/>
        <v>1.7667189644538497</v>
      </c>
      <c r="F761" s="2">
        <f t="shared" ca="1" si="595"/>
        <v>1.8037760752821856</v>
      </c>
      <c r="G761" s="2">
        <f t="shared" ca="1" si="596"/>
        <v>1.8362447369249655</v>
      </c>
      <c r="H761" s="2">
        <f t="shared" ca="1" si="597"/>
        <v>1.8641138931016741</v>
      </c>
      <c r="I761" s="2">
        <f t="shared" ca="1" si="598"/>
        <v>1.8874246536517494</v>
      </c>
      <c r="J761" s="2">
        <f t="shared" ca="1" si="599"/>
        <v>1.9062749235071459</v>
      </c>
      <c r="K761" s="2">
        <f t="shared" ca="1" si="600"/>
        <v>1.9208180170715972</v>
      </c>
      <c r="L761" s="2">
        <f t="shared" ca="1" si="601"/>
        <v>1.9312558931955957</v>
      </c>
      <c r="M761" s="2">
        <f t="shared" ca="1" si="602"/>
        <v>1.9378285743016335</v>
      </c>
      <c r="N761" s="2">
        <f t="shared" ca="1" si="603"/>
        <v>1.9408015117493653</v>
      </c>
      <c r="O761" s="2">
        <f t="shared" ca="1" si="604"/>
        <v>1.9404524639003646</v>
      </c>
      <c r="P761" s="2">
        <f t="shared" ca="1" si="605"/>
        <v>1.9370591231026233</v>
      </c>
      <c r="Q761" s="2">
        <f t="shared" ca="1" si="606"/>
        <v>1.9308884187646562</v>
      </c>
      <c r="R761" s="2">
        <f t="shared" ca="1" si="607"/>
        <v>1.9221881820389546</v>
      </c>
      <c r="S761" s="2">
        <f t="shared" ca="1" si="608"/>
        <v>1.9111816419230867</v>
      </c>
      <c r="T761" s="2">
        <f t="shared" ca="1" si="609"/>
        <v>1.8980649602725173</v>
      </c>
      <c r="U761" s="2">
        <f t="shared" ca="1" si="610"/>
        <v>1.8830076693501618</v>
      </c>
      <c r="V761" s="2">
        <f t="shared" ca="1" si="611"/>
        <v>1.8661554934201201</v>
      </c>
      <c r="W761" s="2">
        <f t="shared" ca="1" si="612"/>
        <v>1.8476347231749948</v>
      </c>
      <c r="X761" s="2">
        <f t="shared" ca="1" si="613"/>
        <v>1.8275571806130073</v>
      </c>
      <c r="Y761" s="2">
        <f t="shared" ca="1" si="614"/>
        <v>1.8060249123013323</v>
      </c>
      <c r="Z761" s="2">
        <f t="shared" ca="1" si="615"/>
        <v>1.7831340373511404</v>
      </c>
      <c r="AA761" s="2">
        <f t="shared" ca="1" si="616"/>
        <v>1.7589775379807833</v>
      </c>
      <c r="AB761" s="2">
        <f t="shared" ca="1" si="617"/>
        <v>1.7336470873518999</v>
      </c>
      <c r="AC761" s="2">
        <f t="shared" ca="1" si="618"/>
        <v>1.7072341787132037</v>
      </c>
      <c r="AD761" s="2">
        <f t="shared" ca="1" si="619"/>
        <v>1.6798308398022941</v>
      </c>
      <c r="AE761" s="2">
        <f t="shared" ca="1" si="620"/>
        <v>1.6515301307128205</v>
      </c>
      <c r="AF761" s="2">
        <f t="shared" ca="1" si="621"/>
        <v>1.6224264945700877</v>
      </c>
      <c r="AG761" s="2">
        <f t="shared" ca="1" si="622"/>
        <v>1.5926159089394953</v>
      </c>
      <c r="AH761" s="2">
        <f t="shared" ca="1" si="623"/>
        <v>1.5621957019389854</v>
      </c>
      <c r="AI761" s="2">
        <f t="shared" ca="1" si="624"/>
        <v>1.5312638681569219</v>
      </c>
      <c r="AJ761" s="2">
        <f t="shared" ca="1" si="625"/>
        <v>1.4999177588061932</v>
      </c>
      <c r="AK761" s="2">
        <f t="shared" ca="1" si="626"/>
        <v>1.4682521327704987</v>
      </c>
      <c r="AL761" s="2">
        <f t="shared" ca="1" si="627"/>
        <v>1.4363567232605823</v>
      </c>
      <c r="AM761" s="2">
        <f t="shared" ca="1" si="628"/>
        <v>1.404313649896346</v>
      </c>
      <c r="AN761" s="2">
        <f t="shared" ca="1" si="629"/>
        <v>1.3721951147356313</v>
      </c>
      <c r="AO761" s="2">
        <f t="shared" ca="1" si="630"/>
        <v>1.3400617948172029</v>
      </c>
      <c r="AP761" s="2">
        <f t="shared" ca="1" si="631"/>
        <v>1.3079621634130192</v>
      </c>
      <c r="AQ761" s="2">
        <f t="shared" ca="1" si="632"/>
        <v>1.2759326979539534</v>
      </c>
      <c r="AR761" s="2">
        <f t="shared" ca="1" si="633"/>
        <v>1.2439986948604309</v>
      </c>
      <c r="AS761" s="2">
        <f t="shared" ca="1" si="634"/>
        <v>1.2121753442259366</v>
      </c>
      <c r="AT761" s="2">
        <f t="shared" ca="1" si="635"/>
        <v>1.1804688637436833</v>
      </c>
      <c r="AU761" s="2">
        <f t="shared" ca="1" si="636"/>
        <v>1.1488777418681784</v>
      </c>
      <c r="AV761" s="2">
        <f t="shared" ca="1" si="637"/>
        <v>1.1173942398378334</v>
      </c>
      <c r="AW761" s="2">
        <f t="shared" ca="1" si="638"/>
        <v>1.0860059163353404</v>
      </c>
      <c r="AX761" s="2">
        <f t="shared" ca="1" si="639"/>
        <v>1.054695888786565</v>
      </c>
      <c r="AY761" s="2">
        <f t="shared" ca="1" si="640"/>
        <v>1.0234398845907864</v>
      </c>
      <c r="AZ761" s="2">
        <f t="shared" ca="1" si="589"/>
        <v>0.99220357712473828</v>
      </c>
      <c r="BC761" s="2">
        <f t="shared" ca="1" si="641"/>
        <v>-1.6218551026178867</v>
      </c>
      <c r="BD761" s="2">
        <f t="shared" ca="1" si="641"/>
        <v>8.1981467050757928E-2</v>
      </c>
      <c r="BE761" s="2">
        <f t="shared" ca="1" si="641"/>
        <v>0.1168811411014774</v>
      </c>
    </row>
    <row r="762" spans="1:57" x14ac:dyDescent="0.3">
      <c r="A762" s="2">
        <f t="shared" si="590"/>
        <v>7.4999999999998845</v>
      </c>
      <c r="B762" s="2">
        <f t="shared" ca="1" si="591"/>
        <v>1.6292758542005528</v>
      </c>
      <c r="C762" s="2">
        <f t="shared" ca="1" si="592"/>
        <v>1.6796173791486213</v>
      </c>
      <c r="D762" s="2">
        <f t="shared" ca="1" si="593"/>
        <v>1.7256168084347023</v>
      </c>
      <c r="E762" s="2">
        <f t="shared" ca="1" si="594"/>
        <v>1.7671610203509316</v>
      </c>
      <c r="F762" s="2">
        <f t="shared" ca="1" si="595"/>
        <v>1.8041643347960283</v>
      </c>
      <c r="G762" s="2">
        <f t="shared" ca="1" si="596"/>
        <v>1.8365739631436426</v>
      </c>
      <c r="H762" s="2">
        <f t="shared" ca="1" si="597"/>
        <v>1.8643801200633625</v>
      </c>
      <c r="I762" s="2">
        <f t="shared" ca="1" si="598"/>
        <v>1.8876252774533131</v>
      </c>
      <c r="J762" s="2">
        <f t="shared" ca="1" si="599"/>
        <v>1.9064086734787766</v>
      </c>
      <c r="K762" s="2">
        <f t="shared" ca="1" si="600"/>
        <v>1.9208848196777697</v>
      </c>
      <c r="L762" s="2">
        <f t="shared" ca="1" si="601"/>
        <v>1.9312566598921508</v>
      </c>
      <c r="M762" s="2">
        <f t="shared" ca="1" si="602"/>
        <v>1.9377649485517319</v>
      </c>
      <c r="N762" s="2">
        <f t="shared" ca="1" si="603"/>
        <v>1.9406756064906949</v>
      </c>
      <c r="O762" s="2">
        <f t="shared" ca="1" si="604"/>
        <v>1.9402666141534219</v>
      </c>
      <c r="P762" s="2">
        <f t="shared" ca="1" si="605"/>
        <v>1.9368156722311225</v>
      </c>
      <c r="Q762" s="2">
        <f t="shared" ca="1" si="606"/>
        <v>1.9305895520683518</v>
      </c>
      <c r="R762" s="2">
        <f t="shared" ca="1" si="607"/>
        <v>1.9218358170471628</v>
      </c>
      <c r="S762" s="2">
        <f t="shared" ca="1" si="608"/>
        <v>1.9107773795131484</v>
      </c>
      <c r="T762" s="2">
        <f t="shared" ca="1" si="609"/>
        <v>1.8976100938622926</v>
      </c>
      <c r="U762" s="2">
        <f t="shared" ca="1" si="610"/>
        <v>1.8825032417735332</v>
      </c>
      <c r="V762" s="2">
        <f t="shared" ca="1" si="611"/>
        <v>1.8656023848423477</v>
      </c>
      <c r="W762" s="2">
        <f t="shared" ca="1" si="612"/>
        <v>1.8470337507835493</v>
      </c>
      <c r="X762" s="2">
        <f t="shared" ca="1" si="613"/>
        <v>1.8269091928281322</v>
      </c>
      <c r="Y762" s="2">
        <f t="shared" ca="1" si="614"/>
        <v>1.8053308660206104</v>
      </c>
      <c r="Z762" s="2">
        <f t="shared" ca="1" si="615"/>
        <v>1.7823950539755886</v>
      </c>
      <c r="AA762" s="2">
        <f t="shared" ca="1" si="616"/>
        <v>1.7581949401084063</v>
      </c>
      <c r="AB762" s="2">
        <f t="shared" ca="1" si="617"/>
        <v>1.7328224214138586</v>
      </c>
      <c r="AC762" s="2">
        <f t="shared" ca="1" si="618"/>
        <v>1.7063692292283088</v>
      </c>
      <c r="AD762" s="2">
        <f t="shared" ca="1" si="619"/>
        <v>1.6789276392129024</v>
      </c>
      <c r="AE762" s="2">
        <f t="shared" ca="1" si="620"/>
        <v>1.6505909661901654</v>
      </c>
      <c r="AF762" s="2">
        <f t="shared" ca="1" si="621"/>
        <v>1.6214539107509351</v>
      </c>
      <c r="AG762" s="2">
        <f t="shared" ca="1" si="622"/>
        <v>1.5916127038791823</v>
      </c>
      <c r="AH762" s="2">
        <f t="shared" ca="1" si="623"/>
        <v>1.5611649129907426</v>
      </c>
      <c r="AI762" s="2">
        <f t="shared" ca="1" si="624"/>
        <v>1.5302087452762001</v>
      </c>
      <c r="AJ762" s="2">
        <f t="shared" ca="1" si="625"/>
        <v>1.4988417250254527</v>
      </c>
      <c r="AK762" s="2">
        <f t="shared" ca="1" si="626"/>
        <v>1.4671587349533886</v>
      </c>
      <c r="AL762" s="2">
        <f t="shared" ca="1" si="627"/>
        <v>1.4352495797486395</v>
      </c>
      <c r="AM762" s="2">
        <f t="shared" ca="1" si="628"/>
        <v>1.4031964038376665</v>
      </c>
      <c r="AN762" s="2">
        <f t="shared" ca="1" si="629"/>
        <v>1.3710714013681458</v>
      </c>
      <c r="AO762" s="2">
        <f t="shared" ca="1" si="630"/>
        <v>1.3389352273739625</v>
      </c>
      <c r="AP762" s="2">
        <f t="shared" ca="1" si="631"/>
        <v>1.3068363368345266</v>
      </c>
      <c r="AQ762" s="2">
        <f t="shared" ca="1" si="632"/>
        <v>1.2748112048401394</v>
      </c>
      <c r="AR762" s="2">
        <f t="shared" ca="1" si="633"/>
        <v>1.2428851467514552</v>
      </c>
      <c r="AS762" s="2">
        <f t="shared" ca="1" si="634"/>
        <v>1.2110733942320604</v>
      </c>
      <c r="AT762" s="2">
        <f t="shared" ca="1" si="635"/>
        <v>1.1793822315587328</v>
      </c>
      <c r="AU762" s="2">
        <f t="shared" ca="1" si="636"/>
        <v>1.1478102441960367</v>
      </c>
      <c r="AV762" s="2">
        <f t="shared" ca="1" si="637"/>
        <v>1.1163498215466459</v>
      </c>
      <c r="AW762" s="2">
        <f t="shared" ca="1" si="638"/>
        <v>1.0849886566608298</v>
      </c>
      <c r="AX762" s="2">
        <f t="shared" ca="1" si="639"/>
        <v>1.0537099436939337</v>
      </c>
      <c r="AY762" s="2">
        <f t="shared" ca="1" si="640"/>
        <v>1.0224894352379073</v>
      </c>
      <c r="AZ762" s="2">
        <f t="shared" ca="1" si="589"/>
        <v>0.99129332573748263</v>
      </c>
      <c r="BC762" s="2">
        <f t="shared" ca="1" si="641"/>
        <v>-0.43924236555211937</v>
      </c>
      <c r="BD762" s="2">
        <f t="shared" ca="1" si="641"/>
        <v>0.6925626234304163</v>
      </c>
      <c r="BE762" s="2">
        <f t="shared" ca="1" si="641"/>
        <v>-0.7305089746598572</v>
      </c>
    </row>
    <row r="763" spans="1:57" x14ac:dyDescent="0.3">
      <c r="A763" s="2">
        <f t="shared" si="590"/>
        <v>7.5099999999998843</v>
      </c>
      <c r="B763" s="2">
        <f t="shared" ca="1" si="591"/>
        <v>1.6309309687841154</v>
      </c>
      <c r="C763" s="2">
        <f t="shared" ca="1" si="592"/>
        <v>1.6811570135737153</v>
      </c>
      <c r="D763" s="2">
        <f t="shared" ca="1" si="593"/>
        <v>1.7270429425543139</v>
      </c>
      <c r="E763" s="2">
        <f t="shared" ca="1" si="594"/>
        <v>1.7684760142935707</v>
      </c>
      <c r="F763" s="2">
        <f t="shared" ca="1" si="595"/>
        <v>1.8053710351350349</v>
      </c>
      <c r="G763" s="2">
        <f t="shared" ca="1" si="596"/>
        <v>1.8376759028074154</v>
      </c>
      <c r="H763" s="2">
        <f t="shared" ca="1" si="597"/>
        <v>1.865381701539478</v>
      </c>
      <c r="I763" s="2">
        <f t="shared" ca="1" si="598"/>
        <v>1.8885318614984312</v>
      </c>
      <c r="J763" s="2">
        <f t="shared" ca="1" si="599"/>
        <v>1.9072265481478066</v>
      </c>
      <c r="K763" s="2">
        <f t="shared" ca="1" si="600"/>
        <v>1.9216210627039483</v>
      </c>
      <c r="L763" s="2">
        <f t="shared" ca="1" si="601"/>
        <v>1.9319189257273031</v>
      </c>
      <c r="M763" s="2">
        <f t="shared" ca="1" si="602"/>
        <v>1.9383612151912499</v>
      </c>
      <c r="N763" s="2">
        <f t="shared" ca="1" si="603"/>
        <v>1.9412139132435668</v>
      </c>
      <c r="O763" s="2">
        <f t="shared" ca="1" si="604"/>
        <v>1.9407548149235549</v>
      </c>
      <c r="P763" s="2">
        <f t="shared" ca="1" si="605"/>
        <v>1.9372612227244015</v>
      </c>
      <c r="Q763" s="2">
        <f t="shared" ca="1" si="606"/>
        <v>1.9309993445194744</v>
      </c>
      <c r="R763" s="2">
        <f t="shared" ca="1" si="607"/>
        <v>1.9222160717296617</v>
      </c>
      <c r="S763" s="2">
        <f t="shared" ca="1" si="608"/>
        <v>1.9111335970193335</v>
      </c>
      <c r="T763" s="2">
        <f t="shared" ca="1" si="609"/>
        <v>1.8979470652494055</v>
      </c>
      <c r="U763" s="2">
        <f t="shared" ca="1" si="610"/>
        <v>1.882825106060048</v>
      </c>
      <c r="V763" s="2">
        <f t="shared" ca="1" si="611"/>
        <v>1.8659127171588363</v>
      </c>
      <c r="W763" s="2">
        <f t="shared" ca="1" si="612"/>
        <v>1.8473356619539081</v>
      </c>
      <c r="X763" s="2">
        <f t="shared" ca="1" si="613"/>
        <v>1.8272054232408244</v>
      </c>
      <c r="Y763" s="2">
        <f t="shared" ca="1" si="614"/>
        <v>1.8056238624488636</v>
      </c>
      <c r="Z763" s="2">
        <f t="shared" ca="1" si="615"/>
        <v>1.7826870252168385</v>
      </c>
      <c r="AA763" s="2">
        <f t="shared" ca="1" si="616"/>
        <v>1.7584878933967028</v>
      </c>
      <c r="AB763" s="2">
        <f t="shared" ca="1" si="617"/>
        <v>1.7331181848884005</v>
      </c>
      <c r="AC763" s="2">
        <f t="shared" ca="1" si="618"/>
        <v>1.7066694660995656</v>
      </c>
      <c r="AD763" s="2">
        <f t="shared" ca="1" si="619"/>
        <v>1.6792338575378991</v>
      </c>
      <c r="AE763" s="2">
        <f t="shared" ca="1" si="620"/>
        <v>1.6509045255964396</v>
      </c>
      <c r="AF763" s="2">
        <f t="shared" ca="1" si="621"/>
        <v>1.6217760250375211</v>
      </c>
      <c r="AG763" s="2">
        <f t="shared" ca="1" si="622"/>
        <v>1.5919444367681743</v>
      </c>
      <c r="AH763" s="2">
        <f t="shared" ca="1" si="623"/>
        <v>1.5615071637551186</v>
      </c>
      <c r="AI763" s="2">
        <f t="shared" ca="1" si="624"/>
        <v>1.5305622217875563</v>
      </c>
      <c r="AJ763" s="2">
        <f t="shared" ca="1" si="625"/>
        <v>1.4992069040343816</v>
      </c>
      <c r="AK763" s="2">
        <f t="shared" ca="1" si="626"/>
        <v>1.4675358127815088</v>
      </c>
      <c r="AL763" s="2">
        <f t="shared" ca="1" si="627"/>
        <v>1.4356384200489332</v>
      </c>
      <c r="AM763" s="2">
        <f t="shared" ca="1" si="628"/>
        <v>1.4035964912022438</v>
      </c>
      <c r="AN763" s="2">
        <f t="shared" ca="1" si="629"/>
        <v>1.3714818089839593</v>
      </c>
      <c r="AO763" s="2">
        <f t="shared" ca="1" si="630"/>
        <v>1.3393546032842363</v>
      </c>
      <c r="AP763" s="2">
        <f t="shared" ca="1" si="631"/>
        <v>1.3072629078958777</v>
      </c>
      <c r="AQ763" s="2">
        <f t="shared" ca="1" si="632"/>
        <v>1.2752427927811325</v>
      </c>
      <c r="AR763" s="2">
        <f t="shared" ca="1" si="633"/>
        <v>1.2433191894803834</v>
      </c>
      <c r="AS763" s="2">
        <f t="shared" ca="1" si="634"/>
        <v>1.2115069685144915</v>
      </c>
      <c r="AT763" s="2">
        <f t="shared" ca="1" si="635"/>
        <v>1.1798120781392318</v>
      </c>
      <c r="AU763" s="2">
        <f t="shared" ca="1" si="636"/>
        <v>1.1482327982392133</v>
      </c>
      <c r="AV763" s="2">
        <f t="shared" ca="1" si="637"/>
        <v>1.1167612432923402</v>
      </c>
      <c r="AW763" s="2">
        <f t="shared" ca="1" si="638"/>
        <v>1.0853848363506007</v>
      </c>
      <c r="AX763" s="2">
        <f t="shared" ca="1" si="639"/>
        <v>1.0540864440549869</v>
      </c>
      <c r="AY763" s="2">
        <f t="shared" ca="1" si="640"/>
        <v>1.0228414508945283</v>
      </c>
      <c r="AZ763" s="2">
        <f t="shared" ca="1" si="589"/>
        <v>0.99161606470298091</v>
      </c>
      <c r="BC763" s="2">
        <f t="shared" ca="1" si="641"/>
        <v>1.1622244916641007</v>
      </c>
      <c r="BD763" s="2">
        <f t="shared" ca="1" si="641"/>
        <v>-1.3324267349776315</v>
      </c>
      <c r="BE763" s="2">
        <f t="shared" ca="1" si="641"/>
        <v>4.2244305055288756E-2</v>
      </c>
    </row>
    <row r="764" spans="1:57" x14ac:dyDescent="0.3">
      <c r="A764" s="2">
        <f t="shared" si="590"/>
        <v>7.5199999999998841</v>
      </c>
      <c r="B764" s="2">
        <f t="shared" ca="1" si="591"/>
        <v>1.6328092101881249</v>
      </c>
      <c r="C764" s="2">
        <f t="shared" ca="1" si="592"/>
        <v>1.6828956656521568</v>
      </c>
      <c r="D764" s="2">
        <f t="shared" ca="1" si="593"/>
        <v>1.7286435851954243</v>
      </c>
      <c r="E764" s="2">
        <f t="shared" ca="1" si="594"/>
        <v>1.769940648476682</v>
      </c>
      <c r="F764" s="2">
        <f t="shared" ca="1" si="595"/>
        <v>1.8067021909746983</v>
      </c>
      <c r="G764" s="2">
        <f t="shared" ca="1" si="596"/>
        <v>1.8388768391295087</v>
      </c>
      <c r="H764" s="2">
        <f t="shared" ca="1" si="597"/>
        <v>1.8664565871954404</v>
      </c>
      <c r="I764" s="2">
        <f t="shared" ca="1" si="598"/>
        <v>1.8894858616815531</v>
      </c>
      <c r="J764" s="2">
        <f t="shared" ca="1" si="599"/>
        <v>1.9080657912894146</v>
      </c>
      <c r="K764" s="2">
        <f t="shared" ca="1" si="600"/>
        <v>1.9223525013466873</v>
      </c>
      <c r="L764" s="2">
        <f t="shared" ca="1" si="601"/>
        <v>1.9325501227610906</v>
      </c>
      <c r="M764" s="2">
        <f t="shared" ca="1" si="602"/>
        <v>1.9389000904971563</v>
      </c>
      <c r="N764" s="2">
        <f t="shared" ca="1" si="603"/>
        <v>1.9416684817740697</v>
      </c>
      <c r="O764" s="2">
        <f t="shared" ca="1" si="604"/>
        <v>1.9411329406623781</v>
      </c>
      <c r="P764" s="2">
        <f t="shared" ca="1" si="605"/>
        <v>1.9375704068439674</v>
      </c>
      <c r="Q764" s="2">
        <f t="shared" ca="1" si="606"/>
        <v>1.9312465612434049</v>
      </c>
      <c r="R764" s="2">
        <f t="shared" ca="1" si="607"/>
        <v>1.9224076610581964</v>
      </c>
      <c r="S764" s="2">
        <f t="shared" ca="1" si="608"/>
        <v>1.911275218166598</v>
      </c>
      <c r="T764" s="2">
        <f t="shared" ca="1" si="609"/>
        <v>1.8980437077365688</v>
      </c>
      <c r="U764" s="2">
        <f t="shared" ca="1" si="610"/>
        <v>1.8828811478247134</v>
      </c>
      <c r="V764" s="2">
        <f t="shared" ca="1" si="611"/>
        <v>1.8659320129345145</v>
      </c>
      <c r="W764" s="2">
        <f t="shared" ca="1" si="612"/>
        <v>1.8473216427370445</v>
      </c>
      <c r="X764" s="2">
        <f t="shared" ca="1" si="613"/>
        <v>1.8271611898210203</v>
      </c>
      <c r="Y764" s="2">
        <f t="shared" ca="1" si="614"/>
        <v>1.8055522618054587</v>
      </c>
      <c r="Z764" s="2">
        <f t="shared" ca="1" si="615"/>
        <v>1.782590705773814</v>
      </c>
      <c r="AA764" s="2">
        <f t="shared" ca="1" si="616"/>
        <v>1.7583693411562094</v>
      </c>
      <c r="AB764" s="2">
        <f t="shared" ca="1" si="617"/>
        <v>1.7329797457332463</v>
      </c>
      <c r="AC764" s="2">
        <f t="shared" ca="1" si="618"/>
        <v>1.7065133598715192</v>
      </c>
      <c r="AD764" s="2">
        <f t="shared" ca="1" si="619"/>
        <v>1.6790621877519494</v>
      </c>
      <c r="AE764" s="2">
        <f t="shared" ca="1" si="620"/>
        <v>1.6507192860822932</v>
      </c>
      <c r="AF764" s="2">
        <f t="shared" ca="1" si="621"/>
        <v>1.6215791024035968</v>
      </c>
      <c r="AG764" s="2">
        <f t="shared" ca="1" si="622"/>
        <v>1.5917376059506936</v>
      </c>
      <c r="AH764" s="2">
        <f t="shared" ca="1" si="623"/>
        <v>1.5612920733943254</v>
      </c>
      <c r="AI764" s="2">
        <f t="shared" ca="1" si="624"/>
        <v>1.5303403670201061</v>
      </c>
      <c r="AJ764" s="2">
        <f t="shared" ca="1" si="625"/>
        <v>1.4989795865819522</v>
      </c>
      <c r="AK764" s="2">
        <f t="shared" ca="1" si="626"/>
        <v>1.4673040915841951</v>
      </c>
      <c r="AL764" s="2">
        <f t="shared" ca="1" si="627"/>
        <v>1.4354030591425346</v>
      </c>
      <c r="AM764" s="2">
        <f t="shared" ca="1" si="628"/>
        <v>1.4033579136069871</v>
      </c>
      <c r="AN764" s="2">
        <f t="shared" ca="1" si="629"/>
        <v>1.3712400647323277</v>
      </c>
      <c r="AO764" s="2">
        <f t="shared" ca="1" si="630"/>
        <v>1.3391093560363116</v>
      </c>
      <c r="AP764" s="2">
        <f t="shared" ca="1" si="631"/>
        <v>1.3070134391384911</v>
      </c>
      <c r="AQ764" s="2">
        <f t="shared" ca="1" si="632"/>
        <v>1.2749880179914035</v>
      </c>
      <c r="AR764" s="2">
        <f t="shared" ca="1" si="633"/>
        <v>1.2430576794608965</v>
      </c>
      <c r="AS764" s="2">
        <f t="shared" ca="1" si="634"/>
        <v>1.2112369721197245</v>
      </c>
      <c r="AT764" s="2">
        <f t="shared" ca="1" si="635"/>
        <v>1.1795315475036665</v>
      </c>
      <c r="AU764" s="2">
        <f t="shared" ca="1" si="636"/>
        <v>1.1479394192226646</v>
      </c>
      <c r="AV764" s="2">
        <f t="shared" ca="1" si="637"/>
        <v>1.1164524656205688</v>
      </c>
      <c r="AW764" s="2">
        <f t="shared" ca="1" si="638"/>
        <v>1.0850578772929498</v>
      </c>
      <c r="AX764" s="2">
        <f t="shared" ca="1" si="639"/>
        <v>1.0537382312468595</v>
      </c>
      <c r="AY764" s="2">
        <f t="shared" ca="1" si="640"/>
        <v>1.0224685901904318</v>
      </c>
      <c r="AZ764" s="2">
        <f t="shared" ca="1" si="589"/>
        <v>0.99121530961058546</v>
      </c>
      <c r="BC764" s="2">
        <f t="shared" ca="1" si="641"/>
        <v>0.6251588233496328</v>
      </c>
      <c r="BD764" s="2">
        <f t="shared" ca="1" si="641"/>
        <v>0.65806169885855503</v>
      </c>
      <c r="BE764" s="2">
        <f t="shared" ca="1" si="641"/>
        <v>1.2058361041557415</v>
      </c>
    </row>
    <row r="765" spans="1:57" x14ac:dyDescent="0.3">
      <c r="A765" s="2">
        <f t="shared" si="590"/>
        <v>7.5299999999998839</v>
      </c>
      <c r="B765" s="2">
        <f t="shared" ca="1" si="591"/>
        <v>1.6346308470499538</v>
      </c>
      <c r="C765" s="2">
        <f t="shared" ca="1" si="592"/>
        <v>1.6846198433671886</v>
      </c>
      <c r="D765" s="2">
        <f t="shared" ca="1" si="593"/>
        <v>1.7302693387590573</v>
      </c>
      <c r="E765" s="2">
        <f t="shared" ca="1" si="594"/>
        <v>1.7714675228188552</v>
      </c>
      <c r="F765" s="2">
        <f t="shared" ca="1" si="595"/>
        <v>1.8081303508346529</v>
      </c>
      <c r="G765" s="2">
        <f t="shared" ca="1" si="596"/>
        <v>1.8402072682666595</v>
      </c>
      <c r="H765" s="2">
        <f t="shared" ca="1" si="597"/>
        <v>1.867691267803651</v>
      </c>
      <c r="I765" s="2">
        <f t="shared" ca="1" si="598"/>
        <v>1.8906278583170246</v>
      </c>
      <c r="J765" s="2">
        <f t="shared" ca="1" si="599"/>
        <v>1.9091192156464116</v>
      </c>
      <c r="K765" s="2">
        <f t="shared" ca="1" si="600"/>
        <v>1.9233223716380732</v>
      </c>
      <c r="L765" s="2">
        <f t="shared" ca="1" si="601"/>
        <v>1.9334421491624414</v>
      </c>
      <c r="M765" s="2">
        <f t="shared" ca="1" si="602"/>
        <v>1.9397204216193678</v>
      </c>
      <c r="N765" s="2">
        <f t="shared" ca="1" si="603"/>
        <v>1.9424234430612035</v>
      </c>
      <c r="O765" s="2">
        <f t="shared" ca="1" si="604"/>
        <v>1.9418287890354529</v>
      </c>
      <c r="P765" s="2">
        <f t="shared" ca="1" si="605"/>
        <v>1.938213119812513</v>
      </c>
      <c r="Q765" s="2">
        <f t="shared" ca="1" si="606"/>
        <v>1.93184167390522</v>
      </c>
      <c r="R765" s="2">
        <f t="shared" ca="1" si="607"/>
        <v>1.9229601600390052</v>
      </c>
      <c r="S765" s="2">
        <f t="shared" ca="1" si="608"/>
        <v>1.9117894962104356</v>
      </c>
      <c r="T765" s="2">
        <f t="shared" ca="1" si="609"/>
        <v>1.898523575739264</v>
      </c>
      <c r="U765" s="2">
        <f t="shared" ca="1" si="610"/>
        <v>1.8833298935486795</v>
      </c>
      <c r="V765" s="2">
        <f t="shared" ca="1" si="611"/>
        <v>1.8663524896099759</v>
      </c>
      <c r="W765" s="2">
        <f t="shared" ca="1" si="612"/>
        <v>1.8477163684103255</v>
      </c>
      <c r="X765" s="2">
        <f t="shared" ca="1" si="613"/>
        <v>1.8275324405420958</v>
      </c>
      <c r="Y765" s="2">
        <f t="shared" ca="1" si="614"/>
        <v>1.8059021476017012</v>
      </c>
      <c r="Z765" s="2">
        <f t="shared" ca="1" si="615"/>
        <v>1.78292122552247</v>
      </c>
      <c r="AA765" s="2">
        <f t="shared" ca="1" si="616"/>
        <v>1.758682418441307</v>
      </c>
      <c r="AB765" s="2">
        <f t="shared" ca="1" si="617"/>
        <v>1.7332772509835985</v>
      </c>
      <c r="AC765" s="2">
        <f t="shared" ca="1" si="618"/>
        <v>1.7067971243517468</v>
      </c>
      <c r="AD765" s="2">
        <f t="shared" ca="1" si="619"/>
        <v>1.6793340132152854</v>
      </c>
      <c r="AE765" s="2">
        <f t="shared" ca="1" si="620"/>
        <v>1.6509809513285301</v>
      </c>
      <c r="AF765" s="2">
        <f t="shared" ca="1" si="621"/>
        <v>1.6218323656047835</v>
      </c>
      <c r="AG765" s="2">
        <f t="shared" ca="1" si="622"/>
        <v>1.5919841999967668</v>
      </c>
      <c r="AH765" s="2">
        <f t="shared" ca="1" si="623"/>
        <v>1.5615336910176552</v>
      </c>
      <c r="AI765" s="2">
        <f t="shared" ca="1" si="624"/>
        <v>1.5305786333338074</v>
      </c>
      <c r="AJ765" s="2">
        <f t="shared" ca="1" si="625"/>
        <v>1.4992160189793919</v>
      </c>
      <c r="AK765" s="2">
        <f t="shared" ca="1" si="626"/>
        <v>1.467540050317266</v>
      </c>
      <c r="AL765" s="2">
        <f t="shared" ca="1" si="627"/>
        <v>1.4356396953191695</v>
      </c>
      <c r="AM765" s="2">
        <f t="shared" ca="1" si="628"/>
        <v>1.403596123362665</v>
      </c>
      <c r="AN765" s="2">
        <f t="shared" ca="1" si="629"/>
        <v>1.3714804576296524</v>
      </c>
      <c r="AO765" s="2">
        <f t="shared" ca="1" si="630"/>
        <v>1.3393522420320307</v>
      </c>
      <c r="AP765" s="2">
        <f t="shared" ca="1" si="631"/>
        <v>1.3072588330219344</v>
      </c>
      <c r="AQ765" s="2">
        <f t="shared" ca="1" si="632"/>
        <v>1.2752356556514544</v>
      </c>
      <c r="AR765" s="2">
        <f t="shared" ca="1" si="633"/>
        <v>1.2433070392489936</v>
      </c>
      <c r="AS765" s="2">
        <f t="shared" ca="1" si="634"/>
        <v>1.211487297626324</v>
      </c>
      <c r="AT765" s="2">
        <f t="shared" ca="1" si="635"/>
        <v>1.1797818728906975</v>
      </c>
      <c r="AU765" s="2">
        <f t="shared" ca="1" si="636"/>
        <v>1.148188599662763</v>
      </c>
      <c r="AV765" s="2">
        <f t="shared" ca="1" si="637"/>
        <v>1.1166992069084312</v>
      </c>
      <c r="AW765" s="2">
        <f t="shared" ca="1" si="638"/>
        <v>1.0853007383058662</v>
      </c>
      <c r="AX765" s="2">
        <f t="shared" ca="1" si="639"/>
        <v>1.0539755672678037</v>
      </c>
      <c r="AY765" s="2">
        <f t="shared" ca="1" si="640"/>
        <v>1.0226985307927239</v>
      </c>
      <c r="AZ765" s="2">
        <f t="shared" ca="1" si="589"/>
        <v>0.99143628068005407</v>
      </c>
      <c r="BC765" s="2">
        <f t="shared" ca="1" si="641"/>
        <v>1.2058150566291355</v>
      </c>
      <c r="BD765" s="2">
        <f t="shared" ca="1" si="641"/>
        <v>-0.26253232319830566</v>
      </c>
      <c r="BE765" s="2">
        <f t="shared" ca="1" si="641"/>
        <v>0.10533931144180197</v>
      </c>
    </row>
    <row r="766" spans="1:57" x14ac:dyDescent="0.3">
      <c r="A766" s="2">
        <f t="shared" si="590"/>
        <v>7.5399999999998837</v>
      </c>
      <c r="B766" s="2">
        <f t="shared" ca="1" si="591"/>
        <v>1.6348914571985835</v>
      </c>
      <c r="C766" s="2">
        <f t="shared" ca="1" si="592"/>
        <v>1.6847518444536387</v>
      </c>
      <c r="D766" s="2">
        <f t="shared" ca="1" si="593"/>
        <v>1.7302740588092203</v>
      </c>
      <c r="E766" s="2">
        <f t="shared" ca="1" si="594"/>
        <v>1.7713467192502317</v>
      </c>
      <c r="F766" s="2">
        <f t="shared" ca="1" si="595"/>
        <v>1.8078863221178361</v>
      </c>
      <c r="G766" s="2">
        <f t="shared" ca="1" si="596"/>
        <v>1.8398430527402747</v>
      </c>
      <c r="H766" s="2">
        <f t="shared" ca="1" si="597"/>
        <v>1.8672108211789025</v>
      </c>
      <c r="I766" s="2">
        <f t="shared" ca="1" si="598"/>
        <v>1.8900361352225408</v>
      </c>
      <c r="J766" s="2">
        <f t="shared" ca="1" si="599"/>
        <v>1.9084221322960684</v>
      </c>
      <c r="K766" s="2">
        <f t="shared" ca="1" si="600"/>
        <v>1.9225266637327998</v>
      </c>
      <c r="L766" s="2">
        <f t="shared" ca="1" si="601"/>
        <v>1.9325551565549051</v>
      </c>
      <c r="M766" s="2">
        <f t="shared" ca="1" si="602"/>
        <v>1.9387498346250844</v>
      </c>
      <c r="N766" s="2">
        <f t="shared" ca="1" si="603"/>
        <v>1.9413770411813036</v>
      </c>
      <c r="O766" s="2">
        <f t="shared" ca="1" si="604"/>
        <v>1.9407141962898276</v>
      </c>
      <c r="P766" s="2">
        <f t="shared" ca="1" si="605"/>
        <v>1.9370375948091325</v>
      </c>
      <c r="Q766" s="2">
        <f t="shared" ca="1" si="606"/>
        <v>1.9306119479786894</v>
      </c>
      <c r="R766" s="2">
        <f t="shared" ca="1" si="607"/>
        <v>1.921682332403235</v>
      </c>
      <c r="S766" s="2">
        <f t="shared" ca="1" si="608"/>
        <v>1.9104689896978899</v>
      </c>
      <c r="T766" s="2">
        <f t="shared" ca="1" si="609"/>
        <v>1.8971651497680684</v>
      </c>
      <c r="U766" s="2">
        <f t="shared" ca="1" si="610"/>
        <v>1.8819377034351423</v>
      </c>
      <c r="V766" s="2">
        <f t="shared" ca="1" si="611"/>
        <v>1.8649301753847538</v>
      </c>
      <c r="W766" s="2">
        <f t="shared" ca="1" si="612"/>
        <v>1.8462671540434998</v>
      </c>
      <c r="X766" s="2">
        <f t="shared" ca="1" si="613"/>
        <v>1.8260592267864453</v>
      </c>
      <c r="Y766" s="2">
        <f t="shared" ca="1" si="614"/>
        <v>1.8044075875444248</v>
      </c>
      <c r="Z766" s="2">
        <f t="shared" ca="1" si="615"/>
        <v>1.781407779077351</v>
      </c>
      <c r="AA766" s="2">
        <f t="shared" ca="1" si="616"/>
        <v>1.7571523879312436</v>
      </c>
      <c r="AB766" s="2">
        <f t="shared" ca="1" si="617"/>
        <v>1.7317328031156662</v>
      </c>
      <c r="AC766" s="2">
        <f t="shared" ca="1" si="618"/>
        <v>1.7052403041214585</v>
      </c>
      <c r="AD766" s="2">
        <f t="shared" ca="1" si="619"/>
        <v>1.6777667534974972</v>
      </c>
      <c r="AE766" s="2">
        <f t="shared" ca="1" si="620"/>
        <v>1.649405079350744</v>
      </c>
      <c r="AF766" s="2">
        <f t="shared" ca="1" si="621"/>
        <v>1.6202496051332436</v>
      </c>
      <c r="AG766" s="2">
        <f t="shared" ca="1" si="622"/>
        <v>1.5903961664776687</v>
      </c>
      <c r="AH766" s="2">
        <f t="shared" ca="1" si="623"/>
        <v>1.559941876449966</v>
      </c>
      <c r="AI766" s="2">
        <f t="shared" ca="1" si="624"/>
        <v>1.5289843785548025</v>
      </c>
      <c r="AJ766" s="2">
        <f t="shared" ca="1" si="625"/>
        <v>1.497620473377737</v>
      </c>
      <c r="AK766" s="2">
        <f t="shared" ca="1" si="626"/>
        <v>1.4659441223596745</v>
      </c>
      <c r="AL766" s="2">
        <f t="shared" ca="1" si="627"/>
        <v>1.4340440006713988</v>
      </c>
      <c r="AM766" s="2">
        <f t="shared" ca="1" si="628"/>
        <v>1.4020009393455823</v>
      </c>
      <c r="AN766" s="2">
        <f t="shared" ca="1" si="629"/>
        <v>1.369885691990163</v>
      </c>
      <c r="AO766" s="2">
        <f t="shared" ca="1" si="630"/>
        <v>1.3377574202595248</v>
      </c>
      <c r="AP766" s="2">
        <f t="shared" ca="1" si="631"/>
        <v>1.3056631030232964</v>
      </c>
      <c r="AQ766" s="2">
        <f t="shared" ca="1" si="632"/>
        <v>1.273637804119955</v>
      </c>
      <c r="AR766" s="2">
        <f t="shared" ca="1" si="633"/>
        <v>1.2417055130555612</v>
      </c>
      <c r="AS766" s="2">
        <f t="shared" ca="1" si="634"/>
        <v>1.2098802266471262</v>
      </c>
      <c r="AT766" s="2">
        <f t="shared" ca="1" si="635"/>
        <v>1.1781670954417316</v>
      </c>
      <c r="AU766" s="2">
        <f t="shared" ca="1" si="636"/>
        <v>1.1465636929225331</v>
      </c>
      <c r="AV766" s="2">
        <f t="shared" ca="1" si="637"/>
        <v>1.1150615159862853</v>
      </c>
      <c r="AW766" s="2">
        <f t="shared" ca="1" si="638"/>
        <v>1.0836473775197804</v>
      </c>
      <c r="AX766" s="2">
        <f t="shared" ca="1" si="639"/>
        <v>1.0523033641587038</v>
      </c>
      <c r="AY766" s="2">
        <f t="shared" ca="1" si="640"/>
        <v>1.0210040148918973</v>
      </c>
      <c r="AZ766" s="2">
        <f t="shared" ca="1" si="589"/>
        <v>0.98971622064690323</v>
      </c>
      <c r="BC766" s="2">
        <f t="shared" ca="1" si="641"/>
        <v>-1.4791491605094551</v>
      </c>
      <c r="BD766" s="2">
        <f t="shared" ca="1" si="641"/>
        <v>0.10988663022340095</v>
      </c>
      <c r="BE766" s="2">
        <f t="shared" ca="1" si="641"/>
        <v>0.80688979629306878</v>
      </c>
    </row>
    <row r="767" spans="1:57" x14ac:dyDescent="0.3">
      <c r="A767" s="2">
        <f t="shared" si="590"/>
        <v>7.5499999999998835</v>
      </c>
      <c r="B767" s="2">
        <f t="shared" ca="1" si="591"/>
        <v>1.6349561525328271</v>
      </c>
      <c r="C767" s="2">
        <f t="shared" ca="1" si="592"/>
        <v>1.6848022768371418</v>
      </c>
      <c r="D767" s="2">
        <f t="shared" ca="1" si="593"/>
        <v>1.7303019343404829</v>
      </c>
      <c r="E767" s="2">
        <f t="shared" ca="1" si="594"/>
        <v>1.7713445384038997</v>
      </c>
      <c r="F767" s="2">
        <f t="shared" ca="1" si="595"/>
        <v>1.8078474931492563</v>
      </c>
      <c r="G767" s="2">
        <f t="shared" ca="1" si="596"/>
        <v>1.8397620900742246</v>
      </c>
      <c r="H767" s="2">
        <f t="shared" ca="1" si="597"/>
        <v>1.8670835209949448</v>
      </c>
      <c r="I767" s="2">
        <f t="shared" ca="1" si="598"/>
        <v>1.8898596546223267</v>
      </c>
      <c r="J767" s="2">
        <f t="shared" ca="1" si="599"/>
        <v>1.9081949498758422</v>
      </c>
      <c r="K767" s="2">
        <f t="shared" ca="1" si="600"/>
        <v>1.922248436020461</v>
      </c>
      <c r="L767" s="2">
        <f t="shared" ca="1" si="601"/>
        <v>1.9322265019076221</v>
      </c>
      <c r="M767" s="2">
        <f t="shared" ca="1" si="602"/>
        <v>1.9383720793886379</v>
      </c>
      <c r="N767" s="2">
        <f t="shared" ca="1" si="603"/>
        <v>1.940951958745061</v>
      </c>
      <c r="O767" s="2">
        <f t="shared" ca="1" si="604"/>
        <v>1.9402437631146114</v>
      </c>
      <c r="P767" s="2">
        <f t="shared" ca="1" si="605"/>
        <v>1.9365237814579246</v>
      </c>
      <c r="Q767" s="2">
        <f t="shared" ca="1" si="606"/>
        <v>1.9300565583954676</v>
      </c>
      <c r="R767" s="2">
        <f t="shared" ca="1" si="607"/>
        <v>1.9210869002773776</v>
      </c>
      <c r="S767" s="2">
        <f t="shared" ca="1" si="608"/>
        <v>1.9098347353479781</v>
      </c>
      <c r="T767" s="2">
        <f t="shared" ca="1" si="609"/>
        <v>1.8964929940359048</v>
      </c>
      <c r="U767" s="2">
        <f t="shared" ca="1" si="610"/>
        <v>1.8812283275883439</v>
      </c>
      <c r="V767" s="2">
        <f t="shared" ca="1" si="611"/>
        <v>1.8641841101410963</v>
      </c>
      <c r="W767" s="2">
        <f t="shared" ca="1" si="612"/>
        <v>1.8454848786683575</v>
      </c>
      <c r="X767" s="2">
        <f t="shared" ca="1" si="613"/>
        <v>1.8252412615902329</v>
      </c>
      <c r="Y767" s="2">
        <f t="shared" ca="1" si="614"/>
        <v>1.8035545690131287</v>
      </c>
      <c r="Z767" s="2">
        <f t="shared" ca="1" si="615"/>
        <v>1.7805205139865024</v>
      </c>
      <c r="AA767" s="2">
        <f t="shared" ca="1" si="616"/>
        <v>1.7562318886562975</v>
      </c>
      <c r="AB767" s="2">
        <f t="shared" ca="1" si="617"/>
        <v>1.7307803094456489</v>
      </c>
      <c r="AC767" s="2">
        <f t="shared" ca="1" si="618"/>
        <v>1.7042572970769607</v>
      </c>
      <c r="AD767" s="2">
        <f t="shared" ca="1" si="619"/>
        <v>1.6767549648592268</v>
      </c>
      <c r="AE767" s="2">
        <f t="shared" ca="1" si="620"/>
        <v>1.6483664980470865</v>
      </c>
      <c r="AF767" s="2">
        <f t="shared" ca="1" si="621"/>
        <v>1.619186479285458</v>
      </c>
      <c r="AG767" s="2">
        <f t="shared" ca="1" si="622"/>
        <v>1.5893109983357316</v>
      </c>
      <c r="AH767" s="2">
        <f t="shared" ca="1" si="623"/>
        <v>1.5588374070136446</v>
      </c>
      <c r="AI767" s="2">
        <f t="shared" ca="1" si="624"/>
        <v>1.527863559607743</v>
      </c>
      <c r="AJ767" s="2">
        <f t="shared" ca="1" si="625"/>
        <v>1.4964864270168163</v>
      </c>
      <c r="AK767" s="2">
        <f t="shared" ca="1" si="626"/>
        <v>1.4648000914735471</v>
      </c>
      <c r="AL767" s="2">
        <f t="shared" ca="1" si="627"/>
        <v>1.4328932971881927</v>
      </c>
      <c r="AM767" s="2">
        <f t="shared" ca="1" si="628"/>
        <v>1.400846898975262</v>
      </c>
      <c r="AN767" s="2">
        <f t="shared" ca="1" si="629"/>
        <v>1.3687316433663692</v>
      </c>
      <c r="AO767" s="2">
        <f t="shared" ca="1" si="630"/>
        <v>1.336606672603192</v>
      </c>
      <c r="AP767" s="2">
        <f t="shared" ca="1" si="631"/>
        <v>1.3045189510515396</v>
      </c>
      <c r="AQ767" s="2">
        <f t="shared" ca="1" si="632"/>
        <v>1.2725035445154096</v>
      </c>
      <c r="AR767" s="2">
        <f t="shared" ca="1" si="633"/>
        <v>1.2405844658863803</v>
      </c>
      <c r="AS767" s="2">
        <f t="shared" ca="1" si="634"/>
        <v>1.2087757582467029</v>
      </c>
      <c r="AT767" s="2">
        <f t="shared" ca="1" si="635"/>
        <v>1.1770826439430504</v>
      </c>
      <c r="AU767" s="2">
        <f t="shared" ca="1" si="636"/>
        <v>1.1455027986537609</v>
      </c>
      <c r="AV767" s="2">
        <f t="shared" ca="1" si="637"/>
        <v>1.1140278499832976</v>
      </c>
      <c r="AW767" s="2">
        <f t="shared" ca="1" si="638"/>
        <v>1.0826447416586753</v>
      </c>
      <c r="AX767" s="2">
        <f t="shared" ca="1" si="639"/>
        <v>1.0513356360651858</v>
      </c>
      <c r="AY767" s="2">
        <f t="shared" ca="1" si="640"/>
        <v>1.0200751476760972</v>
      </c>
      <c r="AZ767" s="2">
        <f t="shared" ca="1" si="589"/>
        <v>0.98883082914262421</v>
      </c>
      <c r="BC767" s="2">
        <f t="shared" ca="1" si="641"/>
        <v>-0.67941970668596152</v>
      </c>
      <c r="BD767" s="2">
        <f t="shared" ca="1" si="641"/>
        <v>-0.2833874619259138</v>
      </c>
      <c r="BE767" s="2">
        <f t="shared" ca="1" si="641"/>
        <v>-1.4147202516369752</v>
      </c>
    </row>
    <row r="768" spans="1:57" x14ac:dyDescent="0.3">
      <c r="A768" s="2">
        <f t="shared" si="590"/>
        <v>7.5599999999998833</v>
      </c>
      <c r="B768" s="2">
        <f t="shared" ca="1" si="591"/>
        <v>1.636150632947702</v>
      </c>
      <c r="C768" s="2">
        <f t="shared" ca="1" si="592"/>
        <v>1.6857765035228036</v>
      </c>
      <c r="D768" s="2">
        <f t="shared" ca="1" si="593"/>
        <v>1.7310667623425919</v>
      </c>
      <c r="E768" s="2">
        <f t="shared" ca="1" si="594"/>
        <v>1.7719108815831082</v>
      </c>
      <c r="F768" s="2">
        <f t="shared" ca="1" si="595"/>
        <v>1.8082264392854455</v>
      </c>
      <c r="G768" s="2">
        <f t="shared" ca="1" si="596"/>
        <v>1.8399650987991691</v>
      </c>
      <c r="H768" s="2">
        <f t="shared" ca="1" si="597"/>
        <v>1.8671225974493038</v>
      </c>
      <c r="I768" s="2">
        <f t="shared" ca="1" si="598"/>
        <v>1.8897474262510536</v>
      </c>
      <c r="J768" s="2">
        <f t="shared" ca="1" si="599"/>
        <v>1.9079446249179779</v>
      </c>
      <c r="K768" s="2">
        <f t="shared" ca="1" si="600"/>
        <v>1.9218736584954095</v>
      </c>
      <c r="L768" s="2">
        <f t="shared" ca="1" si="601"/>
        <v>1.9317411347579965</v>
      </c>
      <c r="M768" s="2">
        <f t="shared" ca="1" si="602"/>
        <v>1.9377899504975185</v>
      </c>
      <c r="N768" s="2">
        <f t="shared" ca="1" si="603"/>
        <v>1.9402866003304258</v>
      </c>
      <c r="O768" s="2">
        <f t="shared" ca="1" si="604"/>
        <v>1.9395081684572628</v>
      </c>
      <c r="P768" s="2">
        <f t="shared" ca="1" si="605"/>
        <v>1.9357301968971548</v>
      </c>
      <c r="Q768" s="2">
        <f t="shared" ca="1" si="606"/>
        <v>1.9292163237496081</v>
      </c>
      <c r="R768" s="2">
        <f t="shared" ca="1" si="607"/>
        <v>1.9202103464185898</v>
      </c>
      <c r="S768" s="2">
        <f t="shared" ca="1" si="608"/>
        <v>1.908931142226262</v>
      </c>
      <c r="T768" s="2">
        <f t="shared" ca="1" si="609"/>
        <v>1.8955706054932877</v>
      </c>
      <c r="U768" s="2">
        <f t="shared" ca="1" si="610"/>
        <v>1.8802944118439089</v>
      </c>
      <c r="V768" s="2">
        <f t="shared" ca="1" si="611"/>
        <v>1.8632450490167887</v>
      </c>
      <c r="W768" s="2">
        <f t="shared" ca="1" si="612"/>
        <v>1.8445462665544241</v>
      </c>
      <c r="X768" s="2">
        <f t="shared" ca="1" si="613"/>
        <v>1.8243079975953256</v>
      </c>
      <c r="Y768" s="2">
        <f t="shared" ca="1" si="614"/>
        <v>1.8026309316745062</v>
      </c>
      <c r="Z768" s="2">
        <f t="shared" ca="1" si="615"/>
        <v>1.7796102150079289</v>
      </c>
      <c r="AA768" s="2">
        <f t="shared" ca="1" si="616"/>
        <v>1.7553381079484893</v>
      </c>
      <c r="AB768" s="2">
        <f t="shared" ca="1" si="617"/>
        <v>1.7299057167800076</v>
      </c>
      <c r="AC768" s="2">
        <f t="shared" ca="1" si="618"/>
        <v>1.7034040658177774</v>
      </c>
      <c r="AD768" s="2">
        <f t="shared" ca="1" si="619"/>
        <v>1.675924781429416</v>
      </c>
      <c r="AE768" s="2">
        <f t="shared" ca="1" si="620"/>
        <v>1.6475605682288985</v>
      </c>
      <c r="AF768" s="2">
        <f t="shared" ca="1" si="621"/>
        <v>1.6184055301234881</v>
      </c>
      <c r="AG768" s="2">
        <f t="shared" ca="1" si="622"/>
        <v>1.5885552728664682</v>
      </c>
      <c r="AH768" s="2">
        <f t="shared" ca="1" si="623"/>
        <v>1.5581066486348032</v>
      </c>
      <c r="AI768" s="2">
        <f t="shared" ca="1" si="624"/>
        <v>1.527156983862259</v>
      </c>
      <c r="AJ768" s="2">
        <f t="shared" ca="1" si="625"/>
        <v>1.495802680941182</v>
      </c>
      <c r="AK768" s="2">
        <f t="shared" ca="1" si="626"/>
        <v>1.4641372040317404</v>
      </c>
      <c r="AL768" s="2">
        <f t="shared" ca="1" si="627"/>
        <v>1.4322486276492665</v>
      </c>
      <c r="AM768" s="2">
        <f t="shared" ca="1" si="628"/>
        <v>1.4002170919436974</v>
      </c>
      <c r="AN768" s="2">
        <f t="shared" ca="1" si="629"/>
        <v>1.3681125982943496</v>
      </c>
      <c r="AO768" s="2">
        <f t="shared" ca="1" si="630"/>
        <v>1.3359935317991272</v>
      </c>
      <c r="AP768" s="2">
        <f t="shared" ca="1" si="631"/>
        <v>1.3039061048201612</v>
      </c>
      <c r="AQ768" s="2">
        <f t="shared" ca="1" si="632"/>
        <v>1.2718846477261243</v>
      </c>
      <c r="AR768" s="2">
        <f t="shared" ca="1" si="633"/>
        <v>1.2399524594224605</v>
      </c>
      <c r="AS768" s="2">
        <f t="shared" ca="1" si="634"/>
        <v>1.2081228919381028</v>
      </c>
      <c r="AT768" s="2">
        <f t="shared" ca="1" si="635"/>
        <v>1.1764005021979822</v>
      </c>
      <c r="AU768" s="2">
        <f t="shared" ca="1" si="636"/>
        <v>1.1447823308166241</v>
      </c>
      <c r="AV768" s="2">
        <f t="shared" ca="1" si="637"/>
        <v>1.1132593982796046</v>
      </c>
      <c r="AW768" s="2">
        <f t="shared" ca="1" si="638"/>
        <v>1.0818180402231037</v>
      </c>
      <c r="AX768" s="2">
        <f t="shared" ca="1" si="639"/>
        <v>1.0504397569474702</v>
      </c>
      <c r="AY768" s="2">
        <f t="shared" ca="1" si="640"/>
        <v>1.0190985123059375</v>
      </c>
      <c r="AZ768" s="2">
        <f t="shared" ca="1" si="589"/>
        <v>0.98776167731299813</v>
      </c>
      <c r="BC768" s="2">
        <f t="shared" ca="1" si="641"/>
        <v>-0.4949476055476385</v>
      </c>
      <c r="BD768" s="2">
        <f t="shared" ca="1" si="641"/>
        <v>-0.9765997449174737</v>
      </c>
      <c r="BE768" s="2">
        <f t="shared" ca="1" si="641"/>
        <v>2.0750774797473781</v>
      </c>
    </row>
    <row r="769" spans="1:57" x14ac:dyDescent="0.3">
      <c r="A769" s="2">
        <f t="shared" si="590"/>
        <v>7.569999999999883</v>
      </c>
      <c r="B769" s="2">
        <f t="shared" ca="1" si="591"/>
        <v>1.6378379952680397</v>
      </c>
      <c r="C769" s="2">
        <f t="shared" ca="1" si="592"/>
        <v>1.6873184433019555</v>
      </c>
      <c r="D769" s="2">
        <f t="shared" ca="1" si="593"/>
        <v>1.7324670072591788</v>
      </c>
      <c r="E769" s="2">
        <f t="shared" ca="1" si="594"/>
        <v>1.7731734969992954</v>
      </c>
      <c r="F769" s="2">
        <f t="shared" ca="1" si="595"/>
        <v>1.809355945007749</v>
      </c>
      <c r="G769" s="2">
        <f t="shared" ca="1" si="596"/>
        <v>1.8409666665256059</v>
      </c>
      <c r="H769" s="2">
        <f t="shared" ca="1" si="597"/>
        <v>1.8680022224891522</v>
      </c>
      <c r="I769" s="2">
        <f t="shared" ca="1" si="598"/>
        <v>1.8905120019541493</v>
      </c>
      <c r="J769" s="2">
        <f t="shared" ca="1" si="599"/>
        <v>1.908601899094438</v>
      </c>
      <c r="K769" s="2">
        <f t="shared" ca="1" si="600"/>
        <v>1.9224320869650393</v>
      </c>
      <c r="L769" s="2">
        <f t="shared" ca="1" si="601"/>
        <v>1.9322096637506236</v>
      </c>
      <c r="M769" s="2">
        <f t="shared" ca="1" si="602"/>
        <v>1.9381777625377943</v>
      </c>
      <c r="N769" s="2">
        <f t="shared" ca="1" si="603"/>
        <v>1.9406028539789262</v>
      </c>
      <c r="O769" s="2">
        <f t="shared" ca="1" si="604"/>
        <v>1.939761755743769</v>
      </c>
      <c r="P769" s="2">
        <f t="shared" ca="1" si="605"/>
        <v>1.9359295362848168</v>
      </c>
      <c r="Q769" s="2">
        <f t="shared" ca="1" si="606"/>
        <v>1.9293692016985797</v>
      </c>
      <c r="R769" s="2">
        <f t="shared" ca="1" si="607"/>
        <v>1.9203238161698026</v>
      </c>
      <c r="S769" s="2">
        <f t="shared" ca="1" si="608"/>
        <v>1.9090114829612383</v>
      </c>
      <c r="T769" s="2">
        <f t="shared" ca="1" si="609"/>
        <v>1.8956233380617451</v>
      </c>
      <c r="U769" s="2">
        <f t="shared" ca="1" si="610"/>
        <v>1.8803243598236055</v>
      </c>
      <c r="V769" s="2">
        <f t="shared" ca="1" si="611"/>
        <v>1.8632564281341211</v>
      </c>
      <c r="W769" s="2">
        <f t="shared" ca="1" si="612"/>
        <v>1.8445427835135613</v>
      </c>
      <c r="X769" s="2">
        <f t="shared" ca="1" si="613"/>
        <v>1.8242929418795133</v>
      </c>
      <c r="Y769" s="2">
        <f t="shared" ca="1" si="614"/>
        <v>1.8026072498368229</v>
      </c>
      <c r="Z769" s="2">
        <f t="shared" ca="1" si="615"/>
        <v>1.779580564035236</v>
      </c>
      <c r="AA769" s="2">
        <f t="shared" ca="1" si="616"/>
        <v>1.7553048900341426</v>
      </c>
      <c r="AB769" s="2">
        <f t="shared" ca="1" si="617"/>
        <v>1.7298711008191603</v>
      </c>
      <c r="AC769" s="2">
        <f t="shared" ca="1" si="618"/>
        <v>1.7033700010542552</v>
      </c>
      <c r="AD769" s="2">
        <f t="shared" ca="1" si="619"/>
        <v>1.6758930068581506</v>
      </c>
      <c r="AE769" s="2">
        <f t="shared" ca="1" si="620"/>
        <v>1.6475326188086847</v>
      </c>
      <c r="AF769" s="2">
        <f t="shared" ca="1" si="621"/>
        <v>1.6183827385365255</v>
      </c>
      <c r="AG769" s="2">
        <f t="shared" ca="1" si="622"/>
        <v>1.5885387640407043</v>
      </c>
      <c r="AH769" s="2">
        <f t="shared" ca="1" si="623"/>
        <v>1.5580973238615596</v>
      </c>
      <c r="AI769" s="2">
        <f t="shared" ca="1" si="624"/>
        <v>1.5271554923315129</v>
      </c>
      <c r="AJ769" s="2">
        <f t="shared" ca="1" si="625"/>
        <v>1.495809378911614</v>
      </c>
      <c r="AK769" s="2">
        <f t="shared" ca="1" si="626"/>
        <v>1.4641521052235362</v>
      </c>
      <c r="AL769" s="2">
        <f t="shared" ca="1" si="627"/>
        <v>1.4322713517547623</v>
      </c>
      <c r="AM769" s="2">
        <f t="shared" ca="1" si="628"/>
        <v>1.4002468199473705</v>
      </c>
      <c r="AN769" s="2">
        <f t="shared" ca="1" si="629"/>
        <v>1.3681480423550194</v>
      </c>
      <c r="AO769" s="2">
        <f t="shared" ca="1" si="630"/>
        <v>1.3360329236011079</v>
      </c>
      <c r="AP769" s="2">
        <f t="shared" ca="1" si="631"/>
        <v>1.3039472009419253</v>
      </c>
      <c r="AQ769" s="2">
        <f t="shared" ca="1" si="632"/>
        <v>1.2719247463062699</v>
      </c>
      <c r="AR769" s="2">
        <f t="shared" ca="1" si="633"/>
        <v>1.239988421638577</v>
      </c>
      <c r="AS769" s="2">
        <f t="shared" ca="1" si="634"/>
        <v>1.2081511649935603</v>
      </c>
      <c r="AT769" s="2">
        <f t="shared" ca="1" si="635"/>
        <v>1.1764171450480359</v>
      </c>
      <c r="AU769" s="2">
        <f t="shared" ca="1" si="636"/>
        <v>1.1447830444780824</v>
      </c>
      <c r="AV769" s="2">
        <f t="shared" ca="1" si="637"/>
        <v>1.1132395531974186</v>
      </c>
      <c r="AW769" s="2">
        <f t="shared" ca="1" si="638"/>
        <v>1.0817726742379754</v>
      </c>
      <c r="AX769" s="2">
        <f t="shared" ca="1" si="639"/>
        <v>1.0503635226109242</v>
      </c>
      <c r="AY769" s="2">
        <f t="shared" ca="1" si="640"/>
        <v>1.0189856974955995</v>
      </c>
      <c r="AZ769" s="2">
        <f t="shared" ca="1" si="589"/>
        <v>0.98760690367311288</v>
      </c>
      <c r="BC769" s="2">
        <f t="shared" ca="1" si="641"/>
        <v>0.72586980877511298</v>
      </c>
      <c r="BD769" s="2">
        <f t="shared" ca="1" si="641"/>
        <v>-0.5748814746211055</v>
      </c>
      <c r="BE769" s="2">
        <f t="shared" ca="1" si="641"/>
        <v>0.86473551355017531</v>
      </c>
    </row>
    <row r="770" spans="1:57" x14ac:dyDescent="0.3">
      <c r="A770" s="2">
        <f t="shared" si="590"/>
        <v>7.5799999999998828</v>
      </c>
      <c r="B770" s="2">
        <f t="shared" ca="1" si="591"/>
        <v>1.6385854961159252</v>
      </c>
      <c r="C770" s="2">
        <f t="shared" ca="1" si="592"/>
        <v>1.6878834753268726</v>
      </c>
      <c r="D770" s="2">
        <f t="shared" ca="1" si="593"/>
        <v>1.7328562456510257</v>
      </c>
      <c r="E770" s="2">
        <f t="shared" ca="1" si="594"/>
        <v>1.7733938479790547</v>
      </c>
      <c r="F770" s="2">
        <f t="shared" ca="1" si="595"/>
        <v>1.8094146642020219</v>
      </c>
      <c r="G770" s="2">
        <f t="shared" ca="1" si="596"/>
        <v>1.8408715558992135</v>
      </c>
      <c r="H770" s="2">
        <f t="shared" ca="1" si="597"/>
        <v>1.8677618001190865</v>
      </c>
      <c r="I770" s="2">
        <f t="shared" ca="1" si="598"/>
        <v>1.8901355740986796</v>
      </c>
      <c r="J770" s="2">
        <f t="shared" ca="1" si="599"/>
        <v>1.9080995145554267</v>
      </c>
      <c r="K770" s="2">
        <f t="shared" ca="1" si="600"/>
        <v>1.921814389214368</v>
      </c>
      <c r="L770" s="2">
        <f t="shared" ca="1" si="601"/>
        <v>1.9314876726002161</v>
      </c>
      <c r="M770" s="2">
        <f t="shared" ca="1" si="602"/>
        <v>1.9373626199015448</v>
      </c>
      <c r="N770" s="2">
        <f t="shared" ca="1" si="603"/>
        <v>1.939705563967643</v>
      </c>
      <c r="O770" s="2">
        <f t="shared" ca="1" si="604"/>
        <v>1.9387929428090735</v>
      </c>
      <c r="P770" s="2">
        <f t="shared" ca="1" si="605"/>
        <v>1.9348992391552962</v>
      </c>
      <c r="Q770" s="2">
        <f t="shared" ca="1" si="606"/>
        <v>1.9282867160878241</v>
      </c>
      <c r="R770" s="2">
        <f t="shared" ca="1" si="607"/>
        <v>1.9191975947677005</v>
      </c>
      <c r="S770" s="2">
        <f t="shared" ca="1" si="608"/>
        <v>1.9078490957251453</v>
      </c>
      <c r="T770" s="2">
        <f t="shared" ca="1" si="609"/>
        <v>1.8944314888507334</v>
      </c>
      <c r="U770" s="2">
        <f t="shared" ca="1" si="610"/>
        <v>1.8791089480255239</v>
      </c>
      <c r="V770" s="2">
        <f t="shared" ca="1" si="611"/>
        <v>1.8620226382743637</v>
      </c>
      <c r="W770" s="2">
        <f t="shared" ca="1" si="612"/>
        <v>1.8432951839436447</v>
      </c>
      <c r="X770" s="2">
        <f t="shared" ca="1" si="613"/>
        <v>1.8230355762281707</v>
      </c>
      <c r="Y770" s="2">
        <f t="shared" ca="1" si="614"/>
        <v>1.801343710882223</v>
      </c>
      <c r="Z770" s="2">
        <f t="shared" ca="1" si="615"/>
        <v>1.778314046697109</v>
      </c>
      <c r="AA770" s="2">
        <f t="shared" ca="1" si="616"/>
        <v>1.754038225880943</v>
      </c>
      <c r="AB770" s="2">
        <f t="shared" ca="1" si="617"/>
        <v>1.7286067794064024</v>
      </c>
      <c r="AC770" s="2">
        <f t="shared" ca="1" si="618"/>
        <v>1.7021101834864985</v>
      </c>
      <c r="AD770" s="2">
        <f t="shared" ca="1" si="619"/>
        <v>1.6746395351276395</v>
      </c>
      <c r="AE770" s="2">
        <f t="shared" ca="1" si="620"/>
        <v>1.6462870219190422</v>
      </c>
      <c r="AF770" s="2">
        <f t="shared" ca="1" si="621"/>
        <v>1.6171462341175502</v>
      </c>
      <c r="AG770" s="2">
        <f t="shared" ca="1" si="622"/>
        <v>1.5873122526626193</v>
      </c>
      <c r="AH770" s="2">
        <f t="shared" ca="1" si="623"/>
        <v>1.5568813729009927</v>
      </c>
      <c r="AI770" s="2">
        <f t="shared" ca="1" si="624"/>
        <v>1.525950307259472</v>
      </c>
      <c r="AJ770" s="2">
        <f t="shared" ca="1" si="625"/>
        <v>1.4946147622879906</v>
      </c>
      <c r="AK770" s="2">
        <f t="shared" ca="1" si="626"/>
        <v>1.4629674070522642</v>
      </c>
      <c r="AL770" s="2">
        <f t="shared" ca="1" si="627"/>
        <v>1.4310954181306499</v>
      </c>
      <c r="AM770" s="2">
        <f t="shared" ca="1" si="628"/>
        <v>1.3990779486673361</v>
      </c>
      <c r="AN770" s="2">
        <f t="shared" ca="1" si="629"/>
        <v>1.3669839531696693</v>
      </c>
      <c r="AO770" s="2">
        <f t="shared" ca="1" si="630"/>
        <v>1.3348707469062422</v>
      </c>
      <c r="AP770" s="2">
        <f t="shared" ca="1" si="631"/>
        <v>1.3027834833731444</v>
      </c>
      <c r="AQ770" s="2">
        <f t="shared" ca="1" si="632"/>
        <v>1.2707554675012029</v>
      </c>
      <c r="AR770" s="2">
        <f t="shared" ca="1" si="633"/>
        <v>1.2388090157459031</v>
      </c>
      <c r="AS770" s="2">
        <f t="shared" ca="1" si="634"/>
        <v>1.2069565437145864</v>
      </c>
      <c r="AT770" s="2">
        <f t="shared" ca="1" si="635"/>
        <v>1.1752017234544709</v>
      </c>
      <c r="AU770" s="2">
        <f t="shared" ca="1" si="636"/>
        <v>1.1435407712628456</v>
      </c>
      <c r="AV770" s="2">
        <f t="shared" ca="1" si="637"/>
        <v>1.1119639374532471</v>
      </c>
      <c r="AW770" s="2">
        <f t="shared" ca="1" si="638"/>
        <v>1.0804567824119831</v>
      </c>
      <c r="AX770" s="2">
        <f t="shared" ca="1" si="639"/>
        <v>1.048999927285678</v>
      </c>
      <c r="AY770" s="2">
        <f t="shared" ca="1" si="640"/>
        <v>1.0175665115609009</v>
      </c>
      <c r="AZ770" s="2">
        <f t="shared" ca="1" si="589"/>
        <v>0.9861245656894907</v>
      </c>
      <c r="BC770" s="2">
        <f t="shared" ca="1" si="641"/>
        <v>-1.0577977272047612</v>
      </c>
      <c r="BD770" s="2">
        <f t="shared" ca="1" si="641"/>
        <v>-0.30159815892704245</v>
      </c>
      <c r="BE770" s="2">
        <f t="shared" ca="1" si="641"/>
        <v>1.6391094363655734</v>
      </c>
    </row>
    <row r="771" spans="1:57" x14ac:dyDescent="0.3">
      <c r="A771" s="2">
        <f t="shared" si="590"/>
        <v>7.5899999999998826</v>
      </c>
      <c r="B771" s="2">
        <f t="shared" ca="1" si="591"/>
        <v>1.6396602427011284</v>
      </c>
      <c r="C771" s="2">
        <f t="shared" ca="1" si="592"/>
        <v>1.6888568000591766</v>
      </c>
      <c r="D771" s="2">
        <f t="shared" ca="1" si="593"/>
        <v>1.7337288486876561</v>
      </c>
      <c r="E771" s="2">
        <f t="shared" ca="1" si="594"/>
        <v>1.7741668801135937</v>
      </c>
      <c r="F771" s="2">
        <f t="shared" ca="1" si="595"/>
        <v>1.8100898468101017</v>
      </c>
      <c r="G771" s="2">
        <f t="shared" ca="1" si="596"/>
        <v>1.8414513773279466</v>
      </c>
      <c r="H771" s="2">
        <f t="shared" ca="1" si="597"/>
        <v>1.8682496835069198</v>
      </c>
      <c r="I771" s="2">
        <f t="shared" ca="1" si="598"/>
        <v>1.8905359470903633</v>
      </c>
      <c r="J771" s="2">
        <f t="shared" ca="1" si="599"/>
        <v>1.9084177616196139</v>
      </c>
      <c r="K771" s="2">
        <f t="shared" ca="1" si="600"/>
        <v>1.9220567023609116</v>
      </c>
      <c r="L771" s="2">
        <f t="shared" ca="1" si="601"/>
        <v>1.9316608323320315</v>
      </c>
      <c r="M771" s="2">
        <f t="shared" ca="1" si="602"/>
        <v>1.9374737408631963</v>
      </c>
      <c r="N771" s="2">
        <f t="shared" ca="1" si="603"/>
        <v>1.9397618354012682</v>
      </c>
      <c r="O771" s="2">
        <f t="shared" ca="1" si="604"/>
        <v>1.9388013874141268</v>
      </c>
      <c r="P771" s="2">
        <f t="shared" ca="1" si="605"/>
        <v>1.9348665080001393</v>
      </c>
      <c r="Q771" s="2">
        <f t="shared" ca="1" si="606"/>
        <v>1.928218932463428</v>
      </c>
      <c r="R771" s="2">
        <f t="shared" ca="1" si="607"/>
        <v>1.9191002553849392</v>
      </c>
      <c r="S771" s="2">
        <f t="shared" ca="1" si="608"/>
        <v>1.907727032132825</v>
      </c>
      <c r="T771" s="2">
        <f t="shared" ca="1" si="609"/>
        <v>1.8942888849696993</v>
      </c>
      <c r="U771" s="2">
        <f t="shared" ca="1" si="610"/>
        <v>1.8789494023353537</v>
      </c>
      <c r="V771" s="2">
        <f t="shared" ca="1" si="611"/>
        <v>1.8618492536037325</v>
      </c>
      <c r="W771" s="2">
        <f t="shared" ca="1" si="612"/>
        <v>1.8431106660141527</v>
      </c>
      <c r="X771" s="2">
        <f t="shared" ca="1" si="613"/>
        <v>1.8228423247538601</v>
      </c>
      <c r="Y771" s="2">
        <f t="shared" ca="1" si="614"/>
        <v>1.8011438930241943</v>
      </c>
      <c r="Z771" s="2">
        <f t="shared" ca="1" si="615"/>
        <v>1.7781096496859485</v>
      </c>
      <c r="AA771" s="2">
        <f t="shared" ca="1" si="616"/>
        <v>1.7538310912605088</v>
      </c>
      <c r="AB771" s="2">
        <f t="shared" ca="1" si="617"/>
        <v>1.7283986242166327</v>
      </c>
      <c r="AC771" s="2">
        <f t="shared" ca="1" si="618"/>
        <v>1.7019026137409297</v>
      </c>
      <c r="AD771" s="2">
        <f t="shared" ca="1" si="619"/>
        <v>1.6744340550877481</v>
      </c>
      <c r="AE771" s="2">
        <f t="shared" ca="1" si="620"/>
        <v>1.6460850401277598</v>
      </c>
      <c r="AF771" s="2">
        <f t="shared" ca="1" si="621"/>
        <v>1.6169490648680498</v>
      </c>
      <c r="AG771" s="2">
        <f t="shared" ca="1" si="622"/>
        <v>1.5871211101035982</v>
      </c>
      <c r="AH771" s="2">
        <f t="shared" ca="1" si="623"/>
        <v>1.5566973546510936</v>
      </c>
      <c r="AI771" s="2">
        <f t="shared" ca="1" si="624"/>
        <v>1.5257743654493885</v>
      </c>
      <c r="AJ771" s="2">
        <f t="shared" ca="1" si="625"/>
        <v>1.4944476623821836</v>
      </c>
      <c r="AK771" s="2">
        <f t="shared" ca="1" si="626"/>
        <v>1.4628096781699544</v>
      </c>
      <c r="AL771" s="2">
        <f t="shared" ca="1" si="627"/>
        <v>1.4309473018319379</v>
      </c>
      <c r="AM771" s="2">
        <f t="shared" ca="1" si="628"/>
        <v>1.3989393548572446</v>
      </c>
      <c r="AN771" s="2">
        <f t="shared" ca="1" si="629"/>
        <v>1.36685443071852</v>
      </c>
      <c r="AO771" s="2">
        <f t="shared" ca="1" si="630"/>
        <v>1.3347494726792233</v>
      </c>
      <c r="AP771" s="2">
        <f t="shared" ca="1" si="631"/>
        <v>1.3026692680482699</v>
      </c>
      <c r="AQ771" s="2">
        <f t="shared" ca="1" si="632"/>
        <v>1.2706467724264763</v>
      </c>
      <c r="AR771" s="2">
        <f t="shared" ca="1" si="633"/>
        <v>1.2387039744789907</v>
      </c>
      <c r="AS771" s="2">
        <f t="shared" ca="1" si="634"/>
        <v>1.2068529851199179</v>
      </c>
      <c r="AT771" s="2">
        <f t="shared" ca="1" si="635"/>
        <v>1.1750971976096753</v>
      </c>
      <c r="AU771" s="2">
        <f t="shared" ca="1" si="636"/>
        <v>1.1434325796401146</v>
      </c>
      <c r="AV771" s="2">
        <f t="shared" ca="1" si="637"/>
        <v>1.1118491591014625</v>
      </c>
      <c r="AW771" s="2">
        <f t="shared" ca="1" si="638"/>
        <v>1.0803322699478057</v>
      </c>
      <c r="AX771" s="2">
        <f t="shared" ca="1" si="639"/>
        <v>1.0488622573824387</v>
      </c>
      <c r="AY771" s="2">
        <f t="shared" ca="1" si="640"/>
        <v>1.0174120341442143</v>
      </c>
      <c r="AZ771" s="2">
        <f t="shared" ca="1" si="589"/>
        <v>0.98595031830885516</v>
      </c>
      <c r="BC771" s="2">
        <f t="shared" ca="1" si="641"/>
        <v>0.41783693487767515</v>
      </c>
      <c r="BD771" s="2">
        <f t="shared" ca="1" si="641"/>
        <v>-1.2334818350852554</v>
      </c>
      <c r="BE771" s="2">
        <f t="shared" ca="1" si="641"/>
        <v>-0.17119500562402479</v>
      </c>
    </row>
    <row r="772" spans="1:57" x14ac:dyDescent="0.3">
      <c r="A772" s="2">
        <f t="shared" si="590"/>
        <v>7.5999999999998824</v>
      </c>
      <c r="B772" s="2">
        <f t="shared" ca="1" si="591"/>
        <v>1.6403479918767712</v>
      </c>
      <c r="C772" s="2">
        <f t="shared" ca="1" si="592"/>
        <v>1.689461366109295</v>
      </c>
      <c r="D772" s="2">
        <f t="shared" ca="1" si="593"/>
        <v>1.7342497341133787</v>
      </c>
      <c r="E772" s="2">
        <f t="shared" ca="1" si="594"/>
        <v>1.7746040827617371</v>
      </c>
      <c r="F772" s="2">
        <f t="shared" ca="1" si="595"/>
        <v>1.8104439813477391</v>
      </c>
      <c r="G772" s="2">
        <f t="shared" ca="1" si="596"/>
        <v>1.8417238710604462</v>
      </c>
      <c r="H772" s="2">
        <f t="shared" ca="1" si="597"/>
        <v>1.868442942235701</v>
      </c>
      <c r="I772" s="2">
        <f t="shared" ca="1" si="598"/>
        <v>1.8906534224799187</v>
      </c>
      <c r="J772" s="2">
        <f t="shared" ca="1" si="599"/>
        <v>1.9084639014831024</v>
      </c>
      <c r="K772" s="2">
        <f t="shared" ca="1" si="600"/>
        <v>1.9220367999821475</v>
      </c>
      <c r="L772" s="2">
        <f t="shared" ca="1" si="601"/>
        <v>1.9315808067112799</v>
      </c>
      <c r="M772" s="2">
        <f t="shared" ca="1" si="602"/>
        <v>1.9373398822619086</v>
      </c>
      <c r="N772" s="2">
        <f t="shared" ca="1" si="603"/>
        <v>1.9395805461660809</v>
      </c>
      <c r="O772" s="2">
        <f t="shared" ca="1" si="604"/>
        <v>1.9385789415576429</v>
      </c>
      <c r="P772" s="2">
        <f t="shared" ca="1" si="605"/>
        <v>1.9346088470913609</v>
      </c>
      <c r="Q772" s="2">
        <f t="shared" ca="1" si="606"/>
        <v>1.9279315106283299</v>
      </c>
      <c r="R772" s="2">
        <f t="shared" ca="1" si="607"/>
        <v>1.9187879417081779</v>
      </c>
      <c r="S772" s="2">
        <f t="shared" ca="1" si="608"/>
        <v>1.9073940731980883</v>
      </c>
      <c r="T772" s="2">
        <f t="shared" ca="1" si="609"/>
        <v>1.893938923286866</v>
      </c>
      <c r="U772" s="2">
        <f t="shared" ca="1" si="610"/>
        <v>1.8785855390792601</v>
      </c>
      <c r="V772" s="2">
        <f t="shared" ca="1" si="611"/>
        <v>1.8614741385796063</v>
      </c>
      <c r="W772" s="2">
        <f t="shared" ca="1" si="612"/>
        <v>1.8427265960525554</v>
      </c>
      <c r="X772" s="2">
        <f t="shared" ca="1" si="613"/>
        <v>1.8224513344573043</v>
      </c>
      <c r="Y772" s="2">
        <f t="shared" ca="1" si="614"/>
        <v>1.8007478278051177</v>
      </c>
      <c r="Z772" s="2">
        <f t="shared" ca="1" si="615"/>
        <v>1.777710218021568</v>
      </c>
      <c r="AA772" s="2">
        <f t="shared" ca="1" si="616"/>
        <v>1.7534298986753867</v>
      </c>
      <c r="AB772" s="2">
        <f t="shared" ca="1" si="617"/>
        <v>1.7279971943113792</v>
      </c>
      <c r="AC772" s="2">
        <f t="shared" ca="1" si="618"/>
        <v>1.7015024015856588</v>
      </c>
      <c r="AD772" s="2">
        <f t="shared" ca="1" si="619"/>
        <v>1.674036456431601</v>
      </c>
      <c r="AE772" s="2">
        <f t="shared" ca="1" si="620"/>
        <v>1.6456913973411262</v>
      </c>
      <c r="AF772" s="2">
        <f t="shared" ca="1" si="621"/>
        <v>1.6165606682640845</v>
      </c>
      <c r="AG772" s="2">
        <f t="shared" ca="1" si="622"/>
        <v>1.5867391918336866</v>
      </c>
      <c r="AH772" s="2">
        <f t="shared" ca="1" si="623"/>
        <v>1.5563230720678256</v>
      </c>
      <c r="AI772" s="2">
        <f t="shared" ca="1" si="624"/>
        <v>1.5254087719042575</v>
      </c>
      <c r="AJ772" s="2">
        <f t="shared" ca="1" si="625"/>
        <v>1.4940916658772876</v>
      </c>
      <c r="AK772" s="2">
        <f t="shared" ca="1" si="626"/>
        <v>1.4624639916482913</v>
      </c>
      <c r="AL772" s="2">
        <f t="shared" ca="1" si="627"/>
        <v>1.430612392105884</v>
      </c>
      <c r="AM772" s="2">
        <f t="shared" ca="1" si="628"/>
        <v>1.3986153988069236</v>
      </c>
      <c r="AN772" s="2">
        <f t="shared" ca="1" si="629"/>
        <v>1.3665412862803639</v>
      </c>
      <c r="AO772" s="2">
        <f t="shared" ca="1" si="630"/>
        <v>1.3344466682113068</v>
      </c>
      <c r="AP772" s="2">
        <f t="shared" ca="1" si="631"/>
        <v>1.3023760083690552</v>
      </c>
      <c r="AQ772" s="2">
        <f t="shared" ca="1" si="632"/>
        <v>1.270361955765626</v>
      </c>
      <c r="AR772" s="2">
        <f t="shared" ca="1" si="633"/>
        <v>1.2384262140481896</v>
      </c>
      <c r="AS772" s="2">
        <f t="shared" ca="1" si="634"/>
        <v>1.206580632266161</v>
      </c>
      <c r="AT772" s="2">
        <f t="shared" ca="1" si="635"/>
        <v>1.1748283678072018</v>
      </c>
      <c r="AU772" s="2">
        <f t="shared" ca="1" si="636"/>
        <v>1.1431651825917863</v>
      </c>
      <c r="AV772" s="2">
        <f t="shared" ca="1" si="637"/>
        <v>1.1115809243170713</v>
      </c>
      <c r="AW772" s="2">
        <f t="shared" ca="1" si="638"/>
        <v>1.0800607418251178</v>
      </c>
      <c r="AX772" s="2">
        <f t="shared" ca="1" si="639"/>
        <v>1.0485847476702195</v>
      </c>
      <c r="AY772" s="2">
        <f t="shared" ca="1" si="640"/>
        <v>1.0171256884413644</v>
      </c>
      <c r="AZ772" s="2">
        <f t="shared" ca="1" si="589"/>
        <v>0.98565305764510736</v>
      </c>
      <c r="BC772" s="2">
        <f t="shared" ca="1" si="641"/>
        <v>0.10898339141293967</v>
      </c>
      <c r="BD772" s="2">
        <f t="shared" ca="1" si="641"/>
        <v>-1.5528668783277748</v>
      </c>
      <c r="BE772" s="2">
        <f t="shared" ca="1" si="641"/>
        <v>-0.61879749201372736</v>
      </c>
    </row>
    <row r="773" spans="1:57" x14ac:dyDescent="0.3">
      <c r="A773" s="2">
        <f t="shared" si="590"/>
        <v>7.6099999999998822</v>
      </c>
      <c r="B773" s="2">
        <f t="shared" ca="1" si="591"/>
        <v>1.6428006058686129</v>
      </c>
      <c r="C773" s="2">
        <f t="shared" ca="1" si="592"/>
        <v>1.6918291387735978</v>
      </c>
      <c r="D773" s="2">
        <f t="shared" ca="1" si="593"/>
        <v>1.7365293232020564</v>
      </c>
      <c r="E773" s="2">
        <f t="shared" ca="1" si="594"/>
        <v>1.7767927799403873</v>
      </c>
      <c r="F773" s="2">
        <f t="shared" ca="1" si="595"/>
        <v>1.8125398351570827</v>
      </c>
      <c r="G773" s="2">
        <f t="shared" ca="1" si="596"/>
        <v>1.8437258821351581</v>
      </c>
      <c r="H773" s="2">
        <f t="shared" ca="1" si="597"/>
        <v>1.8703512271923532</v>
      </c>
      <c r="I773" s="2">
        <f t="shared" ca="1" si="598"/>
        <v>1.8924692789423732</v>
      </c>
      <c r="J773" s="2">
        <f t="shared" ca="1" si="599"/>
        <v>1.9101897563488319</v>
      </c>
      <c r="K773" s="2">
        <f t="shared" ca="1" si="600"/>
        <v>1.9236760573627008</v>
      </c>
      <c r="L773" s="2">
        <f t="shared" ca="1" si="601"/>
        <v>1.9331376274840566</v>
      </c>
      <c r="M773" s="2">
        <f t="shared" ca="1" si="602"/>
        <v>1.9388189295204794</v>
      </c>
      <c r="N773" s="2">
        <f t="shared" ca="1" si="603"/>
        <v>1.9409867264193219</v>
      </c>
      <c r="O773" s="2">
        <f t="shared" ca="1" si="604"/>
        <v>1.9399171650367106</v>
      </c>
      <c r="P773" s="2">
        <f t="shared" ca="1" si="605"/>
        <v>1.9358838246223267</v>
      </c>
      <c r="Q773" s="2">
        <f t="shared" ca="1" si="606"/>
        <v>1.9291475997807774</v>
      </c>
      <c r="R773" s="2">
        <f t="shared" ca="1" si="607"/>
        <v>1.9199490503996843</v>
      </c>
      <c r="S773" s="2">
        <f t="shared" ca="1" si="608"/>
        <v>1.9085036233523103</v>
      </c>
      <c r="T773" s="2">
        <f t="shared" ca="1" si="609"/>
        <v>1.8949998701469313</v>
      </c>
      <c r="U773" s="2">
        <f t="shared" ca="1" si="610"/>
        <v>1.8796004344910671</v>
      </c>
      <c r="V773" s="2">
        <f t="shared" ca="1" si="611"/>
        <v>1.8624452211258495</v>
      </c>
      <c r="W773" s="2">
        <f t="shared" ca="1" si="612"/>
        <v>1.8436558892946995</v>
      </c>
      <c r="X773" s="2">
        <f t="shared" ca="1" si="613"/>
        <v>1.8233407373280301</v>
      </c>
      <c r="Y773" s="2">
        <f t="shared" ca="1" si="614"/>
        <v>1.8015991872306325</v>
      </c>
      <c r="Z773" s="2">
        <f t="shared" ca="1" si="615"/>
        <v>1.7785253808110149</v>
      </c>
      <c r="AA773" s="2">
        <f t="shared" ca="1" si="616"/>
        <v>1.7542107452443327</v>
      </c>
      <c r="AB773" s="2">
        <f t="shared" ca="1" si="617"/>
        <v>1.7287456595578143</v>
      </c>
      <c r="AC773" s="2">
        <f t="shared" ca="1" si="618"/>
        <v>1.7022204881997709</v>
      </c>
      <c r="AD773" s="2">
        <f t="shared" ca="1" si="619"/>
        <v>1.6747262440399551</v>
      </c>
      <c r="AE773" s="2">
        <f t="shared" ca="1" si="620"/>
        <v>1.6463550483564713</v>
      </c>
      <c r="AF773" s="2">
        <f t="shared" ca="1" si="621"/>
        <v>1.6172004290583482</v>
      </c>
      <c r="AG773" s="2">
        <f t="shared" ca="1" si="622"/>
        <v>1.5873573864227921</v>
      </c>
      <c r="AH773" s="2">
        <f t="shared" ca="1" si="623"/>
        <v>1.5569220852233594</v>
      </c>
      <c r="AI773" s="2">
        <f t="shared" ca="1" si="624"/>
        <v>1.525991019708248</v>
      </c>
      <c r="AJ773" s="2">
        <f t="shared" ca="1" si="625"/>
        <v>1.4946595542066792</v>
      </c>
      <c r="AK773" s="2">
        <f t="shared" ca="1" si="626"/>
        <v>1.4630198664380027</v>
      </c>
      <c r="AL773" s="2">
        <f t="shared" ca="1" si="627"/>
        <v>1.4311584884226844</v>
      </c>
      <c r="AM773" s="2">
        <f t="shared" ca="1" si="628"/>
        <v>1.3991537973436057</v>
      </c>
      <c r="AN773" s="2">
        <f t="shared" ca="1" si="629"/>
        <v>1.36707388471184</v>
      </c>
      <c r="AO773" s="2">
        <f t="shared" ca="1" si="630"/>
        <v>1.3349751708934126</v>
      </c>
      <c r="AP773" s="2">
        <f t="shared" ca="1" si="631"/>
        <v>1.3029019325955344</v>
      </c>
      <c r="AQ773" s="2">
        <f t="shared" ca="1" si="632"/>
        <v>1.2708866488113437</v>
      </c>
      <c r="AR773" s="2">
        <f t="shared" ca="1" si="633"/>
        <v>1.2389508747716045</v>
      </c>
      <c r="AS773" s="2">
        <f t="shared" ca="1" si="634"/>
        <v>1.2071063343193851</v>
      </c>
      <c r="AT773" s="2">
        <f t="shared" ca="1" si="635"/>
        <v>1.1753560857101242</v>
      </c>
      <c r="AU773" s="2">
        <f t="shared" ca="1" si="636"/>
        <v>1.1436958217429893</v>
      </c>
      <c r="AV773" s="2">
        <f t="shared" ca="1" si="637"/>
        <v>1.1121153459621935</v>
      </c>
      <c r="AW773" s="2">
        <f t="shared" ca="1" si="638"/>
        <v>1.080599757285537</v>
      </c>
      <c r="AX773" s="2">
        <f t="shared" ca="1" si="639"/>
        <v>1.0491290730868008</v>
      </c>
      <c r="AY773" s="2">
        <f t="shared" ca="1" si="640"/>
        <v>1.0176760287752264</v>
      </c>
      <c r="AZ773" s="2">
        <f t="shared" ca="1" si="589"/>
        <v>0.98621105549749499</v>
      </c>
      <c r="BC773" s="2">
        <f t="shared" ca="1" si="641"/>
        <v>1.9146606135528259</v>
      </c>
      <c r="BD773" s="2">
        <f t="shared" ca="1" si="641"/>
        <v>0.79107682826478598</v>
      </c>
      <c r="BE773" s="2">
        <f t="shared" ca="1" si="641"/>
        <v>0.26436786757293174</v>
      </c>
    </row>
    <row r="774" spans="1:57" x14ac:dyDescent="0.3">
      <c r="A774" s="2">
        <f t="shared" si="590"/>
        <v>7.619999999999882</v>
      </c>
      <c r="B774" s="2">
        <f t="shared" ca="1" si="591"/>
        <v>1.6429273767273307</v>
      </c>
      <c r="C774" s="2">
        <f t="shared" ca="1" si="592"/>
        <v>1.6917334742715406</v>
      </c>
      <c r="D774" s="2">
        <f t="shared" ca="1" si="593"/>
        <v>1.7362240989415041</v>
      </c>
      <c r="E774" s="2">
        <f t="shared" ca="1" si="594"/>
        <v>1.7762908533434647</v>
      </c>
      <c r="F774" s="2">
        <f t="shared" ca="1" si="595"/>
        <v>1.8118541698723469</v>
      </c>
      <c r="G774" s="2">
        <f t="shared" ca="1" si="596"/>
        <v>1.8428697426298128</v>
      </c>
      <c r="H774" s="2">
        <f t="shared" ca="1" si="597"/>
        <v>1.8693383406629387</v>
      </c>
      <c r="I774" s="2">
        <f t="shared" ca="1" si="598"/>
        <v>1.8913138980049788</v>
      </c>
      <c r="J774" s="2">
        <f t="shared" ca="1" si="599"/>
        <v>1.9089066052989003</v>
      </c>
      <c r="K774" s="2">
        <f t="shared" ca="1" si="600"/>
        <v>1.9222801787477186</v>
      </c>
      <c r="L774" s="2">
        <f t="shared" ca="1" si="601"/>
        <v>1.9316441609733004</v>
      </c>
      <c r="M774" s="2">
        <f t="shared" ca="1" si="602"/>
        <v>1.9372428572703118</v>
      </c>
      <c r="N774" s="2">
        <f t="shared" ca="1" si="603"/>
        <v>1.9393426146544832</v>
      </c>
      <c r="O774" s="2">
        <f t="shared" ca="1" si="604"/>
        <v>1.9382189250886073</v>
      </c>
      <c r="P774" s="2">
        <f t="shared" ca="1" si="605"/>
        <v>1.9341445107871842</v>
      </c>
      <c r="Q774" s="2">
        <f t="shared" ca="1" si="606"/>
        <v>1.9273792566173564</v>
      </c>
      <c r="R774" s="2">
        <f t="shared" ca="1" si="607"/>
        <v>1.9181626175348323</v>
      </c>
      <c r="S774" s="2">
        <f t="shared" ca="1" si="608"/>
        <v>1.9067089002521558</v>
      </c>
      <c r="T774" s="2">
        <f t="shared" ca="1" si="609"/>
        <v>1.893205536309672</v>
      </c>
      <c r="U774" s="2">
        <f t="shared" ca="1" si="610"/>
        <v>1.8778141132672848</v>
      </c>
      <c r="V774" s="2">
        <f t="shared" ca="1" si="611"/>
        <v>1.8606735700146941</v>
      </c>
      <c r="W774" s="2">
        <f t="shared" ca="1" si="612"/>
        <v>1.8419046980288725</v>
      </c>
      <c r="X774" s="2">
        <f t="shared" ca="1" si="613"/>
        <v>1.8216150179108279</v>
      </c>
      <c r="Y774" s="2">
        <f t="shared" ca="1" si="614"/>
        <v>1.7999032461435995</v>
      </c>
      <c r="Z774" s="2">
        <f t="shared" ca="1" si="615"/>
        <v>1.7768628705400331</v>
      </c>
      <c r="AA774" s="2">
        <f t="shared" ca="1" si="616"/>
        <v>1.7525846977461612</v>
      </c>
      <c r="AB774" s="2">
        <f t="shared" ca="1" si="617"/>
        <v>1.7271585069847628</v>
      </c>
      <c r="AC774" s="2">
        <f t="shared" ca="1" si="618"/>
        <v>1.7006740761261629</v>
      </c>
      <c r="AD774" s="2">
        <f t="shared" ca="1" si="619"/>
        <v>1.6732218405404211</v>
      </c>
      <c r="AE774" s="2">
        <f t="shared" ca="1" si="620"/>
        <v>1.6448933497622178</v>
      </c>
      <c r="AF774" s="2">
        <f t="shared" ca="1" si="621"/>
        <v>1.6157815609803889</v>
      </c>
      <c r="AG774" s="2">
        <f t="shared" ca="1" si="622"/>
        <v>1.5859808972253031</v>
      </c>
      <c r="AH774" s="2">
        <f t="shared" ca="1" si="623"/>
        <v>1.5555869288842075</v>
      </c>
      <c r="AI774" s="2">
        <f t="shared" ca="1" si="624"/>
        <v>1.5246955261323647</v>
      </c>
      <c r="AJ774" s="2">
        <f t="shared" ca="1" si="625"/>
        <v>1.4934013875461054</v>
      </c>
      <c r="AK774" s="2">
        <f t="shared" ca="1" si="626"/>
        <v>1.4617959753311642</v>
      </c>
      <c r="AL774" s="2">
        <f t="shared" ca="1" si="627"/>
        <v>1.4299650552166732</v>
      </c>
      <c r="AM774" s="2">
        <f t="shared" ca="1" si="628"/>
        <v>1.3979861948855921</v>
      </c>
      <c r="AN774" s="2">
        <f t="shared" ca="1" si="629"/>
        <v>1.3659266480720227</v>
      </c>
      <c r="AO774" s="2">
        <f t="shared" ca="1" si="630"/>
        <v>1.3338419873949858</v>
      </c>
      <c r="AP774" s="2">
        <f t="shared" ca="1" si="631"/>
        <v>1.3017756482873972</v>
      </c>
      <c r="AQ774" s="2">
        <f t="shared" ca="1" si="632"/>
        <v>1.2697592856024991</v>
      </c>
      <c r="AR774" s="2">
        <f t="shared" ca="1" si="633"/>
        <v>1.2378136520657825</v>
      </c>
      <c r="AS774" s="2">
        <f t="shared" ca="1" si="634"/>
        <v>1.2059496922823847</v>
      </c>
      <c r="AT774" s="2">
        <f t="shared" ca="1" si="635"/>
        <v>1.1741697114226717</v>
      </c>
      <c r="AU774" s="2">
        <f t="shared" ca="1" si="636"/>
        <v>1.142468679110805</v>
      </c>
      <c r="AV774" s="2">
        <f t="shared" ca="1" si="637"/>
        <v>1.1108357000695595</v>
      </c>
      <c r="AW774" s="2">
        <f t="shared" ca="1" si="638"/>
        <v>1.0792551678342828</v>
      </c>
      <c r="AX774" s="2">
        <f t="shared" ca="1" si="639"/>
        <v>1.0477063517251908</v>
      </c>
      <c r="AY774" s="2">
        <f t="shared" ca="1" si="640"/>
        <v>1.0161613403951086</v>
      </c>
      <c r="AZ774" s="2">
        <f t="shared" ca="1" si="589"/>
        <v>0.98459079647294934</v>
      </c>
      <c r="BC774" s="2">
        <f t="shared" ca="1" si="641"/>
        <v>-1.6081760774707385</v>
      </c>
      <c r="BD774" s="2">
        <f t="shared" ca="1" si="641"/>
        <v>-2.3442476134720418</v>
      </c>
      <c r="BE774" s="2">
        <f t="shared" ca="1" si="641"/>
        <v>1.6235047763957642</v>
      </c>
    </row>
    <row r="775" spans="1:57" x14ac:dyDescent="0.3">
      <c r="A775" s="2">
        <f t="shared" si="590"/>
        <v>7.6299999999998818</v>
      </c>
      <c r="B775" s="2">
        <f t="shared" ca="1" si="591"/>
        <v>1.6438505623073625</v>
      </c>
      <c r="C775" s="2">
        <f t="shared" ca="1" si="592"/>
        <v>1.6926170723649137</v>
      </c>
      <c r="D775" s="2">
        <f t="shared" ca="1" si="593"/>
        <v>1.737060152036481</v>
      </c>
      <c r="E775" s="2">
        <f t="shared" ca="1" si="594"/>
        <v>1.7770722250420574</v>
      </c>
      <c r="F775" s="2">
        <f t="shared" ca="1" si="595"/>
        <v>1.8125746707006154</v>
      </c>
      <c r="G775" s="2">
        <f t="shared" ca="1" si="596"/>
        <v>1.8435243239764494</v>
      </c>
      <c r="H775" s="2">
        <f t="shared" ca="1" si="597"/>
        <v>1.869923254705548</v>
      </c>
      <c r="I775" s="2">
        <f t="shared" ca="1" si="598"/>
        <v>1.8918267580716837</v>
      </c>
      <c r="J775" s="2">
        <f t="shared" ca="1" si="599"/>
        <v>1.9093463301344014</v>
      </c>
      <c r="K775" s="2">
        <f t="shared" ca="1" si="600"/>
        <v>1.9226468377319277</v>
      </c>
      <c r="L775" s="2">
        <f t="shared" ca="1" si="601"/>
        <v>1.9319387523209972</v>
      </c>
      <c r="M775" s="2">
        <f t="shared" ca="1" si="602"/>
        <v>1.9374670533207592</v>
      </c>
      <c r="N775" s="2">
        <f t="shared" ca="1" si="603"/>
        <v>1.9394985038418608</v>
      </c>
      <c r="O775" s="2">
        <f t="shared" ca="1" si="604"/>
        <v>1.9383087737166942</v>
      </c>
      <c r="P775" s="2">
        <f t="shared" ca="1" si="605"/>
        <v>1.9341705618763059</v>
      </c>
      <c r="Q775" s="2">
        <f t="shared" ca="1" si="606"/>
        <v>1.9273435783522554</v>
      </c>
      <c r="R775" s="2">
        <f t="shared" ca="1" si="607"/>
        <v>1.9180670092695347</v>
      </c>
      <c r="S775" s="2">
        <f t="shared" ca="1" si="608"/>
        <v>1.9065548583895959</v>
      </c>
      <c r="T775" s="2">
        <f t="shared" ca="1" si="609"/>
        <v>1.8929942753670312</v>
      </c>
      <c r="U775" s="2">
        <f t="shared" ca="1" si="610"/>
        <v>1.8775466302258246</v>
      </c>
      <c r="V775" s="2">
        <f t="shared" ca="1" si="611"/>
        <v>1.8603507347717159</v>
      </c>
      <c r="W775" s="2">
        <f t="shared" ca="1" si="612"/>
        <v>1.8415273513217409</v>
      </c>
      <c r="X775" s="2">
        <f t="shared" ca="1" si="613"/>
        <v>1.8211840609974288</v>
      </c>
      <c r="Y775" s="2">
        <f t="shared" ca="1" si="614"/>
        <v>1.7994197125963598</v>
      </c>
      <c r="Z775" s="2">
        <f t="shared" ca="1" si="615"/>
        <v>1.7763279774108196</v>
      </c>
      <c r="AA775" s="2">
        <f t="shared" ca="1" si="616"/>
        <v>1.7519998787779834</v>
      </c>
      <c r="AB775" s="2">
        <f t="shared" ca="1" si="617"/>
        <v>1.7265254331864821</v>
      </c>
      <c r="AC775" s="2">
        <f t="shared" ca="1" si="618"/>
        <v>1.6999946689159928</v>
      </c>
      <c r="AD775" s="2">
        <f t="shared" ca="1" si="619"/>
        <v>1.672498280757778</v>
      </c>
      <c r="AE775" s="2">
        <f t="shared" ca="1" si="620"/>
        <v>1.6441280833293315</v>
      </c>
      <c r="AF775" s="2">
        <f t="shared" ca="1" si="621"/>
        <v>1.6149772997745357</v>
      </c>
      <c r="AG775" s="2">
        <f t="shared" ca="1" si="622"/>
        <v>1.585140612339903</v>
      </c>
      <c r="AH775" s="2">
        <f t="shared" ca="1" si="623"/>
        <v>1.5547138332384118</v>
      </c>
      <c r="AI775" s="2">
        <f t="shared" ca="1" si="624"/>
        <v>1.5237930445445613</v>
      </c>
      <c r="AJ775" s="2">
        <f t="shared" ca="1" si="625"/>
        <v>1.4924731148923496</v>
      </c>
      <c r="AK775" s="2">
        <f t="shared" ca="1" si="626"/>
        <v>1.4608456267641128</v>
      </c>
      <c r="AL775" s="2">
        <f t="shared" ca="1" si="627"/>
        <v>1.4289964155392503</v>
      </c>
      <c r="AM775" s="2">
        <f t="shared" ca="1" si="628"/>
        <v>1.3970030756410305</v>
      </c>
      <c r="AN775" s="2">
        <f t="shared" ca="1" si="629"/>
        <v>1.3649328596329553</v>
      </c>
      <c r="AO775" s="2">
        <f t="shared" ca="1" si="630"/>
        <v>1.3328413293222663</v>
      </c>
      <c r="AP775" s="2">
        <f t="shared" ca="1" si="631"/>
        <v>1.3007719160160445</v>
      </c>
      <c r="AQ775" s="2">
        <f t="shared" ca="1" si="632"/>
        <v>1.2687562876661003</v>
      </c>
      <c r="AR775" s="2">
        <f t="shared" ca="1" si="633"/>
        <v>1.2368152317637706</v>
      </c>
      <c r="AS775" s="2">
        <f t="shared" ca="1" si="634"/>
        <v>1.2049597510050902</v>
      </c>
      <c r="AT775" s="2">
        <f t="shared" ca="1" si="635"/>
        <v>1.1731922348793262</v>
      </c>
      <c r="AU775" s="2">
        <f t="shared" ca="1" si="636"/>
        <v>1.141507767128477</v>
      </c>
      <c r="AV775" s="2">
        <f t="shared" ca="1" si="637"/>
        <v>1.1098955903284309</v>
      </c>
      <c r="AW775" s="2">
        <f t="shared" ca="1" si="638"/>
        <v>1.0783402285844326</v>
      </c>
      <c r="AX775" s="2">
        <f t="shared" ca="1" si="639"/>
        <v>1.0468210419948483</v>
      </c>
      <c r="AY775" s="2">
        <f t="shared" ca="1" si="640"/>
        <v>1.0153103268266308</v>
      </c>
      <c r="AZ775" s="2">
        <f t="shared" ca="1" si="589"/>
        <v>0.98378008143957085</v>
      </c>
      <c r="BC775" s="2">
        <f t="shared" ca="1" si="641"/>
        <v>-0.12330164545291655</v>
      </c>
      <c r="BD775" s="2">
        <f t="shared" ca="1" si="641"/>
        <v>1.2854439095847443</v>
      </c>
      <c r="BE775" s="2">
        <f t="shared" ca="1" si="641"/>
        <v>-0.37498103292727158</v>
      </c>
    </row>
    <row r="776" spans="1:57" x14ac:dyDescent="0.3">
      <c r="A776" s="2">
        <f t="shared" si="590"/>
        <v>7.6399999999998816</v>
      </c>
      <c r="B776" s="2">
        <f t="shared" ca="1" si="591"/>
        <v>1.6447131908800325</v>
      </c>
      <c r="C776" s="2">
        <f t="shared" ca="1" si="592"/>
        <v>1.6933729435899549</v>
      </c>
      <c r="D776" s="2">
        <f t="shared" ca="1" si="593"/>
        <v>1.7377094803958044</v>
      </c>
      <c r="E776" s="2">
        <f t="shared" ca="1" si="594"/>
        <v>1.7776157174573322</v>
      </c>
      <c r="F776" s="2">
        <f t="shared" ca="1" si="595"/>
        <v>1.813013653706135</v>
      </c>
      <c r="G776" s="2">
        <f t="shared" ca="1" si="596"/>
        <v>1.843860936977469</v>
      </c>
      <c r="H776" s="2">
        <f t="shared" ca="1" si="597"/>
        <v>1.8701606079132722</v>
      </c>
      <c r="I776" s="2">
        <f t="shared" ca="1" si="598"/>
        <v>1.8919689905429595</v>
      </c>
      <c r="J776" s="2">
        <f t="shared" ca="1" si="599"/>
        <v>1.9093985520568313</v>
      </c>
      <c r="K776" s="2">
        <f t="shared" ca="1" si="600"/>
        <v>1.9226149743021221</v>
      </c>
      <c r="L776" s="2">
        <f t="shared" ca="1" si="601"/>
        <v>1.9318293212860309</v>
      </c>
      <c r="M776" s="2">
        <f t="shared" ca="1" si="602"/>
        <v>1.9372869102014034</v>
      </c>
      <c r="N776" s="2">
        <f t="shared" ca="1" si="603"/>
        <v>1.9392545842991007</v>
      </c>
      <c r="O776" s="2">
        <f t="shared" ca="1" si="604"/>
        <v>1.9380078560678575</v>
      </c>
      <c r="P776" s="2">
        <f t="shared" ca="1" si="605"/>
        <v>1.9338190669340283</v>
      </c>
      <c r="Q776" s="2">
        <f t="shared" ca="1" si="606"/>
        <v>1.9269474190234919</v>
      </c>
      <c r="R776" s="2">
        <f t="shared" ca="1" si="607"/>
        <v>1.917631497757919</v>
      </c>
      <c r="S776" s="2">
        <f t="shared" ca="1" si="608"/>
        <v>1.9060846731787819</v>
      </c>
      <c r="T776" s="2">
        <f t="shared" ca="1" si="609"/>
        <v>1.8924934831517208</v>
      </c>
      <c r="U776" s="2">
        <f t="shared" ca="1" si="610"/>
        <v>1.8770187507836422</v>
      </c>
      <c r="V776" s="2">
        <f t="shared" ca="1" si="611"/>
        <v>1.859798831564611</v>
      </c>
      <c r="W776" s="2">
        <f t="shared" ca="1" si="612"/>
        <v>1.8409541292551399</v>
      </c>
      <c r="X776" s="2">
        <f t="shared" ca="1" si="613"/>
        <v>1.8205919557429628</v>
      </c>
      <c r="Y776" s="2">
        <f t="shared" ca="1" si="614"/>
        <v>1.7988109619733035</v>
      </c>
      <c r="Z776" s="2">
        <f t="shared" ca="1" si="615"/>
        <v>1.7757046721919263</v>
      </c>
      <c r="AA776" s="2">
        <f t="shared" ca="1" si="616"/>
        <v>1.7513639956484466</v>
      </c>
      <c r="AB776" s="2">
        <f t="shared" ca="1" si="617"/>
        <v>1.7258788551700219</v>
      </c>
      <c r="AC776" s="2">
        <f t="shared" ca="1" si="618"/>
        <v>1.6993391984357225</v>
      </c>
      <c r="AD776" s="2">
        <f t="shared" ca="1" si="619"/>
        <v>1.6718356485810495</v>
      </c>
      <c r="AE776" s="2">
        <f t="shared" ca="1" si="620"/>
        <v>1.6434599541335597</v>
      </c>
      <c r="AF776" s="2">
        <f t="shared" ca="1" si="621"/>
        <v>1.6143052728672076</v>
      </c>
      <c r="AG776" s="2">
        <f t="shared" ca="1" si="622"/>
        <v>1.5844662147066455</v>
      </c>
      <c r="AH776" s="2">
        <f t="shared" ca="1" si="623"/>
        <v>1.5540385019018568</v>
      </c>
      <c r="AI776" s="2">
        <f t="shared" ca="1" si="624"/>
        <v>1.5231180963995508</v>
      </c>
      <c r="AJ776" s="2">
        <f t="shared" ca="1" si="625"/>
        <v>1.4917997047055747</v>
      </c>
      <c r="AK776" s="2">
        <f t="shared" ca="1" si="626"/>
        <v>1.4601746973761449</v>
      </c>
      <c r="AL776" s="2">
        <f t="shared" ca="1" si="627"/>
        <v>1.4283286473925321</v>
      </c>
      <c r="AM776" s="2">
        <f t="shared" ca="1" si="628"/>
        <v>1.3963388441698994</v>
      </c>
      <c r="AN776" s="2">
        <f t="shared" ca="1" si="629"/>
        <v>1.3642722077181295</v>
      </c>
      <c r="AO776" s="2">
        <f t="shared" ca="1" si="630"/>
        <v>1.332183957976208</v>
      </c>
      <c r="AP776" s="2">
        <f t="shared" ca="1" si="631"/>
        <v>1.3001171912796732</v>
      </c>
      <c r="AQ776" s="2">
        <f t="shared" ca="1" si="632"/>
        <v>1.2681032579220533</v>
      </c>
      <c r="AR776" s="2">
        <f t="shared" ca="1" si="633"/>
        <v>1.2361626494368363</v>
      </c>
      <c r="AS776" s="2">
        <f t="shared" ca="1" si="634"/>
        <v>1.2043060959453185</v>
      </c>
      <c r="AT776" s="2">
        <f t="shared" ca="1" si="635"/>
        <v>1.1725357406614512</v>
      </c>
      <c r="AU776" s="2">
        <f t="shared" ca="1" si="636"/>
        <v>1.140846450729579</v>
      </c>
      <c r="AV776" s="2">
        <f t="shared" ca="1" si="637"/>
        <v>1.1092272752428438</v>
      </c>
      <c r="AW776" s="2">
        <f t="shared" ca="1" si="638"/>
        <v>1.0776625368903567</v>
      </c>
      <c r="AX776" s="2">
        <f t="shared" ca="1" si="639"/>
        <v>1.046131357695157</v>
      </c>
      <c r="AY776" s="2">
        <f t="shared" ca="1" si="640"/>
        <v>1.0146059329104653</v>
      </c>
      <c r="AZ776" s="2">
        <f t="shared" ca="1" si="589"/>
        <v>0.98305911867467133</v>
      </c>
      <c r="BC776" s="2">
        <f t="shared" ca="1" si="641"/>
        <v>-0.18900525749237218</v>
      </c>
      <c r="BD776" s="2">
        <f t="shared" ca="1" si="641"/>
        <v>-0.44498057677850156</v>
      </c>
      <c r="BE776" s="2">
        <f t="shared" ca="1" si="641"/>
        <v>0.21347237530422802</v>
      </c>
    </row>
    <row r="777" spans="1:57" x14ac:dyDescent="0.3">
      <c r="A777" s="2">
        <f t="shared" si="590"/>
        <v>7.6499999999998813</v>
      </c>
      <c r="B777" s="2">
        <f t="shared" ca="1" si="591"/>
        <v>1.6454854297787143</v>
      </c>
      <c r="C777" s="2">
        <f t="shared" ca="1" si="592"/>
        <v>1.6939939570364648</v>
      </c>
      <c r="D777" s="2">
        <f t="shared" ca="1" si="593"/>
        <v>1.738183542464889</v>
      </c>
      <c r="E777" s="2">
        <f t="shared" ca="1" si="594"/>
        <v>1.7779474417668153</v>
      </c>
      <c r="F777" s="2">
        <f t="shared" ca="1" si="595"/>
        <v>1.8132081219114922</v>
      </c>
      <c r="G777" s="2">
        <f t="shared" ca="1" si="596"/>
        <v>1.8439238913236979</v>
      </c>
      <c r="H777" s="2">
        <f t="shared" ca="1" si="597"/>
        <v>1.8700986071719747</v>
      </c>
      <c r="I777" s="2">
        <f t="shared" ca="1" si="598"/>
        <v>1.8917894657369432</v>
      </c>
      <c r="J777" s="2">
        <f t="shared" ca="1" si="599"/>
        <v>1.9091097467770846</v>
      </c>
      <c r="K777" s="2">
        <f t="shared" ca="1" si="600"/>
        <v>1.922225787259332</v>
      </c>
      <c r="L777" s="2">
        <f t="shared" ca="1" si="601"/>
        <v>1.9313490832056739</v>
      </c>
      <c r="M777" s="2">
        <f t="shared" ca="1" si="602"/>
        <v>1.9367251289898439</v>
      </c>
      <c r="N777" s="2">
        <f t="shared" ca="1" si="603"/>
        <v>1.9386206878130998</v>
      </c>
      <c r="O777" s="2">
        <f t="shared" ca="1" si="604"/>
        <v>1.9373109553771601</v>
      </c>
      <c r="P777" s="2">
        <f t="shared" ca="1" si="605"/>
        <v>1.9330677571555277</v>
      </c>
      <c r="Q777" s="2">
        <f t="shared" ca="1" si="606"/>
        <v>1.926149630072308</v>
      </c>
      <c r="R777" s="2">
        <f t="shared" ca="1" si="607"/>
        <v>1.91679440274538</v>
      </c>
      <c r="S777" s="2">
        <f t="shared" ca="1" si="608"/>
        <v>1.9052146564947159</v>
      </c>
      <c r="T777" s="2">
        <f t="shared" ca="1" si="609"/>
        <v>1.8915961632543028</v>
      </c>
      <c r="U777" s="2">
        <f t="shared" ca="1" si="610"/>
        <v>1.8760990455858588</v>
      </c>
      <c r="V777" s="2">
        <f t="shared" ca="1" si="611"/>
        <v>1.8588610491788176</v>
      </c>
      <c r="W777" s="2">
        <f t="shared" ca="1" si="612"/>
        <v>1.8400020655834841</v>
      </c>
      <c r="X777" s="2">
        <f t="shared" ca="1" si="613"/>
        <v>1.8196289834412871</v>
      </c>
      <c r="Y777" s="2">
        <f t="shared" ca="1" si="614"/>
        <v>1.797840101421071</v>
      </c>
      <c r="Z777" s="2">
        <f t="shared" ca="1" si="615"/>
        <v>1.7747286419411186</v>
      </c>
      <c r="AA777" s="2">
        <f t="shared" ca="1" si="616"/>
        <v>1.7503852451318689</v>
      </c>
      <c r="AB777" s="2">
        <f t="shared" ca="1" si="617"/>
        <v>1.7248995849800832</v>
      </c>
      <c r="AC777" s="2">
        <f t="shared" ca="1" si="618"/>
        <v>1.6983613733029832</v>
      </c>
      <c r="AD777" s="2">
        <f t="shared" ca="1" si="619"/>
        <v>1.6708610062514866</v>
      </c>
      <c r="AE777" s="2">
        <f t="shared" ca="1" si="620"/>
        <v>1.6424900108374734</v>
      </c>
      <c r="AF777" s="2">
        <f t="shared" ca="1" si="621"/>
        <v>1.6133413238857923</v>
      </c>
      <c r="AG777" s="2">
        <f t="shared" ca="1" si="622"/>
        <v>1.5835093272062741</v>
      </c>
      <c r="AH777" s="2">
        <f t="shared" ca="1" si="623"/>
        <v>1.5530894970424722</v>
      </c>
      <c r="AI777" s="2">
        <f t="shared" ca="1" si="624"/>
        <v>1.5221775189331592</v>
      </c>
      <c r="AJ777" s="2">
        <f t="shared" ca="1" si="625"/>
        <v>1.490867780819934</v>
      </c>
      <c r="AK777" s="2">
        <f t="shared" ca="1" si="626"/>
        <v>1.4592512848833123</v>
      </c>
      <c r="AL777" s="2">
        <f t="shared" ca="1" si="627"/>
        <v>1.4274131854140983</v>
      </c>
      <c r="AM777" s="2">
        <f t="shared" ca="1" si="628"/>
        <v>1.3954303108283008</v>
      </c>
      <c r="AN777" s="2">
        <f t="shared" ca="1" si="629"/>
        <v>1.3633690929557507</v>
      </c>
      <c r="AO777" s="2">
        <f t="shared" ca="1" si="630"/>
        <v>1.331284254564973</v>
      </c>
      <c r="AP777" s="2">
        <f t="shared" ca="1" si="631"/>
        <v>1.2992184019260893</v>
      </c>
      <c r="AQ777" s="2">
        <f t="shared" ca="1" si="632"/>
        <v>1.2672024126682151</v>
      </c>
      <c r="AR777" s="2">
        <f t="shared" ca="1" si="633"/>
        <v>1.2352563273945125</v>
      </c>
      <c r="AS777" s="2">
        <f t="shared" ca="1" si="634"/>
        <v>1.2033904487373892</v>
      </c>
      <c r="AT777" s="2">
        <f t="shared" ca="1" si="635"/>
        <v>1.171606518788894</v>
      </c>
      <c r="AU777" s="2">
        <f t="shared" ca="1" si="636"/>
        <v>1.1398990331178771</v>
      </c>
      <c r="AV777" s="2">
        <f t="shared" ca="1" si="637"/>
        <v>1.1082566917359269</v>
      </c>
      <c r="AW777" s="2">
        <f t="shared" ca="1" si="638"/>
        <v>1.0766634597426981</v>
      </c>
      <c r="AX777" s="2">
        <f t="shared" ca="1" si="639"/>
        <v>1.0450980683869955</v>
      </c>
      <c r="AY777" s="2">
        <f t="shared" ca="1" si="640"/>
        <v>1.0135324756440156</v>
      </c>
      <c r="AZ777" s="2">
        <f t="shared" ca="1" si="589"/>
        <v>0.98194026001968082</v>
      </c>
      <c r="BC777" s="2">
        <f t="shared" ca="1" si="641"/>
        <v>-0.66175782379348114</v>
      </c>
      <c r="BD777" s="2">
        <f t="shared" ca="1" si="641"/>
        <v>-0.52890003801852892</v>
      </c>
      <c r="BE777" s="2">
        <f t="shared" ca="1" si="641"/>
        <v>0.99148365905112357</v>
      </c>
    </row>
    <row r="778" spans="1:57" x14ac:dyDescent="0.3">
      <c r="A778" s="2">
        <f t="shared" si="590"/>
        <v>7.6599999999998811</v>
      </c>
      <c r="B778" s="2">
        <f t="shared" ca="1" si="591"/>
        <v>1.6462963150814114</v>
      </c>
      <c r="C778" s="2">
        <f t="shared" ca="1" si="592"/>
        <v>1.6947236379608008</v>
      </c>
      <c r="D778" s="2">
        <f t="shared" ca="1" si="593"/>
        <v>1.7388286551280534</v>
      </c>
      <c r="E778" s="2">
        <f t="shared" ca="1" si="594"/>
        <v>1.7785052691103909</v>
      </c>
      <c r="F778" s="2">
        <f t="shared" ca="1" si="595"/>
        <v>1.8136767234771751</v>
      </c>
      <c r="G778" s="2">
        <f t="shared" ca="1" si="596"/>
        <v>1.8443022950728738</v>
      </c>
      <c r="H778" s="2">
        <f t="shared" ca="1" si="597"/>
        <v>1.8703869634185495</v>
      </c>
      <c r="I778" s="2">
        <f t="shared" ca="1" si="598"/>
        <v>1.8919891005637923</v>
      </c>
      <c r="J778" s="2">
        <f t="shared" ca="1" si="599"/>
        <v>1.9092231003977207</v>
      </c>
      <c r="K778" s="2">
        <f t="shared" ca="1" si="600"/>
        <v>1.9222562552562916</v>
      </c>
      <c r="L778" s="2">
        <f t="shared" ca="1" si="601"/>
        <v>1.9313007927910302</v>
      </c>
      <c r="M778" s="2">
        <f t="shared" ca="1" si="602"/>
        <v>1.9366026841233728</v>
      </c>
      <c r="N778" s="2">
        <f t="shared" ca="1" si="603"/>
        <v>1.9384289123816507</v>
      </c>
      <c r="O778" s="2">
        <f t="shared" ca="1" si="604"/>
        <v>1.9370546572086735</v>
      </c>
      <c r="P778" s="2">
        <f t="shared" ca="1" si="605"/>
        <v>1.9327515298515394</v>
      </c>
      <c r="Q778" s="2">
        <f t="shared" ca="1" si="606"/>
        <v>1.9257777049119651</v>
      </c>
      <c r="R778" s="2">
        <f t="shared" ca="1" si="607"/>
        <v>1.9163705582771071</v>
      </c>
      <c r="S778" s="2">
        <f t="shared" ca="1" si="608"/>
        <v>1.9047421877126605</v>
      </c>
      <c r="T778" s="2">
        <f t="shared" ca="1" si="609"/>
        <v>1.8910779052401125</v>
      </c>
      <c r="U778" s="2">
        <f t="shared" ca="1" si="610"/>
        <v>1.8755374394023092</v>
      </c>
      <c r="V778" s="2">
        <f t="shared" ca="1" si="611"/>
        <v>1.8582582327512855</v>
      </c>
      <c r="W778" s="2">
        <f t="shared" ca="1" si="612"/>
        <v>1.8393599711178423</v>
      </c>
      <c r="X778" s="2">
        <f t="shared" ca="1" si="613"/>
        <v>1.8189494260279258</v>
      </c>
      <c r="Y778" s="2">
        <f t="shared" ca="1" si="614"/>
        <v>1.7971248495944039</v>
      </c>
      <c r="Z778" s="2">
        <f t="shared" ca="1" si="615"/>
        <v>1.7739794677736689</v>
      </c>
      <c r="AA778" s="2">
        <f t="shared" ca="1" si="616"/>
        <v>1.7496039566939834</v>
      </c>
      <c r="AB778" s="2">
        <f t="shared" ca="1" si="617"/>
        <v>1.7240880464727084</v>
      </c>
      <c r="AC778" s="2">
        <f t="shared" ca="1" si="618"/>
        <v>1.6975215179541867</v>
      </c>
      <c r="AD778" s="2">
        <f t="shared" ca="1" si="619"/>
        <v>1.6699948451255557</v>
      </c>
      <c r="AE778" s="2">
        <f t="shared" ca="1" si="620"/>
        <v>1.6415996382057747</v>
      </c>
      <c r="AF778" s="2">
        <f t="shared" ca="1" si="621"/>
        <v>1.6124289176386974</v>
      </c>
      <c r="AG778" s="2">
        <f t="shared" ca="1" si="622"/>
        <v>1.5825771414729251</v>
      </c>
      <c r="AH778" s="2">
        <f t="shared" ca="1" si="623"/>
        <v>1.5521398440489758</v>
      </c>
      <c r="AI778" s="2">
        <f t="shared" ca="1" si="624"/>
        <v>1.5212127383659839</v>
      </c>
      <c r="AJ778" s="2">
        <f t="shared" ca="1" si="625"/>
        <v>1.4898901975164955</v>
      </c>
      <c r="AK778" s="2">
        <f t="shared" ca="1" si="626"/>
        <v>1.458263159010456</v>
      </c>
      <c r="AL778" s="2">
        <f t="shared" ca="1" si="627"/>
        <v>1.4264166623134531</v>
      </c>
      <c r="AM778" s="2">
        <f t="shared" ca="1" si="628"/>
        <v>1.3944273790101482</v>
      </c>
      <c r="AN778" s="2">
        <f t="shared" ca="1" si="629"/>
        <v>1.3623615572819372</v>
      </c>
      <c r="AO778" s="2">
        <f t="shared" ca="1" si="630"/>
        <v>1.33027372758041</v>
      </c>
      <c r="AP778" s="2">
        <f t="shared" ca="1" si="631"/>
        <v>1.298206311169716</v>
      </c>
      <c r="AQ778" s="2">
        <f t="shared" ca="1" si="632"/>
        <v>1.2661900181606649</v>
      </c>
      <c r="AR778" s="2">
        <f t="shared" ca="1" si="633"/>
        <v>1.2342447434063462</v>
      </c>
      <c r="AS778" s="2">
        <f t="shared" ca="1" si="634"/>
        <v>1.2023806672890431</v>
      </c>
      <c r="AT778" s="2">
        <f t="shared" ca="1" si="635"/>
        <v>1.1705994360812553</v>
      </c>
      <c r="AU778" s="2">
        <f t="shared" ca="1" si="636"/>
        <v>1.1388954789376418</v>
      </c>
      <c r="AV778" s="2">
        <f t="shared" ca="1" si="637"/>
        <v>1.1072574513295046</v>
      </c>
      <c r="AW778" s="2">
        <f t="shared" ca="1" si="638"/>
        <v>1.0756692648147703</v>
      </c>
      <c r="AX778" s="2">
        <f t="shared" ca="1" si="639"/>
        <v>1.0441095676493595</v>
      </c>
      <c r="AY778" s="2">
        <f t="shared" ca="1" si="640"/>
        <v>1.0125504044347788</v>
      </c>
      <c r="AZ778" s="2">
        <f t="shared" ca="1" si="589"/>
        <v>0.9809664709771635</v>
      </c>
      <c r="BC778" s="2">
        <f t="shared" ca="1" si="641"/>
        <v>-0.39637738651241605</v>
      </c>
      <c r="BD778" s="2">
        <f t="shared" ca="1" si="641"/>
        <v>0.59998595893651085</v>
      </c>
      <c r="BE778" s="2">
        <f t="shared" ca="1" si="641"/>
        <v>0.13089189621111608</v>
      </c>
    </row>
    <row r="779" spans="1:57" x14ac:dyDescent="0.3">
      <c r="A779" s="2">
        <f t="shared" si="590"/>
        <v>7.6699999999998809</v>
      </c>
      <c r="B779" s="2">
        <f t="shared" ca="1" si="591"/>
        <v>1.647858612250146</v>
      </c>
      <c r="C779" s="2">
        <f t="shared" ca="1" si="592"/>
        <v>1.6962396688838208</v>
      </c>
      <c r="D779" s="2">
        <f t="shared" ca="1" si="593"/>
        <v>1.7402921790060202</v>
      </c>
      <c r="E779" s="2">
        <f t="shared" ca="1" si="594"/>
        <v>1.7799108028509227</v>
      </c>
      <c r="F779" s="2">
        <f t="shared" ca="1" si="595"/>
        <v>1.8150196727114445</v>
      </c>
      <c r="G779" s="2">
        <f t="shared" ca="1" si="596"/>
        <v>1.8455791452174481</v>
      </c>
      <c r="H779" s="2">
        <f t="shared" ca="1" si="597"/>
        <v>1.8715954315978953</v>
      </c>
      <c r="I779" s="2">
        <f t="shared" ca="1" si="598"/>
        <v>1.8931281867256284</v>
      </c>
      <c r="J779" s="2">
        <f t="shared" ca="1" si="599"/>
        <v>1.9102930237322189</v>
      </c>
      <c r="K779" s="2">
        <f t="shared" ca="1" si="600"/>
        <v>1.9232582941349083</v>
      </c>
      <c r="L779" s="2">
        <f t="shared" ca="1" si="601"/>
        <v>1.9322370604041705</v>
      </c>
      <c r="M779" s="2">
        <f t="shared" ca="1" si="602"/>
        <v>1.937475873559781</v>
      </c>
      <c r="N779" s="2">
        <f t="shared" ca="1" si="603"/>
        <v>1.9392420402244746</v>
      </c>
      <c r="O779" s="2">
        <f t="shared" ca="1" si="604"/>
        <v>1.9378108283058513</v>
      </c>
      <c r="P779" s="2">
        <f t="shared" ca="1" si="605"/>
        <v>1.9334537401497336</v>
      </c>
      <c r="Q779" s="2">
        <f t="shared" ca="1" si="606"/>
        <v>1.9264286945143323</v>
      </c>
      <c r="R779" s="2">
        <f t="shared" ca="1" si="607"/>
        <v>1.9169727222266599</v>
      </c>
      <c r="S779" s="2">
        <f t="shared" ca="1" si="608"/>
        <v>1.9052975462580188</v>
      </c>
      <c r="T779" s="2">
        <f t="shared" ca="1" si="609"/>
        <v>1.8915881283223184</v>
      </c>
      <c r="U779" s="2">
        <f t="shared" ca="1" si="610"/>
        <v>1.8760039130482113</v>
      </c>
      <c r="V779" s="2">
        <f t="shared" ca="1" si="611"/>
        <v>1.8586821500857407</v>
      </c>
      <c r="W779" s="2">
        <f t="shared" ca="1" si="612"/>
        <v>1.8397424296053331</v>
      </c>
      <c r="X779" s="2">
        <f t="shared" ca="1" si="613"/>
        <v>1.8192915157156915</v>
      </c>
      <c r="Y779" s="2">
        <f t="shared" ca="1" si="614"/>
        <v>1.7974277232626386</v>
      </c>
      <c r="Z779" s="2">
        <f t="shared" ca="1" si="615"/>
        <v>1.774244390676919</v>
      </c>
      <c r="AA779" s="2">
        <f t="shared" ca="1" si="616"/>
        <v>1.7498323387743244</v>
      </c>
      <c r="AB779" s="2">
        <f t="shared" ca="1" si="617"/>
        <v>1.7242814623477949</v>
      </c>
      <c r="AC779" s="2">
        <f t="shared" ca="1" si="618"/>
        <v>1.6976817197320258</v>
      </c>
      <c r="AD779" s="2">
        <f t="shared" ca="1" si="619"/>
        <v>1.67012377114484</v>
      </c>
      <c r="AE779" s="2">
        <f t="shared" ca="1" si="620"/>
        <v>1.6416994183075644</v>
      </c>
      <c r="AF779" s="2">
        <f t="shared" ca="1" si="621"/>
        <v>1.6125018734225018</v>
      </c>
      <c r="AG779" s="2">
        <f t="shared" ca="1" si="622"/>
        <v>1.5826257787012372</v>
      </c>
      <c r="AH779" s="2">
        <f t="shared" ca="1" si="623"/>
        <v>1.5521668342555712</v>
      </c>
      <c r="AI779" s="2">
        <f t="shared" ca="1" si="624"/>
        <v>1.52122088798586</v>
      </c>
      <c r="AJ779" s="2">
        <f t="shared" ca="1" si="625"/>
        <v>1.4898824054262161</v>
      </c>
      <c r="AK779" s="2">
        <f t="shared" ca="1" si="626"/>
        <v>1.4582423666999706</v>
      </c>
      <c r="AL779" s="2">
        <f t="shared" ca="1" si="627"/>
        <v>1.4263858038944222</v>
      </c>
      <c r="AM779" s="2">
        <f t="shared" ca="1" si="628"/>
        <v>1.3943893395135916</v>
      </c>
      <c r="AN779" s="2">
        <f t="shared" ca="1" si="629"/>
        <v>1.3623191462041186</v>
      </c>
      <c r="AO779" s="2">
        <f t="shared" ca="1" si="630"/>
        <v>1.3302296705339276</v>
      </c>
      <c r="AP779" s="2">
        <f t="shared" ca="1" si="631"/>
        <v>1.2981632573979978</v>
      </c>
      <c r="AQ779" s="2">
        <f t="shared" ca="1" si="632"/>
        <v>1.2661505581112467</v>
      </c>
      <c r="AR779" s="2">
        <f t="shared" ca="1" si="633"/>
        <v>1.2342114305337395</v>
      </c>
      <c r="AS779" s="2">
        <f t="shared" ca="1" si="634"/>
        <v>1.2023560416132963</v>
      </c>
      <c r="AT779" s="2">
        <f t="shared" ca="1" si="635"/>
        <v>1.1705860506780232</v>
      </c>
      <c r="AU779" s="2">
        <f t="shared" ca="1" si="636"/>
        <v>1.1388959291929162</v>
      </c>
      <c r="AV779" s="2">
        <f t="shared" ca="1" si="637"/>
        <v>1.1072743961960103</v>
      </c>
      <c r="AW779" s="2">
        <f t="shared" ca="1" si="638"/>
        <v>1.0757054174015312</v>
      </c>
      <c r="AX779" s="2">
        <f t="shared" ca="1" si="639"/>
        <v>1.0441676697519471</v>
      </c>
      <c r="AY779" s="2">
        <f t="shared" ca="1" si="640"/>
        <v>1.0126334133756034</v>
      </c>
      <c r="AZ779" s="2">
        <f t="shared" ca="1" si="589"/>
        <v>0.981078510267126</v>
      </c>
      <c r="BC779" s="2">
        <f t="shared" ca="1" si="641"/>
        <v>1.0624532940143112</v>
      </c>
      <c r="BD779" s="2">
        <f t="shared" ca="1" si="641"/>
        <v>0.43341837892242197</v>
      </c>
      <c r="BE779" s="2">
        <f t="shared" ca="1" si="641"/>
        <v>-0.56617656937060978</v>
      </c>
    </row>
    <row r="780" spans="1:57" x14ac:dyDescent="0.3">
      <c r="A780" s="2">
        <f t="shared" si="590"/>
        <v>7.6799999999998807</v>
      </c>
      <c r="B780" s="2">
        <f t="shared" ca="1" si="591"/>
        <v>1.6494757114405278</v>
      </c>
      <c r="C780" s="2">
        <f t="shared" ca="1" si="592"/>
        <v>1.6977830972672396</v>
      </c>
      <c r="D780" s="2">
        <f t="shared" ca="1" si="593"/>
        <v>1.7417595365426304</v>
      </c>
      <c r="E780" s="2">
        <f t="shared" ca="1" si="594"/>
        <v>1.7813002911294247</v>
      </c>
      <c r="F780" s="2">
        <f t="shared" ca="1" si="595"/>
        <v>1.8163302271665862</v>
      </c>
      <c r="G780" s="2">
        <f t="shared" ca="1" si="596"/>
        <v>1.8468106254090788</v>
      </c>
      <c r="H780" s="2">
        <f t="shared" ca="1" si="597"/>
        <v>1.872748771117327</v>
      </c>
      <c r="I780" s="2">
        <f t="shared" ca="1" si="598"/>
        <v>1.8942054420170662</v>
      </c>
      <c r="J780" s="2">
        <f t="shared" ca="1" si="599"/>
        <v>1.9112973085823544</v>
      </c>
      <c r="K780" s="2">
        <f t="shared" ca="1" si="600"/>
        <v>1.9241936183257273</v>
      </c>
      <c r="L780" s="2">
        <f t="shared" ca="1" si="601"/>
        <v>1.9331081047394518</v>
      </c>
      <c r="M780" s="2">
        <f t="shared" ca="1" si="602"/>
        <v>1.9382877349148209</v>
      </c>
      <c r="N780" s="2">
        <f t="shared" ca="1" si="603"/>
        <v>1.9399999755656367</v>
      </c>
      <c r="O780" s="2">
        <f t="shared" ca="1" si="604"/>
        <v>1.9385200202222252</v>
      </c>
      <c r="P780" s="2">
        <f t="shared" ca="1" si="605"/>
        <v>1.9341191006915455</v>
      </c>
      <c r="Q780" s="2">
        <f t="shared" ca="1" si="606"/>
        <v>1.9270547194052257</v>
      </c>
      <c r="R780" s="2">
        <f t="shared" ca="1" si="607"/>
        <v>1.9175634028367068</v>
      </c>
      <c r="S780" s="2">
        <f t="shared" ca="1" si="608"/>
        <v>1.9058563409538904</v>
      </c>
      <c r="T780" s="2">
        <f t="shared" ca="1" si="609"/>
        <v>1.8921179877922329</v>
      </c>
      <c r="U780" s="2">
        <f t="shared" ca="1" si="610"/>
        <v>1.8765073471876941</v>
      </c>
      <c r="V780" s="2">
        <f t="shared" ca="1" si="611"/>
        <v>1.8591613191344147</v>
      </c>
      <c r="W780" s="2">
        <f t="shared" ca="1" si="612"/>
        <v>1.8401992412085653</v>
      </c>
      <c r="X780" s="2">
        <f t="shared" ca="1" si="613"/>
        <v>1.8197277128058671</v>
      </c>
      <c r="Y780" s="2">
        <f t="shared" ca="1" si="614"/>
        <v>1.7978449538011811</v>
      </c>
      <c r="Z780" s="2">
        <f t="shared" ca="1" si="615"/>
        <v>1.7746442570451257</v>
      </c>
      <c r="AA780" s="2">
        <f t="shared" ca="1" si="616"/>
        <v>1.7502164297420382</v>
      </c>
      <c r="AB780" s="2">
        <f t="shared" ca="1" si="617"/>
        <v>1.7246513729179902</v>
      </c>
      <c r="AC780" s="2">
        <f t="shared" ca="1" si="618"/>
        <v>1.698039063874093</v>
      </c>
      <c r="AD780" s="2">
        <f t="shared" ca="1" si="619"/>
        <v>1.6704701904655452</v>
      </c>
      <c r="AE780" s="2">
        <f t="shared" ca="1" si="620"/>
        <v>1.6420365872224192</v>
      </c>
      <c r="AF780" s="2">
        <f t="shared" ca="1" si="621"/>
        <v>1.6128314992548147</v>
      </c>
      <c r="AG780" s="2">
        <f t="shared" ca="1" si="622"/>
        <v>1.5829495938707228</v>
      </c>
      <c r="AH780" s="2">
        <f t="shared" ca="1" si="623"/>
        <v>1.5524865776370815</v>
      </c>
      <c r="AI780" s="2">
        <f t="shared" ca="1" si="624"/>
        <v>1.5215382738075334</v>
      </c>
      <c r="AJ780" s="2">
        <f t="shared" ca="1" si="625"/>
        <v>1.4901990806624497</v>
      </c>
      <c r="AK780" s="2">
        <f t="shared" ca="1" si="626"/>
        <v>1.4585598612399706</v>
      </c>
      <c r="AL780" s="2">
        <f t="shared" ca="1" si="627"/>
        <v>1.4267054807163144</v>
      </c>
      <c r="AM780" s="2">
        <f t="shared" ca="1" si="628"/>
        <v>1.3947123532870365</v>
      </c>
      <c r="AN780" s="2">
        <f t="shared" ca="1" si="629"/>
        <v>1.3626464171982995</v>
      </c>
      <c r="AO780" s="2">
        <f t="shared" ca="1" si="630"/>
        <v>1.3305618765859071</v>
      </c>
      <c r="AP780" s="2">
        <f t="shared" ca="1" si="631"/>
        <v>1.2985008416283919</v>
      </c>
      <c r="AQ780" s="2">
        <f t="shared" ca="1" si="632"/>
        <v>1.2664937465820927</v>
      </c>
      <c r="AR780" s="2">
        <f t="shared" ca="1" si="633"/>
        <v>1.2345602540864782</v>
      </c>
      <c r="AS780" s="2">
        <f t="shared" ca="1" si="634"/>
        <v>1.2027103594859634</v>
      </c>
      <c r="AT780" s="2">
        <f t="shared" ca="1" si="635"/>
        <v>1.1709455770506121</v>
      </c>
      <c r="AU780" s="2">
        <f t="shared" ca="1" si="636"/>
        <v>1.1392602622821413</v>
      </c>
      <c r="AV780" s="2">
        <f t="shared" ca="1" si="637"/>
        <v>1.1076430388983678</v>
      </c>
      <c r="AW780" s="2">
        <f t="shared" ca="1" si="638"/>
        <v>1.0760777675616777</v>
      </c>
      <c r="AX780" s="2">
        <f t="shared" ca="1" si="639"/>
        <v>1.044542998939149</v>
      </c>
      <c r="AY780" s="2">
        <f t="shared" ca="1" si="640"/>
        <v>1.0130110690004555</v>
      </c>
      <c r="AZ780" s="2">
        <f t="shared" ca="1" si="589"/>
        <v>0.98145874143598266</v>
      </c>
      <c r="BC780" s="2">
        <f t="shared" ca="1" si="641"/>
        <v>1.2864226412948101</v>
      </c>
      <c r="BD780" s="2">
        <f t="shared" ca="1" si="641"/>
        <v>-0.66589108023378962</v>
      </c>
      <c r="BE780" s="2">
        <f t="shared" ca="1" si="641"/>
        <v>-0.47035011211011568</v>
      </c>
    </row>
    <row r="781" spans="1:57" x14ac:dyDescent="0.3">
      <c r="A781" s="2">
        <f t="shared" si="590"/>
        <v>7.6899999999998805</v>
      </c>
      <c r="B781" s="2">
        <f t="shared" ca="1" si="591"/>
        <v>1.6509654281965669</v>
      </c>
      <c r="C781" s="2">
        <f t="shared" ca="1" si="592"/>
        <v>1.6991689384409598</v>
      </c>
      <c r="D781" s="2">
        <f t="shared" ca="1" si="593"/>
        <v>1.743040039393287</v>
      </c>
      <c r="E781" s="2">
        <f t="shared" ca="1" si="594"/>
        <v>1.7824745777757132</v>
      </c>
      <c r="F781" s="2">
        <f t="shared" ca="1" si="595"/>
        <v>1.8173981379653763</v>
      </c>
      <c r="G781" s="2">
        <f t="shared" ca="1" si="596"/>
        <v>1.8477729084270129</v>
      </c>
      <c r="H781" s="2">
        <f t="shared" ca="1" si="597"/>
        <v>1.873607230015484</v>
      </c>
      <c r="I781" s="2">
        <f t="shared" ca="1" si="598"/>
        <v>1.8949629825857546</v>
      </c>
      <c r="J781" s="2">
        <f t="shared" ca="1" si="599"/>
        <v>1.9119578713139698</v>
      </c>
      <c r="K781" s="2">
        <f t="shared" ca="1" si="600"/>
        <v>1.9247620157950345</v>
      </c>
      <c r="L781" s="2">
        <f t="shared" ca="1" si="601"/>
        <v>1.9335897960305481</v>
      </c>
      <c r="M781" s="2">
        <f t="shared" ca="1" si="602"/>
        <v>1.9386885706502566</v>
      </c>
      <c r="N781" s="2">
        <f t="shared" ca="1" si="603"/>
        <v>1.9403259423562074</v>
      </c>
      <c r="O781" s="2">
        <f t="shared" ca="1" si="604"/>
        <v>1.9387770069647652</v>
      </c>
      <c r="P781" s="2">
        <f t="shared" ca="1" si="605"/>
        <v>1.9343127034148162</v>
      </c>
      <c r="Q781" s="2">
        <f t="shared" ca="1" si="606"/>
        <v>1.9271900966374111</v>
      </c>
      <c r="R781" s="2">
        <f t="shared" ca="1" si="607"/>
        <v>1.9176451887659673</v>
      </c>
      <c r="S781" s="2">
        <f t="shared" ca="1" si="608"/>
        <v>1.9058886178580297</v>
      </c>
      <c r="T781" s="2">
        <f t="shared" ca="1" si="609"/>
        <v>1.8921043121948615</v>
      </c>
      <c r="U781" s="2">
        <f t="shared" ca="1" si="610"/>
        <v>1.8764508172290097</v>
      </c>
      <c r="V781" s="2">
        <f t="shared" ca="1" si="611"/>
        <v>1.8590646658264907</v>
      </c>
      <c r="W781" s="2">
        <f t="shared" ca="1" si="612"/>
        <v>1.8400649253133896</v>
      </c>
      <c r="X781" s="2">
        <f t="shared" ca="1" si="613"/>
        <v>1.8195580123538306</v>
      </c>
      <c r="Y781" s="2">
        <f t="shared" ca="1" si="614"/>
        <v>1.797642033426075</v>
      </c>
      <c r="Z781" s="2">
        <f t="shared" ca="1" si="615"/>
        <v>1.7744102170265326</v>
      </c>
      <c r="AA781" s="2">
        <f t="shared" ca="1" si="616"/>
        <v>1.7499533377315231</v>
      </c>
      <c r="AB781" s="2">
        <f t="shared" ca="1" si="617"/>
        <v>1.7243612836414601</v>
      </c>
      <c r="AC781" s="2">
        <f t="shared" ca="1" si="618"/>
        <v>1.6977240317838345</v>
      </c>
      <c r="AD781" s="2">
        <f t="shared" ca="1" si="619"/>
        <v>1.6701322783411934</v>
      </c>
      <c r="AE781" s="2">
        <f t="shared" ca="1" si="620"/>
        <v>1.6416778712408795</v>
      </c>
      <c r="AF781" s="2">
        <f t="shared" ca="1" si="621"/>
        <v>1.6124540689311075</v>
      </c>
      <c r="AG781" s="2">
        <f t="shared" ca="1" si="622"/>
        <v>1.5825555440299934</v>
      </c>
      <c r="AH781" s="2">
        <f t="shared" ca="1" si="623"/>
        <v>1.5520779895241206</v>
      </c>
      <c r="AI781" s="2">
        <f t="shared" ca="1" si="624"/>
        <v>1.5211171837548216</v>
      </c>
      <c r="AJ781" s="2">
        <f t="shared" ca="1" si="625"/>
        <v>1.4897674373386429</v>
      </c>
      <c r="AK781" s="2">
        <f t="shared" ca="1" si="626"/>
        <v>1.4581194758185603</v>
      </c>
      <c r="AL781" s="2">
        <f t="shared" ca="1" si="627"/>
        <v>1.4262579772183095</v>
      </c>
      <c r="AM781" s="2">
        <f t="shared" ca="1" si="628"/>
        <v>1.3942591274896841</v>
      </c>
      <c r="AN781" s="2">
        <f t="shared" ca="1" si="629"/>
        <v>1.3621886109042818</v>
      </c>
      <c r="AO781" s="2">
        <f t="shared" ca="1" si="630"/>
        <v>1.330100369906644</v>
      </c>
      <c r="AP781" s="2">
        <f t="shared" ca="1" si="631"/>
        <v>1.2980362608985589</v>
      </c>
      <c r="AQ781" s="2">
        <f t="shared" ca="1" si="632"/>
        <v>1.2660264821010907</v>
      </c>
      <c r="AR781" s="2">
        <f t="shared" ca="1" si="633"/>
        <v>1.2340904819920007</v>
      </c>
      <c r="AS781" s="2">
        <f t="shared" ca="1" si="634"/>
        <v>1.2022380654297498</v>
      </c>
      <c r="AT781" s="2">
        <f t="shared" ca="1" si="635"/>
        <v>1.1704705827948005</v>
      </c>
      <c r="AU781" s="2">
        <f t="shared" ca="1" si="636"/>
        <v>1.1387822546249968</v>
      </c>
      <c r="AV781" s="2">
        <f t="shared" ca="1" si="637"/>
        <v>1.1071615897098495</v>
      </c>
      <c r="AW781" s="2">
        <f t="shared" ca="1" si="638"/>
        <v>1.0755923238219778</v>
      </c>
      <c r="AX781" s="2">
        <f t="shared" ca="1" si="639"/>
        <v>1.0440528659819504</v>
      </c>
      <c r="AY781" s="2">
        <f t="shared" ca="1" si="640"/>
        <v>1.0125156251044012</v>
      </c>
      <c r="AZ781" s="2">
        <f t="shared" ref="AZ781:AZ844" ca="1" si="642">AZ780+AZ$2*$B$7+(AZ$3*$BC781+AZ$4*$BD781+AZ$5*$BE781)*SQRT($B$7)+(AZ780-AY780)/(AZ$11-AY$11)*$B$7</f>
        <v>0.98095822414597933</v>
      </c>
      <c r="BC781" s="2">
        <f t="shared" ca="1" si="641"/>
        <v>0.39076844158665835</v>
      </c>
      <c r="BD781" s="2">
        <f t="shared" ca="1" si="641"/>
        <v>0.69951063638973743</v>
      </c>
      <c r="BE781" s="2">
        <f t="shared" ca="1" si="641"/>
        <v>0.57494175707903672</v>
      </c>
    </row>
    <row r="782" spans="1:57" x14ac:dyDescent="0.3">
      <c r="A782" s="2">
        <f t="shared" ref="A782:A845" si="643">A781+0.01</f>
        <v>7.6999999999998803</v>
      </c>
      <c r="B782" s="2">
        <f t="shared" ref="B782:B845" ca="1" si="644">B781+B$2*$B$7+(B$3*$BC782+B$4*$BD782+B$5*$BE782)*SQRT($B$7)+(C781-B781)/(C$11-B$11)*$B$7</f>
        <v>1.6517779990224619</v>
      </c>
      <c r="C782" s="2">
        <f t="shared" ref="C782:C845" ca="1" si="645">C781+C$2*$B$7+(C$3*$BC782+C$4*$BD782+C$5*$BE782)*SQRT($B$7)+(D781-C781)/(D$11-C$11)*$B$7</f>
        <v>1.699961232692208</v>
      </c>
      <c r="D782" s="2">
        <f t="shared" ref="D782:D845" ca="1" si="646">D781+D$2*$B$7+(D$3*$BC782+D$4*$BD782+D$5*$BE782)*SQRT($B$7)+(E781-D781)/(E$11-D$11)*$B$7</f>
        <v>1.7438044872340119</v>
      </c>
      <c r="E782" s="2">
        <f t="shared" ref="E782:E845" ca="1" si="647">E781+E$2*$B$7+(E$3*$BC782+E$4*$BD782+E$5*$BE782)*SQRT($B$7)+(F781-E781)/(F$11-E$11)*$B$7</f>
        <v>1.7832044185197236</v>
      </c>
      <c r="F782" s="2">
        <f t="shared" ref="F782:F845" ca="1" si="648">F781+F$2*$B$7+(F$3*$BC782+F$4*$BD782+F$5*$BE782)*SQRT($B$7)+(G781-F781)/(G$11-F$11)*$B$7</f>
        <v>1.818087554576755</v>
      </c>
      <c r="G782" s="2">
        <f t="shared" ref="G782:G845" ca="1" si="649">G781+G$2*$B$7+(G$3*$BC782+G$4*$BD782+G$5*$BE782)*SQRT($B$7)+(H781-G781)/(H$11-G$11)*$B$7</f>
        <v>1.8484172161599786</v>
      </c>
      <c r="H782" s="2">
        <f t="shared" ref="H782:H845" ca="1" si="650">H781+H$2*$B$7+(H$3*$BC782+H$4*$BD782+H$5*$BE782)*SQRT($B$7)+(I781-H781)/(I$11-H$11)*$B$7</f>
        <v>1.8742030222720563</v>
      </c>
      <c r="I782" s="2">
        <f t="shared" ref="I782:I845" ca="1" si="651">I781+I$2*$B$7+(I$3*$BC782+I$4*$BD782+I$5*$BE782)*SQRT($B$7)+(J781-I781)/(J$11-I$11)*$B$7</f>
        <v>1.895508175171309</v>
      </c>
      <c r="J782" s="2">
        <f t="shared" ref="J782:J845" ca="1" si="652">J781+J$2*$B$7+(J$3*$BC782+J$4*$BD782+J$5*$BE782)*SQRT($B$7)+(K781-J781)/(K$11-J$11)*$B$7</f>
        <v>1.912451633106244</v>
      </c>
      <c r="K782" s="2">
        <f t="shared" ref="K782:K845" ca="1" si="653">K781+K$2*$B$7+(K$3*$BC782+K$4*$BD782+K$5*$BE782)*SQRT($B$7)+(L781-K781)/(L$11-K$11)*$B$7</f>
        <v>1.9252046048653435</v>
      </c>
      <c r="L782" s="2">
        <f t="shared" ref="L782:L845" ca="1" si="654">L781+L$2*$B$7+(L$3*$BC782+L$4*$BD782+L$5*$BE782)*SQRT($B$7)+(M781-L781)/(M$11-L$11)*$B$7</f>
        <v>1.9339823334827912</v>
      </c>
      <c r="M782" s="2">
        <f t="shared" ref="M782:M845" ca="1" si="655">M781+M$2*$B$7+(M$3*$BC782+M$4*$BD782+M$5*$BE782)*SQRT($B$7)+(N781-M781)/(N$11-M$11)*$B$7</f>
        <v>1.9390327856384506</v>
      </c>
      <c r="N782" s="2">
        <f t="shared" ref="N782:N845" ca="1" si="656">N781+N$2*$B$7+(N$3*$BC782+N$4*$BD782+N$5*$BE782)*SQRT($B$7)+(O781-N781)/(O$11-N$11)*$B$7</f>
        <v>1.9406239169712396</v>
      </c>
      <c r="O782" s="2">
        <f t="shared" ref="O782:O845" ca="1" si="657">O781+O$2*$B$7+(O$3*$BC782+O$4*$BD782+O$5*$BE782)*SQRT($B$7)+(P781-O781)/(P$11-O$11)*$B$7</f>
        <v>1.9390309433031485</v>
      </c>
      <c r="P782" s="2">
        <f t="shared" ref="P782:P845" ca="1" si="658">P781+P$2*$B$7+(P$3*$BC782+P$4*$BD782+P$5*$BE782)*SQRT($B$7)+(Q781-P781)/(Q$11-P$11)*$B$7</f>
        <v>1.9345247294350096</v>
      </c>
      <c r="Q782" s="2">
        <f t="shared" ref="Q782:Q845" ca="1" si="659">Q781+Q$2*$B$7+(Q$3*$BC782+Q$4*$BD782+Q$5*$BE782)*SQRT($B$7)+(R781-Q781)/(R$11-Q$11)*$B$7</f>
        <v>1.9273621226831767</v>
      </c>
      <c r="R782" s="2">
        <f t="shared" ref="R782:R845" ca="1" si="660">R781+R$2*$B$7+(R$3*$BC782+R$4*$BD782+R$5*$BE782)*SQRT($B$7)+(S781-R781)/(S$11-R$11)*$B$7</f>
        <v>1.9177788219123049</v>
      </c>
      <c r="S782" s="2">
        <f t="shared" ref="S782:S845" ca="1" si="661">S781+S$2*$B$7+(S$3*$BC782+S$4*$BD782+S$5*$BE782)*SQRT($B$7)+(T781-S781)/(T$11-S$11)*$B$7</f>
        <v>1.9059851354153758</v>
      </c>
      <c r="T782" s="2">
        <f t="shared" ref="T782:T845" ca="1" si="662">T781+T$2*$B$7+(T$3*$BC782+T$4*$BD782+T$5*$BE782)*SQRT($B$7)+(U781-T781)/(U$11-T$11)*$B$7</f>
        <v>1.8921646886895438</v>
      </c>
      <c r="U782" s="2">
        <f t="shared" ref="U782:U845" ca="1" si="663">U781+U$2*$B$7+(U$3*$BC782+U$4*$BD782+U$5*$BE782)*SQRT($B$7)+(V781-U781)/(V$11-U$11)*$B$7</f>
        <v>1.8764757922517183</v>
      </c>
      <c r="V782" s="2">
        <f t="shared" ref="V782:V845" ca="1" si="664">V781+V$2*$B$7+(V$3*$BC782+V$4*$BD782+V$5*$BE782)*SQRT($B$7)+(W781-V781)/(W$11-V$11)*$B$7</f>
        <v>1.8590548354000205</v>
      </c>
      <c r="W782" s="2">
        <f t="shared" ref="W782:W845" ca="1" si="665">W781+W$2*$B$7+(W$3*$BC782+W$4*$BD782+W$5*$BE782)*SQRT($B$7)+(X781-W781)/(X$11-W$11)*$B$7</f>
        <v>1.8400208385834897</v>
      </c>
      <c r="X782" s="2">
        <f t="shared" ref="X782:X845" ca="1" si="666">X781+X$2*$B$7+(X$3*$BC782+X$4*$BD782+X$5*$BE782)*SQRT($B$7)+(Y781-X781)/(Y$11-X$11)*$B$7</f>
        <v>1.8194802587440218</v>
      </c>
      <c r="Y782" s="2">
        <f t="shared" ref="Y782:Y845" ca="1" si="667">Y781+Y$2*$B$7+(Y$3*$BC782+Y$4*$BD782+Y$5*$BE782)*SQRT($B$7)+(Z781-Y781)/(Z$11-Y$11)*$B$7</f>
        <v>1.797531311566795</v>
      </c>
      <c r="Z782" s="2">
        <f t="shared" ref="Z782:Z845" ca="1" si="668">Z781+Z$2*$B$7+(Z$3*$BC782+Z$4*$BD782+Z$5*$BE782)*SQRT($B$7)+(AA781-Z781)/(AA$11-Z$11)*$B$7</f>
        <v>1.7742673834512037</v>
      </c>
      <c r="AA782" s="2">
        <f t="shared" ref="AA782:AA845" ca="1" si="669">AA781+AA$2*$B$7+(AA$3*$BC782+AA$4*$BD782+AA$5*$BE782)*SQRT($B$7)+(AB781-AA781)/(AB$11-AA$11)*$B$7</f>
        <v>1.7497794383622667</v>
      </c>
      <c r="AB782" s="2">
        <f t="shared" ref="AB782:AB845" ca="1" si="670">AB781+AB$2*$B$7+(AB$3*$BC782+AB$4*$BD782+AB$5*$BE782)*SQRT($B$7)+(AC781-AB781)/(AC$11-AB$11)*$B$7</f>
        <v>1.7241575733504486</v>
      </c>
      <c r="AC782" s="2">
        <f t="shared" ref="AC782:AC845" ca="1" si="671">AC781+AC$2*$B$7+(AC$3*$BC782+AC$4*$BD782+AC$5*$BE782)*SQRT($B$7)+(AD781-AC781)/(AD$11-AC$11)*$B$7</f>
        <v>1.697491986964309</v>
      </c>
      <c r="AD782" s="2">
        <f t="shared" ref="AD782:AD845" ca="1" si="672">AD781+AD$2*$B$7+(AD$3*$BC782+AD$4*$BD782+AD$5*$BE782)*SQRT($B$7)+(AE781-AD781)/(AE$11-AD$11)*$B$7</f>
        <v>1.6698736054378109</v>
      </c>
      <c r="AE782" s="2">
        <f t="shared" ref="AE782:AE845" ca="1" si="673">AE781+AE$2*$B$7+(AE$3*$BC782+AE$4*$BD782+AE$5*$BE782)*SQRT($B$7)+(AF781-AE781)/(AF$11-AE$11)*$B$7</f>
        <v>1.6413945117170534</v>
      </c>
      <c r="AF782" s="2">
        <f t="shared" ref="AF782:AF845" ca="1" si="674">AF781+AF$2*$B$7+(AF$3*$BC782+AF$4*$BD782+AF$5*$BE782)*SQRT($B$7)+(AG781-AF781)/(AG$11-AF$11)*$B$7</f>
        <v>1.6121481990504751</v>
      </c>
      <c r="AG782" s="2">
        <f t="shared" ref="AG782:AG845" ca="1" si="675">AG781+AG$2*$B$7+(AG$3*$BC782+AG$4*$BD782+AG$5*$BE782)*SQRT($B$7)+(AH781-AG781)/(AH$11-AG$11)*$B$7</f>
        <v>1.5822295666111765</v>
      </c>
      <c r="AH782" s="2">
        <f t="shared" ref="AH782:AH845" ca="1" si="676">AH781+AH$2*$B$7+(AH$3*$BC782+AH$4*$BD782+AH$5*$BE782)*SQRT($B$7)+(AI781-AH781)/(AI$11-AH$11)*$B$7</f>
        <v>1.5517345148014166</v>
      </c>
      <c r="AI782" s="2">
        <f t="shared" ref="AI782:AI845" ca="1" si="677">AI781+AI$2*$B$7+(AI$3*$BC782+AI$4*$BD782+AI$5*$BE782)*SQRT($B$7)+(AJ781-AI781)/(AJ$11-AI$11)*$B$7</f>
        <v>1.5207589978178568</v>
      </c>
      <c r="AJ782" s="2">
        <f t="shared" ref="AJ782:AJ845" ca="1" si="678">AJ781+AJ$2*$B$7+(AJ$3*$BC782+AJ$4*$BD782+AJ$5*$BE782)*SQRT($B$7)+(AK781-AJ781)/(AK$11-AJ$11)*$B$7</f>
        <v>1.4893974592392607</v>
      </c>
      <c r="AK782" s="2">
        <f t="shared" ref="AK782:AK845" ca="1" si="679">AK781+AK$2*$B$7+(AK$3*$BC782+AK$4*$BD782+AK$5*$BE782)*SQRT($B$7)+(AL781-AK781)/(AL$11-AK$11)*$B$7</f>
        <v>1.4577407077429627</v>
      </c>
      <c r="AL782" s="2">
        <f t="shared" ref="AL782:AL845" ca="1" si="680">AL781+AL$2*$B$7+(AL$3*$BC782+AL$4*$BD782+AL$5*$BE782)*SQRT($B$7)+(AM781-AL781)/(AM$11-AL$11)*$B$7</f>
        <v>1.4258734550010594</v>
      </c>
      <c r="AM782" s="2">
        <f t="shared" ref="AM782:AM845" ca="1" si="681">AM781+AM$2*$B$7+(AM$3*$BC782+AM$4*$BD782+AM$5*$BE782)*SQRT($B$7)+(AN781-AM781)/(AN$11-AM$11)*$B$7</f>
        <v>1.3938718798296357</v>
      </c>
      <c r="AN782" s="2">
        <f t="shared" ref="AN782:AN845" ca="1" si="682">AN781+AN$2*$B$7+(AN$3*$BC782+AN$4*$BD782+AN$5*$BE782)*SQRT($B$7)+(AO781-AN781)/(AO$11-AN$11)*$B$7</f>
        <v>1.3618016339940593</v>
      </c>
      <c r="AO782" s="2">
        <f t="shared" ref="AO782:AO845" ca="1" si="683">AO781+AO$2*$B$7+(AO$3*$BC782+AO$4*$BD782+AO$5*$BE782)*SQRT($B$7)+(AP781-AO781)/(AP$11-AO$11)*$B$7</f>
        <v>1.3297166200285693</v>
      </c>
      <c r="AP782" s="2">
        <f t="shared" ref="AP782:AP845" ca="1" si="684">AP781+AP$2*$B$7+(AP$3*$BC782+AP$4*$BD782+AP$5*$BE782)*SQRT($B$7)+(AQ781-AP781)/(AQ$11-AP$11)*$B$7</f>
        <v>1.2976586625357069</v>
      </c>
      <c r="AQ782" s="2">
        <f t="shared" ref="AQ782:AQ845" ca="1" si="685">AQ781+AQ$2*$B$7+(AQ$3*$BC782+AQ$4*$BD782+AQ$5*$BE782)*SQRT($B$7)+(AR781-AQ781)/(AR$11-AQ$11)*$B$7</f>
        <v>1.2656579457614032</v>
      </c>
      <c r="AR782" s="2">
        <f t="shared" ref="AR782:AR845" ca="1" si="686">AR781+AR$2*$B$7+(AR$3*$BC782+AR$4*$BD782+AR$5*$BE782)*SQRT($B$7)+(AS781-AR781)/(AS$11-AR$11)*$B$7</f>
        <v>1.2337339261178959</v>
      </c>
      <c r="AS782" s="2">
        <f t="shared" ref="AS782:AS845" ca="1" si="687">AS781+AS$2*$B$7+(AS$3*$BC782+AS$4*$BD782+AS$5*$BE782)*SQRT($B$7)+(AT781-AS781)/(AT$11-AS$11)*$B$7</f>
        <v>1.201896440132288</v>
      </c>
      <c r="AT782" s="2">
        <f t="shared" ref="AT782:AT845" ca="1" si="688">AT781+AT$2*$B$7+(AT$3*$BC782+AT$4*$BD782+AT$5*$BE782)*SQRT($B$7)+(AU781-AT781)/(AU$11-AT$11)*$B$7</f>
        <v>1.1701468964966246</v>
      </c>
      <c r="AU782" s="2">
        <f t="shared" ref="AU782:AU845" ca="1" si="689">AU781+AU$2*$B$7+(AU$3*$BC782+AU$4*$BD782+AU$5*$BE782)*SQRT($B$7)+(AV781-AU781)/(AV$11-AU$11)*$B$7</f>
        <v>1.1384796028082567</v>
      </c>
      <c r="AV782" s="2">
        <f t="shared" ref="AV782:AV845" ca="1" si="690">AV781+AV$2*$B$7+(AV$3*$BC782+AV$4*$BD782+AV$5*$BE782)*SQRT($B$7)+(AW781-AV781)/(AW$11-AV$11)*$B$7</f>
        <v>1.1068831743518284</v>
      </c>
      <c r="AW782" s="2">
        <f t="shared" ref="AW782:AW845" ca="1" si="691">AW781+AW$2*$B$7+(AW$3*$BC782+AW$4*$BD782+AW$5*$BE782)*SQRT($B$7)+(AX781-AW781)/(AX$11-AW$11)*$B$7</f>
        <v>1.0753414432977277</v>
      </c>
      <c r="AX782" s="2">
        <f t="shared" ref="AX782:AX845" ca="1" si="692">AX781+AX$2*$B$7+(AX$3*$BC782+AX$4*$BD782+AX$5*$BE782)*SQRT($B$7)+(AY781-AX781)/(AY$11-AX$11)*$B$7</f>
        <v>1.0438329029345115</v>
      </c>
      <c r="AY782" s="2">
        <f t="shared" ref="AY782:AY845" ca="1" si="693">AY781+AY$2*$B$7+(AY$3*$BC782+AY$4*$BD782+AY$5*$BE782)*SQRT($B$7)+(AZ781-AY781)/(AZ$11-AY$11)*$B$7</f>
        <v>1.0123302724708696</v>
      </c>
      <c r="AZ782" s="2">
        <f t="shared" ca="1" si="642"/>
        <v>0.9808122338161599</v>
      </c>
      <c r="BC782" s="2">
        <f t="shared" ref="BC782:BE845" ca="1" si="694">RAND()+RAND()+RAND()+RAND()+RAND()+RAND()+RAND()+RAND()+RAND()+RAND()+RAND()+RAND()-6</f>
        <v>0.43136778536479081</v>
      </c>
      <c r="BD782" s="2">
        <f t="shared" ca="1" si="694"/>
        <v>-0.31166972392181336</v>
      </c>
      <c r="BE782" s="2">
        <f t="shared" ca="1" si="694"/>
        <v>-1.3135848157196675</v>
      </c>
    </row>
    <row r="783" spans="1:57" x14ac:dyDescent="0.3">
      <c r="A783" s="2">
        <f t="shared" si="643"/>
        <v>7.7099999999998801</v>
      </c>
      <c r="B783" s="2">
        <f t="shared" ca="1" si="644"/>
        <v>1.6534770550115487</v>
      </c>
      <c r="C783" s="2">
        <f t="shared" ca="1" si="645"/>
        <v>1.7014787922915278</v>
      </c>
      <c r="D783" s="2">
        <f t="shared" ca="1" si="646"/>
        <v>1.7451482991159684</v>
      </c>
      <c r="E783" s="2">
        <f t="shared" ca="1" si="647"/>
        <v>1.784382450235815</v>
      </c>
      <c r="F783" s="2">
        <f t="shared" ca="1" si="648"/>
        <v>1.8191081281409496</v>
      </c>
      <c r="G783" s="2">
        <f t="shared" ca="1" si="649"/>
        <v>1.8492891958329309</v>
      </c>
      <c r="H783" s="2">
        <f t="shared" ca="1" si="650"/>
        <v>1.8749359583867313</v>
      </c>
      <c r="I783" s="2">
        <f t="shared" ca="1" si="651"/>
        <v>1.8961123461168057</v>
      </c>
      <c r="J783" s="2">
        <f t="shared" ca="1" si="652"/>
        <v>1.9129379741058457</v>
      </c>
      <c r="K783" s="2">
        <f t="shared" ca="1" si="653"/>
        <v>1.9255845428520884</v>
      </c>
      <c r="L783" s="2">
        <f t="shared" ca="1" si="654"/>
        <v>1.9342675603620505</v>
      </c>
      <c r="M783" s="2">
        <f t="shared" ca="1" si="655"/>
        <v>1.939235003302846</v>
      </c>
      <c r="N783" s="2">
        <f t="shared" ca="1" si="656"/>
        <v>1.9407545826310366</v>
      </c>
      <c r="O783" s="2">
        <f t="shared" ca="1" si="657"/>
        <v>1.9391010373307624</v>
      </c>
      <c r="P783" s="2">
        <f t="shared" ca="1" si="658"/>
        <v>1.9345445622346671</v>
      </c>
      <c r="Q783" s="2">
        <f t="shared" ca="1" si="659"/>
        <v>1.9273411923707231</v>
      </c>
      <c r="R783" s="2">
        <f t="shared" ca="1" si="660"/>
        <v>1.9177257298443064</v>
      </c>
      <c r="S783" s="2">
        <f t="shared" ca="1" si="661"/>
        <v>1.9059075607628415</v>
      </c>
      <c r="T783" s="2">
        <f t="shared" ca="1" si="662"/>
        <v>1.8920694162357414</v>
      </c>
      <c r="U783" s="2">
        <f t="shared" ca="1" si="663"/>
        <v>1.8763687807110312</v>
      </c>
      <c r="V783" s="2">
        <f t="shared" ca="1" si="664"/>
        <v>1.8589413088921511</v>
      </c>
      <c r="W783" s="2">
        <f t="shared" ca="1" si="665"/>
        <v>1.8399053831335894</v>
      </c>
      <c r="X783" s="2">
        <f t="shared" ca="1" si="666"/>
        <v>1.8193669090729934</v>
      </c>
      <c r="Y783" s="2">
        <f t="shared" ca="1" si="667"/>
        <v>1.7974236196157791</v>
      </c>
      <c r="Z783" s="2">
        <f t="shared" ca="1" si="668"/>
        <v>1.7741684667334368</v>
      </c>
      <c r="AA783" s="2">
        <f t="shared" ca="1" si="669"/>
        <v>1.7496920112103089</v>
      </c>
      <c r="AB783" s="2">
        <f t="shared" ca="1" si="670"/>
        <v>1.7240839663377303</v>
      </c>
      <c r="AC783" s="2">
        <f t="shared" ca="1" si="671"/>
        <v>1.6974341593953333</v>
      </c>
      <c r="AD783" s="2">
        <f t="shared" ca="1" si="672"/>
        <v>1.6698331538072417</v>
      </c>
      <c r="AE783" s="2">
        <f t="shared" ca="1" si="673"/>
        <v>1.6413726745733386</v>
      </c>
      <c r="AF783" s="2">
        <f t="shared" ca="1" si="674"/>
        <v>1.612145856616779</v>
      </c>
      <c r="AG783" s="2">
        <f t="shared" ca="1" si="675"/>
        <v>1.5822472323222603</v>
      </c>
      <c r="AH783" s="2">
        <f t="shared" ca="1" si="676"/>
        <v>1.5517723159159076</v>
      </c>
      <c r="AI783" s="2">
        <f t="shared" ca="1" si="677"/>
        <v>1.5208166436312469</v>
      </c>
      <c r="AJ783" s="2">
        <f t="shared" ca="1" si="678"/>
        <v>1.4894741980521</v>
      </c>
      <c r="AK783" s="2">
        <f t="shared" ca="1" si="679"/>
        <v>1.4578352770398375</v>
      </c>
      <c r="AL783" s="2">
        <f t="shared" ca="1" si="680"/>
        <v>1.4259840321386332</v>
      </c>
      <c r="AM783" s="2">
        <f t="shared" ca="1" si="681"/>
        <v>1.3939960415608512</v>
      </c>
      <c r="AN783" s="2">
        <f t="shared" ca="1" si="682"/>
        <v>1.3619363314569457</v>
      </c>
      <c r="AO783" s="2">
        <f t="shared" ca="1" si="683"/>
        <v>1.329858171652472</v>
      </c>
      <c r="AP783" s="2">
        <f t="shared" ca="1" si="684"/>
        <v>1.2978027623466051</v>
      </c>
      <c r="AQ783" s="2">
        <f t="shared" ca="1" si="685"/>
        <v>1.2657996812877328</v>
      </c>
      <c r="AR783" s="2">
        <f t="shared" ca="1" si="686"/>
        <v>1.2338678003366499</v>
      </c>
      <c r="AS783" s="2">
        <f t="shared" ca="1" si="687"/>
        <v>1.2020163952613592</v>
      </c>
      <c r="AT783" s="2">
        <f t="shared" ca="1" si="688"/>
        <v>1.170246340679844</v>
      </c>
      <c r="AU783" s="2">
        <f t="shared" ca="1" si="689"/>
        <v>1.1385514386770728</v>
      </c>
      <c r="AV783" s="2">
        <f t="shared" ca="1" si="690"/>
        <v>1.1069198178702744</v>
      </c>
      <c r="AW783" s="2">
        <f t="shared" ca="1" si="691"/>
        <v>1.075334813624407</v>
      </c>
      <c r="AX783" s="2">
        <f t="shared" ca="1" si="692"/>
        <v>1.0437744150559349</v>
      </c>
      <c r="AY783" s="2">
        <f t="shared" ca="1" si="693"/>
        <v>1.0122110736801757</v>
      </c>
      <c r="AZ783" s="2">
        <f t="shared" ca="1" si="642"/>
        <v>0.98062382118174252</v>
      </c>
      <c r="BC783" s="2">
        <f t="shared" ca="1" si="694"/>
        <v>0.66598202706528742</v>
      </c>
      <c r="BD783" s="2">
        <f t="shared" ca="1" si="694"/>
        <v>-1.1117053004037469</v>
      </c>
      <c r="BE783" s="2">
        <f t="shared" ca="1" si="694"/>
        <v>1.3236060068977826</v>
      </c>
    </row>
    <row r="784" spans="1:57" x14ac:dyDescent="0.3">
      <c r="A784" s="2">
        <f t="shared" si="643"/>
        <v>7.7199999999998798</v>
      </c>
      <c r="B784" s="2">
        <f t="shared" ca="1" si="644"/>
        <v>1.6550549123619107</v>
      </c>
      <c r="C784" s="2">
        <f t="shared" ca="1" si="645"/>
        <v>1.7030732211193846</v>
      </c>
      <c r="D784" s="2">
        <f t="shared" ca="1" si="646"/>
        <v>1.7467464846775527</v>
      </c>
      <c r="E784" s="2">
        <f t="shared" ca="1" si="647"/>
        <v>1.7859726113335506</v>
      </c>
      <c r="F784" s="2">
        <f t="shared" ca="1" si="648"/>
        <v>1.8206796537508456</v>
      </c>
      <c r="G784" s="2">
        <f t="shared" ca="1" si="649"/>
        <v>1.8508328320096259</v>
      </c>
      <c r="H784" s="2">
        <f t="shared" ca="1" si="650"/>
        <v>1.8764439500522812</v>
      </c>
      <c r="I784" s="2">
        <f t="shared" ca="1" si="651"/>
        <v>1.8975784767803916</v>
      </c>
      <c r="J784" s="2">
        <f t="shared" ca="1" si="652"/>
        <v>1.9143574927637756</v>
      </c>
      <c r="K784" s="2">
        <f t="shared" ca="1" si="653"/>
        <v>1.926953997631107</v>
      </c>
      <c r="L784" s="2">
        <f t="shared" ca="1" si="654"/>
        <v>1.9355845712169644</v>
      </c>
      <c r="M784" s="2">
        <f t="shared" ca="1" si="655"/>
        <v>1.9404980070377509</v>
      </c>
      <c r="N784" s="2">
        <f t="shared" ca="1" si="656"/>
        <v>1.9419625786799923</v>
      </c>
      <c r="O784" s="2">
        <f t="shared" ca="1" si="657"/>
        <v>1.9402533563828024</v>
      </c>
      <c r="P784" s="2">
        <f t="shared" ca="1" si="658"/>
        <v>1.9356406741196628</v>
      </c>
      <c r="Q784" s="2">
        <f t="shared" ca="1" si="659"/>
        <v>1.9283805648961776</v>
      </c>
      <c r="R784" s="2">
        <f t="shared" ca="1" si="660"/>
        <v>1.9187077455053481</v>
      </c>
      <c r="S784" s="2">
        <f t="shared" ca="1" si="661"/>
        <v>1.906831492380429</v>
      </c>
      <c r="T784" s="2">
        <f t="shared" ca="1" si="662"/>
        <v>1.8929344555648995</v>
      </c>
      <c r="U784" s="2">
        <f t="shared" ca="1" si="663"/>
        <v>1.8771741072228145</v>
      </c>
      <c r="V784" s="2">
        <f t="shared" ca="1" si="664"/>
        <v>1.8596861813483674</v>
      </c>
      <c r="W784" s="2">
        <f t="shared" ca="1" si="665"/>
        <v>1.8405892358927307</v>
      </c>
      <c r="X784" s="2">
        <f t="shared" ca="1" si="666"/>
        <v>1.8199894385152247</v>
      </c>
      <c r="Y784" s="2">
        <f t="shared" ca="1" si="667"/>
        <v>1.7979848522639699</v>
      </c>
      <c r="Z784" s="2">
        <f t="shared" ca="1" si="668"/>
        <v>1.774668807262928</v>
      </c>
      <c r="AA784" s="2">
        <f t="shared" ca="1" si="669"/>
        <v>1.7501322734596265</v>
      </c>
      <c r="AB784" s="2">
        <f t="shared" ca="1" si="670"/>
        <v>1.7244653925915054</v>
      </c>
      <c r="AC784" s="2">
        <f t="shared" ca="1" si="671"/>
        <v>1.6977584327938813</v>
      </c>
      <c r="AD784" s="2">
        <f t="shared" ca="1" si="672"/>
        <v>1.6701024067337427</v>
      </c>
      <c r="AE784" s="2">
        <f t="shared" ca="1" si="673"/>
        <v>1.641589493412605</v>
      </c>
      <c r="AF784" s="2">
        <f t="shared" ca="1" si="674"/>
        <v>1.6123132812145087</v>
      </c>
      <c r="AG784" s="2">
        <f t="shared" ca="1" si="675"/>
        <v>1.5823687473034231</v>
      </c>
      <c r="AH784" s="2">
        <f t="shared" ca="1" si="676"/>
        <v>1.5518518310490304</v>
      </c>
      <c r="AI784" s="2">
        <f t="shared" ca="1" si="677"/>
        <v>1.5208584618165155</v>
      </c>
      <c r="AJ784" s="2">
        <f t="shared" ca="1" si="678"/>
        <v>1.4894829721537686</v>
      </c>
      <c r="AK784" s="2">
        <f t="shared" ca="1" si="679"/>
        <v>1.4578159600753877</v>
      </c>
      <c r="AL784" s="2">
        <f t="shared" ca="1" si="680"/>
        <v>1.4259418281435385</v>
      </c>
      <c r="AM784" s="2">
        <f t="shared" ca="1" si="681"/>
        <v>1.3939363654220711</v>
      </c>
      <c r="AN784" s="2">
        <f t="shared" ca="1" si="682"/>
        <v>1.3618647842600811</v>
      </c>
      <c r="AO784" s="2">
        <f t="shared" ca="1" si="683"/>
        <v>1.3297805338959767</v>
      </c>
      <c r="AP784" s="2">
        <f t="shared" ca="1" si="684"/>
        <v>1.297725002439114</v>
      </c>
      <c r="AQ784" s="2">
        <f t="shared" ca="1" si="685"/>
        <v>1.26572797353469</v>
      </c>
      <c r="AR784" s="2">
        <f t="shared" ca="1" si="686"/>
        <v>1.2338085469233344</v>
      </c>
      <c r="AS784" s="2">
        <f t="shared" ca="1" si="687"/>
        <v>1.2019762501030804</v>
      </c>
      <c r="AT784" s="2">
        <f t="shared" ca="1" si="688"/>
        <v>1.1702322361445137</v>
      </c>
      <c r="AU784" s="2">
        <f t="shared" ca="1" si="689"/>
        <v>1.1385706139525509</v>
      </c>
      <c r="AV784" s="2">
        <f t="shared" ca="1" si="690"/>
        <v>1.1069798372296746</v>
      </c>
      <c r="AW784" s="2">
        <f t="shared" ca="1" si="691"/>
        <v>1.0754435563435116</v>
      </c>
      <c r="AX784" s="2">
        <f t="shared" ca="1" si="692"/>
        <v>1.0439400729234383</v>
      </c>
      <c r="AY784" s="2">
        <f t="shared" ca="1" si="693"/>
        <v>1.0124423950962025</v>
      </c>
      <c r="AZ784" s="2">
        <f t="shared" ca="1" si="642"/>
        <v>0.98093087934023071</v>
      </c>
      <c r="BC784" s="2">
        <f t="shared" ca="1" si="694"/>
        <v>1.3492084954329</v>
      </c>
      <c r="BD784" s="2">
        <f t="shared" ca="1" si="694"/>
        <v>1.2500488763215021</v>
      </c>
      <c r="BE784" s="2">
        <f t="shared" ca="1" si="694"/>
        <v>-1.4149913326575163</v>
      </c>
    </row>
    <row r="785" spans="1:57" x14ac:dyDescent="0.3">
      <c r="A785" s="2">
        <f t="shared" si="643"/>
        <v>7.7299999999998796</v>
      </c>
      <c r="B785" s="2">
        <f t="shared" ca="1" si="644"/>
        <v>1.6576551557206185</v>
      </c>
      <c r="C785" s="2">
        <f t="shared" ca="1" si="645"/>
        <v>1.7055150115743283</v>
      </c>
      <c r="D785" s="2">
        <f t="shared" ca="1" si="646"/>
        <v>1.7490327968887962</v>
      </c>
      <c r="E785" s="2">
        <f t="shared" ca="1" si="647"/>
        <v>1.7881068522841745</v>
      </c>
      <c r="F785" s="2">
        <f t="shared" ca="1" si="648"/>
        <v>1.8226658003798946</v>
      </c>
      <c r="G785" s="2">
        <f t="shared" ca="1" si="649"/>
        <v>1.8526756172148264</v>
      </c>
      <c r="H785" s="2">
        <f t="shared" ca="1" si="650"/>
        <v>1.8781490024374492</v>
      </c>
      <c r="I785" s="2">
        <f t="shared" ca="1" si="651"/>
        <v>1.8991523581187457</v>
      </c>
      <c r="J785" s="2">
        <f t="shared" ca="1" si="652"/>
        <v>1.9158076230328049</v>
      </c>
      <c r="K785" s="2">
        <f t="shared" ca="1" si="653"/>
        <v>1.9282884874369668</v>
      </c>
      <c r="L785" s="2">
        <f t="shared" ca="1" si="654"/>
        <v>1.9368119939385744</v>
      </c>
      <c r="M785" s="2">
        <f t="shared" ca="1" si="655"/>
        <v>1.9416271438632107</v>
      </c>
      <c r="N785" s="2">
        <f t="shared" ca="1" si="656"/>
        <v>1.9430021648441431</v>
      </c>
      <c r="O785" s="2">
        <f t="shared" ca="1" si="657"/>
        <v>1.9412118505774538</v>
      </c>
      <c r="P785" s="2">
        <f t="shared" ca="1" si="658"/>
        <v>1.9365260673984759</v>
      </c>
      <c r="Q785" s="2">
        <f t="shared" ca="1" si="659"/>
        <v>1.9292002406689224</v>
      </c>
      <c r="R785" s="2">
        <f t="shared" ca="1" si="660"/>
        <v>1.919468397426461</v>
      </c>
      <c r="S785" s="2">
        <f t="shared" ca="1" si="661"/>
        <v>1.9075391010466196</v>
      </c>
      <c r="T785" s="2">
        <f t="shared" ca="1" si="662"/>
        <v>1.8935943179268591</v>
      </c>
      <c r="U785" s="2">
        <f t="shared" ca="1" si="663"/>
        <v>1.8777909058230373</v>
      </c>
      <c r="V785" s="2">
        <f t="shared" ca="1" si="664"/>
        <v>1.860264075990496</v>
      </c>
      <c r="W785" s="2">
        <f t="shared" ca="1" si="665"/>
        <v>1.8411319597498697</v>
      </c>
      <c r="X785" s="2">
        <f t="shared" ca="1" si="666"/>
        <v>1.8205003841888494</v>
      </c>
      <c r="Y785" s="2">
        <f t="shared" ca="1" si="667"/>
        <v>1.798467139502733</v>
      </c>
      <c r="Z785" s="2">
        <f t="shared" ca="1" si="668"/>
        <v>1.7751253306324453</v>
      </c>
      <c r="AA785" s="2">
        <f t="shared" ca="1" si="669"/>
        <v>1.7505657331186348</v>
      </c>
      <c r="AB785" s="2">
        <f t="shared" ca="1" si="670"/>
        <v>1.7248783134373151</v>
      </c>
      <c r="AC785" s="2">
        <f t="shared" ca="1" si="671"/>
        <v>1.6981531767915092</v>
      </c>
      <c r="AD785" s="2">
        <f t="shared" ca="1" si="672"/>
        <v>1.670481181230522</v>
      </c>
      <c r="AE785" s="2">
        <f t="shared" ca="1" si="673"/>
        <v>1.6419543557909646</v>
      </c>
      <c r="AF785" s="2">
        <f t="shared" ca="1" si="674"/>
        <v>1.6126661381884071</v>
      </c>
      <c r="AG785" s="2">
        <f t="shared" ca="1" si="675"/>
        <v>1.582711346017655</v>
      </c>
      <c r="AH785" s="2">
        <f t="shared" ca="1" si="676"/>
        <v>1.5521857391959863</v>
      </c>
      <c r="AI785" s="2">
        <f t="shared" ca="1" si="677"/>
        <v>1.5211850354011709</v>
      </c>
      <c r="AJ785" s="2">
        <f t="shared" ca="1" si="678"/>
        <v>1.489803312193227</v>
      </c>
      <c r="AK785" s="2">
        <f t="shared" ca="1" si="679"/>
        <v>1.4581308628015539</v>
      </c>
      <c r="AL785" s="2">
        <f t="shared" ca="1" si="680"/>
        <v>1.4262517360472564</v>
      </c>
      <c r="AM785" s="2">
        <f t="shared" ca="1" si="681"/>
        <v>1.3942413273968903</v>
      </c>
      <c r="AN785" s="2">
        <f t="shared" ca="1" si="682"/>
        <v>1.3621644313067547</v>
      </c>
      <c r="AO785" s="2">
        <f t="shared" ca="1" si="683"/>
        <v>1.3300740726423355</v>
      </c>
      <c r="AP785" s="2">
        <f t="shared" ca="1" si="684"/>
        <v>1.2980112238271786</v>
      </c>
      <c r="AQ785" s="2">
        <f t="shared" ca="1" si="685"/>
        <v>1.2660052708872289</v>
      </c>
      <c r="AR785" s="2">
        <f t="shared" ca="1" si="686"/>
        <v>1.234074937964232</v>
      </c>
      <c r="AS785" s="2">
        <f t="shared" ca="1" si="687"/>
        <v>1.2022294008649805</v>
      </c>
      <c r="AT785" s="2">
        <f t="shared" ca="1" si="688"/>
        <v>1.1704694877242872</v>
      </c>
      <c r="AU785" s="2">
        <f t="shared" ca="1" si="689"/>
        <v>1.1387890106765994</v>
      </c>
      <c r="AV785" s="2">
        <f t="shared" ca="1" si="690"/>
        <v>1.1071761443522807</v>
      </c>
      <c r="AW785" s="2">
        <f t="shared" ca="1" si="691"/>
        <v>1.0756142501161075</v>
      </c>
      <c r="AX785" s="2">
        <f t="shared" ca="1" si="692"/>
        <v>1.0440813430366163</v>
      </c>
      <c r="AY785" s="2">
        <f t="shared" ca="1" si="693"/>
        <v>1.012550399259911</v>
      </c>
      <c r="AZ785" s="2">
        <f t="shared" ca="1" si="642"/>
        <v>0.98100226814275282</v>
      </c>
      <c r="BC785" s="2">
        <f t="shared" ca="1" si="694"/>
        <v>1.4728579600250935</v>
      </c>
      <c r="BD785" s="2">
        <f t="shared" ca="1" si="694"/>
        <v>1.0342994972310517</v>
      </c>
      <c r="BE785" s="2">
        <f t="shared" ca="1" si="694"/>
        <v>1.6839557062653743</v>
      </c>
    </row>
    <row r="786" spans="1:57" x14ac:dyDescent="0.3">
      <c r="A786" s="2">
        <f t="shared" si="643"/>
        <v>7.7399999999998794</v>
      </c>
      <c r="B786" s="2">
        <f t="shared" ca="1" si="644"/>
        <v>1.6580068504690473</v>
      </c>
      <c r="C786" s="2">
        <f t="shared" ca="1" si="645"/>
        <v>1.7058588318146306</v>
      </c>
      <c r="D786" s="2">
        <f t="shared" ca="1" si="646"/>
        <v>1.7493604387146908</v>
      </c>
      <c r="E786" s="2">
        <f t="shared" ca="1" si="647"/>
        <v>1.7884108587062013</v>
      </c>
      <c r="F786" s="2">
        <f t="shared" ca="1" si="648"/>
        <v>1.8229396999257554</v>
      </c>
      <c r="G786" s="2">
        <f t="shared" ca="1" si="649"/>
        <v>1.8529141090069992</v>
      </c>
      <c r="H786" s="2">
        <f t="shared" ca="1" si="650"/>
        <v>1.8783480938949109</v>
      </c>
      <c r="I786" s="2">
        <f t="shared" ca="1" si="651"/>
        <v>1.8993094001717186</v>
      </c>
      <c r="J786" s="2">
        <f t="shared" ca="1" si="652"/>
        <v>1.9159212333054139</v>
      </c>
      <c r="K786" s="2">
        <f t="shared" ca="1" si="653"/>
        <v>1.9283583814660303</v>
      </c>
      <c r="L786" s="2">
        <f t="shared" ca="1" si="654"/>
        <v>1.9368387567755474</v>
      </c>
      <c r="M786" s="2">
        <f t="shared" ca="1" si="655"/>
        <v>1.9416119751346241</v>
      </c>
      <c r="N786" s="2">
        <f t="shared" ca="1" si="656"/>
        <v>1.9429466254526189</v>
      </c>
      <c r="O786" s="2">
        <f t="shared" ca="1" si="657"/>
        <v>1.9411176329018247</v>
      </c>
      <c r="P786" s="2">
        <f t="shared" ca="1" si="658"/>
        <v>1.9363948052204554</v>
      </c>
      <c r="Q786" s="2">
        <f t="shared" ca="1" si="659"/>
        <v>1.9290333703252489</v>
      </c>
      <c r="R786" s="2">
        <f t="shared" ca="1" si="660"/>
        <v>1.9192670768736368</v>
      </c>
      <c r="S786" s="2">
        <f t="shared" ca="1" si="661"/>
        <v>1.9073041876127976</v>
      </c>
      <c r="T786" s="2">
        <f t="shared" ca="1" si="662"/>
        <v>1.8933263985200761</v>
      </c>
      <c r="U786" s="2">
        <f t="shared" ca="1" si="663"/>
        <v>1.8774903666176641</v>
      </c>
      <c r="V786" s="2">
        <f t="shared" ca="1" si="664"/>
        <v>1.8599311941853627</v>
      </c>
      <c r="W786" s="2">
        <f t="shared" ca="1" si="665"/>
        <v>1.8407669994755911</v>
      </c>
      <c r="X786" s="2">
        <f t="shared" ca="1" si="666"/>
        <v>1.8201036821999323</v>
      </c>
      <c r="Y786" s="2">
        <f t="shared" ca="1" si="667"/>
        <v>1.7980391724954012</v>
      </c>
      <c r="Z786" s="2">
        <f t="shared" ca="1" si="668"/>
        <v>1.7746667625765542</v>
      </c>
      <c r="AA786" s="2">
        <f t="shared" ca="1" si="669"/>
        <v>1.750077445801214</v>
      </c>
      <c r="AB786" s="2">
        <f t="shared" ca="1" si="670"/>
        <v>1.7243614254716952</v>
      </c>
      <c r="AC786" s="2">
        <f t="shared" ca="1" si="671"/>
        <v>1.6976090558661643</v>
      </c>
      <c r="AD786" s="2">
        <f t="shared" ca="1" si="672"/>
        <v>1.6699114523504424</v>
      </c>
      <c r="AE786" s="2">
        <f t="shared" ca="1" si="673"/>
        <v>1.6413609058233098</v>
      </c>
      <c r="AF786" s="2">
        <f t="shared" ca="1" si="674"/>
        <v>1.612051114994997</v>
      </c>
      <c r="AG786" s="2">
        <f t="shared" ca="1" si="675"/>
        <v>1.5820771493346251</v>
      </c>
      <c r="AH786" s="2">
        <f t="shared" ca="1" si="676"/>
        <v>1.5515350005035131</v>
      </c>
      <c r="AI786" s="2">
        <f t="shared" ca="1" si="677"/>
        <v>1.5205205854671509</v>
      </c>
      <c r="AJ786" s="2">
        <f t="shared" ca="1" si="678"/>
        <v>1.4891281376428831</v>
      </c>
      <c r="AK786" s="2">
        <f t="shared" ca="1" si="679"/>
        <v>1.4574480563369374</v>
      </c>
      <c r="AL786" s="2">
        <f t="shared" ca="1" si="680"/>
        <v>1.4255644476733773</v>
      </c>
      <c r="AM786" s="2">
        <f t="shared" ca="1" si="681"/>
        <v>1.3935527248766999</v>
      </c>
      <c r="AN786" s="2">
        <f t="shared" ca="1" si="682"/>
        <v>1.3614776762219492</v>
      </c>
      <c r="AO786" s="2">
        <f t="shared" ca="1" si="683"/>
        <v>1.3293923142165753</v>
      </c>
      <c r="AP786" s="2">
        <f t="shared" ca="1" si="684"/>
        <v>1.297337607800791</v>
      </c>
      <c r="AQ786" s="2">
        <f t="shared" ca="1" si="685"/>
        <v>1.2653429576628401</v>
      </c>
      <c r="AR786" s="2">
        <f t="shared" ca="1" si="686"/>
        <v>1.2334271246648816</v>
      </c>
      <c r="AS786" s="2">
        <f t="shared" ca="1" si="687"/>
        <v>1.2015993452987219</v>
      </c>
      <c r="AT786" s="2">
        <f t="shared" ca="1" si="688"/>
        <v>1.169860535167851</v>
      </c>
      <c r="AU786" s="2">
        <f t="shared" ca="1" si="689"/>
        <v>1.1382046218313597</v>
      </c>
      <c r="AV786" s="2">
        <f t="shared" ca="1" si="690"/>
        <v>1.1066199124900211</v>
      </c>
      <c r="AW786" s="2">
        <f t="shared" ca="1" si="691"/>
        <v>1.075089891395747</v>
      </c>
      <c r="AX786" s="2">
        <f t="shared" ca="1" si="692"/>
        <v>1.0435927039889825</v>
      </c>
      <c r="AY786" s="2">
        <f t="shared" ca="1" si="693"/>
        <v>1.0121017167735116</v>
      </c>
      <c r="AZ786" s="2">
        <f t="shared" ca="1" si="642"/>
        <v>0.98059874095624255</v>
      </c>
      <c r="BC786" s="2">
        <f t="shared" ca="1" si="694"/>
        <v>-4.6285871896405872E-2</v>
      </c>
      <c r="BD786" s="2">
        <f t="shared" ca="1" si="694"/>
        <v>-0.5714499806407165</v>
      </c>
      <c r="BE786" s="2">
        <f t="shared" ca="1" si="694"/>
        <v>-1.6371416798484066</v>
      </c>
    </row>
    <row r="787" spans="1:57" x14ac:dyDescent="0.3">
      <c r="A787" s="2">
        <f t="shared" si="643"/>
        <v>7.7499999999998792</v>
      </c>
      <c r="B787" s="2">
        <f t="shared" ca="1" si="644"/>
        <v>1.6594996310322716</v>
      </c>
      <c r="C787" s="2">
        <f t="shared" ca="1" si="645"/>
        <v>1.7073667963681534</v>
      </c>
      <c r="D787" s="2">
        <f t="shared" ca="1" si="646"/>
        <v>1.7508706067171989</v>
      </c>
      <c r="E787" s="2">
        <f t="shared" ca="1" si="647"/>
        <v>1.7899113022590341</v>
      </c>
      <c r="F787" s="2">
        <f t="shared" ca="1" si="648"/>
        <v>1.824419683302791</v>
      </c>
      <c r="G787" s="2">
        <f t="shared" ca="1" si="649"/>
        <v>1.85436427278475</v>
      </c>
      <c r="H787" s="2">
        <f t="shared" ca="1" si="650"/>
        <v>1.8797605906045087</v>
      </c>
      <c r="I787" s="2">
        <f t="shared" ca="1" si="651"/>
        <v>1.9006779272730172</v>
      </c>
      <c r="J787" s="2">
        <f t="shared" ca="1" si="652"/>
        <v>1.9172409545303704</v>
      </c>
      <c r="K787" s="2">
        <f t="shared" ca="1" si="653"/>
        <v>1.9296257568451585</v>
      </c>
      <c r="L787" s="2">
        <f t="shared" ca="1" si="654"/>
        <v>1.9380513137090307</v>
      </c>
      <c r="M787" s="2">
        <f t="shared" ca="1" si="655"/>
        <v>1.9427680534855669</v>
      </c>
      <c r="N787" s="2">
        <f t="shared" ca="1" si="656"/>
        <v>1.9440451247180428</v>
      </c>
      <c r="O787" s="2">
        <f t="shared" ca="1" si="657"/>
        <v>1.9421577832073205</v>
      </c>
      <c r="P787" s="2">
        <f t="shared" ca="1" si="658"/>
        <v>1.9373759782713618</v>
      </c>
      <c r="Q787" s="2">
        <f t="shared" ca="1" si="659"/>
        <v>1.9299549417170485</v>
      </c>
      <c r="R787" s="2">
        <f t="shared" ca="1" si="660"/>
        <v>1.9201283463304382</v>
      </c>
      <c r="S787" s="2">
        <f t="shared" ca="1" si="661"/>
        <v>1.9081043577883492</v>
      </c>
      <c r="T787" s="2">
        <f t="shared" ca="1" si="662"/>
        <v>1.8940646059955639</v>
      </c>
      <c r="U787" s="2">
        <f t="shared" ca="1" si="663"/>
        <v>1.8781657520295945</v>
      </c>
      <c r="V787" s="2">
        <f t="shared" ca="1" si="664"/>
        <v>1.8605429940666727</v>
      </c>
      <c r="W787" s="2">
        <f t="shared" ca="1" si="665"/>
        <v>1.841314641958669</v>
      </c>
      <c r="X787" s="2">
        <f t="shared" ca="1" si="666"/>
        <v>1.8205868723412388</v>
      </c>
      <c r="Y787" s="2">
        <f t="shared" ca="1" si="667"/>
        <v>1.7984579591935774</v>
      </c>
      <c r="Z787" s="2">
        <f t="shared" ca="1" si="668"/>
        <v>1.7750215855685672</v>
      </c>
      <c r="AA787" s="2">
        <f t="shared" ca="1" si="669"/>
        <v>1.7503691659752127</v>
      </c>
      <c r="AB787" s="2">
        <f t="shared" ca="1" si="670"/>
        <v>1.7245913437409306</v>
      </c>
      <c r="AC787" s="2">
        <f t="shared" ca="1" si="671"/>
        <v>1.6977789253376823</v>
      </c>
      <c r="AD787" s="2">
        <f t="shared" ca="1" si="672"/>
        <v>1.6700234864925432</v>
      </c>
      <c r="AE787" s="2">
        <f t="shared" ca="1" si="673"/>
        <v>1.6414177829029368</v>
      </c>
      <c r="AF787" s="2">
        <f t="shared" ca="1" si="674"/>
        <v>1.6120559770451717</v>
      </c>
      <c r="AG787" s="2">
        <f t="shared" ca="1" si="675"/>
        <v>1.5820335928139033</v>
      </c>
      <c r="AH787" s="2">
        <f t="shared" ca="1" si="676"/>
        <v>1.5514470559191897</v>
      </c>
      <c r="AI787" s="2">
        <f t="shared" ca="1" si="677"/>
        <v>1.5203926846994569</v>
      </c>
      <c r="AJ787" s="2">
        <f t="shared" ca="1" si="678"/>
        <v>1.4889650703875912</v>
      </c>
      <c r="AK787" s="2">
        <f t="shared" ca="1" si="679"/>
        <v>1.4572549203449945</v>
      </c>
      <c r="AL787" s="2">
        <f t="shared" ca="1" si="680"/>
        <v>1.4253466001616144</v>
      </c>
      <c r="AM787" s="2">
        <f t="shared" ca="1" si="681"/>
        <v>1.3933157432949288</v>
      </c>
      <c r="AN787" s="2">
        <f t="shared" ca="1" si="682"/>
        <v>1.3612273346690158</v>
      </c>
      <c r="AO787" s="2">
        <f t="shared" ca="1" si="683"/>
        <v>1.3291345775646084</v>
      </c>
      <c r="AP787" s="2">
        <f t="shared" ca="1" si="684"/>
        <v>1.2970786407553225</v>
      </c>
      <c r="AQ787" s="2">
        <f t="shared" ca="1" si="685"/>
        <v>1.265089142986688</v>
      </c>
      <c r="AR787" s="2">
        <f t="shared" ca="1" si="686"/>
        <v>1.2331850852743944</v>
      </c>
      <c r="AS787" s="2">
        <f t="shared" ca="1" si="687"/>
        <v>1.2013759682847585</v>
      </c>
      <c r="AT787" s="2">
        <f t="shared" ca="1" si="688"/>
        <v>1.1696629986028917</v>
      </c>
      <c r="AU787" s="2">
        <f t="shared" ca="1" si="689"/>
        <v>1.1380404225092677</v>
      </c>
      <c r="AV787" s="2">
        <f t="shared" ca="1" si="690"/>
        <v>1.1064968825352286</v>
      </c>
      <c r="AW787" s="2">
        <f t="shared" ca="1" si="691"/>
        <v>1.0750161889233412</v>
      </c>
      <c r="AX787" s="2">
        <f t="shared" ca="1" si="692"/>
        <v>1.0435768256394991</v>
      </c>
      <c r="AY787" s="2">
        <f t="shared" ca="1" si="693"/>
        <v>1.0121527639288392</v>
      </c>
      <c r="AZ787" s="2">
        <f t="shared" ca="1" si="642"/>
        <v>0.98072685659046677</v>
      </c>
      <c r="BC787" s="2">
        <f t="shared" ca="1" si="694"/>
        <v>1.1401126179352516</v>
      </c>
      <c r="BD787" s="2">
        <f t="shared" ca="1" si="694"/>
        <v>1.4866335496558891</v>
      </c>
      <c r="BE787" s="2">
        <f t="shared" ca="1" si="694"/>
        <v>-1.3102457181512515</v>
      </c>
    </row>
    <row r="788" spans="1:57" x14ac:dyDescent="0.3">
      <c r="A788" s="2">
        <f t="shared" si="643"/>
        <v>7.759999999999879</v>
      </c>
      <c r="B788" s="2">
        <f t="shared" ca="1" si="644"/>
        <v>1.6613717485045676</v>
      </c>
      <c r="C788" s="2">
        <f t="shared" ca="1" si="645"/>
        <v>1.7091765180911571</v>
      </c>
      <c r="D788" s="2">
        <f t="shared" ca="1" si="646"/>
        <v>1.7526136858288395</v>
      </c>
      <c r="E788" s="2">
        <f t="shared" ca="1" si="647"/>
        <v>1.791584198134506</v>
      </c>
      <c r="F788" s="2">
        <f t="shared" ca="1" si="648"/>
        <v>1.826019701976445</v>
      </c>
      <c r="G788" s="2">
        <f t="shared" ca="1" si="649"/>
        <v>1.8558897501106271</v>
      </c>
      <c r="H788" s="2">
        <f t="shared" ca="1" si="650"/>
        <v>1.8812110258547661</v>
      </c>
      <c r="I788" s="2">
        <f t="shared" ca="1" si="651"/>
        <v>1.9020540138794177</v>
      </c>
      <c r="J788" s="2">
        <f t="shared" ca="1" si="652"/>
        <v>1.9185444996013246</v>
      </c>
      <c r="K788" s="2">
        <f t="shared" ca="1" si="653"/>
        <v>1.9308595100130717</v>
      </c>
      <c r="L788" s="2">
        <f t="shared" ca="1" si="654"/>
        <v>1.9392187376818588</v>
      </c>
      <c r="M788" s="2">
        <f t="shared" ca="1" si="655"/>
        <v>1.9438730691816219</v>
      </c>
      <c r="N788" s="2">
        <f t="shared" ca="1" si="656"/>
        <v>1.9450918589134629</v>
      </c>
      <c r="O788" s="2">
        <f t="shared" ca="1" si="657"/>
        <v>1.9431503403298518</v>
      </c>
      <c r="P788" s="2">
        <f t="shared" ca="1" si="658"/>
        <v>1.9383182523787219</v>
      </c>
      <c r="Q788" s="2">
        <f t="shared" ca="1" si="659"/>
        <v>1.9308504799658848</v>
      </c>
      <c r="R788" s="2">
        <f t="shared" ca="1" si="660"/>
        <v>1.9209802703860592</v>
      </c>
      <c r="S788" s="2">
        <f t="shared" ca="1" si="661"/>
        <v>1.9089153436696755</v>
      </c>
      <c r="T788" s="2">
        <f t="shared" ca="1" si="662"/>
        <v>1.8948369158555263</v>
      </c>
      <c r="U788" s="2">
        <f t="shared" ca="1" si="663"/>
        <v>1.8789013047172822</v>
      </c>
      <c r="V788" s="2">
        <f t="shared" ca="1" si="664"/>
        <v>1.8612434570456817</v>
      </c>
      <c r="W788" s="2">
        <f t="shared" ca="1" si="665"/>
        <v>1.8419815268025546</v>
      </c>
      <c r="X788" s="2">
        <f t="shared" ca="1" si="666"/>
        <v>1.8212216196900064</v>
      </c>
      <c r="Y788" s="2">
        <f t="shared" ca="1" si="667"/>
        <v>1.799062005273351</v>
      </c>
      <c r="Z788" s="2">
        <f t="shared" ca="1" si="668"/>
        <v>1.7755964088540701</v>
      </c>
      <c r="AA788" s="2">
        <f t="shared" ca="1" si="669"/>
        <v>1.750916317273844</v>
      </c>
      <c r="AB788" s="2">
        <f t="shared" ca="1" si="670"/>
        <v>1.7251124649325806</v>
      </c>
      <c r="AC788" s="2">
        <f t="shared" ca="1" si="671"/>
        <v>1.6982757614634014</v>
      </c>
      <c r="AD788" s="2">
        <f t="shared" ca="1" si="672"/>
        <v>1.6704978938473989</v>
      </c>
      <c r="AE788" s="2">
        <f t="shared" ca="1" si="673"/>
        <v>1.6418717333640047</v>
      </c>
      <c r="AF788" s="2">
        <f t="shared" ca="1" si="674"/>
        <v>1.6124915568728098</v>
      </c>
      <c r="AG788" s="2">
        <f t="shared" ca="1" si="675"/>
        <v>1.5824529930904838</v>
      </c>
      <c r="AH788" s="2">
        <f t="shared" ca="1" si="676"/>
        <v>1.5518525519263235</v>
      </c>
      <c r="AI788" s="2">
        <f t="shared" ca="1" si="677"/>
        <v>1.5207866030245587</v>
      </c>
      <c r="AJ788" s="2">
        <f t="shared" ca="1" si="678"/>
        <v>1.4893497452424256</v>
      </c>
      <c r="AK788" s="2">
        <f t="shared" ca="1" si="679"/>
        <v>1.4576326438287304</v>
      </c>
      <c r="AL788" s="2">
        <f t="shared" ca="1" si="680"/>
        <v>1.4257195738586617</v>
      </c>
      <c r="AM788" s="2">
        <f t="shared" ca="1" si="681"/>
        <v>1.3936860393550157</v>
      </c>
      <c r="AN788" s="2">
        <f t="shared" ca="1" si="682"/>
        <v>1.3615968725774044</v>
      </c>
      <c r="AO788" s="2">
        <f t="shared" ca="1" si="683"/>
        <v>1.3295051185650621</v>
      </c>
      <c r="AP788" s="2">
        <f t="shared" ca="1" si="684"/>
        <v>1.2974517970935011</v>
      </c>
      <c r="AQ788" s="2">
        <f t="shared" ca="1" si="685"/>
        <v>1.2654663962114778</v>
      </c>
      <c r="AR788" s="2">
        <f t="shared" ca="1" si="686"/>
        <v>1.2335678083726476</v>
      </c>
      <c r="AS788" s="2">
        <f t="shared" ca="1" si="687"/>
        <v>1.2017654497579953</v>
      </c>
      <c r="AT788" s="2">
        <f t="shared" ca="1" si="688"/>
        <v>1.1700604692930645</v>
      </c>
      <c r="AU788" s="2">
        <f t="shared" ca="1" si="689"/>
        <v>1.1384470831159115</v>
      </c>
      <c r="AV788" s="2">
        <f t="shared" ca="1" si="690"/>
        <v>1.1069139197056646</v>
      </c>
      <c r="AW788" s="2">
        <f t="shared" ca="1" si="691"/>
        <v>1.0754447663502564</v>
      </c>
      <c r="AX788" s="2">
        <f t="shared" ca="1" si="692"/>
        <v>1.0440181016693635</v>
      </c>
      <c r="AY788" s="2">
        <f t="shared" ca="1" si="693"/>
        <v>1.0126081611905087</v>
      </c>
      <c r="AZ788" s="2">
        <f t="shared" ca="1" si="642"/>
        <v>0.98119826641768293</v>
      </c>
      <c r="BC788" s="2">
        <f t="shared" ca="1" si="694"/>
        <v>1.5423200191720552</v>
      </c>
      <c r="BD788" s="2">
        <f t="shared" ca="1" si="694"/>
        <v>3.493866879446017E-2</v>
      </c>
      <c r="BE788" s="2">
        <f t="shared" ca="1" si="694"/>
        <v>-0.43289760636936769</v>
      </c>
    </row>
    <row r="789" spans="1:57" x14ac:dyDescent="0.3">
      <c r="A789" s="2">
        <f t="shared" si="643"/>
        <v>7.7699999999998788</v>
      </c>
      <c r="B789" s="2">
        <f t="shared" ca="1" si="644"/>
        <v>1.6624608191424441</v>
      </c>
      <c r="C789" s="2">
        <f t="shared" ca="1" si="645"/>
        <v>1.7101673049663375</v>
      </c>
      <c r="D789" s="2">
        <f t="shared" ca="1" si="646"/>
        <v>1.7535053317563754</v>
      </c>
      <c r="E789" s="2">
        <f t="shared" ca="1" si="647"/>
        <v>1.7923764243932001</v>
      </c>
      <c r="F789" s="2">
        <f t="shared" ca="1" si="648"/>
        <v>1.8267129495855163</v>
      </c>
      <c r="G789" s="2">
        <f t="shared" ca="1" si="649"/>
        <v>1.8564853619990012</v>
      </c>
      <c r="H789" s="2">
        <f t="shared" ca="1" si="650"/>
        <v>1.8817113784023634</v>
      </c>
      <c r="I789" s="2">
        <f t="shared" ca="1" si="651"/>
        <v>1.9024625454341537</v>
      </c>
      <c r="J789" s="2">
        <f t="shared" ca="1" si="652"/>
        <v>1.9188656281827579</v>
      </c>
      <c r="K789" s="2">
        <f t="shared" ca="1" si="653"/>
        <v>1.9310984609938353</v>
      </c>
      <c r="L789" s="2">
        <f t="shared" ca="1" si="654"/>
        <v>1.9393813138308809</v>
      </c>
      <c r="M789" s="2">
        <f t="shared" ca="1" si="655"/>
        <v>1.9439653958491847</v>
      </c>
      <c r="N789" s="2">
        <f t="shared" ca="1" si="656"/>
        <v>1.945120132161599</v>
      </c>
      <c r="O789" s="2">
        <f t="shared" ca="1" si="657"/>
        <v>1.9431205995298177</v>
      </c>
      <c r="P789" s="2">
        <f t="shared" ca="1" si="658"/>
        <v>1.9382361932191732</v>
      </c>
      <c r="Q789" s="2">
        <f t="shared" ca="1" si="659"/>
        <v>1.9307213190806498</v>
      </c>
      <c r="R789" s="2">
        <f t="shared" ca="1" si="660"/>
        <v>1.9208086679325753</v>
      </c>
      <c r="S789" s="2">
        <f t="shared" ca="1" si="661"/>
        <v>1.9087053842126482</v>
      </c>
      <c r="T789" s="2">
        <f t="shared" ca="1" si="662"/>
        <v>1.8945921409229634</v>
      </c>
      <c r="U789" s="2">
        <f t="shared" ca="1" si="663"/>
        <v>1.8786247837897647</v>
      </c>
      <c r="V789" s="2">
        <f t="shared" ca="1" si="664"/>
        <v>1.8609378795462557</v>
      </c>
      <c r="W789" s="2">
        <f t="shared" ca="1" si="665"/>
        <v>1.8416492973814031</v>
      </c>
      <c r="X789" s="2">
        <f t="shared" ca="1" si="666"/>
        <v>1.820864942812205</v>
      </c>
      <c r="Y789" s="2">
        <f t="shared" ca="1" si="667"/>
        <v>1.798682951341392</v>
      </c>
      <c r="Z789" s="2">
        <f t="shared" ca="1" si="668"/>
        <v>1.7751969605387747</v>
      </c>
      <c r="AA789" s="2">
        <f t="shared" ca="1" si="669"/>
        <v>1.7504983993715544</v>
      </c>
      <c r="AB789" s="2">
        <f t="shared" ca="1" si="670"/>
        <v>1.7246779629719524</v>
      </c>
      <c r="AC789" s="2">
        <f t="shared" ca="1" si="671"/>
        <v>1.6978265337141552</v>
      </c>
      <c r="AD789" s="2">
        <f t="shared" ca="1" si="672"/>
        <v>1.6700357793378815</v>
      </c>
      <c r="AE789" s="2">
        <f t="shared" ca="1" si="673"/>
        <v>1.6413985560986446</v>
      </c>
      <c r="AF789" s="2">
        <f t="shared" ca="1" si="674"/>
        <v>1.612009124466141</v>
      </c>
      <c r="AG789" s="2">
        <f t="shared" ca="1" si="675"/>
        <v>1.5819630869846482</v>
      </c>
      <c r="AH789" s="2">
        <f t="shared" ca="1" si="676"/>
        <v>1.5513569065228807</v>
      </c>
      <c r="AI789" s="2">
        <f t="shared" ca="1" si="677"/>
        <v>1.520286872575292</v>
      </c>
      <c r="AJ789" s="2">
        <f t="shared" ca="1" si="678"/>
        <v>1.4888474600467774</v>
      </c>
      <c r="AK789" s="2">
        <f t="shared" ca="1" si="679"/>
        <v>1.4571291605235532</v>
      </c>
      <c r="AL789" s="2">
        <f t="shared" ca="1" si="680"/>
        <v>1.4252160272056991</v>
      </c>
      <c r="AM789" s="2">
        <f t="shared" ca="1" si="681"/>
        <v>1.3931833036347816</v>
      </c>
      <c r="AN789" s="2">
        <f t="shared" ca="1" si="682"/>
        <v>1.3610955387124559</v>
      </c>
      <c r="AO789" s="2">
        <f t="shared" ca="1" si="683"/>
        <v>1.329005488839373</v>
      </c>
      <c r="AP789" s="2">
        <f t="shared" ca="1" si="684"/>
        <v>1.2969538945770167</v>
      </c>
      <c r="AQ789" s="2">
        <f t="shared" ca="1" si="685"/>
        <v>1.2649699831381138</v>
      </c>
      <c r="AR789" s="2">
        <f t="shared" ca="1" si="686"/>
        <v>1.2330724083138673</v>
      </c>
      <c r="AS789" s="2">
        <f t="shared" ca="1" si="687"/>
        <v>1.2012703717544948</v>
      </c>
      <c r="AT789" s="2">
        <f t="shared" ca="1" si="688"/>
        <v>1.1695648346943635</v>
      </c>
      <c r="AU789" s="2">
        <f t="shared" ca="1" si="689"/>
        <v>1.1379498528689642</v>
      </c>
      <c r="AV789" s="2">
        <f t="shared" ca="1" si="690"/>
        <v>1.1064139099452119</v>
      </c>
      <c r="AW789" s="2">
        <f t="shared" ca="1" si="691"/>
        <v>1.0749406400266226</v>
      </c>
      <c r="AX789" s="2">
        <f t="shared" ca="1" si="692"/>
        <v>1.0435083911972753</v>
      </c>
      <c r="AY789" s="2">
        <f t="shared" ca="1" si="693"/>
        <v>1.0120915367735777</v>
      </c>
      <c r="AZ789" s="2">
        <f t="shared" ca="1" si="642"/>
        <v>0.98067368918168252</v>
      </c>
      <c r="BC789" s="2">
        <f t="shared" ca="1" si="694"/>
        <v>0.14324998986310344</v>
      </c>
      <c r="BD789" s="2">
        <f t="shared" ca="1" si="694"/>
        <v>-0.12264803219529874</v>
      </c>
      <c r="BE789" s="2">
        <f t="shared" ca="1" si="694"/>
        <v>0.16068077790348312</v>
      </c>
    </row>
    <row r="790" spans="1:57" x14ac:dyDescent="0.3">
      <c r="A790" s="2">
        <f t="shared" si="643"/>
        <v>7.7799999999998786</v>
      </c>
      <c r="B790" s="2">
        <f t="shared" ca="1" si="644"/>
        <v>1.6645512873260986</v>
      </c>
      <c r="C790" s="2">
        <f t="shared" ca="1" si="645"/>
        <v>1.7121555431335111</v>
      </c>
      <c r="D790" s="2">
        <f t="shared" ca="1" si="646"/>
        <v>1.755389751790682</v>
      </c>
      <c r="E790" s="2">
        <f t="shared" ca="1" si="647"/>
        <v>1.7941560576959148</v>
      </c>
      <c r="F790" s="2">
        <f t="shared" ca="1" si="648"/>
        <v>1.8283875891700923</v>
      </c>
      <c r="G790" s="2">
        <f t="shared" ca="1" si="649"/>
        <v>1.8580557436478002</v>
      </c>
      <c r="H790" s="2">
        <f t="shared" ca="1" si="650"/>
        <v>1.8831793101474594</v>
      </c>
      <c r="I790" s="2">
        <f t="shared" ca="1" si="651"/>
        <v>1.9038309338580652</v>
      </c>
      <c r="J790" s="2">
        <f t="shared" ca="1" si="652"/>
        <v>1.9201383943216508</v>
      </c>
      <c r="K790" s="2">
        <f t="shared" ca="1" si="653"/>
        <v>1.9322803668661916</v>
      </c>
      <c r="L790" s="2">
        <f t="shared" ca="1" si="654"/>
        <v>1.9404777319835549</v>
      </c>
      <c r="M790" s="2">
        <f t="shared" ca="1" si="655"/>
        <v>1.9449820546013696</v>
      </c>
      <c r="N790" s="2">
        <f t="shared" ca="1" si="656"/>
        <v>1.9460628642245645</v>
      </c>
      <c r="O790" s="2">
        <f t="shared" ca="1" si="657"/>
        <v>1.943995115412597</v>
      </c>
      <c r="P790" s="2">
        <f t="shared" ca="1" si="658"/>
        <v>1.9390478952691304</v>
      </c>
      <c r="Q790" s="2">
        <f t="shared" ca="1" si="659"/>
        <v>1.9314751672702677</v>
      </c>
      <c r="R790" s="2">
        <f t="shared" ca="1" si="660"/>
        <v>1.9215091036039949</v>
      </c>
      <c r="S790" s="2">
        <f t="shared" ca="1" si="661"/>
        <v>1.9093563119947758</v>
      </c>
      <c r="T790" s="2">
        <f t="shared" ca="1" si="662"/>
        <v>1.8951969620561697</v>
      </c>
      <c r="U790" s="2">
        <f t="shared" ca="1" si="663"/>
        <v>1.8791864675351684</v>
      </c>
      <c r="V790" s="2">
        <f t="shared" ca="1" si="664"/>
        <v>1.8614590552415093</v>
      </c>
      <c r="W790" s="2">
        <f t="shared" ca="1" si="665"/>
        <v>1.842132349511429</v>
      </c>
      <c r="X790" s="2">
        <f t="shared" ca="1" si="666"/>
        <v>1.8213120952276445</v>
      </c>
      <c r="Y790" s="2">
        <f t="shared" ca="1" si="667"/>
        <v>1.799096332985298</v>
      </c>
      <c r="Z790" s="2">
        <f t="shared" ca="1" si="668"/>
        <v>1.7755786514480496</v>
      </c>
      <c r="AA790" s="2">
        <f t="shared" ca="1" si="669"/>
        <v>1.7508504603091333</v>
      </c>
      <c r="AB790" s="2">
        <f t="shared" ca="1" si="670"/>
        <v>1.7250024539016358</v>
      </c>
      <c r="AC790" s="2">
        <f t="shared" ca="1" si="671"/>
        <v>1.6981255257295362</v>
      </c>
      <c r="AD790" s="2">
        <f t="shared" ca="1" si="672"/>
        <v>1.6703113626039054</v>
      </c>
      <c r="AE790" s="2">
        <f t="shared" ca="1" si="673"/>
        <v>1.641652843957395</v>
      </c>
      <c r="AF790" s="2">
        <f t="shared" ca="1" si="674"/>
        <v>1.6122442519025337</v>
      </c>
      <c r="AG790" s="2">
        <f t="shared" ca="1" si="675"/>
        <v>1.5821812006222193</v>
      </c>
      <c r="AH790" s="2">
        <f t="shared" ca="1" si="676"/>
        <v>1.5515601435107771</v>
      </c>
      <c r="AI790" s="2">
        <f t="shared" ca="1" si="677"/>
        <v>1.5204773272652092</v>
      </c>
      <c r="AJ790" s="2">
        <f t="shared" ca="1" si="678"/>
        <v>1.4890271400722419</v>
      </c>
      <c r="AK790" s="2">
        <f t="shared" ca="1" si="679"/>
        <v>1.4572999371196274</v>
      </c>
      <c r="AL790" s="2">
        <f t="shared" ca="1" si="680"/>
        <v>1.4253795871885904</v>
      </c>
      <c r="AM790" s="2">
        <f t="shared" ca="1" si="681"/>
        <v>1.3933411111103102</v>
      </c>
      <c r="AN790" s="2">
        <f t="shared" ca="1" si="682"/>
        <v>1.3612488125512487</v>
      </c>
      <c r="AO790" s="2">
        <f t="shared" ca="1" si="683"/>
        <v>1.3291551976903413</v>
      </c>
      <c r="AP790" s="2">
        <f t="shared" ca="1" si="684"/>
        <v>1.2971007664709808</v>
      </c>
      <c r="AQ790" s="2">
        <f t="shared" ca="1" si="685"/>
        <v>1.265114523941711</v>
      </c>
      <c r="AR790" s="2">
        <f t="shared" ca="1" si="686"/>
        <v>1.2332149239422934</v>
      </c>
      <c r="AS790" s="2">
        <f t="shared" ca="1" si="687"/>
        <v>1.2014109923573464</v>
      </c>
      <c r="AT790" s="2">
        <f t="shared" ca="1" si="688"/>
        <v>1.1697035415042101</v>
      </c>
      <c r="AU790" s="2">
        <f t="shared" ca="1" si="689"/>
        <v>1.138086505255993</v>
      </c>
      <c r="AV790" s="2">
        <f t="shared" ca="1" si="690"/>
        <v>1.1065482605283292</v>
      </c>
      <c r="AW790" s="2">
        <f t="shared" ca="1" si="691"/>
        <v>1.0750723269216709</v>
      </c>
      <c r="AX790" s="2">
        <f t="shared" ca="1" si="692"/>
        <v>1.0436369655793662</v>
      </c>
      <c r="AY790" s="2">
        <f t="shared" ca="1" si="693"/>
        <v>1.0122167288977488</v>
      </c>
      <c r="AZ790" s="2">
        <f t="shared" ca="1" si="642"/>
        <v>0.98079557341255219</v>
      </c>
      <c r="BC790" s="2">
        <f t="shared" ca="1" si="694"/>
        <v>1.3048425218968953</v>
      </c>
      <c r="BD790" s="2">
        <f t="shared" ca="1" si="694"/>
        <v>0.72939301941045809</v>
      </c>
      <c r="BE790" s="2">
        <f t="shared" ca="1" si="694"/>
        <v>0.54226036390609522</v>
      </c>
    </row>
    <row r="791" spans="1:57" x14ac:dyDescent="0.3">
      <c r="A791" s="2">
        <f t="shared" si="643"/>
        <v>7.7899999999998784</v>
      </c>
      <c r="B791" s="2">
        <f t="shared" ca="1" si="644"/>
        <v>1.6661827181068729</v>
      </c>
      <c r="C791" s="2">
        <f t="shared" ca="1" si="645"/>
        <v>1.7135968032036855</v>
      </c>
      <c r="D791" s="2">
        <f t="shared" ca="1" si="646"/>
        <v>1.7566499318543616</v>
      </c>
      <c r="E791" s="2">
        <f t="shared" ca="1" si="647"/>
        <v>1.7952444378783925</v>
      </c>
      <c r="F791" s="2">
        <f t="shared" ca="1" si="648"/>
        <v>1.8293137818936094</v>
      </c>
      <c r="G791" s="2">
        <f t="shared" ca="1" si="649"/>
        <v>1.8588298737547588</v>
      </c>
      <c r="H791" s="2">
        <f t="shared" ca="1" si="650"/>
        <v>1.8838121423176235</v>
      </c>
      <c r="I791" s="2">
        <f t="shared" ca="1" si="651"/>
        <v>1.9043338967013432</v>
      </c>
      <c r="J791" s="2">
        <f t="shared" ca="1" si="652"/>
        <v>1.9205234944938088</v>
      </c>
      <c r="K791" s="2">
        <f t="shared" ca="1" si="653"/>
        <v>1.9325600144578674</v>
      </c>
      <c r="L791" s="2">
        <f t="shared" ca="1" si="654"/>
        <v>1.9406645095802739</v>
      </c>
      <c r="M791" s="2">
        <f t="shared" ca="1" si="655"/>
        <v>1.9450884625950273</v>
      </c>
      <c r="N791" s="2">
        <f t="shared" ca="1" si="656"/>
        <v>1.9461010699288817</v>
      </c>
      <c r="O791" s="2">
        <f t="shared" ca="1" si="657"/>
        <v>1.9439767272815049</v>
      </c>
      <c r="P791" s="2">
        <f t="shared" ca="1" si="658"/>
        <v>1.9389837779722641</v>
      </c>
      <c r="Q791" s="2">
        <f t="shared" ca="1" si="659"/>
        <v>1.9313753086389056</v>
      </c>
      <c r="R791" s="2">
        <f t="shared" ca="1" si="660"/>
        <v>1.9213825395390531</v>
      </c>
      <c r="S791" s="2">
        <f t="shared" ca="1" si="661"/>
        <v>1.909211109412065</v>
      </c>
      <c r="T791" s="2">
        <f t="shared" ca="1" si="662"/>
        <v>1.8950402529727857</v>
      </c>
      <c r="U791" s="2">
        <f t="shared" ca="1" si="663"/>
        <v>1.8790245208917071</v>
      </c>
      <c r="V791" s="2">
        <f t="shared" ca="1" si="664"/>
        <v>1.8612973690181511</v>
      </c>
      <c r="W791" s="2">
        <f t="shared" ca="1" si="665"/>
        <v>1.8419757455816284</v>
      </c>
      <c r="X791" s="2">
        <f t="shared" ca="1" si="666"/>
        <v>1.8211648032067447</v>
      </c>
      <c r="Y791" s="2">
        <f t="shared" ca="1" si="667"/>
        <v>1.7989620555627186</v>
      </c>
      <c r="Z791" s="2">
        <f t="shared" ca="1" si="668"/>
        <v>1.7754606100613386</v>
      </c>
      <c r="AA791" s="2">
        <f t="shared" ca="1" si="669"/>
        <v>1.7507514245530043</v>
      </c>
      <c r="AB791" s="2">
        <f t="shared" ca="1" si="670"/>
        <v>1.7249247598718818</v>
      </c>
      <c r="AC791" s="2">
        <f t="shared" ca="1" si="671"/>
        <v>1.6980710878722105</v>
      </c>
      <c r="AD791" s="2">
        <f t="shared" ca="1" si="672"/>
        <v>1.6702816815801638</v>
      </c>
      <c r="AE791" s="2">
        <f t="shared" ca="1" si="673"/>
        <v>1.6416490106364818</v>
      </c>
      <c r="AF791" s="2">
        <f t="shared" ca="1" si="674"/>
        <v>1.6122669456580772</v>
      </c>
      <c r="AG791" s="2">
        <f t="shared" ca="1" si="675"/>
        <v>1.5822306791058434</v>
      </c>
      <c r="AH791" s="2">
        <f t="shared" ca="1" si="676"/>
        <v>1.5516362212948909</v>
      </c>
      <c r="AI791" s="2">
        <f t="shared" ca="1" si="677"/>
        <v>1.5205793423079921</v>
      </c>
      <c r="AJ791" s="2">
        <f t="shared" ca="1" si="678"/>
        <v>1.4891539096817339</v>
      </c>
      <c r="AK791" s="2">
        <f t="shared" ca="1" si="679"/>
        <v>1.4574497083066325</v>
      </c>
      <c r="AL791" s="2">
        <f t="shared" ca="1" si="680"/>
        <v>1.4255499888408629</v>
      </c>
      <c r="AM791" s="2">
        <f t="shared" ca="1" si="681"/>
        <v>1.3935291160163565</v>
      </c>
      <c r="AN791" s="2">
        <f t="shared" ca="1" si="682"/>
        <v>1.3614507152262874</v>
      </c>
      <c r="AO791" s="2">
        <f t="shared" ca="1" si="683"/>
        <v>1.3293666096815837</v>
      </c>
      <c r="AP791" s="2">
        <f t="shared" ca="1" si="684"/>
        <v>1.2973166261382607</v>
      </c>
      <c r="AQ791" s="2">
        <f t="shared" ca="1" si="685"/>
        <v>1.2653291149865702</v>
      </c>
      <c r="AR791" s="2">
        <f t="shared" ca="1" si="686"/>
        <v>1.2334218976601847</v>
      </c>
      <c r="AS791" s="2">
        <f t="shared" ca="1" si="687"/>
        <v>1.201603391876731</v>
      </c>
      <c r="AT791" s="2">
        <f t="shared" ca="1" si="688"/>
        <v>1.16987382863925</v>
      </c>
      <c r="AU791" s="2">
        <f t="shared" ca="1" si="689"/>
        <v>1.1382265873223263</v>
      </c>
      <c r="AV791" s="2">
        <f t="shared" ca="1" si="690"/>
        <v>1.1066495049969132</v>
      </c>
      <c r="AW791" s="2">
        <f t="shared" ca="1" si="691"/>
        <v>1.0751255543732809</v>
      </c>
      <c r="AX791" s="2">
        <f t="shared" ca="1" si="692"/>
        <v>1.043632482036096</v>
      </c>
      <c r="AY791" s="2">
        <f t="shared" ca="1" si="693"/>
        <v>1.0121445898238475</v>
      </c>
      <c r="AZ791" s="2">
        <f t="shared" ca="1" si="642"/>
        <v>0.98064573707400049</v>
      </c>
      <c r="BC791" s="2">
        <f t="shared" ca="1" si="694"/>
        <v>0.65150000010083708</v>
      </c>
      <c r="BD791" s="2">
        <f t="shared" ca="1" si="694"/>
        <v>-1.5152478930815194</v>
      </c>
      <c r="BE791" s="2">
        <f t="shared" ca="1" si="694"/>
        <v>1.3234915104562601</v>
      </c>
    </row>
    <row r="792" spans="1:57" x14ac:dyDescent="0.3">
      <c r="A792" s="2">
        <f t="shared" si="643"/>
        <v>7.7999999999998781</v>
      </c>
      <c r="B792" s="2">
        <f t="shared" ca="1" si="644"/>
        <v>1.6669524160720879</v>
      </c>
      <c r="C792" s="2">
        <f t="shared" ca="1" si="645"/>
        <v>1.7142923379920367</v>
      </c>
      <c r="D792" s="2">
        <f t="shared" ca="1" si="646"/>
        <v>1.7572680320453484</v>
      </c>
      <c r="E792" s="2">
        <f t="shared" ca="1" si="647"/>
        <v>1.7957825150480997</v>
      </c>
      <c r="F792" s="2">
        <f t="shared" ca="1" si="648"/>
        <v>1.8297700742354166</v>
      </c>
      <c r="G792" s="2">
        <f t="shared" ca="1" si="649"/>
        <v>1.8592036251484341</v>
      </c>
      <c r="H792" s="2">
        <f t="shared" ca="1" si="650"/>
        <v>1.8841037276800348</v>
      </c>
      <c r="I792" s="2">
        <f t="shared" ca="1" si="651"/>
        <v>1.9045448438797004</v>
      </c>
      <c r="J792" s="2">
        <f t="shared" ca="1" si="652"/>
        <v>1.9206563966068413</v>
      </c>
      <c r="K792" s="2">
        <f t="shared" ca="1" si="653"/>
        <v>1.9326183541582609</v>
      </c>
      <c r="L792" s="2">
        <f t="shared" ca="1" si="654"/>
        <v>1.9406524276397137</v>
      </c>
      <c r="M792" s="2">
        <f t="shared" ca="1" si="655"/>
        <v>1.94501050329176</v>
      </c>
      <c r="N792" s="2">
        <f t="shared" ca="1" si="656"/>
        <v>1.94596193066523</v>
      </c>
      <c r="O792" s="2">
        <f t="shared" ca="1" si="657"/>
        <v>1.9437810336193955</v>
      </c>
      <c r="P792" s="2">
        <f t="shared" ca="1" si="658"/>
        <v>1.9387358997461277</v>
      </c>
      <c r="Q792" s="2">
        <f t="shared" ca="1" si="659"/>
        <v>1.9310792280608597</v>
      </c>
      <c r="R792" s="2">
        <f t="shared" ca="1" si="660"/>
        <v>1.9210417772676407</v>
      </c>
      <c r="S792" s="2">
        <f t="shared" ca="1" si="661"/>
        <v>1.9088287085203337</v>
      </c>
      <c r="T792" s="2">
        <f t="shared" ca="1" si="662"/>
        <v>1.8946188137893964</v>
      </c>
      <c r="U792" s="2">
        <f t="shared" ca="1" si="663"/>
        <v>1.8785662732290245</v>
      </c>
      <c r="V792" s="2">
        <f t="shared" ca="1" si="664"/>
        <v>1.8608042643430813</v>
      </c>
      <c r="W792" s="2">
        <f t="shared" ca="1" si="665"/>
        <v>1.8414495516492064</v>
      </c>
      <c r="X792" s="2">
        <f t="shared" ca="1" si="666"/>
        <v>1.8206071875384209</v>
      </c>
      <c r="Y792" s="2">
        <f t="shared" ca="1" si="667"/>
        <v>1.7983746503853832</v>
      </c>
      <c r="Z792" s="2">
        <f t="shared" ca="1" si="668"/>
        <v>1.7748450576560748</v>
      </c>
      <c r="AA792" s="2">
        <f t="shared" ca="1" si="669"/>
        <v>1.7501094064428206</v>
      </c>
      <c r="AB792" s="2">
        <f t="shared" ca="1" si="670"/>
        <v>1.7242580150357336</v>
      </c>
      <c r="AC792" s="2">
        <f t="shared" ca="1" si="671"/>
        <v>1.6973814245144923</v>
      </c>
      <c r="AD792" s="2">
        <f t="shared" ca="1" si="672"/>
        <v>1.6695709849181155</v>
      </c>
      <c r="AE792" s="2">
        <f t="shared" ca="1" si="673"/>
        <v>1.6409192467792406</v>
      </c>
      <c r="AF792" s="2">
        <f t="shared" ca="1" si="674"/>
        <v>1.6115201597325191</v>
      </c>
      <c r="AG792" s="2">
        <f t="shared" ca="1" si="675"/>
        <v>1.5814689848075785</v>
      </c>
      <c r="AH792" s="2">
        <f t="shared" ca="1" si="676"/>
        <v>1.550861779287497</v>
      </c>
      <c r="AI792" s="2">
        <f t="shared" ca="1" si="677"/>
        <v>1.5197943264779825</v>
      </c>
      <c r="AJ792" s="2">
        <f t="shared" ca="1" si="678"/>
        <v>1.4883604629904224</v>
      </c>
      <c r="AK792" s="2">
        <f t="shared" ca="1" si="679"/>
        <v>1.456649893179464</v>
      </c>
      <c r="AL792" s="2">
        <f t="shared" ca="1" si="680"/>
        <v>1.424745739538591</v>
      </c>
      <c r="AM792" s="2">
        <f t="shared" ca="1" si="681"/>
        <v>1.3927222009748896</v>
      </c>
      <c r="AN792" s="2">
        <f t="shared" ca="1" si="682"/>
        <v>1.3606427152322333</v>
      </c>
      <c r="AO792" s="2">
        <f t="shared" ca="1" si="683"/>
        <v>1.3285589134670397</v>
      </c>
      <c r="AP792" s="2">
        <f t="shared" ca="1" si="684"/>
        <v>1.2965104403364101</v>
      </c>
      <c r="AQ792" s="2">
        <f t="shared" ca="1" si="685"/>
        <v>1.2645254827352315</v>
      </c>
      <c r="AR792" s="2">
        <f t="shared" ca="1" si="686"/>
        <v>1.232621720893752</v>
      </c>
      <c r="AS792" s="2">
        <f t="shared" ca="1" si="687"/>
        <v>1.2008074556175434</v>
      </c>
      <c r="AT792" s="2">
        <f t="shared" ca="1" si="688"/>
        <v>1.169082827849546</v>
      </c>
      <c r="AU792" s="2">
        <f t="shared" ca="1" si="689"/>
        <v>1.1374411534767794</v>
      </c>
      <c r="AV792" s="2">
        <f t="shared" ca="1" si="690"/>
        <v>1.1058702203024895</v>
      </c>
      <c r="AW792" s="2">
        <f t="shared" ca="1" si="691"/>
        <v>1.0743529455112775</v>
      </c>
      <c r="AX792" s="2">
        <f t="shared" ca="1" si="692"/>
        <v>1.0428670571270275</v>
      </c>
      <c r="AY792" s="2">
        <f t="shared" ca="1" si="693"/>
        <v>1.011387100215458</v>
      </c>
      <c r="AZ792" s="2">
        <f t="shared" ca="1" si="642"/>
        <v>0.97989753041229455</v>
      </c>
      <c r="BC792" s="2">
        <f t="shared" ca="1" si="694"/>
        <v>-0.19926818630676202</v>
      </c>
      <c r="BD792" s="2">
        <f t="shared" ca="1" si="694"/>
        <v>0.12384619602312519</v>
      </c>
      <c r="BE792" s="2">
        <f t="shared" ca="1" si="694"/>
        <v>-0.18571795020578818</v>
      </c>
    </row>
    <row r="793" spans="1:57" x14ac:dyDescent="0.3">
      <c r="A793" s="2">
        <f t="shared" si="643"/>
        <v>7.8099999999998779</v>
      </c>
      <c r="B793" s="2">
        <f t="shared" ca="1" si="644"/>
        <v>1.66790671945684</v>
      </c>
      <c r="C793" s="2">
        <f t="shared" ca="1" si="645"/>
        <v>1.7152596206535415</v>
      </c>
      <c r="D793" s="2">
        <f t="shared" ca="1" si="646"/>
        <v>1.7582362905638589</v>
      </c>
      <c r="E793" s="2">
        <f t="shared" ca="1" si="647"/>
        <v>1.7967407746671828</v>
      </c>
      <c r="F793" s="2">
        <f t="shared" ca="1" si="648"/>
        <v>1.8307085331916297</v>
      </c>
      <c r="G793" s="2">
        <f t="shared" ca="1" si="649"/>
        <v>1.8601138326660505</v>
      </c>
      <c r="H793" s="2">
        <f t="shared" ca="1" si="650"/>
        <v>1.8849787072526061</v>
      </c>
      <c r="I793" s="2">
        <f t="shared" ca="1" si="651"/>
        <v>1.9053791129722568</v>
      </c>
      <c r="J793" s="2">
        <f t="shared" ca="1" si="652"/>
        <v>1.9214458772354959</v>
      </c>
      <c r="K793" s="2">
        <f t="shared" ca="1" si="653"/>
        <v>1.9333601960390965</v>
      </c>
      <c r="L793" s="2">
        <f t="shared" ca="1" si="654"/>
        <v>1.9413447763098781</v>
      </c>
      <c r="M793" s="2">
        <f t="shared" ca="1" si="655"/>
        <v>1.9456522455816261</v>
      </c>
      <c r="N793" s="2">
        <f t="shared" ca="1" si="656"/>
        <v>1.946552444824271</v>
      </c>
      <c r="O793" s="2">
        <f t="shared" ca="1" si="657"/>
        <v>1.9443199651732597</v>
      </c>
      <c r="P793" s="2">
        <f t="shared" ca="1" si="658"/>
        <v>1.9392229786493851</v>
      </c>
      <c r="Q793" s="2">
        <f t="shared" ca="1" si="659"/>
        <v>1.9315141379614555</v>
      </c>
      <c r="R793" s="2">
        <f t="shared" ca="1" si="660"/>
        <v>1.9214240827336202</v>
      </c>
      <c r="S793" s="2">
        <f t="shared" ca="1" si="661"/>
        <v>1.9091578400253835</v>
      </c>
      <c r="T793" s="2">
        <f t="shared" ca="1" si="662"/>
        <v>1.8948941033016906</v>
      </c>
      <c r="U793" s="2">
        <f t="shared" ca="1" si="663"/>
        <v>1.8787870268381721</v>
      </c>
      <c r="V793" s="2">
        <f t="shared" ca="1" si="664"/>
        <v>1.8609698544802182</v>
      </c>
      <c r="W793" s="2">
        <f t="shared" ca="1" si="665"/>
        <v>1.8415595114974761</v>
      </c>
      <c r="X793" s="2">
        <f t="shared" ca="1" si="666"/>
        <v>1.8206612941404767</v>
      </c>
      <c r="Y793" s="2">
        <f t="shared" ca="1" si="667"/>
        <v>1.7983729891906071</v>
      </c>
      <c r="Z793" s="2">
        <f t="shared" ca="1" si="668"/>
        <v>1.7747880675461092</v>
      </c>
      <c r="AA793" s="2">
        <f t="shared" ca="1" si="669"/>
        <v>1.7499979086998285</v>
      </c>
      <c r="AB793" s="2">
        <f t="shared" ca="1" si="670"/>
        <v>1.7240932314275266</v>
      </c>
      <c r="AC793" s="2">
        <f t="shared" ca="1" si="671"/>
        <v>1.6971649889843841</v>
      </c>
      <c r="AD793" s="2">
        <f t="shared" ca="1" si="672"/>
        <v>1.6693049512941598</v>
      </c>
      <c r="AE793" s="2">
        <f t="shared" ca="1" si="673"/>
        <v>1.6406060925382182</v>
      </c>
      <c r="AF793" s="2">
        <f t="shared" ca="1" si="674"/>
        <v>1.6111627839542833</v>
      </c>
      <c r="AG793" s="2">
        <f t="shared" ca="1" si="675"/>
        <v>1.5810706975030151</v>
      </c>
      <c r="AH793" s="2">
        <f t="shared" ca="1" si="676"/>
        <v>1.5504262795548727</v>
      </c>
      <c r="AI793" s="2">
        <f t="shared" ca="1" si="677"/>
        <v>1.5193256685498493</v>
      </c>
      <c r="AJ793" s="2">
        <f t="shared" ca="1" si="678"/>
        <v>1.4878630119762342</v>
      </c>
      <c r="AK793" s="2">
        <f t="shared" ca="1" si="679"/>
        <v>1.4561282754945426</v>
      </c>
      <c r="AL793" s="2">
        <f t="shared" ca="1" si="680"/>
        <v>1.424204795474677</v>
      </c>
      <c r="AM793" s="2">
        <f t="shared" ca="1" si="681"/>
        <v>1.3921669473567031</v>
      </c>
      <c r="AN793" s="2">
        <f t="shared" ca="1" si="682"/>
        <v>1.3600783239414034</v>
      </c>
      <c r="AO793" s="2">
        <f t="shared" ca="1" si="683"/>
        <v>1.3279907073241097</v>
      </c>
      <c r="AP793" s="2">
        <f t="shared" ca="1" si="684"/>
        <v>1.2959439032293947</v>
      </c>
      <c r="AQ793" s="2">
        <f t="shared" ca="1" si="685"/>
        <v>1.2639662782969332</v>
      </c>
      <c r="AR793" s="2">
        <f t="shared" ca="1" si="686"/>
        <v>1.2320757148336892</v>
      </c>
      <c r="AS793" s="2">
        <f t="shared" ca="1" si="687"/>
        <v>1.2002807400645323</v>
      </c>
      <c r="AT793" s="2">
        <f t="shared" ca="1" si="688"/>
        <v>1.1685817481980665</v>
      </c>
      <c r="AU793" s="2">
        <f t="shared" ca="1" si="689"/>
        <v>1.1369723347124574</v>
      </c>
      <c r="AV793" s="2">
        <f t="shared" ca="1" si="690"/>
        <v>1.1054405808123973</v>
      </c>
      <c r="AW793" s="2">
        <f t="shared" ca="1" si="691"/>
        <v>1.0739696916904302</v>
      </c>
      <c r="AX793" s="2">
        <f t="shared" ca="1" si="692"/>
        <v>1.0425377248397314</v>
      </c>
      <c r="AY793" s="2">
        <f t="shared" ca="1" si="693"/>
        <v>1.0111198184089831</v>
      </c>
      <c r="AZ793" s="2">
        <f t="shared" ca="1" si="642"/>
        <v>0.9797013282475997</v>
      </c>
      <c r="BC793" s="2">
        <f t="shared" ca="1" si="694"/>
        <v>0.53602047134763708</v>
      </c>
      <c r="BD793" s="2">
        <f t="shared" ca="1" si="694"/>
        <v>0.91668724578655514</v>
      </c>
      <c r="BE793" s="2">
        <f t="shared" ca="1" si="694"/>
        <v>-1.4826600950926441</v>
      </c>
    </row>
    <row r="794" spans="1:57" x14ac:dyDescent="0.3">
      <c r="A794" s="2">
        <f t="shared" si="643"/>
        <v>7.8199999999998777</v>
      </c>
      <c r="B794" s="2">
        <f t="shared" ca="1" si="644"/>
        <v>1.6688998346111057</v>
      </c>
      <c r="C794" s="2">
        <f t="shared" ca="1" si="645"/>
        <v>1.7161677834871694</v>
      </c>
      <c r="D794" s="2">
        <f t="shared" ca="1" si="646"/>
        <v>1.7590565664967734</v>
      </c>
      <c r="E794" s="2">
        <f t="shared" ca="1" si="647"/>
        <v>1.7974709120257182</v>
      </c>
      <c r="F794" s="2">
        <f t="shared" ca="1" si="648"/>
        <v>1.8313471082115056</v>
      </c>
      <c r="G794" s="2">
        <f t="shared" ca="1" si="649"/>
        <v>1.8606604263928359</v>
      </c>
      <c r="H794" s="2">
        <f t="shared" ca="1" si="650"/>
        <v>1.8854340267516936</v>
      </c>
      <c r="I794" s="2">
        <f t="shared" ca="1" si="651"/>
        <v>1.905745008848611</v>
      </c>
      <c r="J794" s="2">
        <f t="shared" ca="1" si="652"/>
        <v>1.9217252524646438</v>
      </c>
      <c r="K794" s="2">
        <f t="shared" ca="1" si="653"/>
        <v>1.9335568280154578</v>
      </c>
      <c r="L794" s="2">
        <f t="shared" ca="1" si="654"/>
        <v>1.9414630845148826</v>
      </c>
      <c r="M794" s="2">
        <f t="shared" ca="1" si="655"/>
        <v>1.945697037148947</v>
      </c>
      <c r="N794" s="2">
        <f t="shared" ca="1" si="656"/>
        <v>1.9465286651803255</v>
      </c>
      <c r="O794" s="2">
        <f t="shared" ca="1" si="657"/>
        <v>1.944232474720196</v>
      </c>
      <c r="P794" s="2">
        <f t="shared" ca="1" si="658"/>
        <v>1.939076370960064</v>
      </c>
      <c r="Q794" s="2">
        <f t="shared" ca="1" si="659"/>
        <v>1.9313126102031486</v>
      </c>
      <c r="R794" s="2">
        <f t="shared" ca="1" si="660"/>
        <v>1.9211713640499117</v>
      </c>
      <c r="S794" s="2">
        <f t="shared" ca="1" si="661"/>
        <v>1.908857177533777</v>
      </c>
      <c r="T794" s="2">
        <f t="shared" ca="1" si="662"/>
        <v>1.8945482984232187</v>
      </c>
      <c r="U794" s="2">
        <f t="shared" ca="1" si="663"/>
        <v>1.8783985083162043</v>
      </c>
      <c r="V794" s="2">
        <f t="shared" ca="1" si="664"/>
        <v>1.8605407706443622</v>
      </c>
      <c r="W794" s="2">
        <f t="shared" ca="1" si="665"/>
        <v>1.8410918244479992</v>
      </c>
      <c r="X794" s="2">
        <f t="shared" ca="1" si="666"/>
        <v>1.8201568624846016</v>
      </c>
      <c r="Y794" s="2">
        <f t="shared" ca="1" si="667"/>
        <v>1.7978336321992974</v>
      </c>
      <c r="Z794" s="2">
        <f t="shared" ca="1" si="668"/>
        <v>1.7742156098584552</v>
      </c>
      <c r="AA794" s="2">
        <f t="shared" ca="1" si="669"/>
        <v>1.7493942090736452</v>
      </c>
      <c r="AB794" s="2">
        <f t="shared" ca="1" si="670"/>
        <v>1.7234602006965769</v>
      </c>
      <c r="AC794" s="2">
        <f t="shared" ca="1" si="671"/>
        <v>1.6965046016686185</v>
      </c>
      <c r="AD794" s="2">
        <f t="shared" ca="1" si="672"/>
        <v>1.6686192532300501</v>
      </c>
      <c r="AE794" s="2">
        <f t="shared" ca="1" si="673"/>
        <v>1.6398972045265516</v>
      </c>
      <c r="AF794" s="2">
        <f t="shared" ca="1" si="674"/>
        <v>1.6104328995419803</v>
      </c>
      <c r="AG794" s="2">
        <f t="shared" ca="1" si="675"/>
        <v>1.5803220720876576</v>
      </c>
      <c r="AH794" s="2">
        <f t="shared" ca="1" si="676"/>
        <v>1.5496612082988621</v>
      </c>
      <c r="AI794" s="2">
        <f t="shared" ca="1" si="677"/>
        <v>1.5185464522212269</v>
      </c>
      <c r="AJ794" s="2">
        <f t="shared" ca="1" si="678"/>
        <v>1.4870719125850234</v>
      </c>
      <c r="AK794" s="2">
        <f t="shared" ca="1" si="679"/>
        <v>1.4553274667645473</v>
      </c>
      <c r="AL794" s="2">
        <f t="shared" ca="1" si="680"/>
        <v>1.4233963156157532</v>
      </c>
      <c r="AM794" s="2">
        <f t="shared" ca="1" si="681"/>
        <v>1.3913526620386654</v>
      </c>
      <c r="AN794" s="2">
        <f t="shared" ca="1" si="682"/>
        <v>1.359259905165118</v>
      </c>
      <c r="AO794" s="2">
        <f t="shared" ca="1" si="683"/>
        <v>1.327169629588429</v>
      </c>
      <c r="AP794" s="2">
        <f t="shared" ca="1" si="684"/>
        <v>1.2951214538306901</v>
      </c>
      <c r="AQ794" s="2">
        <f t="shared" ca="1" si="685"/>
        <v>1.263143576079504</v>
      </c>
      <c r="AR794" s="2">
        <f t="shared" ca="1" si="686"/>
        <v>1.231253732561904</v>
      </c>
      <c r="AS794" s="2">
        <f t="shared" ca="1" si="687"/>
        <v>1.1994603288154864</v>
      </c>
      <c r="AT794" s="2">
        <f t="shared" ca="1" si="688"/>
        <v>1.1677636641975295</v>
      </c>
      <c r="AU794" s="2">
        <f t="shared" ca="1" si="689"/>
        <v>1.1361572654100531</v>
      </c>
      <c r="AV794" s="2">
        <f t="shared" ca="1" si="690"/>
        <v>1.1046291583078269</v>
      </c>
      <c r="AW794" s="2">
        <f t="shared" ca="1" si="691"/>
        <v>1.0731624882770656</v>
      </c>
      <c r="AX794" s="2">
        <f t="shared" ca="1" si="692"/>
        <v>1.0417352989090112</v>
      </c>
      <c r="AY794" s="2">
        <f t="shared" ca="1" si="693"/>
        <v>1.0103229789344257</v>
      </c>
      <c r="AZ794" s="2">
        <f t="shared" ca="1" si="642"/>
        <v>0.9789112371854205</v>
      </c>
      <c r="BC794" s="2">
        <f t="shared" ca="1" si="694"/>
        <v>-0.1195890356576621</v>
      </c>
      <c r="BD794" s="2">
        <f t="shared" ca="1" si="694"/>
        <v>0.61339283312417159</v>
      </c>
      <c r="BE794" s="2">
        <f t="shared" ca="1" si="694"/>
        <v>0.18308208043360796</v>
      </c>
    </row>
    <row r="795" spans="1:57" x14ac:dyDescent="0.3">
      <c r="A795" s="2">
        <f t="shared" si="643"/>
        <v>7.8299999999998775</v>
      </c>
      <c r="B795" s="2">
        <f t="shared" ca="1" si="644"/>
        <v>1.6693314149268941</v>
      </c>
      <c r="C795" s="2">
        <f t="shared" ca="1" si="645"/>
        <v>1.7164932412668121</v>
      </c>
      <c r="D795" s="2">
        <f t="shared" ca="1" si="646"/>
        <v>1.7592772497440616</v>
      </c>
      <c r="E795" s="2">
        <f t="shared" ca="1" si="647"/>
        <v>1.7975886699496637</v>
      </c>
      <c r="F795" s="2">
        <f t="shared" ca="1" si="648"/>
        <v>1.8313644368672686</v>
      </c>
      <c r="G795" s="2">
        <f t="shared" ca="1" si="649"/>
        <v>1.8605806444683772</v>
      </c>
      <c r="H795" s="2">
        <f t="shared" ca="1" si="650"/>
        <v>1.8852613947039458</v>
      </c>
      <c r="I795" s="2">
        <f t="shared" ca="1" si="651"/>
        <v>1.9054847442494514</v>
      </c>
      <c r="J795" s="2">
        <f t="shared" ca="1" si="652"/>
        <v>1.9213834370962304</v>
      </c>
      <c r="K795" s="2">
        <f t="shared" ca="1" si="653"/>
        <v>1.9331402288309572</v>
      </c>
      <c r="L795" s="2">
        <f t="shared" ca="1" si="654"/>
        <v>1.9409789208645283</v>
      </c>
      <c r="M795" s="2">
        <f t="shared" ca="1" si="655"/>
        <v>1.9451527264467787</v>
      </c>
      <c r="N795" s="2">
        <f t="shared" ca="1" si="656"/>
        <v>1.9459315740655392</v>
      </c>
      <c r="O795" s="2">
        <f t="shared" ca="1" si="657"/>
        <v>1.9435896965703712</v>
      </c>
      <c r="P795" s="2">
        <f t="shared" ca="1" si="658"/>
        <v>1.9383945451307187</v>
      </c>
      <c r="Q795" s="2">
        <f t="shared" ca="1" si="659"/>
        <v>1.9305977936106034</v>
      </c>
      <c r="R795" s="2">
        <f t="shared" ca="1" si="660"/>
        <v>1.9204289607055038</v>
      </c>
      <c r="S795" s="2">
        <f t="shared" ca="1" si="661"/>
        <v>1.9080919255481081</v>
      </c>
      <c r="T795" s="2">
        <f t="shared" ca="1" si="662"/>
        <v>1.893764307069548</v>
      </c>
      <c r="U795" s="2">
        <f t="shared" ca="1" si="663"/>
        <v>1.8775993314341588</v>
      </c>
      <c r="V795" s="2">
        <f t="shared" ca="1" si="664"/>
        <v>1.8597294989422481</v>
      </c>
      <c r="W795" s="2">
        <f t="shared" ca="1" si="665"/>
        <v>1.8402711794582614</v>
      </c>
      <c r="X795" s="2">
        <f t="shared" ca="1" si="666"/>
        <v>1.8193292789285276</v>
      </c>
      <c r="Y795" s="2">
        <f t="shared" ca="1" si="667"/>
        <v>1.7970013217547567</v>
      </c>
      <c r="Z795" s="2">
        <f t="shared" ca="1" si="668"/>
        <v>1.7733806055452086</v>
      </c>
      <c r="AA795" s="2">
        <f t="shared" ca="1" si="669"/>
        <v>1.7485583937880753</v>
      </c>
      <c r="AB795" s="2">
        <f t="shared" ca="1" si="670"/>
        <v>1.7226253250419716</v>
      </c>
      <c r="AC795" s="2">
        <f t="shared" ca="1" si="671"/>
        <v>1.6956722954858121</v>
      </c>
      <c r="AD795" s="2">
        <f t="shared" ca="1" si="672"/>
        <v>1.6677910331481074</v>
      </c>
      <c r="AE795" s="2">
        <f t="shared" ca="1" si="673"/>
        <v>1.6390744774932418</v>
      </c>
      <c r="AF795" s="2">
        <f t="shared" ca="1" si="674"/>
        <v>1.6096169604320487</v>
      </c>
      <c r="AG795" s="2">
        <f t="shared" ca="1" si="675"/>
        <v>1.5795140925835465</v>
      </c>
      <c r="AH795" s="2">
        <f t="shared" ca="1" si="676"/>
        <v>1.548862214563403</v>
      </c>
      <c r="AI795" s="2">
        <f t="shared" ca="1" si="677"/>
        <v>1.5177572905343701</v>
      </c>
      <c r="AJ795" s="2">
        <f t="shared" ca="1" si="678"/>
        <v>1.4862932048768904</v>
      </c>
      <c r="AK795" s="2">
        <f t="shared" ca="1" si="679"/>
        <v>1.4545595611332383</v>
      </c>
      <c r="AL795" s="2">
        <f t="shared" ca="1" si="680"/>
        <v>1.4226392393036502</v>
      </c>
      <c r="AM795" s="2">
        <f t="shared" ca="1" si="681"/>
        <v>1.3906060847242847</v>
      </c>
      <c r="AN795" s="2">
        <f t="shared" ca="1" si="682"/>
        <v>1.3585231181801181</v>
      </c>
      <c r="AO795" s="2">
        <f t="shared" ca="1" si="683"/>
        <v>1.3264415423671982</v>
      </c>
      <c r="AP795" s="2">
        <f t="shared" ca="1" si="684"/>
        <v>1.2944006043788967</v>
      </c>
      <c r="AQ795" s="2">
        <f t="shared" ca="1" si="685"/>
        <v>1.2624281497969392</v>
      </c>
      <c r="AR795" s="2">
        <f t="shared" ca="1" si="686"/>
        <v>1.2305415846550345</v>
      </c>
      <c r="AS795" s="2">
        <f t="shared" ca="1" si="687"/>
        <v>1.1987490087389767</v>
      </c>
      <c r="AT795" s="2">
        <f t="shared" ca="1" si="688"/>
        <v>1.1670504424749752</v>
      </c>
      <c r="AU795" s="2">
        <f t="shared" ca="1" si="689"/>
        <v>1.1354391594561803</v>
      </c>
      <c r="AV795" s="2">
        <f t="shared" ca="1" si="690"/>
        <v>1.1039029454970646</v>
      </c>
      <c r="AW795" s="2">
        <f t="shared" ca="1" si="691"/>
        <v>1.0724247024943538</v>
      </c>
      <c r="AX795" s="2">
        <f t="shared" ca="1" si="692"/>
        <v>1.0409822808257887</v>
      </c>
      <c r="AY795" s="2">
        <f t="shared" ca="1" si="693"/>
        <v>1.0095511372509769</v>
      </c>
      <c r="AZ795" s="2">
        <f t="shared" ca="1" si="642"/>
        <v>0.97811711868470108</v>
      </c>
      <c r="BC795" s="2">
        <f t="shared" ca="1" si="694"/>
        <v>-0.49276173391529365</v>
      </c>
      <c r="BD795" s="2">
        <f t="shared" ca="1" si="694"/>
        <v>-1.2593059557213619</v>
      </c>
      <c r="BE795" s="2">
        <f t="shared" ca="1" si="694"/>
        <v>-0.11475128566147053</v>
      </c>
    </row>
    <row r="796" spans="1:57" x14ac:dyDescent="0.3">
      <c r="A796" s="2">
        <f t="shared" si="643"/>
        <v>7.8399999999998773</v>
      </c>
      <c r="B796" s="2">
        <f t="shared" ca="1" si="644"/>
        <v>1.6704401586769215</v>
      </c>
      <c r="C796" s="2">
        <f t="shared" ca="1" si="645"/>
        <v>1.7175229137226686</v>
      </c>
      <c r="D796" s="2">
        <f t="shared" ca="1" si="646"/>
        <v>1.7602247114063687</v>
      </c>
      <c r="E796" s="2">
        <f t="shared" ca="1" si="647"/>
        <v>1.7984514760730834</v>
      </c>
      <c r="F796" s="2">
        <f t="shared" ca="1" si="648"/>
        <v>1.8321409837043454</v>
      </c>
      <c r="G796" s="2">
        <f t="shared" ca="1" si="649"/>
        <v>1.8612703439231808</v>
      </c>
      <c r="H796" s="2">
        <f t="shared" ca="1" si="650"/>
        <v>1.8858647913924376</v>
      </c>
      <c r="I796" s="2">
        <f t="shared" ca="1" si="651"/>
        <v>1.9060035286804462</v>
      </c>
      <c r="J796" s="2">
        <f t="shared" ca="1" si="652"/>
        <v>1.9218203510440388</v>
      </c>
      <c r="K796" s="2">
        <f t="shared" ca="1" si="653"/>
        <v>1.9334988852214205</v>
      </c>
      <c r="L796" s="2">
        <f t="shared" ca="1" si="654"/>
        <v>1.9412635705698911</v>
      </c>
      <c r="M796" s="2">
        <f t="shared" ca="1" si="655"/>
        <v>1.9453680040623198</v>
      </c>
      <c r="N796" s="2">
        <f t="shared" ca="1" si="656"/>
        <v>1.9460822495979586</v>
      </c>
      <c r="O796" s="2">
        <f t="shared" ca="1" si="657"/>
        <v>1.9436804537855454</v>
      </c>
      <c r="P796" s="2">
        <f t="shared" ca="1" si="658"/>
        <v>1.9384298018401209</v>
      </c>
      <c r="Q796" s="2">
        <f t="shared" ca="1" si="659"/>
        <v>1.9305815744131942</v>
      </c>
      <c r="R796" s="2">
        <f t="shared" ca="1" si="660"/>
        <v>1.9203648276713472</v>
      </c>
      <c r="S796" s="2">
        <f t="shared" ca="1" si="661"/>
        <v>1.907982966223801</v>
      </c>
      <c r="T796" s="2">
        <f t="shared" ca="1" si="662"/>
        <v>1.8936131722684202</v>
      </c>
      <c r="U796" s="2">
        <f t="shared" ca="1" si="663"/>
        <v>1.8774083090179552</v>
      </c>
      <c r="V796" s="2">
        <f t="shared" ca="1" si="664"/>
        <v>1.8595006061565034</v>
      </c>
      <c r="W796" s="2">
        <f t="shared" ca="1" si="665"/>
        <v>1.8400062566559432</v>
      </c>
      <c r="X796" s="2">
        <f t="shared" ca="1" si="666"/>
        <v>1.8190300715628034</v>
      </c>
      <c r="Y796" s="2">
        <f t="shared" ca="1" si="667"/>
        <v>1.7966695437590821</v>
      </c>
      <c r="Z796" s="2">
        <f t="shared" ca="1" si="668"/>
        <v>1.7730179834016269</v>
      </c>
      <c r="AA796" s="2">
        <f t="shared" ca="1" si="669"/>
        <v>1.7481666948478578</v>
      </c>
      <c r="AB796" s="2">
        <f t="shared" ca="1" si="670"/>
        <v>1.7222063752299088</v>
      </c>
      <c r="AC796" s="2">
        <f t="shared" ca="1" si="671"/>
        <v>1.6952279907512564</v>
      </c>
      <c r="AD796" s="2">
        <f t="shared" ca="1" si="672"/>
        <v>1.6673233469352513</v>
      </c>
      <c r="AE796" s="2">
        <f t="shared" ca="1" si="673"/>
        <v>1.638585464153149</v>
      </c>
      <c r="AF796" s="2">
        <f t="shared" ca="1" si="674"/>
        <v>1.6091087526563752</v>
      </c>
      <c r="AG796" s="2">
        <f t="shared" ca="1" si="675"/>
        <v>1.5789888900610993</v>
      </c>
      <c r="AH796" s="2">
        <f t="shared" ca="1" si="676"/>
        <v>1.5483222614121142</v>
      </c>
      <c r="AI796" s="2">
        <f t="shared" ca="1" si="677"/>
        <v>1.5172048407359531</v>
      </c>
      <c r="AJ796" s="2">
        <f t="shared" ca="1" si="678"/>
        <v>1.485730477709587</v>
      </c>
      <c r="AK796" s="2">
        <f t="shared" ca="1" si="679"/>
        <v>1.453988691738795</v>
      </c>
      <c r="AL796" s="2">
        <f t="shared" ca="1" si="680"/>
        <v>1.4220622318699352</v>
      </c>
      <c r="AM796" s="2">
        <f t="shared" ca="1" si="681"/>
        <v>1.3900247760956406</v>
      </c>
      <c r="AN796" s="2">
        <f t="shared" ca="1" si="682"/>
        <v>1.3579391574190227</v>
      </c>
      <c r="AO796" s="2">
        <f t="shared" ca="1" si="683"/>
        <v>1.3258563874842313</v>
      </c>
      <c r="AP796" s="2">
        <f t="shared" ca="1" si="684"/>
        <v>1.293815532968376</v>
      </c>
      <c r="AQ796" s="2">
        <f t="shared" ca="1" si="685"/>
        <v>1.2618442779315573</v>
      </c>
      <c r="AR796" s="2">
        <f t="shared" ca="1" si="686"/>
        <v>1.2299598893389911</v>
      </c>
      <c r="AS796" s="2">
        <f t="shared" ca="1" si="687"/>
        <v>1.1981703523970855</v>
      </c>
      <c r="AT796" s="2">
        <f t="shared" ca="1" si="688"/>
        <v>1.1664755997534253</v>
      </c>
      <c r="AU796" s="2">
        <f t="shared" ca="1" si="689"/>
        <v>1.1348688427896645</v>
      </c>
      <c r="AV796" s="2">
        <f t="shared" ca="1" si="690"/>
        <v>1.103337817846995</v>
      </c>
      <c r="AW796" s="2">
        <f t="shared" ca="1" si="691"/>
        <v>1.0718653749741751</v>
      </c>
      <c r="AX796" s="2">
        <f t="shared" ca="1" si="692"/>
        <v>1.0404293671962925</v>
      </c>
      <c r="AY796" s="2">
        <f t="shared" ca="1" si="693"/>
        <v>1.0090055113388772</v>
      </c>
      <c r="AZ796" s="2">
        <f t="shared" ca="1" si="642"/>
        <v>0.97758004933807219</v>
      </c>
      <c r="BC796" s="2">
        <f t="shared" ca="1" si="694"/>
        <v>0.18346545611696286</v>
      </c>
      <c r="BD796" s="2">
        <f t="shared" ca="1" si="694"/>
        <v>0.38254064391857145</v>
      </c>
      <c r="BE796" s="2">
        <f t="shared" ca="1" si="694"/>
        <v>-8.4489700987147032E-3</v>
      </c>
    </row>
    <row r="797" spans="1:57" x14ac:dyDescent="0.3">
      <c r="A797" s="2">
        <f t="shared" si="643"/>
        <v>7.8499999999998771</v>
      </c>
      <c r="B797" s="2">
        <f t="shared" ca="1" si="644"/>
        <v>1.6717003967174748</v>
      </c>
      <c r="C797" s="2">
        <f t="shared" ca="1" si="645"/>
        <v>1.7187471425083825</v>
      </c>
      <c r="D797" s="2">
        <f t="shared" ca="1" si="646"/>
        <v>1.7614066601599419</v>
      </c>
      <c r="E797" s="2">
        <f t="shared" ca="1" si="647"/>
        <v>1.7995856855029053</v>
      </c>
      <c r="F797" s="2">
        <f t="shared" ca="1" si="648"/>
        <v>1.8332229528165356</v>
      </c>
      <c r="G797" s="2">
        <f t="shared" ca="1" si="649"/>
        <v>1.8622967035233648</v>
      </c>
      <c r="H797" s="2">
        <f t="shared" ca="1" si="650"/>
        <v>1.8868334190685265</v>
      </c>
      <c r="I797" s="2">
        <f t="shared" ca="1" si="651"/>
        <v>1.9069135598274305</v>
      </c>
      <c r="J797" s="2">
        <f t="shared" ca="1" si="652"/>
        <v>1.9226720825269004</v>
      </c>
      <c r="K797" s="2">
        <f t="shared" ca="1" si="653"/>
        <v>1.9342935941993431</v>
      </c>
      <c r="L797" s="2">
        <f t="shared" ca="1" si="654"/>
        <v>1.9420032808707679</v>
      </c>
      <c r="M797" s="2">
        <f t="shared" ca="1" si="655"/>
        <v>1.9460552320776208</v>
      </c>
      <c r="N797" s="2">
        <f t="shared" ca="1" si="656"/>
        <v>1.946719756504304</v>
      </c>
      <c r="O797" s="2">
        <f t="shared" ca="1" si="657"/>
        <v>1.9442710247312336</v>
      </c>
      <c r="P797" s="2">
        <f t="shared" ca="1" si="658"/>
        <v>1.9389760672806593</v>
      </c>
      <c r="Q797" s="2">
        <f t="shared" ca="1" si="659"/>
        <v>1.9310858840120246</v>
      </c>
      <c r="R797" s="2">
        <f t="shared" ca="1" si="660"/>
        <v>1.920829182129896</v>
      </c>
      <c r="S797" s="2">
        <f t="shared" ca="1" si="661"/>
        <v>1.9084090062826067</v>
      </c>
      <c r="T797" s="2">
        <f t="shared" ca="1" si="662"/>
        <v>1.8940022172171611</v>
      </c>
      <c r="U797" s="2">
        <f t="shared" ca="1" si="663"/>
        <v>1.8777614308482073</v>
      </c>
      <c r="V797" s="2">
        <f t="shared" ca="1" si="664"/>
        <v>1.8598187219248781</v>
      </c>
      <c r="W797" s="2">
        <f t="shared" ca="1" si="665"/>
        <v>1.8402902219731152</v>
      </c>
      <c r="X797" s="2">
        <f t="shared" ca="1" si="666"/>
        <v>1.8192807622140224</v>
      </c>
      <c r="Y797" s="2">
        <f t="shared" ca="1" si="667"/>
        <v>1.7968879186980262</v>
      </c>
      <c r="Z797" s="2">
        <f t="shared" ca="1" si="668"/>
        <v>1.7732051285037485</v>
      </c>
      <c r="AA797" s="2">
        <f t="shared" ca="1" si="669"/>
        <v>1.7483238510186978</v>
      </c>
      <c r="AB797" s="2">
        <f t="shared" ca="1" si="670"/>
        <v>1.7223349559843215</v>
      </c>
      <c r="AC797" s="2">
        <f t="shared" ca="1" si="671"/>
        <v>1.6953295935848376</v>
      </c>
      <c r="AD797" s="2">
        <f t="shared" ca="1" si="672"/>
        <v>1.6673997607134519</v>
      </c>
      <c r="AE797" s="2">
        <f t="shared" ca="1" si="673"/>
        <v>1.6386386724037396</v>
      </c>
      <c r="AF797" s="2">
        <f t="shared" ca="1" si="674"/>
        <v>1.6091409308276237</v>
      </c>
      <c r="AG797" s="2">
        <f t="shared" ca="1" si="675"/>
        <v>1.579002393953838</v>
      </c>
      <c r="AH797" s="2">
        <f t="shared" ca="1" si="676"/>
        <v>1.548319604371768</v>
      </c>
      <c r="AI797" s="2">
        <f t="shared" ca="1" si="677"/>
        <v>1.517188658887157</v>
      </c>
      <c r="AJ797" s="2">
        <f t="shared" ca="1" si="678"/>
        <v>1.4857034852916176</v>
      </c>
      <c r="AK797" s="2">
        <f t="shared" ca="1" si="679"/>
        <v>1.4539536317248607</v>
      </c>
      <c r="AL797" s="2">
        <f t="shared" ca="1" si="680"/>
        <v>1.4220218293583466</v>
      </c>
      <c r="AM797" s="2">
        <f t="shared" ca="1" si="681"/>
        <v>1.38998170223919</v>
      </c>
      <c r="AN797" s="2">
        <f t="shared" ca="1" si="682"/>
        <v>1.357896009330011</v>
      </c>
      <c r="AO797" s="2">
        <f t="shared" ca="1" si="683"/>
        <v>1.3258156852425484</v>
      </c>
      <c r="AP797" s="2">
        <f t="shared" ca="1" si="684"/>
        <v>1.2937797304223162</v>
      </c>
      <c r="AQ797" s="2">
        <f t="shared" ca="1" si="685"/>
        <v>1.2618157816636268</v>
      </c>
      <c r="AR797" s="2">
        <f t="shared" ca="1" si="686"/>
        <v>1.2299410811597591</v>
      </c>
      <c r="AS797" s="2">
        <f t="shared" ca="1" si="687"/>
        <v>1.1981636138805241</v>
      </c>
      <c r="AT797" s="2">
        <f t="shared" ca="1" si="688"/>
        <v>1.1664833390129992</v>
      </c>
      <c r="AU797" s="2">
        <f t="shared" ca="1" si="689"/>
        <v>1.1348935197888803</v>
      </c>
      <c r="AV797" s="2">
        <f t="shared" ca="1" si="690"/>
        <v>1.1033819568353589</v>
      </c>
      <c r="AW797" s="2">
        <f t="shared" ca="1" si="691"/>
        <v>1.0719315632499058</v>
      </c>
      <c r="AX797" s="2">
        <f t="shared" ca="1" si="692"/>
        <v>1.0405203136601016</v>
      </c>
      <c r="AY797" s="2">
        <f t="shared" ca="1" si="693"/>
        <v>1.0091243014632814</v>
      </c>
      <c r="AZ797" s="2">
        <f t="shared" ca="1" si="642"/>
        <v>0.97773024414633358</v>
      </c>
      <c r="BC797" s="2">
        <f t="shared" ca="1" si="694"/>
        <v>0.94655945289567711</v>
      </c>
      <c r="BD797" s="2">
        <f t="shared" ca="1" si="694"/>
        <v>-0.14680444957908545</v>
      </c>
      <c r="BE797" s="2">
        <f t="shared" ca="1" si="694"/>
        <v>-0.98518903598568563</v>
      </c>
    </row>
    <row r="798" spans="1:57" x14ac:dyDescent="0.3">
      <c r="A798" s="2">
        <f t="shared" si="643"/>
        <v>7.8599999999998769</v>
      </c>
      <c r="B798" s="2">
        <f t="shared" ca="1" si="644"/>
        <v>1.6715121932205761</v>
      </c>
      <c r="C798" s="2">
        <f t="shared" ca="1" si="645"/>
        <v>1.7183761473973151</v>
      </c>
      <c r="D798" s="2">
        <f t="shared" ca="1" si="646"/>
        <v>1.7608615626949169</v>
      </c>
      <c r="E798" s="2">
        <f t="shared" ca="1" si="647"/>
        <v>1.7988754017323161</v>
      </c>
      <c r="F798" s="2">
        <f t="shared" ca="1" si="648"/>
        <v>1.832356772922791</v>
      </c>
      <c r="G798" s="2">
        <f t="shared" ca="1" si="649"/>
        <v>1.8612844641542872</v>
      </c>
      <c r="H798" s="2">
        <f t="shared" ca="1" si="650"/>
        <v>1.8856856162409703</v>
      </c>
      <c r="I798" s="2">
        <f t="shared" ca="1" si="651"/>
        <v>1.9056413578048386</v>
      </c>
      <c r="J798" s="2">
        <f t="shared" ca="1" si="652"/>
        <v>1.9212872157854421</v>
      </c>
      <c r="K798" s="2">
        <f t="shared" ca="1" si="653"/>
        <v>1.9328081852031307</v>
      </c>
      <c r="L798" s="2">
        <f t="shared" ca="1" si="654"/>
        <v>1.9404296060367718</v>
      </c>
      <c r="M798" s="2">
        <f t="shared" ca="1" si="655"/>
        <v>1.9444054677970697</v>
      </c>
      <c r="N798" s="2">
        <f t="shared" ca="1" si="656"/>
        <v>1.9450057319035587</v>
      </c>
      <c r="O798" s="2">
        <f t="shared" ca="1" si="657"/>
        <v>1.9425040017012951</v>
      </c>
      <c r="P798" s="2">
        <f t="shared" ca="1" si="658"/>
        <v>1.9371665628640025</v>
      </c>
      <c r="Q798" s="2">
        <f t="shared" ca="1" si="659"/>
        <v>1.9292435454619103</v>
      </c>
      <c r="R798" s="2">
        <f t="shared" ca="1" si="660"/>
        <v>1.9189627198838437</v>
      </c>
      <c r="S798" s="2">
        <f t="shared" ca="1" si="661"/>
        <v>1.9065261839536993</v>
      </c>
      <c r="T798" s="2">
        <f t="shared" ca="1" si="662"/>
        <v>1.8921098908169278</v>
      </c>
      <c r="U798" s="2">
        <f t="shared" ca="1" si="663"/>
        <v>1.8758656233035875</v>
      </c>
      <c r="V798" s="2">
        <f t="shared" ca="1" si="664"/>
        <v>1.8579247154638787</v>
      </c>
      <c r="W798" s="2">
        <f t="shared" ca="1" si="665"/>
        <v>1.8384026513764677</v>
      </c>
      <c r="X798" s="2">
        <f t="shared" ca="1" si="666"/>
        <v>1.817403696063161</v>
      </c>
      <c r="Y798" s="2">
        <f t="shared" ca="1" si="667"/>
        <v>1.7950249219841314</v>
      </c>
      <c r="Z798" s="2">
        <f t="shared" ca="1" si="668"/>
        <v>1.7713593060681925</v>
      </c>
      <c r="AA798" s="2">
        <f t="shared" ca="1" si="669"/>
        <v>1.7464978754507763</v>
      </c>
      <c r="AB798" s="2">
        <f t="shared" ca="1" si="670"/>
        <v>1.7205310850763236</v>
      </c>
      <c r="AC798" s="2">
        <f t="shared" ca="1" si="671"/>
        <v>1.6935496816238262</v>
      </c>
      <c r="AD798" s="2">
        <f t="shared" ca="1" si="672"/>
        <v>1.6656452657884462</v>
      </c>
      <c r="AE798" s="2">
        <f t="shared" ca="1" si="673"/>
        <v>1.6369106595774923</v>
      </c>
      <c r="AF798" s="2">
        <f t="shared" ca="1" si="674"/>
        <v>1.6074400692182769</v>
      </c>
      <c r="AG798" s="2">
        <f t="shared" ca="1" si="675"/>
        <v>1.5773289449421901</v>
      </c>
      <c r="AH798" s="2">
        <f t="shared" ca="1" si="676"/>
        <v>1.546673398554153</v>
      </c>
      <c r="AI798" s="2">
        <f t="shared" ca="1" si="677"/>
        <v>1.5155690611120787</v>
      </c>
      <c r="AJ798" s="2">
        <f t="shared" ca="1" si="678"/>
        <v>1.484109349900858</v>
      </c>
      <c r="AK798" s="2">
        <f t="shared" ca="1" si="679"/>
        <v>1.4523832532282077</v>
      </c>
      <c r="AL798" s="2">
        <f t="shared" ca="1" si="680"/>
        <v>1.4204728960355291</v>
      </c>
      <c r="AM798" s="2">
        <f t="shared" ca="1" si="681"/>
        <v>1.3884512603887702</v>
      </c>
      <c r="AN798" s="2">
        <f t="shared" ca="1" si="682"/>
        <v>1.3563804435164717</v>
      </c>
      <c r="AO798" s="2">
        <f t="shared" ca="1" si="683"/>
        <v>1.3243107155802289</v>
      </c>
      <c r="AP798" s="2">
        <f t="shared" ca="1" si="684"/>
        <v>1.2922804235395273</v>
      </c>
      <c r="AQ798" s="2">
        <f t="shared" ca="1" si="685"/>
        <v>1.2603165697390188</v>
      </c>
      <c r="AR798" s="2">
        <f t="shared" ca="1" si="686"/>
        <v>1.2284357844570031</v>
      </c>
      <c r="AS798" s="2">
        <f t="shared" ca="1" si="687"/>
        <v>1.1966454653284668</v>
      </c>
      <c r="AT798" s="2">
        <f t="shared" ca="1" si="688"/>
        <v>1.1649450109524422</v>
      </c>
      <c r="AU798" s="2">
        <f t="shared" ca="1" si="689"/>
        <v>1.1333271490256367</v>
      </c>
      <c r="AV798" s="2">
        <f t="shared" ca="1" si="690"/>
        <v>1.1017791568027466</v>
      </c>
      <c r="AW798" s="2">
        <f t="shared" ca="1" si="691"/>
        <v>1.0702834239672818</v>
      </c>
      <c r="AX798" s="2">
        <f t="shared" ca="1" si="692"/>
        <v>1.038817464214953</v>
      </c>
      <c r="AY798" s="2">
        <f t="shared" ca="1" si="693"/>
        <v>1.00735716186073</v>
      </c>
      <c r="AZ798" s="2">
        <f t="shared" ca="1" si="642"/>
        <v>0.97588904157701739</v>
      </c>
      <c r="BC798" s="2">
        <f t="shared" ca="1" si="694"/>
        <v>-1.9023502812277098</v>
      </c>
      <c r="BD798" s="2">
        <f t="shared" ca="1" si="694"/>
        <v>-1.6646883199195921</v>
      </c>
      <c r="BE798" s="2">
        <f t="shared" ca="1" si="694"/>
        <v>1.1286873649170834</v>
      </c>
    </row>
    <row r="799" spans="1:57" x14ac:dyDescent="0.3">
      <c r="A799" s="2">
        <f t="shared" si="643"/>
        <v>7.8699999999998766</v>
      </c>
      <c r="B799" s="2">
        <f t="shared" ca="1" si="644"/>
        <v>1.672893974688842</v>
      </c>
      <c r="C799" s="2">
        <f t="shared" ca="1" si="645"/>
        <v>1.7196783772228303</v>
      </c>
      <c r="D799" s="2">
        <f t="shared" ca="1" si="646"/>
        <v>1.7620824830681066</v>
      </c>
      <c r="E799" s="2">
        <f t="shared" ca="1" si="647"/>
        <v>1.8000138951672999</v>
      </c>
      <c r="F799" s="2">
        <f t="shared" ca="1" si="648"/>
        <v>1.8334125101029275</v>
      </c>
      <c r="G799" s="2">
        <f t="shared" ca="1" si="649"/>
        <v>1.8622580750750153</v>
      </c>
      <c r="H799" s="2">
        <f t="shared" ca="1" si="650"/>
        <v>1.8865788010329076</v>
      </c>
      <c r="I799" s="2">
        <f t="shared" ca="1" si="651"/>
        <v>1.9064568934731085</v>
      </c>
      <c r="J799" s="2">
        <f t="shared" ca="1" si="652"/>
        <v>1.9220288564919943</v>
      </c>
      <c r="K799" s="2">
        <f t="shared" ca="1" si="653"/>
        <v>1.9334804790057509</v>
      </c>
      <c r="L799" s="2">
        <f t="shared" ca="1" si="654"/>
        <v>1.9410376604551269</v>
      </c>
      <c r="M799" s="2">
        <f t="shared" ca="1" si="655"/>
        <v>1.9449546959688977</v>
      </c>
      <c r="N799" s="2">
        <f t="shared" ca="1" si="656"/>
        <v>1.9455016058909147</v>
      </c>
      <c r="O799" s="2">
        <f t="shared" ca="1" si="657"/>
        <v>1.9429518333672058</v>
      </c>
      <c r="P799" s="2">
        <f t="shared" ca="1" si="658"/>
        <v>1.9375713273127504</v>
      </c>
      <c r="Q799" s="2">
        <f t="shared" ca="1" si="659"/>
        <v>1.929609757256628</v>
      </c>
      <c r="R799" s="2">
        <f t="shared" ca="1" si="660"/>
        <v>1.9192943671603437</v>
      </c>
      <c r="S799" s="2">
        <f t="shared" ca="1" si="661"/>
        <v>1.9068267193964104</v>
      </c>
      <c r="T799" s="2">
        <f t="shared" ca="1" si="662"/>
        <v>1.8923822715876588</v>
      </c>
      <c r="U799" s="2">
        <f t="shared" ca="1" si="663"/>
        <v>1.8761123859158662</v>
      </c>
      <c r="V799" s="2">
        <f t="shared" ca="1" si="664"/>
        <v>1.8581480681859288</v>
      </c>
      <c r="W799" s="2">
        <f t="shared" ca="1" si="665"/>
        <v>1.8386045672427911</v>
      </c>
      <c r="X799" s="2">
        <f t="shared" ca="1" si="666"/>
        <v>1.8175859937497392</v>
      </c>
      <c r="Y799" s="2">
        <f t="shared" ca="1" si="667"/>
        <v>1.795189328034096</v>
      </c>
      <c r="Z799" s="2">
        <f t="shared" ca="1" si="668"/>
        <v>1.7715074980214158</v>
      </c>
      <c r="AA799" s="2">
        <f t="shared" ca="1" si="669"/>
        <v>1.7466315095327514</v>
      </c>
      <c r="AB799" s="2">
        <f t="shared" ca="1" si="670"/>
        <v>1.7206518135299669</v>
      </c>
      <c r="AC799" s="2">
        <f t="shared" ca="1" si="671"/>
        <v>1.6936591639215679</v>
      </c>
      <c r="AD799" s="2">
        <f t="shared" ca="1" si="672"/>
        <v>1.6657451758567017</v>
      </c>
      <c r="AE799" s="2">
        <f t="shared" ca="1" si="673"/>
        <v>1.6370026888466396</v>
      </c>
      <c r="AF799" s="2">
        <f t="shared" ca="1" si="674"/>
        <v>1.6075259235268238</v>
      </c>
      <c r="AG799" s="2">
        <f t="shared" ca="1" si="675"/>
        <v>1.5774103325189532</v>
      </c>
      <c r="AH799" s="2">
        <f t="shared" ca="1" si="676"/>
        <v>1.5467520067328122</v>
      </c>
      <c r="AI799" s="2">
        <f t="shared" ca="1" si="677"/>
        <v>1.515646521171901</v>
      </c>
      <c r="AJ799" s="2">
        <f t="shared" ca="1" si="678"/>
        <v>1.4841871922164782</v>
      </c>
      <c r="AK799" s="2">
        <f t="shared" ca="1" si="679"/>
        <v>1.4524628580029004</v>
      </c>
      <c r="AL799" s="2">
        <f t="shared" ca="1" si="680"/>
        <v>1.4205554471160824</v>
      </c>
      <c r="AM799" s="2">
        <f t="shared" ca="1" si="681"/>
        <v>1.3885377098343423</v>
      </c>
      <c r="AN799" s="2">
        <f t="shared" ca="1" si="682"/>
        <v>1.3564714921864158</v>
      </c>
      <c r="AO799" s="2">
        <f t="shared" ca="1" si="683"/>
        <v>1.3244068106916318</v>
      </c>
      <c r="AP799" s="2">
        <f t="shared" ca="1" si="684"/>
        <v>1.2923817697927689</v>
      </c>
      <c r="AQ799" s="2">
        <f t="shared" ca="1" si="685"/>
        <v>1.2604231484241082</v>
      </c>
      <c r="AR799" s="2">
        <f t="shared" ca="1" si="686"/>
        <v>1.2285473760291681</v>
      </c>
      <c r="AS799" s="2">
        <f t="shared" ca="1" si="687"/>
        <v>1.1967616740316414</v>
      </c>
      <c r="AT799" s="2">
        <f t="shared" ca="1" si="688"/>
        <v>1.1650652915321711</v>
      </c>
      <c r="AU799" s="2">
        <f t="shared" ca="1" si="689"/>
        <v>1.1334508315243212</v>
      </c>
      <c r="AV799" s="2">
        <f t="shared" ca="1" si="690"/>
        <v>1.101905458478059</v>
      </c>
      <c r="AW799" s="2">
        <f t="shared" ca="1" si="691"/>
        <v>1.0704114505011699</v>
      </c>
      <c r="AX799" s="2">
        <f t="shared" ca="1" si="692"/>
        <v>1.0389462759830799</v>
      </c>
      <c r="AY799" s="2">
        <f t="shared" ca="1" si="693"/>
        <v>1.0074860210703462</v>
      </c>
      <c r="AZ799" s="2">
        <f t="shared" ca="1" si="642"/>
        <v>0.97601762752196186</v>
      </c>
      <c r="BC799" s="2">
        <f t="shared" ca="1" si="694"/>
        <v>0.93372201392458187</v>
      </c>
      <c r="BD799" s="2">
        <f t="shared" ca="1" si="694"/>
        <v>-0.63738158058805805</v>
      </c>
      <c r="BE799" s="2">
        <f t="shared" ca="1" si="694"/>
        <v>-0.37123076955055723</v>
      </c>
    </row>
    <row r="800" spans="1:57" x14ac:dyDescent="0.3">
      <c r="A800" s="2">
        <f t="shared" si="643"/>
        <v>7.8799999999998764</v>
      </c>
      <c r="B800" s="2">
        <f t="shared" ca="1" si="644"/>
        <v>1.6725093505434883</v>
      </c>
      <c r="C800" s="2">
        <f t="shared" ca="1" si="645"/>
        <v>1.7192879141336643</v>
      </c>
      <c r="D800" s="2">
        <f t="shared" ca="1" si="646"/>
        <v>1.7616766847757177</v>
      </c>
      <c r="E800" s="2">
        <f t="shared" ca="1" si="647"/>
        <v>1.7995842153645056</v>
      </c>
      <c r="F800" s="2">
        <f t="shared" ca="1" si="648"/>
        <v>1.8329515007462631</v>
      </c>
      <c r="G800" s="2">
        <f t="shared" ca="1" si="649"/>
        <v>1.8617595563211811</v>
      </c>
      <c r="H800" s="2">
        <f t="shared" ca="1" si="650"/>
        <v>1.8860379699801912</v>
      </c>
      <c r="I800" s="2">
        <f t="shared" ca="1" si="651"/>
        <v>1.9058703287715726</v>
      </c>
      <c r="J800" s="2">
        <f t="shared" ca="1" si="652"/>
        <v>1.9213944169549297</v>
      </c>
      <c r="K800" s="2">
        <f t="shared" ca="1" si="653"/>
        <v>1.9327971193252285</v>
      </c>
      <c r="L800" s="2">
        <f t="shared" ca="1" si="654"/>
        <v>1.9403051963798439</v>
      </c>
      <c r="M800" s="2">
        <f t="shared" ca="1" si="655"/>
        <v>1.9441735506033708</v>
      </c>
      <c r="N800" s="2">
        <f t="shared" ca="1" si="656"/>
        <v>1.9446725635531328</v>
      </c>
      <c r="O800" s="2">
        <f t="shared" ca="1" si="657"/>
        <v>1.9420758213165574</v>
      </c>
      <c r="P800" s="2">
        <f t="shared" ca="1" si="658"/>
        <v>1.9366492402458539</v>
      </c>
      <c r="Q800" s="2">
        <f t="shared" ca="1" si="659"/>
        <v>1.9286423346828512</v>
      </c>
      <c r="R800" s="2">
        <f t="shared" ca="1" si="660"/>
        <v>1.9182821286528753</v>
      </c>
      <c r="S800" s="2">
        <f t="shared" ca="1" si="661"/>
        <v>1.9057699565472528</v>
      </c>
      <c r="T800" s="2">
        <f t="shared" ca="1" si="662"/>
        <v>1.891281088635304</v>
      </c>
      <c r="U800" s="2">
        <f t="shared" ca="1" si="663"/>
        <v>1.8749667749702068</v>
      </c>
      <c r="V800" s="2">
        <f t="shared" ca="1" si="664"/>
        <v>1.8569580016434073</v>
      </c>
      <c r="W800" s="2">
        <f t="shared" ca="1" si="665"/>
        <v>1.8373700905552552</v>
      </c>
      <c r="X800" s="2">
        <f t="shared" ca="1" si="666"/>
        <v>1.8163073059266512</v>
      </c>
      <c r="Y800" s="2">
        <f t="shared" ca="1" si="667"/>
        <v>1.7938668434862828</v>
      </c>
      <c r="Z800" s="2">
        <f t="shared" ca="1" si="668"/>
        <v>1.7701418893818455</v>
      </c>
      <c r="AA800" s="2">
        <f t="shared" ca="1" si="669"/>
        <v>1.74522373513827</v>
      </c>
      <c r="AB800" s="2">
        <f t="shared" ca="1" si="670"/>
        <v>1.7192031346307091</v>
      </c>
      <c r="AC800" s="2">
        <f t="shared" ca="1" si="671"/>
        <v>1.6921711558132935</v>
      </c>
      <c r="AD800" s="2">
        <f t="shared" ca="1" si="672"/>
        <v>1.664219735021778</v>
      </c>
      <c r="AE800" s="2">
        <f t="shared" ca="1" si="673"/>
        <v>1.6354420358811019</v>
      </c>
      <c r="AF800" s="2">
        <f t="shared" ca="1" si="674"/>
        <v>1.6059325998661031</v>
      </c>
      <c r="AG800" s="2">
        <f t="shared" ca="1" si="675"/>
        <v>1.5757871881947036</v>
      </c>
      <c r="AH800" s="2">
        <f t="shared" ca="1" si="676"/>
        <v>1.5451021768499866</v>
      </c>
      <c r="AI800" s="2">
        <f t="shared" ca="1" si="677"/>
        <v>1.5139733905556585</v>
      </c>
      <c r="AJ800" s="2">
        <f t="shared" ca="1" si="678"/>
        <v>1.4824943504736325</v>
      </c>
      <c r="AK800" s="2">
        <f t="shared" ca="1" si="679"/>
        <v>1.4507540503168259</v>
      </c>
      <c r="AL800" s="2">
        <f t="shared" ca="1" si="680"/>
        <v>1.4188345282766659</v>
      </c>
      <c r="AM800" s="2">
        <f t="shared" ca="1" si="681"/>
        <v>1.3868086091272198</v>
      </c>
      <c r="AN800" s="2">
        <f t="shared" ca="1" si="682"/>
        <v>1.3547381943201915</v>
      </c>
      <c r="AO800" s="2">
        <f t="shared" ca="1" si="683"/>
        <v>1.3226733536267765</v>
      </c>
      <c r="AP800" s="2">
        <f t="shared" ca="1" si="684"/>
        <v>1.2906522560267968</v>
      </c>
      <c r="AQ800" s="2">
        <f t="shared" ca="1" si="685"/>
        <v>1.2587017641672955</v>
      </c>
      <c r="AR800" s="2">
        <f t="shared" ca="1" si="686"/>
        <v>1.2268384138211028</v>
      </c>
      <c r="AS800" s="2">
        <f t="shared" ca="1" si="687"/>
        <v>1.1950695574064978</v>
      </c>
      <c r="AT800" s="2">
        <f t="shared" ca="1" si="688"/>
        <v>1.1633946016932615</v>
      </c>
      <c r="AU800" s="2">
        <f t="shared" ca="1" si="689"/>
        <v>1.1318063318818055</v>
      </c>
      <c r="AV800" s="2">
        <f t="shared" ca="1" si="690"/>
        <v>1.1002921063531699</v>
      </c>
      <c r="AW800" s="2">
        <f t="shared" ca="1" si="691"/>
        <v>1.0688343996364273</v>
      </c>
      <c r="AX800" s="2">
        <f t="shared" ca="1" si="692"/>
        <v>1.0374109464290986</v>
      </c>
      <c r="AY800" s="2">
        <f t="shared" ca="1" si="693"/>
        <v>1.0059983456860511</v>
      </c>
      <c r="AZ800" s="2">
        <f t="shared" ca="1" si="642"/>
        <v>0.97458426099687945</v>
      </c>
      <c r="BC800" s="2">
        <f t="shared" ca="1" si="694"/>
        <v>-1.3738730317125754</v>
      </c>
      <c r="BD800" s="2">
        <f t="shared" ca="1" si="694"/>
        <v>0.31072735425085085</v>
      </c>
      <c r="BE800" s="2">
        <f t="shared" ca="1" si="694"/>
        <v>-1.3669368161975974</v>
      </c>
    </row>
    <row r="801" spans="1:57" x14ac:dyDescent="0.3">
      <c r="A801" s="2">
        <f t="shared" si="643"/>
        <v>7.8899999999998762</v>
      </c>
      <c r="B801" s="2">
        <f t="shared" ca="1" si="644"/>
        <v>1.674324387962699</v>
      </c>
      <c r="C801" s="2">
        <f t="shared" ca="1" si="645"/>
        <v>1.7209318366404658</v>
      </c>
      <c r="D801" s="2">
        <f t="shared" ca="1" si="646"/>
        <v>1.763155026416773</v>
      </c>
      <c r="E801" s="2">
        <f t="shared" ca="1" si="647"/>
        <v>1.8009028871226931</v>
      </c>
      <c r="F801" s="2">
        <f t="shared" ca="1" si="648"/>
        <v>1.834116939284665</v>
      </c>
      <c r="G801" s="2">
        <f t="shared" ca="1" si="649"/>
        <v>1.8627788926956312</v>
      </c>
      <c r="H801" s="2">
        <f t="shared" ca="1" si="650"/>
        <v>1.886919136298072</v>
      </c>
      <c r="I801" s="2">
        <f t="shared" ca="1" si="651"/>
        <v>1.9066220606820274</v>
      </c>
      <c r="J801" s="2">
        <f t="shared" ca="1" si="652"/>
        <v>1.9220261506023995</v>
      </c>
      <c r="K801" s="2">
        <f t="shared" ca="1" si="653"/>
        <v>1.9333188060542479</v>
      </c>
      <c r="L801" s="2">
        <f t="shared" ca="1" si="654"/>
        <v>1.9407270675353163</v>
      </c>
      <c r="M801" s="2">
        <f t="shared" ca="1" si="655"/>
        <v>1.944505863980929</v>
      </c>
      <c r="N801" s="2">
        <f t="shared" ca="1" si="656"/>
        <v>1.9449253578141978</v>
      </c>
      <c r="O801" s="2">
        <f t="shared" ca="1" si="657"/>
        <v>1.9422586985716244</v>
      </c>
      <c r="P801" s="2">
        <f t="shared" ca="1" si="658"/>
        <v>1.9367711916079158</v>
      </c>
      <c r="Q801" s="2">
        <f t="shared" ca="1" si="659"/>
        <v>1.9287116188004287</v>
      </c>
      <c r="R801" s="2">
        <f t="shared" ca="1" si="660"/>
        <v>1.9183062080951685</v>
      </c>
      <c r="S801" s="2">
        <f t="shared" ca="1" si="661"/>
        <v>1.9057554907325858</v>
      </c>
      <c r="T801" s="2">
        <f t="shared" ca="1" si="662"/>
        <v>1.8912339751507461</v>
      </c>
      <c r="U801" s="2">
        <f t="shared" ca="1" si="663"/>
        <v>1.8748922251402893</v>
      </c>
      <c r="V801" s="2">
        <f t="shared" ca="1" si="664"/>
        <v>1.8568606329523454</v>
      </c>
      <c r="W801" s="2">
        <f t="shared" ca="1" si="665"/>
        <v>1.8372540191704709</v>
      </c>
      <c r="X801" s="2">
        <f t="shared" ca="1" si="666"/>
        <v>1.8161762268278141</v>
      </c>
      <c r="Y801" s="2">
        <f t="shared" ca="1" si="667"/>
        <v>1.7937240919285995</v>
      </c>
      <c r="Z801" s="2">
        <f t="shared" ca="1" si="668"/>
        <v>1.7699904834100568</v>
      </c>
      <c r="AA801" s="2">
        <f t="shared" ca="1" si="669"/>
        <v>1.7450664028629408</v>
      </c>
      <c r="AB801" s="2">
        <f t="shared" ca="1" si="670"/>
        <v>1.7190423313160961</v>
      </c>
      <c r="AC801" s="2">
        <f t="shared" ca="1" si="671"/>
        <v>1.692009074929856</v>
      </c>
      <c r="AD801" s="2">
        <f t="shared" ca="1" si="672"/>
        <v>1.6640583153028821</v>
      </c>
      <c r="AE801" s="2">
        <f t="shared" ca="1" si="673"/>
        <v>1.6352829641260533</v>
      </c>
      <c r="AF801" s="2">
        <f t="shared" ca="1" si="674"/>
        <v>1.6057773074864976</v>
      </c>
      <c r="AG801" s="2">
        <f t="shared" ca="1" si="675"/>
        <v>1.5756368387456585</v>
      </c>
      <c r="AH801" s="2">
        <f t="shared" ca="1" si="676"/>
        <v>1.5449576422706148</v>
      </c>
      <c r="AI801" s="2">
        <f t="shared" ca="1" si="677"/>
        <v>1.5138352156242645</v>
      </c>
      <c r="AJ801" s="2">
        <f t="shared" ca="1" si="678"/>
        <v>1.4823627077838322</v>
      </c>
      <c r="AK801" s="2">
        <f t="shared" ca="1" si="679"/>
        <v>1.4506286911371513</v>
      </c>
      <c r="AL801" s="2">
        <f t="shared" ca="1" si="680"/>
        <v>1.4187147367977044</v>
      </c>
      <c r="AM801" s="2">
        <f t="shared" ca="1" si="681"/>
        <v>1.3866931676716101</v>
      </c>
      <c r="AN801" s="2">
        <f t="shared" ca="1" si="682"/>
        <v>1.3546253646078754</v>
      </c>
      <c r="AO801" s="2">
        <f t="shared" ca="1" si="683"/>
        <v>1.3225608748730238</v>
      </c>
      <c r="AP801" s="2">
        <f t="shared" ca="1" si="684"/>
        <v>1.2905373563851925</v>
      </c>
      <c r="AQ801" s="2">
        <f t="shared" ca="1" si="685"/>
        <v>1.2585811799742754</v>
      </c>
      <c r="AR801" s="2">
        <f t="shared" ca="1" si="686"/>
        <v>1.2267084122534775</v>
      </c>
      <c r="AS801" s="2">
        <f t="shared" ca="1" si="687"/>
        <v>1.1949259611869123</v>
      </c>
      <c r="AT801" s="2">
        <f t="shared" ca="1" si="688"/>
        <v>1.1632328157220111</v>
      </c>
      <c r="AU801" s="2">
        <f t="shared" ca="1" si="689"/>
        <v>1.1316213675178748</v>
      </c>
      <c r="AV801" s="2">
        <f t="shared" ca="1" si="690"/>
        <v>1.1000785929345784</v>
      </c>
      <c r="AW801" s="2">
        <f t="shared" ca="1" si="691"/>
        <v>1.0685865883379755</v>
      </c>
      <c r="AX801" s="2">
        <f t="shared" ca="1" si="692"/>
        <v>1.0371227836814432</v>
      </c>
      <c r="AY801" s="2">
        <f t="shared" ca="1" si="693"/>
        <v>1.0056637189263626</v>
      </c>
      <c r="AZ801" s="2">
        <f t="shared" ca="1" si="642"/>
        <v>0.97419705598028528</v>
      </c>
      <c r="BC801" s="2">
        <f t="shared" ca="1" si="694"/>
        <v>0.59466048218290535</v>
      </c>
      <c r="BD801" s="2">
        <f t="shared" ca="1" si="694"/>
        <v>1.6202245400483761E-2</v>
      </c>
      <c r="BE801" s="2">
        <f t="shared" ca="1" si="694"/>
        <v>1.5273053498818454</v>
      </c>
    </row>
    <row r="802" spans="1:57" x14ac:dyDescent="0.3">
      <c r="A802" s="2">
        <f t="shared" si="643"/>
        <v>7.899999999999876</v>
      </c>
      <c r="B802" s="2">
        <f t="shared" ca="1" si="644"/>
        <v>1.6751386771587504</v>
      </c>
      <c r="C802" s="2">
        <f t="shared" ca="1" si="645"/>
        <v>1.7216111850196487</v>
      </c>
      <c r="D802" s="2">
        <f t="shared" ca="1" si="646"/>
        <v>1.7637023486298995</v>
      </c>
      <c r="E802" s="2">
        <f t="shared" ca="1" si="647"/>
        <v>1.8013215727504697</v>
      </c>
      <c r="F802" s="2">
        <f t="shared" ca="1" si="648"/>
        <v>1.8344110019810544</v>
      </c>
      <c r="G802" s="2">
        <f t="shared" ca="1" si="649"/>
        <v>1.8629531376593229</v>
      </c>
      <c r="H802" s="2">
        <f t="shared" ca="1" si="650"/>
        <v>1.8869792648479082</v>
      </c>
      <c r="I802" s="2">
        <f t="shared" ca="1" si="651"/>
        <v>1.9065746706364834</v>
      </c>
      <c r="J802" s="2">
        <f t="shared" ca="1" si="652"/>
        <v>1.9218786315881431</v>
      </c>
      <c r="K802" s="2">
        <f t="shared" ca="1" si="653"/>
        <v>1.9330791532128475</v>
      </c>
      <c r="L802" s="2">
        <f t="shared" ca="1" si="654"/>
        <v>1.9404036459565153</v>
      </c>
      <c r="M802" s="2">
        <f t="shared" ca="1" si="655"/>
        <v>1.9441071553123019</v>
      </c>
      <c r="N802" s="2">
        <f t="shared" ca="1" si="656"/>
        <v>1.9444597152395735</v>
      </c>
      <c r="O802" s="2">
        <f t="shared" ca="1" si="657"/>
        <v>1.9417341302537743</v>
      </c>
      <c r="P802" s="2">
        <f t="shared" ca="1" si="658"/>
        <v>1.9361951873015701</v>
      </c>
      <c r="Q802" s="2">
        <f t="shared" ca="1" si="659"/>
        <v>1.9280910295423486</v>
      </c>
      <c r="R802" s="2">
        <f t="shared" ca="1" si="660"/>
        <v>1.9176471837201632</v>
      </c>
      <c r="S802" s="2">
        <f t="shared" ca="1" si="661"/>
        <v>1.9050634737697811</v>
      </c>
      <c r="T802" s="2">
        <f t="shared" ca="1" si="662"/>
        <v>1.8905137428281886</v>
      </c>
      <c r="U802" s="2">
        <f t="shared" ca="1" si="663"/>
        <v>1.8741479652907309</v>
      </c>
      <c r="V802" s="2">
        <f t="shared" ca="1" si="664"/>
        <v>1.8560960364374932</v>
      </c>
      <c r="W802" s="2">
        <f t="shared" ca="1" si="665"/>
        <v>1.8364723721566196</v>
      </c>
      <c r="X802" s="2">
        <f t="shared" ca="1" si="666"/>
        <v>1.8153804905415725</v>
      </c>
      <c r="Y802" s="2">
        <f t="shared" ca="1" si="667"/>
        <v>1.792916963741193</v>
      </c>
      <c r="Z802" s="2">
        <f t="shared" ca="1" si="668"/>
        <v>1.7691744390465707</v>
      </c>
      <c r="AA802" s="2">
        <f t="shared" ca="1" si="669"/>
        <v>1.744243723474842</v>
      </c>
      <c r="AB802" s="2">
        <f t="shared" ca="1" si="670"/>
        <v>1.7182151204483946</v>
      </c>
      <c r="AC802" s="2">
        <f t="shared" ca="1" si="671"/>
        <v>1.6911792694936985</v>
      </c>
      <c r="AD802" s="2">
        <f t="shared" ca="1" si="672"/>
        <v>1.6632276925471821</v>
      </c>
      <c r="AE802" s="2">
        <f t="shared" ca="1" si="673"/>
        <v>1.6344531443153918</v>
      </c>
      <c r="AF802" s="2">
        <f t="shared" ca="1" si="674"/>
        <v>1.6049497502671701</v>
      </c>
      <c r="AG802" s="2">
        <f t="shared" ca="1" si="675"/>
        <v>1.5748128304510918</v>
      </c>
      <c r="AH802" s="2">
        <f t="shared" ca="1" si="676"/>
        <v>1.5441382719261356</v>
      </c>
      <c r="AI802" s="2">
        <f t="shared" ca="1" si="677"/>
        <v>1.5130213392127132</v>
      </c>
      <c r="AJ802" s="2">
        <f t="shared" ca="1" si="678"/>
        <v>1.4815549031393533</v>
      </c>
      <c r="AK802" s="2">
        <f t="shared" ca="1" si="679"/>
        <v>1.4498272088725486</v>
      </c>
      <c r="AL802" s="2">
        <f t="shared" ca="1" si="680"/>
        <v>1.4179194547708367</v>
      </c>
      <c r="AM802" s="2">
        <f t="shared" ca="1" si="681"/>
        <v>1.3859035565164926</v>
      </c>
      <c r="AN802" s="2">
        <f t="shared" ca="1" si="682"/>
        <v>1.3538404693365875</v>
      </c>
      <c r="AO802" s="2">
        <f t="shared" ca="1" si="683"/>
        <v>1.3217793132406328</v>
      </c>
      <c r="AP802" s="2">
        <f t="shared" ca="1" si="684"/>
        <v>1.2897573304887715</v>
      </c>
      <c r="AQ802" s="2">
        <f t="shared" ca="1" si="685"/>
        <v>1.2578004955656994</v>
      </c>
      <c r="AR802" s="2">
        <f t="shared" ca="1" si="686"/>
        <v>1.225924501437905</v>
      </c>
      <c r="AS802" s="2">
        <f t="shared" ca="1" si="687"/>
        <v>1.1941359071667732</v>
      </c>
      <c r="AT802" s="2">
        <f t="shared" ca="1" si="688"/>
        <v>1.1624333793818067</v>
      </c>
      <c r="AU802" s="2">
        <f t="shared" ca="1" si="689"/>
        <v>1.1308090114500025</v>
      </c>
      <c r="AV802" s="2">
        <f t="shared" ca="1" si="690"/>
        <v>1.0992494928064254</v>
      </c>
      <c r="AW802" s="2">
        <f t="shared" ca="1" si="691"/>
        <v>1.0677366381408917</v>
      </c>
      <c r="AX802" s="2">
        <f t="shared" ca="1" si="692"/>
        <v>1.0362476725964487</v>
      </c>
      <c r="AY802" s="2">
        <f t="shared" ca="1" si="693"/>
        <v>1.0047591733060199</v>
      </c>
      <c r="AZ802" s="2">
        <f t="shared" ca="1" si="642"/>
        <v>0.97325901783245217</v>
      </c>
      <c r="BC802" s="2">
        <f t="shared" ca="1" si="694"/>
        <v>-0.42677515094714025</v>
      </c>
      <c r="BD802" s="2">
        <f t="shared" ca="1" si="694"/>
        <v>-0.42899404384866546</v>
      </c>
      <c r="BE802" s="2">
        <f t="shared" ca="1" si="694"/>
        <v>0.7095799976178494</v>
      </c>
    </row>
    <row r="803" spans="1:57" x14ac:dyDescent="0.3">
      <c r="A803" s="2">
        <f t="shared" si="643"/>
        <v>7.9099999999998758</v>
      </c>
      <c r="B803" s="2">
        <f t="shared" ca="1" si="644"/>
        <v>1.6770525376186824</v>
      </c>
      <c r="C803" s="2">
        <f t="shared" ca="1" si="645"/>
        <v>1.7234451495571446</v>
      </c>
      <c r="D803" s="2">
        <f t="shared" ca="1" si="646"/>
        <v>1.7654556922726099</v>
      </c>
      <c r="E803" s="2">
        <f t="shared" ca="1" si="647"/>
        <v>1.8029941764934632</v>
      </c>
      <c r="F803" s="2">
        <f t="shared" ca="1" si="648"/>
        <v>1.8360035022967411</v>
      </c>
      <c r="G803" s="2">
        <f t="shared" ca="1" si="649"/>
        <v>1.8644670927110041</v>
      </c>
      <c r="H803" s="2">
        <f t="shared" ca="1" si="650"/>
        <v>1.8884172569812836</v>
      </c>
      <c r="I803" s="2">
        <f t="shared" ca="1" si="651"/>
        <v>1.9079403046577128</v>
      </c>
      <c r="J803" s="2">
        <f t="shared" ca="1" si="652"/>
        <v>1.923176428440369</v>
      </c>
      <c r="K803" s="2">
        <f t="shared" ca="1" si="653"/>
        <v>1.9343143626974342</v>
      </c>
      <c r="L803" s="2">
        <f t="shared" ca="1" si="654"/>
        <v>1.9415820108098518</v>
      </c>
      <c r="M803" s="2">
        <f t="shared" ca="1" si="655"/>
        <v>1.9452346579828321</v>
      </c>
      <c r="N803" s="2">
        <f t="shared" ca="1" si="656"/>
        <v>1.9455423334355058</v>
      </c>
      <c r="O803" s="2">
        <f t="shared" ca="1" si="657"/>
        <v>1.9427776212491759</v>
      </c>
      <c r="P803" s="2">
        <f t="shared" ca="1" si="658"/>
        <v>1.9372049156109239</v>
      </c>
      <c r="Q803" s="2">
        <f t="shared" ca="1" si="659"/>
        <v>1.9290718477671454</v>
      </c>
      <c r="R803" s="2">
        <f t="shared" ca="1" si="660"/>
        <v>1.9186033711925228</v>
      </c>
      <c r="S803" s="2">
        <f t="shared" ca="1" si="661"/>
        <v>1.9059987314108886</v>
      </c>
      <c r="T803" s="2">
        <f t="shared" ca="1" si="662"/>
        <v>1.8914312358309204</v>
      </c>
      <c r="U803" s="2">
        <f t="shared" ca="1" si="663"/>
        <v>1.8750503993558105</v>
      </c>
      <c r="V803" s="2">
        <f t="shared" ca="1" si="664"/>
        <v>1.8569857501947675</v>
      </c>
      <c r="W803" s="2">
        <f t="shared" ca="1" si="665"/>
        <v>1.8373514291902944</v>
      </c>
      <c r="X803" s="2">
        <f t="shared" ca="1" si="666"/>
        <v>1.8162507587725081</v>
      </c>
      <c r="Y803" s="2">
        <f t="shared" ca="1" si="667"/>
        <v>1.7937801761337087</v>
      </c>
      <c r="Z803" s="2">
        <f t="shared" ca="1" si="668"/>
        <v>1.7700322355149518</v>
      </c>
      <c r="AA803" s="2">
        <f t="shared" ca="1" si="669"/>
        <v>1.7450976777537541</v>
      </c>
      <c r="AB803" s="2">
        <f t="shared" ca="1" si="670"/>
        <v>1.7190667569401548</v>
      </c>
      <c r="AC803" s="2">
        <f t="shared" ca="1" si="671"/>
        <v>1.6920300741608478</v>
      </c>
      <c r="AD803" s="2">
        <f t="shared" ca="1" si="672"/>
        <v>1.6640791197982439</v>
      </c>
      <c r="AE803" s="2">
        <f t="shared" ca="1" si="673"/>
        <v>1.6353066195565333</v>
      </c>
      <c r="AF803" s="2">
        <f t="shared" ca="1" si="674"/>
        <v>1.6058066660870374</v>
      </c>
      <c r="AG803" s="2">
        <f t="shared" ca="1" si="675"/>
        <v>1.5756745337002136</v>
      </c>
      <c r="AH803" s="2">
        <f t="shared" ca="1" si="676"/>
        <v>1.5450060394869085</v>
      </c>
      <c r="AI803" s="2">
        <f t="shared" ca="1" si="677"/>
        <v>1.5138963420775797</v>
      </c>
      <c r="AJ803" s="2">
        <f t="shared" ca="1" si="678"/>
        <v>1.4824381612252628</v>
      </c>
      <c r="AK803" s="2">
        <f t="shared" ca="1" si="679"/>
        <v>1.4507195420190933</v>
      </c>
      <c r="AL803" s="2">
        <f t="shared" ca="1" si="680"/>
        <v>1.4188214374279424</v>
      </c>
      <c r="AM803" s="2">
        <f t="shared" ca="1" si="681"/>
        <v>1.3868154835969355</v>
      </c>
      <c r="AN803" s="2">
        <f t="shared" ca="1" si="682"/>
        <v>1.3547623381531624</v>
      </c>
      <c r="AO803" s="2">
        <f t="shared" ca="1" si="683"/>
        <v>1.3227108221357584</v>
      </c>
      <c r="AP803" s="2">
        <f t="shared" ca="1" si="684"/>
        <v>1.2906978905877846</v>
      </c>
      <c r="AQ803" s="2">
        <f t="shared" ca="1" si="685"/>
        <v>1.2587492501573641</v>
      </c>
      <c r="AR803" s="2">
        <f t="shared" ca="1" si="686"/>
        <v>1.2268803487138047</v>
      </c>
      <c r="AS803" s="2">
        <f t="shared" ca="1" si="687"/>
        <v>1.1950975250021147</v>
      </c>
      <c r="AT803" s="2">
        <f t="shared" ca="1" si="688"/>
        <v>1.1633992518690404</v>
      </c>
      <c r="AU803" s="2">
        <f t="shared" ca="1" si="689"/>
        <v>1.131777452671473</v>
      </c>
      <c r="AV803" s="2">
        <f t="shared" ca="1" si="690"/>
        <v>1.1002186580791025</v>
      </c>
      <c r="AW803" s="2">
        <f t="shared" ca="1" si="691"/>
        <v>1.0687045306976781</v>
      </c>
      <c r="AX803" s="2">
        <f t="shared" ca="1" si="692"/>
        <v>1.0372122237542105</v>
      </c>
      <c r="AY803" s="2">
        <f t="shared" ca="1" si="693"/>
        <v>1.0057184831774968</v>
      </c>
      <c r="AZ803" s="2">
        <f t="shared" ca="1" si="642"/>
        <v>0.97421160708707155</v>
      </c>
      <c r="BC803" s="2">
        <f t="shared" ca="1" si="694"/>
        <v>1.9793464514026358</v>
      </c>
      <c r="BD803" s="2">
        <f t="shared" ca="1" si="694"/>
        <v>-1.386040249223397</v>
      </c>
      <c r="BE803" s="2">
        <f t="shared" ca="1" si="694"/>
        <v>-0.63850411684272146</v>
      </c>
    </row>
    <row r="804" spans="1:57" x14ac:dyDescent="0.3">
      <c r="A804" s="2">
        <f t="shared" si="643"/>
        <v>7.9199999999998756</v>
      </c>
      <c r="B804" s="2">
        <f t="shared" ca="1" si="644"/>
        <v>1.6773102936018958</v>
      </c>
      <c r="C804" s="2">
        <f t="shared" ca="1" si="645"/>
        <v>1.7236773193538286</v>
      </c>
      <c r="D804" s="2">
        <f t="shared" ca="1" si="646"/>
        <v>1.7656546560059543</v>
      </c>
      <c r="E804" s="2">
        <f t="shared" ca="1" si="647"/>
        <v>1.8031532056869131</v>
      </c>
      <c r="F804" s="2">
        <f t="shared" ca="1" si="648"/>
        <v>1.8361169097179919</v>
      </c>
      <c r="G804" s="2">
        <f t="shared" ca="1" si="649"/>
        <v>1.8645303973111114</v>
      </c>
      <c r="H804" s="2">
        <f t="shared" ca="1" si="650"/>
        <v>1.8884272843019014</v>
      </c>
      <c r="I804" s="2">
        <f t="shared" ca="1" si="651"/>
        <v>1.9078951830171236</v>
      </c>
      <c r="J804" s="2">
        <f t="shared" ca="1" si="652"/>
        <v>1.9230754809909021</v>
      </c>
      <c r="K804" s="2">
        <f t="shared" ca="1" si="653"/>
        <v>1.9341579191738145</v>
      </c>
      <c r="L804" s="2">
        <f t="shared" ca="1" si="654"/>
        <v>1.9413711712600084</v>
      </c>
      <c r="M804" s="2">
        <f t="shared" ca="1" si="655"/>
        <v>1.9449710397203412</v>
      </c>
      <c r="N804" s="2">
        <f t="shared" ca="1" si="656"/>
        <v>1.9452278271624692</v>
      </c>
      <c r="O804" s="2">
        <f t="shared" ca="1" si="657"/>
        <v>1.9424141762296834</v>
      </c>
      <c r="P804" s="2">
        <f t="shared" ca="1" si="658"/>
        <v>1.9367943684090518</v>
      </c>
      <c r="Q804" s="2">
        <f t="shared" ca="1" si="659"/>
        <v>1.9286158042494881</v>
      </c>
      <c r="R804" s="2">
        <f t="shared" ca="1" si="660"/>
        <v>1.9181031462961116</v>
      </c>
      <c r="S804" s="2">
        <f t="shared" ca="1" si="661"/>
        <v>1.9054553449581106</v>
      </c>
      <c r="T804" s="2">
        <f t="shared" ca="1" si="662"/>
        <v>1.8908454558832162</v>
      </c>
      <c r="U804" s="2">
        <f t="shared" ca="1" si="663"/>
        <v>1.874422818773531</v>
      </c>
      <c r="V804" s="2">
        <f t="shared" ca="1" si="664"/>
        <v>1.8563168790505313</v>
      </c>
      <c r="W804" s="2">
        <f t="shared" ca="1" si="665"/>
        <v>1.836641786541362</v>
      </c>
      <c r="X804" s="2">
        <f t="shared" ca="1" si="666"/>
        <v>1.8155009516695706</v>
      </c>
      <c r="Y804" s="2">
        <f t="shared" ca="1" si="667"/>
        <v>1.7929909599516842</v>
      </c>
      <c r="Z804" s="2">
        <f t="shared" ca="1" si="668"/>
        <v>1.7692045555587708</v>
      </c>
      <c r="AA804" s="2">
        <f t="shared" ca="1" si="669"/>
        <v>1.7442326959283121</v>
      </c>
      <c r="AB804" s="2">
        <f t="shared" ca="1" si="670"/>
        <v>1.7181658684784877</v>
      </c>
      <c r="AC804" s="2">
        <f t="shared" ca="1" si="671"/>
        <v>1.6910949184365707</v>
      </c>
      <c r="AD804" s="2">
        <f t="shared" ca="1" si="672"/>
        <v>1.6631115871246243</v>
      </c>
      <c r="AE804" s="2">
        <f t="shared" ca="1" si="673"/>
        <v>1.6343088536108188</v>
      </c>
      <c r="AF804" s="2">
        <f t="shared" ca="1" si="674"/>
        <v>1.6047810599131802</v>
      </c>
      <c r="AG804" s="2">
        <f t="shared" ca="1" si="675"/>
        <v>1.5746237165620878</v>
      </c>
      <c r="AH804" s="2">
        <f t="shared" ca="1" si="676"/>
        <v>1.5439328524044575</v>
      </c>
      <c r="AI804" s="2">
        <f t="shared" ca="1" si="677"/>
        <v>1.5128038017197205</v>
      </c>
      <c r="AJ804" s="2">
        <f t="shared" ca="1" si="678"/>
        <v>1.4813294146480207</v>
      </c>
      <c r="AK804" s="2">
        <f t="shared" ca="1" si="679"/>
        <v>1.4495978177375286</v>
      </c>
      <c r="AL804" s="2">
        <f t="shared" ca="1" si="680"/>
        <v>1.4176900003271382</v>
      </c>
      <c r="AM804" s="2">
        <f t="shared" ca="1" si="681"/>
        <v>1.3856776011062066</v>
      </c>
      <c r="AN804" s="2">
        <f t="shared" ca="1" si="682"/>
        <v>1.3536212625170732</v>
      </c>
      <c r="AO804" s="2">
        <f t="shared" ca="1" si="683"/>
        <v>1.3215697893062017</v>
      </c>
      <c r="AP804" s="2">
        <f t="shared" ca="1" si="684"/>
        <v>1.2895601321298196</v>
      </c>
      <c r="AQ804" s="2">
        <f t="shared" ca="1" si="685"/>
        <v>1.2576180126969039</v>
      </c>
      <c r="AR804" s="2">
        <f t="shared" ca="1" si="686"/>
        <v>1.225758916717836</v>
      </c>
      <c r="AS804" s="2">
        <f t="shared" ca="1" si="687"/>
        <v>1.1939892455945591</v>
      </c>
      <c r="AT804" s="2">
        <f t="shared" ca="1" si="688"/>
        <v>1.162307561309154</v>
      </c>
      <c r="AU804" s="2">
        <f t="shared" ca="1" si="689"/>
        <v>1.1307058998759394</v>
      </c>
      <c r="AV804" s="2">
        <f t="shared" ca="1" si="690"/>
        <v>1.0991709157754952</v>
      </c>
      <c r="AW804" s="2">
        <f t="shared" ca="1" si="691"/>
        <v>1.0676844035755029</v>
      </c>
      <c r="AX804" s="2">
        <f t="shared" ca="1" si="692"/>
        <v>1.0362237318438128</v>
      </c>
      <c r="AY804" s="2">
        <f t="shared" ca="1" si="693"/>
        <v>1.0047661027829506</v>
      </c>
      <c r="AZ804" s="2">
        <f t="shared" ca="1" si="642"/>
        <v>0.97330053868725508</v>
      </c>
      <c r="BC804" s="2">
        <f t="shared" ca="1" si="694"/>
        <v>-0.55759035500753296</v>
      </c>
      <c r="BD804" s="2">
        <f t="shared" ca="1" si="694"/>
        <v>0.24757303693926858</v>
      </c>
      <c r="BE804" s="2">
        <f t="shared" ca="1" si="694"/>
        <v>-1.0315425477909939</v>
      </c>
    </row>
    <row r="805" spans="1:57" x14ac:dyDescent="0.3">
      <c r="A805" s="2">
        <f t="shared" si="643"/>
        <v>7.9299999999998754</v>
      </c>
      <c r="B805" s="2">
        <f t="shared" ca="1" si="644"/>
        <v>1.6784398010236714</v>
      </c>
      <c r="C805" s="2">
        <f t="shared" ca="1" si="645"/>
        <v>1.7247822944842974</v>
      </c>
      <c r="D805" s="2">
        <f t="shared" ca="1" si="646"/>
        <v>1.7667268835779029</v>
      </c>
      <c r="E805" s="2">
        <f t="shared" ca="1" si="647"/>
        <v>1.8041853928182334</v>
      </c>
      <c r="F805" s="2">
        <f t="shared" ca="1" si="648"/>
        <v>1.8371028360575792</v>
      </c>
      <c r="G805" s="2">
        <f t="shared" ca="1" si="649"/>
        <v>1.8654650786873359</v>
      </c>
      <c r="H805" s="2">
        <f t="shared" ca="1" si="650"/>
        <v>1.8893070710454225</v>
      </c>
      <c r="I805" s="2">
        <f t="shared" ca="1" si="651"/>
        <v>1.9087177540643481</v>
      </c>
      <c r="J805" s="2">
        <f t="shared" ca="1" si="652"/>
        <v>1.9238397343352203</v>
      </c>
      <c r="K805" s="2">
        <f t="shared" ca="1" si="653"/>
        <v>1.9348637826535995</v>
      </c>
      <c r="L805" s="2">
        <f t="shared" ca="1" si="654"/>
        <v>1.9420193659538563</v>
      </c>
      <c r="M805" s="2">
        <f t="shared" ca="1" si="655"/>
        <v>1.9455628270829237</v>
      </c>
      <c r="N805" s="2">
        <f t="shared" ca="1" si="656"/>
        <v>1.9457647657284221</v>
      </c>
      <c r="O805" s="2">
        <f t="shared" ca="1" si="657"/>
        <v>1.9428979076583612</v>
      </c>
      <c r="P805" s="2">
        <f t="shared" ca="1" si="658"/>
        <v>1.9372264472878167</v>
      </c>
      <c r="Q805" s="2">
        <f t="shared" ca="1" si="659"/>
        <v>1.928997581251549</v>
      </c>
      <c r="R805" s="2">
        <f t="shared" ca="1" si="660"/>
        <v>1.9184357090693827</v>
      </c>
      <c r="S805" s="2">
        <f t="shared" ca="1" si="661"/>
        <v>1.9057395148909066</v>
      </c>
      <c r="T805" s="2">
        <f t="shared" ca="1" si="662"/>
        <v>1.8910818321220721</v>
      </c>
      <c r="U805" s="2">
        <f t="shared" ca="1" si="663"/>
        <v>1.8746118551001305</v>
      </c>
      <c r="V805" s="2">
        <f t="shared" ca="1" si="664"/>
        <v>1.8564589762822425</v>
      </c>
      <c r="W805" s="2">
        <f t="shared" ca="1" si="665"/>
        <v>1.8367373840483421</v>
      </c>
      <c r="X805" s="2">
        <f t="shared" ca="1" si="666"/>
        <v>1.8155506060099929</v>
      </c>
      <c r="Y805" s="2">
        <f t="shared" ca="1" si="667"/>
        <v>1.792995404828035</v>
      </c>
      <c r="Z805" s="2">
        <f t="shared" ca="1" si="668"/>
        <v>1.7691647431249182</v>
      </c>
      <c r="AA805" s="2">
        <f t="shared" ca="1" si="669"/>
        <v>1.7441498232606234</v>
      </c>
      <c r="AB805" s="2">
        <f t="shared" ca="1" si="670"/>
        <v>1.7180413941856894</v>
      </c>
      <c r="AC805" s="2">
        <f t="shared" ca="1" si="671"/>
        <v>1.69093057339192</v>
      </c>
      <c r="AD805" s="2">
        <f t="shared" ca="1" si="672"/>
        <v>1.6629093811774882</v>
      </c>
      <c r="AE805" s="2">
        <f t="shared" ca="1" si="673"/>
        <v>1.6340710778825689</v>
      </c>
      <c r="AF805" s="2">
        <f t="shared" ca="1" si="674"/>
        <v>1.6045102826169277</v>
      </c>
      <c r="AG805" s="2">
        <f t="shared" ca="1" si="675"/>
        <v>1.5743227696295583</v>
      </c>
      <c r="AH805" s="2">
        <f t="shared" ca="1" si="676"/>
        <v>1.5436048067892749</v>
      </c>
      <c r="AI805" s="2">
        <f t="shared" ca="1" si="677"/>
        <v>1.5124519311072153</v>
      </c>
      <c r="AJ805" s="2">
        <f t="shared" ca="1" si="678"/>
        <v>1.4809571501200403</v>
      </c>
      <c r="AK805" s="2">
        <f t="shared" ca="1" si="679"/>
        <v>1.4492086989211457</v>
      </c>
      <c r="AL805" s="2">
        <f t="shared" ca="1" si="680"/>
        <v>1.4172876305309023</v>
      </c>
      <c r="AM805" s="2">
        <f t="shared" ca="1" si="681"/>
        <v>1.3852656138162902</v>
      </c>
      <c r="AN805" s="2">
        <f t="shared" ca="1" si="682"/>
        <v>1.3532033040007097</v>
      </c>
      <c r="AO805" s="2">
        <f t="shared" ca="1" si="683"/>
        <v>1.3211495177640404</v>
      </c>
      <c r="AP805" s="2">
        <f t="shared" ca="1" si="684"/>
        <v>1.2891412297525999</v>
      </c>
      <c r="AQ805" s="2">
        <f t="shared" ca="1" si="685"/>
        <v>1.2572042051797943</v>
      </c>
      <c r="AR805" s="2">
        <f t="shared" ca="1" si="686"/>
        <v>1.2253539960813657</v>
      </c>
      <c r="AS805" s="2">
        <f t="shared" ca="1" si="687"/>
        <v>1.1935970950337307</v>
      </c>
      <c r="AT805" s="2">
        <f t="shared" ca="1" si="688"/>
        <v>1.1619321816127166</v>
      </c>
      <c r="AU805" s="2">
        <f t="shared" ca="1" si="689"/>
        <v>1.1303514327011093</v>
      </c>
      <c r="AV805" s="2">
        <f t="shared" ca="1" si="690"/>
        <v>1.0988416547413697</v>
      </c>
      <c r="AW805" s="2">
        <f t="shared" ca="1" si="691"/>
        <v>1.0673848039186602</v>
      </c>
      <c r="AX805" s="2">
        <f t="shared" ca="1" si="692"/>
        <v>1.0359584969482984</v>
      </c>
      <c r="AY805" s="2">
        <f t="shared" ca="1" si="693"/>
        <v>1.0045404256525308</v>
      </c>
      <c r="AZ805" s="2">
        <f t="shared" ca="1" si="642"/>
        <v>0.97312024599539682</v>
      </c>
      <c r="BC805" s="2">
        <f t="shared" ca="1" si="694"/>
        <v>0.60668799410426999</v>
      </c>
      <c r="BD805" s="2">
        <f t="shared" ca="1" si="694"/>
        <v>0.64303983628530847</v>
      </c>
      <c r="BE805" s="2">
        <f t="shared" ca="1" si="694"/>
        <v>-0.90952392120404113</v>
      </c>
    </row>
    <row r="806" spans="1:57" x14ac:dyDescent="0.3">
      <c r="A806" s="2">
        <f t="shared" si="643"/>
        <v>7.9399999999998752</v>
      </c>
      <c r="B806" s="2">
        <f t="shared" ca="1" si="644"/>
        <v>1.679174561986952</v>
      </c>
      <c r="C806" s="2">
        <f t="shared" ca="1" si="645"/>
        <v>1.7254147458275308</v>
      </c>
      <c r="D806" s="2">
        <f t="shared" ca="1" si="646"/>
        <v>1.7672558423729621</v>
      </c>
      <c r="E806" s="2">
        <f t="shared" ca="1" si="647"/>
        <v>1.804610332787745</v>
      </c>
      <c r="F806" s="2">
        <f t="shared" ca="1" si="648"/>
        <v>1.837424037990872</v>
      </c>
      <c r="G806" s="2">
        <f t="shared" ca="1" si="649"/>
        <v>1.8656837927824006</v>
      </c>
      <c r="H806" s="2">
        <f t="shared" ca="1" si="650"/>
        <v>1.8894256131473381</v>
      </c>
      <c r="I806" s="2">
        <f t="shared" ca="1" si="651"/>
        <v>1.9087394976956957</v>
      </c>
      <c r="J806" s="2">
        <f t="shared" ca="1" si="652"/>
        <v>1.923768999554055</v>
      </c>
      <c r="K806" s="2">
        <f t="shared" ca="1" si="653"/>
        <v>1.9347056458935936</v>
      </c>
      <c r="L806" s="2">
        <f t="shared" ca="1" si="654"/>
        <v>1.9417794230943524</v>
      </c>
      <c r="M806" s="2">
        <f t="shared" ca="1" si="655"/>
        <v>1.9452469407761477</v>
      </c>
      <c r="N806" s="2">
        <f t="shared" ca="1" si="656"/>
        <v>1.9453788226901896</v>
      </c>
      <c r="O806" s="2">
        <f t="shared" ca="1" si="657"/>
        <v>1.9424476055880022</v>
      </c>
      <c r="P806" s="2">
        <f t="shared" ca="1" si="658"/>
        <v>1.9367171257385554</v>
      </c>
      <c r="Q806" s="2">
        <f t="shared" ca="1" si="659"/>
        <v>1.9284341059429639</v>
      </c>
      <c r="R806" s="2">
        <f t="shared" ca="1" si="660"/>
        <v>1.9178224138938018</v>
      </c>
      <c r="S806" s="2">
        <f t="shared" ca="1" si="661"/>
        <v>1.9050801996241442</v>
      </c>
      <c r="T806" s="2">
        <f t="shared" ca="1" si="662"/>
        <v>1.8903798070984321</v>
      </c>
      <c r="U806" s="2">
        <f t="shared" ca="1" si="663"/>
        <v>1.8738700183998058</v>
      </c>
      <c r="V806" s="2">
        <f t="shared" ca="1" si="664"/>
        <v>1.8556799061141833</v>
      </c>
      <c r="W806" s="2">
        <f t="shared" ca="1" si="665"/>
        <v>1.8359234300097214</v>
      </c>
      <c r="X806" s="2">
        <f t="shared" ca="1" si="666"/>
        <v>1.8147039673478564</v>
      </c>
      <c r="Y806" s="2">
        <f t="shared" ca="1" si="667"/>
        <v>1.7921181900226129</v>
      </c>
      <c r="Z806" s="2">
        <f t="shared" ca="1" si="668"/>
        <v>1.7682590108999749</v>
      </c>
      <c r="AA806" s="2">
        <f t="shared" ca="1" si="669"/>
        <v>1.7432176088573494</v>
      </c>
      <c r="AB806" s="2">
        <f t="shared" ca="1" si="670"/>
        <v>1.7170847258550082</v>
      </c>
      <c r="AC806" s="2">
        <f t="shared" ca="1" si="671"/>
        <v>1.6899514830462476</v>
      </c>
      <c r="AD806" s="2">
        <f t="shared" ca="1" si="672"/>
        <v>1.6619099110139985</v>
      </c>
      <c r="AE806" s="2">
        <f t="shared" ca="1" si="673"/>
        <v>1.6330532825495645</v>
      </c>
      <c r="AF806" s="2">
        <f t="shared" ca="1" si="674"/>
        <v>1.6034762248497192</v>
      </c>
      <c r="AG806" s="2">
        <f t="shared" ca="1" si="675"/>
        <v>1.5732745066508658</v>
      </c>
      <c r="AH806" s="2">
        <f t="shared" ca="1" si="676"/>
        <v>1.5425443653806434</v>
      </c>
      <c r="AI806" s="2">
        <f t="shared" ca="1" si="677"/>
        <v>1.5113812711379226</v>
      </c>
      <c r="AJ806" s="2">
        <f t="shared" ca="1" si="678"/>
        <v>1.4798781191415853</v>
      </c>
      <c r="AK806" s="2">
        <f t="shared" ca="1" si="679"/>
        <v>1.4481229833957081</v>
      </c>
      <c r="AL806" s="2">
        <f t="shared" ca="1" si="680"/>
        <v>1.4161967111947911</v>
      </c>
      <c r="AM806" s="2">
        <f t="shared" ca="1" si="681"/>
        <v>1.3841707324982364</v>
      </c>
      <c r="AN806" s="2">
        <f t="shared" ca="1" si="682"/>
        <v>1.3521054465562825</v>
      </c>
      <c r="AO806" s="2">
        <f t="shared" ca="1" si="683"/>
        <v>1.3200494134860885</v>
      </c>
      <c r="AP806" s="2">
        <f t="shared" ca="1" si="684"/>
        <v>1.2880393635770793</v>
      </c>
      <c r="AQ806" s="2">
        <f t="shared" ca="1" si="685"/>
        <v>1.2561008372662377</v>
      </c>
      <c r="AR806" s="2">
        <f t="shared" ca="1" si="686"/>
        <v>1.2242491846743799</v>
      </c>
      <c r="AS806" s="2">
        <f t="shared" ca="1" si="687"/>
        <v>1.1924907213435108</v>
      </c>
      <c r="AT806" s="2">
        <f t="shared" ca="1" si="688"/>
        <v>1.1608239761714292</v>
      </c>
      <c r="AU806" s="2">
        <f t="shared" ca="1" si="689"/>
        <v>1.1292409983939864</v>
      </c>
      <c r="AV806" s="2">
        <f t="shared" ca="1" si="690"/>
        <v>1.0977284778713663</v>
      </c>
      <c r="AW806" s="2">
        <f t="shared" ca="1" si="691"/>
        <v>1.0662682653995417</v>
      </c>
      <c r="AX806" s="2">
        <f t="shared" ca="1" si="692"/>
        <v>1.0348379619334738</v>
      </c>
      <c r="AY806" s="2">
        <f t="shared" ca="1" si="693"/>
        <v>1.0034154830588577</v>
      </c>
      <c r="AZ806" s="2">
        <f t="shared" ca="1" si="642"/>
        <v>0.97199072046530222</v>
      </c>
      <c r="BC806" s="2">
        <f t="shared" ca="1" si="694"/>
        <v>-0.58690821578185037</v>
      </c>
      <c r="BD806" s="2">
        <f t="shared" ca="1" si="694"/>
        <v>0.53853279966353185</v>
      </c>
      <c r="BE806" s="2">
        <f t="shared" ca="1" si="694"/>
        <v>0.46352731553155735</v>
      </c>
    </row>
    <row r="807" spans="1:57" x14ac:dyDescent="0.3">
      <c r="A807" s="2">
        <f t="shared" si="643"/>
        <v>7.9499999999998749</v>
      </c>
      <c r="B807" s="2">
        <f t="shared" ca="1" si="644"/>
        <v>1.6802071475391547</v>
      </c>
      <c r="C807" s="2">
        <f t="shared" ca="1" si="645"/>
        <v>1.7263547621970643</v>
      </c>
      <c r="D807" s="2">
        <f t="shared" ca="1" si="646"/>
        <v>1.768102047839279</v>
      </c>
      <c r="E807" s="2">
        <f t="shared" ca="1" si="647"/>
        <v>1.8053621408239771</v>
      </c>
      <c r="F807" s="2">
        <f t="shared" ca="1" si="648"/>
        <v>1.838081667918299</v>
      </c>
      <c r="G807" s="2">
        <f t="shared" ca="1" si="649"/>
        <v>1.8662484307903386</v>
      </c>
      <c r="H807" s="2">
        <f t="shared" ca="1" si="650"/>
        <v>1.8898995064474062</v>
      </c>
      <c r="I807" s="2">
        <f t="shared" ca="1" si="651"/>
        <v>1.9091259444887807</v>
      </c>
      <c r="J807" s="2">
        <f t="shared" ca="1" si="652"/>
        <v>1.924072236307927</v>
      </c>
      <c r="K807" s="2">
        <f t="shared" ca="1" si="653"/>
        <v>1.9349306562476467</v>
      </c>
      <c r="L807" s="2">
        <f t="shared" ca="1" si="654"/>
        <v>1.9419317006148018</v>
      </c>
      <c r="M807" s="2">
        <f t="shared" ca="1" si="655"/>
        <v>1.9453322364825125</v>
      </c>
      <c r="N807" s="2">
        <f t="shared" ca="1" si="656"/>
        <v>1.9454029029385831</v>
      </c>
      <c r="O807" s="2">
        <f t="shared" ca="1" si="657"/>
        <v>1.9424160398700663</v>
      </c>
      <c r="P807" s="2">
        <f t="shared" ca="1" si="658"/>
        <v>1.9366351186206809</v>
      </c>
      <c r="Q807" s="2">
        <f t="shared" ca="1" si="659"/>
        <v>1.928306382532631</v>
      </c>
      <c r="R807" s="2">
        <f t="shared" ca="1" si="660"/>
        <v>1.9176531629600604</v>
      </c>
      <c r="S807" s="2">
        <f t="shared" ca="1" si="661"/>
        <v>1.9048730722476372</v>
      </c>
      <c r="T807" s="2">
        <f t="shared" ca="1" si="662"/>
        <v>1.8901379619966463</v>
      </c>
      <c r="U807" s="2">
        <f t="shared" ca="1" si="663"/>
        <v>1.8735961994183807</v>
      </c>
      <c r="V807" s="2">
        <f t="shared" ca="1" si="664"/>
        <v>1.855376534587311</v>
      </c>
      <c r="W807" s="2">
        <f t="shared" ca="1" si="665"/>
        <v>1.8355926957596558</v>
      </c>
      <c r="X807" s="2">
        <f t="shared" ca="1" si="666"/>
        <v>1.8143479065729975</v>
      </c>
      <c r="Y807" s="2">
        <f t="shared" ca="1" si="667"/>
        <v>1.7917387445093571</v>
      </c>
      <c r="Z807" s="2">
        <f t="shared" ca="1" si="668"/>
        <v>1.7678580687383385</v>
      </c>
      <c r="AA807" s="2">
        <f t="shared" ca="1" si="669"/>
        <v>1.742797030519226</v>
      </c>
      <c r="AB807" s="2">
        <f t="shared" ca="1" si="670"/>
        <v>1.716646360569666</v>
      </c>
      <c r="AC807" s="2">
        <f t="shared" ca="1" si="671"/>
        <v>1.6894971793715194</v>
      </c>
      <c r="AD807" s="2">
        <f t="shared" ca="1" si="672"/>
        <v>1.6614415233704081</v>
      </c>
      <c r="AE807" s="2">
        <f t="shared" ca="1" si="673"/>
        <v>1.6325726732560883</v>
      </c>
      <c r="AF807" s="2">
        <f t="shared" ca="1" si="674"/>
        <v>1.6029852595749563</v>
      </c>
      <c r="AG807" s="2">
        <f t="shared" ca="1" si="675"/>
        <v>1.5727750405868592</v>
      </c>
      <c r="AH807" s="2">
        <f t="shared" ca="1" si="676"/>
        <v>1.5420382180834453</v>
      </c>
      <c r="AI807" s="2">
        <f t="shared" ca="1" si="677"/>
        <v>1.5108701898778141</v>
      </c>
      <c r="AJ807" s="2">
        <f t="shared" ca="1" si="678"/>
        <v>1.4793637334302439</v>
      </c>
      <c r="AK807" s="2">
        <f t="shared" ca="1" si="679"/>
        <v>1.4476067562973673</v>
      </c>
      <c r="AL807" s="2">
        <f t="shared" ca="1" si="680"/>
        <v>1.4156798949187861</v>
      </c>
      <c r="AM807" s="2">
        <f t="shared" ca="1" si="681"/>
        <v>1.3836543355396191</v>
      </c>
      <c r="AN807" s="2">
        <f t="shared" ca="1" si="682"/>
        <v>1.3515902169597576</v>
      </c>
      <c r="AO807" s="2">
        <f t="shared" ca="1" si="683"/>
        <v>1.3195358385123628</v>
      </c>
      <c r="AP807" s="2">
        <f t="shared" ca="1" si="684"/>
        <v>1.2875276820561832</v>
      </c>
      <c r="AQ807" s="2">
        <f t="shared" ca="1" si="685"/>
        <v>1.2555910592436139</v>
      </c>
      <c r="AR807" s="2">
        <f t="shared" ca="1" si="686"/>
        <v>1.2237411143127628</v>
      </c>
      <c r="AS807" s="2">
        <f t="shared" ca="1" si="687"/>
        <v>1.1919839818329561</v>
      </c>
      <c r="AT807" s="2">
        <f t="shared" ca="1" si="688"/>
        <v>1.160318036019192</v>
      </c>
      <c r="AU807" s="2">
        <f t="shared" ca="1" si="689"/>
        <v>1.1287351942162873</v>
      </c>
      <c r="AV807" s="2">
        <f t="shared" ca="1" si="690"/>
        <v>1.0972220254606169</v>
      </c>
      <c r="AW807" s="2">
        <f t="shared" ca="1" si="691"/>
        <v>1.0657602724861466</v>
      </c>
      <c r="AX807" s="2">
        <f t="shared" ca="1" si="692"/>
        <v>1.0343275208125631</v>
      </c>
      <c r="AY807" s="2">
        <f t="shared" ca="1" si="693"/>
        <v>1.0029019055628603</v>
      </c>
      <c r="AZ807" s="2">
        <f t="shared" ca="1" si="642"/>
        <v>0.97147354847946066</v>
      </c>
      <c r="BC807" s="2">
        <f t="shared" ca="1" si="694"/>
        <v>0.14510417414156951</v>
      </c>
      <c r="BD807" s="2">
        <f t="shared" ca="1" si="694"/>
        <v>-8.1379025715078157E-2</v>
      </c>
      <c r="BE807" s="2">
        <f t="shared" ca="1" si="694"/>
        <v>6.035644762473602E-2</v>
      </c>
    </row>
    <row r="808" spans="1:57" x14ac:dyDescent="0.3">
      <c r="A808" s="2">
        <f t="shared" si="643"/>
        <v>7.9599999999998747</v>
      </c>
      <c r="B808" s="2">
        <f t="shared" ca="1" si="644"/>
        <v>1.6796458041042539</v>
      </c>
      <c r="C808" s="2">
        <f t="shared" ca="1" si="645"/>
        <v>1.7257547025103419</v>
      </c>
      <c r="D808" s="2">
        <f t="shared" ca="1" si="646"/>
        <v>1.7674571428305548</v>
      </c>
      <c r="E808" s="2">
        <f t="shared" ca="1" si="647"/>
        <v>1.8046671076715584</v>
      </c>
      <c r="F808" s="2">
        <f t="shared" ca="1" si="648"/>
        <v>1.8373322209107588</v>
      </c>
      <c r="G808" s="2">
        <f t="shared" ca="1" si="649"/>
        <v>1.865441441009092</v>
      </c>
      <c r="H808" s="2">
        <f t="shared" ca="1" si="650"/>
        <v>1.8890330938372299</v>
      </c>
      <c r="I808" s="2">
        <f t="shared" ca="1" si="651"/>
        <v>1.9081994657709922</v>
      </c>
      <c r="J808" s="2">
        <f t="shared" ca="1" si="652"/>
        <v>1.9230861706905407</v>
      </c>
      <c r="K808" s="2">
        <f t="shared" ca="1" si="653"/>
        <v>1.9338864134071259</v>
      </c>
      <c r="L808" s="2">
        <f t="shared" ca="1" si="654"/>
        <v>1.9408313831466806</v>
      </c>
      <c r="M808" s="2">
        <f t="shared" ca="1" si="655"/>
        <v>1.9441783876350136</v>
      </c>
      <c r="N808" s="2">
        <f t="shared" ca="1" si="656"/>
        <v>1.9441982650942224</v>
      </c>
      <c r="O808" s="2">
        <f t="shared" ca="1" si="657"/>
        <v>1.9411633432273929</v>
      </c>
      <c r="P808" s="2">
        <f t="shared" ca="1" si="658"/>
        <v>1.93533691420404</v>
      </c>
      <c r="Q808" s="2">
        <f t="shared" ca="1" si="659"/>
        <v>1.9269649288115858</v>
      </c>
      <c r="R808" s="2">
        <f t="shared" ca="1" si="660"/>
        <v>1.9162703700804642</v>
      </c>
      <c r="S808" s="2">
        <f t="shared" ca="1" si="661"/>
        <v>1.9034505016151622</v>
      </c>
      <c r="T808" s="2">
        <f t="shared" ca="1" si="662"/>
        <v>1.8886768722453537</v>
      </c>
      <c r="U808" s="2">
        <f t="shared" ca="1" si="663"/>
        <v>1.8720976241994134</v>
      </c>
      <c r="V808" s="2">
        <f t="shared" ca="1" si="664"/>
        <v>1.853841374902073</v>
      </c>
      <c r="W808" s="2">
        <f t="shared" ca="1" si="665"/>
        <v>1.8340218106970965</v>
      </c>
      <c r="X808" s="2">
        <f t="shared" ca="1" si="666"/>
        <v>1.8127421908241677</v>
      </c>
      <c r="Y808" s="2">
        <f t="shared" ca="1" si="667"/>
        <v>1.7900991872093375</v>
      </c>
      <c r="Z808" s="2">
        <f t="shared" ca="1" si="668"/>
        <v>1.7661857938891135</v>
      </c>
      <c r="AA808" s="2">
        <f t="shared" ca="1" si="669"/>
        <v>1.7410933228738883</v>
      </c>
      <c r="AB808" s="2">
        <f t="shared" ca="1" si="670"/>
        <v>1.7149126818918268</v>
      </c>
      <c r="AC808" s="2">
        <f t="shared" ca="1" si="671"/>
        <v>1.687735178925756</v>
      </c>
      <c r="AD808" s="2">
        <f t="shared" ca="1" si="672"/>
        <v>1.6596530443664246</v>
      </c>
      <c r="AE808" s="2">
        <f t="shared" ca="1" si="673"/>
        <v>1.6307597547527848</v>
      </c>
      <c r="AF808" s="2">
        <f t="shared" ca="1" si="674"/>
        <v>1.601150131746051</v>
      </c>
      <c r="AG808" s="2">
        <f t="shared" ca="1" si="675"/>
        <v>1.5709201106680468</v>
      </c>
      <c r="AH808" s="2">
        <f t="shared" ca="1" si="676"/>
        <v>1.5401660449831531</v>
      </c>
      <c r="AI808" s="2">
        <f t="shared" ca="1" si="677"/>
        <v>1.5089834473509618</v>
      </c>
      <c r="AJ808" s="2">
        <f t="shared" ca="1" si="678"/>
        <v>1.4774651645410908</v>
      </c>
      <c r="AK808" s="2">
        <f t="shared" ca="1" si="679"/>
        <v>1.4456991248162998</v>
      </c>
      <c r="AL808" s="2">
        <f t="shared" ca="1" si="680"/>
        <v>1.4137659411458241</v>
      </c>
      <c r="AM808" s="2">
        <f t="shared" ca="1" si="681"/>
        <v>1.3817367437674977</v>
      </c>
      <c r="AN808" s="2">
        <f t="shared" ca="1" si="682"/>
        <v>1.3496715990659121</v>
      </c>
      <c r="AO808" s="2">
        <f t="shared" ca="1" si="683"/>
        <v>1.3176187338790173</v>
      </c>
      <c r="AP808" s="2">
        <f t="shared" ca="1" si="684"/>
        <v>1.2856145700695258</v>
      </c>
      <c r="AQ808" s="2">
        <f t="shared" ca="1" si="685"/>
        <v>1.2536843790050041</v>
      </c>
      <c r="AR808" s="2">
        <f t="shared" ca="1" si="686"/>
        <v>1.2218432875807708</v>
      </c>
      <c r="AS808" s="2">
        <f t="shared" ca="1" si="687"/>
        <v>1.1900974379609917</v>
      </c>
      <c r="AT808" s="2">
        <f t="shared" ca="1" si="688"/>
        <v>1.15844523817542</v>
      </c>
      <c r="AU808" s="2">
        <f t="shared" ca="1" si="689"/>
        <v>1.1268786619409017</v>
      </c>
      <c r="AV808" s="2">
        <f t="shared" ca="1" si="690"/>
        <v>1.095384345766959</v>
      </c>
      <c r="AW808" s="2">
        <f t="shared" ca="1" si="691"/>
        <v>1.0639441142198049</v>
      </c>
      <c r="AX808" s="2">
        <f t="shared" ca="1" si="692"/>
        <v>1.032535730125024</v>
      </c>
      <c r="AY808" s="2">
        <f t="shared" ca="1" si="693"/>
        <v>1.0011377363949383</v>
      </c>
      <c r="AZ808" s="2">
        <f t="shared" ca="1" si="642"/>
        <v>0.96974067742774295</v>
      </c>
      <c r="BC808" s="2">
        <f t="shared" ca="1" si="694"/>
        <v>-1.787509514249364</v>
      </c>
      <c r="BD808" s="2">
        <f t="shared" ca="1" si="694"/>
        <v>1.5787443719603722E-2</v>
      </c>
      <c r="BE808" s="2">
        <f t="shared" ca="1" si="694"/>
        <v>-0.883833117511724</v>
      </c>
    </row>
    <row r="809" spans="1:57" x14ac:dyDescent="0.3">
      <c r="A809" s="2">
        <f t="shared" si="643"/>
        <v>7.9699999999998745</v>
      </c>
      <c r="B809" s="2">
        <f t="shared" ca="1" si="644"/>
        <v>1.6810239943217815</v>
      </c>
      <c r="C809" s="2">
        <f t="shared" ca="1" si="645"/>
        <v>1.7270457815749241</v>
      </c>
      <c r="D809" s="2">
        <f t="shared" ca="1" si="646"/>
        <v>1.7686600033921709</v>
      </c>
      <c r="E809" s="2">
        <f t="shared" ca="1" si="647"/>
        <v>1.8057812941631286</v>
      </c>
      <c r="F809" s="2">
        <f t="shared" ca="1" si="648"/>
        <v>1.8383580805863367</v>
      </c>
      <c r="G809" s="2">
        <f t="shared" ca="1" si="649"/>
        <v>1.8663802822741999</v>
      </c>
      <c r="H809" s="2">
        <f t="shared" ca="1" si="650"/>
        <v>1.8898872762362329</v>
      </c>
      <c r="I809" s="2">
        <f t="shared" ca="1" si="651"/>
        <v>1.9089723858562149</v>
      </c>
      <c r="J809" s="2">
        <f t="shared" ca="1" si="652"/>
        <v>1.9237821461778575</v>
      </c>
      <c r="K809" s="2">
        <f t="shared" ca="1" si="653"/>
        <v>1.9345104902470887</v>
      </c>
      <c r="L809" s="2">
        <f t="shared" ca="1" si="654"/>
        <v>1.9413890976808006</v>
      </c>
      <c r="M809" s="2">
        <f t="shared" ca="1" si="655"/>
        <v>1.9446755145443406</v>
      </c>
      <c r="N809" s="2">
        <f t="shared" ca="1" si="656"/>
        <v>1.9446405764849504</v>
      </c>
      <c r="O809" s="2">
        <f t="shared" ca="1" si="657"/>
        <v>1.9415563981991604</v>
      </c>
      <c r="P809" s="2">
        <f t="shared" ca="1" si="658"/>
        <v>1.935685892931887</v>
      </c>
      <c r="Q809" s="2">
        <f t="shared" ca="1" si="659"/>
        <v>1.9272745203176087</v>
      </c>
      <c r="R809" s="2">
        <f t="shared" ca="1" si="660"/>
        <v>1.9165447175719375</v>
      </c>
      <c r="S809" s="2">
        <f t="shared" ca="1" si="661"/>
        <v>1.9036932029957656</v>
      </c>
      <c r="T809" s="2">
        <f t="shared" ca="1" si="662"/>
        <v>1.8888910267201482</v>
      </c>
      <c r="U809" s="2">
        <f t="shared" ca="1" si="663"/>
        <v>1.8722859103544203</v>
      </c>
      <c r="V809" s="2">
        <f t="shared" ca="1" si="664"/>
        <v>1.854006143005539</v>
      </c>
      <c r="W809" s="2">
        <f t="shared" ca="1" si="665"/>
        <v>1.8341651731723201</v>
      </c>
      <c r="X809" s="2">
        <f t="shared" ca="1" si="666"/>
        <v>1.8128660993906043</v>
      </c>
      <c r="Y809" s="2">
        <f t="shared" ca="1" si="667"/>
        <v>1.7902054913561471</v>
      </c>
      <c r="Z809" s="2">
        <f t="shared" ca="1" si="668"/>
        <v>1.7662762810072603</v>
      </c>
      <c r="AA809" s="2">
        <f t="shared" ca="1" si="669"/>
        <v>1.7411697439478493</v>
      </c>
      <c r="AB809" s="2">
        <f t="shared" ca="1" si="670"/>
        <v>1.7149767676436238</v>
      </c>
      <c r="AC809" s="2">
        <f t="shared" ca="1" si="671"/>
        <v>1.6877886502244763</v>
      </c>
      <c r="AD809" s="2">
        <f t="shared" ca="1" si="672"/>
        <v>1.6596976185815804</v>
      </c>
      <c r="AE809" s="2">
        <f t="shared" ca="1" si="673"/>
        <v>1.6307971475256138</v>
      </c>
      <c r="AF809" s="2">
        <f t="shared" ca="1" si="674"/>
        <v>1.601182052068769</v>
      </c>
      <c r="AG809" s="2">
        <f t="shared" ca="1" si="675"/>
        <v>1.570948246604277</v>
      </c>
      <c r="AH809" s="2">
        <f t="shared" ca="1" si="676"/>
        <v>1.5401920380499439</v>
      </c>
      <c r="AI809" s="2">
        <f t="shared" ca="1" si="677"/>
        <v>1.5090088555183274</v>
      </c>
      <c r="AJ809" s="2">
        <f t="shared" ca="1" si="678"/>
        <v>1.477491416633538</v>
      </c>
      <c r="AK809" s="2">
        <f t="shared" ca="1" si="679"/>
        <v>1.4457274719981483</v>
      </c>
      <c r="AL809" s="2">
        <f t="shared" ca="1" si="680"/>
        <v>1.4137974129775064</v>
      </c>
      <c r="AM809" s="2">
        <f t="shared" ca="1" si="681"/>
        <v>1.3817721159912171</v>
      </c>
      <c r="AN809" s="2">
        <f t="shared" ca="1" si="682"/>
        <v>1.3497113775241913</v>
      </c>
      <c r="AO809" s="2">
        <f t="shared" ca="1" si="683"/>
        <v>1.3176631546863671</v>
      </c>
      <c r="AP809" s="2">
        <f t="shared" ca="1" si="684"/>
        <v>1.2856636122558629</v>
      </c>
      <c r="AQ809" s="2">
        <f t="shared" ca="1" si="685"/>
        <v>1.2537377842914732</v>
      </c>
      <c r="AR809" s="2">
        <f t="shared" ca="1" si="686"/>
        <v>1.2219005833616972</v>
      </c>
      <c r="AS809" s="2">
        <f t="shared" ca="1" si="687"/>
        <v>1.190157962267155</v>
      </c>
      <c r="AT809" s="2">
        <f t="shared" ca="1" si="688"/>
        <v>1.158508165820717</v>
      </c>
      <c r="AU809" s="2">
        <f t="shared" ca="1" si="689"/>
        <v>1.1269430268504974</v>
      </c>
      <c r="AV809" s="2">
        <f t="shared" ca="1" si="690"/>
        <v>1.0954490521435643</v>
      </c>
      <c r="AW809" s="2">
        <f t="shared" ca="1" si="691"/>
        <v>1.0640079525250683</v>
      </c>
      <c r="AX809" s="2">
        <f t="shared" ca="1" si="692"/>
        <v>1.032597475253376</v>
      </c>
      <c r="AY809" s="2">
        <f t="shared" ca="1" si="693"/>
        <v>1.0011963738446836</v>
      </c>
      <c r="AZ809" s="2">
        <f t="shared" ca="1" si="642"/>
        <v>0.96979533588512923</v>
      </c>
      <c r="BC809" s="2">
        <f t="shared" ca="1" si="694"/>
        <v>0.86334453906254449</v>
      </c>
      <c r="BD809" s="2">
        <f t="shared" ca="1" si="694"/>
        <v>-0.55101888701353019</v>
      </c>
      <c r="BE809" s="2">
        <f t="shared" ca="1" si="694"/>
        <v>-0.21250631297911671</v>
      </c>
    </row>
    <row r="810" spans="1:57" x14ac:dyDescent="0.3">
      <c r="A810" s="2">
        <f t="shared" si="643"/>
        <v>7.9799999999998743</v>
      </c>
      <c r="B810" s="2">
        <f t="shared" ca="1" si="644"/>
        <v>1.6820983807019094</v>
      </c>
      <c r="C810" s="2">
        <f t="shared" ca="1" si="645"/>
        <v>1.7279727995920415</v>
      </c>
      <c r="D810" s="2">
        <f t="shared" ca="1" si="646"/>
        <v>1.7694435653461733</v>
      </c>
      <c r="E810" s="2">
        <f t="shared" ca="1" si="647"/>
        <v>1.8064257792213607</v>
      </c>
      <c r="F810" s="2">
        <f t="shared" ca="1" si="648"/>
        <v>1.8388684859676292</v>
      </c>
      <c r="G810" s="2">
        <f t="shared" ca="1" si="649"/>
        <v>1.8667623802123456</v>
      </c>
      <c r="H810" s="2">
        <f t="shared" ca="1" si="650"/>
        <v>1.8901477018849944</v>
      </c>
      <c r="I810" s="2">
        <f t="shared" ca="1" si="651"/>
        <v>1.909118621124172</v>
      </c>
      <c r="J810" s="2">
        <f t="shared" ca="1" si="652"/>
        <v>1.9238224023423076</v>
      </c>
      <c r="K810" s="2">
        <f t="shared" ca="1" si="653"/>
        <v>1.9344535141268775</v>
      </c>
      <c r="L810" s="2">
        <f t="shared" ca="1" si="654"/>
        <v>1.9412439335084504</v>
      </c>
      <c r="M810" s="2">
        <f t="shared" ca="1" si="655"/>
        <v>1.9444512521373698</v>
      </c>
      <c r="N810" s="2">
        <f t="shared" ca="1" si="656"/>
        <v>1.9443461109411329</v>
      </c>
      <c r="O810" s="2">
        <f t="shared" ca="1" si="657"/>
        <v>1.9412002203550998</v>
      </c>
      <c r="P810" s="2">
        <f t="shared" ca="1" si="658"/>
        <v>1.9352759245187658</v>
      </c>
      <c r="Q810" s="2">
        <f t="shared" ca="1" si="659"/>
        <v>1.926818002884175</v>
      </c>
      <c r="R810" s="2">
        <f t="shared" ca="1" si="660"/>
        <v>1.9160481589260858</v>
      </c>
      <c r="S810" s="2">
        <f t="shared" ca="1" si="661"/>
        <v>1.9031623786376424</v>
      </c>
      <c r="T810" s="2">
        <f t="shared" ca="1" si="662"/>
        <v>1.8883310270766167</v>
      </c>
      <c r="U810" s="2">
        <f t="shared" ca="1" si="663"/>
        <v>1.871701219143076</v>
      </c>
      <c r="V810" s="2">
        <f t="shared" ca="1" si="664"/>
        <v>1.8534007294994037</v>
      </c>
      <c r="W810" s="2">
        <f t="shared" ca="1" si="665"/>
        <v>1.8335425824060356</v>
      </c>
      <c r="X810" s="2">
        <f t="shared" ca="1" si="666"/>
        <v>1.8122295289281853</v>
      </c>
      <c r="Y810" s="2">
        <f t="shared" ca="1" si="667"/>
        <v>1.7895578493977005</v>
      </c>
      <c r="Z810" s="2">
        <f t="shared" ca="1" si="668"/>
        <v>1.7656202262322764</v>
      </c>
      <c r="AA810" s="2">
        <f t="shared" ca="1" si="669"/>
        <v>1.7405077110159584</v>
      </c>
      <c r="AB810" s="2">
        <f t="shared" ca="1" si="670"/>
        <v>1.7143109832239354</v>
      </c>
      <c r="AC810" s="2">
        <f t="shared" ca="1" si="671"/>
        <v>1.687121143323979</v>
      </c>
      <c r="AD810" s="2">
        <f t="shared" ca="1" si="672"/>
        <v>1.6590302268068586</v>
      </c>
      <c r="AE810" s="2">
        <f t="shared" ca="1" si="673"/>
        <v>1.6301315187203083</v>
      </c>
      <c r="AF810" s="2">
        <f t="shared" ca="1" si="674"/>
        <v>1.6005196392056522</v>
      </c>
      <c r="AG810" s="2">
        <f t="shared" ca="1" si="675"/>
        <v>1.5702902932789151</v>
      </c>
      <c r="AH810" s="2">
        <f t="shared" ca="1" si="676"/>
        <v>1.5395395526350641</v>
      </c>
      <c r="AI810" s="2">
        <f t="shared" ca="1" si="677"/>
        <v>1.5083625739913991</v>
      </c>
      <c r="AJ810" s="2">
        <f t="shared" ca="1" si="678"/>
        <v>1.4768517569199739</v>
      </c>
      <c r="AK810" s="2">
        <f t="shared" ca="1" si="679"/>
        <v>1.4450944855480468</v>
      </c>
      <c r="AL810" s="2">
        <f t="shared" ca="1" si="680"/>
        <v>1.4131707410565362</v>
      </c>
      <c r="AM810" s="2">
        <f t="shared" ca="1" si="681"/>
        <v>1.3811509577889354</v>
      </c>
      <c r="AN810" s="2">
        <f t="shared" ca="1" si="682"/>
        <v>1.3490944743976521</v>
      </c>
      <c r="AO810" s="2">
        <f t="shared" ca="1" si="683"/>
        <v>1.3170487905812269</v>
      </c>
      <c r="AP810" s="2">
        <f t="shared" ca="1" si="684"/>
        <v>1.285049626492446</v>
      </c>
      <c r="AQ810" s="2">
        <f t="shared" ca="1" si="685"/>
        <v>1.2531215914047165</v>
      </c>
      <c r="AR810" s="2">
        <f t="shared" ca="1" si="686"/>
        <v>1.2212791961227283</v>
      </c>
      <c r="AS810" s="2">
        <f t="shared" ca="1" si="687"/>
        <v>1.1895280166702356</v>
      </c>
      <c r="AT810" s="2">
        <f t="shared" ca="1" si="688"/>
        <v>1.1578659471535337</v>
      </c>
      <c r="AU810" s="2">
        <f t="shared" ca="1" si="689"/>
        <v>1.1262844917990766</v>
      </c>
      <c r="AV810" s="2">
        <f t="shared" ca="1" si="690"/>
        <v>1.0947698400548507</v>
      </c>
      <c r="AW810" s="2">
        <f t="shared" ca="1" si="691"/>
        <v>1.0633034030321673</v>
      </c>
      <c r="AX810" s="2">
        <f t="shared" ca="1" si="692"/>
        <v>1.0318627290093416</v>
      </c>
      <c r="AY810" s="2">
        <f t="shared" ca="1" si="693"/>
        <v>1.0004265928218716</v>
      </c>
      <c r="AZ810" s="2">
        <f t="shared" ca="1" si="642"/>
        <v>0.96898565187009911</v>
      </c>
      <c r="BC810" s="2">
        <f t="shared" ca="1" si="694"/>
        <v>-0.17179606406721426</v>
      </c>
      <c r="BD810" s="2">
        <f t="shared" ca="1" si="694"/>
        <v>-0.29091165772631111</v>
      </c>
      <c r="BE810" s="2">
        <f t="shared" ca="1" si="694"/>
        <v>0.97731411495516429</v>
      </c>
    </row>
    <row r="811" spans="1:57" x14ac:dyDescent="0.3">
      <c r="A811" s="2">
        <f t="shared" si="643"/>
        <v>7.9899999999998741</v>
      </c>
      <c r="B811" s="2">
        <f t="shared" ca="1" si="644"/>
        <v>1.6831660101574495</v>
      </c>
      <c r="C811" s="2">
        <f t="shared" ca="1" si="645"/>
        <v>1.7289371079407689</v>
      </c>
      <c r="D811" s="2">
        <f t="shared" ca="1" si="646"/>
        <v>1.7703055049589491</v>
      </c>
      <c r="E811" s="2">
        <f t="shared" ca="1" si="647"/>
        <v>1.8071868771800119</v>
      </c>
      <c r="F811" s="2">
        <f t="shared" ca="1" si="648"/>
        <v>1.8395309953645731</v>
      </c>
      <c r="G811" s="2">
        <f t="shared" ca="1" si="649"/>
        <v>1.8673294357328969</v>
      </c>
      <c r="H811" s="2">
        <f t="shared" ca="1" si="650"/>
        <v>1.8906234056309699</v>
      </c>
      <c r="I811" s="2">
        <f t="shared" ca="1" si="651"/>
        <v>1.9095080244243192</v>
      </c>
      <c r="J811" s="2">
        <f t="shared" ca="1" si="652"/>
        <v>1.9241313868373828</v>
      </c>
      <c r="K811" s="2">
        <f t="shared" ca="1" si="653"/>
        <v>1.9346885970564638</v>
      </c>
      <c r="L811" s="2">
        <f t="shared" ca="1" si="654"/>
        <v>1.9414120293090689</v>
      </c>
      <c r="M811" s="2">
        <f t="shared" ca="1" si="655"/>
        <v>1.9445594208442776</v>
      </c>
      <c r="N811" s="2">
        <f t="shared" ca="1" si="656"/>
        <v>1.94440131849885</v>
      </c>
      <c r="O811" s="2">
        <f t="shared" ca="1" si="657"/>
        <v>1.9412091299699252</v>
      </c>
      <c r="P811" s="2">
        <f t="shared" ca="1" si="658"/>
        <v>1.9352447328898741</v>
      </c>
      <c r="Q811" s="2">
        <f t="shared" ca="1" si="659"/>
        <v>1.9267523302769711</v>
      </c>
      <c r="R811" s="2">
        <f t="shared" ca="1" si="660"/>
        <v>1.91595299671362</v>
      </c>
      <c r="S811" s="2">
        <f t="shared" ca="1" si="661"/>
        <v>1.9030420916497404</v>
      </c>
      <c r="T811" s="2">
        <f t="shared" ca="1" si="662"/>
        <v>1.8881894014569374</v>
      </c>
      <c r="U811" s="2">
        <f t="shared" ca="1" si="663"/>
        <v>1.8715415409911387</v>
      </c>
      <c r="V811" s="2">
        <f t="shared" ca="1" si="664"/>
        <v>1.8532258770941139</v>
      </c>
      <c r="W811" s="2">
        <f t="shared" ca="1" si="665"/>
        <v>1.8333551161431088</v>
      </c>
      <c r="X811" s="2">
        <f t="shared" ca="1" si="666"/>
        <v>1.8120317677146793</v>
      </c>
      <c r="Y811" s="2">
        <f t="shared" ca="1" si="667"/>
        <v>1.7893519283934667</v>
      </c>
      <c r="Z811" s="2">
        <f t="shared" ca="1" si="668"/>
        <v>1.7654081364064</v>
      </c>
      <c r="AA811" s="2">
        <f t="shared" ca="1" si="669"/>
        <v>1.740291324458086</v>
      </c>
      <c r="AB811" s="2">
        <f t="shared" ca="1" si="670"/>
        <v>1.7140920690595971</v>
      </c>
      <c r="AC811" s="2">
        <f t="shared" ca="1" si="671"/>
        <v>1.6869013779616522</v>
      </c>
      <c r="AD811" s="2">
        <f t="shared" ca="1" si="672"/>
        <v>1.6588112001072022</v>
      </c>
      <c r="AE811" s="2">
        <f t="shared" ca="1" si="673"/>
        <v>1.6299147354987134</v>
      </c>
      <c r="AF811" s="2">
        <f t="shared" ca="1" si="674"/>
        <v>1.6003065139363506</v>
      </c>
      <c r="AG811" s="2">
        <f t="shared" ca="1" si="675"/>
        <v>1.5700821353618546</v>
      </c>
      <c r="AH811" s="2">
        <f t="shared" ca="1" si="676"/>
        <v>1.5393375403237404</v>
      </c>
      <c r="AI811" s="2">
        <f t="shared" ca="1" si="677"/>
        <v>1.5081677170507493</v>
      </c>
      <c r="AJ811" s="2">
        <f t="shared" ca="1" si="678"/>
        <v>1.476664850914249</v>
      </c>
      <c r="AK811" s="2">
        <f t="shared" ca="1" si="679"/>
        <v>1.4449160635118354</v>
      </c>
      <c r="AL811" s="2">
        <f t="shared" ca="1" si="680"/>
        <v>1.4130010300219999</v>
      </c>
      <c r="AM811" s="2">
        <f t="shared" ca="1" si="681"/>
        <v>1.3809898472168307</v>
      </c>
      <c r="AN811" s="2">
        <f t="shared" ca="1" si="682"/>
        <v>1.3489415007444903</v>
      </c>
      <c r="AO811" s="2">
        <f t="shared" ca="1" si="683"/>
        <v>1.3169031379676785</v>
      </c>
      <c r="AP811" s="2">
        <f t="shared" ca="1" si="684"/>
        <v>1.284910139630483</v>
      </c>
      <c r="AQ811" s="2">
        <f t="shared" ca="1" si="685"/>
        <v>1.25298679550119</v>
      </c>
      <c r="AR811" s="2">
        <f t="shared" ca="1" si="686"/>
        <v>1.2211473199402549</v>
      </c>
      <c r="AS811" s="2">
        <f t="shared" ca="1" si="687"/>
        <v>1.1893970175358064</v>
      </c>
      <c r="AT811" s="2">
        <f t="shared" ca="1" si="688"/>
        <v>1.1577335369494988</v>
      </c>
      <c r="AU811" s="2">
        <f t="shared" ca="1" si="689"/>
        <v>1.1261481588512119</v>
      </c>
      <c r="AV811" s="2">
        <f t="shared" ca="1" si="690"/>
        <v>1.0946268605221914</v>
      </c>
      <c r="AW811" s="2">
        <f t="shared" ca="1" si="691"/>
        <v>1.0631508601944195</v>
      </c>
      <c r="AX811" s="2">
        <f t="shared" ca="1" si="692"/>
        <v>1.0316976163919831</v>
      </c>
      <c r="AY811" s="2">
        <f t="shared" ca="1" si="693"/>
        <v>1.0002460290594144</v>
      </c>
      <c r="AZ811" s="2">
        <f t="shared" ca="1" si="642"/>
        <v>0.96878692819907963</v>
      </c>
      <c r="BC811" s="2">
        <f t="shared" ca="1" si="694"/>
        <v>0.43261937443247156</v>
      </c>
      <c r="BD811" s="2">
        <f t="shared" ca="1" si="694"/>
        <v>-1.0161135003434483</v>
      </c>
      <c r="BE811" s="2">
        <f t="shared" ca="1" si="694"/>
        <v>-8.6066196082771995E-2</v>
      </c>
    </row>
    <row r="812" spans="1:57" x14ac:dyDescent="0.3">
      <c r="A812" s="2">
        <f t="shared" si="643"/>
        <v>7.9999999999998739</v>
      </c>
      <c r="B812" s="2">
        <f t="shared" ca="1" si="644"/>
        <v>1.68379378668605</v>
      </c>
      <c r="C812" s="2">
        <f t="shared" ca="1" si="645"/>
        <v>1.7295517733058416</v>
      </c>
      <c r="D812" s="2">
        <f t="shared" ca="1" si="646"/>
        <v>1.7708984499381095</v>
      </c>
      <c r="E812" s="2">
        <f t="shared" ca="1" si="647"/>
        <v>1.8077504497555725</v>
      </c>
      <c r="F812" s="2">
        <f t="shared" ca="1" si="648"/>
        <v>1.8400586521088227</v>
      </c>
      <c r="G812" s="2">
        <f t="shared" ca="1" si="649"/>
        <v>1.8678158959952325</v>
      </c>
      <c r="H812" s="2">
        <f t="shared" ca="1" si="650"/>
        <v>1.8910647352812378</v>
      </c>
      <c r="I812" s="2">
        <f t="shared" ca="1" si="651"/>
        <v>1.9099016156487378</v>
      </c>
      <c r="J812" s="2">
        <f t="shared" ca="1" si="652"/>
        <v>1.9244758377076545</v>
      </c>
      <c r="K812" s="2">
        <f t="shared" ca="1" si="653"/>
        <v>1.9349835159428188</v>
      </c>
      <c r="L812" s="2">
        <f t="shared" ca="1" si="654"/>
        <v>1.9416577962144503</v>
      </c>
      <c r="M812" s="2">
        <f t="shared" ca="1" si="655"/>
        <v>1.9447569360443151</v>
      </c>
      <c r="N812" s="2">
        <f t="shared" ca="1" si="656"/>
        <v>1.9445517634732246</v>
      </c>
      <c r="O812" s="2">
        <f t="shared" ca="1" si="657"/>
        <v>1.9413137596524583</v>
      </c>
      <c r="P812" s="2">
        <f t="shared" ca="1" si="658"/>
        <v>1.9353047129764687</v>
      </c>
      <c r="Q812" s="2">
        <f t="shared" ca="1" si="659"/>
        <v>1.9267686284483283</v>
      </c>
      <c r="R812" s="2">
        <f t="shared" ca="1" si="660"/>
        <v>1.9159263312728074</v>
      </c>
      <c r="S812" s="2">
        <f t="shared" ca="1" si="661"/>
        <v>1.9029729347814819</v>
      </c>
      <c r="T812" s="2">
        <f t="shared" ca="1" si="662"/>
        <v>1.8880780277003688</v>
      </c>
      <c r="U812" s="2">
        <f t="shared" ca="1" si="663"/>
        <v>1.8713881061534667</v>
      </c>
      <c r="V812" s="2">
        <f t="shared" ca="1" si="664"/>
        <v>1.8530305104284188</v>
      </c>
      <c r="W812" s="2">
        <f t="shared" ca="1" si="665"/>
        <v>1.8331180100149098</v>
      </c>
      <c r="X812" s="2">
        <f t="shared" ca="1" si="666"/>
        <v>1.8117532536234073</v>
      </c>
      <c r="Y812" s="2">
        <f t="shared" ca="1" si="667"/>
        <v>1.7890325343502129</v>
      </c>
      <c r="Z812" s="2">
        <f t="shared" ca="1" si="668"/>
        <v>1.7650486262054561</v>
      </c>
      <c r="AA812" s="2">
        <f t="shared" ca="1" si="669"/>
        <v>1.7398927228003498</v>
      </c>
      <c r="AB812" s="2">
        <f t="shared" ca="1" si="670"/>
        <v>1.7136556773545299</v>
      </c>
      <c r="AC812" s="2">
        <f t="shared" ca="1" si="671"/>
        <v>1.6864287844927879</v>
      </c>
      <c r="AD812" s="2">
        <f t="shared" ca="1" si="672"/>
        <v>1.6583042861080448</v>
      </c>
      <c r="AE812" s="2">
        <f t="shared" ca="1" si="673"/>
        <v>1.629375676519321</v>
      </c>
      <c r="AF812" s="2">
        <f t="shared" ca="1" si="674"/>
        <v>1.5997377743586987</v>
      </c>
      <c r="AG812" s="2">
        <f t="shared" ca="1" si="675"/>
        <v>1.5694864534399298</v>
      </c>
      <c r="AH812" s="2">
        <f t="shared" ca="1" si="676"/>
        <v>1.5387179018859747</v>
      </c>
      <c r="AI812" s="2">
        <f t="shared" ca="1" si="677"/>
        <v>1.5075273179905124</v>
      </c>
      <c r="AJ812" s="2">
        <f t="shared" ca="1" si="678"/>
        <v>1.4760070514253845</v>
      </c>
      <c r="AK812" s="2">
        <f t="shared" ca="1" si="679"/>
        <v>1.4442443398568079</v>
      </c>
      <c r="AL812" s="2">
        <f t="shared" ca="1" si="680"/>
        <v>1.4123189312972064</v>
      </c>
      <c r="AM812" s="2">
        <f t="shared" ca="1" si="681"/>
        <v>1.3803009641063455</v>
      </c>
      <c r="AN812" s="2">
        <f t="shared" ca="1" si="682"/>
        <v>1.3482494504092497</v>
      </c>
      <c r="AO812" s="2">
        <f t="shared" ca="1" si="683"/>
        <v>1.3162115649590598</v>
      </c>
      <c r="AP812" s="2">
        <f t="shared" ca="1" si="684"/>
        <v>1.2842227289569754</v>
      </c>
      <c r="AQ812" s="2">
        <f t="shared" ca="1" si="685"/>
        <v>1.2523072925951195</v>
      </c>
      <c r="AR812" s="2">
        <f t="shared" ca="1" si="686"/>
        <v>1.2204795537576238</v>
      </c>
      <c r="AS812" s="2">
        <f t="shared" ca="1" si="687"/>
        <v>1.1887449255845497</v>
      </c>
      <c r="AT812" s="2">
        <f t="shared" ca="1" si="688"/>
        <v>1.1571011911984115</v>
      </c>
      <c r="AU812" s="2">
        <f t="shared" ca="1" si="689"/>
        <v>1.1255397874080506</v>
      </c>
      <c r="AV812" s="2">
        <f t="shared" ca="1" si="690"/>
        <v>1.0940468591814592</v>
      </c>
      <c r="AW812" s="2">
        <f t="shared" ca="1" si="691"/>
        <v>1.062603813401531</v>
      </c>
      <c r="AX812" s="2">
        <f t="shared" ca="1" si="692"/>
        <v>1.0311884026031297</v>
      </c>
      <c r="AY812" s="2">
        <f t="shared" ca="1" si="693"/>
        <v>0.99978003225742007</v>
      </c>
      <c r="AZ812" s="2">
        <f t="shared" ca="1" si="642"/>
        <v>0.96837013515976089</v>
      </c>
      <c r="BC812" s="2">
        <f t="shared" ca="1" si="694"/>
        <v>0.12457939300145515</v>
      </c>
      <c r="BD812" s="2">
        <f t="shared" ca="1" si="694"/>
        <v>0.21649161316868959</v>
      </c>
      <c r="BE812" s="2">
        <f t="shared" ca="1" si="694"/>
        <v>-1.2771682421227997</v>
      </c>
    </row>
    <row r="813" spans="1:57" x14ac:dyDescent="0.3">
      <c r="A813" s="2">
        <f t="shared" si="643"/>
        <v>8.0099999999998737</v>
      </c>
      <c r="B813" s="2">
        <f t="shared" ca="1" si="644"/>
        <v>1.6853148517365035</v>
      </c>
      <c r="C813" s="2">
        <f t="shared" ca="1" si="645"/>
        <v>1.7309160222981039</v>
      </c>
      <c r="D813" s="2">
        <f t="shared" ca="1" si="646"/>
        <v>1.7721109299414461</v>
      </c>
      <c r="E813" s="2">
        <f t="shared" ca="1" si="647"/>
        <v>1.808816639629379</v>
      </c>
      <c r="F813" s="2">
        <f t="shared" ca="1" si="648"/>
        <v>1.8409846139439403</v>
      </c>
      <c r="G813" s="2">
        <f t="shared" ca="1" si="649"/>
        <v>1.868608427892205</v>
      </c>
      <c r="H813" s="2">
        <f t="shared" ca="1" si="650"/>
        <v>1.8917314530147042</v>
      </c>
      <c r="I813" s="2">
        <f t="shared" ca="1" si="651"/>
        <v>1.910450930458818</v>
      </c>
      <c r="J813" s="2">
        <f t="shared" ca="1" si="652"/>
        <v>1.9249168343659406</v>
      </c>
      <c r="K813" s="2">
        <f t="shared" ca="1" si="653"/>
        <v>1.9353257563038422</v>
      </c>
      <c r="L813" s="2">
        <f t="shared" ca="1" si="654"/>
        <v>1.9419110802959814</v>
      </c>
      <c r="M813" s="2">
        <f t="shared" ca="1" si="655"/>
        <v>1.944931050913165</v>
      </c>
      <c r="N813" s="2">
        <f t="shared" ca="1" si="656"/>
        <v>1.9446562448029849</v>
      </c>
      <c r="O813" s="2">
        <f t="shared" ca="1" si="657"/>
        <v>1.9413576848747478</v>
      </c>
      <c r="P813" s="2">
        <f t="shared" ca="1" si="658"/>
        <v>1.9352965396671684</v>
      </c>
      <c r="Q813" s="2">
        <f t="shared" ca="1" si="659"/>
        <v>1.9267160866985962</v>
      </c>
      <c r="R813" s="2">
        <f t="shared" ca="1" si="660"/>
        <v>1.9158363734190809</v>
      </c>
      <c r="S813" s="2">
        <f t="shared" ca="1" si="661"/>
        <v>1.9028517395690367</v>
      </c>
      <c r="T813" s="2">
        <f t="shared" ca="1" si="662"/>
        <v>1.8879310493648933</v>
      </c>
      <c r="U813" s="2">
        <f t="shared" ca="1" si="663"/>
        <v>1.8712201536000033</v>
      </c>
      <c r="V813" s="2">
        <f t="shared" ca="1" si="664"/>
        <v>1.8528458393589415</v>
      </c>
      <c r="W813" s="2">
        <f t="shared" ca="1" si="665"/>
        <v>1.8329204123219889</v>
      </c>
      <c r="X813" s="2">
        <f t="shared" ca="1" si="666"/>
        <v>1.8115461330388065</v>
      </c>
      <c r="Y813" s="2">
        <f t="shared" ca="1" si="667"/>
        <v>1.7888189634605147</v>
      </c>
      <c r="Z813" s="2">
        <f t="shared" ca="1" si="668"/>
        <v>1.7648313854406377</v>
      </c>
      <c r="AA813" s="2">
        <f t="shared" ca="1" si="669"/>
        <v>1.7396743253707616</v>
      </c>
      <c r="AB813" s="2">
        <f t="shared" ca="1" si="670"/>
        <v>1.7134383849401233</v>
      </c>
      <c r="AC813" s="2">
        <f t="shared" ca="1" si="671"/>
        <v>1.6862146173268315</v>
      </c>
      <c r="AD813" s="2">
        <f t="shared" ca="1" si="672"/>
        <v>1.6580950289588365</v>
      </c>
      <c r="AE813" s="2">
        <f t="shared" ca="1" si="673"/>
        <v>1.6291728799197474</v>
      </c>
      <c r="AF813" s="2">
        <f t="shared" ca="1" si="674"/>
        <v>1.5995427489320919</v>
      </c>
      <c r="AG813" s="2">
        <f t="shared" ca="1" si="675"/>
        <v>1.5693002547134101</v>
      </c>
      <c r="AH813" s="2">
        <f t="shared" ca="1" si="676"/>
        <v>1.5385413037686444</v>
      </c>
      <c r="AI813" s="2">
        <f t="shared" ca="1" si="677"/>
        <v>1.5073607750988489</v>
      </c>
      <c r="AJ813" s="2">
        <f t="shared" ca="1" si="678"/>
        <v>1.4758506532694295</v>
      </c>
      <c r="AK813" s="2">
        <f t="shared" ca="1" si="679"/>
        <v>1.4440977627082578</v>
      </c>
      <c r="AL813" s="2">
        <f t="shared" ca="1" si="680"/>
        <v>1.4121813951944919</v>
      </c>
      <c r="AM813" s="2">
        <f t="shared" ca="1" si="681"/>
        <v>1.380171201931085</v>
      </c>
      <c r="AN813" s="2">
        <f t="shared" ca="1" si="682"/>
        <v>1.3481256930959233</v>
      </c>
      <c r="AO813" s="2">
        <f t="shared" ca="1" si="683"/>
        <v>1.3160915426516482</v>
      </c>
      <c r="AP813" s="2">
        <f t="shared" ca="1" si="684"/>
        <v>1.2841036842136337</v>
      </c>
      <c r="AQ813" s="2">
        <f t="shared" ca="1" si="685"/>
        <v>1.2521860004175629</v>
      </c>
      <c r="AR813" s="2">
        <f t="shared" ca="1" si="686"/>
        <v>1.2203523447295364</v>
      </c>
      <c r="AS813" s="2">
        <f t="shared" ca="1" si="687"/>
        <v>1.1886077109174542</v>
      </c>
      <c r="AT813" s="2">
        <f t="shared" ca="1" si="688"/>
        <v>1.1569494885559795</v>
      </c>
      <c r="AU813" s="2">
        <f t="shared" ca="1" si="689"/>
        <v>1.1253687423815981</v>
      </c>
      <c r="AV813" s="2">
        <f t="shared" ca="1" si="690"/>
        <v>1.0938512570260592</v>
      </c>
      <c r="AW813" s="2">
        <f t="shared" ca="1" si="691"/>
        <v>1.0623781016880935</v>
      </c>
      <c r="AX813" s="2">
        <f t="shared" ca="1" si="692"/>
        <v>1.0309267987013842</v>
      </c>
      <c r="AY813" s="2">
        <f t="shared" ca="1" si="693"/>
        <v>0.99947673256678404</v>
      </c>
      <c r="AZ813" s="2">
        <f t="shared" ca="1" si="642"/>
        <v>0.96801927863899473</v>
      </c>
      <c r="BC813" s="2">
        <f t="shared" ca="1" si="694"/>
        <v>0.4861577557105905</v>
      </c>
      <c r="BD813" s="2">
        <f t="shared" ca="1" si="694"/>
        <v>-0.49707149705501585</v>
      </c>
      <c r="BE813" s="2">
        <f t="shared" ca="1" si="694"/>
        <v>1.072679793884415</v>
      </c>
    </row>
    <row r="814" spans="1:57" x14ac:dyDescent="0.3">
      <c r="A814" s="2">
        <f t="shared" si="643"/>
        <v>8.0199999999998735</v>
      </c>
      <c r="B814" s="2">
        <f t="shared" ca="1" si="644"/>
        <v>1.6869118759369603</v>
      </c>
      <c r="C814" s="2">
        <f t="shared" ca="1" si="645"/>
        <v>1.7323668557240921</v>
      </c>
      <c r="D814" s="2">
        <f t="shared" ca="1" si="646"/>
        <v>1.773419560859044</v>
      </c>
      <c r="E814" s="2">
        <f t="shared" ca="1" si="647"/>
        <v>1.8099875330592683</v>
      </c>
      <c r="F814" s="2">
        <f t="shared" ca="1" si="648"/>
        <v>1.8420228631294631</v>
      </c>
      <c r="G814" s="2">
        <f t="shared" ca="1" si="649"/>
        <v>1.8695199056553411</v>
      </c>
      <c r="H814" s="2">
        <f t="shared" ca="1" si="650"/>
        <v>1.8925228913430057</v>
      </c>
      <c r="I814" s="2">
        <f t="shared" ca="1" si="651"/>
        <v>1.9111298963022851</v>
      </c>
      <c r="J814" s="2">
        <f t="shared" ca="1" si="652"/>
        <v>1.9254916062127243</v>
      </c>
      <c r="K814" s="2">
        <f t="shared" ca="1" si="653"/>
        <v>1.9358051268822865</v>
      </c>
      <c r="L814" s="2">
        <f t="shared" ca="1" si="654"/>
        <v>1.942304117411034</v>
      </c>
      <c r="M814" s="2">
        <f t="shared" ca="1" si="655"/>
        <v>1.9452468465856181</v>
      </c>
      <c r="N814" s="2">
        <f t="shared" ca="1" si="656"/>
        <v>1.944903677459084</v>
      </c>
      <c r="O814" s="2">
        <f t="shared" ca="1" si="657"/>
        <v>1.941545213402138</v>
      </c>
      <c r="P814" s="2">
        <f t="shared" ca="1" si="658"/>
        <v>1.9354320428808265</v>
      </c>
      <c r="Q814" s="2">
        <f t="shared" ca="1" si="659"/>
        <v>1.9268067568590244</v>
      </c>
      <c r="R814" s="2">
        <f t="shared" ca="1" si="660"/>
        <v>1.9158886670509798</v>
      </c>
      <c r="S814" s="2">
        <f t="shared" ca="1" si="661"/>
        <v>1.902871382523226</v>
      </c>
      <c r="T814" s="2">
        <f t="shared" ca="1" si="662"/>
        <v>1.8879230865018319</v>
      </c>
      <c r="U814" s="2">
        <f t="shared" ca="1" si="663"/>
        <v>1.8711890282277042</v>
      </c>
      <c r="V814" s="2">
        <f t="shared" ca="1" si="664"/>
        <v>1.8527954853058712</v>
      </c>
      <c r="W814" s="2">
        <f t="shared" ca="1" si="665"/>
        <v>1.8328543430558302</v>
      </c>
      <c r="X814" s="2">
        <f t="shared" ca="1" si="666"/>
        <v>1.8114675169423964</v>
      </c>
      <c r="Y814" s="2">
        <f t="shared" ca="1" si="667"/>
        <v>1.7887306804869292</v>
      </c>
      <c r="Z814" s="2">
        <f t="shared" ca="1" si="668"/>
        <v>1.7647360658207354</v>
      </c>
      <c r="AA814" s="2">
        <f t="shared" ca="1" si="669"/>
        <v>1.7395743743652075</v>
      </c>
      <c r="AB814" s="2">
        <f t="shared" ca="1" si="670"/>
        <v>1.7133359984165057</v>
      </c>
      <c r="AC814" s="2">
        <f t="shared" ca="1" si="671"/>
        <v>1.6861117917613386</v>
      </c>
      <c r="AD814" s="2">
        <f t="shared" ca="1" si="672"/>
        <v>1.6579935673229254</v>
      </c>
      <c r="AE814" s="2">
        <f t="shared" ca="1" si="673"/>
        <v>1.6290743927716291</v>
      </c>
      <c r="AF814" s="2">
        <f t="shared" ca="1" si="674"/>
        <v>1.5994486485523394</v>
      </c>
      <c r="AG814" s="2">
        <f t="shared" ca="1" si="675"/>
        <v>1.569211739691595</v>
      </c>
      <c r="AH814" s="2">
        <f t="shared" ca="1" si="676"/>
        <v>1.5384593322584779</v>
      </c>
      <c r="AI814" s="2">
        <f t="shared" ca="1" si="677"/>
        <v>1.5072860269807893</v>
      </c>
      <c r="AJ814" s="2">
        <f t="shared" ca="1" si="678"/>
        <v>1.4757834842905089</v>
      </c>
      <c r="AK814" s="2">
        <f t="shared" ca="1" si="679"/>
        <v>1.4440381564529139</v>
      </c>
      <c r="AL814" s="2">
        <f t="shared" ca="1" si="680"/>
        <v>1.4121289203310732</v>
      </c>
      <c r="AM814" s="2">
        <f t="shared" ca="1" si="681"/>
        <v>1.3801249816109704</v>
      </c>
      <c r="AN814" s="2">
        <f t="shared" ca="1" si="682"/>
        <v>1.348084390482134</v>
      </c>
      <c r="AO814" s="2">
        <f t="shared" ca="1" si="683"/>
        <v>1.3160533623164483</v>
      </c>
      <c r="AP814" s="2">
        <f t="shared" ca="1" si="684"/>
        <v>1.2840663854796974</v>
      </c>
      <c r="AQ814" s="2">
        <f t="shared" ca="1" si="685"/>
        <v>1.2521469174495412</v>
      </c>
      <c r="AR814" s="2">
        <f t="shared" ca="1" si="686"/>
        <v>1.2203084097106149</v>
      </c>
      <c r="AS814" s="2">
        <f t="shared" ca="1" si="687"/>
        <v>1.1885554791107922</v>
      </c>
      <c r="AT814" s="2">
        <f t="shared" ca="1" si="688"/>
        <v>1.1568851640420426</v>
      </c>
      <c r="AU814" s="2">
        <f t="shared" ca="1" si="689"/>
        <v>1.1252881993388679</v>
      </c>
      <c r="AV814" s="2">
        <f t="shared" ca="1" si="690"/>
        <v>1.0937500516854639</v>
      </c>
      <c r="AW814" s="2">
        <f t="shared" ca="1" si="691"/>
        <v>1.0622514966817056</v>
      </c>
      <c r="AX814" s="2">
        <f t="shared" ca="1" si="692"/>
        <v>1.0307698725803625</v>
      </c>
      <c r="AY814" s="2">
        <f t="shared" ca="1" si="693"/>
        <v>0.99928458411821641</v>
      </c>
      <c r="AZ814" s="2">
        <f t="shared" ca="1" si="642"/>
        <v>0.96778710951459823</v>
      </c>
      <c r="BC814" s="2">
        <f t="shared" ca="1" si="694"/>
        <v>0.65531392779800068</v>
      </c>
      <c r="BD814" s="2">
        <f t="shared" ca="1" si="694"/>
        <v>-0.39201461915901259</v>
      </c>
      <c r="BE814" s="2">
        <f t="shared" ca="1" si="694"/>
        <v>0.91957625977729585</v>
      </c>
    </row>
    <row r="815" spans="1:57" x14ac:dyDescent="0.3">
      <c r="A815" s="2">
        <f t="shared" si="643"/>
        <v>8.0299999999998732</v>
      </c>
      <c r="B815" s="2">
        <f t="shared" ca="1" si="644"/>
        <v>1.6876075587108235</v>
      </c>
      <c r="C815" s="2">
        <f t="shared" ca="1" si="645"/>
        <v>1.7328991621974121</v>
      </c>
      <c r="D815" s="2">
        <f t="shared" ca="1" si="646"/>
        <v>1.773794894101214</v>
      </c>
      <c r="E815" s="2">
        <f t="shared" ca="1" si="647"/>
        <v>1.8102126762367545</v>
      </c>
      <c r="F815" s="2">
        <f t="shared" ca="1" si="648"/>
        <v>1.8421051309716174</v>
      </c>
      <c r="G815" s="2">
        <f t="shared" ca="1" si="649"/>
        <v>1.8694672943749993</v>
      </c>
      <c r="H815" s="2">
        <f t="shared" ca="1" si="650"/>
        <v>1.8923441561476202</v>
      </c>
      <c r="I815" s="2">
        <f t="shared" ca="1" si="651"/>
        <v>1.9108345252063779</v>
      </c>
      <c r="J815" s="2">
        <f t="shared" ca="1" si="652"/>
        <v>1.9250896951361156</v>
      </c>
      <c r="K815" s="2">
        <f t="shared" ca="1" si="653"/>
        <v>1.9353071815148251</v>
      </c>
      <c r="L815" s="2">
        <f t="shared" ca="1" si="654"/>
        <v>1.9417208138150643</v>
      </c>
      <c r="M815" s="2">
        <f t="shared" ca="1" si="655"/>
        <v>1.9445887805962274</v>
      </c>
      <c r="N815" s="2">
        <f t="shared" ca="1" si="656"/>
        <v>1.9441811275110401</v>
      </c>
      <c r="O815" s="2">
        <f t="shared" ca="1" si="657"/>
        <v>1.9407679354940333</v>
      </c>
      <c r="P815" s="2">
        <f t="shared" ca="1" si="658"/>
        <v>1.934609111122056</v>
      </c>
      <c r="Q815" s="2">
        <f t="shared" ca="1" si="659"/>
        <v>1.9259464581339889</v>
      </c>
      <c r="R815" s="2">
        <f t="shared" ca="1" si="660"/>
        <v>1.9149984529226247</v>
      </c>
      <c r="S815" s="2">
        <f t="shared" ca="1" si="661"/>
        <v>1.901957875187392</v>
      </c>
      <c r="T815" s="2">
        <f t="shared" ca="1" si="662"/>
        <v>1.8869921290658653</v>
      </c>
      <c r="U815" s="2">
        <f t="shared" ca="1" si="663"/>
        <v>1.8702457644010699</v>
      </c>
      <c r="V815" s="2">
        <f t="shared" ca="1" si="664"/>
        <v>1.8518444514139698</v>
      </c>
      <c r="W815" s="2">
        <f t="shared" ca="1" si="665"/>
        <v>1.831899556881905</v>
      </c>
      <c r="X815" s="2">
        <f t="shared" ca="1" si="666"/>
        <v>1.8105125526310533</v>
      </c>
      <c r="Y815" s="2">
        <f t="shared" ca="1" si="667"/>
        <v>1.7877787248402706</v>
      </c>
      <c r="Z815" s="2">
        <f t="shared" ca="1" si="668"/>
        <v>1.7637899567267943</v>
      </c>
      <c r="AA815" s="2">
        <f t="shared" ca="1" si="669"/>
        <v>1.7386366253664725</v>
      </c>
      <c r="AB815" s="2">
        <f t="shared" ca="1" si="670"/>
        <v>1.7124088141755294</v>
      </c>
      <c r="AC815" s="2">
        <f t="shared" ca="1" si="671"/>
        <v>1.6851970779801135</v>
      </c>
      <c r="AD815" s="2">
        <f t="shared" ca="1" si="672"/>
        <v>1.6570929365336502</v>
      </c>
      <c r="AE815" s="2">
        <f t="shared" ca="1" si="673"/>
        <v>1.6281891652890756</v>
      </c>
      <c r="AF815" s="2">
        <f t="shared" ca="1" si="674"/>
        <v>1.5985798464184802</v>
      </c>
      <c r="AG815" s="2">
        <f t="shared" ca="1" si="675"/>
        <v>1.5683600710356125</v>
      </c>
      <c r="AH815" s="2">
        <f t="shared" ca="1" si="676"/>
        <v>1.5376251643300523</v>
      </c>
      <c r="AI815" s="2">
        <f t="shared" ca="1" si="677"/>
        <v>1.506469348152252</v>
      </c>
      <c r="AJ815" s="2">
        <f t="shared" ca="1" si="678"/>
        <v>1.4749838581532886</v>
      </c>
      <c r="AK815" s="2">
        <f t="shared" ca="1" si="679"/>
        <v>1.4432546738938816</v>
      </c>
      <c r="AL815" s="2">
        <f t="shared" ca="1" si="680"/>
        <v>1.411360157022101</v>
      </c>
      <c r="AM815" s="2">
        <f t="shared" ca="1" si="681"/>
        <v>1.3793689677306398</v>
      </c>
      <c r="AN815" s="2">
        <f t="shared" ca="1" si="682"/>
        <v>1.3473385965617271</v>
      </c>
      <c r="AO815" s="2">
        <f t="shared" ca="1" si="683"/>
        <v>1.3153147008764214</v>
      </c>
      <c r="AP815" s="2">
        <f t="shared" ca="1" si="684"/>
        <v>1.2833312245058548</v>
      </c>
      <c r="AQ815" s="2">
        <f t="shared" ca="1" si="685"/>
        <v>1.2514111005463027</v>
      </c>
      <c r="AR815" s="2">
        <f t="shared" ca="1" si="686"/>
        <v>1.2195672793152699</v>
      </c>
      <c r="AS815" s="2">
        <f t="shared" ca="1" si="687"/>
        <v>1.1878039015684578</v>
      </c>
      <c r="AT815" s="2">
        <f t="shared" ca="1" si="688"/>
        <v>1.1561175552538641</v>
      </c>
      <c r="AU815" s="2">
        <f t="shared" ca="1" si="689"/>
        <v>1.1244985458562011</v>
      </c>
      <c r="AV815" s="2">
        <f t="shared" ca="1" si="690"/>
        <v>1.092931922912193</v>
      </c>
      <c r="AW815" s="2">
        <f t="shared" ca="1" si="691"/>
        <v>1.0613980709263247</v>
      </c>
      <c r="AX815" s="2">
        <f t="shared" ca="1" si="692"/>
        <v>1.0298740484698961</v>
      </c>
      <c r="AY815" s="2">
        <f t="shared" ca="1" si="693"/>
        <v>0.99833918248129883</v>
      </c>
      <c r="AZ815" s="2">
        <f t="shared" ca="1" si="642"/>
        <v>0.96678504826727318</v>
      </c>
      <c r="BC815" s="2">
        <f t="shared" ca="1" si="694"/>
        <v>-0.58476940949033462</v>
      </c>
      <c r="BD815" s="2">
        <f t="shared" ca="1" si="694"/>
        <v>-1.075307122689888</v>
      </c>
      <c r="BE815" s="2">
        <f t="shared" ca="1" si="694"/>
        <v>0.98475936470075887</v>
      </c>
    </row>
    <row r="816" spans="1:57" x14ac:dyDescent="0.3">
      <c r="A816" s="2">
        <f t="shared" si="643"/>
        <v>8.039999999999873</v>
      </c>
      <c r="B816" s="2">
        <f t="shared" ca="1" si="644"/>
        <v>1.6877416180223586</v>
      </c>
      <c r="C816" s="2">
        <f t="shared" ca="1" si="645"/>
        <v>1.7330176152822319</v>
      </c>
      <c r="D816" s="2">
        <f t="shared" ca="1" si="646"/>
        <v>1.7738896611324839</v>
      </c>
      <c r="E816" s="2">
        <f t="shared" ca="1" si="647"/>
        <v>1.8102766259470204</v>
      </c>
      <c r="F816" s="2">
        <f t="shared" ca="1" si="648"/>
        <v>1.8421322320877147</v>
      </c>
      <c r="G816" s="2">
        <f t="shared" ca="1" si="649"/>
        <v>1.8694527640904612</v>
      </c>
      <c r="H816" s="2">
        <f t="shared" ca="1" si="650"/>
        <v>1.8922845355598366</v>
      </c>
      <c r="I816" s="2">
        <f t="shared" ca="1" si="651"/>
        <v>1.9107276511547644</v>
      </c>
      <c r="J816" s="2">
        <f t="shared" ca="1" si="652"/>
        <v>1.9249345738356725</v>
      </c>
      <c r="K816" s="2">
        <f t="shared" ca="1" si="653"/>
        <v>1.9351037895956211</v>
      </c>
      <c r="L816" s="2">
        <f t="shared" ca="1" si="654"/>
        <v>1.9414698587006605</v>
      </c>
      <c r="M816" s="2">
        <f t="shared" ca="1" si="655"/>
        <v>1.9442914501724577</v>
      </c>
      <c r="N816" s="2">
        <f t="shared" ca="1" si="656"/>
        <v>1.943838853595693</v>
      </c>
      <c r="O816" s="2">
        <f t="shared" ca="1" si="657"/>
        <v>1.940382189712653</v>
      </c>
      <c r="P816" s="2">
        <f t="shared" ca="1" si="658"/>
        <v>1.934181246537265</v>
      </c>
      <c r="Q816" s="2">
        <f t="shared" ca="1" si="659"/>
        <v>1.9254776050544768</v>
      </c>
      <c r="R816" s="2">
        <f t="shared" ca="1" si="660"/>
        <v>1.9144894718877048</v>
      </c>
      <c r="S816" s="2">
        <f t="shared" ca="1" si="661"/>
        <v>1.9014093638078362</v>
      </c>
      <c r="T816" s="2">
        <f t="shared" ca="1" si="662"/>
        <v>1.8864044728907547</v>
      </c>
      <c r="U816" s="2">
        <f t="shared" ca="1" si="663"/>
        <v>1.8696192168548718</v>
      </c>
      <c r="V816" s="2">
        <f t="shared" ca="1" si="664"/>
        <v>1.8511792257469171</v>
      </c>
      <c r="W816" s="2">
        <f t="shared" ca="1" si="665"/>
        <v>1.831195914733134</v>
      </c>
      <c r="X816" s="2">
        <f t="shared" ca="1" si="666"/>
        <v>1.809770878559978</v>
      </c>
      <c r="Y816" s="2">
        <f t="shared" ca="1" si="667"/>
        <v>1.7869995822653608</v>
      </c>
      <c r="Z816" s="2">
        <f t="shared" ca="1" si="668"/>
        <v>1.7629741260768133</v>
      </c>
      <c r="AA816" s="2">
        <f t="shared" ca="1" si="669"/>
        <v>1.7377851284669412</v>
      </c>
      <c r="AB816" s="2">
        <f t="shared" ca="1" si="670"/>
        <v>1.7115229296034125</v>
      </c>
      <c r="AC816" s="2">
        <f t="shared" ca="1" si="671"/>
        <v>1.6842783509006225</v>
      </c>
      <c r="AD816" s="2">
        <f t="shared" ca="1" si="672"/>
        <v>1.6561431843942407</v>
      </c>
      <c r="AE816" s="2">
        <f t="shared" ca="1" si="673"/>
        <v>1.6272104786316606</v>
      </c>
      <c r="AF816" s="2">
        <f t="shared" ca="1" si="674"/>
        <v>1.5975745826323651</v>
      </c>
      <c r="AG816" s="2">
        <f t="shared" ca="1" si="675"/>
        <v>1.5673308384909692</v>
      </c>
      <c r="AH816" s="2">
        <f t="shared" ca="1" si="676"/>
        <v>1.5365747951905857</v>
      </c>
      <c r="AI816" s="2">
        <f t="shared" ca="1" si="677"/>
        <v>1.5054008602192375</v>
      </c>
      <c r="AJ816" s="2">
        <f t="shared" ca="1" si="678"/>
        <v>1.4739004089216177</v>
      </c>
      <c r="AK816" s="2">
        <f t="shared" ca="1" si="679"/>
        <v>1.4421595127366709</v>
      </c>
      <c r="AL816" s="2">
        <f t="shared" ca="1" si="680"/>
        <v>1.4102565829248928</v>
      </c>
      <c r="AM816" s="2">
        <f t="shared" ca="1" si="681"/>
        <v>1.3782602993355975</v>
      </c>
      <c r="AN816" s="2">
        <f t="shared" ca="1" si="682"/>
        <v>1.3462281583294355</v>
      </c>
      <c r="AO816" s="2">
        <f t="shared" ca="1" si="683"/>
        <v>1.3142058249591546</v>
      </c>
      <c r="AP816" s="2">
        <f t="shared" ca="1" si="684"/>
        <v>1.2822272643572912</v>
      </c>
      <c r="AQ816" s="2">
        <f t="shared" ca="1" si="685"/>
        <v>1.2503154511360124</v>
      </c>
      <c r="AR816" s="2">
        <f t="shared" ca="1" si="686"/>
        <v>1.2184834003801839</v>
      </c>
      <c r="AS816" s="2">
        <f t="shared" ca="1" si="687"/>
        <v>1.1867353426992895</v>
      </c>
      <c r="AT816" s="2">
        <f t="shared" ca="1" si="688"/>
        <v>1.1550679814522298</v>
      </c>
      <c r="AU816" s="2">
        <f t="shared" ca="1" si="689"/>
        <v>1.1234717584509664</v>
      </c>
      <c r="AV816" s="2">
        <f t="shared" ca="1" si="690"/>
        <v>1.0919318720387841</v>
      </c>
      <c r="AW816" s="2">
        <f t="shared" ca="1" si="691"/>
        <v>1.0604288832860473</v>
      </c>
      <c r="AX816" s="2">
        <f t="shared" ca="1" si="692"/>
        <v>1.0289401405532397</v>
      </c>
      <c r="AY816" s="2">
        <f t="shared" ca="1" si="693"/>
        <v>0.99744546191106975</v>
      </c>
      <c r="AZ816" s="2">
        <f t="shared" ca="1" si="642"/>
        <v>0.96593722488660971</v>
      </c>
      <c r="BC816" s="2">
        <f t="shared" ca="1" si="694"/>
        <v>-0.54579771882919825</v>
      </c>
      <c r="BD816" s="2">
        <f t="shared" ca="1" si="694"/>
        <v>2.0280943059916012E-2</v>
      </c>
      <c r="BE816" s="2">
        <f t="shared" ca="1" si="694"/>
        <v>-1.3007428638425091</v>
      </c>
    </row>
    <row r="817" spans="1:57" x14ac:dyDescent="0.3">
      <c r="A817" s="2">
        <f t="shared" si="643"/>
        <v>8.0499999999998728</v>
      </c>
      <c r="B817" s="2">
        <f t="shared" ca="1" si="644"/>
        <v>1.6894539077149702</v>
      </c>
      <c r="C817" s="2">
        <f t="shared" ca="1" si="645"/>
        <v>1.7345553210785747</v>
      </c>
      <c r="D817" s="2">
        <f t="shared" ca="1" si="646"/>
        <v>1.775258248913725</v>
      </c>
      <c r="E817" s="2">
        <f t="shared" ca="1" si="647"/>
        <v>1.8114820022604934</v>
      </c>
      <c r="F817" s="2">
        <f t="shared" ca="1" si="648"/>
        <v>1.8431808955225792</v>
      </c>
      <c r="G817" s="2">
        <f t="shared" ca="1" si="649"/>
        <v>1.8703519522894061</v>
      </c>
      <c r="H817" s="2">
        <f t="shared" ca="1" si="650"/>
        <v>1.893042298584259</v>
      </c>
      <c r="I817" s="2">
        <f t="shared" ca="1" si="651"/>
        <v>1.9113528213588467</v>
      </c>
      <c r="J817" s="2">
        <f t="shared" ca="1" si="652"/>
        <v>1.9254366380480592</v>
      </c>
      <c r="K817" s="2">
        <f t="shared" ca="1" si="653"/>
        <v>1.9354926893456821</v>
      </c>
      <c r="L817" s="2">
        <f t="shared" ca="1" si="654"/>
        <v>1.9417557503827223</v>
      </c>
      <c r="M817" s="2">
        <f t="shared" ca="1" si="655"/>
        <v>1.9444844549906011</v>
      </c>
      <c r="N817" s="2">
        <f t="shared" ca="1" si="656"/>
        <v>1.9439488216815572</v>
      </c>
      <c r="O817" s="2">
        <f t="shared" ca="1" si="657"/>
        <v>1.9404184969163087</v>
      </c>
      <c r="P817" s="2">
        <f t="shared" ca="1" si="658"/>
        <v>1.9341526371401279</v>
      </c>
      <c r="Q817" s="2">
        <f t="shared" ca="1" si="659"/>
        <v>1.9253920887218103</v>
      </c>
      <c r="R817" s="2">
        <f t="shared" ca="1" si="660"/>
        <v>1.9143542777303</v>
      </c>
      <c r="S817" s="2">
        <f t="shared" ca="1" si="661"/>
        <v>1.9012309481033682</v>
      </c>
      <c r="T817" s="2">
        <f t="shared" ca="1" si="662"/>
        <v>1.886188570532038</v>
      </c>
      <c r="U817" s="2">
        <f t="shared" ca="1" si="663"/>
        <v>1.8693709215272023</v>
      </c>
      <c r="V817" s="2">
        <f t="shared" ca="1" si="664"/>
        <v>1.8509030818107075</v>
      </c>
      <c r="W817" s="2">
        <f t="shared" ca="1" si="665"/>
        <v>1.8308960055064167</v>
      </c>
      <c r="X817" s="2">
        <f t="shared" ca="1" si="666"/>
        <v>1.809450900477926</v>
      </c>
      <c r="Y817" s="2">
        <f t="shared" ca="1" si="667"/>
        <v>1.7866629004633168</v>
      </c>
      <c r="Z817" s="2">
        <f t="shared" ca="1" si="668"/>
        <v>1.7626238122662297</v>
      </c>
      <c r="AA817" s="2">
        <f t="shared" ca="1" si="669"/>
        <v>1.7374239851412114</v>
      </c>
      <c r="AB817" s="2">
        <f t="shared" ca="1" si="670"/>
        <v>1.7111535052821969</v>
      </c>
      <c r="AC817" s="2">
        <f t="shared" ca="1" si="671"/>
        <v>1.683902949883797</v>
      </c>
      <c r="AD817" s="2">
        <f t="shared" ca="1" si="672"/>
        <v>1.6557638723582575</v>
      </c>
      <c r="AE817" s="2">
        <f t="shared" ca="1" si="673"/>
        <v>1.6268290833005767</v>
      </c>
      <c r="AF817" s="2">
        <f t="shared" ca="1" si="674"/>
        <v>1.5971926873383868</v>
      </c>
      <c r="AG817" s="2">
        <f t="shared" ca="1" si="675"/>
        <v>1.5669497660815122</v>
      </c>
      <c r="AH817" s="2">
        <f t="shared" ca="1" si="676"/>
        <v>1.5361955806215659</v>
      </c>
      <c r="AI817" s="2">
        <f t="shared" ca="1" si="677"/>
        <v>1.5050242122433517</v>
      </c>
      <c r="AJ817" s="2">
        <f t="shared" ca="1" si="678"/>
        <v>1.4735266641069589</v>
      </c>
      <c r="AK817" s="2">
        <f t="shared" ca="1" si="679"/>
        <v>1.4417885877623291</v>
      </c>
      <c r="AL817" s="2">
        <f t="shared" ca="1" si="680"/>
        <v>1.4098879325613565</v>
      </c>
      <c r="AM817" s="2">
        <f t="shared" ca="1" si="681"/>
        <v>1.3778928868112998</v>
      </c>
      <c r="AN817" s="2">
        <f t="shared" ca="1" si="682"/>
        <v>1.3458604418067854</v>
      </c>
      <c r="AO817" s="2">
        <f t="shared" ca="1" si="683"/>
        <v>1.3138357596425316</v>
      </c>
      <c r="AP817" s="2">
        <f t="shared" ca="1" si="684"/>
        <v>1.2818523162348583</v>
      </c>
      <c r="AQ817" s="2">
        <f t="shared" ca="1" si="685"/>
        <v>1.2499326172549412</v>
      </c>
      <c r="AR817" s="2">
        <f t="shared" ca="1" si="686"/>
        <v>1.2180892321348238</v>
      </c>
      <c r="AS817" s="2">
        <f t="shared" ca="1" si="687"/>
        <v>1.1863259709270029</v>
      </c>
      <c r="AT817" s="2">
        <f t="shared" ca="1" si="688"/>
        <v>1.1546391418976973</v>
      </c>
      <c r="AU817" s="2">
        <f t="shared" ca="1" si="689"/>
        <v>1.1230188125137919</v>
      </c>
      <c r="AV817" s="2">
        <f t="shared" ca="1" si="690"/>
        <v>1.0914498195584068</v>
      </c>
      <c r="AW817" s="2">
        <f t="shared" ca="1" si="691"/>
        <v>1.059912392010341</v>
      </c>
      <c r="AX817" s="2">
        <f t="shared" ca="1" si="692"/>
        <v>1.0283836611242121</v>
      </c>
      <c r="AY817" s="2">
        <f t="shared" ca="1" si="693"/>
        <v>0.99684343140289422</v>
      </c>
      <c r="AZ817" s="2">
        <f t="shared" ca="1" si="642"/>
        <v>0.96528424143061009</v>
      </c>
      <c r="BC817" s="2">
        <f t="shared" ca="1" si="694"/>
        <v>0.31476259881189161</v>
      </c>
      <c r="BD817" s="2">
        <f t="shared" ca="1" si="694"/>
        <v>0.45122491273355791</v>
      </c>
      <c r="BE817" s="2">
        <f t="shared" ca="1" si="694"/>
        <v>1.7435758037861273</v>
      </c>
    </row>
    <row r="818" spans="1:57" x14ac:dyDescent="0.3">
      <c r="A818" s="2">
        <f t="shared" si="643"/>
        <v>8.0599999999998726</v>
      </c>
      <c r="B818" s="2">
        <f t="shared" ca="1" si="644"/>
        <v>1.6904535498687885</v>
      </c>
      <c r="C818" s="2">
        <f t="shared" ca="1" si="645"/>
        <v>1.7355013741441845</v>
      </c>
      <c r="D818" s="2">
        <f t="shared" ca="1" si="646"/>
        <v>1.7761453554899214</v>
      </c>
      <c r="E818" s="2">
        <f t="shared" ca="1" si="647"/>
        <v>1.8123056628488656</v>
      </c>
      <c r="F818" s="2">
        <f t="shared" ca="1" si="648"/>
        <v>1.8439376198158908</v>
      </c>
      <c r="G818" s="2">
        <f t="shared" ca="1" si="649"/>
        <v>1.8710394047103676</v>
      </c>
      <c r="H818" s="2">
        <f t="shared" ca="1" si="650"/>
        <v>1.8936593695808857</v>
      </c>
      <c r="I818" s="2">
        <f t="shared" ca="1" si="651"/>
        <v>1.9118995953246869</v>
      </c>
      <c r="J818" s="2">
        <f t="shared" ca="1" si="652"/>
        <v>1.9259142640647628</v>
      </c>
      <c r="K818" s="2">
        <f t="shared" ca="1" si="653"/>
        <v>1.9359031806080236</v>
      </c>
      <c r="L818" s="2">
        <f t="shared" ca="1" si="654"/>
        <v>1.9421017441584432</v>
      </c>
      <c r="M818" s="2">
        <f t="shared" ca="1" si="655"/>
        <v>1.9447689628486675</v>
      </c>
      <c r="N818" s="2">
        <f t="shared" ca="1" si="656"/>
        <v>1.9441749942634261</v>
      </c>
      <c r="O818" s="2">
        <f t="shared" ca="1" si="657"/>
        <v>1.9405894216452402</v>
      </c>
      <c r="P818" s="2">
        <f t="shared" ca="1" si="658"/>
        <v>1.9342711820188923</v>
      </c>
      <c r="Q818" s="2">
        <f t="shared" ca="1" si="659"/>
        <v>1.9254608004273734</v>
      </c>
      <c r="R818" s="2">
        <f t="shared" ca="1" si="660"/>
        <v>1.9143753367486971</v>
      </c>
      <c r="S818" s="2">
        <f t="shared" ca="1" si="661"/>
        <v>1.9012061773255982</v>
      </c>
      <c r="T818" s="2">
        <f t="shared" ca="1" si="662"/>
        <v>1.8861194872768996</v>
      </c>
      <c r="U818" s="2">
        <f t="shared" ca="1" si="663"/>
        <v>1.8692588179527436</v>
      </c>
      <c r="V818" s="2">
        <f t="shared" ca="1" si="664"/>
        <v>1.8507491167248575</v>
      </c>
      <c r="W818" s="2">
        <f t="shared" ca="1" si="665"/>
        <v>1.8307012923670292</v>
      </c>
      <c r="X818" s="2">
        <f t="shared" ca="1" si="666"/>
        <v>1.8092165811807701</v>
      </c>
      <c r="Y818" s="2">
        <f t="shared" ca="1" si="667"/>
        <v>1.786390200570964</v>
      </c>
      <c r="Z818" s="2">
        <f t="shared" ca="1" si="668"/>
        <v>1.7623140786105933</v>
      </c>
      <c r="AA818" s="2">
        <f t="shared" ca="1" si="669"/>
        <v>1.7370787098501463</v>
      </c>
      <c r="AB818" s="2">
        <f t="shared" ca="1" si="670"/>
        <v>1.7107743409140184</v>
      </c>
      <c r="AC818" s="2">
        <f t="shared" ca="1" si="671"/>
        <v>1.6834917190980767</v>
      </c>
      <c r="AD818" s="2">
        <f t="shared" ca="1" si="672"/>
        <v>1.6553225734136798</v>
      </c>
      <c r="AE818" s="2">
        <f t="shared" ca="1" si="673"/>
        <v>1.6263598905837544</v>
      </c>
      <c r="AF818" s="2">
        <f t="shared" ca="1" si="674"/>
        <v>1.5966979447313392</v>
      </c>
      <c r="AG818" s="2">
        <f t="shared" ca="1" si="675"/>
        <v>1.5664319706424468</v>
      </c>
      <c r="AH818" s="2">
        <f t="shared" ca="1" si="676"/>
        <v>1.5356573549600716</v>
      </c>
      <c r="AI818" s="2">
        <f t="shared" ca="1" si="677"/>
        <v>1.5044682660552844</v>
      </c>
      <c r="AJ818" s="2">
        <f t="shared" ca="1" si="678"/>
        <v>1.4729557481585971</v>
      </c>
      <c r="AK818" s="2">
        <f t="shared" ca="1" si="679"/>
        <v>1.4412054462996711</v>
      </c>
      <c r="AL818" s="2">
        <f t="shared" ca="1" si="680"/>
        <v>1.4092952615382444</v>
      </c>
      <c r="AM818" s="2">
        <f t="shared" ca="1" si="681"/>
        <v>1.377293304578155</v>
      </c>
      <c r="AN818" s="2">
        <f t="shared" ca="1" si="682"/>
        <v>1.3452564758992795</v>
      </c>
      <c r="AO818" s="2">
        <f t="shared" ca="1" si="683"/>
        <v>1.3132298491222578</v>
      </c>
      <c r="AP818" s="2">
        <f t="shared" ca="1" si="684"/>
        <v>1.2812468255618117</v>
      </c>
      <c r="AQ818" s="2">
        <f t="shared" ca="1" si="685"/>
        <v>1.2493298566230036</v>
      </c>
      <c r="AR818" s="2">
        <f t="shared" ca="1" si="686"/>
        <v>1.2174914807960862</v>
      </c>
      <c r="AS818" s="2">
        <f t="shared" ca="1" si="687"/>
        <v>1.1857355022949689</v>
      </c>
      <c r="AT818" s="2">
        <f t="shared" ca="1" si="688"/>
        <v>1.1540582489172564</v>
      </c>
      <c r="AU818" s="2">
        <f t="shared" ca="1" si="689"/>
        <v>1.1224498282495687</v>
      </c>
      <c r="AV818" s="2">
        <f t="shared" ca="1" si="690"/>
        <v>1.0908951303133481</v>
      </c>
      <c r="AW818" s="2">
        <f t="shared" ca="1" si="691"/>
        <v>1.059374468504656</v>
      </c>
      <c r="AX818" s="2">
        <f t="shared" ca="1" si="692"/>
        <v>1.0278651752521193</v>
      </c>
      <c r="AY818" s="2">
        <f t="shared" ca="1" si="693"/>
        <v>0.99634745919239198</v>
      </c>
      <c r="AZ818" s="2">
        <f t="shared" ca="1" si="642"/>
        <v>0.96481453899219205</v>
      </c>
      <c r="BC818" s="2">
        <f t="shared" ca="1" si="694"/>
        <v>0.2456447373741284</v>
      </c>
      <c r="BD818" s="2">
        <f t="shared" ca="1" si="694"/>
        <v>0.5418786868315193</v>
      </c>
      <c r="BE818" s="2">
        <f t="shared" ca="1" si="694"/>
        <v>-0.42126008110832114</v>
      </c>
    </row>
    <row r="819" spans="1:57" x14ac:dyDescent="0.3">
      <c r="A819" s="2">
        <f t="shared" si="643"/>
        <v>8.0699999999998724</v>
      </c>
      <c r="B819" s="2">
        <f t="shared" ca="1" si="644"/>
        <v>1.6904451514675451</v>
      </c>
      <c r="C819" s="2">
        <f t="shared" ca="1" si="645"/>
        <v>1.7354548831952972</v>
      </c>
      <c r="D819" s="2">
        <f t="shared" ca="1" si="646"/>
        <v>1.7760535884912974</v>
      </c>
      <c r="E819" s="2">
        <f t="shared" ca="1" si="647"/>
        <v>1.8121623717108679</v>
      </c>
      <c r="F819" s="2">
        <f t="shared" ca="1" si="648"/>
        <v>1.8437376430347261</v>
      </c>
      <c r="G819" s="2">
        <f t="shared" ca="1" si="649"/>
        <v>1.8707788114219916</v>
      </c>
      <c r="H819" s="2">
        <f t="shared" ca="1" si="650"/>
        <v>1.8933355287888569</v>
      </c>
      <c r="I819" s="2">
        <f t="shared" ca="1" si="651"/>
        <v>1.9115111418768425</v>
      </c>
      <c r="J819" s="2">
        <f t="shared" ca="1" si="652"/>
        <v>1.9254609679694359</v>
      </c>
      <c r="K819" s="2">
        <f t="shared" ca="1" si="653"/>
        <v>1.9353857456697634</v>
      </c>
      <c r="L819" s="2">
        <f t="shared" ca="1" si="654"/>
        <v>1.9415215677432245</v>
      </c>
      <c r="M819" s="2">
        <f t="shared" ca="1" si="655"/>
        <v>1.94412788640301</v>
      </c>
      <c r="N819" s="2">
        <f t="shared" ca="1" si="656"/>
        <v>1.9434750687444202</v>
      </c>
      <c r="O819" s="2">
        <f t="shared" ca="1" si="657"/>
        <v>1.9398327061516278</v>
      </c>
      <c r="P819" s="2">
        <f t="shared" ca="1" si="658"/>
        <v>1.9334595886747137</v>
      </c>
      <c r="Q819" s="2">
        <f t="shared" ca="1" si="659"/>
        <v>1.9245959936174555</v>
      </c>
      <c r="R819" s="2">
        <f t="shared" ca="1" si="660"/>
        <v>1.9134586893227481</v>
      </c>
      <c r="S819" s="2">
        <f t="shared" ca="1" si="661"/>
        <v>1.9002387800626412</v>
      </c>
      <c r="T819" s="2">
        <f t="shared" ca="1" si="662"/>
        <v>1.8851022014758807</v>
      </c>
      <c r="U819" s="2">
        <f t="shared" ca="1" si="663"/>
        <v>1.8681923560719651</v>
      </c>
      <c r="V819" s="2">
        <f t="shared" ca="1" si="664"/>
        <v>1.8496341341163973</v>
      </c>
      <c r="W819" s="2">
        <f t="shared" ca="1" si="665"/>
        <v>1.8295384749925439</v>
      </c>
      <c r="X819" s="2">
        <f t="shared" ca="1" si="666"/>
        <v>1.8080067190283036</v>
      </c>
      <c r="Y819" s="2">
        <f t="shared" ca="1" si="667"/>
        <v>1.7851342425313081</v>
      </c>
      <c r="Z819" s="2">
        <f t="shared" ca="1" si="668"/>
        <v>1.7610131698083069</v>
      </c>
      <c r="AA819" s="2">
        <f t="shared" ca="1" si="669"/>
        <v>1.7357342154923145</v>
      </c>
      <c r="AB819" s="2">
        <f t="shared" ca="1" si="670"/>
        <v>1.7093878613154967</v>
      </c>
      <c r="AC819" s="2">
        <f t="shared" ca="1" si="671"/>
        <v>1.6820650992688289</v>
      </c>
      <c r="AD819" s="2">
        <f t="shared" ca="1" si="672"/>
        <v>1.6538579084572522</v>
      </c>
      <c r="AE819" s="2">
        <f t="shared" ca="1" si="673"/>
        <v>1.6248595260828658</v>
      </c>
      <c r="AF819" s="2">
        <f t="shared" ca="1" si="674"/>
        <v>1.5951644699216243</v>
      </c>
      <c r="AG819" s="2">
        <f t="shared" ca="1" si="675"/>
        <v>1.5648682018671269</v>
      </c>
      <c r="AH819" s="2">
        <f t="shared" ca="1" si="676"/>
        <v>1.5340663078283407</v>
      </c>
      <c r="AI819" s="2">
        <f t="shared" ca="1" si="677"/>
        <v>1.5028531168261814</v>
      </c>
      <c r="AJ819" s="2">
        <f t="shared" ca="1" si="678"/>
        <v>1.4713197876936637</v>
      </c>
      <c r="AK819" s="2">
        <f t="shared" ca="1" si="679"/>
        <v>1.4395520325886242</v>
      </c>
      <c r="AL819" s="2">
        <f t="shared" ca="1" si="680"/>
        <v>1.4076277781763142</v>
      </c>
      <c r="AM819" s="2">
        <f t="shared" ca="1" si="681"/>
        <v>1.3756151317768193</v>
      </c>
      <c r="AN819" s="2">
        <f t="shared" ca="1" si="682"/>
        <v>1.3435709775859728</v>
      </c>
      <c r="AO819" s="2">
        <f t="shared" ca="1" si="683"/>
        <v>1.3115403755116806</v>
      </c>
      <c r="AP819" s="2">
        <f t="shared" ca="1" si="684"/>
        <v>1.2795567271576698</v>
      </c>
      <c r="AQ819" s="2">
        <f t="shared" ca="1" si="685"/>
        <v>1.2476425046132704</v>
      </c>
      <c r="AR819" s="2">
        <f t="shared" ca="1" si="686"/>
        <v>1.215810290412902</v>
      </c>
      <c r="AS819" s="2">
        <f t="shared" ca="1" si="687"/>
        <v>1.1840639579231811</v>
      </c>
      <c r="AT819" s="2">
        <f t="shared" ca="1" si="688"/>
        <v>1.1523999293687586</v>
      </c>
      <c r="AU819" s="2">
        <f t="shared" ca="1" si="689"/>
        <v>1.1208084272022556</v>
      </c>
      <c r="AV819" s="2">
        <f t="shared" ca="1" si="690"/>
        <v>1.0892744697909098</v>
      </c>
      <c r="AW819" s="2">
        <f t="shared" ca="1" si="691"/>
        <v>1.0577785317670738</v>
      </c>
      <c r="AX819" s="2">
        <f t="shared" ca="1" si="692"/>
        <v>1.0262982252764736</v>
      </c>
      <c r="AY819" s="2">
        <f t="shared" ca="1" si="693"/>
        <v>0.9948142430924114</v>
      </c>
      <c r="AZ819" s="2">
        <f t="shared" ca="1" si="642"/>
        <v>0.96332046972413476</v>
      </c>
      <c r="BC819" s="2">
        <f t="shared" ca="1" si="694"/>
        <v>-1.2307308463961366</v>
      </c>
      <c r="BD819" s="2">
        <f t="shared" ca="1" si="694"/>
        <v>0.9012315633507253</v>
      </c>
      <c r="BE819" s="2">
        <f t="shared" ca="1" si="694"/>
        <v>-0.57414778915462783</v>
      </c>
    </row>
    <row r="820" spans="1:57" x14ac:dyDescent="0.3">
      <c r="A820" s="2">
        <f t="shared" si="643"/>
        <v>8.0799999999998722</v>
      </c>
      <c r="B820" s="2">
        <f t="shared" ca="1" si="644"/>
        <v>1.6928733760267487</v>
      </c>
      <c r="C820" s="2">
        <f t="shared" ca="1" si="645"/>
        <v>1.7378302608997478</v>
      </c>
      <c r="D820" s="2">
        <f t="shared" ca="1" si="646"/>
        <v>1.7783664766402933</v>
      </c>
      <c r="E820" s="2">
        <f t="shared" ca="1" si="647"/>
        <v>1.8144041948234759</v>
      </c>
      <c r="F820" s="2">
        <f t="shared" ca="1" si="648"/>
        <v>1.8459010438807777</v>
      </c>
      <c r="G820" s="2">
        <f t="shared" ca="1" si="649"/>
        <v>1.8728577935794684</v>
      </c>
      <c r="H820" s="2">
        <f t="shared" ca="1" si="650"/>
        <v>1.8953255238067204</v>
      </c>
      <c r="I820" s="2">
        <f t="shared" ca="1" si="651"/>
        <v>1.9134089733185009</v>
      </c>
      <c r="J820" s="2">
        <f t="shared" ca="1" si="652"/>
        <v>1.9272647193153523</v>
      </c>
      <c r="K820" s="2">
        <f t="shared" ca="1" si="653"/>
        <v>1.9370945581757639</v>
      </c>
      <c r="L820" s="2">
        <f t="shared" ca="1" si="654"/>
        <v>1.9431354000207877</v>
      </c>
      <c r="M820" s="2">
        <f t="shared" ca="1" si="655"/>
        <v>1.9456472652366035</v>
      </c>
      <c r="N820" s="2">
        <f t="shared" ca="1" si="656"/>
        <v>1.9449008551855469</v>
      </c>
      <c r="O820" s="2">
        <f t="shared" ca="1" si="657"/>
        <v>1.9411658950749602</v>
      </c>
      <c r="P820" s="2">
        <f t="shared" ca="1" si="658"/>
        <v>1.9347011547487747</v>
      </c>
      <c r="Q820" s="2">
        <f t="shared" ca="1" si="659"/>
        <v>1.9257467916794815</v>
      </c>
      <c r="R820" s="2">
        <f t="shared" ca="1" si="660"/>
        <v>1.9145194116479889</v>
      </c>
      <c r="S820" s="2">
        <f t="shared" ca="1" si="661"/>
        <v>1.9012099666913174</v>
      </c>
      <c r="T820" s="2">
        <f t="shared" ca="1" si="662"/>
        <v>1.8859842933647681</v>
      </c>
      <c r="U820" s="2">
        <f t="shared" ca="1" si="663"/>
        <v>1.8689857759557276</v>
      </c>
      <c r="V820" s="2">
        <f t="shared" ca="1" si="664"/>
        <v>1.8503393781616349</v>
      </c>
      <c r="W820" s="2">
        <f t="shared" ca="1" si="665"/>
        <v>1.8301562002276148</v>
      </c>
      <c r="X820" s="2">
        <f t="shared" ca="1" si="666"/>
        <v>1.8085378163893246</v>
      </c>
      <c r="Y820" s="2">
        <f t="shared" ca="1" si="667"/>
        <v>1.7855798913876078</v>
      </c>
      <c r="Z820" s="2">
        <f t="shared" ca="1" si="668"/>
        <v>1.7613748750238001</v>
      </c>
      <c r="AA820" s="2">
        <f t="shared" ca="1" si="669"/>
        <v>1.7360138310977904</v>
      </c>
      <c r="AB820" s="2">
        <f t="shared" ca="1" si="670"/>
        <v>1.709587605425106</v>
      </c>
      <c r="AC820" s="2">
        <f t="shared" ca="1" si="671"/>
        <v>1.6821875635836436</v>
      </c>
      <c r="AD820" s="2">
        <f t="shared" ca="1" si="672"/>
        <v>1.6539060635634824</v>
      </c>
      <c r="AE820" s="2">
        <f t="shared" ca="1" si="673"/>
        <v>1.6248367216932125</v>
      </c>
      <c r="AF820" s="2">
        <f t="shared" ca="1" si="674"/>
        <v>1.595074427854642</v>
      </c>
      <c r="AG820" s="2">
        <f t="shared" ca="1" si="675"/>
        <v>1.5647149992759679</v>
      </c>
      <c r="AH820" s="2">
        <f t="shared" ca="1" si="676"/>
        <v>1.5338543491436516</v>
      </c>
      <c r="AI820" s="2">
        <f t="shared" ca="1" si="677"/>
        <v>1.5025870949913498</v>
      </c>
      <c r="AJ820" s="2">
        <f t="shared" ca="1" si="678"/>
        <v>1.4710046380889374</v>
      </c>
      <c r="AK820" s="2">
        <f t="shared" ca="1" si="679"/>
        <v>1.4391928856758176</v>
      </c>
      <c r="AL820" s="2">
        <f t="shared" ca="1" si="680"/>
        <v>1.4072299182268129</v>
      </c>
      <c r="AM820" s="2">
        <f t="shared" ca="1" si="681"/>
        <v>1.3751839682040938</v>
      </c>
      <c r="AN820" s="2">
        <f t="shared" ca="1" si="682"/>
        <v>1.3431120323547214</v>
      </c>
      <c r="AO820" s="2">
        <f t="shared" ca="1" si="683"/>
        <v>1.3110592859377455</v>
      </c>
      <c r="AP820" s="2">
        <f t="shared" ca="1" si="684"/>
        <v>1.2790592600376474</v>
      </c>
      <c r="AQ820" s="2">
        <f t="shared" ca="1" si="685"/>
        <v>1.2471345766790671</v>
      </c>
      <c r="AR820" s="2">
        <f t="shared" ca="1" si="686"/>
        <v>1.2152979917266047</v>
      </c>
      <c r="AS820" s="2">
        <f t="shared" ca="1" si="687"/>
        <v>1.1835535769889154</v>
      </c>
      <c r="AT820" s="2">
        <f t="shared" ca="1" si="688"/>
        <v>1.151897978310318</v>
      </c>
      <c r="AU820" s="2">
        <f t="shared" ca="1" si="689"/>
        <v>1.1203216620628758</v>
      </c>
      <c r="AV820" s="2">
        <f t="shared" ca="1" si="690"/>
        <v>1.088809904401274</v>
      </c>
      <c r="AW820" s="2">
        <f t="shared" ca="1" si="691"/>
        <v>1.0573434723476176</v>
      </c>
      <c r="AX820" s="2">
        <f t="shared" ca="1" si="692"/>
        <v>1.0259003906369657</v>
      </c>
      <c r="AY820" s="2">
        <f t="shared" ca="1" si="693"/>
        <v>0.99446196859723024</v>
      </c>
      <c r="AZ820" s="2">
        <f t="shared" ca="1" si="642"/>
        <v>0.96302276378805651</v>
      </c>
      <c r="BC820" s="2">
        <f t="shared" ca="1" si="694"/>
        <v>1.2541642131231221</v>
      </c>
      <c r="BD820" s="2">
        <f t="shared" ca="1" si="694"/>
        <v>3.8484433540976575</v>
      </c>
      <c r="BE820" s="2">
        <f t="shared" ca="1" si="694"/>
        <v>0.76427858402802595</v>
      </c>
    </row>
    <row r="821" spans="1:57" x14ac:dyDescent="0.3">
      <c r="A821" s="2">
        <f t="shared" si="643"/>
        <v>8.089999999999872</v>
      </c>
      <c r="B821" s="2">
        <f t="shared" ca="1" si="644"/>
        <v>1.6933613735527968</v>
      </c>
      <c r="C821" s="2">
        <f t="shared" ca="1" si="645"/>
        <v>1.7383369873178951</v>
      </c>
      <c r="D821" s="2">
        <f t="shared" ca="1" si="646"/>
        <v>1.7788794453019989</v>
      </c>
      <c r="E821" s="2">
        <f t="shared" ca="1" si="647"/>
        <v>1.8149120668459275</v>
      </c>
      <c r="F821" s="2">
        <f t="shared" ca="1" si="648"/>
        <v>1.8463937790084175</v>
      </c>
      <c r="G821" s="2">
        <f t="shared" ca="1" si="649"/>
        <v>1.8733267912334861</v>
      </c>
      <c r="H821" s="2">
        <f t="shared" ca="1" si="650"/>
        <v>1.8957636881854965</v>
      </c>
      <c r="I821" s="2">
        <f t="shared" ca="1" si="651"/>
        <v>1.9138106755182558</v>
      </c>
      <c r="J821" s="2">
        <f t="shared" ca="1" si="652"/>
        <v>1.9276256638318685</v>
      </c>
      <c r="K821" s="2">
        <f t="shared" ca="1" si="653"/>
        <v>1.9374115799971345</v>
      </c>
      <c r="L821" s="2">
        <f t="shared" ca="1" si="654"/>
        <v>1.9434062240324457</v>
      </c>
      <c r="M821" s="2">
        <f t="shared" ca="1" si="655"/>
        <v>1.9458702573441928</v>
      </c>
      <c r="N821" s="2">
        <f t="shared" ca="1" si="656"/>
        <v>1.9450747890782116</v>
      </c>
      <c r="O821" s="2">
        <f t="shared" ca="1" si="657"/>
        <v>1.9412897527097679</v>
      </c>
      <c r="P821" s="2">
        <f t="shared" ca="1" si="658"/>
        <v>1.9347739734094829</v>
      </c>
      <c r="Q821" s="2">
        <f t="shared" ca="1" si="659"/>
        <v>1.9257675654892872</v>
      </c>
      <c r="R821" s="2">
        <f t="shared" ca="1" si="660"/>
        <v>1.9144870498999838</v>
      </c>
      <c r="S821" s="2">
        <f t="shared" ca="1" si="661"/>
        <v>1.9011233050319363</v>
      </c>
      <c r="T821" s="2">
        <f t="shared" ca="1" si="662"/>
        <v>1.8858421474995695</v>
      </c>
      <c r="U821" s="2">
        <f t="shared" ca="1" si="663"/>
        <v>1.8687870227265797</v>
      </c>
      <c r="V821" s="2">
        <f t="shared" ca="1" si="664"/>
        <v>1.8500830471162801</v>
      </c>
      <c r="W821" s="2">
        <f t="shared" ca="1" si="665"/>
        <v>1.8298415607618148</v>
      </c>
      <c r="X821" s="2">
        <f t="shared" ca="1" si="666"/>
        <v>1.8081644504224501</v>
      </c>
      <c r="Y821" s="2">
        <f t="shared" ca="1" si="667"/>
        <v>1.7851477475388096</v>
      </c>
      <c r="Z821" s="2">
        <f t="shared" ca="1" si="668"/>
        <v>1.7608843054056025</v>
      </c>
      <c r="AA821" s="2">
        <f t="shared" ca="1" si="669"/>
        <v>1.7354656148132632</v>
      </c>
      <c r="AB821" s="2">
        <f t="shared" ca="1" si="670"/>
        <v>1.7089829633760929</v>
      </c>
      <c r="AC821" s="2">
        <f t="shared" ca="1" si="671"/>
        <v>1.681528167890215</v>
      </c>
      <c r="AD821" s="2">
        <f t="shared" ca="1" si="672"/>
        <v>1.6531940427610148</v>
      </c>
      <c r="AE821" s="2">
        <f t="shared" ca="1" si="673"/>
        <v>1.6240746608285024</v>
      </c>
      <c r="AF821" s="2">
        <f t="shared" ca="1" si="674"/>
        <v>1.5942653612702553</v>
      </c>
      <c r="AG821" s="2">
        <f t="shared" ca="1" si="675"/>
        <v>1.5638623936132674</v>
      </c>
      <c r="AH821" s="2">
        <f t="shared" ca="1" si="676"/>
        <v>1.53296207507154</v>
      </c>
      <c r="AI821" s="2">
        <f t="shared" ca="1" si="677"/>
        <v>1.5016593882952955</v>
      </c>
      <c r="AJ821" s="2">
        <f t="shared" ca="1" si="678"/>
        <v>1.4700460535695039</v>
      </c>
      <c r="AK821" s="2">
        <f t="shared" ca="1" si="679"/>
        <v>1.4382082499150359</v>
      </c>
      <c r="AL821" s="2">
        <f t="shared" ca="1" si="680"/>
        <v>1.4062242885682772</v>
      </c>
      <c r="AM821" s="2">
        <f t="shared" ca="1" si="681"/>
        <v>1.3741626044070072</v>
      </c>
      <c r="AN821" s="2">
        <f t="shared" ca="1" si="682"/>
        <v>1.3420803843108542</v>
      </c>
      <c r="AO821" s="2">
        <f t="shared" ca="1" si="683"/>
        <v>1.3100229966979451</v>
      </c>
      <c r="AP821" s="2">
        <f t="shared" ca="1" si="684"/>
        <v>1.2780241800679488</v>
      </c>
      <c r="AQ821" s="2">
        <f t="shared" ca="1" si="685"/>
        <v>1.2461067843740525</v>
      </c>
      <c r="AR821" s="2">
        <f t="shared" ca="1" si="686"/>
        <v>1.2142838168386161</v>
      </c>
      <c r="AS821" s="2">
        <f t="shared" ca="1" si="687"/>
        <v>1.1825596257412272</v>
      </c>
      <c r="AT821" s="2">
        <f t="shared" ca="1" si="688"/>
        <v>1.1509311584772093</v>
      </c>
      <c r="AU821" s="2">
        <f t="shared" ca="1" si="689"/>
        <v>1.1193892031407682</v>
      </c>
      <c r="AV821" s="2">
        <f t="shared" ca="1" si="690"/>
        <v>1.0879193718914255</v>
      </c>
      <c r="AW821" s="2">
        <f t="shared" ca="1" si="691"/>
        <v>1.0565028040703708</v>
      </c>
      <c r="AX821" s="2">
        <f t="shared" ca="1" si="692"/>
        <v>1.0251180186066426</v>
      </c>
      <c r="AY821" s="2">
        <f t="shared" ca="1" si="693"/>
        <v>0.99374702003802007</v>
      </c>
      <c r="AZ821" s="2">
        <f t="shared" ca="1" si="642"/>
        <v>0.96238492287058386</v>
      </c>
      <c r="BC821" s="2">
        <f t="shared" ca="1" si="694"/>
        <v>-9.164894348619157E-2</v>
      </c>
      <c r="BD821" s="2">
        <f t="shared" ca="1" si="694"/>
        <v>1.1171028442261388</v>
      </c>
      <c r="BE821" s="2">
        <f t="shared" ca="1" si="694"/>
        <v>-1.5347663552693174</v>
      </c>
    </row>
    <row r="822" spans="1:57" x14ac:dyDescent="0.3">
      <c r="A822" s="2">
        <f t="shared" si="643"/>
        <v>8.0999999999998717</v>
      </c>
      <c r="B822" s="2">
        <f t="shared" ca="1" si="644"/>
        <v>1.6946748503379845</v>
      </c>
      <c r="C822" s="2">
        <f t="shared" ca="1" si="645"/>
        <v>1.7395496095587459</v>
      </c>
      <c r="D822" s="2">
        <f t="shared" ca="1" si="646"/>
        <v>1.7799902232625799</v>
      </c>
      <c r="E822" s="2">
        <f t="shared" ca="1" si="647"/>
        <v>1.8159207158026907</v>
      </c>
      <c r="F822" s="2">
        <f t="shared" ca="1" si="648"/>
        <v>1.8473008699154843</v>
      </c>
      <c r="G822" s="2">
        <f t="shared" ca="1" si="649"/>
        <v>1.874133890253159</v>
      </c>
      <c r="H822" s="2">
        <f t="shared" ca="1" si="650"/>
        <v>1.8964734197291078</v>
      </c>
      <c r="I822" s="2">
        <f t="shared" ca="1" si="651"/>
        <v>1.9144266824544365</v>
      </c>
      <c r="J822" s="2">
        <f t="shared" ca="1" si="652"/>
        <v>1.9281524726000925</v>
      </c>
      <c r="K822" s="2">
        <f t="shared" ca="1" si="653"/>
        <v>1.9378543969467121</v>
      </c>
      <c r="L822" s="2">
        <f t="shared" ca="1" si="654"/>
        <v>1.9437706946619093</v>
      </c>
      <c r="M822" s="2">
        <f t="shared" ca="1" si="655"/>
        <v>1.9461622177369775</v>
      </c>
      <c r="N822" s="2">
        <f t="shared" ca="1" si="656"/>
        <v>1.9453000333403658</v>
      </c>
      <c r="O822" s="2">
        <f t="shared" ca="1" si="657"/>
        <v>1.9414538343858641</v>
      </c>
      <c r="P822" s="2">
        <f t="shared" ca="1" si="658"/>
        <v>1.9348820536304634</v>
      </c>
      <c r="Q822" s="2">
        <f t="shared" ca="1" si="659"/>
        <v>1.9258243156215689</v>
      </c>
      <c r="R822" s="2">
        <f t="shared" ca="1" si="660"/>
        <v>1.9144966109329722</v>
      </c>
      <c r="S822" s="2">
        <f t="shared" ca="1" si="661"/>
        <v>1.9010892996119206</v>
      </c>
      <c r="T822" s="2">
        <f t="shared" ca="1" si="662"/>
        <v>1.8857677341829315</v>
      </c>
      <c r="U822" s="2">
        <f t="shared" ca="1" si="663"/>
        <v>1.8686749772668283</v>
      </c>
      <c r="V822" s="2">
        <f t="shared" ca="1" si="664"/>
        <v>1.8499358539450652</v>
      </c>
      <c r="W822" s="2">
        <f t="shared" ca="1" si="665"/>
        <v>1.8296614998417435</v>
      </c>
      <c r="X822" s="2">
        <f t="shared" ca="1" si="666"/>
        <v>1.807953669552687</v>
      </c>
      <c r="Y822" s="2">
        <f t="shared" ca="1" si="667"/>
        <v>1.7849083161835961</v>
      </c>
      <c r="Z822" s="2">
        <f t="shared" ca="1" si="668"/>
        <v>1.7606182512219226</v>
      </c>
      <c r="AA822" s="2">
        <f t="shared" ca="1" si="669"/>
        <v>1.7351749469742364</v>
      </c>
      <c r="AB822" s="2">
        <f t="shared" ca="1" si="670"/>
        <v>1.708669687271426</v>
      </c>
      <c r="AC822" s="2">
        <f t="shared" ca="1" si="671"/>
        <v>1.681194294461209</v>
      </c>
      <c r="AD822" s="2">
        <f t="shared" ca="1" si="672"/>
        <v>1.6528415935956247</v>
      </c>
      <c r="AE822" s="2">
        <f t="shared" ca="1" si="673"/>
        <v>1.6237056681112145</v>
      </c>
      <c r="AF822" s="2">
        <f t="shared" ca="1" si="674"/>
        <v>1.5938818603708114</v>
      </c>
      <c r="AG822" s="2">
        <f t="shared" ca="1" si="675"/>
        <v>1.5634664058642063</v>
      </c>
      <c r="AH822" s="2">
        <f t="shared" ca="1" si="676"/>
        <v>1.5325555792841463</v>
      </c>
      <c r="AI822" s="2">
        <f t="shared" ca="1" si="677"/>
        <v>1.5012442817048155</v>
      </c>
      <c r="AJ822" s="2">
        <f t="shared" ca="1" si="678"/>
        <v>1.4696241057110309</v>
      </c>
      <c r="AK822" s="2">
        <f t="shared" ca="1" si="679"/>
        <v>1.4377810555141586</v>
      </c>
      <c r="AL822" s="2">
        <f t="shared" ca="1" si="680"/>
        <v>1.4057932267746531</v>
      </c>
      <c r="AM822" s="2">
        <f t="shared" ca="1" si="681"/>
        <v>1.3737288107696677</v>
      </c>
      <c r="AN822" s="2">
        <f t="shared" ca="1" si="682"/>
        <v>1.3416447388013528</v>
      </c>
      <c r="AO822" s="2">
        <f t="shared" ca="1" si="683"/>
        <v>1.3095861269614599</v>
      </c>
      <c r="AP822" s="2">
        <f t="shared" ca="1" si="684"/>
        <v>1.2775864758045381</v>
      </c>
      <c r="AQ822" s="2">
        <f t="shared" ca="1" si="685"/>
        <v>1.2456684179103312</v>
      </c>
      <c r="AR822" s="2">
        <f t="shared" ca="1" si="686"/>
        <v>1.2138447665906478</v>
      </c>
      <c r="AS822" s="2">
        <f t="shared" ca="1" si="687"/>
        <v>1.1821197013270339</v>
      </c>
      <c r="AT822" s="2">
        <f t="shared" ca="1" si="688"/>
        <v>1.1504900256986665</v>
      </c>
      <c r="AU822" s="2">
        <f t="shared" ca="1" si="689"/>
        <v>1.118946404036973</v>
      </c>
      <c r="AV822" s="2">
        <f t="shared" ca="1" si="690"/>
        <v>1.087474339462021</v>
      </c>
      <c r="AW822" s="2">
        <f t="shared" ca="1" si="691"/>
        <v>1.0560549003010076</v>
      </c>
      <c r="AX822" s="2">
        <f t="shared" ca="1" si="692"/>
        <v>1.0246666579266945</v>
      </c>
      <c r="AY822" s="2">
        <f t="shared" ca="1" si="693"/>
        <v>0.99329186355088428</v>
      </c>
      <c r="AZ822" s="2">
        <f t="shared" ca="1" si="642"/>
        <v>0.96192553803317715</v>
      </c>
      <c r="BC822" s="2">
        <f t="shared" ca="1" si="694"/>
        <v>0.36592405628945812</v>
      </c>
      <c r="BD822" s="2">
        <f t="shared" ca="1" si="694"/>
        <v>0.41763134740207519</v>
      </c>
      <c r="BE822" s="2">
        <f t="shared" ca="1" si="694"/>
        <v>0.3802459273975245</v>
      </c>
    </row>
    <row r="823" spans="1:57" x14ac:dyDescent="0.3">
      <c r="A823" s="2">
        <f t="shared" si="643"/>
        <v>8.1099999999998715</v>
      </c>
      <c r="B823" s="2">
        <f t="shared" ca="1" si="644"/>
        <v>1.6958923979791121</v>
      </c>
      <c r="C823" s="2">
        <f t="shared" ca="1" si="645"/>
        <v>1.7407104430203382</v>
      </c>
      <c r="D823" s="2">
        <f t="shared" ca="1" si="646"/>
        <v>1.7810885625346138</v>
      </c>
      <c r="E823" s="2">
        <f t="shared" ca="1" si="647"/>
        <v>1.8169516802298509</v>
      </c>
      <c r="F823" s="2">
        <f t="shared" ca="1" si="648"/>
        <v>1.8482606286397538</v>
      </c>
      <c r="G823" s="2">
        <f t="shared" ca="1" si="649"/>
        <v>1.8750198002145364</v>
      </c>
      <c r="H823" s="2">
        <f t="shared" ca="1" si="650"/>
        <v>1.8972840866498051</v>
      </c>
      <c r="I823" s="2">
        <f t="shared" ca="1" si="651"/>
        <v>1.9151619191452531</v>
      </c>
      <c r="J823" s="2">
        <f t="shared" ca="1" si="652"/>
        <v>1.9288131626984684</v>
      </c>
      <c r="K823" s="2">
        <f t="shared" ca="1" si="653"/>
        <v>1.9384422905137293</v>
      </c>
      <c r="L823" s="2">
        <f t="shared" ca="1" si="654"/>
        <v>1.9442881672656038</v>
      </c>
      <c r="M823" s="2">
        <f t="shared" ca="1" si="655"/>
        <v>1.9466120222080594</v>
      </c>
      <c r="N823" s="2">
        <f t="shared" ca="1" si="656"/>
        <v>1.9456850678894952</v>
      </c>
      <c r="O823" s="2">
        <f t="shared" ca="1" si="657"/>
        <v>1.9417769449541999</v>
      </c>
      <c r="P823" s="2">
        <f t="shared" ca="1" si="658"/>
        <v>1.9351458831275348</v>
      </c>
      <c r="Q823" s="2">
        <f t="shared" ca="1" si="659"/>
        <v>1.9260312077091473</v>
      </c>
      <c r="R823" s="2">
        <f t="shared" ca="1" si="660"/>
        <v>1.9146485704655134</v>
      </c>
      <c r="S823" s="2">
        <f t="shared" ca="1" si="661"/>
        <v>1.9011880055148467</v>
      </c>
      <c r="T823" s="2">
        <f t="shared" ca="1" si="662"/>
        <v>1.8858145942465154</v>
      </c>
      <c r="U823" s="2">
        <f t="shared" ca="1" si="663"/>
        <v>1.8686712096371083</v>
      </c>
      <c r="V823" s="2">
        <f t="shared" ca="1" si="664"/>
        <v>1.849882578512295</v>
      </c>
      <c r="W823" s="2">
        <f t="shared" ca="1" si="665"/>
        <v>1.8295598248022638</v>
      </c>
      <c r="X823" s="2">
        <f t="shared" ca="1" si="666"/>
        <v>1.8078047633449841</v>
      </c>
      <c r="Y823" s="2">
        <f t="shared" ca="1" si="667"/>
        <v>1.7847134609708049</v>
      </c>
      <c r="Z823" s="2">
        <f t="shared" ca="1" si="668"/>
        <v>1.7603788791554058</v>
      </c>
      <c r="AA823" s="2">
        <f t="shared" ca="1" si="669"/>
        <v>1.7348926633445192</v>
      </c>
      <c r="AB823" s="2">
        <f t="shared" ca="1" si="670"/>
        <v>1.7083462851013398</v>
      </c>
      <c r="AC823" s="2">
        <f t="shared" ca="1" si="671"/>
        <v>1.6808317637560977</v>
      </c>
      <c r="AD823" s="2">
        <f t="shared" ca="1" si="672"/>
        <v>1.6524421263355011</v>
      </c>
      <c r="AE823" s="2">
        <f t="shared" ca="1" si="673"/>
        <v>1.6232716580534168</v>
      </c>
      <c r="AF823" s="2">
        <f t="shared" ca="1" si="674"/>
        <v>1.5934158954425008</v>
      </c>
      <c r="AG823" s="2">
        <f t="shared" ca="1" si="675"/>
        <v>1.5629712507146782</v>
      </c>
      <c r="AH823" s="2">
        <f t="shared" ca="1" si="676"/>
        <v>1.5320341465893645</v>
      </c>
      <c r="AI823" s="2">
        <f t="shared" ca="1" si="677"/>
        <v>1.5006995929712403</v>
      </c>
      <c r="AJ823" s="2">
        <f t="shared" ca="1" si="678"/>
        <v>1.4690592451318014</v>
      </c>
      <c r="AK823" s="2">
        <f t="shared" ca="1" si="679"/>
        <v>1.4371991229865981</v>
      </c>
      <c r="AL823" s="2">
        <f t="shared" ca="1" si="680"/>
        <v>1.4051972973886784</v>
      </c>
      <c r="AM823" s="2">
        <f t="shared" ca="1" si="681"/>
        <v>1.3731219071040492</v>
      </c>
      <c r="AN823" s="2">
        <f t="shared" ca="1" si="682"/>
        <v>1.3410298192514243</v>
      </c>
      <c r="AO823" s="2">
        <f t="shared" ca="1" si="683"/>
        <v>1.3089660892128223</v>
      </c>
      <c r="AP823" s="2">
        <f t="shared" ca="1" si="684"/>
        <v>1.2769641713381232</v>
      </c>
      <c r="AQ823" s="2">
        <f t="shared" ca="1" si="685"/>
        <v>1.2450466726319045</v>
      </c>
      <c r="AR823" s="2">
        <f t="shared" ca="1" si="686"/>
        <v>1.2132264043266909</v>
      </c>
      <c r="AS823" s="2">
        <f t="shared" ca="1" si="687"/>
        <v>1.1815075689346428</v>
      </c>
      <c r="AT823" s="2">
        <f t="shared" ca="1" si="688"/>
        <v>1.1498870179488756</v>
      </c>
      <c r="AU823" s="2">
        <f t="shared" ca="1" si="689"/>
        <v>1.1183554835615228</v>
      </c>
      <c r="AV823" s="2">
        <f t="shared" ca="1" si="690"/>
        <v>1.0868985519427257</v>
      </c>
      <c r="AW823" s="2">
        <f t="shared" ca="1" si="691"/>
        <v>1.0554974142038609</v>
      </c>
      <c r="AX823" s="2">
        <f t="shared" ca="1" si="692"/>
        <v>1.0241308893750372</v>
      </c>
      <c r="AY823" s="2">
        <f t="shared" ca="1" si="693"/>
        <v>0.99278165986468803</v>
      </c>
      <c r="AZ823" s="2">
        <f t="shared" ca="1" si="642"/>
        <v>0.96144485473874286</v>
      </c>
      <c r="BC823" s="2">
        <f t="shared" ca="1" si="694"/>
        <v>0.36209300045747295</v>
      </c>
      <c r="BD823" s="2">
        <f t="shared" ca="1" si="694"/>
        <v>1.1126236900332778</v>
      </c>
      <c r="BE823" s="2">
        <f t="shared" ca="1" si="694"/>
        <v>-0.16965732666876754</v>
      </c>
    </row>
    <row r="824" spans="1:57" x14ac:dyDescent="0.3">
      <c r="A824" s="2">
        <f t="shared" si="643"/>
        <v>8.1199999999998713</v>
      </c>
      <c r="B824" s="2">
        <f t="shared" ca="1" si="644"/>
        <v>1.6971840526414996</v>
      </c>
      <c r="C824" s="2">
        <f t="shared" ca="1" si="645"/>
        <v>1.7417665226613217</v>
      </c>
      <c r="D824" s="2">
        <f t="shared" ca="1" si="646"/>
        <v>1.781921809628142</v>
      </c>
      <c r="E824" s="2">
        <f t="shared" ca="1" si="647"/>
        <v>1.8175750096634888</v>
      </c>
      <c r="F824" s="2">
        <f t="shared" ca="1" si="648"/>
        <v>1.8486872779084349</v>
      </c>
      <c r="G824" s="2">
        <f t="shared" ca="1" si="649"/>
        <v>1.8752634658809508</v>
      </c>
      <c r="H824" s="2">
        <f t="shared" ca="1" si="650"/>
        <v>1.897358983275039</v>
      </c>
      <c r="I824" s="2">
        <f t="shared" ca="1" si="651"/>
        <v>1.9150827357037987</v>
      </c>
      <c r="J824" s="2">
        <f t="shared" ca="1" si="652"/>
        <v>1.9285949249534544</v>
      </c>
      <c r="K824" s="2">
        <f t="shared" ca="1" si="653"/>
        <v>1.9381001558836493</v>
      </c>
      <c r="L824" s="2">
        <f t="shared" ca="1" si="654"/>
        <v>1.9438371837610757</v>
      </c>
      <c r="M824" s="2">
        <f t="shared" ca="1" si="655"/>
        <v>1.9460668805147772</v>
      </c>
      <c r="N824" s="2">
        <f t="shared" ca="1" si="656"/>
        <v>1.9450598701701709</v>
      </c>
      <c r="O824" s="2">
        <f t="shared" ca="1" si="657"/>
        <v>1.9410850081368574</v>
      </c>
      <c r="P824" s="2">
        <f t="shared" ca="1" si="658"/>
        <v>1.934399589234302</v>
      </c>
      <c r="Q824" s="2">
        <f t="shared" ca="1" si="659"/>
        <v>1.9252419087732602</v>
      </c>
      <c r="R824" s="2">
        <f t="shared" ca="1" si="660"/>
        <v>1.9138265500205136</v>
      </c>
      <c r="S824" s="2">
        <f t="shared" ca="1" si="661"/>
        <v>1.9003424923111767</v>
      </c>
      <c r="T824" s="2">
        <f t="shared" ca="1" si="662"/>
        <v>1.884953817579343</v>
      </c>
      <c r="U824" s="2">
        <f t="shared" ca="1" si="663"/>
        <v>1.8678024810351923</v>
      </c>
      <c r="V824" s="2">
        <f t="shared" ca="1" si="664"/>
        <v>1.849012383029903</v>
      </c>
      <c r="W824" s="2">
        <f t="shared" ca="1" si="665"/>
        <v>1.828693907288528</v>
      </c>
      <c r="X824" s="2">
        <f t="shared" ca="1" si="666"/>
        <v>1.8069482000108892</v>
      </c>
      <c r="Y824" s="2">
        <f t="shared" ca="1" si="667"/>
        <v>1.7838707125273119</v>
      </c>
      <c r="Z824" s="2">
        <f t="shared" ca="1" si="668"/>
        <v>1.7595538268147783</v>
      </c>
      <c r="AA824" s="2">
        <f t="shared" ca="1" si="669"/>
        <v>1.734088631800103</v>
      </c>
      <c r="AB824" s="2">
        <f t="shared" ca="1" si="670"/>
        <v>1.7075660570138469</v>
      </c>
      <c r="AC824" s="2">
        <f t="shared" ca="1" si="671"/>
        <v>1.6800775889186521</v>
      </c>
      <c r="AD824" s="2">
        <f t="shared" ca="1" si="672"/>
        <v>1.6517157265620064</v>
      </c>
      <c r="AE824" s="2">
        <f t="shared" ca="1" si="673"/>
        <v>1.6225742268330061</v>
      </c>
      <c r="AF824" s="2">
        <f t="shared" ca="1" si="674"/>
        <v>1.5927480901352349</v>
      </c>
      <c r="AG824" s="2">
        <f t="shared" ca="1" si="675"/>
        <v>1.562333174878898</v>
      </c>
      <c r="AH824" s="2">
        <f t="shared" ca="1" si="676"/>
        <v>1.5314253210762128</v>
      </c>
      <c r="AI824" s="2">
        <f t="shared" ca="1" si="677"/>
        <v>1.5001189165895359</v>
      </c>
      <c r="AJ824" s="2">
        <f t="shared" ca="1" si="678"/>
        <v>1.4685049484874486</v>
      </c>
      <c r="AK824" s="2">
        <f t="shared" ca="1" si="679"/>
        <v>1.4366687216295104</v>
      </c>
      <c r="AL824" s="2">
        <f t="shared" ca="1" si="680"/>
        <v>1.4046875515573432</v>
      </c>
      <c r="AM824" s="2">
        <f t="shared" ca="1" si="681"/>
        <v>1.3726287943424198</v>
      </c>
      <c r="AN824" s="2">
        <f t="shared" ca="1" si="682"/>
        <v>1.340548523039546</v>
      </c>
      <c r="AO824" s="2">
        <f t="shared" ca="1" si="683"/>
        <v>1.3084910026611662</v>
      </c>
      <c r="AP824" s="2">
        <f t="shared" ca="1" si="684"/>
        <v>1.2764889118151381</v>
      </c>
      <c r="AQ824" s="2">
        <f t="shared" ca="1" si="685"/>
        <v>1.2445641024508458</v>
      </c>
      <c r="AR824" s="2">
        <f t="shared" ca="1" si="686"/>
        <v>1.2127286542737852</v>
      </c>
      <c r="AS824" s="2">
        <f t="shared" ca="1" si="687"/>
        <v>1.1809860633744536</v>
      </c>
      <c r="AT824" s="2">
        <f t="shared" ca="1" si="688"/>
        <v>1.1493324996088969</v>
      </c>
      <c r="AU824" s="2">
        <f t="shared" ca="1" si="689"/>
        <v>1.1177580333837982</v>
      </c>
      <c r="AV824" s="2">
        <f t="shared" ca="1" si="690"/>
        <v>1.086247604764111</v>
      </c>
      <c r="AW824" s="2">
        <f t="shared" ca="1" si="691"/>
        <v>1.0547818001929108</v>
      </c>
      <c r="AX824" s="2">
        <f t="shared" ca="1" si="692"/>
        <v>1.0233389600784961</v>
      </c>
      <c r="AY824" s="2">
        <f t="shared" ca="1" si="693"/>
        <v>0.99190146161618131</v>
      </c>
      <c r="AZ824" s="2">
        <f t="shared" ca="1" si="642"/>
        <v>0.96046373085362891</v>
      </c>
      <c r="BC824" s="2">
        <f t="shared" ca="1" si="694"/>
        <v>-0.31932591924498688</v>
      </c>
      <c r="BD824" s="2">
        <f t="shared" ca="1" si="694"/>
        <v>-0.96468173251748546</v>
      </c>
      <c r="BE824" s="2">
        <f t="shared" ca="1" si="694"/>
        <v>2.323990255877975</v>
      </c>
    </row>
    <row r="825" spans="1:57" x14ac:dyDescent="0.3">
      <c r="A825" s="2">
        <f t="shared" si="643"/>
        <v>8.1299999999998711</v>
      </c>
      <c r="B825" s="2">
        <f t="shared" ca="1" si="644"/>
        <v>1.6988333060428913</v>
      </c>
      <c r="C825" s="2">
        <f t="shared" ca="1" si="645"/>
        <v>1.7431622638525237</v>
      </c>
      <c r="D825" s="2">
        <f t="shared" ca="1" si="646"/>
        <v>1.7830794839286921</v>
      </c>
      <c r="E825" s="2">
        <f t="shared" ca="1" si="647"/>
        <v>1.8185101249794766</v>
      </c>
      <c r="F825" s="2">
        <f t="shared" ca="1" si="648"/>
        <v>1.8494155546515858</v>
      </c>
      <c r="G825" s="2">
        <f t="shared" ca="1" si="649"/>
        <v>1.8758009718784199</v>
      </c>
      <c r="H825" s="2">
        <f t="shared" ca="1" si="650"/>
        <v>1.8977221906497375</v>
      </c>
      <c r="I825" s="2">
        <f t="shared" ca="1" si="651"/>
        <v>1.9152884754086084</v>
      </c>
      <c r="J825" s="2">
        <f t="shared" ca="1" si="652"/>
        <v>1.9286602477962882</v>
      </c>
      <c r="K825" s="2">
        <f t="shared" ca="1" si="653"/>
        <v>1.9380421266755794</v>
      </c>
      <c r="L825" s="2">
        <f t="shared" ca="1" si="654"/>
        <v>1.9436726401160185</v>
      </c>
      <c r="M825" s="2">
        <f t="shared" ca="1" si="655"/>
        <v>1.945812185266824</v>
      </c>
      <c r="N825" s="2">
        <f t="shared" ca="1" si="656"/>
        <v>1.9447306808652562</v>
      </c>
      <c r="O825" s="2">
        <f t="shared" ca="1" si="657"/>
        <v>1.9406960812618639</v>
      </c>
      <c r="P825" s="2">
        <f t="shared" ca="1" si="658"/>
        <v>1.933964631637616</v>
      </c>
      <c r="Q825" s="2">
        <f t="shared" ca="1" si="659"/>
        <v>1.9247734837132204</v>
      </c>
      <c r="R825" s="2">
        <f t="shared" ca="1" si="660"/>
        <v>1.9133360396991561</v>
      </c>
      <c r="S825" s="2">
        <f t="shared" ca="1" si="661"/>
        <v>1.8998401124230546</v>
      </c>
      <c r="T825" s="2">
        <f t="shared" ca="1" si="662"/>
        <v>1.8844486731665726</v>
      </c>
      <c r="U825" s="2">
        <f t="shared" ca="1" si="663"/>
        <v>1.8673026483683783</v>
      </c>
      <c r="V825" s="2">
        <f t="shared" ca="1" si="664"/>
        <v>1.8485250007996072</v>
      </c>
      <c r="W825" s="2">
        <f t="shared" ca="1" si="665"/>
        <v>1.8282252625805755</v>
      </c>
      <c r="X825" s="2">
        <f t="shared" ca="1" si="666"/>
        <v>1.8065037995047801</v>
      </c>
      <c r="Y825" s="2">
        <f t="shared" ca="1" si="667"/>
        <v>1.7834553352916096</v>
      </c>
      <c r="Z825" s="2">
        <f t="shared" ca="1" si="668"/>
        <v>1.7591715600480042</v>
      </c>
      <c r="AA825" s="2">
        <f t="shared" ca="1" si="669"/>
        <v>1.7337428936406458</v>
      </c>
      <c r="AB825" s="2">
        <f t="shared" ca="1" si="670"/>
        <v>1.707259610919823</v>
      </c>
      <c r="AC825" s="2">
        <f t="shared" ca="1" si="671"/>
        <v>1.6798125527474173</v>
      </c>
      <c r="AD825" s="2">
        <f t="shared" ca="1" si="672"/>
        <v>1.6514935773538439</v>
      </c>
      <c r="AE825" s="2">
        <f t="shared" ca="1" si="673"/>
        <v>1.6223958003164043</v>
      </c>
      <c r="AF825" s="2">
        <f t="shared" ca="1" si="674"/>
        <v>1.5926135727252155</v>
      </c>
      <c r="AG825" s="2">
        <f t="shared" ca="1" si="675"/>
        <v>1.5622420857797137</v>
      </c>
      <c r="AH825" s="2">
        <f t="shared" ca="1" si="676"/>
        <v>1.5313764831672754</v>
      </c>
      <c r="AI825" s="2">
        <f t="shared" ca="1" si="677"/>
        <v>1.5001104169537818</v>
      </c>
      <c r="AJ825" s="2">
        <f t="shared" ca="1" si="678"/>
        <v>1.4685340922368979</v>
      </c>
      <c r="AK825" s="2">
        <f t="shared" ca="1" si="679"/>
        <v>1.4367319851841431</v>
      </c>
      <c r="AL825" s="2">
        <f t="shared" ca="1" si="680"/>
        <v>1.4047805426471121</v>
      </c>
      <c r="AM825" s="2">
        <f t="shared" ca="1" si="681"/>
        <v>1.3727462249444153</v>
      </c>
      <c r="AN825" s="2">
        <f t="shared" ca="1" si="682"/>
        <v>1.3406841983098972</v>
      </c>
      <c r="AO825" s="2">
        <f t="shared" ca="1" si="683"/>
        <v>1.3086378248480395</v>
      </c>
      <c r="AP825" s="2">
        <f t="shared" ca="1" si="684"/>
        <v>1.2766388950074732</v>
      </c>
      <c r="AQ825" s="2">
        <f t="shared" ca="1" si="685"/>
        <v>1.2447083933220129</v>
      </c>
      <c r="AR825" s="2">
        <f t="shared" ca="1" si="686"/>
        <v>1.2128575556412928</v>
      </c>
      <c r="AS825" s="2">
        <f t="shared" ca="1" si="687"/>
        <v>1.1810890592988992</v>
      </c>
      <c r="AT825" s="2">
        <f t="shared" ca="1" si="688"/>
        <v>1.1493982800799003</v>
      </c>
      <c r="AU825" s="2">
        <f t="shared" ca="1" si="689"/>
        <v>1.1177745140881947</v>
      </c>
      <c r="AV825" s="2">
        <f t="shared" ca="1" si="690"/>
        <v>1.086201943281345</v>
      </c>
      <c r="AW825" s="2">
        <f t="shared" ca="1" si="691"/>
        <v>1.0546604391241161</v>
      </c>
      <c r="AX825" s="2">
        <f t="shared" ca="1" si="692"/>
        <v>1.0231277540402295</v>
      </c>
      <c r="AY825" s="2">
        <f t="shared" ca="1" si="693"/>
        <v>0.99158583922483778</v>
      </c>
      <c r="AZ825" s="2">
        <f t="shared" ca="1" si="642"/>
        <v>0.96002857207045444</v>
      </c>
      <c r="BC825" s="2">
        <f t="shared" ca="1" si="694"/>
        <v>0.34866173074292028</v>
      </c>
      <c r="BD825" s="2">
        <f t="shared" ca="1" si="694"/>
        <v>-1.8135522166462117</v>
      </c>
      <c r="BE825" s="2">
        <f t="shared" ca="1" si="694"/>
        <v>2.3457520784366412</v>
      </c>
    </row>
    <row r="826" spans="1:57" x14ac:dyDescent="0.3">
      <c r="A826" s="2">
        <f t="shared" si="643"/>
        <v>8.1399999999998709</v>
      </c>
      <c r="B826" s="2">
        <f t="shared" ca="1" si="644"/>
        <v>1.6991598822392964</v>
      </c>
      <c r="C826" s="2">
        <f t="shared" ca="1" si="645"/>
        <v>1.7434702459328313</v>
      </c>
      <c r="D826" s="2">
        <f t="shared" ca="1" si="646"/>
        <v>1.783359762677075</v>
      </c>
      <c r="E826" s="2">
        <f t="shared" ca="1" si="647"/>
        <v>1.8187546275057671</v>
      </c>
      <c r="F826" s="2">
        <f t="shared" ca="1" si="648"/>
        <v>1.8496173940101743</v>
      </c>
      <c r="G826" s="2">
        <f t="shared" ca="1" si="649"/>
        <v>1.8759545804174593</v>
      </c>
      <c r="H826" s="2">
        <f t="shared" ca="1" si="650"/>
        <v>1.8978233748445483</v>
      </c>
      <c r="I826" s="2">
        <f t="shared" ca="1" si="651"/>
        <v>1.9153343685257085</v>
      </c>
      <c r="J826" s="2">
        <f t="shared" ca="1" si="652"/>
        <v>1.9286491695809156</v>
      </c>
      <c r="K826" s="2">
        <f t="shared" ca="1" si="653"/>
        <v>1.9379733767928522</v>
      </c>
      <c r="L826" s="2">
        <f t="shared" ca="1" si="654"/>
        <v>1.9435462568229713</v>
      </c>
      <c r="M826" s="2">
        <f t="shared" ca="1" si="655"/>
        <v>1.9456286981712265</v>
      </c>
      <c r="N826" s="2">
        <f t="shared" ca="1" si="656"/>
        <v>1.9444908811120294</v>
      </c>
      <c r="O826" s="2">
        <f t="shared" ca="1" si="657"/>
        <v>1.9404008267060147</v>
      </c>
      <c r="P826" s="2">
        <f t="shared" ca="1" si="658"/>
        <v>1.9336146993573511</v>
      </c>
      <c r="Q826" s="2">
        <f t="shared" ca="1" si="659"/>
        <v>1.9243694771880986</v>
      </c>
      <c r="R826" s="2">
        <f t="shared" ca="1" si="660"/>
        <v>1.9128783523841377</v>
      </c>
      <c r="S826" s="2">
        <f t="shared" ca="1" si="661"/>
        <v>1.8993289431234437</v>
      </c>
      <c r="T826" s="2">
        <f t="shared" ca="1" si="662"/>
        <v>1.8838840824135814</v>
      </c>
      <c r="U826" s="2">
        <f t="shared" ca="1" si="663"/>
        <v>1.8666846404862636</v>
      </c>
      <c r="V826" s="2">
        <f t="shared" ca="1" si="664"/>
        <v>1.8478536149928144</v>
      </c>
      <c r="W826" s="2">
        <f t="shared" ca="1" si="665"/>
        <v>1.8275006586135092</v>
      </c>
      <c r="X826" s="2">
        <f t="shared" ca="1" si="666"/>
        <v>1.8057263285321536</v>
      </c>
      <c r="Y826" s="2">
        <f t="shared" ca="1" si="667"/>
        <v>1.7826255923127434</v>
      </c>
      <c r="Z826" s="2">
        <f t="shared" ca="1" si="668"/>
        <v>1.7582904193891018</v>
      </c>
      <c r="AA826" s="2">
        <f t="shared" ca="1" si="669"/>
        <v>1.7328115315961017</v>
      </c>
      <c r="AB826" s="2">
        <f t="shared" ca="1" si="670"/>
        <v>1.7062795200260759</v>
      </c>
      <c r="AC826" s="2">
        <f t="shared" ca="1" si="671"/>
        <v>1.678785550776545</v>
      </c>
      <c r="AD826" s="2">
        <f t="shared" ca="1" si="672"/>
        <v>1.6504218119916847</v>
      </c>
      <c r="AE826" s="2">
        <f t="shared" ca="1" si="673"/>
        <v>1.6212817485176934</v>
      </c>
      <c r="AF826" s="2">
        <f t="shared" ca="1" si="674"/>
        <v>1.5914600325140025</v>
      </c>
      <c r="AG826" s="2">
        <f t="shared" ca="1" si="675"/>
        <v>1.5610521581277241</v>
      </c>
      <c r="AH826" s="2">
        <f t="shared" ca="1" si="676"/>
        <v>1.5301535426726871</v>
      </c>
      <c r="AI826" s="2">
        <f t="shared" ca="1" si="677"/>
        <v>1.4988580722355356</v>
      </c>
      <c r="AJ826" s="2">
        <f t="shared" ca="1" si="678"/>
        <v>1.4672561397493218</v>
      </c>
      <c r="AK826" s="2">
        <f t="shared" ca="1" si="679"/>
        <v>1.4354323626302921</v>
      </c>
      <c r="AL826" s="2">
        <f t="shared" ca="1" si="680"/>
        <v>1.4034632892394825</v>
      </c>
      <c r="AM826" s="2">
        <f t="shared" ca="1" si="681"/>
        <v>1.3714154546620065</v>
      </c>
      <c r="AN826" s="2">
        <f t="shared" ca="1" si="682"/>
        <v>1.3393440891297337</v>
      </c>
      <c r="AO826" s="2">
        <f t="shared" ca="1" si="683"/>
        <v>1.3072926228748833</v>
      </c>
      <c r="AP826" s="2">
        <f t="shared" ca="1" si="684"/>
        <v>1.2752929293424606</v>
      </c>
      <c r="AQ826" s="2">
        <f t="shared" ca="1" si="685"/>
        <v>1.2433660968626301</v>
      </c>
      <c r="AR826" s="2">
        <f t="shared" ca="1" si="686"/>
        <v>1.2115234886718707</v>
      </c>
      <c r="AS826" s="2">
        <f t="shared" ca="1" si="687"/>
        <v>1.1797679345813012</v>
      </c>
      <c r="AT826" s="2">
        <f t="shared" ca="1" si="688"/>
        <v>1.1480949874411039</v>
      </c>
      <c r="AU826" s="2">
        <f t="shared" ca="1" si="689"/>
        <v>1.1164941401170265</v>
      </c>
      <c r="AV826" s="2">
        <f t="shared" ca="1" si="690"/>
        <v>1.0849497880625487</v>
      </c>
      <c r="AW826" s="2">
        <f t="shared" ca="1" si="691"/>
        <v>1.0534420610447262</v>
      </c>
      <c r="AX826" s="2">
        <f t="shared" ca="1" si="692"/>
        <v>1.0219490974831178</v>
      </c>
      <c r="AY826" s="2">
        <f t="shared" ca="1" si="693"/>
        <v>0.99045339086034145</v>
      </c>
      <c r="AZ826" s="2">
        <f t="shared" ca="1" si="642"/>
        <v>0.95894955402836557</v>
      </c>
      <c r="BC826" s="2">
        <f t="shared" ca="1" si="694"/>
        <v>-0.62565550116755997</v>
      </c>
      <c r="BD826" s="2">
        <f t="shared" ca="1" si="694"/>
        <v>1.1223263963777041</v>
      </c>
      <c r="BE826" s="2">
        <f t="shared" ca="1" si="694"/>
        <v>-0.8510431174553803</v>
      </c>
    </row>
    <row r="827" spans="1:57" x14ac:dyDescent="0.3">
      <c r="A827" s="2">
        <f t="shared" si="643"/>
        <v>8.1499999999998707</v>
      </c>
      <c r="B827" s="2">
        <f t="shared" ca="1" si="644"/>
        <v>1.7004669343567316</v>
      </c>
      <c r="C827" s="2">
        <f t="shared" ca="1" si="645"/>
        <v>1.7447075905964693</v>
      </c>
      <c r="D827" s="2">
        <f t="shared" ca="1" si="646"/>
        <v>1.7845237135702086</v>
      </c>
      <c r="E827" s="2">
        <f t="shared" ca="1" si="647"/>
        <v>1.8198423235216672</v>
      </c>
      <c r="F827" s="2">
        <f t="shared" ca="1" si="648"/>
        <v>1.8506269485455968</v>
      </c>
      <c r="G827" s="2">
        <f t="shared" ca="1" si="649"/>
        <v>1.8768852131515323</v>
      </c>
      <c r="H827" s="2">
        <f t="shared" ca="1" si="650"/>
        <v>1.8986754645287891</v>
      </c>
      <c r="I827" s="2">
        <f t="shared" ca="1" si="651"/>
        <v>1.9161094037885247</v>
      </c>
      <c r="J827" s="2">
        <f t="shared" ca="1" si="652"/>
        <v>1.9293496072901999</v>
      </c>
      <c r="K827" s="2">
        <f t="shared" ca="1" si="653"/>
        <v>1.9386024348017594</v>
      </c>
      <c r="L827" s="2">
        <f t="shared" ca="1" si="654"/>
        <v>1.9441076725236914</v>
      </c>
      <c r="M827" s="2">
        <f t="shared" ca="1" si="655"/>
        <v>1.9461264816023542</v>
      </c>
      <c r="N827" s="2">
        <f t="shared" ca="1" si="656"/>
        <v>1.9449290858447112</v>
      </c>
      <c r="O827" s="2">
        <f t="shared" ca="1" si="657"/>
        <v>1.9407833559636873</v>
      </c>
      <c r="P827" s="2">
        <f t="shared" ca="1" si="658"/>
        <v>1.9339451596221555</v>
      </c>
      <c r="Q827" s="2">
        <f t="shared" ca="1" si="659"/>
        <v>1.9246510865069508</v>
      </c>
      <c r="R827" s="2">
        <f t="shared" ca="1" si="660"/>
        <v>1.913113904978796</v>
      </c>
      <c r="S827" s="2">
        <f t="shared" ca="1" si="661"/>
        <v>1.899520825585463</v>
      </c>
      <c r="T827" s="2">
        <f t="shared" ca="1" si="662"/>
        <v>1.8840343305937091</v>
      </c>
      <c r="U827" s="2">
        <f t="shared" ca="1" si="663"/>
        <v>1.8667950217419762</v>
      </c>
      <c r="V827" s="2">
        <f t="shared" ca="1" si="664"/>
        <v>1.8479257191673149</v>
      </c>
      <c r="W827" s="2">
        <f t="shared" ca="1" si="665"/>
        <v>1.8275359834185079</v>
      </c>
      <c r="X827" s="2">
        <f t="shared" ca="1" si="666"/>
        <v>1.8057263500106973</v>
      </c>
      <c r="Y827" s="2">
        <f t="shared" ca="1" si="667"/>
        <v>1.7825918169540735</v>
      </c>
      <c r="Z827" s="2">
        <f t="shared" ca="1" si="668"/>
        <v>1.7582244193541106</v>
      </c>
      <c r="AA827" s="2">
        <f t="shared" ca="1" si="669"/>
        <v>1.7327149671912911</v>
      </c>
      <c r="AB827" s="2">
        <f t="shared" ca="1" si="670"/>
        <v>1.7061541538718059</v>
      </c>
      <c r="AC827" s="2">
        <f t="shared" ca="1" si="671"/>
        <v>1.678633256714319</v>
      </c>
      <c r="AD827" s="2">
        <f t="shared" ca="1" si="672"/>
        <v>1.6502445796558107</v>
      </c>
      <c r="AE827" s="2">
        <f t="shared" ca="1" si="673"/>
        <v>1.6210816825393268</v>
      </c>
      <c r="AF827" s="2">
        <f t="shared" ca="1" si="674"/>
        <v>1.5912393441231218</v>
      </c>
      <c r="AG827" s="2">
        <f t="shared" ca="1" si="675"/>
        <v>1.5608131468075011</v>
      </c>
      <c r="AH827" s="2">
        <f t="shared" ca="1" si="676"/>
        <v>1.529898566632574</v>
      </c>
      <c r="AI827" s="2">
        <f t="shared" ca="1" si="677"/>
        <v>1.4985895086739813</v>
      </c>
      <c r="AJ827" s="2">
        <f t="shared" ca="1" si="678"/>
        <v>1.4669763386603716</v>
      </c>
      <c r="AK827" s="2">
        <f t="shared" ca="1" si="679"/>
        <v>1.4351436003538738</v>
      </c>
      <c r="AL827" s="2">
        <f t="shared" ca="1" si="680"/>
        <v>1.403167728982049</v>
      </c>
      <c r="AM827" s="2">
        <f t="shared" ca="1" si="681"/>
        <v>1.3711151200730851</v>
      </c>
      <c r="AN827" s="2">
        <f t="shared" ca="1" si="682"/>
        <v>1.3390408538314134</v>
      </c>
      <c r="AO827" s="2">
        <f t="shared" ca="1" si="683"/>
        <v>1.3069882148063048</v>
      </c>
      <c r="AP827" s="2">
        <f t="shared" ca="1" si="684"/>
        <v>1.2749889457470798</v>
      </c>
      <c r="AQ827" s="2">
        <f t="shared" ca="1" si="685"/>
        <v>1.2430640251440053</v>
      </c>
      <c r="AR827" s="2">
        <f t="shared" ca="1" si="686"/>
        <v>1.2112247300141592</v>
      </c>
      <c r="AS827" s="2">
        <f t="shared" ca="1" si="687"/>
        <v>1.1794738290298881</v>
      </c>
      <c r="AT827" s="2">
        <f t="shared" ca="1" si="688"/>
        <v>1.147806838392363</v>
      </c>
      <c r="AU827" s="2">
        <f t="shared" ca="1" si="689"/>
        <v>1.1162132339558044</v>
      </c>
      <c r="AV827" s="2">
        <f t="shared" ca="1" si="690"/>
        <v>1.0846774114576789</v>
      </c>
      <c r="AW827" s="2">
        <f t="shared" ca="1" si="691"/>
        <v>1.0531795474131449</v>
      </c>
      <c r="AX827" s="2">
        <f t="shared" ca="1" si="692"/>
        <v>1.0216979552553733</v>
      </c>
      <c r="AY827" s="2">
        <f t="shared" ca="1" si="693"/>
        <v>0.99021546050982878</v>
      </c>
      <c r="AZ827" s="2">
        <f t="shared" ca="1" si="642"/>
        <v>0.95872703822809158</v>
      </c>
      <c r="BC827" s="2">
        <f t="shared" ca="1" si="694"/>
        <v>0.62976594091952354</v>
      </c>
      <c r="BD827" s="2">
        <f t="shared" ca="1" si="694"/>
        <v>0.42922792506079599</v>
      </c>
      <c r="BE827" s="2">
        <f t="shared" ca="1" si="694"/>
        <v>-0.17734621998484901</v>
      </c>
    </row>
    <row r="828" spans="1:57" x14ac:dyDescent="0.3">
      <c r="A828" s="2">
        <f t="shared" si="643"/>
        <v>8.1599999999998705</v>
      </c>
      <c r="B828" s="2">
        <f t="shared" ca="1" si="644"/>
        <v>1.7017148276959346</v>
      </c>
      <c r="C828" s="2">
        <f t="shared" ca="1" si="645"/>
        <v>1.745809118757887</v>
      </c>
      <c r="D828" s="2">
        <f t="shared" ca="1" si="646"/>
        <v>1.785480885079578</v>
      </c>
      <c r="E828" s="2">
        <f t="shared" ca="1" si="647"/>
        <v>1.820657768606317</v>
      </c>
      <c r="F828" s="2">
        <f t="shared" ca="1" si="648"/>
        <v>1.8513040680776607</v>
      </c>
      <c r="G828" s="2">
        <f t="shared" ca="1" si="649"/>
        <v>1.8774283088470585</v>
      </c>
      <c r="H828" s="2">
        <f t="shared" ca="1" si="650"/>
        <v>1.8990897896980485</v>
      </c>
      <c r="I828" s="2">
        <f t="shared" ca="1" si="651"/>
        <v>1.9164011122916724</v>
      </c>
      <c r="J828" s="2">
        <f t="shared" ca="1" si="652"/>
        <v>1.9295256105875342</v>
      </c>
      <c r="K828" s="2">
        <f t="shared" ca="1" si="653"/>
        <v>1.9386701940156592</v>
      </c>
      <c r="L828" s="2">
        <f t="shared" ca="1" si="654"/>
        <v>1.9440749568834601</v>
      </c>
      <c r="M828" s="2">
        <f t="shared" ca="1" si="655"/>
        <v>1.9460011219071656</v>
      </c>
      <c r="N828" s="2">
        <f t="shared" ca="1" si="656"/>
        <v>1.9447187460544286</v>
      </c>
      <c r="O828" s="2">
        <f t="shared" ca="1" si="657"/>
        <v>1.9404953402683347</v>
      </c>
      <c r="P828" s="2">
        <f t="shared" ca="1" si="658"/>
        <v>1.933586267142325</v>
      </c>
      <c r="Q828" s="2">
        <f t="shared" ca="1" si="659"/>
        <v>1.924227520725954</v>
      </c>
      <c r="R828" s="2">
        <f t="shared" ca="1" si="660"/>
        <v>1.9126312393844278</v>
      </c>
      <c r="S828" s="2">
        <f t="shared" ca="1" si="661"/>
        <v>1.898984020678846</v>
      </c>
      <c r="T828" s="2">
        <f t="shared" ca="1" si="662"/>
        <v>1.8834477912858512</v>
      </c>
      <c r="U828" s="2">
        <f t="shared" ca="1" si="663"/>
        <v>1.8661626797759374</v>
      </c>
      <c r="V828" s="2">
        <f t="shared" ca="1" si="664"/>
        <v>1.8472511239852794</v>
      </c>
      <c r="W828" s="2">
        <f t="shared" ca="1" si="665"/>
        <v>1.8268223872461664</v>
      </c>
      <c r="X828" s="2">
        <f t="shared" ca="1" si="666"/>
        <v>1.8049767779531167</v>
      </c>
      <c r="Y828" s="2">
        <f t="shared" ca="1" si="667"/>
        <v>1.7818091187727674</v>
      </c>
      <c r="Z828" s="2">
        <f t="shared" ca="1" si="668"/>
        <v>1.7574113044374646</v>
      </c>
      <c r="AA828" s="2">
        <f t="shared" ca="1" si="669"/>
        <v>1.7318740268624089</v>
      </c>
      <c r="AB828" s="2">
        <f t="shared" ca="1" si="670"/>
        <v>1.7052878754515366</v>
      </c>
      <c r="AC828" s="2">
        <f t="shared" ca="1" si="671"/>
        <v>1.6777440323418311</v>
      </c>
      <c r="AD828" s="2">
        <f t="shared" ca="1" si="672"/>
        <v>1.6493347107529013</v>
      </c>
      <c r="AE828" s="2">
        <f t="shared" ca="1" si="673"/>
        <v>1.6201533788624216</v>
      </c>
      <c r="AF828" s="2">
        <f t="shared" ca="1" si="674"/>
        <v>1.5902947151663001</v>
      </c>
      <c r="AG828" s="2">
        <f t="shared" ca="1" si="675"/>
        <v>1.5598541832332398</v>
      </c>
      <c r="AH828" s="2">
        <f t="shared" ca="1" si="676"/>
        <v>1.5289271105406272</v>
      </c>
      <c r="AI828" s="2">
        <f t="shared" ca="1" si="677"/>
        <v>1.4976072137349745</v>
      </c>
      <c r="AJ828" s="2">
        <f t="shared" ca="1" si="678"/>
        <v>1.4659846239172745</v>
      </c>
      <c r="AK828" s="2">
        <f t="shared" ca="1" si="679"/>
        <v>1.4341436039116946</v>
      </c>
      <c r="AL828" s="2">
        <f t="shared" ca="1" si="680"/>
        <v>1.4021602687895942</v>
      </c>
      <c r="AM828" s="2">
        <f t="shared" ca="1" si="681"/>
        <v>1.3701006678185679</v>
      </c>
      <c r="AN828" s="2">
        <f t="shared" ca="1" si="682"/>
        <v>1.3380195247682412</v>
      </c>
      <c r="AO828" s="2">
        <f t="shared" ca="1" si="683"/>
        <v>1.3059597723104246</v>
      </c>
      <c r="AP828" s="2">
        <f t="shared" ca="1" si="684"/>
        <v>1.2739528164216118</v>
      </c>
      <c r="AQ828" s="2">
        <f t="shared" ca="1" si="685"/>
        <v>1.2420193197303251</v>
      </c>
      <c r="AR828" s="2">
        <f t="shared" ca="1" si="686"/>
        <v>1.2101702670415961</v>
      </c>
      <c r="AS828" s="2">
        <f t="shared" ca="1" si="687"/>
        <v>1.1784081598845368</v>
      </c>
      <c r="AT828" s="2">
        <f t="shared" ca="1" si="688"/>
        <v>1.1467282717097997</v>
      </c>
      <c r="AU828" s="2">
        <f t="shared" ca="1" si="689"/>
        <v>1.115119855211731</v>
      </c>
      <c r="AV828" s="2">
        <f t="shared" ca="1" si="690"/>
        <v>1.0835671008468084</v>
      </c>
      <c r="AW828" s="2">
        <f t="shared" ca="1" si="691"/>
        <v>1.0520500279493465</v>
      </c>
      <c r="AX828" s="2">
        <f t="shared" ca="1" si="692"/>
        <v>1.0205469216124547</v>
      </c>
      <c r="AY828" s="2">
        <f t="shared" ca="1" si="693"/>
        <v>0.989040733513323</v>
      </c>
      <c r="AZ828" s="2">
        <f t="shared" ca="1" si="642"/>
        <v>0.95752654311143326</v>
      </c>
      <c r="BC828" s="2">
        <f t="shared" ca="1" si="694"/>
        <v>-0.38514385005115592</v>
      </c>
      <c r="BD828" s="2">
        <f t="shared" ca="1" si="694"/>
        <v>1.296688481172863</v>
      </c>
      <c r="BE828" s="2">
        <f t="shared" ca="1" si="694"/>
        <v>1.5307935286779673</v>
      </c>
    </row>
    <row r="829" spans="1:57" x14ac:dyDescent="0.3">
      <c r="A829" s="2">
        <f t="shared" si="643"/>
        <v>8.1699999999998703</v>
      </c>
      <c r="B829" s="2">
        <f t="shared" ca="1" si="644"/>
        <v>1.7017179081254605</v>
      </c>
      <c r="C829" s="2">
        <f t="shared" ca="1" si="645"/>
        <v>1.7456082626986489</v>
      </c>
      <c r="D829" s="2">
        <f t="shared" ca="1" si="646"/>
        <v>1.7850873005701804</v>
      </c>
      <c r="E829" s="2">
        <f t="shared" ca="1" si="647"/>
        <v>1.8200829008943293</v>
      </c>
      <c r="F829" s="2">
        <f t="shared" ca="1" si="648"/>
        <v>1.8505597481879488</v>
      </c>
      <c r="G829" s="2">
        <f t="shared" ca="1" si="649"/>
        <v>1.8765268821919183</v>
      </c>
      <c r="H829" s="2">
        <f t="shared" ca="1" si="650"/>
        <v>1.8980441647916213</v>
      </c>
      <c r="I829" s="2">
        <f t="shared" ca="1" si="651"/>
        <v>1.9152247078674973</v>
      </c>
      <c r="J829" s="2">
        <f t="shared" ca="1" si="652"/>
        <v>1.9282322113490424</v>
      </c>
      <c r="K829" s="2">
        <f t="shared" ca="1" si="653"/>
        <v>1.9372737420257675</v>
      </c>
      <c r="L829" s="2">
        <f t="shared" ca="1" si="654"/>
        <v>1.9425893099097788</v>
      </c>
      <c r="M829" s="2">
        <f t="shared" ca="1" si="655"/>
        <v>1.9444398072475007</v>
      </c>
      <c r="N829" s="2">
        <f t="shared" ca="1" si="656"/>
        <v>1.9430947328371742</v>
      </c>
      <c r="O829" s="2">
        <f t="shared" ca="1" si="657"/>
        <v>1.938820847474563</v>
      </c>
      <c r="P829" s="2">
        <f t="shared" ca="1" si="658"/>
        <v>1.9318726194008282</v>
      </c>
      <c r="Q829" s="2">
        <f t="shared" ca="1" si="659"/>
        <v>1.9224850588695883</v>
      </c>
      <c r="R829" s="2">
        <f t="shared" ca="1" si="660"/>
        <v>1.9108692871192192</v>
      </c>
      <c r="S829" s="2">
        <f t="shared" ca="1" si="661"/>
        <v>1.8972109024005883</v>
      </c>
      <c r="T829" s="2">
        <f t="shared" ca="1" si="662"/>
        <v>1.8816708899771761</v>
      </c>
      <c r="U829" s="2">
        <f t="shared" ca="1" si="663"/>
        <v>1.8643885195973793</v>
      </c>
      <c r="V829" s="2">
        <f t="shared" ca="1" si="664"/>
        <v>1.8454854610266935</v>
      </c>
      <c r="W829" s="2">
        <f t="shared" ca="1" si="665"/>
        <v>1.8250702943113415</v>
      </c>
      <c r="X829" s="2">
        <f t="shared" ca="1" si="666"/>
        <v>1.8032427142892682</v>
      </c>
      <c r="Y829" s="2">
        <f t="shared" ca="1" si="667"/>
        <v>1.7800969815114747</v>
      </c>
      <c r="Z829" s="2">
        <f t="shared" ca="1" si="668"/>
        <v>1.7557244633118456</v>
      </c>
      <c r="AA829" s="2">
        <f t="shared" ca="1" si="669"/>
        <v>1.7302153463500691</v>
      </c>
      <c r="AB829" s="2">
        <f t="shared" ca="1" si="670"/>
        <v>1.703659728732748</v>
      </c>
      <c r="AC829" s="2">
        <f t="shared" ca="1" si="671"/>
        <v>1.6761483100329804</v>
      </c>
      <c r="AD829" s="2">
        <f t="shared" ca="1" si="672"/>
        <v>1.6477728252625519</v>
      </c>
      <c r="AE829" s="2">
        <f t="shared" ca="1" si="673"/>
        <v>1.618626263290337</v>
      </c>
      <c r="AF829" s="2">
        <f t="shared" ca="1" si="674"/>
        <v>1.5888028145070201</v>
      </c>
      <c r="AG829" s="2">
        <f t="shared" ca="1" si="675"/>
        <v>1.5583974355835895</v>
      </c>
      <c r="AH829" s="2">
        <f t="shared" ca="1" si="676"/>
        <v>1.5275049171658894</v>
      </c>
      <c r="AI829" s="2">
        <f t="shared" ca="1" si="677"/>
        <v>1.4962183990758418</v>
      </c>
      <c r="AJ829" s="2">
        <f t="shared" ca="1" si="678"/>
        <v>1.4646273893890873</v>
      </c>
      <c r="AK829" s="2">
        <f t="shared" ca="1" si="679"/>
        <v>1.4328154817359762</v>
      </c>
      <c r="AL829" s="2">
        <f t="shared" ca="1" si="680"/>
        <v>1.4008580830380872</v>
      </c>
      <c r="AM829" s="2">
        <f t="shared" ca="1" si="681"/>
        <v>1.368820508627447</v>
      </c>
      <c r="AN829" s="2">
        <f t="shared" ca="1" si="682"/>
        <v>1.3367567384585308</v>
      </c>
      <c r="AO829" s="2">
        <f t="shared" ca="1" si="683"/>
        <v>1.3047089661562914</v>
      </c>
      <c r="AP829" s="2">
        <f t="shared" ca="1" si="684"/>
        <v>1.2727078738711259</v>
      </c>
      <c r="AQ829" s="2">
        <f t="shared" ca="1" si="685"/>
        <v>1.2407734213713151</v>
      </c>
      <c r="AR829" s="2">
        <f t="shared" ca="1" si="686"/>
        <v>1.2089159142797299</v>
      </c>
      <c r="AS829" s="2">
        <f t="shared" ca="1" si="687"/>
        <v>1.1771371999986113</v>
      </c>
      <c r="AT829" s="2">
        <f t="shared" ca="1" si="688"/>
        <v>1.1454319221484157</v>
      </c>
      <c r="AU829" s="2">
        <f t="shared" ca="1" si="689"/>
        <v>1.1137887231497008</v>
      </c>
      <c r="AV829" s="2">
        <f t="shared" ca="1" si="690"/>
        <v>1.0821912016684689</v>
      </c>
      <c r="AW829" s="2">
        <f t="shared" ca="1" si="691"/>
        <v>1.0506188349635144</v>
      </c>
      <c r="AX829" s="2">
        <f t="shared" ca="1" si="692"/>
        <v>1.0190494954062312</v>
      </c>
      <c r="AY829" s="2">
        <f t="shared" ca="1" si="693"/>
        <v>0.98746587291916632</v>
      </c>
      <c r="AZ829" s="2">
        <f t="shared" ca="1" si="642"/>
        <v>0.95586280330538653</v>
      </c>
      <c r="BC829" s="2">
        <f t="shared" ca="1" si="694"/>
        <v>-1.6276042787304759</v>
      </c>
      <c r="BD829" s="2">
        <f t="shared" ca="1" si="694"/>
        <v>-1.8902911429406553</v>
      </c>
      <c r="BE829" s="2">
        <f t="shared" ca="1" si="694"/>
        <v>1.4181705982491355</v>
      </c>
    </row>
    <row r="830" spans="1:57" x14ac:dyDescent="0.3">
      <c r="A830" s="2">
        <f t="shared" si="643"/>
        <v>8.17999999999987</v>
      </c>
      <c r="B830" s="2">
        <f t="shared" ca="1" si="644"/>
        <v>1.7022440415582811</v>
      </c>
      <c r="C830" s="2">
        <f t="shared" ca="1" si="645"/>
        <v>1.7460415450262108</v>
      </c>
      <c r="D830" s="2">
        <f t="shared" ca="1" si="646"/>
        <v>1.7854259757984912</v>
      </c>
      <c r="E830" s="2">
        <f t="shared" ca="1" si="647"/>
        <v>1.8203259763953188</v>
      </c>
      <c r="F830" s="2">
        <f t="shared" ca="1" si="648"/>
        <v>1.8507071428686366</v>
      </c>
      <c r="G830" s="2">
        <f t="shared" ca="1" si="649"/>
        <v>1.876579553506633</v>
      </c>
      <c r="H830" s="2">
        <f t="shared" ca="1" si="650"/>
        <v>1.8980041554244773</v>
      </c>
      <c r="I830" s="2">
        <f t="shared" ca="1" si="651"/>
        <v>1.9150950910226088</v>
      </c>
      <c r="J830" s="2">
        <f t="shared" ca="1" si="652"/>
        <v>1.928016945213797</v>
      </c>
      <c r="K830" s="2">
        <f t="shared" ca="1" si="653"/>
        <v>1.9369774604995333</v>
      </c>
      <c r="L830" s="2">
        <f t="shared" ca="1" si="654"/>
        <v>1.9422170808587182</v>
      </c>
      <c r="M830" s="2">
        <f t="shared" ca="1" si="655"/>
        <v>1.9439968866995698</v>
      </c>
      <c r="N830" s="2">
        <f t="shared" ca="1" si="656"/>
        <v>1.9425863379969497</v>
      </c>
      <c r="O830" s="2">
        <f t="shared" ca="1" si="657"/>
        <v>1.9382519657007911</v>
      </c>
      <c r="P830" s="2">
        <f t="shared" ca="1" si="658"/>
        <v>1.9312478650966927</v>
      </c>
      <c r="Q830" s="2">
        <f t="shared" ca="1" si="659"/>
        <v>1.9218085851613094</v>
      </c>
      <c r="R830" s="2">
        <f t="shared" ca="1" si="660"/>
        <v>1.9101447535481091</v>
      </c>
      <c r="S830" s="2">
        <f t="shared" ca="1" si="661"/>
        <v>1.896441493541259</v>
      </c>
      <c r="T830" s="2">
        <f t="shared" ca="1" si="662"/>
        <v>1.8808593738284896</v>
      </c>
      <c r="U830" s="2">
        <f t="shared" ca="1" si="663"/>
        <v>1.8635373303367189</v>
      </c>
      <c r="V830" s="2">
        <f t="shared" ca="1" si="664"/>
        <v>1.8445967896420465</v>
      </c>
      <c r="W830" s="2">
        <f t="shared" ca="1" si="665"/>
        <v>1.8241461730848085</v>
      </c>
      <c r="X830" s="2">
        <f t="shared" ca="1" si="666"/>
        <v>1.8022850861607858</v>
      </c>
      <c r="Y830" s="2">
        <f t="shared" ca="1" si="667"/>
        <v>1.779107751185278</v>
      </c>
      <c r="Z830" s="2">
        <f t="shared" ca="1" si="668"/>
        <v>1.7547055317221578</v>
      </c>
      <c r="AA830" s="2">
        <f t="shared" ca="1" si="669"/>
        <v>1.7291686326403544</v>
      </c>
      <c r="AB830" s="2">
        <f t="shared" ca="1" si="670"/>
        <v>1.7025871841093965</v>
      </c>
      <c r="AC830" s="2">
        <f t="shared" ca="1" si="671"/>
        <v>1.6750519264112091</v>
      </c>
      <c r="AD830" s="2">
        <f t="shared" ca="1" si="672"/>
        <v>1.6466546395133259</v>
      </c>
      <c r="AE830" s="2">
        <f t="shared" ca="1" si="673"/>
        <v>1.6174883559854825</v>
      </c>
      <c r="AF830" s="2">
        <f t="shared" ca="1" si="674"/>
        <v>1.5876473009228811</v>
      </c>
      <c r="AG830" s="2">
        <f t="shared" ca="1" si="675"/>
        <v>1.5572264466857084</v>
      </c>
      <c r="AH830" s="2">
        <f t="shared" ca="1" si="676"/>
        <v>1.5263205694739967</v>
      </c>
      <c r="AI830" s="2">
        <f t="shared" ca="1" si="677"/>
        <v>1.4950227545466528</v>
      </c>
      <c r="AJ830" s="2">
        <f t="shared" ca="1" si="678"/>
        <v>1.4634224092161867</v>
      </c>
      <c r="AK830" s="2">
        <f t="shared" ca="1" si="679"/>
        <v>1.4316029803256018</v>
      </c>
      <c r="AL830" s="2">
        <f t="shared" ca="1" si="680"/>
        <v>1.3996396893165719</v>
      </c>
      <c r="AM830" s="2">
        <f t="shared" ca="1" si="681"/>
        <v>1.3675976405735539</v>
      </c>
      <c r="AN830" s="2">
        <f t="shared" ca="1" si="682"/>
        <v>1.3355305935168298</v>
      </c>
      <c r="AO830" s="2">
        <f t="shared" ca="1" si="683"/>
        <v>1.3034805262144995</v>
      </c>
      <c r="AP830" s="2">
        <f t="shared" ca="1" si="684"/>
        <v>1.2714779205957718</v>
      </c>
      <c r="AQ830" s="2">
        <f t="shared" ca="1" si="685"/>
        <v>1.2395425572278382</v>
      </c>
      <c r="AR830" s="2">
        <f t="shared" ca="1" si="686"/>
        <v>1.2076845862381052</v>
      </c>
      <c r="AS830" s="2">
        <f t="shared" ca="1" si="687"/>
        <v>1.1759057245734663</v>
      </c>
      <c r="AT830" s="2">
        <f t="shared" ca="1" si="688"/>
        <v>1.1442005096009005</v>
      </c>
      <c r="AU830" s="2">
        <f t="shared" ca="1" si="689"/>
        <v>1.1125574970224343</v>
      </c>
      <c r="AV830" s="2">
        <f t="shared" ca="1" si="690"/>
        <v>1.0809602178934836</v>
      </c>
      <c r="AW830" s="2">
        <f t="shared" ca="1" si="691"/>
        <v>1.0493881331699899</v>
      </c>
      <c r="AX830" s="2">
        <f t="shared" ca="1" si="692"/>
        <v>1.0178192287065628</v>
      </c>
      <c r="AY830" s="2">
        <f t="shared" ca="1" si="693"/>
        <v>0.98623645621866218</v>
      </c>
      <c r="AZ830" s="2">
        <f t="shared" ca="1" si="642"/>
        <v>0.95463516480813715</v>
      </c>
      <c r="BC830" s="2">
        <f t="shared" ca="1" si="694"/>
        <v>-0.74966607783801287</v>
      </c>
      <c r="BD830" s="2">
        <f t="shared" ca="1" si="694"/>
        <v>0.56346463890428211</v>
      </c>
      <c r="BE830" s="2">
        <f t="shared" ca="1" si="694"/>
        <v>0.2957590880407146</v>
      </c>
    </row>
    <row r="831" spans="1:57" x14ac:dyDescent="0.3">
      <c r="A831" s="2">
        <f t="shared" si="643"/>
        <v>8.1899999999998698</v>
      </c>
      <c r="B831" s="2">
        <f t="shared" ca="1" si="644"/>
        <v>1.7040805561101318</v>
      </c>
      <c r="C831" s="2">
        <f t="shared" ca="1" si="645"/>
        <v>1.747733566739877</v>
      </c>
      <c r="D831" s="2">
        <f t="shared" ca="1" si="646"/>
        <v>1.7869794250174267</v>
      </c>
      <c r="E831" s="2">
        <f t="shared" ca="1" si="647"/>
        <v>1.8217472195515199</v>
      </c>
      <c r="F831" s="2">
        <f t="shared" ca="1" si="648"/>
        <v>1.8520031402286692</v>
      </c>
      <c r="G831" s="2">
        <f t="shared" ca="1" si="649"/>
        <v>1.8777579845772578</v>
      </c>
      <c r="H831" s="2">
        <f t="shared" ca="1" si="650"/>
        <v>1.8990734636072824</v>
      </c>
      <c r="I831" s="2">
        <f t="shared" ca="1" si="651"/>
        <v>1.9160644270876825</v>
      </c>
      <c r="J831" s="2">
        <f t="shared" ca="1" si="652"/>
        <v>1.9288960204883123</v>
      </c>
      <c r="K831" s="2">
        <f t="shared" ca="1" si="653"/>
        <v>1.9377763369469765</v>
      </c>
      <c r="L831" s="2">
        <f t="shared" ca="1" si="654"/>
        <v>1.9429459292525053</v>
      </c>
      <c r="M831" s="2">
        <f t="shared" ca="1" si="655"/>
        <v>1.9446657411944439</v>
      </c>
      <c r="N831" s="2">
        <f t="shared" ca="1" si="656"/>
        <v>1.943204869863062</v>
      </c>
      <c r="O831" s="2">
        <f t="shared" ca="1" si="657"/>
        <v>1.938829293259503</v>
      </c>
      <c r="P831" s="2">
        <f t="shared" ca="1" si="658"/>
        <v>1.9317924117066125</v>
      </c>
      <c r="Q831" s="2">
        <f t="shared" ca="1" si="659"/>
        <v>1.922327992017159</v>
      </c>
      <c r="R831" s="2">
        <f t="shared" ca="1" si="660"/>
        <v>1.9106458483913025</v>
      </c>
      <c r="S831" s="2">
        <f t="shared" ca="1" si="661"/>
        <v>1.8969303100735657</v>
      </c>
      <c r="T831" s="2">
        <f t="shared" ca="1" si="662"/>
        <v>1.8813412105902505</v>
      </c>
      <c r="U831" s="2">
        <f t="shared" ca="1" si="663"/>
        <v>1.8640168336186744</v>
      </c>
      <c r="V831" s="2">
        <f t="shared" ca="1" si="664"/>
        <v>1.8450780439944474</v>
      </c>
      <c r="W831" s="2">
        <f t="shared" ca="1" si="665"/>
        <v>1.8246327854985296</v>
      </c>
      <c r="X831" s="2">
        <f t="shared" ca="1" si="666"/>
        <v>1.8027802550659036</v>
      </c>
      <c r="Y831" s="2">
        <f t="shared" ca="1" si="667"/>
        <v>1.7796143172247176</v>
      </c>
      <c r="Z831" s="2">
        <f t="shared" ca="1" si="668"/>
        <v>1.7552260119676533</v>
      </c>
      <c r="AA831" s="2">
        <f t="shared" ca="1" si="669"/>
        <v>1.7297052424091912</v>
      </c>
      <c r="AB831" s="2">
        <f t="shared" ca="1" si="670"/>
        <v>1.7031418507139406</v>
      </c>
      <c r="AC831" s="2">
        <f t="shared" ca="1" si="671"/>
        <v>1.6756262977168279</v>
      </c>
      <c r="AD831" s="2">
        <f t="shared" ca="1" si="672"/>
        <v>1.647250088075273</v>
      </c>
      <c r="AE831" s="2">
        <f t="shared" ca="1" si="673"/>
        <v>1.6181059776391828</v>
      </c>
      <c r="AF831" s="2">
        <f t="shared" ca="1" si="674"/>
        <v>1.5882879055872066</v>
      </c>
      <c r="AG831" s="2">
        <f t="shared" ca="1" si="675"/>
        <v>1.557890539125266</v>
      </c>
      <c r="AH831" s="2">
        <f t="shared" ca="1" si="676"/>
        <v>1.5270083189644732</v>
      </c>
      <c r="AI831" s="2">
        <f t="shared" ca="1" si="677"/>
        <v>1.4957339546359543</v>
      </c>
      <c r="AJ831" s="2">
        <f t="shared" ca="1" si="678"/>
        <v>1.4641564315278399</v>
      </c>
      <c r="AK831" s="2">
        <f t="shared" ca="1" si="679"/>
        <v>1.4323587286811728</v>
      </c>
      <c r="AL831" s="2">
        <f t="shared" ca="1" si="680"/>
        <v>1.4004155613076039</v>
      </c>
      <c r="AM831" s="2">
        <f t="shared" ca="1" si="681"/>
        <v>1.3683915024115247</v>
      </c>
      <c r="AN831" s="2">
        <f t="shared" ca="1" si="682"/>
        <v>1.3363397707378069</v>
      </c>
      <c r="AO831" s="2">
        <f t="shared" ca="1" si="683"/>
        <v>1.3043018088636469</v>
      </c>
      <c r="AP831" s="2">
        <f t="shared" ca="1" si="684"/>
        <v>1.2723075786767042</v>
      </c>
      <c r="AQ831" s="2">
        <f t="shared" ca="1" si="685"/>
        <v>1.2403763617764287</v>
      </c>
      <c r="AR831" s="2">
        <f t="shared" ca="1" si="686"/>
        <v>1.2085178330548016</v>
      </c>
      <c r="AS831" s="2">
        <f t="shared" ca="1" si="687"/>
        <v>1.1767332592466433</v>
      </c>
      <c r="AT831" s="2">
        <f t="shared" ca="1" si="688"/>
        <v>1.14501675161539</v>
      </c>
      <c r="AU831" s="2">
        <f t="shared" ca="1" si="689"/>
        <v>1.1133564592859324</v>
      </c>
      <c r="AV831" s="2">
        <f t="shared" ca="1" si="690"/>
        <v>1.0817355264884905</v>
      </c>
      <c r="AW831" s="2">
        <f t="shared" ca="1" si="691"/>
        <v>1.0501330802311108</v>
      </c>
      <c r="AX831" s="2">
        <f t="shared" ca="1" si="692"/>
        <v>1.0185269025770494</v>
      </c>
      <c r="AY831" s="2">
        <f t="shared" ca="1" si="693"/>
        <v>0.98689989182403193</v>
      </c>
      <c r="AZ831" s="2">
        <f t="shared" ca="1" si="642"/>
        <v>0.95524756130186905</v>
      </c>
      <c r="BC831" s="2">
        <f t="shared" ca="1" si="694"/>
        <v>1.5658801839148113</v>
      </c>
      <c r="BD831" s="2">
        <f t="shared" ca="1" si="694"/>
        <v>-1.8473212738351776</v>
      </c>
      <c r="BE831" s="2">
        <f t="shared" ca="1" si="694"/>
        <v>0.35649633666396241</v>
      </c>
    </row>
    <row r="832" spans="1:57" x14ac:dyDescent="0.3">
      <c r="A832" s="2">
        <f t="shared" si="643"/>
        <v>8.1999999999998696</v>
      </c>
      <c r="B832" s="2">
        <f t="shared" ca="1" si="644"/>
        <v>1.7057974380028633</v>
      </c>
      <c r="C832" s="2">
        <f t="shared" ca="1" si="645"/>
        <v>1.7493052253939578</v>
      </c>
      <c r="D832" s="2">
        <f t="shared" ca="1" si="646"/>
        <v>1.7884099055526601</v>
      </c>
      <c r="E832" s="2">
        <f t="shared" ca="1" si="647"/>
        <v>1.8230411057935276</v>
      </c>
      <c r="F832" s="2">
        <f t="shared" ca="1" si="648"/>
        <v>1.8531657020081125</v>
      </c>
      <c r="G832" s="2">
        <f t="shared" ca="1" si="649"/>
        <v>1.8787953015204413</v>
      </c>
      <c r="H832" s="2">
        <f t="shared" ca="1" si="650"/>
        <v>1.8999924677671673</v>
      </c>
      <c r="I832" s="2">
        <f t="shared" ca="1" si="651"/>
        <v>1.9168728446118597</v>
      </c>
      <c r="J832" s="2">
        <f t="shared" ca="1" si="652"/>
        <v>1.9296022235453969</v>
      </c>
      <c r="K832" s="2">
        <f t="shared" ca="1" si="653"/>
        <v>1.9383891331677265</v>
      </c>
      <c r="L832" s="2">
        <f t="shared" ca="1" si="654"/>
        <v>1.9434743198313924</v>
      </c>
      <c r="M832" s="2">
        <f t="shared" ca="1" si="655"/>
        <v>1.9451186758443049</v>
      </c>
      <c r="N832" s="2">
        <f t="shared" ca="1" si="656"/>
        <v>1.9435910212732139</v>
      </c>
      <c r="O832" s="2">
        <f t="shared" ca="1" si="657"/>
        <v>1.939156867992551</v>
      </c>
      <c r="P832" s="2">
        <f t="shared" ca="1" si="658"/>
        <v>1.9320690092807413</v>
      </c>
      <c r="Q832" s="2">
        <f t="shared" ca="1" si="659"/>
        <v>1.9225605188232353</v>
      </c>
      <c r="R832" s="2">
        <f t="shared" ca="1" si="660"/>
        <v>1.9108404874175149</v>
      </c>
      <c r="S832" s="2">
        <f t="shared" ca="1" si="661"/>
        <v>1.8970925411083788</v>
      </c>
      <c r="T832" s="2">
        <f t="shared" ca="1" si="662"/>
        <v>1.8814758695812932</v>
      </c>
      <c r="U832" s="2">
        <f t="shared" ca="1" si="663"/>
        <v>1.8641281957365137</v>
      </c>
      <c r="V832" s="2">
        <f t="shared" ca="1" si="664"/>
        <v>1.845169914015139</v>
      </c>
      <c r="W832" s="2">
        <f t="shared" ca="1" si="665"/>
        <v>1.8247085816810815</v>
      </c>
      <c r="X832" s="2">
        <f t="shared" ca="1" si="666"/>
        <v>1.8028430777863551</v>
      </c>
      <c r="Y832" s="2">
        <f t="shared" ca="1" si="667"/>
        <v>1.7796669994186316</v>
      </c>
      <c r="Z832" s="2">
        <f t="shared" ca="1" si="668"/>
        <v>1.7552711530980929</v>
      </c>
      <c r="AA832" s="2">
        <f t="shared" ca="1" si="669"/>
        <v>1.7297452301221183</v>
      </c>
      <c r="AB832" s="2">
        <f t="shared" ca="1" si="670"/>
        <v>1.703178874483912</v>
      </c>
      <c r="AC832" s="2">
        <f t="shared" ca="1" si="671"/>
        <v>1.6756623573164959</v>
      </c>
      <c r="AD832" s="2">
        <f t="shared" ca="1" si="672"/>
        <v>1.6472869976013385</v>
      </c>
      <c r="AE832" s="2">
        <f t="shared" ca="1" si="673"/>
        <v>1.6181453639469392</v>
      </c>
      <c r="AF832" s="2">
        <f t="shared" ca="1" si="674"/>
        <v>1.5883311988929971</v>
      </c>
      <c r="AG832" s="2">
        <f t="shared" ca="1" si="675"/>
        <v>1.5579389535468318</v>
      </c>
      <c r="AH832" s="2">
        <f t="shared" ca="1" si="676"/>
        <v>1.5270628219882147</v>
      </c>
      <c r="AI832" s="2">
        <f t="shared" ca="1" si="677"/>
        <v>1.495795226758915</v>
      </c>
      <c r="AJ832" s="2">
        <f t="shared" ca="1" si="678"/>
        <v>1.4642248200674894</v>
      </c>
      <c r="AK832" s="2">
        <f t="shared" ca="1" si="679"/>
        <v>1.4324342020468146</v>
      </c>
      <c r="AL832" s="2">
        <f t="shared" ca="1" si="680"/>
        <v>1.4004976708378747</v>
      </c>
      <c r="AM832" s="2">
        <f t="shared" ca="1" si="681"/>
        <v>1.3684793575414447</v>
      </c>
      <c r="AN832" s="2">
        <f t="shared" ca="1" si="682"/>
        <v>1.3364320299930323</v>
      </c>
      <c r="AO832" s="2">
        <f t="shared" ca="1" si="683"/>
        <v>1.3043966852502753</v>
      </c>
      <c r="AP832" s="2">
        <f t="shared" ca="1" si="684"/>
        <v>1.2724028552431144</v>
      </c>
      <c r="AQ832" s="2">
        <f t="shared" ca="1" si="685"/>
        <v>1.240469412740262</v>
      </c>
      <c r="AR832" s="2">
        <f t="shared" ca="1" si="686"/>
        <v>1.2086056475610971</v>
      </c>
      <c r="AS832" s="2">
        <f t="shared" ca="1" si="687"/>
        <v>1.1768124663728934</v>
      </c>
      <c r="AT832" s="2">
        <f t="shared" ca="1" si="688"/>
        <v>1.1450836443884291</v>
      </c>
      <c r="AU832" s="2">
        <f t="shared" ca="1" si="689"/>
        <v>1.1134070142128547</v>
      </c>
      <c r="AV832" s="2">
        <f t="shared" ca="1" si="690"/>
        <v>1.0817654239710963</v>
      </c>
      <c r="AW832" s="2">
        <f t="shared" ca="1" si="691"/>
        <v>1.0501377589887928</v>
      </c>
      <c r="AX832" s="2">
        <f t="shared" ca="1" si="692"/>
        <v>1.0185016902076749</v>
      </c>
      <c r="AY832" s="2">
        <f t="shared" ca="1" si="693"/>
        <v>0.98684015652300527</v>
      </c>
      <c r="AZ832" s="2">
        <f t="shared" ca="1" si="642"/>
        <v>0.95514905788728299</v>
      </c>
      <c r="BC832" s="2">
        <f t="shared" ca="1" si="694"/>
        <v>0.87261449396239232</v>
      </c>
      <c r="BD832" s="2">
        <f t="shared" ca="1" si="694"/>
        <v>-0.31681363547439645</v>
      </c>
      <c r="BE832" s="2">
        <f t="shared" ca="1" si="694"/>
        <v>0.92903520111745319</v>
      </c>
    </row>
    <row r="833" spans="1:57" x14ac:dyDescent="0.3">
      <c r="A833" s="2">
        <f t="shared" si="643"/>
        <v>8.2099999999998694</v>
      </c>
      <c r="B833" s="2">
        <f t="shared" ca="1" si="644"/>
        <v>1.7065240030635607</v>
      </c>
      <c r="C833" s="2">
        <f t="shared" ca="1" si="645"/>
        <v>1.7499258104403048</v>
      </c>
      <c r="D833" s="2">
        <f t="shared" ca="1" si="646"/>
        <v>1.7889247624658902</v>
      </c>
      <c r="E833" s="2">
        <f t="shared" ca="1" si="647"/>
        <v>1.8234511762178212</v>
      </c>
      <c r="F833" s="2">
        <f t="shared" ca="1" si="648"/>
        <v>1.8534727641796456</v>
      </c>
      <c r="G833" s="2">
        <f t="shared" ca="1" si="649"/>
        <v>1.8790020924347983</v>
      </c>
      <c r="H833" s="2">
        <f t="shared" ca="1" si="650"/>
        <v>1.9001027237910937</v>
      </c>
      <c r="I833" s="2">
        <f t="shared" ca="1" si="651"/>
        <v>1.9168912413564017</v>
      </c>
      <c r="J833" s="2">
        <f t="shared" ca="1" si="652"/>
        <v>1.9295342265425923</v>
      </c>
      <c r="K833" s="2">
        <f t="shared" ca="1" si="653"/>
        <v>1.9382407866849318</v>
      </c>
      <c r="L833" s="2">
        <f t="shared" ca="1" si="654"/>
        <v>1.9432520049099151</v>
      </c>
      <c r="M833" s="2">
        <f t="shared" ca="1" si="655"/>
        <v>1.9448288656441246</v>
      </c>
      <c r="N833" s="2">
        <f t="shared" ca="1" si="656"/>
        <v>1.9432400562598706</v>
      </c>
      <c r="O833" s="2">
        <f t="shared" ca="1" si="657"/>
        <v>1.938750767797663</v>
      </c>
      <c r="P833" s="2">
        <f t="shared" ca="1" si="658"/>
        <v>1.931613332880993</v>
      </c>
      <c r="Q833" s="2">
        <f t="shared" ca="1" si="659"/>
        <v>1.9220602795736308</v>
      </c>
      <c r="R833" s="2">
        <f t="shared" ca="1" si="660"/>
        <v>1.9103001237855828</v>
      </c>
      <c r="S833" s="2">
        <f t="shared" ca="1" si="661"/>
        <v>1.8965159376602463</v>
      </c>
      <c r="T833" s="2">
        <f t="shared" ca="1" si="662"/>
        <v>1.8808664168146718</v>
      </c>
      <c r="U833" s="2">
        <f t="shared" ca="1" si="663"/>
        <v>1.8634888732908479</v>
      </c>
      <c r="V833" s="2">
        <f t="shared" ca="1" si="664"/>
        <v>1.8445033809240563</v>
      </c>
      <c r="W833" s="2">
        <f t="shared" ca="1" si="665"/>
        <v>1.8240172599449875</v>
      </c>
      <c r="X833" s="2">
        <f t="shared" ca="1" si="666"/>
        <v>1.8021292206426804</v>
      </c>
      <c r="Y833" s="2">
        <f t="shared" ca="1" si="667"/>
        <v>1.7789327414548348</v>
      </c>
      <c r="Z833" s="2">
        <f t="shared" ca="1" si="668"/>
        <v>1.7545185439733852</v>
      </c>
      <c r="AA833" s="2">
        <f t="shared" ca="1" si="669"/>
        <v>1.7289762560626678</v>
      </c>
      <c r="AB833" s="2">
        <f t="shared" ca="1" si="670"/>
        <v>1.702395471825016</v>
      </c>
      <c r="AC833" s="2">
        <f t="shared" ca="1" si="671"/>
        <v>1.6748664208832109</v>
      </c>
      <c r="AD833" s="2">
        <f t="shared" ca="1" si="672"/>
        <v>1.6464803846226048</v>
      </c>
      <c r="AE833" s="2">
        <f t="shared" ca="1" si="673"/>
        <v>1.6173298923334831</v>
      </c>
      <c r="AF833" s="2">
        <f t="shared" ca="1" si="674"/>
        <v>1.5875086376385459</v>
      </c>
      <c r="AG833" s="2">
        <f t="shared" ca="1" si="675"/>
        <v>1.5571110030470006</v>
      </c>
      <c r="AH833" s="2">
        <f t="shared" ca="1" si="676"/>
        <v>1.526231083311262</v>
      </c>
      <c r="AI833" s="2">
        <f t="shared" ca="1" si="677"/>
        <v>1.4949611611710822</v>
      </c>
      <c r="AJ833" s="2">
        <f t="shared" ca="1" si="678"/>
        <v>1.4633897028520169</v>
      </c>
      <c r="AK833" s="2">
        <f t="shared" ca="1" si="679"/>
        <v>1.4315990769266704</v>
      </c>
      <c r="AL833" s="2">
        <f t="shared" ca="1" si="680"/>
        <v>1.3996633120798456</v>
      </c>
      <c r="AM833" s="2">
        <f t="shared" ca="1" si="681"/>
        <v>1.3676462454397311</v>
      </c>
      <c r="AN833" s="2">
        <f t="shared" ca="1" si="682"/>
        <v>1.3356003421514109</v>
      </c>
      <c r="AO833" s="2">
        <f t="shared" ca="1" si="683"/>
        <v>1.3035663021753441</v>
      </c>
      <c r="AP833" s="2">
        <f t="shared" ca="1" si="684"/>
        <v>1.2715733760174384</v>
      </c>
      <c r="AQ833" s="2">
        <f t="shared" ca="1" si="685"/>
        <v>1.2396401762019749</v>
      </c>
      <c r="AR833" s="2">
        <f t="shared" ca="1" si="686"/>
        <v>1.2077757560869757</v>
      </c>
      <c r="AS833" s="2">
        <f t="shared" ca="1" si="687"/>
        <v>1.1759808108636505</v>
      </c>
      <c r="AT833" s="2">
        <f t="shared" ca="1" si="688"/>
        <v>1.1442489281958823</v>
      </c>
      <c r="AU833" s="2">
        <f t="shared" ca="1" si="689"/>
        <v>1.1125677726885137</v>
      </c>
      <c r="AV833" s="2">
        <f t="shared" ca="1" si="690"/>
        <v>1.0809200455607804</v>
      </c>
      <c r="AW833" s="2">
        <f t="shared" ca="1" si="691"/>
        <v>1.0492845411782745</v>
      </c>
      <c r="AX833" s="2">
        <f t="shared" ca="1" si="692"/>
        <v>1.0176389705067281</v>
      </c>
      <c r="AY833" s="2">
        <f t="shared" ca="1" si="693"/>
        <v>0.98596646807058719</v>
      </c>
      <c r="AZ833" s="2">
        <f t="shared" ca="1" si="642"/>
        <v>0.95426354572736882</v>
      </c>
      <c r="BC833" s="2">
        <f t="shared" ca="1" si="694"/>
        <v>-0.34504899975142056</v>
      </c>
      <c r="BD833" s="2">
        <f t="shared" ca="1" si="694"/>
        <v>-5.7154016505711169E-2</v>
      </c>
      <c r="BE833" s="2">
        <f t="shared" ca="1" si="694"/>
        <v>0.31153662003784444</v>
      </c>
    </row>
    <row r="834" spans="1:57" x14ac:dyDescent="0.3">
      <c r="A834" s="2">
        <f t="shared" si="643"/>
        <v>8.2199999999998692</v>
      </c>
      <c r="B834" s="2">
        <f t="shared" ca="1" si="644"/>
        <v>1.7071739934141719</v>
      </c>
      <c r="C834" s="2">
        <f t="shared" ca="1" si="645"/>
        <v>1.7505191319952509</v>
      </c>
      <c r="D834" s="2">
        <f t="shared" ca="1" si="646"/>
        <v>1.7894584760167211</v>
      </c>
      <c r="E834" s="2">
        <f t="shared" ca="1" si="647"/>
        <v>1.8239231469050481</v>
      </c>
      <c r="F834" s="2">
        <f t="shared" ca="1" si="648"/>
        <v>1.8538818078285555</v>
      </c>
      <c r="G834" s="2">
        <f t="shared" ca="1" si="649"/>
        <v>1.8793480960917552</v>
      </c>
      <c r="H834" s="2">
        <f t="shared" ca="1" si="650"/>
        <v>1.9003866843205168</v>
      </c>
      <c r="I834" s="2">
        <f t="shared" ca="1" si="651"/>
        <v>1.917115203529979</v>
      </c>
      <c r="J834" s="2">
        <f t="shared" ca="1" si="652"/>
        <v>1.9297011324787219</v>
      </c>
      <c r="K834" s="2">
        <f t="shared" ca="1" si="653"/>
        <v>1.9383542640475357</v>
      </c>
      <c r="L834" s="2">
        <f t="shared" ca="1" si="654"/>
        <v>1.9433161248931936</v>
      </c>
      <c r="M834" s="2">
        <f t="shared" ca="1" si="655"/>
        <v>1.9448478987141204</v>
      </c>
      <c r="N834" s="2">
        <f t="shared" ca="1" si="656"/>
        <v>1.9432182480748301</v>
      </c>
      <c r="O834" s="2">
        <f t="shared" ca="1" si="657"/>
        <v>1.9386921520349232</v>
      </c>
      <c r="P834" s="2">
        <f t="shared" ca="1" si="658"/>
        <v>1.9315215925130551</v>
      </c>
      <c r="Q834" s="2">
        <f t="shared" ca="1" si="659"/>
        <v>1.9219386630154316</v>
      </c>
      <c r="R834" s="2">
        <f t="shared" ca="1" si="660"/>
        <v>1.9101514166337388</v>
      </c>
      <c r="S834" s="2">
        <f t="shared" ca="1" si="661"/>
        <v>1.8963424844560641</v>
      </c>
      <c r="T834" s="2">
        <f t="shared" ca="1" si="662"/>
        <v>1.8806701813446787</v>
      </c>
      <c r="U834" s="2">
        <f t="shared" ca="1" si="663"/>
        <v>1.8632715219377851</v>
      </c>
      <c r="V834" s="2">
        <f t="shared" ca="1" si="664"/>
        <v>1.8442663727857338</v>
      </c>
      <c r="W834" s="2">
        <f t="shared" ca="1" si="665"/>
        <v>1.8237619301008297</v>
      </c>
      <c r="X834" s="2">
        <f t="shared" ca="1" si="666"/>
        <v>1.8018568480608304</v>
      </c>
      <c r="Y834" s="2">
        <f t="shared" ca="1" si="667"/>
        <v>1.7786445987773303</v>
      </c>
      <c r="Z834" s="2">
        <f t="shared" ca="1" si="668"/>
        <v>1.7542159309933536</v>
      </c>
      <c r="AA834" s="2">
        <f t="shared" ca="1" si="669"/>
        <v>1.7286605210604693</v>
      </c>
      <c r="AB834" s="2">
        <f t="shared" ca="1" si="670"/>
        <v>1.7020680250071856</v>
      </c>
      <c r="AC834" s="2">
        <f t="shared" ca="1" si="671"/>
        <v>1.6745287426737578</v>
      </c>
      <c r="AD834" s="2">
        <f t="shared" ca="1" si="672"/>
        <v>1.6461340294644127</v>
      </c>
      <c r="AE834" s="2">
        <f t="shared" ca="1" si="673"/>
        <v>1.6169764868086787</v>
      </c>
      <c r="AF834" s="2">
        <f t="shared" ca="1" si="674"/>
        <v>1.5871498706680671</v>
      </c>
      <c r="AG834" s="2">
        <f t="shared" ca="1" si="675"/>
        <v>1.5567486059885216</v>
      </c>
      <c r="AH834" s="2">
        <f t="shared" ca="1" si="676"/>
        <v>1.5258667990350392</v>
      </c>
      <c r="AI834" s="2">
        <f t="shared" ca="1" si="677"/>
        <v>1.4945967034711682</v>
      </c>
      <c r="AJ834" s="2">
        <f t="shared" ca="1" si="678"/>
        <v>1.4630267102773504</v>
      </c>
      <c r="AK834" s="2">
        <f t="shared" ca="1" si="679"/>
        <v>1.4312390673574324</v>
      </c>
      <c r="AL834" s="2">
        <f t="shared" ca="1" si="680"/>
        <v>1.3993076450991406</v>
      </c>
      <c r="AM834" s="2">
        <f t="shared" ca="1" si="681"/>
        <v>1.3672960981331523</v>
      </c>
      <c r="AN834" s="2">
        <f t="shared" ca="1" si="682"/>
        <v>1.3352567006754263</v>
      </c>
      <c r="AO834" s="2">
        <f t="shared" ca="1" si="683"/>
        <v>1.3032299675521386</v>
      </c>
      <c r="AP834" s="2">
        <f t="shared" ca="1" si="684"/>
        <v>1.2712449799181882</v>
      </c>
      <c r="AQ834" s="2">
        <f t="shared" ca="1" si="685"/>
        <v>1.239320202178519</v>
      </c>
      <c r="AR834" s="2">
        <f t="shared" ca="1" si="686"/>
        <v>1.2074645633789354</v>
      </c>
      <c r="AS834" s="2">
        <f t="shared" ca="1" si="687"/>
        <v>1.1756786593625583</v>
      </c>
      <c r="AT834" s="2">
        <f t="shared" ca="1" si="688"/>
        <v>1.1439560022847806</v>
      </c>
      <c r="AU834" s="2">
        <f t="shared" ca="1" si="689"/>
        <v>1.112284200821462</v>
      </c>
      <c r="AV834" s="2">
        <f t="shared" ca="1" si="690"/>
        <v>1.0806459220544926</v>
      </c>
      <c r="AW834" s="2">
        <f t="shared" ca="1" si="691"/>
        <v>1.0490199836585326</v>
      </c>
      <c r="AX834" s="2">
        <f t="shared" ca="1" si="692"/>
        <v>1.0173842513848508</v>
      </c>
      <c r="AY834" s="2">
        <f t="shared" ca="1" si="693"/>
        <v>0.98572217536202622</v>
      </c>
      <c r="AZ834" s="2">
        <f t="shared" ca="1" si="642"/>
        <v>0.95403099586304674</v>
      </c>
      <c r="BC834" s="2">
        <f t="shared" ca="1" si="694"/>
        <v>0.26191429688280365</v>
      </c>
      <c r="BD834" s="2">
        <f t="shared" ca="1" si="694"/>
        <v>-0.96787165375561379</v>
      </c>
      <c r="BE834" s="2">
        <f t="shared" ca="1" si="694"/>
        <v>-0.9164074197629315</v>
      </c>
    </row>
    <row r="835" spans="1:57" x14ac:dyDescent="0.3">
      <c r="A835" s="2">
        <f t="shared" si="643"/>
        <v>8.229999999999869</v>
      </c>
      <c r="B835" s="2">
        <f t="shared" ca="1" si="644"/>
        <v>1.706432551685404</v>
      </c>
      <c r="C835" s="2">
        <f t="shared" ca="1" si="645"/>
        <v>1.7497049785324028</v>
      </c>
      <c r="D835" s="2">
        <f t="shared" ca="1" si="646"/>
        <v>1.7885697564234591</v>
      </c>
      <c r="E835" s="2">
        <f t="shared" ca="1" si="647"/>
        <v>1.8229587764605857</v>
      </c>
      <c r="F835" s="2">
        <f t="shared" ca="1" si="648"/>
        <v>1.8528416173074767</v>
      </c>
      <c r="G835" s="2">
        <f t="shared" ca="1" si="649"/>
        <v>1.8782329506615296</v>
      </c>
      <c r="H835" s="2">
        <f t="shared" ca="1" si="650"/>
        <v>1.899198520128323</v>
      </c>
      <c r="I835" s="2">
        <f t="shared" ca="1" si="651"/>
        <v>1.9158569640189211</v>
      </c>
      <c r="J835" s="2">
        <f t="shared" ca="1" si="652"/>
        <v>1.9283766166024605</v>
      </c>
      <c r="K835" s="2">
        <f t="shared" ca="1" si="653"/>
        <v>1.9369679138648188</v>
      </c>
      <c r="L835" s="2">
        <f t="shared" ca="1" si="654"/>
        <v>1.9418727835077481</v>
      </c>
      <c r="M835" s="2">
        <f t="shared" ca="1" si="655"/>
        <v>1.9433525664197915</v>
      </c>
      <c r="N835" s="2">
        <f t="shared" ca="1" si="656"/>
        <v>1.9416758590140735</v>
      </c>
      <c r="O835" s="2">
        <f t="shared" ca="1" si="657"/>
        <v>1.9371073879946756</v>
      </c>
      <c r="P835" s="2">
        <f t="shared" ca="1" si="658"/>
        <v>1.9298987452982319</v>
      </c>
      <c r="Q835" s="2">
        <f t="shared" ca="1" si="659"/>
        <v>1.920281551708038</v>
      </c>
      <c r="R835" s="2">
        <f t="shared" ca="1" si="660"/>
        <v>1.9084633603325882</v>
      </c>
      <c r="S835" s="2">
        <f t="shared" ca="1" si="661"/>
        <v>1.8946263248105408</v>
      </c>
      <c r="T835" s="2">
        <f t="shared" ca="1" si="662"/>
        <v>1.8789283433162749</v>
      </c>
      <c r="U835" s="2">
        <f t="shared" ca="1" si="663"/>
        <v>1.861506097286455</v>
      </c>
      <c r="V835" s="2">
        <f t="shared" ca="1" si="664"/>
        <v>1.8424792100516982</v>
      </c>
      <c r="W835" s="2">
        <f t="shared" ca="1" si="665"/>
        <v>1.8219547175639363</v>
      </c>
      <c r="X835" s="2">
        <f t="shared" ca="1" si="666"/>
        <v>1.8000311812852177</v>
      </c>
      <c r="Y835" s="2">
        <f t="shared" ca="1" si="667"/>
        <v>1.7768020300704439</v>
      </c>
      <c r="Z835" s="2">
        <f t="shared" ca="1" si="668"/>
        <v>1.7523580026403216</v>
      </c>
      <c r="AA835" s="2">
        <f t="shared" ca="1" si="669"/>
        <v>1.7267887865022999</v>
      </c>
      <c r="AB835" s="2">
        <f t="shared" ca="1" si="670"/>
        <v>1.7001840621767563</v>
      </c>
      <c r="AC835" s="2">
        <f t="shared" ca="1" si="671"/>
        <v>1.6726341621973182</v>
      </c>
      <c r="AD835" s="2">
        <f t="shared" ca="1" si="672"/>
        <v>1.6442304783493624</v>
      </c>
      <c r="AE835" s="2">
        <f t="shared" ca="1" si="673"/>
        <v>1.6150656464055213</v>
      </c>
      <c r="AF835" s="2">
        <f t="shared" ca="1" si="674"/>
        <v>1.5852334466679452</v>
      </c>
      <c r="AG835" s="2">
        <f t="shared" ca="1" si="675"/>
        <v>1.5548283083006988</v>
      </c>
      <c r="AH835" s="2">
        <f t="shared" ca="1" si="676"/>
        <v>1.5239443106694557</v>
      </c>
      <c r="AI835" s="2">
        <f t="shared" ca="1" si="677"/>
        <v>1.4926736398380509</v>
      </c>
      <c r="AJ835" s="2">
        <f t="shared" ca="1" si="678"/>
        <v>1.4611045730332077</v>
      </c>
      <c r="AK835" s="2">
        <f t="shared" ca="1" si="679"/>
        <v>1.4293191991373186</v>
      </c>
      <c r="AL835" s="2">
        <f t="shared" ca="1" si="680"/>
        <v>1.3973911921568933</v>
      </c>
      <c r="AM835" s="2">
        <f t="shared" ca="1" si="681"/>
        <v>1.3653839864563351</v>
      </c>
      <c r="AN835" s="2">
        <f t="shared" ca="1" si="682"/>
        <v>1.3333496278382424</v>
      </c>
      <c r="AO835" s="2">
        <f t="shared" ca="1" si="683"/>
        <v>1.3013284087100434</v>
      </c>
      <c r="AP835" s="2">
        <f t="shared" ca="1" si="684"/>
        <v>1.2693492037001306</v>
      </c>
      <c r="AQ835" s="2">
        <f t="shared" ca="1" si="685"/>
        <v>1.2374302919701221</v>
      </c>
      <c r="AR835" s="2">
        <f t="shared" ca="1" si="686"/>
        <v>1.2055804411527558</v>
      </c>
      <c r="AS835" s="2">
        <f t="shared" ca="1" si="687"/>
        <v>1.1738001106197256</v>
      </c>
      <c r="AT835" s="2">
        <f t="shared" ca="1" si="688"/>
        <v>1.1420826998093925</v>
      </c>
      <c r="AU835" s="2">
        <f t="shared" ca="1" si="689"/>
        <v>1.110415724304336</v>
      </c>
      <c r="AV835" s="2">
        <f t="shared" ca="1" si="690"/>
        <v>1.078781780597897</v>
      </c>
      <c r="AW835" s="2">
        <f t="shared" ca="1" si="691"/>
        <v>1.0471596747032026</v>
      </c>
      <c r="AX835" s="2">
        <f t="shared" ca="1" si="692"/>
        <v>1.0155273927732993</v>
      </c>
      <c r="AY835" s="2">
        <f t="shared" ca="1" si="693"/>
        <v>0.98386867119699462</v>
      </c>
      <c r="AZ835" s="2">
        <f t="shared" ca="1" si="642"/>
        <v>0.95218140016568853</v>
      </c>
      <c r="BC835" s="2">
        <f t="shared" ca="1" si="694"/>
        <v>-2.0140367891268216</v>
      </c>
      <c r="BD835" s="2">
        <f t="shared" ca="1" si="694"/>
        <v>-0.69588021540059941</v>
      </c>
      <c r="BE835" s="2">
        <f t="shared" ca="1" si="694"/>
        <v>-0.52679234009498188</v>
      </c>
    </row>
    <row r="836" spans="1:57" x14ac:dyDescent="0.3">
      <c r="A836" s="2">
        <f t="shared" si="643"/>
        <v>8.2399999999998688</v>
      </c>
      <c r="B836" s="2">
        <f t="shared" ca="1" si="644"/>
        <v>1.7081417084954276</v>
      </c>
      <c r="C836" s="2">
        <f t="shared" ca="1" si="645"/>
        <v>1.7513520592985596</v>
      </c>
      <c r="D836" s="2">
        <f t="shared" ca="1" si="646"/>
        <v>1.7901534042444729</v>
      </c>
      <c r="E836" s="2">
        <f t="shared" ca="1" si="647"/>
        <v>1.8244783756660954</v>
      </c>
      <c r="F836" s="2">
        <f t="shared" ca="1" si="648"/>
        <v>1.8542974387394133</v>
      </c>
      <c r="G836" s="2">
        <f t="shared" ca="1" si="649"/>
        <v>1.8796262689254175</v>
      </c>
      <c r="H836" s="2">
        <f t="shared" ca="1" si="650"/>
        <v>1.9005316481746912</v>
      </c>
      <c r="I836" s="2">
        <f t="shared" ca="1" si="651"/>
        <v>1.9171331876974884</v>
      </c>
      <c r="J836" s="2">
        <f t="shared" ca="1" si="652"/>
        <v>1.9296000416643635</v>
      </c>
      <c r="K836" s="2">
        <f t="shared" ca="1" si="653"/>
        <v>1.9381432529640508</v>
      </c>
      <c r="L836" s="2">
        <f t="shared" ca="1" si="654"/>
        <v>1.9430051141051554</v>
      </c>
      <c r="M836" s="2">
        <f t="shared" ca="1" si="655"/>
        <v>1.9444470873384805</v>
      </c>
      <c r="N836" s="2">
        <f t="shared" ca="1" si="656"/>
        <v>1.9427376678406492</v>
      </c>
      <c r="O836" s="2">
        <f t="shared" ca="1" si="657"/>
        <v>1.9381412958466657</v>
      </c>
      <c r="P836" s="2">
        <f t="shared" ca="1" si="658"/>
        <v>1.930909140295296</v>
      </c>
      <c r="Q836" s="2">
        <f t="shared" ca="1" si="659"/>
        <v>1.9212723173406911</v>
      </c>
      <c r="R836" s="2">
        <f t="shared" ca="1" si="660"/>
        <v>1.9094378491978006</v>
      </c>
      <c r="S836" s="2">
        <f t="shared" ca="1" si="661"/>
        <v>1.895587381910055</v>
      </c>
      <c r="T836" s="2">
        <f t="shared" ca="1" si="662"/>
        <v>1.8798783672726407</v>
      </c>
      <c r="U836" s="2">
        <f t="shared" ca="1" si="663"/>
        <v>1.8624471239592906</v>
      </c>
      <c r="V836" s="2">
        <f t="shared" ca="1" si="664"/>
        <v>1.8434130023790476</v>
      </c>
      <c r="W836" s="2">
        <f t="shared" ca="1" si="665"/>
        <v>1.8228828482133348</v>
      </c>
      <c r="X836" s="2">
        <f t="shared" ca="1" si="666"/>
        <v>1.8009550998366428</v>
      </c>
      <c r="Y836" s="2">
        <f t="shared" ca="1" si="667"/>
        <v>1.7777231121508399</v>
      </c>
      <c r="Z836" s="2">
        <f t="shared" ca="1" si="668"/>
        <v>1.7532775829168497</v>
      </c>
      <c r="AA836" s="2">
        <f t="shared" ca="1" si="669"/>
        <v>1.7277081797036924</v>
      </c>
      <c r="AB836" s="2">
        <f t="shared" ca="1" si="670"/>
        <v>1.701104576326617</v>
      </c>
      <c r="AC836" s="2">
        <f t="shared" ca="1" si="671"/>
        <v>1.6735571067253492</v>
      </c>
      <c r="AD836" s="2">
        <f t="shared" ca="1" si="672"/>
        <v>1.6451571676646266</v>
      </c>
      <c r="AE836" s="2">
        <f t="shared" ca="1" si="673"/>
        <v>1.6159973976991073</v>
      </c>
      <c r="AF836" s="2">
        <f t="shared" ca="1" si="674"/>
        <v>1.5861715697081016</v>
      </c>
      <c r="AG836" s="2">
        <f t="shared" ca="1" si="675"/>
        <v>1.555774085090418</v>
      </c>
      <c r="AH836" s="2">
        <f t="shared" ca="1" si="676"/>
        <v>1.5248989641373698</v>
      </c>
      <c r="AI836" s="2">
        <f t="shared" ca="1" si="677"/>
        <v>1.4936382930289702</v>
      </c>
      <c r="AJ836" s="2">
        <f t="shared" ca="1" si="678"/>
        <v>1.4620802029718407</v>
      </c>
      <c r="AK836" s="2">
        <f t="shared" ca="1" si="679"/>
        <v>1.4303065917186955</v>
      </c>
      <c r="AL836" s="2">
        <f t="shared" ca="1" si="680"/>
        <v>1.3983909050560979</v>
      </c>
      <c r="AM836" s="2">
        <f t="shared" ca="1" si="681"/>
        <v>1.3663963255582063</v>
      </c>
      <c r="AN836" s="2">
        <f t="shared" ca="1" si="682"/>
        <v>1.3343746393731235</v>
      </c>
      <c r="AO836" s="2">
        <f t="shared" ca="1" si="683"/>
        <v>1.3023658854463449</v>
      </c>
      <c r="AP836" s="2">
        <f t="shared" ca="1" si="684"/>
        <v>1.2703987009443916</v>
      </c>
      <c r="AQ836" s="2">
        <f t="shared" ca="1" si="685"/>
        <v>1.238491148901133</v>
      </c>
      <c r="AR836" s="2">
        <f t="shared" ca="1" si="686"/>
        <v>1.2066518046740444</v>
      </c>
      <c r="AS836" s="2">
        <f t="shared" ca="1" si="687"/>
        <v>1.1748809602774517</v>
      </c>
      <c r="AT836" s="2">
        <f t="shared" ca="1" si="688"/>
        <v>1.1431718714641304</v>
      </c>
      <c r="AU836" s="2">
        <f t="shared" ca="1" si="689"/>
        <v>1.1115119298124452</v>
      </c>
      <c r="AV836" s="2">
        <f t="shared" ca="1" si="690"/>
        <v>1.0798836310447009</v>
      </c>
      <c r="AW836" s="2">
        <f t="shared" ca="1" si="691"/>
        <v>1.0482657407927276</v>
      </c>
      <c r="AX836" s="2">
        <f t="shared" ca="1" si="692"/>
        <v>1.0166363375674907</v>
      </c>
      <c r="AY836" s="2">
        <f t="shared" ca="1" si="693"/>
        <v>0.98497941993016092</v>
      </c>
      <c r="AZ836" s="2">
        <f t="shared" ca="1" si="642"/>
        <v>0.95329347255073027</v>
      </c>
      <c r="BC836" s="2">
        <f t="shared" ca="1" si="694"/>
        <v>2.0675273661254696</v>
      </c>
      <c r="BD836" s="2">
        <f t="shared" ca="1" si="694"/>
        <v>-1.8114704399309458</v>
      </c>
      <c r="BE836" s="2">
        <f t="shared" ca="1" si="694"/>
        <v>-1.1269115954503812</v>
      </c>
    </row>
    <row r="837" spans="1:57" x14ac:dyDescent="0.3">
      <c r="A837" s="2">
        <f t="shared" si="643"/>
        <v>8.2499999999998685</v>
      </c>
      <c r="B837" s="2">
        <f t="shared" ca="1" si="644"/>
        <v>1.7099895369242732</v>
      </c>
      <c r="C837" s="2">
        <f t="shared" ca="1" si="645"/>
        <v>1.7530688047930805</v>
      </c>
      <c r="D837" s="2">
        <f t="shared" ca="1" si="646"/>
        <v>1.7917416311500183</v>
      </c>
      <c r="E837" s="2">
        <f t="shared" ca="1" si="647"/>
        <v>1.825941263526204</v>
      </c>
      <c r="F837" s="2">
        <f t="shared" ca="1" si="648"/>
        <v>1.8556389270165887</v>
      </c>
      <c r="G837" s="2">
        <f t="shared" ca="1" si="649"/>
        <v>1.8808511725990311</v>
      </c>
      <c r="H837" s="2">
        <f t="shared" ca="1" si="650"/>
        <v>1.9016456903218499</v>
      </c>
      <c r="I837" s="2">
        <f t="shared" ca="1" si="651"/>
        <v>1.91814293229618</v>
      </c>
      <c r="J837" s="2">
        <f t="shared" ca="1" si="652"/>
        <v>1.9305127393956689</v>
      </c>
      <c r="K837" s="2">
        <f t="shared" ca="1" si="653"/>
        <v>1.9389666276316346</v>
      </c>
      <c r="L837" s="2">
        <f t="shared" ca="1" si="654"/>
        <v>1.94374712051229</v>
      </c>
      <c r="M837" s="2">
        <f t="shared" ca="1" si="655"/>
        <v>1.9451156682603692</v>
      </c>
      <c r="N837" s="2">
        <f t="shared" ca="1" si="656"/>
        <v>1.94334053217299</v>
      </c>
      <c r="O837" s="2">
        <f t="shared" ca="1" si="657"/>
        <v>1.9386857343471493</v>
      </c>
      <c r="P837" s="2">
        <f t="shared" ca="1" si="658"/>
        <v>1.931401890152767</v>
      </c>
      <c r="Q837" s="2">
        <f t="shared" ca="1" si="659"/>
        <v>1.9217194816512078</v>
      </c>
      <c r="R837" s="2">
        <f t="shared" ca="1" si="660"/>
        <v>1.9098448716914893</v>
      </c>
      <c r="S837" s="2">
        <f t="shared" ca="1" si="661"/>
        <v>1.8959590710077823</v>
      </c>
      <c r="T837" s="2">
        <f t="shared" ca="1" si="662"/>
        <v>1.8802189577500517</v>
      </c>
      <c r="U837" s="2">
        <f t="shared" ca="1" si="663"/>
        <v>1.8627603606875729</v>
      </c>
      <c r="V837" s="2">
        <f t="shared" ca="1" si="664"/>
        <v>1.843702230022483</v>
      </c>
      <c r="W837" s="2">
        <f t="shared" ca="1" si="665"/>
        <v>1.8231510935710016</v>
      </c>
      <c r="X837" s="2">
        <f t="shared" ca="1" si="666"/>
        <v>1.8012051386643992</v>
      </c>
      <c r="Y837" s="2">
        <f t="shared" ca="1" si="667"/>
        <v>1.777957517973022</v>
      </c>
      <c r="Z837" s="2">
        <f t="shared" ca="1" si="668"/>
        <v>1.7534987597800842</v>
      </c>
      <c r="AA837" s="2">
        <f t="shared" ca="1" si="669"/>
        <v>1.7279183830424907</v>
      </c>
      <c r="AB837" s="2">
        <f t="shared" ca="1" si="670"/>
        <v>1.7013059260942327</v>
      </c>
      <c r="AC837" s="2">
        <f t="shared" ca="1" si="671"/>
        <v>1.6737515954142457</v>
      </c>
      <c r="AD837" s="2">
        <f t="shared" ca="1" si="672"/>
        <v>1.6453466637643286</v>
      </c>
      <c r="AE837" s="2">
        <f t="shared" ca="1" si="673"/>
        <v>1.6161836433387149</v>
      </c>
      <c r="AF837" s="2">
        <f t="shared" ca="1" si="674"/>
        <v>1.5863561702486726</v>
      </c>
      <c r="AG837" s="2">
        <f t="shared" ca="1" si="675"/>
        <v>1.5559584885632189</v>
      </c>
      <c r="AH837" s="2">
        <f t="shared" ca="1" si="676"/>
        <v>1.5250844297447641</v>
      </c>
      <c r="AI837" s="2">
        <f t="shared" ca="1" si="677"/>
        <v>1.493825850228421</v>
      </c>
      <c r="AJ837" s="2">
        <f t="shared" ca="1" si="678"/>
        <v>1.4622706053601642</v>
      </c>
      <c r="AK837" s="2">
        <f t="shared" ca="1" si="679"/>
        <v>1.4305002720828712</v>
      </c>
      <c r="AL837" s="2">
        <f t="shared" ca="1" si="680"/>
        <v>1.3985879385533992</v>
      </c>
      <c r="AM837" s="2">
        <f t="shared" ca="1" si="681"/>
        <v>1.3665964064600242</v>
      </c>
      <c r="AN837" s="2">
        <f t="shared" ca="1" si="682"/>
        <v>1.3345770734818501</v>
      </c>
      <c r="AO837" s="2">
        <f t="shared" ca="1" si="683"/>
        <v>1.3025695964840884</v>
      </c>
      <c r="AP837" s="2">
        <f t="shared" ca="1" si="684"/>
        <v>1.270602246659718</v>
      </c>
      <c r="AQ837" s="2">
        <f t="shared" ca="1" si="685"/>
        <v>1.238692742453555</v>
      </c>
      <c r="AR837" s="2">
        <f t="shared" ca="1" si="686"/>
        <v>1.2068493385078178</v>
      </c>
      <c r="AS837" s="2">
        <f t="shared" ca="1" si="687"/>
        <v>1.1750720310145459</v>
      </c>
      <c r="AT837" s="2">
        <f t="shared" ca="1" si="688"/>
        <v>1.1433538034962039</v>
      </c>
      <c r="AU837" s="2">
        <f t="shared" ca="1" si="689"/>
        <v>1.111681795053252</v>
      </c>
      <c r="AV837" s="2">
        <f t="shared" ca="1" si="690"/>
        <v>1.0800382729063998</v>
      </c>
      <c r="AW837" s="2">
        <f t="shared" ca="1" si="691"/>
        <v>1.0484018360226122</v>
      </c>
      <c r="AX837" s="2">
        <f t="shared" ca="1" si="692"/>
        <v>1.0167505297287081</v>
      </c>
      <c r="AY837" s="2">
        <f t="shared" ca="1" si="693"/>
        <v>0.98506849246599359</v>
      </c>
      <c r="AZ837" s="2">
        <f t="shared" ca="1" si="642"/>
        <v>0.95335467216086922</v>
      </c>
      <c r="BC837" s="2">
        <f t="shared" ca="1" si="694"/>
        <v>1.119722928737807</v>
      </c>
      <c r="BD837" s="2">
        <f t="shared" ca="1" si="694"/>
        <v>-8.6479579465982503E-2</v>
      </c>
      <c r="BE837" s="2">
        <f t="shared" ca="1" si="694"/>
        <v>0.75511648269803544</v>
      </c>
    </row>
    <row r="838" spans="1:57" x14ac:dyDescent="0.3">
      <c r="A838" s="2">
        <f t="shared" si="643"/>
        <v>8.2599999999998683</v>
      </c>
      <c r="B838" s="2">
        <f t="shared" ca="1" si="644"/>
        <v>1.711678044863399</v>
      </c>
      <c r="C838" s="2">
        <f t="shared" ca="1" si="645"/>
        <v>1.7546307448953646</v>
      </c>
      <c r="D838" s="2">
        <f t="shared" ca="1" si="646"/>
        <v>1.7931781247433765</v>
      </c>
      <c r="E838" s="2">
        <f t="shared" ca="1" si="647"/>
        <v>1.8272541151645341</v>
      </c>
      <c r="F838" s="2">
        <f t="shared" ca="1" si="648"/>
        <v>1.8568307686180907</v>
      </c>
      <c r="G838" s="2">
        <f t="shared" ca="1" si="649"/>
        <v>1.8819255773837684</v>
      </c>
      <c r="H838" s="2">
        <f t="shared" ca="1" si="650"/>
        <v>1.9026072033970618</v>
      </c>
      <c r="I838" s="2">
        <f t="shared" ca="1" si="651"/>
        <v>1.9189970017194091</v>
      </c>
      <c r="J838" s="2">
        <f t="shared" ca="1" si="652"/>
        <v>1.9312655607893201</v>
      </c>
      <c r="K838" s="2">
        <f t="shared" ca="1" si="653"/>
        <v>1.939624930031614</v>
      </c>
      <c r="L838" s="2">
        <f t="shared" ca="1" si="654"/>
        <v>1.9443179242269371</v>
      </c>
      <c r="M838" s="2">
        <f t="shared" ca="1" si="655"/>
        <v>1.9456060422663033</v>
      </c>
      <c r="N838" s="2">
        <f t="shared" ca="1" si="656"/>
        <v>1.9437573730155331</v>
      </c>
      <c r="O838" s="2">
        <f t="shared" ca="1" si="657"/>
        <v>1.9390355828583785</v>
      </c>
      <c r="P838" s="2">
        <f t="shared" ca="1" si="658"/>
        <v>1.931690797118812</v>
      </c>
      <c r="Q838" s="2">
        <f t="shared" ca="1" si="659"/>
        <v>1.921952928393327</v>
      </c>
      <c r="R838" s="2">
        <f t="shared" ca="1" si="660"/>
        <v>1.9100277457795218</v>
      </c>
      <c r="S838" s="2">
        <f t="shared" ca="1" si="661"/>
        <v>1.8960956910689655</v>
      </c>
      <c r="T838" s="2">
        <f t="shared" ca="1" si="662"/>
        <v>1.8803131355745957</v>
      </c>
      <c r="U838" s="2">
        <f t="shared" ca="1" si="663"/>
        <v>1.8628154850885592</v>
      </c>
      <c r="V838" s="2">
        <f t="shared" ca="1" si="664"/>
        <v>1.8437213563862997</v>
      </c>
      <c r="W838" s="2">
        <f t="shared" ca="1" si="665"/>
        <v>1.8231370258886515</v>
      </c>
      <c r="X838" s="2">
        <f t="shared" ca="1" si="666"/>
        <v>1.8011604959932761</v>
      </c>
      <c r="Y838" s="2">
        <f t="shared" ca="1" si="667"/>
        <v>1.7778847829274531</v>
      </c>
      <c r="Z838" s="2">
        <f t="shared" ca="1" si="668"/>
        <v>1.7534003110473773</v>
      </c>
      <c r="AA838" s="2">
        <f t="shared" ca="1" si="669"/>
        <v>1.7277965160938331</v>
      </c>
      <c r="AB838" s="2">
        <f t="shared" ca="1" si="670"/>
        <v>1.7011628662133422</v>
      </c>
      <c r="AC838" s="2">
        <f t="shared" ca="1" si="671"/>
        <v>1.6735895056265848</v>
      </c>
      <c r="AD838" s="2">
        <f t="shared" ca="1" si="672"/>
        <v>1.6451676481786497</v>
      </c>
      <c r="AE838" s="2">
        <f t="shared" ca="1" si="673"/>
        <v>1.6159897446285716</v>
      </c>
      <c r="AF838" s="2">
        <f t="shared" ca="1" si="674"/>
        <v>1.5861493590417193</v>
      </c>
      <c r="AG838" s="2">
        <f t="shared" ca="1" si="675"/>
        <v>1.5557406426607152</v>
      </c>
      <c r="AH838" s="2">
        <f t="shared" ca="1" si="676"/>
        <v>1.5248573024341241</v>
      </c>
      <c r="AI838" s="2">
        <f t="shared" ca="1" si="677"/>
        <v>1.4935910292632224</v>
      </c>
      <c r="AJ838" s="2">
        <f t="shared" ca="1" si="678"/>
        <v>1.4620294668677321</v>
      </c>
      <c r="AK838" s="2">
        <f t="shared" ca="1" si="679"/>
        <v>1.4302539357776742</v>
      </c>
      <c r="AL838" s="2">
        <f t="shared" ca="1" si="680"/>
        <v>1.3983372311884554</v>
      </c>
      <c r="AM838" s="2">
        <f t="shared" ca="1" si="681"/>
        <v>1.3663418388841846</v>
      </c>
      <c r="AN838" s="2">
        <f t="shared" ca="1" si="682"/>
        <v>1.3343188333361193</v>
      </c>
      <c r="AO838" s="2">
        <f t="shared" ca="1" si="683"/>
        <v>1.3023075547847009</v>
      </c>
      <c r="AP838" s="2">
        <f t="shared" ca="1" si="684"/>
        <v>1.2703359740104332</v>
      </c>
      <c r="AQ838" s="2">
        <f t="shared" ca="1" si="685"/>
        <v>1.2384215304799338</v>
      </c>
      <c r="AR838" s="2">
        <f t="shared" ca="1" si="686"/>
        <v>1.2065722237514014</v>
      </c>
      <c r="AS838" s="2">
        <f t="shared" ca="1" si="687"/>
        <v>1.1747878197998072</v>
      </c>
      <c r="AT838" s="2">
        <f t="shared" ca="1" si="688"/>
        <v>1.1430610954457308</v>
      </c>
      <c r="AU838" s="2">
        <f t="shared" ca="1" si="689"/>
        <v>1.1113790029246327</v>
      </c>
      <c r="AV838" s="2">
        <f t="shared" ca="1" si="690"/>
        <v>1.0797236473257399</v>
      </c>
      <c r="AW838" s="2">
        <f t="shared" ca="1" si="691"/>
        <v>1.0480735287541449</v>
      </c>
      <c r="AX838" s="2">
        <f t="shared" ca="1" si="692"/>
        <v>1.0164067279471838</v>
      </c>
      <c r="AY838" s="2">
        <f t="shared" ca="1" si="693"/>
        <v>0.98470759482720183</v>
      </c>
      <c r="AZ838" s="2">
        <f t="shared" ca="1" si="642"/>
        <v>0.95297565151126429</v>
      </c>
      <c r="BC838" s="2">
        <f t="shared" ca="1" si="694"/>
        <v>0.64779136492072631</v>
      </c>
      <c r="BD838" s="2">
        <f t="shared" ca="1" si="694"/>
        <v>0.74120647188918554</v>
      </c>
      <c r="BE838" s="2">
        <f t="shared" ca="1" si="694"/>
        <v>0.97523809717705046</v>
      </c>
    </row>
    <row r="839" spans="1:57" x14ac:dyDescent="0.3">
      <c r="A839" s="2">
        <f t="shared" si="643"/>
        <v>8.2699999999998681</v>
      </c>
      <c r="B839" s="2">
        <f t="shared" ca="1" si="644"/>
        <v>1.7126697523237639</v>
      </c>
      <c r="C839" s="2">
        <f t="shared" ca="1" si="645"/>
        <v>1.7556240989230372</v>
      </c>
      <c r="D839" s="2">
        <f t="shared" ca="1" si="646"/>
        <v>1.7941640402453438</v>
      </c>
      <c r="E839" s="2">
        <f t="shared" ca="1" si="647"/>
        <v>1.8282245725802175</v>
      </c>
      <c r="F839" s="2">
        <f t="shared" ca="1" si="648"/>
        <v>1.8577789574536503</v>
      </c>
      <c r="G839" s="2">
        <f t="shared" ca="1" si="649"/>
        <v>1.8828460084826191</v>
      </c>
      <c r="H839" s="2">
        <f t="shared" ca="1" si="650"/>
        <v>1.9034957375347428</v>
      </c>
      <c r="I839" s="2">
        <f t="shared" ca="1" si="651"/>
        <v>1.9198507789377399</v>
      </c>
      <c r="J839" s="2">
        <f t="shared" ca="1" si="652"/>
        <v>1.9320828438356401</v>
      </c>
      <c r="K839" s="2">
        <f t="shared" ca="1" si="653"/>
        <v>1.9404048896476283</v>
      </c>
      <c r="L839" s="2">
        <f t="shared" ca="1" si="654"/>
        <v>1.9450603969983862</v>
      </c>
      <c r="M839" s="2">
        <f t="shared" ca="1" si="655"/>
        <v>1.9463112884489022</v>
      </c>
      <c r="N839" s="2">
        <f t="shared" ca="1" si="656"/>
        <v>1.9444258561917456</v>
      </c>
      <c r="O839" s="2">
        <f t="shared" ca="1" si="657"/>
        <v>1.9396677876344548</v>
      </c>
      <c r="P839" s="2">
        <f t="shared" ca="1" si="658"/>
        <v>1.9322870958903617</v>
      </c>
      <c r="Q839" s="2">
        <f t="shared" ca="1" si="659"/>
        <v>1.9225135030290441</v>
      </c>
      <c r="R839" s="2">
        <f t="shared" ca="1" si="660"/>
        <v>1.9105525643165417</v>
      </c>
      <c r="S839" s="2">
        <f t="shared" ca="1" si="661"/>
        <v>1.8965845332676188</v>
      </c>
      <c r="T839" s="2">
        <f t="shared" ca="1" si="662"/>
        <v>1.8807656554590702</v>
      </c>
      <c r="U839" s="2">
        <f t="shared" ca="1" si="663"/>
        <v>1.8632312949206074</v>
      </c>
      <c r="V839" s="2">
        <f t="shared" ca="1" si="664"/>
        <v>1.8441001160652921</v>
      </c>
      <c r="W839" s="2">
        <f t="shared" ca="1" si="665"/>
        <v>1.8234785246714951</v>
      </c>
      <c r="X839" s="2">
        <f t="shared" ca="1" si="666"/>
        <v>1.8014647185967652</v>
      </c>
      <c r="Y839" s="2">
        <f t="shared" ca="1" si="667"/>
        <v>1.7781519576993214</v>
      </c>
      <c r="Z839" s="2">
        <f t="shared" ca="1" si="668"/>
        <v>1.7536309422462426</v>
      </c>
      <c r="AA839" s="2">
        <f t="shared" ca="1" si="669"/>
        <v>1.7279914044464517</v>
      </c>
      <c r="AB839" s="2">
        <f t="shared" ca="1" si="670"/>
        <v>1.7013231218412701</v>
      </c>
      <c r="AC839" s="2">
        <f t="shared" ca="1" si="671"/>
        <v>1.6737165558836393</v>
      </c>
      <c r="AD839" s="2">
        <f t="shared" ca="1" si="672"/>
        <v>1.6452632408752537</v>
      </c>
      <c r="AE839" s="2">
        <f t="shared" ca="1" si="673"/>
        <v>1.6160559453514207</v>
      </c>
      <c r="AF839" s="2">
        <f t="shared" ca="1" si="674"/>
        <v>1.5861885403396858</v>
      </c>
      <c r="AG839" s="2">
        <f t="shared" ca="1" si="675"/>
        <v>1.5557554630462123</v>
      </c>
      <c r="AH839" s="2">
        <f t="shared" ca="1" si="676"/>
        <v>1.5248506745090058</v>
      </c>
      <c r="AI839" s="2">
        <f t="shared" ca="1" si="677"/>
        <v>1.4935660785973435</v>
      </c>
      <c r="AJ839" s="2">
        <f t="shared" ca="1" si="678"/>
        <v>1.4619894859326474</v>
      </c>
      <c r="AK839" s="2">
        <f t="shared" ca="1" si="679"/>
        <v>1.4302023393247969</v>
      </c>
      <c r="AL839" s="2">
        <f t="shared" ca="1" si="680"/>
        <v>1.3982775199725781</v>
      </c>
      <c r="AM839" s="2">
        <f t="shared" ca="1" si="681"/>
        <v>1.3662775770335454</v>
      </c>
      <c r="AN839" s="2">
        <f t="shared" ca="1" si="682"/>
        <v>1.3342536413264574</v>
      </c>
      <c r="AO839" s="2">
        <f t="shared" ca="1" si="683"/>
        <v>1.3022451162149151</v>
      </c>
      <c r="AP839" s="2">
        <f t="shared" ca="1" si="684"/>
        <v>1.2702800519193198</v>
      </c>
      <c r="AQ839" s="2">
        <f t="shared" ca="1" si="685"/>
        <v>1.238375988829659</v>
      </c>
      <c r="AR839" s="2">
        <f t="shared" ca="1" si="686"/>
        <v>1.2065410513411365</v>
      </c>
      <c r="AS839" s="2">
        <f t="shared" ca="1" si="687"/>
        <v>1.1747751551056442</v>
      </c>
      <c r="AT839" s="2">
        <f t="shared" ca="1" si="688"/>
        <v>1.1430712500622997</v>
      </c>
      <c r="AU839" s="2">
        <f t="shared" ca="1" si="689"/>
        <v>1.1114164814999201</v>
      </c>
      <c r="AV839" s="2">
        <f t="shared" ca="1" si="690"/>
        <v>1.0797931730653274</v>
      </c>
      <c r="AW839" s="2">
        <f t="shared" ca="1" si="691"/>
        <v>1.0481801081108744</v>
      </c>
      <c r="AX839" s="2">
        <f t="shared" ca="1" si="692"/>
        <v>1.0165557857295109</v>
      </c>
      <c r="AY839" s="2">
        <f t="shared" ca="1" si="693"/>
        <v>0.98490515400249889</v>
      </c>
      <c r="AZ839" s="2">
        <f t="shared" ca="1" si="642"/>
        <v>0.95322869772051178</v>
      </c>
      <c r="BC839" s="2">
        <f t="shared" ca="1" si="694"/>
        <v>0.99195729996792181</v>
      </c>
      <c r="BD839" s="2">
        <f t="shared" ca="1" si="694"/>
        <v>-0.15211199548346954</v>
      </c>
      <c r="BE839" s="2">
        <f t="shared" ca="1" si="694"/>
        <v>-1.6806049909307701</v>
      </c>
    </row>
    <row r="840" spans="1:57" x14ac:dyDescent="0.3">
      <c r="A840" s="2">
        <f t="shared" si="643"/>
        <v>8.2799999999998679</v>
      </c>
      <c r="B840" s="2">
        <f t="shared" ca="1" si="644"/>
        <v>1.713808948251021</v>
      </c>
      <c r="C840" s="2">
        <f t="shared" ca="1" si="645"/>
        <v>1.7566508158386471</v>
      </c>
      <c r="D840" s="2">
        <f t="shared" ca="1" si="646"/>
        <v>1.7950784180587491</v>
      </c>
      <c r="E840" s="2">
        <f t="shared" ca="1" si="647"/>
        <v>1.8290274767069432</v>
      </c>
      <c r="F840" s="2">
        <f t="shared" ca="1" si="648"/>
        <v>1.858472121724333</v>
      </c>
      <c r="G840" s="2">
        <f t="shared" ca="1" si="649"/>
        <v>1.8834321457400103</v>
      </c>
      <c r="H840" s="2">
        <f t="shared" ca="1" si="650"/>
        <v>1.9039785662433633</v>
      </c>
      <c r="I840" s="2">
        <f t="shared" ca="1" si="651"/>
        <v>1.9202349508001386</v>
      </c>
      <c r="J840" s="2">
        <f t="shared" ca="1" si="652"/>
        <v>1.9323737860686248</v>
      </c>
      <c r="K840" s="2">
        <f t="shared" ca="1" si="653"/>
        <v>1.9406085897223282</v>
      </c>
      <c r="L840" s="2">
        <f t="shared" ca="1" si="654"/>
        <v>1.9451831604894472</v>
      </c>
      <c r="M840" s="2">
        <f t="shared" ca="1" si="655"/>
        <v>1.9463594972970426</v>
      </c>
      <c r="N840" s="2">
        <f t="shared" ca="1" si="656"/>
        <v>1.9444057491213356</v>
      </c>
      <c r="O840" s="2">
        <f t="shared" ca="1" si="657"/>
        <v>1.939585278831925</v>
      </c>
      <c r="P840" s="2">
        <f t="shared" ca="1" si="658"/>
        <v>1.9321476428681392</v>
      </c>
      <c r="Q840" s="2">
        <f t="shared" ca="1" si="659"/>
        <v>1.9223220294095091</v>
      </c>
      <c r="R840" s="2">
        <f t="shared" ca="1" si="660"/>
        <v>1.9103134375045741</v>
      </c>
      <c r="S840" s="2">
        <f t="shared" ca="1" si="661"/>
        <v>1.8963015907450695</v>
      </c>
      <c r="T840" s="2">
        <f t="shared" ca="1" si="662"/>
        <v>1.8804422677540831</v>
      </c>
      <c r="U840" s="2">
        <f t="shared" ca="1" si="663"/>
        <v>1.8628704496898552</v>
      </c>
      <c r="V840" s="2">
        <f t="shared" ca="1" si="664"/>
        <v>1.8437045073404261</v>
      </c>
      <c r="W840" s="2">
        <f t="shared" ca="1" si="665"/>
        <v>1.8230506342667123</v>
      </c>
      <c r="X840" s="2">
        <f t="shared" ca="1" si="666"/>
        <v>1.8010068818525335</v>
      </c>
      <c r="Y840" s="2">
        <f t="shared" ca="1" si="667"/>
        <v>1.7776664113356098</v>
      </c>
      <c r="Z840" s="2">
        <f t="shared" ca="1" si="668"/>
        <v>1.7531198564080113</v>
      </c>
      <c r="AA840" s="2">
        <f t="shared" ca="1" si="669"/>
        <v>1.7274569031082949</v>
      </c>
      <c r="AB840" s="2">
        <f t="shared" ca="1" si="670"/>
        <v>1.7007672956322935</v>
      </c>
      <c r="AC840" s="2">
        <f t="shared" ca="1" si="671"/>
        <v>1.6731414698326592</v>
      </c>
      <c r="AD840" s="2">
        <f t="shared" ca="1" si="672"/>
        <v>1.6446709375170476</v>
      </c>
      <c r="AE840" s="2">
        <f t="shared" ca="1" si="673"/>
        <v>1.6154484418837198</v>
      </c>
      <c r="AF840" s="2">
        <f t="shared" ca="1" si="674"/>
        <v>1.5855678176053871</v>
      </c>
      <c r="AG840" s="2">
        <f t="shared" ca="1" si="675"/>
        <v>1.5551234443172344</v>
      </c>
      <c r="AH840" s="2">
        <f t="shared" ca="1" si="676"/>
        <v>1.5242091934272419</v>
      </c>
      <c r="AI840" s="2">
        <f t="shared" ca="1" si="677"/>
        <v>1.4929168379543234</v>
      </c>
      <c r="AJ840" s="2">
        <f t="shared" ca="1" si="678"/>
        <v>1.4613340116321272</v>
      </c>
      <c r="AK840" s="2">
        <f t="shared" ca="1" si="679"/>
        <v>1.4295419359278234</v>
      </c>
      <c r="AL840" s="2">
        <f t="shared" ca="1" si="680"/>
        <v>1.3976132346939416</v>
      </c>
      <c r="AM840" s="2">
        <f t="shared" ca="1" si="681"/>
        <v>1.3656101774239247</v>
      </c>
      <c r="AN840" s="2">
        <f t="shared" ca="1" si="682"/>
        <v>1.3335836085225086</v>
      </c>
      <c r="AO840" s="2">
        <f t="shared" ca="1" si="683"/>
        <v>1.3015726519057509</v>
      </c>
      <c r="AP840" s="2">
        <f t="shared" ca="1" si="684"/>
        <v>1.2696050947665818</v>
      </c>
      <c r="AQ840" s="2">
        <f t="shared" ca="1" si="685"/>
        <v>1.2376982359995945</v>
      </c>
      <c r="AR840" s="2">
        <f t="shared" ca="1" si="686"/>
        <v>1.205859982436758</v>
      </c>
      <c r="AS840" s="2">
        <f t="shared" ca="1" si="687"/>
        <v>1.1740900569786799</v>
      </c>
      <c r="AT840" s="2">
        <f t="shared" ca="1" si="688"/>
        <v>1.1423812401846747</v>
      </c>
      <c r="AU840" s="2">
        <f t="shared" ca="1" si="689"/>
        <v>1.1107205280099632</v>
      </c>
      <c r="AV840" s="2">
        <f t="shared" ca="1" si="690"/>
        <v>1.079090121055718</v>
      </c>
      <c r="AW840" s="2">
        <f t="shared" ca="1" si="691"/>
        <v>1.0474687457266818</v>
      </c>
      <c r="AX840" s="2">
        <f t="shared" ca="1" si="692"/>
        <v>1.0158349801704467</v>
      </c>
      <c r="AY840" s="2">
        <f t="shared" ca="1" si="693"/>
        <v>0.98417403502044776</v>
      </c>
      <c r="AZ840" s="2">
        <f t="shared" ca="1" si="642"/>
        <v>0.95248685587763682</v>
      </c>
      <c r="BC840" s="2">
        <f t="shared" ca="1" si="694"/>
        <v>2.4434784589056235E-2</v>
      </c>
      <c r="BD840" s="2">
        <f t="shared" ca="1" si="694"/>
        <v>0.54854744140738365</v>
      </c>
      <c r="BE840" s="2">
        <f t="shared" ca="1" si="694"/>
        <v>0.64606351467715317</v>
      </c>
    </row>
    <row r="841" spans="1:57" x14ac:dyDescent="0.3">
      <c r="A841" s="2">
        <f t="shared" si="643"/>
        <v>8.2899999999998677</v>
      </c>
      <c r="B841" s="2">
        <f t="shared" ca="1" si="644"/>
        <v>1.7157202963488012</v>
      </c>
      <c r="C841" s="2">
        <f t="shared" ca="1" si="645"/>
        <v>1.7585028716983067</v>
      </c>
      <c r="D841" s="2">
        <f t="shared" ca="1" si="646"/>
        <v>1.7968662007120839</v>
      </c>
      <c r="E841" s="2">
        <f t="shared" ca="1" si="647"/>
        <v>1.8307469332451598</v>
      </c>
      <c r="F841" s="2">
        <f t="shared" ca="1" si="648"/>
        <v>1.8601202695608376</v>
      </c>
      <c r="G841" s="2">
        <f t="shared" ca="1" si="649"/>
        <v>1.885007181527665</v>
      </c>
      <c r="H841" s="2">
        <f t="shared" ca="1" si="650"/>
        <v>1.9054798905042727</v>
      </c>
      <c r="I841" s="2">
        <f t="shared" ca="1" si="651"/>
        <v>1.9216630938351067</v>
      </c>
      <c r="J841" s="2">
        <f t="shared" ca="1" si="652"/>
        <v>1.9337302490826644</v>
      </c>
      <c r="K841" s="2">
        <f t="shared" ca="1" si="653"/>
        <v>1.9418956290269056</v>
      </c>
      <c r="L841" s="2">
        <f t="shared" ca="1" si="654"/>
        <v>1.9464035453599435</v>
      </c>
      <c r="M841" s="2">
        <f t="shared" ca="1" si="655"/>
        <v>1.9475162686784111</v>
      </c>
      <c r="N841" s="2">
        <f t="shared" ca="1" si="656"/>
        <v>1.9455020008108974</v>
      </c>
      <c r="O841" s="2">
        <f t="shared" ca="1" si="657"/>
        <v>1.9406239771414884</v>
      </c>
      <c r="P841" s="2">
        <f t="shared" ca="1" si="658"/>
        <v>1.9331314955863352</v>
      </c>
      <c r="Q841" s="2">
        <f t="shared" ca="1" si="659"/>
        <v>1.9232534096835212</v>
      </c>
      <c r="R841" s="2">
        <f t="shared" ca="1" si="660"/>
        <v>1.9111943624851224</v>
      </c>
      <c r="S841" s="2">
        <f t="shared" ca="1" si="661"/>
        <v>1.8971337486143798</v>
      </c>
      <c r="T841" s="2">
        <f t="shared" ca="1" si="662"/>
        <v>1.8812270811174658</v>
      </c>
      <c r="U841" s="2">
        <f t="shared" ca="1" si="663"/>
        <v>1.8636091597612272</v>
      </c>
      <c r="V841" s="2">
        <f t="shared" ca="1" si="664"/>
        <v>1.844398263031982</v>
      </c>
      <c r="W841" s="2">
        <f t="shared" ca="1" si="665"/>
        <v>1.8237005732832143</v>
      </c>
      <c r="X841" s="2">
        <f t="shared" ca="1" si="666"/>
        <v>1.8016141960772274</v>
      </c>
      <c r="Y841" s="2">
        <f t="shared" ca="1" si="667"/>
        <v>1.7782323943672993</v>
      </c>
      <c r="Z841" s="2">
        <f t="shared" ca="1" si="668"/>
        <v>1.753645935373733</v>
      </c>
      <c r="AA841" s="2">
        <f t="shared" ca="1" si="669"/>
        <v>1.7279446589163645</v>
      </c>
      <c r="AB841" s="2">
        <f t="shared" ca="1" si="670"/>
        <v>1.7012184756955895</v>
      </c>
      <c r="AC841" s="2">
        <f t="shared" ca="1" si="671"/>
        <v>1.6735579957210442</v>
      </c>
      <c r="AD841" s="2">
        <f t="shared" ca="1" si="672"/>
        <v>1.6450549079446333</v>
      </c>
      <c r="AE841" s="2">
        <f t="shared" ca="1" si="673"/>
        <v>1.6158021297023621</v>
      </c>
      <c r="AF841" s="2">
        <f t="shared" ca="1" si="674"/>
        <v>1.585893658582934</v>
      </c>
      <c r="AG841" s="2">
        <f t="shared" ca="1" si="675"/>
        <v>1.555424015704522</v>
      </c>
      <c r="AH841" s="2">
        <f t="shared" ca="1" si="676"/>
        <v>1.5244871817158219</v>
      </c>
      <c r="AI841" s="2">
        <f t="shared" ca="1" si="677"/>
        <v>1.4931749975597834</v>
      </c>
      <c r="AJ841" s="2">
        <f t="shared" ca="1" si="678"/>
        <v>1.4615751188883308</v>
      </c>
      <c r="AK841" s="2">
        <f t="shared" ca="1" si="679"/>
        <v>1.4297687448010012</v>
      </c>
      <c r="AL841" s="2">
        <f t="shared" ca="1" si="680"/>
        <v>1.397828441052859</v>
      </c>
      <c r="AM841" s="2">
        <f t="shared" ca="1" si="681"/>
        <v>1.3658163970333848</v>
      </c>
      <c r="AN841" s="2">
        <f t="shared" ca="1" si="682"/>
        <v>1.3337833705677686</v>
      </c>
      <c r="AO841" s="2">
        <f t="shared" ca="1" si="683"/>
        <v>1.3017684061480752</v>
      </c>
      <c r="AP841" s="2">
        <f t="shared" ca="1" si="684"/>
        <v>1.2697992280655521</v>
      </c>
      <c r="AQ841" s="2">
        <f t="shared" ca="1" si="685"/>
        <v>1.2378930938931894</v>
      </c>
      <c r="AR841" s="2">
        <f t="shared" ca="1" si="686"/>
        <v>1.2060578930911079</v>
      </c>
      <c r="AS841" s="2">
        <f t="shared" ca="1" si="687"/>
        <v>1.1742933559712088</v>
      </c>
      <c r="AT841" s="2">
        <f t="shared" ca="1" si="688"/>
        <v>1.1425922938090753</v>
      </c>
      <c r="AU841" s="2">
        <f t="shared" ca="1" si="689"/>
        <v>1.1109417534472386</v>
      </c>
      <c r="AV841" s="2">
        <f t="shared" ca="1" si="690"/>
        <v>1.07932401345833</v>
      </c>
      <c r="AW841" s="2">
        <f t="shared" ca="1" si="691"/>
        <v>1.0477179457146755</v>
      </c>
      <c r="AX841" s="2">
        <f t="shared" ca="1" si="692"/>
        <v>1.0161024107836079</v>
      </c>
      <c r="AY841" s="2">
        <f t="shared" ca="1" si="693"/>
        <v>0.98446308551104522</v>
      </c>
      <c r="AZ841" s="2">
        <f t="shared" ca="1" si="642"/>
        <v>0.95280157497591644</v>
      </c>
      <c r="BC841" s="2">
        <f t="shared" ca="1" si="694"/>
        <v>1.5000094287687871</v>
      </c>
      <c r="BD841" s="2">
        <f t="shared" ca="1" si="694"/>
        <v>0.87726452226328</v>
      </c>
      <c r="BE841" s="2">
        <f t="shared" ca="1" si="694"/>
        <v>-0.20122747366162574</v>
      </c>
    </row>
    <row r="842" spans="1:57" x14ac:dyDescent="0.3">
      <c r="A842" s="2">
        <f t="shared" si="643"/>
        <v>8.2999999999998675</v>
      </c>
      <c r="B842" s="2">
        <f t="shared" ca="1" si="644"/>
        <v>1.7161419931141049</v>
      </c>
      <c r="C842" s="2">
        <f t="shared" ca="1" si="645"/>
        <v>1.7588121174639095</v>
      </c>
      <c r="D842" s="2">
        <f t="shared" ca="1" si="646"/>
        <v>1.7970661133826378</v>
      </c>
      <c r="E842" s="2">
        <f t="shared" ca="1" si="647"/>
        <v>1.8308412227600903</v>
      </c>
      <c r="F842" s="2">
        <f t="shared" ca="1" si="648"/>
        <v>1.8601133794902216</v>
      </c>
      <c r="G842" s="2">
        <f t="shared" ca="1" si="649"/>
        <v>1.8849043963037375</v>
      </c>
      <c r="H842" s="2">
        <f t="shared" ca="1" si="650"/>
        <v>1.9052873580768077</v>
      </c>
      <c r="I842" s="2">
        <f t="shared" ca="1" si="651"/>
        <v>1.9213877498851952</v>
      </c>
      <c r="J842" s="2">
        <f t="shared" ca="1" si="652"/>
        <v>1.9333796570097572</v>
      </c>
      <c r="K842" s="2">
        <f t="shared" ca="1" si="653"/>
        <v>1.9414777636241636</v>
      </c>
      <c r="L842" s="2">
        <f t="shared" ca="1" si="654"/>
        <v>1.945926550688662</v>
      </c>
      <c r="M842" s="2">
        <f t="shared" ca="1" si="655"/>
        <v>1.9469882172232209</v>
      </c>
      <c r="N842" s="2">
        <f t="shared" ca="1" si="656"/>
        <v>1.944930675432146</v>
      </c>
      <c r="O842" s="2">
        <f t="shared" ca="1" si="657"/>
        <v>1.9400166917233641</v>
      </c>
      <c r="P842" s="2">
        <f t="shared" ca="1" si="658"/>
        <v>1.9324949650975909</v>
      </c>
      <c r="Q842" s="2">
        <f t="shared" ca="1" si="659"/>
        <v>1.9225936751544686</v>
      </c>
      <c r="R842" s="2">
        <f t="shared" ca="1" si="660"/>
        <v>1.9105167706202761</v>
      </c>
      <c r="S842" s="2">
        <f t="shared" ca="1" si="661"/>
        <v>1.8964429795476985</v>
      </c>
      <c r="T842" s="2">
        <f t="shared" ca="1" si="662"/>
        <v>1.8805272122198105</v>
      </c>
      <c r="U842" s="2">
        <f t="shared" ca="1" si="663"/>
        <v>1.8629037499239651</v>
      </c>
      <c r="V842" s="2">
        <f t="shared" ca="1" si="664"/>
        <v>1.843690441596751</v>
      </c>
      <c r="W842" s="2">
        <f t="shared" ca="1" si="665"/>
        <v>1.8229931208220453</v>
      </c>
      <c r="X842" s="2">
        <f t="shared" ca="1" si="666"/>
        <v>1.8009096094214829</v>
      </c>
      <c r="Y842" s="2">
        <f t="shared" ca="1" si="667"/>
        <v>1.777532933830261</v>
      </c>
      <c r="Z842" s="2">
        <f t="shared" ca="1" si="668"/>
        <v>1.7529536563320822</v>
      </c>
      <c r="AA842" s="2">
        <f t="shared" ca="1" si="669"/>
        <v>1.7272614319126347</v>
      </c>
      <c r="AB842" s="2">
        <f t="shared" ca="1" si="670"/>
        <v>1.7005459990600322</v>
      </c>
      <c r="AC842" s="2">
        <f t="shared" ca="1" si="671"/>
        <v>1.6728978031307475</v>
      </c>
      <c r="AD842" s="2">
        <f t="shared" ca="1" si="672"/>
        <v>1.6444083712909103</v>
      </c>
      <c r="AE842" s="2">
        <f t="shared" ca="1" si="673"/>
        <v>1.6151704559199431</v>
      </c>
      <c r="AF842" s="2">
        <f t="shared" ca="1" si="674"/>
        <v>1.5852778782239878</v>
      </c>
      <c r="AG842" s="2">
        <f t="shared" ca="1" si="675"/>
        <v>1.5548249612894667</v>
      </c>
      <c r="AH842" s="2">
        <f t="shared" ca="1" si="676"/>
        <v>1.5239054553095646</v>
      </c>
      <c r="AI842" s="2">
        <f t="shared" ca="1" si="677"/>
        <v>1.4926109293612593</v>
      </c>
      <c r="AJ842" s="2">
        <f t="shared" ca="1" si="678"/>
        <v>1.4610287212591391</v>
      </c>
      <c r="AK842" s="2">
        <f t="shared" ca="1" si="679"/>
        <v>1.4292396681506185</v>
      </c>
      <c r="AL842" s="2">
        <f t="shared" ca="1" si="680"/>
        <v>1.3973159383832738</v>
      </c>
      <c r="AM842" s="2">
        <f t="shared" ca="1" si="681"/>
        <v>1.3653193022432186</v>
      </c>
      <c r="AN842" s="2">
        <f t="shared" ca="1" si="682"/>
        <v>1.3333000922493152</v>
      </c>
      <c r="AO842" s="2">
        <f t="shared" ca="1" si="683"/>
        <v>1.3012969349301879</v>
      </c>
      <c r="AP842" s="2">
        <f t="shared" ca="1" si="684"/>
        <v>1.2693371532371107</v>
      </c>
      <c r="AQ842" s="2">
        <f t="shared" ca="1" si="685"/>
        <v>1.2374376250305725</v>
      </c>
      <c r="AR842" s="2">
        <f t="shared" ca="1" si="686"/>
        <v>1.2056058840246155</v>
      </c>
      <c r="AS842" s="2">
        <f t="shared" ca="1" si="687"/>
        <v>1.1738413295386407</v>
      </c>
      <c r="AT842" s="2">
        <f t="shared" ca="1" si="688"/>
        <v>1.1421364650980281</v>
      </c>
      <c r="AU842" s="2">
        <f t="shared" ca="1" si="689"/>
        <v>1.1104780501044087</v>
      </c>
      <c r="AV842" s="2">
        <f t="shared" ca="1" si="690"/>
        <v>1.0788481035819026</v>
      </c>
      <c r="AW842" s="2">
        <f t="shared" ca="1" si="691"/>
        <v>1.0472253067395689</v>
      </c>
      <c r="AX842" s="2">
        <f t="shared" ca="1" si="692"/>
        <v>1.0155884673704423</v>
      </c>
      <c r="AY842" s="2">
        <f t="shared" ca="1" si="693"/>
        <v>0.98392339352834068</v>
      </c>
      <c r="AZ842" s="2">
        <f t="shared" ca="1" si="642"/>
        <v>0.95223191673611318</v>
      </c>
      <c r="BC842" s="2">
        <f t="shared" ca="1" si="694"/>
        <v>-0.25278124991791184</v>
      </c>
      <c r="BD842" s="2">
        <f t="shared" ca="1" si="694"/>
        <v>-1.7604198837428831</v>
      </c>
      <c r="BE842" s="2">
        <f t="shared" ca="1" si="694"/>
        <v>-0.19667293399185048</v>
      </c>
    </row>
    <row r="843" spans="1:57" x14ac:dyDescent="0.3">
      <c r="A843" s="2">
        <f t="shared" si="643"/>
        <v>8.3099999999998673</v>
      </c>
      <c r="B843" s="2">
        <f t="shared" ca="1" si="644"/>
        <v>1.7167245645275691</v>
      </c>
      <c r="C843" s="2">
        <f t="shared" ca="1" si="645"/>
        <v>1.7591985535709773</v>
      </c>
      <c r="D843" s="2">
        <f t="shared" ca="1" si="646"/>
        <v>1.7972647829953439</v>
      </c>
      <c r="E843" s="2">
        <f t="shared" ca="1" si="647"/>
        <v>1.8308609095749313</v>
      </c>
      <c r="F843" s="2">
        <f t="shared" ca="1" si="648"/>
        <v>1.8599634229967468</v>
      </c>
      <c r="G843" s="2">
        <f t="shared" ca="1" si="649"/>
        <v>1.8845947973245327</v>
      </c>
      <c r="H843" s="2">
        <f t="shared" ca="1" si="650"/>
        <v>1.9048287994540447</v>
      </c>
      <c r="I843" s="2">
        <f t="shared" ca="1" si="651"/>
        <v>1.9207915190098743</v>
      </c>
      <c r="J843" s="2">
        <f t="shared" ca="1" si="652"/>
        <v>1.9326574846825162</v>
      </c>
      <c r="K843" s="2">
        <f t="shared" ca="1" si="653"/>
        <v>1.94064160721461</v>
      </c>
      <c r="L843" s="2">
        <f t="shared" ca="1" si="654"/>
        <v>1.9449883520354134</v>
      </c>
      <c r="M843" s="2">
        <f t="shared" ca="1" si="655"/>
        <v>1.9459596622450477</v>
      </c>
      <c r="N843" s="2">
        <f t="shared" ca="1" si="656"/>
        <v>1.9438229768542703</v>
      </c>
      <c r="O843" s="2">
        <f t="shared" ca="1" si="657"/>
        <v>1.9388404107138331</v>
      </c>
      <c r="P843" s="2">
        <f t="shared" ca="1" si="658"/>
        <v>1.9312598824263274</v>
      </c>
      <c r="Q843" s="2">
        <f t="shared" ca="1" si="659"/>
        <v>1.9213087172629784</v>
      </c>
      <c r="R843" s="2">
        <f t="shared" ca="1" si="660"/>
        <v>1.9091899901971439</v>
      </c>
      <c r="S843" s="2">
        <f t="shared" ca="1" si="661"/>
        <v>1.8950815840048723</v>
      </c>
      <c r="T843" s="2">
        <f t="shared" ca="1" si="662"/>
        <v>1.8791376279095846</v>
      </c>
      <c r="U843" s="2">
        <f t="shared" ca="1" si="663"/>
        <v>1.8614917065155061</v>
      </c>
      <c r="V843" s="2">
        <f t="shared" ca="1" si="664"/>
        <v>1.8422610608428693</v>
      </c>
      <c r="W843" s="2">
        <f t="shared" ca="1" si="665"/>
        <v>1.8215509970242942</v>
      </c>
      <c r="X843" s="2">
        <f t="shared" ca="1" si="666"/>
        <v>1.79945887410297</v>
      </c>
      <c r="Y843" s="2">
        <f t="shared" ca="1" si="667"/>
        <v>1.7760773026454135</v>
      </c>
      <c r="Z843" s="2">
        <f t="shared" ca="1" si="668"/>
        <v>1.7514964604185475</v>
      </c>
      <c r="AA843" s="2">
        <f t="shared" ca="1" si="669"/>
        <v>1.72580563784412</v>
      </c>
      <c r="AB843" s="2">
        <f t="shared" ca="1" si="670"/>
        <v>1.6990942213669165</v>
      </c>
      <c r="AC843" s="2">
        <f t="shared" ca="1" si="671"/>
        <v>1.6714523117653648</v>
      </c>
      <c r="AD843" s="2">
        <f t="shared" ca="1" si="672"/>
        <v>1.6429710943741749</v>
      </c>
      <c r="AE843" s="2">
        <f t="shared" ca="1" si="673"/>
        <v>1.6137429764054378</v>
      </c>
      <c r="AF843" s="2">
        <f t="shared" ca="1" si="674"/>
        <v>1.5838614222675205</v>
      </c>
      <c r="AG843" s="2">
        <f t="shared" ca="1" si="675"/>
        <v>1.553420376384391</v>
      </c>
      <c r="AH843" s="2">
        <f t="shared" ca="1" si="676"/>
        <v>1.5225131776832848</v>
      </c>
      <c r="AI843" s="2">
        <f t="shared" ca="1" si="677"/>
        <v>1.4912309424735508</v>
      </c>
      <c r="AJ843" s="2">
        <f t="shared" ca="1" si="678"/>
        <v>1.4596605098679176</v>
      </c>
      <c r="AK843" s="2">
        <f t="shared" ca="1" si="679"/>
        <v>1.4278821743703403</v>
      </c>
      <c r="AL843" s="2">
        <f t="shared" ca="1" si="680"/>
        <v>1.3959675265047602</v>
      </c>
      <c r="AM843" s="2">
        <f t="shared" ca="1" si="681"/>
        <v>1.3639777373476361</v>
      </c>
      <c r="AN843" s="2">
        <f t="shared" ca="1" si="682"/>
        <v>1.331962534276131</v>
      </c>
      <c r="AO843" s="2">
        <f t="shared" ca="1" si="683"/>
        <v>1.299959946205669</v>
      </c>
      <c r="AP843" s="2">
        <f t="shared" ca="1" si="684"/>
        <v>1.2679967151978715</v>
      </c>
      <c r="AQ843" s="2">
        <f t="shared" ca="1" si="685"/>
        <v>1.236089159897825</v>
      </c>
      <c r="AR843" s="2">
        <f t="shared" ca="1" si="686"/>
        <v>1.2042442787863361</v>
      </c>
      <c r="AS843" s="2">
        <f t="shared" ca="1" si="687"/>
        <v>1.1724609606729222</v>
      </c>
      <c r="AT843" s="2">
        <f t="shared" ca="1" si="688"/>
        <v>1.1407312217567176</v>
      </c>
      <c r="AU843" s="2">
        <f t="shared" ca="1" si="689"/>
        <v>1.1090413545740714</v>
      </c>
      <c r="AV843" s="2">
        <f t="shared" ca="1" si="690"/>
        <v>1.0773729399960683</v>
      </c>
      <c r="AW843" s="2">
        <f t="shared" ca="1" si="691"/>
        <v>1.0457042913440511</v>
      </c>
      <c r="AX843" s="2">
        <f t="shared" ca="1" si="692"/>
        <v>1.0140139873341714</v>
      </c>
      <c r="AY843" s="2">
        <f t="shared" ca="1" si="693"/>
        <v>0.98228778915063841</v>
      </c>
      <c r="AZ843" s="2">
        <f t="shared" ca="1" si="642"/>
        <v>0.95052765460286492</v>
      </c>
      <c r="BC843" s="2">
        <f t="shared" ca="1" si="694"/>
        <v>-1.2832389947724296</v>
      </c>
      <c r="BD843" s="2">
        <f t="shared" ca="1" si="694"/>
        <v>-5.3874334225577414E-2</v>
      </c>
      <c r="BE843" s="2">
        <f t="shared" ca="1" si="694"/>
        <v>1.9471200784486511</v>
      </c>
    </row>
    <row r="844" spans="1:57" x14ac:dyDescent="0.3">
      <c r="A844" s="2">
        <f t="shared" si="643"/>
        <v>8.3199999999998671</v>
      </c>
      <c r="B844" s="2">
        <f t="shared" ca="1" si="644"/>
        <v>1.7187743629521939</v>
      </c>
      <c r="C844" s="2">
        <f t="shared" ca="1" si="645"/>
        <v>1.7610108294518967</v>
      </c>
      <c r="D844" s="2">
        <f t="shared" ca="1" si="646"/>
        <v>1.7988525851242232</v>
      </c>
      <c r="E844" s="2">
        <f t="shared" ca="1" si="647"/>
        <v>1.8322375172854672</v>
      </c>
      <c r="F844" s="2">
        <f t="shared" ca="1" si="648"/>
        <v>1.8611424863658841</v>
      </c>
      <c r="G844" s="2">
        <f t="shared" ca="1" si="649"/>
        <v>1.8855904410153808</v>
      </c>
      <c r="H844" s="2">
        <f t="shared" ca="1" si="650"/>
        <v>1.9056556414392796</v>
      </c>
      <c r="I844" s="2">
        <f t="shared" ca="1" si="651"/>
        <v>1.9214645914276138</v>
      </c>
      <c r="J844" s="2">
        <f t="shared" ca="1" si="652"/>
        <v>1.9331920715830986</v>
      </c>
      <c r="K844" s="2">
        <f t="shared" ca="1" si="653"/>
        <v>1.9410530272147408</v>
      </c>
      <c r="L844" s="2">
        <f t="shared" ca="1" si="654"/>
        <v>1.9452917162524275</v>
      </c>
      <c r="M844" s="2">
        <f t="shared" ca="1" si="655"/>
        <v>1.9461696343703556</v>
      </c>
      <c r="N844" s="2">
        <f t="shared" ca="1" si="656"/>
        <v>1.9439535566578574</v>
      </c>
      <c r="O844" s="2">
        <f t="shared" ca="1" si="657"/>
        <v>1.938904756671088</v>
      </c>
      <c r="P844" s="2">
        <f t="shared" ca="1" si="658"/>
        <v>1.9312701839753055</v>
      </c>
      <c r="Q844" s="2">
        <f t="shared" ca="1" si="659"/>
        <v>1.9212761219642236</v>
      </c>
      <c r="R844" s="2">
        <f t="shared" ca="1" si="660"/>
        <v>1.9091245852672014</v>
      </c>
      <c r="S844" s="2">
        <f t="shared" ca="1" si="661"/>
        <v>1.8949924255073876</v>
      </c>
      <c r="T844" s="2">
        <f t="shared" ca="1" si="662"/>
        <v>1.8790328053754757</v>
      </c>
      <c r="U844" s="2">
        <f t="shared" ca="1" si="663"/>
        <v>1.8613784274072955</v>
      </c>
      <c r="V844" s="2">
        <f t="shared" ca="1" si="664"/>
        <v>1.8421457391554221</v>
      </c>
      <c r="W844" s="2">
        <f t="shared" ca="1" si="665"/>
        <v>1.8214393334340706</v>
      </c>
      <c r="X844" s="2">
        <f t="shared" ca="1" si="666"/>
        <v>1.7993559202855771</v>
      </c>
      <c r="Y844" s="2">
        <f t="shared" ca="1" si="667"/>
        <v>1.775987507874212</v>
      </c>
      <c r="Z844" s="2">
        <f t="shared" ca="1" si="668"/>
        <v>1.7514237026885715</v>
      </c>
      <c r="AA844" s="2">
        <f t="shared" ca="1" si="669"/>
        <v>1.7257532436762728</v>
      </c>
      <c r="AB844" s="2">
        <f t="shared" ca="1" si="670"/>
        <v>1.6990649782274752</v>
      </c>
      <c r="AC844" s="2">
        <f t="shared" ca="1" si="671"/>
        <v>1.6714484754368901</v>
      </c>
      <c r="AD844" s="2">
        <f t="shared" ca="1" si="672"/>
        <v>1.6429943915804865</v>
      </c>
      <c r="AE844" s="2">
        <f t="shared" ca="1" si="673"/>
        <v>1.6137946013098112</v>
      </c>
      <c r="AF844" s="2">
        <f t="shared" ca="1" si="674"/>
        <v>1.5839420246375597</v>
      </c>
      <c r="AG844" s="2">
        <f t="shared" ca="1" si="675"/>
        <v>1.5535300395125724</v>
      </c>
      <c r="AH844" s="2">
        <f t="shared" ca="1" si="676"/>
        <v>1.522651385605498</v>
      </c>
      <c r="AI844" s="2">
        <f t="shared" ca="1" si="677"/>
        <v>1.4913965383787688</v>
      </c>
      <c r="AJ844" s="2">
        <f t="shared" ca="1" si="678"/>
        <v>1.4598516502038177</v>
      </c>
      <c r="AK844" s="2">
        <f t="shared" ca="1" si="679"/>
        <v>1.4280962850769341</v>
      </c>
      <c r="AL844" s="2">
        <f t="shared" ca="1" si="680"/>
        <v>1.3962012681101001</v>
      </c>
      <c r="AM844" s="2">
        <f t="shared" ca="1" si="681"/>
        <v>1.3642269838908754</v>
      </c>
      <c r="AN844" s="2">
        <f t="shared" ca="1" si="682"/>
        <v>1.3322223676446903</v>
      </c>
      <c r="AO844" s="2">
        <f t="shared" ca="1" si="683"/>
        <v>1.3002246638476362</v>
      </c>
      <c r="AP844" s="2">
        <f t="shared" ca="1" si="684"/>
        <v>1.268259846944563</v>
      </c>
      <c r="AQ844" s="2">
        <f t="shared" ca="1" si="685"/>
        <v>1.2363434896841952</v>
      </c>
      <c r="AR844" s="2">
        <f t="shared" ca="1" si="686"/>
        <v>1.2044818686479672</v>
      </c>
      <c r="AS844" s="2">
        <f t="shared" ca="1" si="687"/>
        <v>1.172673175438582</v>
      </c>
      <c r="AT844" s="2">
        <f t="shared" ca="1" si="688"/>
        <v>1.1409087521775441</v>
      </c>
      <c r="AU844" s="2">
        <f t="shared" ca="1" si="689"/>
        <v>1.1091742379495624</v>
      </c>
      <c r="AV844" s="2">
        <f t="shared" ca="1" si="690"/>
        <v>1.0774505897173889</v>
      </c>
      <c r="AW844" s="2">
        <f t="shared" ca="1" si="691"/>
        <v>1.045715568530263</v>
      </c>
      <c r="AX844" s="2">
        <f t="shared" ca="1" si="692"/>
        <v>1.0139473405109958</v>
      </c>
      <c r="AY844" s="2">
        <f t="shared" ca="1" si="693"/>
        <v>0.98213143627670751</v>
      </c>
      <c r="AZ844" s="2">
        <f t="shared" ca="1" si="642"/>
        <v>0.95026990090532215</v>
      </c>
      <c r="BC844" s="2">
        <f t="shared" ca="1" si="694"/>
        <v>0.80019490651772873</v>
      </c>
      <c r="BD844" s="2">
        <f t="shared" ca="1" si="694"/>
        <v>-0.82563412014441617</v>
      </c>
      <c r="BE844" s="2">
        <f t="shared" ca="1" si="694"/>
        <v>2.4217081405202041</v>
      </c>
    </row>
    <row r="845" spans="1:57" x14ac:dyDescent="0.3">
      <c r="A845" s="2">
        <f t="shared" si="643"/>
        <v>8.3299999999998668</v>
      </c>
      <c r="B845" s="2">
        <f t="shared" ca="1" si="644"/>
        <v>1.7191670312719241</v>
      </c>
      <c r="C845" s="2">
        <f t="shared" ca="1" si="645"/>
        <v>1.76128036591611</v>
      </c>
      <c r="D845" s="2">
        <f t="shared" ca="1" si="646"/>
        <v>1.7990008436568565</v>
      </c>
      <c r="E845" s="2">
        <f t="shared" ca="1" si="647"/>
        <v>1.8322670221550799</v>
      </c>
      <c r="F845" s="2">
        <f t="shared" ca="1" si="648"/>
        <v>1.8610565716597087</v>
      </c>
      <c r="G845" s="2">
        <f t="shared" ca="1" si="649"/>
        <v>1.885393352779849</v>
      </c>
      <c r="H845" s="2">
        <f t="shared" ca="1" si="650"/>
        <v>1.9053525544460739</v>
      </c>
      <c r="I845" s="2">
        <f t="shared" ca="1" si="651"/>
        <v>1.9210615283673607</v>
      </c>
      <c r="J845" s="2">
        <f t="shared" ca="1" si="652"/>
        <v>1.9326957397102951</v>
      </c>
      <c r="K845" s="2">
        <f t="shared" ca="1" si="653"/>
        <v>1.9404706005075023</v>
      </c>
      <c r="L845" s="2">
        <f t="shared" ca="1" si="654"/>
        <v>1.9446305933895347</v>
      </c>
      <c r="M845" s="2">
        <f t="shared" ca="1" si="655"/>
        <v>1.9454371992733217</v>
      </c>
      <c r="N845" s="2">
        <f t="shared" ca="1" si="656"/>
        <v>1.9431569627778735</v>
      </c>
      <c r="O845" s="2">
        <f t="shared" ca="1" si="657"/>
        <v>1.9380507506084608</v>
      </c>
      <c r="P845" s="2">
        <f t="shared" ca="1" si="658"/>
        <v>1.9303649788347708</v>
      </c>
      <c r="Q845" s="2">
        <f t="shared" ca="1" si="659"/>
        <v>1.9203253256022434</v>
      </c>
      <c r="R845" s="2">
        <f t="shared" ca="1" si="660"/>
        <v>1.9081331827786272</v>
      </c>
      <c r="S845" s="2">
        <f t="shared" ca="1" si="661"/>
        <v>1.8939648091251413</v>
      </c>
      <c r="T845" s="2">
        <f t="shared" ca="1" si="662"/>
        <v>1.8779728394876054</v>
      </c>
      <c r="U845" s="2">
        <f t="shared" ca="1" si="663"/>
        <v>1.860289533104035</v>
      </c>
      <c r="V845" s="2">
        <f t="shared" ca="1" si="664"/>
        <v>1.841030982660899</v>
      </c>
      <c r="W845" s="2">
        <f t="shared" ca="1" si="665"/>
        <v>1.8203015059389263</v>
      </c>
      <c r="X845" s="2">
        <f t="shared" ca="1" si="666"/>
        <v>1.7981976019101378</v>
      </c>
      <c r="Y845" s="2">
        <f t="shared" ca="1" si="667"/>
        <v>1.774811113957603</v>
      </c>
      <c r="Z845" s="2">
        <f t="shared" ca="1" si="668"/>
        <v>1.7502315146862424</v>
      </c>
      <c r="AA845" s="2">
        <f t="shared" ca="1" si="669"/>
        <v>1.7245474288164986</v>
      </c>
      <c r="AB845" s="2">
        <f t="shared" ca="1" si="670"/>
        <v>1.6978476018298896</v>
      </c>
      <c r="AC845" s="2">
        <f t="shared" ca="1" si="671"/>
        <v>1.6702215081884773</v>
      </c>
      <c r="AD845" s="2">
        <f t="shared" ca="1" si="672"/>
        <v>1.6417597120380194</v>
      </c>
      <c r="AE845" s="2">
        <f t="shared" ca="1" si="673"/>
        <v>1.6125539922313832</v>
      </c>
      <c r="AF845" s="2">
        <f t="shared" ca="1" si="674"/>
        <v>1.58269716094257</v>
      </c>
      <c r="AG845" s="2">
        <f t="shared" ca="1" si="675"/>
        <v>1.5522824659882297</v>
      </c>
      <c r="AH845" s="2">
        <f t="shared" ca="1" si="676"/>
        <v>1.5214024839491851</v>
      </c>
      <c r="AI845" s="2">
        <f t="shared" ca="1" si="677"/>
        <v>1.4901474855216308</v>
      </c>
      <c r="AJ845" s="2">
        <f t="shared" ca="1" si="678"/>
        <v>1.4586033724589429</v>
      </c>
      <c r="AK845" s="2">
        <f t="shared" ca="1" si="679"/>
        <v>1.426849414550226</v>
      </c>
      <c r="AL845" s="2">
        <f t="shared" ca="1" si="680"/>
        <v>1.394956108072531</v>
      </c>
      <c r="AM845" s="2">
        <f t="shared" ca="1" si="681"/>
        <v>1.3629834880098284</v>
      </c>
      <c r="AN845" s="2">
        <f t="shared" ca="1" si="682"/>
        <v>1.3309801345886305</v>
      </c>
      <c r="AO845" s="2">
        <f t="shared" ca="1" si="683"/>
        <v>1.298982945180714</v>
      </c>
      <c r="AP845" s="2">
        <f t="shared" ca="1" si="684"/>
        <v>1.267017564047132</v>
      </c>
      <c r="AQ845" s="2">
        <f t="shared" ca="1" si="685"/>
        <v>1.2350992555187534</v>
      </c>
      <c r="AR845" s="2">
        <f t="shared" ca="1" si="686"/>
        <v>1.2032340117700588</v>
      </c>
      <c r="AS845" s="2">
        <f t="shared" ca="1" si="687"/>
        <v>1.1714197646580868</v>
      </c>
      <c r="AT845" s="2">
        <f t="shared" ca="1" si="688"/>
        <v>1.1396476196377983</v>
      </c>
      <c r="AU845" s="2">
        <f t="shared" ca="1" si="689"/>
        <v>1.1079029999316947</v>
      </c>
      <c r="AV845" s="2">
        <f t="shared" ca="1" si="690"/>
        <v>1.0761666770254872</v>
      </c>
      <c r="AW845" s="2">
        <f t="shared" ca="1" si="691"/>
        <v>1.0444162994884536</v>
      </c>
      <c r="AX845" s="2">
        <f t="shared" ca="1" si="692"/>
        <v>1.0126300614891557</v>
      </c>
      <c r="AY845" s="2">
        <f t="shared" ca="1" si="693"/>
        <v>0.98079370643290376</v>
      </c>
      <c r="AZ845" s="2">
        <f t="shared" ref="AZ845:AZ908" ca="1" si="695">AZ844+AZ$2*$B$7+(AZ$3*$BC845+AZ$4*$BD845+AZ$5*$BE845)*SQRT($B$7)+(AZ844-AY844)/(AZ$11-AY$11)*$B$7</f>
        <v>0.94891003581478639</v>
      </c>
      <c r="BC845" s="2">
        <f t="shared" ca="1" si="694"/>
        <v>-0.97040237216504099</v>
      </c>
      <c r="BD845" s="2">
        <f t="shared" ca="1" si="694"/>
        <v>1.9777176774525174E-2</v>
      </c>
      <c r="BE845" s="2">
        <f t="shared" ca="1" si="694"/>
        <v>0.65443252028929866</v>
      </c>
    </row>
    <row r="846" spans="1:57" x14ac:dyDescent="0.3">
      <c r="A846" s="2">
        <f t="shared" ref="A846:A909" si="696">A845+0.01</f>
        <v>8.3399999999998666</v>
      </c>
      <c r="B846" s="2">
        <f t="shared" ref="B846:B909" ca="1" si="697">B845+B$2*$B$7+(B$3*$BC846+B$4*$BD846+B$5*$BE846)*SQRT($B$7)+(C845-B845)/(C$11-B$11)*$B$7</f>
        <v>1.7188937380414482</v>
      </c>
      <c r="C846" s="2">
        <f t="shared" ref="C846:C909" ca="1" si="698">C845+C$2*$B$7+(C$3*$BC846+C$4*$BD846+C$5*$BE846)*SQRT($B$7)+(D845-C845)/(D$11-C$11)*$B$7</f>
        <v>1.760866176841213</v>
      </c>
      <c r="D846" s="2">
        <f t="shared" ref="D846:D909" ca="1" si="699">D845+D$2*$B$7+(D$3*$BC846+D$4*$BD846+D$5*$BE846)*SQRT($B$7)+(E845-D845)/(E$11-D$11)*$B$7</f>
        <v>1.7984496864183241</v>
      </c>
      <c r="E846" s="2">
        <f t="shared" ref="E846:E909" ca="1" si="700">E845+E$2*$B$7+(E$3*$BC846+E$4*$BD846+E$5*$BE846)*SQRT($B$7)+(F845-E845)/(F$11-E$11)*$B$7</f>
        <v>1.8315834146011043</v>
      </c>
      <c r="F846" s="2">
        <f t="shared" ref="F846:F909" ca="1" si="701">F845+F$2*$B$7+(F$3*$BC846+F$4*$BD846+F$5*$BE846)*SQRT($B$7)+(G845-F845)/(G$11-F$11)*$B$7</f>
        <v>1.8602457605332698</v>
      </c>
      <c r="G846" s="2">
        <f t="shared" ref="G846:G909" ca="1" si="702">G845+G$2*$B$7+(G$3*$BC846+G$4*$BD846+G$5*$BE846)*SQRT($B$7)+(H845-G845)/(H$11-G$11)*$B$7</f>
        <v>1.8844614141517508</v>
      </c>
      <c r="H846" s="2">
        <f t="shared" ref="H846:H909" ca="1" si="703">H845+H$2*$B$7+(H$3*$BC846+H$4*$BD846+H$5*$BE846)*SQRT($B$7)+(I845-H845)/(I$11-H$11)*$B$7</f>
        <v>1.9043064085295489</v>
      </c>
      <c r="I846" s="2">
        <f t="shared" ref="I846:I909" ca="1" si="704">I845+I$2*$B$7+(I$3*$BC846+I$4*$BD846+I$5*$BE846)*SQRT($B$7)+(J845-I845)/(J$11-I$11)*$B$7</f>
        <v>1.9199088570607874</v>
      </c>
      <c r="J846" s="2">
        <f t="shared" ref="J846:J909" ca="1" si="705">J845+J$2*$B$7+(J$3*$BC846+J$4*$BD846+J$5*$BE846)*SQRT($B$7)+(K845-J845)/(K$11-J$11)*$B$7</f>
        <v>1.9314448221524212</v>
      </c>
      <c r="K846" s="2">
        <f t="shared" ref="K846:K909" ca="1" si="706">K845+K$2*$B$7+(K$3*$BC846+K$4*$BD846+K$5*$BE846)*SQRT($B$7)+(L845-K845)/(L$11-K$11)*$B$7</f>
        <v>1.9391300947535388</v>
      </c>
      <c r="L846" s="2">
        <f t="shared" ref="L846:L909" ca="1" si="707">L845+L$2*$B$7+(L$3*$BC846+L$4*$BD846+L$5*$BE846)*SQRT($B$7)+(M845-L845)/(M$11-L$11)*$B$7</f>
        <v>1.943209294439503</v>
      </c>
      <c r="M846" s="2">
        <f t="shared" ref="M846:M909" ca="1" si="708">M845+M$2*$B$7+(M$3*$BC846+M$4*$BD846+M$5*$BE846)*SQRT($B$7)+(N845-M845)/(N$11-M$11)*$B$7</f>
        <v>1.9439438000890179</v>
      </c>
      <c r="N846" s="2">
        <f t="shared" ref="N846:N909" ca="1" si="709">N845+N$2*$B$7+(N$3*$BC846+N$4*$BD846+N$5*$BE846)*SQRT($B$7)+(O845-N845)/(O$11-N$11)*$B$7</f>
        <v>1.9415998393564644</v>
      </c>
      <c r="O846" s="2">
        <f t="shared" ref="O846:O909" ca="1" si="710">O845+O$2*$B$7+(O$3*$BC846+O$4*$BD846+O$5*$BE846)*SQRT($B$7)+(P845-O845)/(P$11-O$11)*$B$7</f>
        <v>1.9364377865966387</v>
      </c>
      <c r="P846" s="2">
        <f t="shared" ref="P846:P909" ca="1" si="711">P845+P$2*$B$7+(P$3*$BC846+P$4*$BD846+P$5*$BE846)*SQRT($B$7)+(Q845-P845)/(Q$11-P$11)*$B$7</f>
        <v>1.928703439981907</v>
      </c>
      <c r="Q846" s="2">
        <f t="shared" ref="Q846:Q909" ca="1" si="712">Q845+Q$2*$B$7+(Q$3*$BC846+Q$4*$BD846+Q$5*$BE846)*SQRT($B$7)+(R845-Q845)/(R$11-Q$11)*$B$7</f>
        <v>1.9186217890924724</v>
      </c>
      <c r="R846" s="2">
        <f t="shared" ref="R846:R909" ca="1" si="713">R845+R$2*$B$7+(R$3*$BC846+R$4*$BD846+R$5*$BE846)*SQRT($B$7)+(S845-R845)/(S$11-R$11)*$B$7</f>
        <v>1.9063935206657701</v>
      </c>
      <c r="S846" s="2">
        <f t="shared" ref="S846:S909" ca="1" si="714">S845+S$2*$B$7+(S$3*$BC846+S$4*$BD846+S$5*$BE846)*SQRT($B$7)+(T845-S845)/(T$11-S$11)*$B$7</f>
        <v>1.8921942189347345</v>
      </c>
      <c r="T846" s="2">
        <f t="shared" ref="T846:T909" ca="1" si="715">T845+T$2*$B$7+(T$3*$BC846+T$4*$BD846+T$5*$BE846)*SQRT($B$7)+(U845-T845)/(U$11-T$11)*$B$7</f>
        <v>1.8761759096245565</v>
      </c>
      <c r="U846" s="2">
        <f t="shared" ref="U846:U909" ca="1" si="716">U845+U$2*$B$7+(U$3*$BC846+U$4*$BD846+U$5*$BE846)*SQRT($B$7)+(V845-U845)/(V$11-U$11)*$B$7</f>
        <v>1.8584703274773753</v>
      </c>
      <c r="V846" s="2">
        <f t="shared" ref="V846:V909" ca="1" si="717">V845+V$2*$B$7+(V$3*$BC846+V$4*$BD846+V$5*$BE846)*SQRT($B$7)+(W845-V845)/(W$11-V$11)*$B$7</f>
        <v>1.8391931289435099</v>
      </c>
      <c r="W846" s="2">
        <f t="shared" ref="W846:W909" ca="1" si="718">W845+W$2*$B$7+(W$3*$BC846+W$4*$BD846+W$5*$BE846)*SQRT($B$7)+(X845-W845)/(X$11-W$11)*$B$7</f>
        <v>1.8184482750827695</v>
      </c>
      <c r="X846" s="2">
        <f t="shared" ref="X846:X909" ca="1" si="719">X845+X$2*$B$7+(X$3*$BC846+X$4*$BD846+X$5*$BE846)*SQRT($B$7)+(Y845-X845)/(Y$11-X$11)*$B$7</f>
        <v>1.7963319717559467</v>
      </c>
      <c r="Y846" s="2">
        <f t="shared" ref="Y846:Y909" ca="1" si="720">Y845+Y$2*$B$7+(Y$3*$BC846+Y$4*$BD846+Y$5*$BE846)*SQRT($B$7)+(Z845-Y845)/(Z$11-Y$11)*$B$7</f>
        <v>1.7729358152161638</v>
      </c>
      <c r="Z846" s="2">
        <f t="shared" ref="Z846:Z909" ca="1" si="721">Z845+Z$2*$B$7+(Z$3*$BC846+Z$4*$BD846+Z$5*$BE846)*SQRT($B$7)+(AA845-Z845)/(AA$11-Z$11)*$B$7</f>
        <v>1.7483490616110993</v>
      </c>
      <c r="AA846" s="2">
        <f t="shared" ref="AA846:AA909" ca="1" si="722">AA845+AA$2*$B$7+(AA$3*$BC846+AA$4*$BD846+AA$5*$BE846)*SQRT($B$7)+(AB845-AA845)/(AB$11-AA$11)*$B$7</f>
        <v>1.7226601387136957</v>
      </c>
      <c r="AB846" s="2">
        <f t="shared" ref="AB846:AB909" ca="1" si="723">AB845+AB$2*$B$7+(AB$3*$BC846+AB$4*$BD846+AB$5*$BE846)*SQRT($B$7)+(AC845-AB845)/(AC$11-AB$11)*$B$7</f>
        <v>1.6959576072756537</v>
      </c>
      <c r="AC846" s="2">
        <f t="shared" ref="AC846:AC909" ca="1" si="724">AC845+AC$2*$B$7+(AC$3*$BC846+AC$4*$BD846+AC$5*$BE846)*SQRT($B$7)+(AD845-AC845)/(AD$11-AC$11)*$B$7</f>
        <v>1.6683307642097371</v>
      </c>
      <c r="AD846" s="2">
        <f t="shared" ref="AD846:AD909" ca="1" si="725">AD845+AD$2*$B$7+(AD$3*$BC846+AD$4*$BD846+AD$5*$BE846)*SQRT($B$7)+(AE845-AD845)/(AE$11-AD$11)*$B$7</f>
        <v>1.639869998491428</v>
      </c>
      <c r="AE846" s="2">
        <f t="shared" ref="AE846:AE909" ca="1" si="726">AE845+AE$2*$B$7+(AE$3*$BC846+AE$4*$BD846+AE$5*$BE846)*SQRT($B$7)+(AF845-AE845)/(AF$11-AE$11)*$B$7</f>
        <v>1.6106669099674169</v>
      </c>
      <c r="AF846" s="2">
        <f t="shared" ref="AF846:AF909" ca="1" si="727">AF845+AF$2*$B$7+(AF$3*$BC846+AF$4*$BD846+AF$5*$BE846)*SQRT($B$7)+(AG845-AF845)/(AG$11-AF$11)*$B$7</f>
        <v>1.5808141195604448</v>
      </c>
      <c r="AG846" s="2">
        <f t="shared" ref="AG846:AG909" ca="1" si="728">AG845+AG$2*$B$7+(AG$3*$BC846+AG$4*$BD846+AG$5*$BE846)*SQRT($B$7)+(AH845-AG845)/(AH$11-AG$11)*$B$7</f>
        <v>1.5504046613291227</v>
      </c>
      <c r="AH846" s="2">
        <f t="shared" ref="AH846:AH909" ca="1" si="729">AH845+AH$2*$B$7+(AH$3*$BC846+AH$4*$BD846+AH$5*$BE846)*SQRT($B$7)+(AI845-AH845)/(AI$11-AH$11)*$B$7</f>
        <v>1.5195308649642219</v>
      </c>
      <c r="AI846" s="2">
        <f t="shared" ref="AI846:AI909" ca="1" si="730">AI845+AI$2*$B$7+(AI$3*$BC846+AI$4*$BD846+AI$5*$BE846)*SQRT($B$7)+(AJ845-AI845)/(AJ$11-AI$11)*$B$7</f>
        <v>1.4882827125119673</v>
      </c>
      <c r="AJ846" s="2">
        <f t="shared" ref="AJ846:AJ909" ca="1" si="731">AJ845+AJ$2*$B$7+(AJ$3*$BC846+AJ$4*$BD846+AJ$5*$BE846)*SQRT($B$7)+(AK845-AJ845)/(AK$11-AJ$11)*$B$7</f>
        <v>1.4567457712691996</v>
      </c>
      <c r="AK846" s="2">
        <f t="shared" ref="AK846:AK909" ca="1" si="732">AK845+AK$2*$B$7+(AK$3*$BC846+AK$4*$BD846+AK$5*$BE846)*SQRT($B$7)+(AL845-AK845)/(AL$11-AK$11)*$B$7</f>
        <v>1.4249989331585871</v>
      </c>
      <c r="AL846" s="2">
        <f t="shared" ref="AL846:AL909" ca="1" si="733">AL845+AL$2*$B$7+(AL$3*$BC846+AL$4*$BD846+AL$5*$BE846)*SQRT($B$7)+(AM845-AL845)/(AM$11-AL$11)*$B$7</f>
        <v>1.39311228224018</v>
      </c>
      <c r="AM846" s="2">
        <f t="shared" ref="AM846:AM909" ca="1" si="734">AM845+AM$2*$B$7+(AM$3*$BC846+AM$4*$BD846+AM$5*$BE846)*SQRT($B$7)+(AN845-AM845)/(AN$11-AM$11)*$B$7</f>
        <v>1.3611454208197571</v>
      </c>
      <c r="AN846" s="2">
        <f t="shared" ref="AN846:AN909" ca="1" si="735">AN845+AN$2*$B$7+(AN$3*$BC846+AN$4*$BD846+AN$5*$BE846)*SQRT($B$7)+(AO845-AN845)/(AO$11-AN$11)*$B$7</f>
        <v>1.329146491316108</v>
      </c>
      <c r="AO846" s="2">
        <f t="shared" ref="AO846:AO909" ca="1" si="736">AO845+AO$2*$B$7+(AO$3*$BC846+AO$4*$BD846+AO$5*$BE846)*SQRT($B$7)+(AP845-AO845)/(AP$11-AO$11)*$B$7</f>
        <v>1.2971519613684093</v>
      </c>
      <c r="AP846" s="2">
        <f t="shared" ref="AP846:AP909" ca="1" si="737">AP845+AP$2*$B$7+(AP$3*$BC846+AP$4*$BD846+AP$5*$BE846)*SQRT($B$7)+(AQ845-AP845)/(AQ$11-AP$11)*$B$7</f>
        <v>1.2651870625225394</v>
      </c>
      <c r="AQ846" s="2">
        <f t="shared" ref="AQ846:AQ909" ca="1" si="738">AQ845+AQ$2*$B$7+(AQ$3*$BC846+AQ$4*$BD846+AQ$5*$BE846)*SQRT($B$7)+(AR845-AQ845)/(AR$11-AQ$11)*$B$7</f>
        <v>1.2332666682050342</v>
      </c>
      <c r="AR846" s="2">
        <f t="shared" ref="AR846:AR909" ca="1" si="739">AR845+AR$2*$B$7+(AR$3*$BC846+AR$4*$BD846+AR$5*$BE846)*SQRT($B$7)+(AS845-AR845)/(AS$11-AR$11)*$B$7</f>
        <v>1.2013964037099489</v>
      </c>
      <c r="AS846" s="2">
        <f t="shared" ref="AS846:AS909" ca="1" si="740">AS845+AS$2*$B$7+(AS$3*$BC846+AS$4*$BD846+AS$5*$BE846)*SQRT($B$7)+(AT845-AS845)/(AT$11-AS$11)*$B$7</f>
        <v>1.1695738586435447</v>
      </c>
      <c r="AT846" s="2">
        <f t="shared" ref="AT846:AT909" ca="1" si="741">AT845+AT$2*$B$7+(AT$3*$BC846+AT$4*$BD846+AT$5*$BE846)*SQRT($B$7)+(AU845-AT845)/(AU$11-AT$11)*$B$7</f>
        <v>1.1377898192436287</v>
      </c>
      <c r="AU846" s="2">
        <f t="shared" ref="AU846:AU909" ca="1" si="742">AU845+AU$2*$B$7+(AU$3*$BC846+AU$4*$BD846+AU$5*$BE846)*SQRT($B$7)+(AV845-AU845)/(AV$11-AU$11)*$B$7</f>
        <v>1.1060294105115027</v>
      </c>
      <c r="AV846" s="2">
        <f t="shared" ref="AV846:AV909" ca="1" si="743">AV845+AV$2*$B$7+(AV$3*$BC846+AV$4*$BD846+AV$5*$BE846)*SQRT($B$7)+(AW845-AV845)/(AW$11-AV$11)*$B$7</f>
        <v>1.0742731369490819</v>
      </c>
      <c r="AW846" s="2">
        <f t="shared" ref="AW846:AW909" ca="1" si="744">AW845+AW$2*$B$7+(AW$3*$BC846+AW$4*$BD846+AW$5*$BE846)*SQRT($B$7)+(AX845-AW845)/(AX$11-AW$11)*$B$7</f>
        <v>1.0424984544895004</v>
      </c>
      <c r="AX846" s="2">
        <f t="shared" ref="AX846:AX909" ca="1" si="745">AX845+AX$2*$B$7+(AX$3*$BC846+AX$4*$BD846+AX$5*$BE846)*SQRT($B$7)+(AY845-AX845)/(AY$11-AX$11)*$B$7</f>
        <v>1.0106835060752235</v>
      </c>
      <c r="AY846" s="2">
        <f t="shared" ref="AY846:AY909" ca="1" si="746">AY845+AY$2*$B$7+(AY$3*$BC846+AY$4*$BD846+AY$5*$BE846)*SQRT($B$7)+(AZ845-AY845)/(AZ$11-AY$11)*$B$7</f>
        <v>0.97881417580563446</v>
      </c>
      <c r="AZ846" s="2">
        <f t="shared" ca="1" si="695"/>
        <v>0.94689395718644265</v>
      </c>
      <c r="BC846" s="2">
        <f t="shared" ref="BC846:BE877" ca="1" si="747">RAND()+RAND()+RAND()+RAND()+RAND()+RAND()+RAND()+RAND()+RAND()+RAND()+RAND()+RAND()-6</f>
        <v>-1.9712585036631864</v>
      </c>
      <c r="BD846" s="2">
        <f t="shared" ca="1" si="747"/>
        <v>-0.35699592020737203</v>
      </c>
      <c r="BE846" s="2">
        <f t="shared" ca="1" si="747"/>
        <v>0.84093006149648453</v>
      </c>
    </row>
    <row r="847" spans="1:57" x14ac:dyDescent="0.3">
      <c r="A847" s="2">
        <f t="shared" si="696"/>
        <v>8.3499999999998664</v>
      </c>
      <c r="B847" s="2">
        <f t="shared" ca="1" si="697"/>
        <v>1.7189095428642018</v>
      </c>
      <c r="C847" s="2">
        <f t="shared" ca="1" si="698"/>
        <v>1.7608025905422247</v>
      </c>
      <c r="D847" s="2">
        <f t="shared" ca="1" si="699"/>
        <v>1.7983058663733416</v>
      </c>
      <c r="E847" s="2">
        <f t="shared" ca="1" si="700"/>
        <v>1.8313592875026978</v>
      </c>
      <c r="F847" s="2">
        <f t="shared" ca="1" si="701"/>
        <v>1.8599421603523261</v>
      </c>
      <c r="G847" s="2">
        <f t="shared" ca="1" si="702"/>
        <v>1.88408018085814</v>
      </c>
      <c r="H847" s="2">
        <f t="shared" ca="1" si="703"/>
        <v>1.9038504009612922</v>
      </c>
      <c r="I847" s="2">
        <f t="shared" ca="1" si="704"/>
        <v>1.9193818688270241</v>
      </c>
      <c r="J847" s="2">
        <f t="shared" ca="1" si="705"/>
        <v>1.9308514161110497</v>
      </c>
      <c r="K847" s="2">
        <f t="shared" ca="1" si="706"/>
        <v>1.9384753842143556</v>
      </c>
      <c r="L847" s="2">
        <f t="shared" ca="1" si="707"/>
        <v>1.9424987012523214</v>
      </c>
      <c r="M847" s="2">
        <f t="shared" ca="1" si="708"/>
        <v>1.9431828161417668</v>
      </c>
      <c r="N847" s="2">
        <f t="shared" ca="1" si="709"/>
        <v>1.940793812439594</v>
      </c>
      <c r="O847" s="2">
        <f t="shared" ca="1" si="710"/>
        <v>1.9355917460140548</v>
      </c>
      <c r="P847" s="2">
        <f t="shared" ca="1" si="711"/>
        <v>1.9278219721017047</v>
      </c>
      <c r="Q847" s="2">
        <f t="shared" ca="1" si="712"/>
        <v>1.9177089677610759</v>
      </c>
      <c r="R847" s="2">
        <f t="shared" ca="1" si="713"/>
        <v>1.9054528915861992</v>
      </c>
      <c r="S847" s="2">
        <f t="shared" ca="1" si="714"/>
        <v>1.8912288309647447</v>
      </c>
      <c r="T847" s="2">
        <f t="shared" ca="1" si="715"/>
        <v>1.8751883805686373</v>
      </c>
      <c r="U847" s="2">
        <f t="shared" ca="1" si="716"/>
        <v>1.8574629287842026</v>
      </c>
      <c r="V847" s="2">
        <f t="shared" ca="1" si="717"/>
        <v>1.8381678737907818</v>
      </c>
      <c r="W847" s="2">
        <f t="shared" ca="1" si="718"/>
        <v>1.8174069975743266</v>
      </c>
      <c r="X847" s="2">
        <f t="shared" ca="1" si="719"/>
        <v>1.7952763901788944</v>
      </c>
      <c r="Y847" s="2">
        <f t="shared" ca="1" si="720"/>
        <v>1.7718675777159822</v>
      </c>
      <c r="Z847" s="2">
        <f t="shared" ca="1" si="721"/>
        <v>1.747269776641089</v>
      </c>
      <c r="AA847" s="2">
        <f t="shared" ca="1" si="722"/>
        <v>1.7215713943988793</v>
      </c>
      <c r="AB847" s="2">
        <f t="shared" ca="1" si="723"/>
        <v>1.6948609835297137</v>
      </c>
      <c r="AC847" s="2">
        <f t="shared" ca="1" si="724"/>
        <v>1.6672278398195077</v>
      </c>
      <c r="AD847" s="2">
        <f t="shared" ca="1" si="725"/>
        <v>1.6387623533716162</v>
      </c>
      <c r="AE847" s="2">
        <f t="shared" ca="1" si="726"/>
        <v>1.6095561211565197</v>
      </c>
      <c r="AF847" s="2">
        <f t="shared" ca="1" si="727"/>
        <v>1.579701748770431</v>
      </c>
      <c r="AG847" s="2">
        <f t="shared" ca="1" si="728"/>
        <v>1.5492922322261495</v>
      </c>
      <c r="AH847" s="2">
        <f t="shared" ca="1" si="729"/>
        <v>1.5184198298640652</v>
      </c>
      <c r="AI847" s="2">
        <f t="shared" ca="1" si="730"/>
        <v>1.4871744105391693</v>
      </c>
      <c r="AJ847" s="2">
        <f t="shared" ca="1" si="731"/>
        <v>1.4556413825984371</v>
      </c>
      <c r="AK847" s="2">
        <f t="shared" ca="1" si="732"/>
        <v>1.4238994357859567</v>
      </c>
      <c r="AL847" s="2">
        <f t="shared" ca="1" si="733"/>
        <v>1.3920184179104227</v>
      </c>
      <c r="AM847" s="2">
        <f t="shared" ca="1" si="734"/>
        <v>1.3600576748716979</v>
      </c>
      <c r="AN847" s="2">
        <f t="shared" ca="1" si="735"/>
        <v>1.3280650878172207</v>
      </c>
      <c r="AO847" s="2">
        <f t="shared" ca="1" si="736"/>
        <v>1.2960768713687834</v>
      </c>
      <c r="AP847" s="2">
        <f t="shared" ca="1" si="737"/>
        <v>1.2641180211681746</v>
      </c>
      <c r="AQ847" s="2">
        <f t="shared" ca="1" si="738"/>
        <v>1.232203196592943</v>
      </c>
      <c r="AR847" s="2">
        <f t="shared" ca="1" si="739"/>
        <v>1.2003378329241789</v>
      </c>
      <c r="AS847" s="2">
        <f t="shared" ca="1" si="740"/>
        <v>1.1685193543529071</v>
      </c>
      <c r="AT847" s="2">
        <f t="shared" ca="1" si="741"/>
        <v>1.1367384046945674</v>
      </c>
      <c r="AU847" s="2">
        <f t="shared" ca="1" si="742"/>
        <v>1.104979987728878</v>
      </c>
      <c r="AV847" s="2">
        <f t="shared" ca="1" si="743"/>
        <v>1.0732245188357787</v>
      </c>
      <c r="AW847" s="2">
        <f t="shared" ca="1" si="744"/>
        <v>1.0414494405153292</v>
      </c>
      <c r="AX847" s="2">
        <f t="shared" ca="1" si="745"/>
        <v>1.0096330246971692</v>
      </c>
      <c r="AY847" s="2">
        <f t="shared" ca="1" si="746"/>
        <v>0.97776148357595372</v>
      </c>
      <c r="AZ847" s="2">
        <f t="shared" ca="1" si="695"/>
        <v>0.94583923665842307</v>
      </c>
      <c r="BC847" s="2">
        <f t="shared" ca="1" si="747"/>
        <v>-0.85457735718883132</v>
      </c>
      <c r="BD847" s="2">
        <f t="shared" ca="1" si="747"/>
        <v>-0.87494357483412522</v>
      </c>
      <c r="BE847" s="2">
        <f t="shared" ca="1" si="747"/>
        <v>-0.46440023141151432</v>
      </c>
    </row>
    <row r="848" spans="1:57" x14ac:dyDescent="0.3">
      <c r="A848" s="2">
        <f t="shared" si="696"/>
        <v>8.3599999999998662</v>
      </c>
      <c r="B848" s="2">
        <f t="shared" ca="1" si="697"/>
        <v>1.7194682816038971</v>
      </c>
      <c r="C848" s="2">
        <f t="shared" ca="1" si="698"/>
        <v>1.7613824370025992</v>
      </c>
      <c r="D848" s="2">
        <f t="shared" ca="1" si="699"/>
        <v>1.7988971585384406</v>
      </c>
      <c r="E848" s="2">
        <f t="shared" ca="1" si="700"/>
        <v>1.8319534717200883</v>
      </c>
      <c r="F848" s="2">
        <f t="shared" ca="1" si="701"/>
        <v>1.8605319285097748</v>
      </c>
      <c r="G848" s="2">
        <f t="shared" ca="1" si="702"/>
        <v>1.8846595673872506</v>
      </c>
      <c r="H848" s="2">
        <f t="shared" ca="1" si="703"/>
        <v>1.9044147937673481</v>
      </c>
      <c r="I848" s="2">
        <f t="shared" ca="1" si="704"/>
        <v>1.9199279235634494</v>
      </c>
      <c r="J848" s="2">
        <f t="shared" ca="1" si="705"/>
        <v>1.9313768895915606</v>
      </c>
      <c r="K848" s="2">
        <f t="shared" ca="1" si="706"/>
        <v>1.9389789151537984</v>
      </c>
      <c r="L848" s="2">
        <f t="shared" ca="1" si="707"/>
        <v>1.9429795684229914</v>
      </c>
      <c r="M848" s="2">
        <f t="shared" ca="1" si="708"/>
        <v>1.9436407003588319</v>
      </c>
      <c r="N848" s="2">
        <f t="shared" ca="1" si="709"/>
        <v>1.9412285832204323</v>
      </c>
      <c r="O848" s="2">
        <f t="shared" ca="1" si="710"/>
        <v>1.9360032881879849</v>
      </c>
      <c r="P848" s="2">
        <f t="shared" ca="1" si="711"/>
        <v>1.9282100624579868</v>
      </c>
      <c r="Q848" s="2">
        <f t="shared" ca="1" si="712"/>
        <v>1.9180732065423345</v>
      </c>
      <c r="R848" s="2">
        <f t="shared" ca="1" si="713"/>
        <v>1.9057926878050864</v>
      </c>
      <c r="S848" s="2">
        <f t="shared" ca="1" si="714"/>
        <v>1.8915434343919593</v>
      </c>
      <c r="T848" s="2">
        <f t="shared" ca="1" si="715"/>
        <v>1.87547694790303</v>
      </c>
      <c r="U848" s="2">
        <f t="shared" ca="1" si="716"/>
        <v>1.8577246084179773</v>
      </c>
      <c r="V848" s="2">
        <f t="shared" ca="1" si="717"/>
        <v>1.8384018937165769</v>
      </c>
      <c r="W848" s="2">
        <f t="shared" ca="1" si="718"/>
        <v>1.817612744263535</v>
      </c>
      <c r="X848" s="2">
        <f t="shared" ca="1" si="719"/>
        <v>1.795453471487146</v>
      </c>
      <c r="Y848" s="2">
        <f t="shared" ca="1" si="720"/>
        <v>1.7720158682537404</v>
      </c>
      <c r="Z848" s="2">
        <f t="shared" ca="1" si="721"/>
        <v>1.7473894480013852</v>
      </c>
      <c r="AA848" s="2">
        <f t="shared" ca="1" si="722"/>
        <v>1.7216629343762757</v>
      </c>
      <c r="AB848" s="2">
        <f t="shared" ca="1" si="723"/>
        <v>1.6949252081365929</v>
      </c>
      <c r="AC848" s="2">
        <f t="shared" ca="1" si="724"/>
        <v>1.6672659002739665</v>
      </c>
      <c r="AD848" s="2">
        <f t="shared" ca="1" si="725"/>
        <v>1.6387757382270134</v>
      </c>
      <c r="AE848" s="2">
        <f t="shared" ca="1" si="726"/>
        <v>1.6095466521284674</v>
      </c>
      <c r="AF848" s="2">
        <f t="shared" ca="1" si="727"/>
        <v>1.5796715680810973</v>
      </c>
      <c r="AG848" s="2">
        <f t="shared" ca="1" si="728"/>
        <v>1.5492437796732694</v>
      </c>
      <c r="AH848" s="2">
        <f t="shared" ca="1" si="729"/>
        <v>1.5183558093456448</v>
      </c>
      <c r="AI848" s="2">
        <f t="shared" ca="1" si="730"/>
        <v>1.4870977481342784</v>
      </c>
      <c r="AJ848" s="2">
        <f t="shared" ca="1" si="731"/>
        <v>1.4555551808591756</v>
      </c>
      <c r="AK848" s="2">
        <f t="shared" ca="1" si="732"/>
        <v>1.4238069306918586</v>
      </c>
      <c r="AL848" s="2">
        <f t="shared" ca="1" si="733"/>
        <v>1.3919229450740447</v>
      </c>
      <c r="AM848" s="2">
        <f t="shared" ca="1" si="734"/>
        <v>1.3599626496898427</v>
      </c>
      <c r="AN848" s="2">
        <f t="shared" ca="1" si="735"/>
        <v>1.3279740008678877</v>
      </c>
      <c r="AO848" s="2">
        <f t="shared" ca="1" si="736"/>
        <v>1.2959932968423244</v>
      </c>
      <c r="AP848" s="2">
        <f t="shared" ca="1" si="737"/>
        <v>1.2640456340754234</v>
      </c>
      <c r="AQ848" s="2">
        <f t="shared" ca="1" si="738"/>
        <v>1.2321457946639356</v>
      </c>
      <c r="AR848" s="2">
        <f t="shared" ca="1" si="739"/>
        <v>1.2002993606554118</v>
      </c>
      <c r="AS848" s="2">
        <f t="shared" ca="1" si="740"/>
        <v>1.1685039275729665</v>
      </c>
      <c r="AT848" s="2">
        <f t="shared" ca="1" si="741"/>
        <v>1.1367503335211591</v>
      </c>
      <c r="AU848" s="2">
        <f t="shared" ca="1" si="742"/>
        <v>1.1050237979875845</v>
      </c>
      <c r="AV848" s="2">
        <f t="shared" ca="1" si="743"/>
        <v>1.0733049850314567</v>
      </c>
      <c r="AW848" s="2">
        <f t="shared" ca="1" si="744"/>
        <v>1.0415716628556342</v>
      </c>
      <c r="AX848" s="2">
        <f t="shared" ca="1" si="745"/>
        <v>1.0098025726465636</v>
      </c>
      <c r="AY848" s="2">
        <f t="shared" ca="1" si="746"/>
        <v>0.97798460293975709</v>
      </c>
      <c r="AZ848" s="2">
        <f t="shared" ca="1" si="695"/>
        <v>0.94612341335936867</v>
      </c>
      <c r="BC848" s="2">
        <f t="shared" ca="1" si="747"/>
        <v>0.8065583660000657</v>
      </c>
      <c r="BD848" s="2">
        <f t="shared" ca="1" si="747"/>
        <v>-0.93396137660760559</v>
      </c>
      <c r="BE848" s="2">
        <f t="shared" ca="1" si="747"/>
        <v>-2.3133709899978774</v>
      </c>
    </row>
    <row r="849" spans="1:57" x14ac:dyDescent="0.3">
      <c r="A849" s="2">
        <f t="shared" si="696"/>
        <v>8.369999999999866</v>
      </c>
      <c r="B849" s="2">
        <f t="shared" ca="1" si="697"/>
        <v>1.7196393272540975</v>
      </c>
      <c r="C849" s="2">
        <f t="shared" ca="1" si="698"/>
        <v>1.7614455998771559</v>
      </c>
      <c r="D849" s="2">
        <f t="shared" ca="1" si="699"/>
        <v>1.798853310927331</v>
      </c>
      <c r="E849" s="2">
        <f t="shared" ca="1" si="700"/>
        <v>1.8318042042917992</v>
      </c>
      <c r="F849" s="2">
        <f t="shared" ca="1" si="701"/>
        <v>1.8602796866845188</v>
      </c>
      <c r="G849" s="2">
        <f t="shared" ca="1" si="702"/>
        <v>1.884307746619128</v>
      </c>
      <c r="H849" s="2">
        <f t="shared" ca="1" si="703"/>
        <v>1.9039677485410815</v>
      </c>
      <c r="I849" s="2">
        <f t="shared" ca="1" si="704"/>
        <v>1.9193908800516</v>
      </c>
      <c r="J849" s="2">
        <f t="shared" ca="1" si="705"/>
        <v>1.9307557780132507</v>
      </c>
      <c r="K849" s="2">
        <f t="shared" ca="1" si="706"/>
        <v>1.9382801500638611</v>
      </c>
      <c r="L849" s="2">
        <f t="shared" ca="1" si="707"/>
        <v>1.942209806944871</v>
      </c>
      <c r="M849" s="2">
        <f t="shared" ca="1" si="708"/>
        <v>1.942806604663486</v>
      </c>
      <c r="N849" s="2">
        <f t="shared" ca="1" si="709"/>
        <v>1.9403366079846767</v>
      </c>
      <c r="O849" s="2">
        <f t="shared" ca="1" si="710"/>
        <v>1.9350595082049897</v>
      </c>
      <c r="P849" s="2">
        <f t="shared" ca="1" si="711"/>
        <v>1.9272200503821857</v>
      </c>
      <c r="Q849" s="2">
        <f t="shared" ca="1" si="712"/>
        <v>1.9170419654593125</v>
      </c>
      <c r="R849" s="2">
        <f t="shared" ca="1" si="713"/>
        <v>1.9047246374816709</v>
      </c>
      <c r="S849" s="2">
        <f t="shared" ca="1" si="714"/>
        <v>1.8904424439478789</v>
      </c>
      <c r="T849" s="2">
        <f t="shared" ca="1" si="715"/>
        <v>1.8743464023529239</v>
      </c>
      <c r="U849" s="2">
        <f t="shared" ca="1" si="716"/>
        <v>1.856567493499433</v>
      </c>
      <c r="V849" s="2">
        <f t="shared" ca="1" si="717"/>
        <v>1.8372208836166368</v>
      </c>
      <c r="W849" s="2">
        <f t="shared" ca="1" si="718"/>
        <v>1.8164102801775588</v>
      </c>
      <c r="X849" s="2">
        <f t="shared" ca="1" si="719"/>
        <v>1.7942318241735962</v>
      </c>
      <c r="Y849" s="2">
        <f t="shared" ca="1" si="720"/>
        <v>1.7707771831019212</v>
      </c>
      <c r="Z849" s="2">
        <f t="shared" ca="1" si="721"/>
        <v>1.746135775039003</v>
      </c>
      <c r="AA849" s="2">
        <f t="shared" ca="1" si="722"/>
        <v>1.7203962473443459</v>
      </c>
      <c r="AB849" s="2">
        <f t="shared" ca="1" si="723"/>
        <v>1.6936474164051627</v>
      </c>
      <c r="AC849" s="2">
        <f t="shared" ca="1" si="724"/>
        <v>1.6659788557328428</v>
      </c>
      <c r="AD849" s="2">
        <f t="shared" ca="1" si="725"/>
        <v>1.6374812372892584</v>
      </c>
      <c r="AE849" s="2">
        <f t="shared" ca="1" si="726"/>
        <v>1.6082464313877363</v>
      </c>
      <c r="AF849" s="2">
        <f t="shared" ca="1" si="727"/>
        <v>1.5783672914504354</v>
      </c>
      <c r="AG849" s="2">
        <f t="shared" ca="1" si="728"/>
        <v>1.5479370152432361</v>
      </c>
      <c r="AH849" s="2">
        <f t="shared" ca="1" si="729"/>
        <v>1.5170479957401408</v>
      </c>
      <c r="AI849" s="2">
        <f t="shared" ca="1" si="730"/>
        <v>1.485790152515561</v>
      </c>
      <c r="AJ849" s="2">
        <f t="shared" ca="1" si="731"/>
        <v>1.4542488532730735</v>
      </c>
      <c r="AK849" s="2">
        <f t="shared" ca="1" si="732"/>
        <v>1.4225026612072009</v>
      </c>
      <c r="AL849" s="2">
        <f t="shared" ca="1" si="733"/>
        <v>1.3906212302671606</v>
      </c>
      <c r="AM849" s="2">
        <f t="shared" ca="1" si="734"/>
        <v>1.3586636731007005</v>
      </c>
      <c r="AN849" s="2">
        <f t="shared" ca="1" si="735"/>
        <v>1.3266776286577298</v>
      </c>
      <c r="AO849" s="2">
        <f t="shared" ca="1" si="736"/>
        <v>1.2946990864003607</v>
      </c>
      <c r="AP849" s="2">
        <f t="shared" ca="1" si="737"/>
        <v>1.2627528513207742</v>
      </c>
      <c r="AQ849" s="2">
        <f t="shared" ca="1" si="738"/>
        <v>1.2308534359873231</v>
      </c>
      <c r="AR849" s="2">
        <f t="shared" ca="1" si="739"/>
        <v>1.1990061769767841</v>
      </c>
      <c r="AS849" s="2">
        <f t="shared" ca="1" si="740"/>
        <v>1.1672084488749566</v>
      </c>
      <c r="AT849" s="2">
        <f t="shared" ca="1" si="741"/>
        <v>1.1354508917753472</v>
      </c>
      <c r="AU849" s="2">
        <f t="shared" ca="1" si="742"/>
        <v>1.1037185488043106</v>
      </c>
      <c r="AV849" s="2">
        <f t="shared" ca="1" si="743"/>
        <v>1.0719919415122579</v>
      </c>
      <c r="AW849" s="2">
        <f t="shared" ca="1" si="744"/>
        <v>1.0402487739473811</v>
      </c>
      <c r="AX849" s="2">
        <f t="shared" ca="1" si="745"/>
        <v>1.0084678679660684</v>
      </c>
      <c r="AY849" s="2">
        <f t="shared" ca="1" si="746"/>
        <v>0.9766364069916732</v>
      </c>
      <c r="AZ849" s="2">
        <f t="shared" ca="1" si="695"/>
        <v>0.94476072351641482</v>
      </c>
      <c r="BC849" s="2">
        <f t="shared" ca="1" si="747"/>
        <v>-1.0771739053241776</v>
      </c>
      <c r="BD849" s="2">
        <f t="shared" ca="1" si="747"/>
        <v>-0.2268587818576453</v>
      </c>
      <c r="BE849" s="2">
        <f t="shared" ca="1" si="747"/>
        <v>0.28569394107452073</v>
      </c>
    </row>
    <row r="850" spans="1:57" x14ac:dyDescent="0.3">
      <c r="A850" s="2">
        <f t="shared" si="696"/>
        <v>8.3799999999998658</v>
      </c>
      <c r="B850" s="2">
        <f t="shared" ca="1" si="697"/>
        <v>1.7208319250136892</v>
      </c>
      <c r="C850" s="2">
        <f t="shared" ca="1" si="698"/>
        <v>1.7625657059712376</v>
      </c>
      <c r="D850" s="2">
        <f t="shared" ca="1" si="699"/>
        <v>1.7998977665683822</v>
      </c>
      <c r="E850" s="2">
        <f t="shared" ca="1" si="700"/>
        <v>1.8327707343617146</v>
      </c>
      <c r="F850" s="2">
        <f t="shared" ca="1" si="701"/>
        <v>1.8611670352860052</v>
      </c>
      <c r="G850" s="2">
        <f t="shared" ca="1" si="702"/>
        <v>1.8851157706321566</v>
      </c>
      <c r="H850" s="2">
        <f t="shared" ca="1" si="703"/>
        <v>1.9046974246928337</v>
      </c>
      <c r="I850" s="2">
        <f t="shared" ca="1" si="704"/>
        <v>1.9200442159677116</v>
      </c>
      <c r="J850" s="2">
        <f t="shared" ca="1" si="705"/>
        <v>1.931335643535145</v>
      </c>
      <c r="K850" s="2">
        <f t="shared" ca="1" si="706"/>
        <v>1.9387900570967718</v>
      </c>
      <c r="L850" s="2">
        <f t="shared" ca="1" si="707"/>
        <v>1.9426536677756643</v>
      </c>
      <c r="M850" s="2">
        <f t="shared" ca="1" si="708"/>
        <v>1.9431884949391505</v>
      </c>
      <c r="N850" s="2">
        <f t="shared" ca="1" si="709"/>
        <v>1.9406605549737119</v>
      </c>
      <c r="O850" s="2">
        <f t="shared" ca="1" si="710"/>
        <v>1.9353293194105901</v>
      </c>
      <c r="P850" s="2">
        <f t="shared" ca="1" si="711"/>
        <v>1.9274391923836489</v>
      </c>
      <c r="Q850" s="2">
        <f t="shared" ca="1" si="712"/>
        <v>1.9172134975555328</v>
      </c>
      <c r="R850" s="2">
        <f t="shared" ca="1" si="713"/>
        <v>1.9048511988696599</v>
      </c>
      <c r="S850" s="2">
        <f t="shared" ca="1" si="714"/>
        <v>1.8905262870718322</v>
      </c>
      <c r="T850" s="2">
        <f t="shared" ca="1" si="715"/>
        <v>1.8743894598119517</v>
      </c>
      <c r="U850" s="2">
        <f t="shared" ca="1" si="716"/>
        <v>1.8565714629335657</v>
      </c>
      <c r="V850" s="2">
        <f t="shared" ca="1" si="717"/>
        <v>1.8371873152499796</v>
      </c>
      <c r="W850" s="2">
        <f t="shared" ca="1" si="718"/>
        <v>1.8163406550570727</v>
      </c>
      <c r="X850" s="2">
        <f t="shared" ca="1" si="719"/>
        <v>1.7941276163741418</v>
      </c>
      <c r="Y850" s="2">
        <f t="shared" ca="1" si="720"/>
        <v>1.7706399044927952</v>
      </c>
      <c r="Z850" s="2">
        <f t="shared" ca="1" si="721"/>
        <v>1.7459670050728442</v>
      </c>
      <c r="AA850" s="2">
        <f t="shared" ca="1" si="722"/>
        <v>1.7201976519888593</v>
      </c>
      <c r="AB850" s="2">
        <f t="shared" ca="1" si="723"/>
        <v>1.6934207599583424</v>
      </c>
      <c r="AC850" s="2">
        <f t="shared" ca="1" si="724"/>
        <v>1.6657260076159552</v>
      </c>
      <c r="AD850" s="2">
        <f t="shared" ca="1" si="725"/>
        <v>1.637204173923414</v>
      </c>
      <c r="AE850" s="2">
        <f t="shared" ca="1" si="726"/>
        <v>1.6079472316808572</v>
      </c>
      <c r="AF850" s="2">
        <f t="shared" ca="1" si="727"/>
        <v>1.5780481237304389</v>
      </c>
      <c r="AG850" s="2">
        <f t="shared" ca="1" si="728"/>
        <v>1.5476001139061124</v>
      </c>
      <c r="AH850" s="2">
        <f t="shared" ca="1" si="729"/>
        <v>1.5166956274387648</v>
      </c>
      <c r="AI850" s="2">
        <f t="shared" ca="1" si="730"/>
        <v>1.4854245740915102</v>
      </c>
      <c r="AJ850" s="2">
        <f t="shared" ca="1" si="731"/>
        <v>1.4538722661577286</v>
      </c>
      <c r="AK850" s="2">
        <f t="shared" ca="1" si="732"/>
        <v>1.4221171687480751</v>
      </c>
      <c r="AL850" s="2">
        <f t="shared" ca="1" si="733"/>
        <v>1.3902288044918325</v>
      </c>
      <c r="AM850" s="2">
        <f t="shared" ca="1" si="734"/>
        <v>1.3582661354769834</v>
      </c>
      <c r="AN850" s="2">
        <f t="shared" ca="1" si="735"/>
        <v>1.3262766460102866</v>
      </c>
      <c r="AO850" s="2">
        <f t="shared" ca="1" si="736"/>
        <v>1.2942961796913044</v>
      </c>
      <c r="AP850" s="2">
        <f t="shared" ca="1" si="737"/>
        <v>1.2623494130444037</v>
      </c>
      <c r="AQ850" s="2">
        <f t="shared" ca="1" si="738"/>
        <v>1.2304507521541344</v>
      </c>
      <c r="AR850" s="2">
        <f t="shared" ca="1" si="739"/>
        <v>1.198605451180611</v>
      </c>
      <c r="AS850" s="2">
        <f t="shared" ca="1" si="740"/>
        <v>1.1668108267942847</v>
      </c>
      <c r="AT850" s="2">
        <f t="shared" ca="1" si="741"/>
        <v>1.1350574840740495</v>
      </c>
      <c r="AU850" s="2">
        <f t="shared" ca="1" si="742"/>
        <v>1.1033304530255101</v>
      </c>
      <c r="AV850" s="2">
        <f t="shared" ca="1" si="743"/>
        <v>1.0716102768207998</v>
      </c>
      <c r="AW850" s="2">
        <f t="shared" ca="1" si="744"/>
        <v>1.0398747608133796</v>
      </c>
      <c r="AX850" s="2">
        <f t="shared" ca="1" si="745"/>
        <v>1.0081029743773793</v>
      </c>
      <c r="AY850" s="2">
        <f t="shared" ca="1" si="746"/>
        <v>0.97628256594704077</v>
      </c>
      <c r="AZ850" s="2">
        <f t="shared" ca="1" si="695"/>
        <v>0.94442071004127515</v>
      </c>
      <c r="BC850" s="2">
        <f t="shared" ca="1" si="747"/>
        <v>0.4895609444044986</v>
      </c>
      <c r="BD850" s="2">
        <f t="shared" ca="1" si="747"/>
        <v>0.48372468742230268</v>
      </c>
      <c r="BE850" s="2">
        <f t="shared" ca="1" si="747"/>
        <v>-9.878577502884589E-2</v>
      </c>
    </row>
    <row r="851" spans="1:57" x14ac:dyDescent="0.3">
      <c r="A851" s="2">
        <f t="shared" si="696"/>
        <v>8.3899999999998656</v>
      </c>
      <c r="B851" s="2">
        <f t="shared" ca="1" si="697"/>
        <v>1.7218392759640433</v>
      </c>
      <c r="C851" s="2">
        <f t="shared" ca="1" si="698"/>
        <v>1.76344210754334</v>
      </c>
      <c r="D851" s="2">
        <f t="shared" ca="1" si="699"/>
        <v>1.8006464064795358</v>
      </c>
      <c r="E851" s="2">
        <f t="shared" ca="1" si="700"/>
        <v>1.8333954348496191</v>
      </c>
      <c r="F851" s="2">
        <f t="shared" ca="1" si="701"/>
        <v>1.8616723878202548</v>
      </c>
      <c r="G851" s="2">
        <f t="shared" ca="1" si="702"/>
        <v>1.8855072277409624</v>
      </c>
      <c r="H851" s="2">
        <f t="shared" ca="1" si="703"/>
        <v>1.904981305112595</v>
      </c>
      <c r="I851" s="2">
        <f t="shared" ca="1" si="704"/>
        <v>1.9202276140995824</v>
      </c>
      <c r="J851" s="2">
        <f t="shared" ca="1" si="705"/>
        <v>1.931426259732981</v>
      </c>
      <c r="K851" s="2">
        <f t="shared" ca="1" si="706"/>
        <v>1.9387959770845493</v>
      </c>
      <c r="L851" s="2">
        <f t="shared" ca="1" si="707"/>
        <v>1.9425831210585149</v>
      </c>
      <c r="M851" s="2">
        <f t="shared" ca="1" si="708"/>
        <v>1.9430496182875092</v>
      </c>
      <c r="N851" s="2">
        <f t="shared" ca="1" si="709"/>
        <v>1.9404611814917421</v>
      </c>
      <c r="O851" s="2">
        <f t="shared" ca="1" si="710"/>
        <v>1.9350768081539313</v>
      </c>
      <c r="P851" s="2">
        <f t="shared" ca="1" si="711"/>
        <v>1.9271403082968686</v>
      </c>
      <c r="Q851" s="2">
        <f t="shared" ca="1" si="712"/>
        <v>1.9168743461863176</v>
      </c>
      <c r="R851" s="2">
        <f t="shared" ca="1" si="713"/>
        <v>1.9044772144707489</v>
      </c>
      <c r="S851" s="2">
        <f t="shared" ca="1" si="714"/>
        <v>1.8901222666212572</v>
      </c>
      <c r="T851" s="2">
        <f t="shared" ca="1" si="715"/>
        <v>1.8739596302803316</v>
      </c>
      <c r="U851" s="2">
        <f t="shared" ca="1" si="716"/>
        <v>1.8561195662232568</v>
      </c>
      <c r="V851" s="2">
        <f t="shared" ca="1" si="717"/>
        <v>1.8367166955521423</v>
      </c>
      <c r="W851" s="2">
        <f t="shared" ca="1" si="718"/>
        <v>1.8158543367697773</v>
      </c>
      <c r="X851" s="2">
        <f t="shared" ca="1" si="719"/>
        <v>1.7936283659586425</v>
      </c>
      <c r="Y851" s="2">
        <f t="shared" ca="1" si="720"/>
        <v>1.7701302749405137</v>
      </c>
      <c r="Z851" s="2">
        <f t="shared" ca="1" si="721"/>
        <v>1.7454493654771326</v>
      </c>
      <c r="AA851" s="2">
        <f t="shared" ca="1" si="722"/>
        <v>1.7196742063343933</v>
      </c>
      <c r="AB851" s="2">
        <f t="shared" ca="1" si="723"/>
        <v>1.6928935588359009</v>
      </c>
      <c r="AC851" s="2">
        <f t="shared" ca="1" si="724"/>
        <v>1.6651969549170733</v>
      </c>
      <c r="AD851" s="2">
        <f t="shared" ca="1" si="725"/>
        <v>1.6366750285891642</v>
      </c>
      <c r="AE851" s="2">
        <f t="shared" ca="1" si="726"/>
        <v>1.607419603017741</v>
      </c>
      <c r="AF851" s="2">
        <f t="shared" ca="1" si="727"/>
        <v>1.5775234581378674</v>
      </c>
      <c r="AG851" s="2">
        <f t="shared" ca="1" si="728"/>
        <v>1.5470796713153001</v>
      </c>
      <c r="AH851" s="2">
        <f t="shared" ca="1" si="729"/>
        <v>1.5161804473363998</v>
      </c>
      <c r="AI851" s="2">
        <f t="shared" ca="1" si="730"/>
        <v>1.4849154333809595</v>
      </c>
      <c r="AJ851" s="2">
        <f t="shared" ca="1" si="731"/>
        <v>1.4533696336186421</v>
      </c>
      <c r="AK851" s="2">
        <f t="shared" ca="1" si="732"/>
        <v>1.4216211625514679</v>
      </c>
      <c r="AL851" s="2">
        <f t="shared" ca="1" si="733"/>
        <v>1.3897391592439412</v>
      </c>
      <c r="AM851" s="2">
        <f t="shared" ca="1" si="734"/>
        <v>1.3577821832825649</v>
      </c>
      <c r="AN851" s="2">
        <f t="shared" ca="1" si="735"/>
        <v>1.3257973126465141</v>
      </c>
      <c r="AO851" s="2">
        <f t="shared" ca="1" si="736"/>
        <v>1.2938199935606485</v>
      </c>
      <c r="AP851" s="2">
        <f t="shared" ca="1" si="737"/>
        <v>1.2618745226611547</v>
      </c>
      <c r="AQ851" s="2">
        <f t="shared" ca="1" si="738"/>
        <v>1.2299749481700761</v>
      </c>
      <c r="AR851" s="2">
        <f t="shared" ca="1" si="739"/>
        <v>1.1981261904608447</v>
      </c>
      <c r="AS851" s="2">
        <f t="shared" ca="1" si="740"/>
        <v>1.1663252568865321</v>
      </c>
      <c r="AT851" s="2">
        <f t="shared" ca="1" si="741"/>
        <v>1.1345624660892497</v>
      </c>
      <c r="AU851" s="2">
        <f t="shared" ca="1" si="742"/>
        <v>1.1028225837886556</v>
      </c>
      <c r="AV851" s="2">
        <f t="shared" ca="1" si="743"/>
        <v>1.0710859245122297</v>
      </c>
      <c r="AW851" s="2">
        <f t="shared" ca="1" si="744"/>
        <v>1.039330145982905</v>
      </c>
      <c r="AX851" s="2">
        <f t="shared" ca="1" si="745"/>
        <v>1.007534317582369</v>
      </c>
      <c r="AY851" s="2">
        <f t="shared" ca="1" si="746"/>
        <v>0.97568630843602178</v>
      </c>
      <c r="AZ851" s="2">
        <f t="shared" ca="1" si="695"/>
        <v>0.94379381088837733</v>
      </c>
      <c r="BC851" s="2">
        <f t="shared" ca="1" si="747"/>
        <v>3.3866440970660605E-2</v>
      </c>
      <c r="BD851" s="2">
        <f t="shared" ca="1" si="747"/>
        <v>-0.41641471003481545</v>
      </c>
      <c r="BE851" s="2">
        <f t="shared" ca="1" si="747"/>
        <v>0.63524067509595561</v>
      </c>
    </row>
    <row r="852" spans="1:57" x14ac:dyDescent="0.3">
      <c r="A852" s="2">
        <f t="shared" si="696"/>
        <v>8.3999999999998654</v>
      </c>
      <c r="B852" s="2">
        <f t="shared" ca="1" si="697"/>
        <v>1.7233620147358242</v>
      </c>
      <c r="C852" s="2">
        <f t="shared" ca="1" si="698"/>
        <v>1.7647579827202071</v>
      </c>
      <c r="D852" s="2">
        <f t="shared" ca="1" si="699"/>
        <v>1.8017647510244417</v>
      </c>
      <c r="E852" s="2">
        <f t="shared" ca="1" si="700"/>
        <v>1.8343259905074836</v>
      </c>
      <c r="F852" s="2">
        <f t="shared" ca="1" si="701"/>
        <v>1.8624254389717663</v>
      </c>
      <c r="G852" s="2">
        <f t="shared" ca="1" si="702"/>
        <v>1.8860936914957576</v>
      </c>
      <c r="H852" s="2">
        <f t="shared" ca="1" si="703"/>
        <v>1.9054127345449705</v>
      </c>
      <c r="I852" s="2">
        <f t="shared" ca="1" si="704"/>
        <v>1.9205161061216884</v>
      </c>
      <c r="J852" s="2">
        <f t="shared" ca="1" si="705"/>
        <v>1.931584284365357</v>
      </c>
      <c r="K852" s="2">
        <f t="shared" ca="1" si="706"/>
        <v>1.9388361564534169</v>
      </c>
      <c r="L852" s="2">
        <f t="shared" ca="1" si="707"/>
        <v>1.942517987908273</v>
      </c>
      <c r="M852" s="2">
        <f t="shared" ca="1" si="708"/>
        <v>1.9428913799765697</v>
      </c>
      <c r="N852" s="2">
        <f t="shared" ca="1" si="709"/>
        <v>1.9402215098719395</v>
      </c>
      <c r="O852" s="2">
        <f t="shared" ca="1" si="710"/>
        <v>1.934766670194666</v>
      </c>
      <c r="P852" s="2">
        <f t="shared" ca="1" si="711"/>
        <v>1.9267698471180914</v>
      </c>
      <c r="Q852" s="2">
        <f t="shared" ca="1" si="712"/>
        <v>1.9164528168404784</v>
      </c>
      <c r="R852" s="2">
        <f t="shared" ca="1" si="713"/>
        <v>1.9040129729630941</v>
      </c>
      <c r="S852" s="2">
        <f t="shared" ca="1" si="714"/>
        <v>1.8896228045950121</v>
      </c>
      <c r="T852" s="2">
        <f t="shared" ca="1" si="715"/>
        <v>1.8734316426374316</v>
      </c>
      <c r="U852" s="2">
        <f t="shared" ca="1" si="716"/>
        <v>1.8555690361118555</v>
      </c>
      <c r="V852" s="2">
        <f t="shared" ca="1" si="717"/>
        <v>1.8361489815348999</v>
      </c>
      <c r="W852" s="2">
        <f t="shared" ca="1" si="718"/>
        <v>1.8152742504207295</v>
      </c>
      <c r="X852" s="2">
        <f t="shared" ca="1" si="719"/>
        <v>1.7930402333716884</v>
      </c>
      <c r="Y852" s="2">
        <f t="shared" ca="1" si="720"/>
        <v>1.7695379808984948</v>
      </c>
      <c r="Z852" s="2">
        <f t="shared" ca="1" si="721"/>
        <v>1.7448563828079491</v>
      </c>
      <c r="AA852" s="2">
        <f t="shared" ca="1" si="722"/>
        <v>1.7190836145589046</v>
      </c>
      <c r="AB852" s="2">
        <f t="shared" ca="1" si="723"/>
        <v>1.692308055782302</v>
      </c>
      <c r="AC852" s="2">
        <f t="shared" ca="1" si="724"/>
        <v>1.6646188633166317</v>
      </c>
      <c r="AD852" s="2">
        <f t="shared" ca="1" si="725"/>
        <v>1.6361062976963423</v>
      </c>
      <c r="AE852" s="2">
        <f t="shared" ca="1" si="726"/>
        <v>1.6068618037543196</v>
      </c>
      <c r="AF852" s="2">
        <f t="shared" ca="1" si="727"/>
        <v>1.5769777696146552</v>
      </c>
      <c r="AG852" s="2">
        <f t="shared" ca="1" si="728"/>
        <v>1.5465468570627221</v>
      </c>
      <c r="AH852" s="2">
        <f t="shared" ca="1" si="729"/>
        <v>1.515660821164919</v>
      </c>
      <c r="AI852" s="2">
        <f t="shared" ca="1" si="730"/>
        <v>1.4844088171742498</v>
      </c>
      <c r="AJ852" s="2">
        <f t="shared" ca="1" si="731"/>
        <v>1.4528753118543021</v>
      </c>
      <c r="AK852" s="2">
        <f t="shared" ca="1" si="732"/>
        <v>1.4211378400066774</v>
      </c>
      <c r="AL852" s="2">
        <f t="shared" ca="1" si="733"/>
        <v>1.3892649283197092</v>
      </c>
      <c r="AM852" s="2">
        <f t="shared" ca="1" si="734"/>
        <v>1.3573145053692377</v>
      </c>
      <c r="AN852" s="2">
        <f t="shared" ca="1" si="735"/>
        <v>1.3253330145532516</v>
      </c>
      <c r="AO852" s="2">
        <f t="shared" ca="1" si="736"/>
        <v>1.2933552766389784</v>
      </c>
      <c r="AP852" s="2">
        <f t="shared" ca="1" si="737"/>
        <v>1.2614049803822789</v>
      </c>
      <c r="AQ852" s="2">
        <f t="shared" ca="1" si="738"/>
        <v>1.2294955881915453</v>
      </c>
      <c r="AR852" s="2">
        <f t="shared" ca="1" si="739"/>
        <v>1.1976314587102537</v>
      </c>
      <c r="AS852" s="2">
        <f t="shared" ca="1" si="740"/>
        <v>1.1658090619990475</v>
      </c>
      <c r="AT852" s="2">
        <f t="shared" ca="1" si="741"/>
        <v>1.1340182022736129</v>
      </c>
      <c r="AU852" s="2">
        <f t="shared" ca="1" si="742"/>
        <v>1.102243153247827</v>
      </c>
      <c r="AV852" s="2">
        <f t="shared" ca="1" si="743"/>
        <v>1.0704637739921385</v>
      </c>
      <c r="AW852" s="2">
        <f t="shared" ca="1" si="744"/>
        <v>1.0386573491190543</v>
      </c>
      <c r="AX852" s="2">
        <f t="shared" ca="1" si="745"/>
        <v>1.0068027239988315</v>
      </c>
      <c r="AY852" s="2">
        <f t="shared" ca="1" si="746"/>
        <v>0.97488776595805759</v>
      </c>
      <c r="AZ852" s="2">
        <f t="shared" ca="1" si="695"/>
        <v>0.94292050719619414</v>
      </c>
      <c r="BC852" s="2">
        <f t="shared" ca="1" si="747"/>
        <v>6.785045227647224E-3</v>
      </c>
      <c r="BD852" s="2">
        <f t="shared" ca="1" si="747"/>
        <v>5.4287232714502309E-2</v>
      </c>
      <c r="BE852" s="2">
        <f t="shared" ca="1" si="747"/>
        <v>2.1879415733958236</v>
      </c>
    </row>
    <row r="853" spans="1:57" x14ac:dyDescent="0.3">
      <c r="A853" s="2">
        <f t="shared" si="696"/>
        <v>8.4099999999998651</v>
      </c>
      <c r="B853" s="2">
        <f t="shared" ca="1" si="697"/>
        <v>1.7245272468450998</v>
      </c>
      <c r="C853" s="2">
        <f t="shared" ca="1" si="698"/>
        <v>1.7657496201032514</v>
      </c>
      <c r="D853" s="2">
        <f t="shared" ca="1" si="699"/>
        <v>1.8025890726942764</v>
      </c>
      <c r="E853" s="2">
        <f t="shared" ca="1" si="700"/>
        <v>1.8349898049073727</v>
      </c>
      <c r="F853" s="2">
        <f t="shared" ca="1" si="701"/>
        <v>1.8629362169538051</v>
      </c>
      <c r="G853" s="2">
        <f t="shared" ca="1" si="702"/>
        <v>1.886459654676903</v>
      </c>
      <c r="H853" s="2">
        <f t="shared" ca="1" si="703"/>
        <v>1.9056428566355013</v>
      </c>
      <c r="I853" s="2">
        <f t="shared" ca="1" si="704"/>
        <v>1.920620019226347</v>
      </c>
      <c r="J853" s="2">
        <f t="shared" ca="1" si="705"/>
        <v>1.93157210724842</v>
      </c>
      <c r="K853" s="2">
        <f t="shared" ca="1" si="706"/>
        <v>1.9387182731262915</v>
      </c>
      <c r="L853" s="2">
        <f t="shared" ca="1" si="707"/>
        <v>1.9423048062516601</v>
      </c>
      <c r="M853" s="2">
        <f t="shared" ca="1" si="708"/>
        <v>1.9425930962539693</v>
      </c>
      <c r="N853" s="2">
        <f t="shared" ca="1" si="709"/>
        <v>1.9398478994239563</v>
      </c>
      <c r="O853" s="2">
        <f t="shared" ca="1" si="710"/>
        <v>1.9343269190713293</v>
      </c>
      <c r="P853" s="2">
        <f t="shared" ca="1" si="711"/>
        <v>1.9262724342068189</v>
      </c>
      <c r="Q853" s="2">
        <f t="shared" ca="1" si="712"/>
        <v>1.9159054507127913</v>
      </c>
      <c r="R853" s="2">
        <f t="shared" ca="1" si="713"/>
        <v>1.9034225818082131</v>
      </c>
      <c r="S853" s="2">
        <f t="shared" ca="1" si="714"/>
        <v>1.8889955715637501</v>
      </c>
      <c r="T853" s="2">
        <f t="shared" ca="1" si="715"/>
        <v>1.8727730738102606</v>
      </c>
      <c r="U853" s="2">
        <f t="shared" ca="1" si="716"/>
        <v>1.8548840455300308</v>
      </c>
      <c r="V853" s="2">
        <f t="shared" ca="1" si="717"/>
        <v>1.835441978177319</v>
      </c>
      <c r="W853" s="2">
        <f t="shared" ca="1" si="718"/>
        <v>1.8145492154790346</v>
      </c>
      <c r="X853" s="2">
        <f t="shared" ca="1" si="719"/>
        <v>1.7923007814119649</v>
      </c>
      <c r="Y853" s="2">
        <f t="shared" ca="1" si="720"/>
        <v>1.7687874037340929</v>
      </c>
      <c r="Z853" s="2">
        <f t="shared" ca="1" si="721"/>
        <v>1.7440976786414335</v>
      </c>
      <c r="AA853" s="2">
        <f t="shared" ca="1" si="722"/>
        <v>1.718319506489286</v>
      </c>
      <c r="AB853" s="2">
        <f t="shared" ca="1" si="723"/>
        <v>1.6915410033190406</v>
      </c>
      <c r="AC853" s="2">
        <f t="shared" ca="1" si="724"/>
        <v>1.663851068875861</v>
      </c>
      <c r="AD853" s="2">
        <f t="shared" ca="1" si="725"/>
        <v>1.6353397080914727</v>
      </c>
      <c r="AE853" s="2">
        <f t="shared" ca="1" si="726"/>
        <v>1.6060981051677126</v>
      </c>
      <c r="AF853" s="2">
        <f t="shared" ca="1" si="727"/>
        <v>1.5762183739135105</v>
      </c>
      <c r="AG853" s="2">
        <f t="shared" ca="1" si="728"/>
        <v>1.545792877822264</v>
      </c>
      <c r="AH853" s="2">
        <f t="shared" ca="1" si="729"/>
        <v>1.5149130393674715</v>
      </c>
      <c r="AI853" s="2">
        <f t="shared" ca="1" si="730"/>
        <v>1.483667638936961</v>
      </c>
      <c r="AJ853" s="2">
        <f t="shared" ca="1" si="731"/>
        <v>1.4521407230135568</v>
      </c>
      <c r="AK853" s="2">
        <f t="shared" ca="1" si="732"/>
        <v>1.4204093640161259</v>
      </c>
      <c r="AL853" s="2">
        <f t="shared" ca="1" si="733"/>
        <v>1.3885415938553396</v>
      </c>
      <c r="AM853" s="2">
        <f t="shared" ca="1" si="734"/>
        <v>1.3565948279961637</v>
      </c>
      <c r="AN853" s="2">
        <f t="shared" ca="1" si="735"/>
        <v>1.324614993409071</v>
      </c>
      <c r="AO853" s="2">
        <f t="shared" ca="1" si="736"/>
        <v>1.2926364037264015</v>
      </c>
      <c r="AP853" s="2">
        <f t="shared" ca="1" si="737"/>
        <v>1.2606822582362225</v>
      </c>
      <c r="AQ853" s="2">
        <f t="shared" ca="1" si="738"/>
        <v>1.228765551986148</v>
      </c>
      <c r="AR853" s="2">
        <f t="shared" ca="1" si="739"/>
        <v>1.196890200349648</v>
      </c>
      <c r="AS853" s="2">
        <f t="shared" ca="1" si="740"/>
        <v>1.1650522545234563</v>
      </c>
      <c r="AT853" s="2">
        <f t="shared" ca="1" si="741"/>
        <v>1.1332411227164452</v>
      </c>
      <c r="AU853" s="2">
        <f t="shared" ca="1" si="742"/>
        <v>1.1014407053388848</v>
      </c>
      <c r="AV853" s="2">
        <f t="shared" ca="1" si="743"/>
        <v>1.0696305256223249</v>
      </c>
      <c r="AW853" s="2">
        <f t="shared" ca="1" si="744"/>
        <v>1.0377876160220236</v>
      </c>
      <c r="AX853" s="2">
        <f t="shared" ca="1" si="745"/>
        <v>1.0058907203122596</v>
      </c>
      <c r="AY853" s="2">
        <f t="shared" ca="1" si="746"/>
        <v>0.97392782882508122</v>
      </c>
      <c r="AZ853" s="2">
        <f t="shared" ca="1" si="695"/>
        <v>0.9419075810353944</v>
      </c>
      <c r="BC853" s="2">
        <f t="shared" ca="1" si="747"/>
        <v>-0.27281300485152649</v>
      </c>
      <c r="BD853" s="2">
        <f t="shared" ca="1" si="747"/>
        <v>0.15545220006097793</v>
      </c>
      <c r="BE853" s="2">
        <f t="shared" ca="1" si="747"/>
        <v>1.6232940239689952</v>
      </c>
    </row>
    <row r="854" spans="1:57" x14ac:dyDescent="0.3">
      <c r="A854" s="2">
        <f t="shared" si="696"/>
        <v>8.4199999999998649</v>
      </c>
      <c r="B854" s="2">
        <f t="shared" ca="1" si="697"/>
        <v>1.7252851492379633</v>
      </c>
      <c r="C854" s="2">
        <f t="shared" ca="1" si="698"/>
        <v>1.7664454887597623</v>
      </c>
      <c r="D854" s="2">
        <f t="shared" ca="1" si="699"/>
        <v>1.8032209115828364</v>
      </c>
      <c r="E854" s="2">
        <f t="shared" ca="1" si="700"/>
        <v>1.8355564516476814</v>
      </c>
      <c r="F854" s="2">
        <f t="shared" ca="1" si="701"/>
        <v>1.8634374749029983</v>
      </c>
      <c r="G854" s="2">
        <f t="shared" ca="1" si="702"/>
        <v>1.886896379545032</v>
      </c>
      <c r="H854" s="2">
        <f t="shared" ca="1" si="703"/>
        <v>1.9060169559134461</v>
      </c>
      <c r="I854" s="2">
        <f t="shared" ca="1" si="704"/>
        <v>1.9209343569262372</v>
      </c>
      <c r="J854" s="2">
        <f t="shared" ca="1" si="705"/>
        <v>1.9318303311751555</v>
      </c>
      <c r="K854" s="2">
        <f t="shared" ca="1" si="706"/>
        <v>1.9389245930658301</v>
      </c>
      <c r="L854" s="2">
        <f t="shared" ca="1" si="707"/>
        <v>1.9424637527110078</v>
      </c>
      <c r="M854" s="2">
        <f t="shared" ca="1" si="708"/>
        <v>1.9427092854983021</v>
      </c>
      <c r="N854" s="2">
        <f t="shared" ca="1" si="709"/>
        <v>1.9399258249896854</v>
      </c>
      <c r="O854" s="2">
        <f t="shared" ca="1" si="710"/>
        <v>1.9343707844083335</v>
      </c>
      <c r="P854" s="2">
        <f t="shared" ca="1" si="711"/>
        <v>1.9262860359007847</v>
      </c>
      <c r="Q854" s="2">
        <f t="shared" ca="1" si="712"/>
        <v>1.9158921163936646</v>
      </c>
      <c r="R854" s="2">
        <f t="shared" ca="1" si="713"/>
        <v>1.9033851609920014</v>
      </c>
      <c r="S854" s="2">
        <f t="shared" ca="1" si="714"/>
        <v>1.8889364716488988</v>
      </c>
      <c r="T854" s="2">
        <f t="shared" ca="1" si="715"/>
        <v>1.8726943283869812</v>
      </c>
      <c r="U854" s="2">
        <f t="shared" ca="1" si="716"/>
        <v>1.8547873994503394</v>
      </c>
      <c r="V854" s="2">
        <f t="shared" ca="1" si="717"/>
        <v>1.8353289743378605</v>
      </c>
      <c r="W854" s="2">
        <f t="shared" ca="1" si="718"/>
        <v>1.8144212717739161</v>
      </c>
      <c r="X854" s="2">
        <f t="shared" ca="1" si="719"/>
        <v>1.7921592515486788</v>
      </c>
      <c r="Y854" s="2">
        <f t="shared" ca="1" si="720"/>
        <v>1.7686336208117184</v>
      </c>
      <c r="Z854" s="2">
        <f t="shared" ca="1" si="721"/>
        <v>1.7439329840798936</v>
      </c>
      <c r="AA854" s="2">
        <f t="shared" ca="1" si="722"/>
        <v>1.7181452683967144</v>
      </c>
      <c r="AB854" s="2">
        <f t="shared" ca="1" si="723"/>
        <v>1.6913586279054289</v>
      </c>
      <c r="AC854" s="2">
        <f t="shared" ca="1" si="724"/>
        <v>1.6636620068491708</v>
      </c>
      <c r="AD854" s="2">
        <f t="shared" ca="1" si="725"/>
        <v>1.63514545601786</v>
      </c>
      <c r="AE854" s="2">
        <f t="shared" ca="1" si="726"/>
        <v>1.6059002002700866</v>
      </c>
      <c r="AF854" s="2">
        <f t="shared" ca="1" si="727"/>
        <v>1.576018380181567</v>
      </c>
      <c r="AG854" s="2">
        <f t="shared" ca="1" si="728"/>
        <v>1.5455923618291889</v>
      </c>
      <c r="AH854" s="2">
        <f t="shared" ca="1" si="729"/>
        <v>1.5147135358095887</v>
      </c>
      <c r="AI854" s="2">
        <f t="shared" ca="1" si="730"/>
        <v>1.483470608298592</v>
      </c>
      <c r="AJ854" s="2">
        <f t="shared" ca="1" si="731"/>
        <v>1.4519475062177041</v>
      </c>
      <c r="AK854" s="2">
        <f t="shared" ca="1" si="732"/>
        <v>1.4202211405166436</v>
      </c>
      <c r="AL854" s="2">
        <f t="shared" ca="1" si="733"/>
        <v>1.3883593495232389</v>
      </c>
      <c r="AM854" s="2">
        <f t="shared" ca="1" si="734"/>
        <v>1.3564193370867341</v>
      </c>
      <c r="AN854" s="2">
        <f t="shared" ca="1" si="735"/>
        <v>1.3244468154974218</v>
      </c>
      <c r="AO854" s="2">
        <f t="shared" ca="1" si="736"/>
        <v>1.2924758931675815</v>
      </c>
      <c r="AP854" s="2">
        <f t="shared" ca="1" si="737"/>
        <v>1.2605295819211109</v>
      </c>
      <c r="AQ854" s="2">
        <f t="shared" ca="1" si="738"/>
        <v>1.2286207114881462</v>
      </c>
      <c r="AR854" s="2">
        <f t="shared" ca="1" si="739"/>
        <v>1.1967530560217567</v>
      </c>
      <c r="AS854" s="2">
        <f t="shared" ca="1" si="740"/>
        <v>1.1649225498733939</v>
      </c>
      <c r="AT854" s="2">
        <f t="shared" ca="1" si="741"/>
        <v>1.1331185072606642</v>
      </c>
      <c r="AU854" s="2">
        <f t="shared" ca="1" si="742"/>
        <v>1.1013247576010092</v>
      </c>
      <c r="AV854" s="2">
        <f t="shared" ca="1" si="743"/>
        <v>1.0695207915221965</v>
      </c>
      <c r="AW854" s="2">
        <f t="shared" ca="1" si="744"/>
        <v>1.0376836938949459</v>
      </c>
      <c r="AX854" s="2">
        <f t="shared" ca="1" si="745"/>
        <v>1.00579241295107</v>
      </c>
      <c r="AY854" s="2">
        <f t="shared" ca="1" si="746"/>
        <v>0.97383537327496306</v>
      </c>
      <c r="AZ854" s="2">
        <f t="shared" ca="1" si="695"/>
        <v>0.94182221214457817</v>
      </c>
      <c r="BC854" s="2">
        <f t="shared" ca="1" si="747"/>
        <v>0.4779557787116353</v>
      </c>
      <c r="BD854" s="2">
        <f t="shared" ca="1" si="747"/>
        <v>-1.0886229043175293</v>
      </c>
      <c r="BE854" s="2">
        <f t="shared" ca="1" si="747"/>
        <v>-0.85557167288660363</v>
      </c>
    </row>
    <row r="855" spans="1:57" x14ac:dyDescent="0.3">
      <c r="A855" s="2">
        <f t="shared" si="696"/>
        <v>8.4299999999998647</v>
      </c>
      <c r="B855" s="2">
        <f t="shared" ca="1" si="697"/>
        <v>1.7245913636493653</v>
      </c>
      <c r="C855" s="2">
        <f t="shared" ca="1" si="698"/>
        <v>1.765602466904302</v>
      </c>
      <c r="D855" s="2">
        <f t="shared" ca="1" si="699"/>
        <v>1.8022323235928757</v>
      </c>
      <c r="E855" s="2">
        <f t="shared" ca="1" si="700"/>
        <v>1.8344266073345896</v>
      </c>
      <c r="F855" s="2">
        <f t="shared" ca="1" si="701"/>
        <v>1.8621714549338773</v>
      </c>
      <c r="G855" s="2">
        <f t="shared" ca="1" si="702"/>
        <v>1.8855001203144439</v>
      </c>
      <c r="H855" s="2">
        <f t="shared" ca="1" si="703"/>
        <v>1.9044972470775776</v>
      </c>
      <c r="I855" s="2">
        <f t="shared" ca="1" si="704"/>
        <v>1.9192987445939409</v>
      </c>
      <c r="J855" s="2">
        <f t="shared" ca="1" si="705"/>
        <v>1.9300869441978079</v>
      </c>
      <c r="K855" s="2">
        <f t="shared" ca="1" si="706"/>
        <v>1.9370819208366519</v>
      </c>
      <c r="L855" s="2">
        <f t="shared" ca="1" si="707"/>
        <v>1.9405304040309965</v>
      </c>
      <c r="M855" s="2">
        <f t="shared" ca="1" si="708"/>
        <v>1.9406937541428739</v>
      </c>
      <c r="N855" s="2">
        <f t="shared" ca="1" si="709"/>
        <v>1.9378362820443227</v>
      </c>
      <c r="O855" s="2">
        <f t="shared" ca="1" si="710"/>
        <v>1.9322149119224206</v>
      </c>
      <c r="P855" s="2">
        <f t="shared" ca="1" si="711"/>
        <v>1.9240709112036687</v>
      </c>
      <c r="Q855" s="2">
        <f t="shared" ca="1" si="712"/>
        <v>1.9136241510617753</v>
      </c>
      <c r="R855" s="2">
        <f t="shared" ca="1" si="713"/>
        <v>1.9010700925937445</v>
      </c>
      <c r="S855" s="2">
        <f t="shared" ca="1" si="714"/>
        <v>1.8865794003872911</v>
      </c>
      <c r="T855" s="2">
        <f t="shared" ca="1" si="715"/>
        <v>1.8702997857441932</v>
      </c>
      <c r="U855" s="2">
        <f t="shared" ca="1" si="716"/>
        <v>1.8523594332919895</v>
      </c>
      <c r="V855" s="2">
        <f t="shared" ca="1" si="717"/>
        <v>1.8328712354992394</v>
      </c>
      <c r="W855" s="2">
        <f t="shared" ca="1" si="718"/>
        <v>1.811937090690082</v>
      </c>
      <c r="X855" s="2">
        <f t="shared" ca="1" si="719"/>
        <v>1.7896516987256257</v>
      </c>
      <c r="Y855" s="2">
        <f t="shared" ca="1" si="720"/>
        <v>1.7661055501115996</v>
      </c>
      <c r="Z855" s="2">
        <f t="shared" ca="1" si="721"/>
        <v>1.7413870614390401</v>
      </c>
      <c r="AA855" s="2">
        <f t="shared" ca="1" si="722"/>
        <v>1.7155839900539278</v>
      </c>
      <c r="AB855" s="2">
        <f t="shared" ca="1" si="723"/>
        <v>1.6887843317152769</v>
      </c>
      <c r="AC855" s="2">
        <f t="shared" ca="1" si="724"/>
        <v>1.6610768785773835</v>
      </c>
      <c r="AD855" s="2">
        <f t="shared" ca="1" si="725"/>
        <v>1.6325515305703193</v>
      </c>
      <c r="AE855" s="2">
        <f t="shared" ca="1" si="726"/>
        <v>1.6032993563176152</v>
      </c>
      <c r="AF855" s="2">
        <f t="shared" ca="1" si="727"/>
        <v>1.5734123260640951</v>
      </c>
      <c r="AG855" s="2">
        <f t="shared" ca="1" si="728"/>
        <v>1.5429826111669163</v>
      </c>
      <c r="AH855" s="2">
        <f t="shared" ca="1" si="729"/>
        <v>1.5121013728851378</v>
      </c>
      <c r="AI855" s="2">
        <f t="shared" ca="1" si="730"/>
        <v>1.4808570456615826</v>
      </c>
      <c r="AJ855" s="2">
        <f t="shared" ca="1" si="731"/>
        <v>1.4493332394042675</v>
      </c>
      <c r="AK855" s="2">
        <f t="shared" ca="1" si="732"/>
        <v>1.4176065063374754</v>
      </c>
      <c r="AL855" s="2">
        <f t="shared" ca="1" si="733"/>
        <v>1.3857442942315217</v>
      </c>
      <c r="AM855" s="2">
        <f t="shared" ca="1" si="734"/>
        <v>1.3538033986446254</v>
      </c>
      <c r="AN855" s="2">
        <f t="shared" ca="1" si="735"/>
        <v>1.3218291207620889</v>
      </c>
      <c r="AO855" s="2">
        <f t="shared" ca="1" si="736"/>
        <v>1.2898551675172356</v>
      </c>
      <c r="AP855" s="2">
        <f t="shared" ca="1" si="737"/>
        <v>1.2579041670987143</v>
      </c>
      <c r="AQ855" s="2">
        <f t="shared" ca="1" si="738"/>
        <v>1.2259885877871115</v>
      </c>
      <c r="AR855" s="2">
        <f t="shared" ca="1" si="739"/>
        <v>1.1941118663885852</v>
      </c>
      <c r="AS855" s="2">
        <f t="shared" ca="1" si="740"/>
        <v>1.1622696242523716</v>
      </c>
      <c r="AT855" s="2">
        <f t="shared" ca="1" si="741"/>
        <v>1.1304508854507664</v>
      </c>
      <c r="AU855" s="2">
        <f t="shared" ca="1" si="742"/>
        <v>1.0986392125621511</v>
      </c>
      <c r="AV855" s="2">
        <f t="shared" ca="1" si="743"/>
        <v>1.0668138686968827</v>
      </c>
      <c r="AW855" s="2">
        <f t="shared" ca="1" si="744"/>
        <v>1.0349517975679703</v>
      </c>
      <c r="AX855" s="2">
        <f t="shared" ca="1" si="745"/>
        <v>1.0030319598466444</v>
      </c>
      <c r="AY855" s="2">
        <f t="shared" ca="1" si="746"/>
        <v>0.97104302902664519</v>
      </c>
      <c r="AZ855" s="2">
        <f t="shared" ca="1" si="695"/>
        <v>0.93899539892193451</v>
      </c>
      <c r="BC855" s="2">
        <f t="shared" ca="1" si="747"/>
        <v>-2.9335638209320938</v>
      </c>
      <c r="BD855" s="2">
        <f t="shared" ca="1" si="747"/>
        <v>0.53386398644102595</v>
      </c>
      <c r="BE855" s="2">
        <f t="shared" ca="1" si="747"/>
        <v>1.3197296058606449</v>
      </c>
    </row>
    <row r="856" spans="1:57" x14ac:dyDescent="0.3">
      <c r="A856" s="2">
        <f t="shared" si="696"/>
        <v>8.4399999999998645</v>
      </c>
      <c r="B856" s="2">
        <f t="shared" ca="1" si="697"/>
        <v>1.7257429032763076</v>
      </c>
      <c r="C856" s="2">
        <f t="shared" ca="1" si="698"/>
        <v>1.7666516308123534</v>
      </c>
      <c r="D856" s="2">
        <f t="shared" ca="1" si="699"/>
        <v>1.8031785747340663</v>
      </c>
      <c r="E856" s="2">
        <f t="shared" ca="1" si="700"/>
        <v>1.835270212578904</v>
      </c>
      <c r="F856" s="2">
        <f t="shared" ca="1" si="701"/>
        <v>1.8629136153198791</v>
      </c>
      <c r="G856" s="2">
        <f t="shared" ca="1" si="702"/>
        <v>1.8861430541742528</v>
      </c>
      <c r="H856" s="2">
        <f t="shared" ca="1" si="703"/>
        <v>1.9050441856841702</v>
      </c>
      <c r="I856" s="2">
        <f t="shared" ca="1" si="704"/>
        <v>1.9197538338141695</v>
      </c>
      <c r="J856" s="2">
        <f t="shared" ca="1" si="705"/>
        <v>1.9304550698124474</v>
      </c>
      <c r="K856" s="2">
        <f t="shared" ca="1" si="706"/>
        <v>1.9373684859610518</v>
      </c>
      <c r="L856" s="2">
        <f t="shared" ca="1" si="707"/>
        <v>1.9407410881150287</v>
      </c>
      <c r="M856" s="2">
        <f t="shared" ca="1" si="708"/>
        <v>1.9408342790729534</v>
      </c>
      <c r="N856" s="2">
        <f t="shared" ca="1" si="709"/>
        <v>1.9379122053054203</v>
      </c>
      <c r="O856" s="2">
        <f t="shared" ca="1" si="710"/>
        <v>1.9322314612651417</v>
      </c>
      <c r="P856" s="2">
        <f t="shared" ca="1" si="711"/>
        <v>1.9240328700533369</v>
      </c>
      <c r="Q856" s="2">
        <f t="shared" ca="1" si="712"/>
        <v>1.9135357985411059</v>
      </c>
      <c r="R856" s="2">
        <f t="shared" ca="1" si="713"/>
        <v>1.9009351961656946</v>
      </c>
      <c r="S856" s="2">
        <f t="shared" ca="1" si="714"/>
        <v>1.8864012531377312</v>
      </c>
      <c r="T856" s="2">
        <f t="shared" ca="1" si="715"/>
        <v>1.8700812753556459</v>
      </c>
      <c r="U856" s="2">
        <f t="shared" ca="1" si="716"/>
        <v>1.8521031271775623</v>
      </c>
      <c r="V856" s="2">
        <f t="shared" ca="1" si="717"/>
        <v>1.8325794671897253</v>
      </c>
      <c r="W856" s="2">
        <f t="shared" ca="1" si="718"/>
        <v>1.8116120361408776</v>
      </c>
      <c r="X856" s="2">
        <f t="shared" ca="1" si="719"/>
        <v>1.7892954364441802</v>
      </c>
      <c r="Y856" s="2">
        <f t="shared" ca="1" si="720"/>
        <v>1.7657201041512938</v>
      </c>
      <c r="Z856" s="2">
        <f t="shared" ca="1" si="721"/>
        <v>1.7409744299074101</v>
      </c>
      <c r="AA856" s="2">
        <f t="shared" ca="1" si="722"/>
        <v>1.715146163202659</v>
      </c>
      <c r="AB856" s="2">
        <f t="shared" ca="1" si="723"/>
        <v>1.6883233031531411</v>
      </c>
      <c r="AC856" s="2">
        <f t="shared" ca="1" si="724"/>
        <v>1.6605946514643062</v>
      </c>
      <c r="AD856" s="2">
        <f t="shared" ca="1" si="725"/>
        <v>1.6320501187142862</v>
      </c>
      <c r="AE856" s="2">
        <f t="shared" ca="1" si="726"/>
        <v>1.6027807786250481</v>
      </c>
      <c r="AF856" s="2">
        <f t="shared" ca="1" si="727"/>
        <v>1.5728785922381587</v>
      </c>
      <c r="AG856" s="2">
        <f t="shared" ca="1" si="728"/>
        <v>1.5424356971141</v>
      </c>
      <c r="AH856" s="2">
        <f t="shared" ca="1" si="729"/>
        <v>1.5115431859418578</v>
      </c>
      <c r="AI856" s="2">
        <f t="shared" ca="1" si="730"/>
        <v>1.4802893821410545</v>
      </c>
      <c r="AJ856" s="2">
        <f t="shared" ca="1" si="731"/>
        <v>1.4487577393873918</v>
      </c>
      <c r="AK856" s="2">
        <f t="shared" ca="1" si="732"/>
        <v>1.4170246121584877</v>
      </c>
      <c r="AL856" s="2">
        <f t="shared" ca="1" si="733"/>
        <v>1.3851572189278858</v>
      </c>
      <c r="AM856" s="2">
        <f t="shared" ca="1" si="734"/>
        <v>1.353212108521914</v>
      </c>
      <c r="AN856" s="2">
        <f t="shared" ca="1" si="735"/>
        <v>1.3212343328288165</v>
      </c>
      <c r="AO856" s="2">
        <f t="shared" ca="1" si="736"/>
        <v>1.2892573592752472</v>
      </c>
      <c r="AP856" s="2">
        <f t="shared" ca="1" si="737"/>
        <v>1.2573035944737323</v>
      </c>
      <c r="AQ856" s="2">
        <f t="shared" ca="1" si="738"/>
        <v>1.2253853073527732</v>
      </c>
      <c r="AR856" s="2">
        <f t="shared" ca="1" si="739"/>
        <v>1.1935057594739229</v>
      </c>
      <c r="AS856" s="2">
        <f t="shared" ca="1" si="740"/>
        <v>1.1616604212567525</v>
      </c>
      <c r="AT856" s="2">
        <f t="shared" ca="1" si="741"/>
        <v>1.1298381887097844</v>
      </c>
      <c r="AU856" s="2">
        <f t="shared" ca="1" si="742"/>
        <v>1.0980225199741851</v>
      </c>
      <c r="AV856" s="2">
        <f t="shared" ca="1" si="743"/>
        <v>1.0661926139855067</v>
      </c>
      <c r="AW856" s="2">
        <f t="shared" ca="1" si="744"/>
        <v>1.0343254379864029</v>
      </c>
      <c r="AX856" s="2">
        <f t="shared" ca="1" si="745"/>
        <v>1.0024001314323325</v>
      </c>
      <c r="AY856" s="2">
        <f t="shared" ca="1" si="746"/>
        <v>0.97040578849432746</v>
      </c>
      <c r="AZ856" s="2">
        <f t="shared" ca="1" si="695"/>
        <v>0.93835375756365869</v>
      </c>
      <c r="BC856" s="2">
        <f t="shared" ca="1" si="747"/>
        <v>0.16460546600567838</v>
      </c>
      <c r="BD856" s="2">
        <f t="shared" ca="1" si="747"/>
        <v>0.59047254281288897</v>
      </c>
      <c r="BE856" s="2">
        <f t="shared" ca="1" si="747"/>
        <v>0.48969234523014293</v>
      </c>
    </row>
    <row r="857" spans="1:57" x14ac:dyDescent="0.3">
      <c r="A857" s="2">
        <f t="shared" si="696"/>
        <v>8.4499999999998643</v>
      </c>
      <c r="B857" s="2">
        <f t="shared" ca="1" si="697"/>
        <v>1.7262017844466218</v>
      </c>
      <c r="C857" s="2">
        <f t="shared" ca="1" si="698"/>
        <v>1.7669749522151967</v>
      </c>
      <c r="D857" s="2">
        <f t="shared" ca="1" si="699"/>
        <v>1.8033687738285651</v>
      </c>
      <c r="E857" s="2">
        <f t="shared" ca="1" si="700"/>
        <v>1.8353304203463954</v>
      </c>
      <c r="F857" s="2">
        <f t="shared" ca="1" si="701"/>
        <v>1.862847785572022</v>
      </c>
      <c r="G857" s="2">
        <f t="shared" ca="1" si="702"/>
        <v>1.8859560449284514</v>
      </c>
      <c r="H857" s="2">
        <f t="shared" ca="1" si="703"/>
        <v>1.90474175293099</v>
      </c>
      <c r="I857" s="2">
        <f t="shared" ca="1" si="704"/>
        <v>1.9193425316436963</v>
      </c>
      <c r="J857" s="2">
        <f t="shared" ca="1" si="705"/>
        <v>1.9299420747763456</v>
      </c>
      <c r="K857" s="2">
        <f t="shared" ca="1" si="706"/>
        <v>1.9367613741248031</v>
      </c>
      <c r="L857" s="2">
        <f t="shared" ca="1" si="707"/>
        <v>1.9400475941999216</v>
      </c>
      <c r="M857" s="2">
        <f t="shared" ca="1" si="708"/>
        <v>1.9400620630993028</v>
      </c>
      <c r="N857" s="2">
        <f t="shared" ca="1" si="709"/>
        <v>1.9370686465846823</v>
      </c>
      <c r="O857" s="2">
        <f t="shared" ca="1" si="710"/>
        <v>1.931323494081832</v>
      </c>
      <c r="P857" s="2">
        <f t="shared" ca="1" si="711"/>
        <v>1.9230668701663864</v>
      </c>
      <c r="Q857" s="2">
        <f t="shared" ca="1" si="712"/>
        <v>1.9125175242589381</v>
      </c>
      <c r="R857" s="2">
        <f t="shared" ca="1" si="713"/>
        <v>1.8998697818818713</v>
      </c>
      <c r="S857" s="2">
        <f t="shared" ca="1" si="714"/>
        <v>1.8852932472474462</v>
      </c>
      <c r="T857" s="2">
        <f t="shared" ca="1" si="715"/>
        <v>1.8689347095526672</v>
      </c>
      <c r="U857" s="2">
        <f t="shared" ca="1" si="716"/>
        <v>1.8509216016132282</v>
      </c>
      <c r="V857" s="2">
        <f t="shared" ca="1" si="717"/>
        <v>1.8313662366584418</v>
      </c>
      <c r="W857" s="2">
        <f t="shared" ca="1" si="718"/>
        <v>1.8103700860634468</v>
      </c>
      <c r="X857" s="2">
        <f t="shared" ca="1" si="719"/>
        <v>1.7880275426525774</v>
      </c>
      <c r="Y857" s="2">
        <f t="shared" ca="1" si="720"/>
        <v>1.7644288755928341</v>
      </c>
      <c r="Z857" s="2">
        <f t="shared" ca="1" si="721"/>
        <v>1.7396623369446083</v>
      </c>
      <c r="AA857" s="2">
        <f t="shared" ca="1" si="722"/>
        <v>1.7138155555656802</v>
      </c>
      <c r="AB857" s="2">
        <f t="shared" ca="1" si="723"/>
        <v>1.6869764210523623</v>
      </c>
      <c r="AC857" s="2">
        <f t="shared" ca="1" si="724"/>
        <v>1.6592336316824394</v>
      </c>
      <c r="AD857" s="2">
        <f t="shared" ca="1" si="725"/>
        <v>1.6306769955703551</v>
      </c>
      <c r="AE857" s="2">
        <f t="shared" ca="1" si="726"/>
        <v>1.6013974782497218</v>
      </c>
      <c r="AF857" s="2">
        <f t="shared" ca="1" si="727"/>
        <v>1.5714869180662248</v>
      </c>
      <c r="AG857" s="2">
        <f t="shared" ca="1" si="728"/>
        <v>1.541037305087446</v>
      </c>
      <c r="AH857" s="2">
        <f t="shared" ca="1" si="729"/>
        <v>1.5101395495824792</v>
      </c>
      <c r="AI857" s="2">
        <f t="shared" ca="1" si="730"/>
        <v>1.4788817500428073</v>
      </c>
      <c r="AJ857" s="2">
        <f t="shared" ca="1" si="731"/>
        <v>1.4473470900807734</v>
      </c>
      <c r="AK857" s="2">
        <f t="shared" ca="1" si="732"/>
        <v>1.415611612795572</v>
      </c>
      <c r="AL857" s="2">
        <f t="shared" ca="1" si="733"/>
        <v>1.3837421940145165</v>
      </c>
      <c r="AM857" s="2">
        <f t="shared" ca="1" si="734"/>
        <v>1.3517950227799833</v>
      </c>
      <c r="AN857" s="2">
        <f t="shared" ca="1" si="735"/>
        <v>1.3198147888782099</v>
      </c>
      <c r="AO857" s="2">
        <f t="shared" ca="1" si="736"/>
        <v>1.2878346075870353</v>
      </c>
      <c r="AP857" s="2">
        <f t="shared" ca="1" si="737"/>
        <v>1.2558765513865873</v>
      </c>
      <c r="AQ857" s="2">
        <f t="shared" ca="1" si="738"/>
        <v>1.2239525773346753</v>
      </c>
      <c r="AR857" s="2">
        <f t="shared" ca="1" si="739"/>
        <v>1.1920656592337899</v>
      </c>
      <c r="AS857" s="2">
        <f t="shared" ca="1" si="740"/>
        <v>1.1602110040303983</v>
      </c>
      <c r="AT857" s="2">
        <f t="shared" ca="1" si="741"/>
        <v>1.1283772671410239</v>
      </c>
      <c r="AU857" s="2">
        <f t="shared" ca="1" si="742"/>
        <v>1.0965476900741105</v>
      </c>
      <c r="AV857" s="2">
        <f t="shared" ca="1" si="743"/>
        <v>1.0647012963437377</v>
      </c>
      <c r="AW857" s="2">
        <f t="shared" ca="1" si="744"/>
        <v>1.0328149668265389</v>
      </c>
      <c r="AX857" s="2">
        <f t="shared" ca="1" si="745"/>
        <v>1.0008679115993064</v>
      </c>
      <c r="AY857" s="2">
        <f t="shared" ca="1" si="746"/>
        <v>0.96884954318760685</v>
      </c>
      <c r="AZ857" s="2">
        <f t="shared" ca="1" si="695"/>
        <v>0.93677201224187745</v>
      </c>
      <c r="BC857" s="2">
        <f t="shared" ca="1" si="747"/>
        <v>-1.1262594507238095</v>
      </c>
      <c r="BD857" s="2">
        <f t="shared" ca="1" si="747"/>
        <v>0.57661460110896545</v>
      </c>
      <c r="BE857" s="2">
        <f t="shared" ca="1" si="747"/>
        <v>1.0877760229671063</v>
      </c>
    </row>
    <row r="858" spans="1:57" x14ac:dyDescent="0.3">
      <c r="A858" s="2">
        <f t="shared" si="696"/>
        <v>8.4599999999998641</v>
      </c>
      <c r="B858" s="2">
        <f t="shared" ca="1" si="697"/>
        <v>1.7270940361385454</v>
      </c>
      <c r="C858" s="2">
        <f t="shared" ca="1" si="698"/>
        <v>1.7677540083369114</v>
      </c>
      <c r="D858" s="2">
        <f t="shared" ca="1" si="699"/>
        <v>1.8040364952341796</v>
      </c>
      <c r="E858" s="2">
        <f t="shared" ca="1" si="700"/>
        <v>1.8358893739151738</v>
      </c>
      <c r="F858" s="2">
        <f t="shared" ca="1" si="701"/>
        <v>1.8633013725578413</v>
      </c>
      <c r="G858" s="2">
        <f t="shared" ca="1" si="702"/>
        <v>1.8863085805830648</v>
      </c>
      <c r="H858" s="2">
        <f t="shared" ca="1" si="703"/>
        <v>1.9049984583986219</v>
      </c>
      <c r="I858" s="2">
        <f t="shared" ca="1" si="704"/>
        <v>1.9195094325721145</v>
      </c>
      <c r="J858" s="2">
        <f t="shared" ca="1" si="705"/>
        <v>1.9300258247327238</v>
      </c>
      <c r="K858" s="2">
        <f t="shared" ca="1" si="706"/>
        <v>1.9367690312897545</v>
      </c>
      <c r="L858" s="2">
        <f t="shared" ca="1" si="707"/>
        <v>1.9399863806595132</v>
      </c>
      <c r="M858" s="2">
        <f t="shared" ca="1" si="708"/>
        <v>1.9399391320352528</v>
      </c>
      <c r="N858" s="2">
        <f t="shared" ca="1" si="709"/>
        <v>1.9368908771002704</v>
      </c>
      <c r="O858" s="2">
        <f t="shared" ca="1" si="710"/>
        <v>1.9310973279002077</v>
      </c>
      <c r="P858" s="2">
        <f t="shared" ca="1" si="711"/>
        <v>1.922798199223398</v>
      </c>
      <c r="Q858" s="2">
        <f t="shared" ca="1" si="712"/>
        <v>1.9122116328274219</v>
      </c>
      <c r="R858" s="2">
        <f t="shared" ca="1" si="713"/>
        <v>1.8995313409949144</v>
      </c>
      <c r="S858" s="2">
        <f t="shared" ca="1" si="714"/>
        <v>1.8849263532424889</v>
      </c>
      <c r="T858" s="2">
        <f t="shared" ca="1" si="715"/>
        <v>1.8685429536856863</v>
      </c>
      <c r="U858" s="2">
        <f t="shared" ca="1" si="716"/>
        <v>1.8505081552382632</v>
      </c>
      <c r="V858" s="2">
        <f t="shared" ca="1" si="717"/>
        <v>1.8309339372090487</v>
      </c>
      <c r="W858" s="2">
        <f t="shared" ca="1" si="718"/>
        <v>1.8099215127120563</v>
      </c>
      <c r="X858" s="2">
        <f t="shared" ca="1" si="719"/>
        <v>1.7875650757536585</v>
      </c>
      <c r="Y858" s="2">
        <f t="shared" ca="1" si="720"/>
        <v>1.7639547390989758</v>
      </c>
      <c r="Z858" s="2">
        <f t="shared" ca="1" si="721"/>
        <v>1.73917862649943</v>
      </c>
      <c r="AA858" s="2">
        <f t="shared" ca="1" si="722"/>
        <v>1.7133242563194861</v>
      </c>
      <c r="AB858" s="2">
        <f t="shared" ca="1" si="723"/>
        <v>1.6864794186742931</v>
      </c>
      <c r="AC858" s="2">
        <f t="shared" ca="1" si="724"/>
        <v>1.6587327183500324</v>
      </c>
      <c r="AD858" s="2">
        <f t="shared" ca="1" si="725"/>
        <v>1.6301738707997488</v>
      </c>
      <c r="AE858" s="2">
        <f t="shared" ca="1" si="726"/>
        <v>1.600893742995332</v>
      </c>
      <c r="AF858" s="2">
        <f t="shared" ca="1" si="727"/>
        <v>1.5709840600074279</v>
      </c>
      <c r="AG858" s="2">
        <f t="shared" ca="1" si="728"/>
        <v>1.5405366736289607</v>
      </c>
      <c r="AH858" s="2">
        <f t="shared" ca="1" si="729"/>
        <v>1.5096423207757499</v>
      </c>
      <c r="AI858" s="2">
        <f t="shared" ca="1" si="730"/>
        <v>1.4783888840252168</v>
      </c>
      <c r="AJ858" s="2">
        <f t="shared" ca="1" si="731"/>
        <v>1.4468592860168272</v>
      </c>
      <c r="AK858" s="2">
        <f t="shared" ca="1" si="732"/>
        <v>1.415129267762778</v>
      </c>
      <c r="AL858" s="2">
        <f t="shared" ca="1" si="733"/>
        <v>1.3832653720181809</v>
      </c>
      <c r="AM858" s="2">
        <f t="shared" ca="1" si="734"/>
        <v>1.3513234379118819</v>
      </c>
      <c r="AN858" s="2">
        <f t="shared" ca="1" si="735"/>
        <v>1.3193478032439585</v>
      </c>
      <c r="AO858" s="2">
        <f t="shared" ca="1" si="736"/>
        <v>1.2873712414205447</v>
      </c>
      <c r="AP858" s="2">
        <f t="shared" ca="1" si="737"/>
        <v>1.2554155011513868</v>
      </c>
      <c r="AQ858" s="2">
        <f t="shared" ca="1" si="738"/>
        <v>1.2234922380226181</v>
      </c>
      <c r="AR858" s="2">
        <f t="shared" ca="1" si="739"/>
        <v>1.1916041484801674</v>
      </c>
      <c r="AS858" s="2">
        <f t="shared" ca="1" si="740"/>
        <v>1.1597461863718024</v>
      </c>
      <c r="AT858" s="2">
        <f t="shared" ca="1" si="741"/>
        <v>1.1279067769180167</v>
      </c>
      <c r="AU858" s="2">
        <f t="shared" ca="1" si="742"/>
        <v>1.0960689557355374</v>
      </c>
      <c r="AV858" s="2">
        <f t="shared" ca="1" si="743"/>
        <v>1.0642115826148639</v>
      </c>
      <c r="AW858" s="2">
        <f t="shared" ca="1" si="744"/>
        <v>1.0323114651231389</v>
      </c>
      <c r="AX858" s="2">
        <f t="shared" ca="1" si="745"/>
        <v>1.0003478988299341</v>
      </c>
      <c r="AY858" s="2">
        <f t="shared" ca="1" si="746"/>
        <v>0.96831063421022645</v>
      </c>
      <c r="AZ858" s="2">
        <f t="shared" ca="1" si="695"/>
        <v>0.93621264753604572</v>
      </c>
      <c r="BC858" s="2">
        <f t="shared" ca="1" si="747"/>
        <v>6.7180764600033527E-2</v>
      </c>
      <c r="BD858" s="2">
        <f t="shared" ca="1" si="747"/>
        <v>-0.50734155598174357</v>
      </c>
      <c r="BE858" s="2">
        <f t="shared" ca="1" si="747"/>
        <v>0.28749479186500615</v>
      </c>
    </row>
    <row r="859" spans="1:57" x14ac:dyDescent="0.3">
      <c r="A859" s="2">
        <f t="shared" si="696"/>
        <v>8.4699999999998639</v>
      </c>
      <c r="B859" s="2">
        <f t="shared" ca="1" si="697"/>
        <v>1.7270613919812756</v>
      </c>
      <c r="C859" s="2">
        <f t="shared" ca="1" si="698"/>
        <v>1.767639761952404</v>
      </c>
      <c r="D859" s="2">
        <f t="shared" ca="1" si="699"/>
        <v>1.8038398487314364</v>
      </c>
      <c r="E859" s="2">
        <f t="shared" ca="1" si="700"/>
        <v>1.8356103388125182</v>
      </c>
      <c r="F859" s="2">
        <f t="shared" ca="1" si="701"/>
        <v>1.8629408971578536</v>
      </c>
      <c r="G859" s="2">
        <f t="shared" ca="1" si="702"/>
        <v>1.8858686278412704</v>
      </c>
      <c r="H859" s="2">
        <f t="shared" ca="1" si="703"/>
        <v>1.9044819959524166</v>
      </c>
      <c r="I859" s="2">
        <f t="shared" ca="1" si="704"/>
        <v>1.9189203298479334</v>
      </c>
      <c r="J859" s="2">
        <f t="shared" ca="1" si="705"/>
        <v>1.9293686754274659</v>
      </c>
      <c r="K859" s="2">
        <f t="shared" ca="1" si="706"/>
        <v>1.9360489297167767</v>
      </c>
      <c r="L859" s="2">
        <f t="shared" ca="1" si="707"/>
        <v>1.9392086811986076</v>
      </c>
      <c r="M859" s="2">
        <f t="shared" ca="1" si="708"/>
        <v>1.9391092168755586</v>
      </c>
      <c r="N859" s="2">
        <f t="shared" ca="1" si="709"/>
        <v>1.9360139519036328</v>
      </c>
      <c r="O859" s="2">
        <f t="shared" ca="1" si="710"/>
        <v>1.9301782595173755</v>
      </c>
      <c r="P859" s="2">
        <f t="shared" ca="1" si="711"/>
        <v>1.9218414043774832</v>
      </c>
      <c r="Q859" s="2">
        <f t="shared" ca="1" si="712"/>
        <v>1.9112210212841669</v>
      </c>
      <c r="R859" s="2">
        <f t="shared" ca="1" si="713"/>
        <v>1.8985103108683727</v>
      </c>
      <c r="S859" s="2">
        <f t="shared" ca="1" si="714"/>
        <v>1.8838778301605281</v>
      </c>
      <c r="T859" s="2">
        <f t="shared" ca="1" si="715"/>
        <v>1.8674694607154798</v>
      </c>
      <c r="U859" s="2">
        <f t="shared" ca="1" si="716"/>
        <v>1.8494118980818528</v>
      </c>
      <c r="V859" s="2">
        <f t="shared" ca="1" si="717"/>
        <v>1.8298168899783591</v>
      </c>
      <c r="W859" s="2">
        <f t="shared" ca="1" si="718"/>
        <v>1.8087854932639265</v>
      </c>
      <c r="X859" s="2">
        <f t="shared" ca="1" si="719"/>
        <v>1.7864118047924664</v>
      </c>
      <c r="Y859" s="2">
        <f t="shared" ca="1" si="720"/>
        <v>1.7627858823062548</v>
      </c>
      <c r="Z859" s="2">
        <f t="shared" ca="1" si="721"/>
        <v>1.7379958224212348</v>
      </c>
      <c r="AA859" s="2">
        <f t="shared" ca="1" si="722"/>
        <v>1.7121291340459774</v>
      </c>
      <c r="AB859" s="2">
        <f t="shared" ca="1" si="723"/>
        <v>1.6852736087514364</v>
      </c>
      <c r="AC859" s="2">
        <f t="shared" ca="1" si="724"/>
        <v>1.6575178586659729</v>
      </c>
      <c r="AD859" s="2">
        <f t="shared" ca="1" si="725"/>
        <v>1.6289516072804033</v>
      </c>
      <c r="AE859" s="2">
        <f t="shared" ca="1" si="726"/>
        <v>1.5996657235278064</v>
      </c>
      <c r="AF859" s="2">
        <f t="shared" ca="1" si="727"/>
        <v>1.5697519195209739</v>
      </c>
      <c r="AG859" s="2">
        <f t="shared" ca="1" si="728"/>
        <v>1.5393020088937783</v>
      </c>
      <c r="AH859" s="2">
        <f t="shared" ca="1" si="729"/>
        <v>1.5084066551747262</v>
      </c>
      <c r="AI859" s="2">
        <f t="shared" ca="1" si="730"/>
        <v>1.4771536249431794</v>
      </c>
      <c r="AJ859" s="2">
        <f t="shared" ca="1" si="731"/>
        <v>1.4456256798606215</v>
      </c>
      <c r="AK859" s="2">
        <f t="shared" ca="1" si="732"/>
        <v>1.4138983590497258</v>
      </c>
      <c r="AL859" s="2">
        <f t="shared" ca="1" si="733"/>
        <v>1.3820379726737535</v>
      </c>
      <c r="AM859" s="2">
        <f t="shared" ca="1" si="734"/>
        <v>1.3501001107237449</v>
      </c>
      <c r="AN859" s="2">
        <f t="shared" ca="1" si="735"/>
        <v>1.3181288600330849</v>
      </c>
      <c r="AO859" s="2">
        <f t="shared" ca="1" si="736"/>
        <v>1.2861567533154068</v>
      </c>
      <c r="AP859" s="2">
        <f t="shared" ca="1" si="737"/>
        <v>1.2542053167732279</v>
      </c>
      <c r="AQ859" s="2">
        <f t="shared" ca="1" si="738"/>
        <v>1.2222860058204839</v>
      </c>
      <c r="AR859" s="2">
        <f t="shared" ca="1" si="739"/>
        <v>1.1904013408488783</v>
      </c>
      <c r="AS859" s="2">
        <f t="shared" ca="1" si="740"/>
        <v>1.1585461238827102</v>
      </c>
      <c r="AT859" s="2">
        <f t="shared" ca="1" si="741"/>
        <v>1.1267086512497069</v>
      </c>
      <c r="AU859" s="2">
        <f t="shared" ca="1" si="742"/>
        <v>1.0948718543354203</v>
      </c>
      <c r="AV859" s="2">
        <f t="shared" ca="1" si="743"/>
        <v>1.0630145318322284</v>
      </c>
      <c r="AW859" s="2">
        <f t="shared" ca="1" si="744"/>
        <v>1.0311135219910068</v>
      </c>
      <c r="AX859" s="2">
        <f t="shared" ca="1" si="745"/>
        <v>0.99914831174041696</v>
      </c>
      <c r="AY859" s="2">
        <f t="shared" ca="1" si="746"/>
        <v>0.96710910007546769</v>
      </c>
      <c r="AZ859" s="2">
        <f t="shared" ca="1" si="695"/>
        <v>0.93500980438493597</v>
      </c>
      <c r="BC859" s="2">
        <f t="shared" ca="1" si="747"/>
        <v>-0.99846452851982015</v>
      </c>
      <c r="BD859" s="2">
        <f t="shared" ca="1" si="747"/>
        <v>-0.60456291307404797</v>
      </c>
      <c r="BE859" s="2">
        <f t="shared" ca="1" si="747"/>
        <v>-0.32161970234822501</v>
      </c>
    </row>
    <row r="860" spans="1:57" x14ac:dyDescent="0.3">
      <c r="A860" s="2">
        <f t="shared" si="696"/>
        <v>8.4799999999998636</v>
      </c>
      <c r="B860" s="2">
        <f t="shared" ca="1" si="697"/>
        <v>1.7273243335397239</v>
      </c>
      <c r="C860" s="2">
        <f t="shared" ca="1" si="698"/>
        <v>1.7677686087914455</v>
      </c>
      <c r="D860" s="2">
        <f t="shared" ca="1" si="699"/>
        <v>1.8038392871421136</v>
      </c>
      <c r="E860" s="2">
        <f t="shared" ca="1" si="700"/>
        <v>1.8354856510705684</v>
      </c>
      <c r="F860" s="2">
        <f t="shared" ca="1" si="701"/>
        <v>1.8626980879085178</v>
      </c>
      <c r="G860" s="2">
        <f t="shared" ca="1" si="702"/>
        <v>1.8855145002111879</v>
      </c>
      <c r="H860" s="2">
        <f t="shared" ca="1" si="703"/>
        <v>1.9040241397201147</v>
      </c>
      <c r="I860" s="2">
        <f t="shared" ca="1" si="704"/>
        <v>1.9183670170584801</v>
      </c>
      <c r="J860" s="2">
        <f t="shared" ca="1" si="705"/>
        <v>1.9287286819511877</v>
      </c>
      <c r="K860" s="2">
        <f t="shared" ca="1" si="706"/>
        <v>1.9353313112573309</v>
      </c>
      <c r="L860" s="2">
        <f t="shared" ca="1" si="707"/>
        <v>1.9384225329088196</v>
      </c>
      <c r="M860" s="2">
        <f t="shared" ca="1" si="708"/>
        <v>1.9382634416587414</v>
      </c>
      <c r="N860" s="2">
        <f t="shared" ca="1" si="709"/>
        <v>1.9351170569180038</v>
      </c>
      <c r="O860" s="2">
        <f t="shared" ca="1" si="710"/>
        <v>1.9292381949115991</v>
      </c>
      <c r="P860" s="2">
        <f t="shared" ca="1" si="711"/>
        <v>1.9208654530638647</v>
      </c>
      <c r="Q860" s="2">
        <f t="shared" ca="1" si="712"/>
        <v>1.9102157431516313</v>
      </c>
      <c r="R860" s="2">
        <f t="shared" ca="1" si="713"/>
        <v>1.8974815389653392</v>
      </c>
      <c r="S860" s="2">
        <f t="shared" ca="1" si="714"/>
        <v>1.8828307104756141</v>
      </c>
      <c r="T860" s="2">
        <f t="shared" ca="1" si="715"/>
        <v>1.8664085224083935</v>
      </c>
      <c r="U860" s="2">
        <f t="shared" ca="1" si="716"/>
        <v>1.8483411386905455</v>
      </c>
      <c r="V860" s="2">
        <f t="shared" ca="1" si="717"/>
        <v>1.8287398609852386</v>
      </c>
      <c r="W860" s="2">
        <f t="shared" ca="1" si="718"/>
        <v>1.8077053751062424</v>
      </c>
      <c r="X860" s="2">
        <f t="shared" ca="1" si="719"/>
        <v>1.7853314656254728</v>
      </c>
      <c r="Y860" s="2">
        <f t="shared" ca="1" si="720"/>
        <v>1.7617079198479828</v>
      </c>
      <c r="Z860" s="2">
        <f t="shared" ca="1" si="721"/>
        <v>1.736922591635703</v>
      </c>
      <c r="AA860" s="2">
        <f t="shared" ca="1" si="722"/>
        <v>1.7110627646874168</v>
      </c>
      <c r="AB860" s="2">
        <f t="shared" ca="1" si="723"/>
        <v>1.6842160161754858</v>
      </c>
      <c r="AC860" s="2">
        <f t="shared" ca="1" si="724"/>
        <v>1.6564707496122359</v>
      </c>
      <c r="AD860" s="2">
        <f t="shared" ca="1" si="725"/>
        <v>1.6279164804325974</v>
      </c>
      <c r="AE860" s="2">
        <f t="shared" ca="1" si="726"/>
        <v>1.5986438632603315</v>
      </c>
      <c r="AF860" s="2">
        <f t="shared" ca="1" si="727"/>
        <v>1.5687443807742252</v>
      </c>
      <c r="AG860" s="2">
        <f t="shared" ca="1" si="728"/>
        <v>1.5383095917724083</v>
      </c>
      <c r="AH860" s="2">
        <f t="shared" ca="1" si="729"/>
        <v>1.5074298695717339</v>
      </c>
      <c r="AI860" s="2">
        <f t="shared" ca="1" si="730"/>
        <v>1.4761926478817793</v>
      </c>
      <c r="AJ860" s="2">
        <f t="shared" ca="1" si="731"/>
        <v>1.4446803105956891</v>
      </c>
      <c r="AK860" s="2">
        <f t="shared" ca="1" si="732"/>
        <v>1.4129679783604407</v>
      </c>
      <c r="AL860" s="2">
        <f t="shared" ca="1" si="733"/>
        <v>1.3811215124443992</v>
      </c>
      <c r="AM860" s="2">
        <f t="shared" ca="1" si="734"/>
        <v>1.3491960376920957</v>
      </c>
      <c r="AN860" s="2">
        <f t="shared" ca="1" si="735"/>
        <v>1.3172351742035804</v>
      </c>
      <c r="AO860" s="2">
        <f t="shared" ca="1" si="736"/>
        <v>1.2852709983915651</v>
      </c>
      <c r="AP860" s="2">
        <f t="shared" ca="1" si="737"/>
        <v>1.253324598425912</v>
      </c>
      <c r="AQ860" s="2">
        <f t="shared" ca="1" si="738"/>
        <v>1.221407014058594</v>
      </c>
      <c r="AR860" s="2">
        <f t="shared" ca="1" si="739"/>
        <v>1.189520374139577</v>
      </c>
      <c r="AS860" s="2">
        <f t="shared" ca="1" si="740"/>
        <v>1.1576591133561804</v>
      </c>
      <c r="AT860" s="2">
        <f t="shared" ca="1" si="741"/>
        <v>1.1258111836644709</v>
      </c>
      <c r="AU860" s="2">
        <f t="shared" ca="1" si="742"/>
        <v>1.0939591971093596</v>
      </c>
      <c r="AV860" s="2">
        <f t="shared" ca="1" si="743"/>
        <v>1.062081677148615</v>
      </c>
      <c r="AW860" s="2">
        <f t="shared" ca="1" si="744"/>
        <v>1.0301552799582256</v>
      </c>
      <c r="AX860" s="2">
        <f t="shared" ca="1" si="745"/>
        <v>0.99815947299703645</v>
      </c>
      <c r="AY860" s="2">
        <f t="shared" ca="1" si="746"/>
        <v>0.96608469765989602</v>
      </c>
      <c r="AZ860" s="2">
        <f t="shared" ca="1" si="695"/>
        <v>0.93394556489728953</v>
      </c>
      <c r="BC860" s="2">
        <f t="shared" ca="1" si="747"/>
        <v>-0.78328458515359145</v>
      </c>
      <c r="BD860" s="2">
        <f t="shared" ca="1" si="747"/>
        <v>-1.2420687481612553</v>
      </c>
      <c r="BE860" s="2">
        <f t="shared" ca="1" si="747"/>
        <v>0.40040974195401535</v>
      </c>
    </row>
    <row r="861" spans="1:57" x14ac:dyDescent="0.3">
      <c r="A861" s="2">
        <f t="shared" si="696"/>
        <v>8.4899999999998634</v>
      </c>
      <c r="B861" s="2">
        <f t="shared" ca="1" si="697"/>
        <v>1.7269119262916639</v>
      </c>
      <c r="C861" s="2">
        <f t="shared" ca="1" si="698"/>
        <v>1.7672625784762583</v>
      </c>
      <c r="D861" s="2">
        <f t="shared" ca="1" si="699"/>
        <v>1.8032393452786544</v>
      </c>
      <c r="E861" s="2">
        <f t="shared" ca="1" si="700"/>
        <v>1.8347923106745239</v>
      </c>
      <c r="F861" s="2">
        <f t="shared" ca="1" si="701"/>
        <v>1.861912788871757</v>
      </c>
      <c r="G861" s="2">
        <f t="shared" ca="1" si="702"/>
        <v>1.8846396836548289</v>
      </c>
      <c r="H861" s="2">
        <f t="shared" ca="1" si="703"/>
        <v>1.9030632343138971</v>
      </c>
      <c r="I861" s="2">
        <f t="shared" ca="1" si="704"/>
        <v>1.9173243331542995</v>
      </c>
      <c r="J861" s="2">
        <f t="shared" ca="1" si="705"/>
        <v>1.9276092322308001</v>
      </c>
      <c r="K861" s="2">
        <f t="shared" ca="1" si="706"/>
        <v>1.9341405864125814</v>
      </c>
      <c r="L861" s="2">
        <f t="shared" ca="1" si="707"/>
        <v>1.9371662614311878</v>
      </c>
      <c r="M861" s="2">
        <f t="shared" ca="1" si="708"/>
        <v>1.9369473587047241</v>
      </c>
      <c r="N861" s="2">
        <f t="shared" ca="1" si="709"/>
        <v>1.9337467016581538</v>
      </c>
      <c r="O861" s="2">
        <f t="shared" ca="1" si="710"/>
        <v>1.92781875028682</v>
      </c>
      <c r="P861" s="2">
        <f t="shared" ca="1" si="711"/>
        <v>1.9194016366474029</v>
      </c>
      <c r="Q861" s="2">
        <f t="shared" ca="1" si="712"/>
        <v>1.9087117524014501</v>
      </c>
      <c r="R861" s="2">
        <f t="shared" ca="1" si="713"/>
        <v>1.8959410482789509</v>
      </c>
      <c r="S861" s="2">
        <f t="shared" ca="1" si="714"/>
        <v>1.8812569115797886</v>
      </c>
      <c r="T861" s="2">
        <f t="shared" ca="1" si="715"/>
        <v>1.8648041948895744</v>
      </c>
      <c r="U861" s="2">
        <f t="shared" ca="1" si="716"/>
        <v>1.8467087352091849</v>
      </c>
      <c r="V861" s="2">
        <f t="shared" ca="1" si="717"/>
        <v>1.8270815926308939</v>
      </c>
      <c r="W861" s="2">
        <f t="shared" ca="1" si="718"/>
        <v>1.8060232860830168</v>
      </c>
      <c r="X861" s="2">
        <f t="shared" ca="1" si="719"/>
        <v>1.78362749167681</v>
      </c>
      <c r="Y861" s="2">
        <f t="shared" ca="1" si="720"/>
        <v>1.7599839298182083</v>
      </c>
      <c r="Z861" s="2">
        <f t="shared" ca="1" si="721"/>
        <v>1.7351804149504551</v>
      </c>
      <c r="AA861" s="2">
        <f t="shared" ca="1" si="722"/>
        <v>1.7093042087632115</v>
      </c>
      <c r="AB861" s="2">
        <f t="shared" ca="1" si="723"/>
        <v>1.6824428771303384</v>
      </c>
      <c r="AC861" s="2">
        <f t="shared" ca="1" si="724"/>
        <v>1.6546848179437701</v>
      </c>
      <c r="AD861" s="2">
        <f t="shared" ca="1" si="725"/>
        <v>1.6261195414419227</v>
      </c>
      <c r="AE861" s="2">
        <f t="shared" ca="1" si="726"/>
        <v>1.5968376906211874</v>
      </c>
      <c r="AF861" s="2">
        <f t="shared" ca="1" si="727"/>
        <v>1.5669307212027526</v>
      </c>
      <c r="AG861" s="2">
        <f t="shared" ca="1" si="728"/>
        <v>1.536490139425928</v>
      </c>
      <c r="AH861" s="2">
        <f t="shared" ca="1" si="729"/>
        <v>1.5056062305271907</v>
      </c>
      <c r="AI861" s="2">
        <f t="shared" ca="1" si="730"/>
        <v>1.4743662974328033</v>
      </c>
      <c r="AJ861" s="2">
        <f t="shared" ca="1" si="731"/>
        <v>1.4428525484378658</v>
      </c>
      <c r="AK861" s="2">
        <f t="shared" ca="1" si="732"/>
        <v>1.4111398880897157</v>
      </c>
      <c r="AL861" s="2">
        <f t="shared" ca="1" si="733"/>
        <v>1.3792939314212307</v>
      </c>
      <c r="AM861" s="2">
        <f t="shared" ca="1" si="734"/>
        <v>1.3473695410831374</v>
      </c>
      <c r="AN861" s="2">
        <f t="shared" ca="1" si="735"/>
        <v>1.3154100736352394</v>
      </c>
      <c r="AO861" s="2">
        <f t="shared" ca="1" si="736"/>
        <v>1.2834473525391341</v>
      </c>
      <c r="AP861" s="2">
        <f t="shared" ca="1" si="737"/>
        <v>1.2515022313638831</v>
      </c>
      <c r="AQ861" s="2">
        <f t="shared" ca="1" si="738"/>
        <v>1.2195855376663407</v>
      </c>
      <c r="AR861" s="2">
        <f t="shared" ca="1" si="739"/>
        <v>1.1876992122232728</v>
      </c>
      <c r="AS861" s="2">
        <f t="shared" ca="1" si="740"/>
        <v>1.155837525828765</v>
      </c>
      <c r="AT861" s="2">
        <f t="shared" ca="1" si="741"/>
        <v>1.1239882895522848</v>
      </c>
      <c r="AU861" s="2">
        <f t="shared" ca="1" si="742"/>
        <v>1.0921339999646642</v>
      </c>
      <c r="AV861" s="2">
        <f t="shared" ca="1" si="743"/>
        <v>1.0602531101366972</v>
      </c>
      <c r="AW861" s="2">
        <f t="shared" ca="1" si="744"/>
        <v>1.0283223004060278</v>
      </c>
      <c r="AX861" s="2">
        <f t="shared" ca="1" si="745"/>
        <v>0.99632122698351777</v>
      </c>
      <c r="AY861" s="2">
        <f t="shared" ca="1" si="746"/>
        <v>0.96424078567153415</v>
      </c>
      <c r="AZ861" s="2">
        <f t="shared" ca="1" si="695"/>
        <v>0.93209655556347437</v>
      </c>
      <c r="BC861" s="2">
        <f t="shared" ca="1" si="747"/>
        <v>-1.8083558443304968</v>
      </c>
      <c r="BD861" s="2">
        <f t="shared" ca="1" si="747"/>
        <v>-0.14277287965973429</v>
      </c>
      <c r="BE861" s="2">
        <f t="shared" ca="1" si="747"/>
        <v>6.6438694742336324E-2</v>
      </c>
    </row>
    <row r="862" spans="1:57" x14ac:dyDescent="0.3">
      <c r="A862" s="2">
        <f t="shared" si="696"/>
        <v>8.4999999999998632</v>
      </c>
      <c r="B862" s="2">
        <f t="shared" ca="1" si="697"/>
        <v>1.7263755729886439</v>
      </c>
      <c r="C862" s="2">
        <f t="shared" ca="1" si="698"/>
        <v>1.7667041398303074</v>
      </c>
      <c r="D862" s="2">
        <f t="shared" ca="1" si="699"/>
        <v>1.8026519995721386</v>
      </c>
      <c r="E862" s="2">
        <f t="shared" ca="1" si="700"/>
        <v>1.8341702918767553</v>
      </c>
      <c r="F862" s="2">
        <f t="shared" ca="1" si="701"/>
        <v>1.8612515109978189</v>
      </c>
      <c r="G862" s="2">
        <f t="shared" ca="1" si="702"/>
        <v>1.8839358133579673</v>
      </c>
      <c r="H862" s="2">
        <f t="shared" ca="1" si="703"/>
        <v>1.9023146753611779</v>
      </c>
      <c r="I862" s="2">
        <f t="shared" ca="1" si="704"/>
        <v>1.9165301190904256</v>
      </c>
      <c r="J862" s="2">
        <f t="shared" ca="1" si="705"/>
        <v>1.9267693461264666</v>
      </c>
      <c r="K862" s="2">
        <f t="shared" ca="1" si="706"/>
        <v>1.9332557362268903</v>
      </c>
      <c r="L862" s="2">
        <f t="shared" ca="1" si="707"/>
        <v>1.9362376399827101</v>
      </c>
      <c r="M862" s="2">
        <f t="shared" ca="1" si="708"/>
        <v>1.9359764131065567</v>
      </c>
      <c r="N862" s="2">
        <f t="shared" ca="1" si="709"/>
        <v>1.9327349315151015</v>
      </c>
      <c r="O862" s="2">
        <f t="shared" ca="1" si="710"/>
        <v>1.9267675484738065</v>
      </c>
      <c r="P862" s="2">
        <f t="shared" ca="1" si="711"/>
        <v>1.9183121812592681</v>
      </c>
      <c r="Q862" s="2">
        <f t="shared" ca="1" si="712"/>
        <v>1.9075849530413751</v>
      </c>
      <c r="R862" s="2">
        <f t="shared" ca="1" si="713"/>
        <v>1.8947775439799874</v>
      </c>
      <c r="S862" s="2">
        <f t="shared" ca="1" si="714"/>
        <v>1.8800571117973806</v>
      </c>
      <c r="T862" s="2">
        <f t="shared" ca="1" si="715"/>
        <v>1.8635683503256537</v>
      </c>
      <c r="U862" s="2">
        <f t="shared" ca="1" si="716"/>
        <v>1.8454370230293211</v>
      </c>
      <c r="V862" s="2">
        <f t="shared" ca="1" si="717"/>
        <v>1.8257742016059979</v>
      </c>
      <c r="W862" s="2">
        <f t="shared" ca="1" si="718"/>
        <v>1.8046804909495671</v>
      </c>
      <c r="X862" s="2">
        <f t="shared" ca="1" si="719"/>
        <v>1.7822497112243849</v>
      </c>
      <c r="Y862" s="2">
        <f t="shared" ca="1" si="720"/>
        <v>1.7585717681694029</v>
      </c>
      <c r="Z862" s="2">
        <f t="shared" ca="1" si="721"/>
        <v>1.7337346888398957</v>
      </c>
      <c r="AA862" s="2">
        <f t="shared" ca="1" si="722"/>
        <v>1.707825964813142</v>
      </c>
      <c r="AB862" s="2">
        <f t="shared" ca="1" si="723"/>
        <v>1.6809334024605909</v>
      </c>
      <c r="AC862" s="2">
        <f t="shared" ca="1" si="724"/>
        <v>1.6531456457447897</v>
      </c>
      <c r="AD862" s="2">
        <f t="shared" ca="1" si="725"/>
        <v>1.624552451261551</v>
      </c>
      <c r="AE862" s="2">
        <f t="shared" ca="1" si="726"/>
        <v>1.5952447017558176</v>
      </c>
      <c r="AF862" s="2">
        <f t="shared" ca="1" si="727"/>
        <v>1.5653140771616825</v>
      </c>
      <c r="AG862" s="2">
        <f t="shared" ca="1" si="728"/>
        <v>1.5348522821317307</v>
      </c>
      <c r="AH862" s="2">
        <f t="shared" ca="1" si="729"/>
        <v>1.503949764650532</v>
      </c>
      <c r="AI862" s="2">
        <f t="shared" ca="1" si="730"/>
        <v>1.4726939476472674</v>
      </c>
      <c r="AJ862" s="2">
        <f t="shared" ca="1" si="731"/>
        <v>1.4411671146914862</v>
      </c>
      <c r="AK862" s="2">
        <f t="shared" ca="1" si="732"/>
        <v>1.409444205310697</v>
      </c>
      <c r="AL862" s="2">
        <f t="shared" ca="1" si="733"/>
        <v>1.3775908396656509</v>
      </c>
      <c r="AM862" s="2">
        <f t="shared" ca="1" si="734"/>
        <v>1.3456618698688676</v>
      </c>
      <c r="AN862" s="2">
        <f t="shared" ca="1" si="735"/>
        <v>1.3137006408342147</v>
      </c>
      <c r="AO862" s="2">
        <f t="shared" ca="1" si="736"/>
        <v>1.2817389751217076</v>
      </c>
      <c r="AP862" s="2">
        <f t="shared" ca="1" si="737"/>
        <v>1.2497977438302486</v>
      </c>
      <c r="AQ862" s="2">
        <f t="shared" ca="1" si="738"/>
        <v>1.2178878144865393</v>
      </c>
      <c r="AR862" s="2">
        <f t="shared" ca="1" si="739"/>
        <v>1.1860111919602707</v>
      </c>
      <c r="AS862" s="2">
        <f t="shared" ca="1" si="740"/>
        <v>1.1541622352949557</v>
      </c>
      <c r="AT862" s="2">
        <f t="shared" ca="1" si="741"/>
        <v>1.1223288668642395</v>
      </c>
      <c r="AU862" s="2">
        <f t="shared" ca="1" si="742"/>
        <v>1.0904937203491445</v>
      </c>
      <c r="AV862" s="2">
        <f t="shared" ca="1" si="743"/>
        <v>1.0586354320069891</v>
      </c>
      <c r="AW862" s="2">
        <f t="shared" ca="1" si="744"/>
        <v>1.026730961311408</v>
      </c>
      <c r="AX862" s="2">
        <f t="shared" ca="1" si="745"/>
        <v>0.99476041022091632</v>
      </c>
      <c r="AY862" s="2">
        <f t="shared" ca="1" si="746"/>
        <v>0.96271539090263469</v>
      </c>
      <c r="AZ862" s="2">
        <f t="shared" ca="1" si="695"/>
        <v>0.93061267153995397</v>
      </c>
      <c r="BC862" s="2">
        <f t="shared" ca="1" si="747"/>
        <v>-1.446451354659211</v>
      </c>
      <c r="BD862" s="2">
        <f t="shared" ca="1" si="747"/>
        <v>1.9080278441705012E-2</v>
      </c>
      <c r="BE862" s="2">
        <f t="shared" ca="1" si="747"/>
        <v>-1.1753876222518533</v>
      </c>
    </row>
    <row r="863" spans="1:57" x14ac:dyDescent="0.3">
      <c r="A863" s="2">
        <f t="shared" si="696"/>
        <v>8.509999999999863</v>
      </c>
      <c r="B863" s="2">
        <f t="shared" ca="1" si="697"/>
        <v>1.7266079363557658</v>
      </c>
      <c r="C863" s="2">
        <f t="shared" ca="1" si="698"/>
        <v>1.7667624509559119</v>
      </c>
      <c r="D863" s="2">
        <f t="shared" ca="1" si="699"/>
        <v>1.802545446050309</v>
      </c>
      <c r="E863" s="2">
        <f t="shared" ca="1" si="700"/>
        <v>1.8339084866862845</v>
      </c>
      <c r="F863" s="2">
        <f t="shared" ca="1" si="701"/>
        <v>1.8608446158257061</v>
      </c>
      <c r="G863" s="2">
        <f t="shared" ca="1" si="702"/>
        <v>1.8833946094294765</v>
      </c>
      <c r="H863" s="2">
        <f t="shared" ca="1" si="703"/>
        <v>1.9016505460792548</v>
      </c>
      <c r="I863" s="2">
        <f t="shared" ca="1" si="704"/>
        <v>1.9157549412412087</v>
      </c>
      <c r="J863" s="2">
        <f t="shared" ca="1" si="705"/>
        <v>1.925895308739922</v>
      </c>
      <c r="K863" s="2">
        <f t="shared" ca="1" si="706"/>
        <v>1.9322951156313994</v>
      </c>
      <c r="L863" s="2">
        <f t="shared" ca="1" si="707"/>
        <v>1.9352025599654128</v>
      </c>
      <c r="M863" s="2">
        <f t="shared" ca="1" si="708"/>
        <v>1.9348786149236485</v>
      </c>
      <c r="N863" s="2">
        <f t="shared" ca="1" si="709"/>
        <v>1.9315855729406426</v>
      </c>
      <c r="O863" s="2">
        <f t="shared" ca="1" si="710"/>
        <v>1.9255770456015588</v>
      </c>
      <c r="P863" s="2">
        <f t="shared" ca="1" si="711"/>
        <v>1.9170901015392665</v>
      </c>
      <c r="Q863" s="2">
        <f t="shared" ca="1" si="712"/>
        <v>1.9063399626010125</v>
      </c>
      <c r="R863" s="2">
        <f t="shared" ca="1" si="713"/>
        <v>1.893517406406966</v>
      </c>
      <c r="S863" s="2">
        <f t="shared" ca="1" si="714"/>
        <v>1.8787887297288637</v>
      </c>
      <c r="T863" s="2">
        <f t="shared" ca="1" si="715"/>
        <v>1.8622978365602234</v>
      </c>
      <c r="U863" s="2">
        <f t="shared" ca="1" si="716"/>
        <v>1.8441697857426187</v>
      </c>
      <c r="V863" s="2">
        <f t="shared" ca="1" si="717"/>
        <v>1.8245150292767975</v>
      </c>
      <c r="W863" s="2">
        <f t="shared" ca="1" si="718"/>
        <v>1.803433626394549</v>
      </c>
      <c r="X863" s="2">
        <f t="shared" ca="1" si="719"/>
        <v>1.7810189093495148</v>
      </c>
      <c r="Y863" s="2">
        <f t="shared" ca="1" si="720"/>
        <v>1.757360336969831</v>
      </c>
      <c r="Z863" s="2">
        <f t="shared" ca="1" si="721"/>
        <v>1.7325455164789028</v>
      </c>
      <c r="AA863" s="2">
        <f t="shared" ca="1" si="722"/>
        <v>1.7066615367644131</v>
      </c>
      <c r="AB863" s="2">
        <f t="shared" ca="1" si="723"/>
        <v>1.6797958120174472</v>
      </c>
      <c r="AC863" s="2">
        <f t="shared" ca="1" si="724"/>
        <v>1.6520365994874886</v>
      </c>
      <c r="AD863" s="2">
        <f t="shared" ca="1" si="725"/>
        <v>1.6234732692061569</v>
      </c>
      <c r="AE863" s="2">
        <f t="shared" ca="1" si="726"/>
        <v>1.5941963105668209</v>
      </c>
      <c r="AF863" s="2">
        <f t="shared" ca="1" si="727"/>
        <v>1.5642969944110729</v>
      </c>
      <c r="AG863" s="2">
        <f t="shared" ca="1" si="728"/>
        <v>1.5338665903020576</v>
      </c>
      <c r="AH863" s="2">
        <f t="shared" ca="1" si="729"/>
        <v>1.5029950753281212</v>
      </c>
      <c r="AI863" s="2">
        <f t="shared" ca="1" si="730"/>
        <v>1.4717693587373804</v>
      </c>
      <c r="AJ863" s="2">
        <f t="shared" ca="1" si="731"/>
        <v>1.440271165778537</v>
      </c>
      <c r="AK863" s="2">
        <f t="shared" ca="1" si="732"/>
        <v>1.4085748375728115</v>
      </c>
      <c r="AL863" s="2">
        <f t="shared" ca="1" si="733"/>
        <v>1.376745366306094</v>
      </c>
      <c r="AM863" s="2">
        <f t="shared" ca="1" si="734"/>
        <v>1.3448369607411308</v>
      </c>
      <c r="AN863" s="2">
        <f t="shared" ca="1" si="735"/>
        <v>1.3128923215713271</v>
      </c>
      <c r="AO863" s="2">
        <f t="shared" ca="1" si="736"/>
        <v>1.2809426380343334</v>
      </c>
      <c r="AP863" s="2">
        <f t="shared" ca="1" si="737"/>
        <v>1.2490081664182791</v>
      </c>
      <c r="AQ863" s="2">
        <f t="shared" ca="1" si="738"/>
        <v>1.2170991819127626</v>
      </c>
      <c r="AR863" s="2">
        <f t="shared" ca="1" si="739"/>
        <v>1.185217121174118</v>
      </c>
      <c r="AS863" s="2">
        <f t="shared" ca="1" si="740"/>
        <v>1.1533557991669672</v>
      </c>
      <c r="AT863" s="2">
        <f t="shared" ca="1" si="741"/>
        <v>1.1215026172958411</v>
      </c>
      <c r="AU863" s="2">
        <f t="shared" ca="1" si="742"/>
        <v>1.0896397144840664</v>
      </c>
      <c r="AV863" s="2">
        <f t="shared" ca="1" si="743"/>
        <v>1.0577452793050632</v>
      </c>
      <c r="AW863" s="2">
        <f t="shared" ca="1" si="744"/>
        <v>1.0257959209112772</v>
      </c>
      <c r="AX863" s="2">
        <f t="shared" ca="1" si="745"/>
        <v>0.99377155963180619</v>
      </c>
      <c r="AY863" s="2">
        <f t="shared" ca="1" si="746"/>
        <v>0.96166390066361707</v>
      </c>
      <c r="AZ863" s="2">
        <f t="shared" ca="1" si="695"/>
        <v>0.92949012293384781</v>
      </c>
      <c r="BC863" s="2">
        <f t="shared" ca="1" si="747"/>
        <v>-0.91384850928958361</v>
      </c>
      <c r="BD863" s="2">
        <f t="shared" ca="1" si="747"/>
        <v>-1.9563628685387311</v>
      </c>
      <c r="BE863" s="2">
        <f t="shared" ca="1" si="747"/>
        <v>0.86599707124526226</v>
      </c>
    </row>
    <row r="864" spans="1:57" x14ac:dyDescent="0.3">
      <c r="A864" s="2">
        <f t="shared" si="696"/>
        <v>8.5199999999998628</v>
      </c>
      <c r="B864" s="2">
        <f t="shared" ca="1" si="697"/>
        <v>1.7279711462784837</v>
      </c>
      <c r="C864" s="2">
        <f t="shared" ca="1" si="698"/>
        <v>1.7680906737977096</v>
      </c>
      <c r="D864" s="2">
        <f t="shared" ca="1" si="699"/>
        <v>1.8038334190877716</v>
      </c>
      <c r="E864" s="2">
        <f t="shared" ca="1" si="700"/>
        <v>1.8351519460384724</v>
      </c>
      <c r="F864" s="2">
        <f t="shared" ca="1" si="701"/>
        <v>1.8620404187277828</v>
      </c>
      <c r="G864" s="2">
        <f t="shared" ca="1" si="702"/>
        <v>1.8845408032989528</v>
      </c>
      <c r="H864" s="2">
        <f t="shared" ca="1" si="703"/>
        <v>1.9027463493267305</v>
      </c>
      <c r="I864" s="2">
        <f t="shared" ca="1" si="704"/>
        <v>1.9168006330289833</v>
      </c>
      <c r="J864" s="2">
        <f t="shared" ca="1" si="705"/>
        <v>1.9268920469665103</v>
      </c>
      <c r="K864" s="2">
        <f t="shared" ca="1" si="706"/>
        <v>1.9332447116882339</v>
      </c>
      <c r="L864" s="2">
        <f t="shared" ca="1" si="707"/>
        <v>1.9361072390941849</v>
      </c>
      <c r="M864" s="2">
        <f t="shared" ca="1" si="708"/>
        <v>1.9357407868073782</v>
      </c>
      <c r="N864" s="2">
        <f t="shared" ca="1" si="709"/>
        <v>1.9324076316075456</v>
      </c>
      <c r="O864" s="2">
        <f t="shared" ca="1" si="710"/>
        <v>1.9263612122515801</v>
      </c>
      <c r="P864" s="2">
        <f t="shared" ca="1" si="711"/>
        <v>1.9178383186663401</v>
      </c>
      <c r="Q864" s="2">
        <f t="shared" ca="1" si="712"/>
        <v>1.9070538423433863</v>
      </c>
      <c r="R864" s="2">
        <f t="shared" ca="1" si="713"/>
        <v>1.8941982301862743</v>
      </c>
      <c r="S864" s="2">
        <f t="shared" ca="1" si="714"/>
        <v>1.8794374904297377</v>
      </c>
      <c r="T864" s="2">
        <f t="shared" ca="1" si="715"/>
        <v>1.8629153099243205</v>
      </c>
      <c r="U864" s="2">
        <f t="shared" ca="1" si="716"/>
        <v>1.8447566155784723</v>
      </c>
      <c r="V864" s="2">
        <f t="shared" ca="1" si="717"/>
        <v>1.8250718121680649</v>
      </c>
      <c r="W864" s="2">
        <f t="shared" ca="1" si="718"/>
        <v>1.803960985409117</v>
      </c>
      <c r="X864" s="2">
        <f t="shared" ca="1" si="719"/>
        <v>1.7815175514558486</v>
      </c>
      <c r="Y864" s="2">
        <f t="shared" ca="1" si="720"/>
        <v>1.7578310937584549</v>
      </c>
      <c r="Z864" s="2">
        <f t="shared" ca="1" si="721"/>
        <v>1.7329893710426121</v>
      </c>
      <c r="AA864" s="2">
        <f t="shared" ca="1" si="722"/>
        <v>1.7070796407078879</v>
      </c>
      <c r="AB864" s="2">
        <f t="shared" ca="1" si="723"/>
        <v>1.6801894958656447</v>
      </c>
      <c r="AC864" s="2">
        <f t="shared" ca="1" si="724"/>
        <v>1.6524073780465756</v>
      </c>
      <c r="AD864" s="2">
        <f t="shared" ca="1" si="725"/>
        <v>1.6238228415736542</v>
      </c>
      <c r="AE864" s="2">
        <f t="shared" ca="1" si="726"/>
        <v>1.5945265531651529</v>
      </c>
      <c r="AF864" s="2">
        <f t="shared" ca="1" si="727"/>
        <v>1.5646099450415198</v>
      </c>
      <c r="AG864" s="2">
        <f t="shared" ca="1" si="728"/>
        <v>1.5341644219516184</v>
      </c>
      <c r="AH864" s="2">
        <f t="shared" ca="1" si="729"/>
        <v>1.5032800602231706</v>
      </c>
      <c r="AI864" s="2">
        <f t="shared" ca="1" si="730"/>
        <v>1.4720438255217285</v>
      </c>
      <c r="AJ864" s="2">
        <f t="shared" ca="1" si="731"/>
        <v>1.440537454964733</v>
      </c>
      <c r="AK864" s="2">
        <f t="shared" ca="1" si="732"/>
        <v>1.4088352616670397</v>
      </c>
      <c r="AL864" s="2">
        <f t="shared" ca="1" si="733"/>
        <v>1.3770021805234756</v>
      </c>
      <c r="AM864" s="2">
        <f t="shared" ca="1" si="734"/>
        <v>1.3450923479208947</v>
      </c>
      <c r="AN864" s="2">
        <f t="shared" ca="1" si="735"/>
        <v>1.3131483915414981</v>
      </c>
      <c r="AO864" s="2">
        <f t="shared" ca="1" si="736"/>
        <v>1.2812014386620973</v>
      </c>
      <c r="AP864" s="2">
        <f t="shared" ca="1" si="737"/>
        <v>1.2492717022008191</v>
      </c>
      <c r="AQ864" s="2">
        <f t="shared" ca="1" si="738"/>
        <v>1.217369436483928</v>
      </c>
      <c r="AR864" s="2">
        <f t="shared" ca="1" si="739"/>
        <v>1.1854960814283859</v>
      </c>
      <c r="AS864" s="2">
        <f t="shared" ca="1" si="740"/>
        <v>1.1536454793734152</v>
      </c>
      <c r="AT864" s="2">
        <f t="shared" ca="1" si="741"/>
        <v>1.1218050822699559</v>
      </c>
      <c r="AU864" s="2">
        <f t="shared" ca="1" si="742"/>
        <v>1.0899571062164104</v>
      </c>
      <c r="AV864" s="2">
        <f t="shared" ca="1" si="743"/>
        <v>1.0580798650408501</v>
      </c>
      <c r="AW864" s="2">
        <f t="shared" ca="1" si="744"/>
        <v>1.0261501919396625</v>
      </c>
      <c r="AX864" s="2">
        <f t="shared" ca="1" si="745"/>
        <v>0.99414840209700894</v>
      </c>
      <c r="AY864" s="2">
        <f t="shared" ca="1" si="746"/>
        <v>0.96206687108527567</v>
      </c>
      <c r="AZ864" s="2">
        <f t="shared" ca="1" si="695"/>
        <v>0.92992391972611221</v>
      </c>
      <c r="BC864" s="2">
        <f t="shared" ca="1" si="747"/>
        <v>1.3542515019962327</v>
      </c>
      <c r="BD864" s="2">
        <f t="shared" ca="1" si="747"/>
        <v>-0.27890585060454409</v>
      </c>
      <c r="BE864" s="2">
        <f t="shared" ca="1" si="747"/>
        <v>-1.0484265556841397</v>
      </c>
    </row>
    <row r="865" spans="1:57" x14ac:dyDescent="0.3">
      <c r="A865" s="2">
        <f t="shared" si="696"/>
        <v>8.5299999999998626</v>
      </c>
      <c r="B865" s="2">
        <f t="shared" ca="1" si="697"/>
        <v>1.7293222214638264</v>
      </c>
      <c r="C865" s="2">
        <f t="shared" ca="1" si="698"/>
        <v>1.7692545531502468</v>
      </c>
      <c r="D865" s="2">
        <f t="shared" ca="1" si="699"/>
        <v>1.8048195629370973</v>
      </c>
      <c r="E865" s="2">
        <f t="shared" ca="1" si="700"/>
        <v>1.8359702441225274</v>
      </c>
      <c r="F865" s="2">
        <f t="shared" ca="1" si="701"/>
        <v>1.8627013114023336</v>
      </c>
      <c r="G865" s="2">
        <f t="shared" ca="1" si="702"/>
        <v>1.8850553488387287</v>
      </c>
      <c r="H865" s="2">
        <f t="shared" ca="1" si="703"/>
        <v>1.9031262029151192</v>
      </c>
      <c r="I865" s="2">
        <f t="shared" ca="1" si="704"/>
        <v>1.9170579350811627</v>
      </c>
      <c r="J865" s="2">
        <f t="shared" ca="1" si="705"/>
        <v>1.9270392402494059</v>
      </c>
      <c r="K865" s="2">
        <f t="shared" ca="1" si="706"/>
        <v>1.9332943157892348</v>
      </c>
      <c r="L865" s="2">
        <f t="shared" ca="1" si="707"/>
        <v>1.9360716109831597</v>
      </c>
      <c r="M865" s="2">
        <f t="shared" ca="1" si="708"/>
        <v>1.9356318920139994</v>
      </c>
      <c r="N865" s="2">
        <f t="shared" ca="1" si="709"/>
        <v>1.9322368449836123</v>
      </c>
      <c r="O865" s="2">
        <f t="shared" ca="1" si="710"/>
        <v>1.9261391618234638</v>
      </c>
      <c r="P865" s="2">
        <f t="shared" ca="1" si="711"/>
        <v>1.9175747808418073</v>
      </c>
      <c r="Q865" s="2">
        <f t="shared" ca="1" si="712"/>
        <v>1.9067576912876971</v>
      </c>
      <c r="R865" s="2">
        <f t="shared" ca="1" si="713"/>
        <v>1.8938774383120673</v>
      </c>
      <c r="S865" s="2">
        <f t="shared" ca="1" si="714"/>
        <v>1.8790991711609271</v>
      </c>
      <c r="T865" s="2">
        <f t="shared" ca="1" si="715"/>
        <v>1.8625657893664429</v>
      </c>
      <c r="U865" s="2">
        <f t="shared" ca="1" si="716"/>
        <v>1.844401517718504</v>
      </c>
      <c r="V865" s="2">
        <f t="shared" ca="1" si="717"/>
        <v>1.8247161433626873</v>
      </c>
      <c r="W865" s="2">
        <f t="shared" ca="1" si="718"/>
        <v>1.8036092077679668</v>
      </c>
      <c r="X865" s="2">
        <f t="shared" ca="1" si="719"/>
        <v>1.7811736399239695</v>
      </c>
      <c r="Y865" s="2">
        <f t="shared" ca="1" si="720"/>
        <v>1.7574985765609528</v>
      </c>
      <c r="Z865" s="2">
        <f t="shared" ca="1" si="721"/>
        <v>1.732671356367455</v>
      </c>
      <c r="AA865" s="2">
        <f t="shared" ca="1" si="722"/>
        <v>1.7067788335834955</v>
      </c>
      <c r="AB865" s="2">
        <f t="shared" ca="1" si="723"/>
        <v>1.6799082084683314</v>
      </c>
      <c r="AC865" s="2">
        <f t="shared" ca="1" si="724"/>
        <v>1.6521475349544668</v>
      </c>
      <c r="AD865" s="2">
        <f t="shared" ca="1" si="725"/>
        <v>1.6235859796373</v>
      </c>
      <c r="AE865" s="2">
        <f t="shared" ca="1" si="726"/>
        <v>1.5943138143614839</v>
      </c>
      <c r="AF865" s="2">
        <f t="shared" ca="1" si="727"/>
        <v>1.5644220603228594</v>
      </c>
      <c r="AG865" s="2">
        <f t="shared" ca="1" si="728"/>
        <v>1.5340016848574809</v>
      </c>
      <c r="AH865" s="2">
        <f t="shared" ca="1" si="729"/>
        <v>1.5031422907964054</v>
      </c>
      <c r="AI865" s="2">
        <f t="shared" ca="1" si="730"/>
        <v>1.4719303274520457</v>
      </c>
      <c r="AJ865" s="2">
        <f t="shared" ca="1" si="731"/>
        <v>1.4404469711334784</v>
      </c>
      <c r="AK865" s="2">
        <f t="shared" ca="1" si="732"/>
        <v>1.4087659344838999</v>
      </c>
      <c r="AL865" s="2">
        <f t="shared" ca="1" si="733"/>
        <v>1.3769515229257758</v>
      </c>
      <c r="AM865" s="2">
        <f t="shared" ca="1" si="734"/>
        <v>1.3450572285777609</v>
      </c>
      <c r="AN865" s="2">
        <f t="shared" ca="1" si="735"/>
        <v>1.3131250344522578</v>
      </c>
      <c r="AO865" s="2">
        <f t="shared" ca="1" si="736"/>
        <v>1.2811854343574556</v>
      </c>
      <c r="AP865" s="2">
        <f t="shared" ca="1" si="737"/>
        <v>1.2492580264120094</v>
      </c>
      <c r="AQ865" s="2">
        <f t="shared" ca="1" si="738"/>
        <v>1.2173524726817291</v>
      </c>
      <c r="AR865" s="2">
        <f t="shared" ca="1" si="739"/>
        <v>1.1854696449468825</v>
      </c>
      <c r="AS865" s="2">
        <f t="shared" ca="1" si="740"/>
        <v>1.1536028415051272</v>
      </c>
      <c r="AT865" s="2">
        <f t="shared" ca="1" si="741"/>
        <v>1.1217389935067847</v>
      </c>
      <c r="AU865" s="2">
        <f t="shared" ca="1" si="742"/>
        <v>1.0898598233073238</v>
      </c>
      <c r="AV865" s="2">
        <f t="shared" ca="1" si="743"/>
        <v>1.0579432000856517</v>
      </c>
      <c r="AW865" s="2">
        <f t="shared" ca="1" si="744"/>
        <v>1.0259656126187191</v>
      </c>
      <c r="AX865" s="2">
        <f t="shared" ca="1" si="745"/>
        <v>0.99390720457655701</v>
      </c>
      <c r="AY865" s="2">
        <f t="shared" ca="1" si="746"/>
        <v>0.96176045945775168</v>
      </c>
      <c r="AZ865" s="2">
        <f t="shared" ca="1" si="695"/>
        <v>0.92954415129268986</v>
      </c>
      <c r="BC865" s="2">
        <f t="shared" ca="1" si="747"/>
        <v>0.38938907157526614</v>
      </c>
      <c r="BD865" s="2">
        <f t="shared" ca="1" si="747"/>
        <v>-1.2316157806385366</v>
      </c>
      <c r="BE865" s="2">
        <f t="shared" ca="1" si="747"/>
        <v>1.3701982905264529</v>
      </c>
    </row>
    <row r="866" spans="1:57" x14ac:dyDescent="0.3">
      <c r="A866" s="2">
        <f t="shared" si="696"/>
        <v>8.5399999999998624</v>
      </c>
      <c r="B866" s="2">
        <f t="shared" ca="1" si="697"/>
        <v>1.7298954102512336</v>
      </c>
      <c r="C866" s="2">
        <f t="shared" ca="1" si="698"/>
        <v>1.76971066642883</v>
      </c>
      <c r="D866" s="2">
        <f t="shared" ca="1" si="699"/>
        <v>1.8051603285183007</v>
      </c>
      <c r="E866" s="2">
        <f t="shared" ca="1" si="700"/>
        <v>1.8361981309158677</v>
      </c>
      <c r="F866" s="2">
        <f t="shared" ca="1" si="701"/>
        <v>1.8628196495467133</v>
      </c>
      <c r="G866" s="2">
        <f t="shared" ca="1" si="702"/>
        <v>1.8850683952373415</v>
      </c>
      <c r="H866" s="2">
        <f t="shared" ca="1" si="703"/>
        <v>1.9030391184118172</v>
      </c>
      <c r="I866" s="2">
        <f t="shared" ca="1" si="704"/>
        <v>1.9168766713595227</v>
      </c>
      <c r="J866" s="2">
        <f t="shared" ca="1" si="705"/>
        <v>1.9267703560996632</v>
      </c>
      <c r="K866" s="2">
        <f t="shared" ca="1" si="706"/>
        <v>1.9329447512988647</v>
      </c>
      <c r="L866" s="2">
        <f t="shared" ca="1" si="707"/>
        <v>1.9356484483111995</v>
      </c>
      <c r="M866" s="2">
        <f t="shared" ca="1" si="708"/>
        <v>1.9351421271600733</v>
      </c>
      <c r="N866" s="2">
        <f t="shared" ca="1" si="709"/>
        <v>1.9316871894120553</v>
      </c>
      <c r="O866" s="2">
        <f t="shared" ca="1" si="710"/>
        <v>1.9255358873428565</v>
      </c>
      <c r="P866" s="2">
        <f t="shared" ca="1" si="711"/>
        <v>1.9169236158951837</v>
      </c>
      <c r="Q866" s="2">
        <f t="shared" ca="1" si="712"/>
        <v>1.9060637713509179</v>
      </c>
      <c r="R866" s="2">
        <f t="shared" ca="1" si="713"/>
        <v>1.8931453072291862</v>
      </c>
      <c r="S866" s="2">
        <f t="shared" ca="1" si="714"/>
        <v>1.8783328244862163</v>
      </c>
      <c r="T866" s="2">
        <f t="shared" ca="1" si="715"/>
        <v>1.8617687463053296</v>
      </c>
      <c r="U866" s="2">
        <f t="shared" ca="1" si="716"/>
        <v>1.8435769063131566</v>
      </c>
      <c r="V866" s="2">
        <f t="shared" ca="1" si="717"/>
        <v>1.8238667847581806</v>
      </c>
      <c r="W866" s="2">
        <f t="shared" ca="1" si="718"/>
        <v>1.8027376892695157</v>
      </c>
      <c r="X866" s="2">
        <f t="shared" ca="1" si="719"/>
        <v>1.780282371746625</v>
      </c>
      <c r="Y866" s="2">
        <f t="shared" ca="1" si="720"/>
        <v>1.7565898319990205</v>
      </c>
      <c r="Z866" s="2">
        <f t="shared" ca="1" si="721"/>
        <v>1.7317472982811912</v>
      </c>
      <c r="AA866" s="2">
        <f t="shared" ca="1" si="722"/>
        <v>1.7058415311452919</v>
      </c>
      <c r="AB866" s="2">
        <f t="shared" ca="1" si="723"/>
        <v>1.6789596473690898</v>
      </c>
      <c r="AC866" s="2">
        <f t="shared" ca="1" si="724"/>
        <v>1.6511896225498481</v>
      </c>
      <c r="AD866" s="2">
        <f t="shared" ca="1" si="725"/>
        <v>1.6226205446780049</v>
      </c>
      <c r="AE866" s="2">
        <f t="shared" ca="1" si="726"/>
        <v>1.5933425996671104</v>
      </c>
      <c r="AF866" s="2">
        <f t="shared" ca="1" si="727"/>
        <v>1.5634467064261701</v>
      </c>
      <c r="AG866" s="2">
        <f t="shared" ca="1" si="728"/>
        <v>1.5330237034222882</v>
      </c>
      <c r="AH866" s="2">
        <f t="shared" ca="1" si="729"/>
        <v>1.5021630283982637</v>
      </c>
      <c r="AI866" s="2">
        <f t="shared" ca="1" si="730"/>
        <v>1.4709509226898021</v>
      </c>
      <c r="AJ866" s="2">
        <f t="shared" ca="1" si="731"/>
        <v>1.4394683102698851</v>
      </c>
      <c r="AK866" s="2">
        <f t="shared" ca="1" si="732"/>
        <v>1.4077886119955723</v>
      </c>
      <c r="AL866" s="2">
        <f t="shared" ca="1" si="733"/>
        <v>1.3759758127865878</v>
      </c>
      <c r="AM866" s="2">
        <f t="shared" ca="1" si="734"/>
        <v>1.3440830697508905</v>
      </c>
      <c r="AN866" s="2">
        <f t="shared" ca="1" si="735"/>
        <v>1.3121520307206449</v>
      </c>
      <c r="AO866" s="2">
        <f t="shared" ca="1" si="736"/>
        <v>1.2802128656743361</v>
      </c>
      <c r="AP866" s="2">
        <f t="shared" ca="1" si="737"/>
        <v>1.2482848676474649</v>
      </c>
      <c r="AQ866" s="2">
        <f t="shared" ca="1" si="738"/>
        <v>1.2163774161933973</v>
      </c>
      <c r="AR866" s="2">
        <f t="shared" ca="1" si="739"/>
        <v>1.1844911247031458</v>
      </c>
      <c r="AS866" s="2">
        <f t="shared" ca="1" si="740"/>
        <v>1.1526190571631583</v>
      </c>
      <c r="AT866" s="2">
        <f t="shared" ca="1" si="741"/>
        <v>1.1207479337298283</v>
      </c>
      <c r="AU866" s="2">
        <f t="shared" ca="1" si="742"/>
        <v>1.0888592932631014</v>
      </c>
      <c r="AV866" s="2">
        <f t="shared" ca="1" si="743"/>
        <v>1.0569308715628518</v>
      </c>
      <c r="AW866" s="2">
        <f t="shared" ca="1" si="744"/>
        <v>1.024939125710236</v>
      </c>
      <c r="AX866" s="2">
        <f t="shared" ca="1" si="745"/>
        <v>0.99286434271549684</v>
      </c>
      <c r="AY866" s="2">
        <f t="shared" ca="1" si="746"/>
        <v>0.96069943017460779</v>
      </c>
      <c r="AZ866" s="2">
        <f t="shared" ca="1" si="695"/>
        <v>0.9284640783820306</v>
      </c>
      <c r="BC866" s="2">
        <f t="shared" ca="1" si="747"/>
        <v>-0.5743734456617382</v>
      </c>
      <c r="BD866" s="2">
        <f t="shared" ca="1" si="747"/>
        <v>-2.7153350988778691E-2</v>
      </c>
      <c r="BE866" s="2">
        <f t="shared" ca="1" si="747"/>
        <v>0.53719779793125255</v>
      </c>
    </row>
    <row r="867" spans="1:57" x14ac:dyDescent="0.3">
      <c r="A867" s="2">
        <f t="shared" si="696"/>
        <v>8.5499999999998622</v>
      </c>
      <c r="B867" s="2">
        <f t="shared" ca="1" si="697"/>
        <v>1.7316425560799751</v>
      </c>
      <c r="C867" s="2">
        <f t="shared" ca="1" si="698"/>
        <v>1.7713580514690821</v>
      </c>
      <c r="D867" s="2">
        <f t="shared" ca="1" si="699"/>
        <v>1.8067083693017592</v>
      </c>
      <c r="E867" s="2">
        <f t="shared" ca="1" si="700"/>
        <v>1.8376480361861331</v>
      </c>
      <c r="F867" s="2">
        <f t="shared" ca="1" si="701"/>
        <v>1.8641735392986758</v>
      </c>
      <c r="G867" s="2">
        <f t="shared" ca="1" si="702"/>
        <v>1.8863293644849166</v>
      </c>
      <c r="H867" s="2">
        <f t="shared" ca="1" si="703"/>
        <v>1.9042112125587662</v>
      </c>
      <c r="I867" s="2">
        <f t="shared" ca="1" si="704"/>
        <v>1.9179647716858763</v>
      </c>
      <c r="J867" s="2">
        <f t="shared" ca="1" si="705"/>
        <v>1.9277799951871286</v>
      </c>
      <c r="K867" s="2">
        <f t="shared" ca="1" si="706"/>
        <v>1.9338818869530818</v>
      </c>
      <c r="L867" s="2">
        <f t="shared" ca="1" si="707"/>
        <v>1.9365192245559568</v>
      </c>
      <c r="M867" s="2">
        <f t="shared" ca="1" si="708"/>
        <v>1.9359526466034349</v>
      </c>
      <c r="N867" s="2">
        <f t="shared" ca="1" si="709"/>
        <v>1.9324433157355931</v>
      </c>
      <c r="O867" s="2">
        <f t="shared" ca="1" si="710"/>
        <v>1.9262430912093984</v>
      </c>
      <c r="P867" s="2">
        <f t="shared" ca="1" si="711"/>
        <v>1.9175868723211842</v>
      </c>
      <c r="Q867" s="2">
        <f t="shared" ca="1" si="712"/>
        <v>1.9066875111235726</v>
      </c>
      <c r="R867" s="2">
        <f t="shared" ca="1" si="713"/>
        <v>1.8937334190819297</v>
      </c>
      <c r="S867" s="2">
        <f t="shared" ca="1" si="714"/>
        <v>1.8788886990127271</v>
      </c>
      <c r="T867" s="2">
        <f t="shared" ca="1" si="715"/>
        <v>1.8622953481653588</v>
      </c>
      <c r="U867" s="2">
        <f t="shared" ca="1" si="716"/>
        <v>1.8440768593997265</v>
      </c>
      <c r="V867" s="2">
        <f t="shared" ca="1" si="717"/>
        <v>1.82434245623957</v>
      </c>
      <c r="W867" s="2">
        <f t="shared" ca="1" si="718"/>
        <v>1.8031912623203443</v>
      </c>
      <c r="X867" s="2">
        <f t="shared" ca="1" si="719"/>
        <v>1.7807159019659431</v>
      </c>
      <c r="Y867" s="2">
        <f t="shared" ca="1" si="720"/>
        <v>1.7570052873060733</v>
      </c>
      <c r="Z867" s="2">
        <f t="shared" ca="1" si="721"/>
        <v>1.7321465852073035</v>
      </c>
      <c r="AA867" s="2">
        <f t="shared" ca="1" si="722"/>
        <v>1.706226511449259</v>
      </c>
      <c r="AB867" s="2">
        <f t="shared" ca="1" si="723"/>
        <v>1.6793321481423471</v>
      </c>
      <c r="AC867" s="2">
        <f t="shared" ca="1" si="724"/>
        <v>1.6515514412544028</v>
      </c>
      <c r="AD867" s="2">
        <f t="shared" ca="1" si="725"/>
        <v>1.6229734487355869</v>
      </c>
      <c r="AE867" s="2">
        <f t="shared" ca="1" si="726"/>
        <v>1.5936883189524389</v>
      </c>
      <c r="AF867" s="2">
        <f t="shared" ca="1" si="727"/>
        <v>1.5637869167066925</v>
      </c>
      <c r="AG867" s="2">
        <f t="shared" ca="1" si="728"/>
        <v>1.5333599995833214</v>
      </c>
      <c r="AH867" s="2">
        <f t="shared" ca="1" si="729"/>
        <v>1.5024968880903042</v>
      </c>
      <c r="AI867" s="2">
        <f t="shared" ca="1" si="730"/>
        <v>1.4712836634106579</v>
      </c>
      <c r="AJ867" s="2">
        <f t="shared" ca="1" si="731"/>
        <v>1.4398010451034744</v>
      </c>
      <c r="AK867" s="2">
        <f t="shared" ca="1" si="732"/>
        <v>1.4081222103765505</v>
      </c>
      <c r="AL867" s="2">
        <f t="shared" ca="1" si="733"/>
        <v>1.3763108720679156</v>
      </c>
      <c r="AM867" s="2">
        <f t="shared" ca="1" si="734"/>
        <v>1.3444199009826492</v>
      </c>
      <c r="AN867" s="2">
        <f t="shared" ca="1" si="735"/>
        <v>1.3124906587108933</v>
      </c>
      <c r="AO867" s="2">
        <f t="shared" ca="1" si="736"/>
        <v>1.2805530404875671</v>
      </c>
      <c r="AP867" s="2">
        <f t="shared" ca="1" si="737"/>
        <v>1.2486260834276373</v>
      </c>
      <c r="AQ867" s="2">
        <f t="shared" ca="1" si="738"/>
        <v>1.2167189337656958</v>
      </c>
      <c r="AR867" s="2">
        <f t="shared" ca="1" si="739"/>
        <v>1.184831995696267</v>
      </c>
      <c r="AS867" s="2">
        <f t="shared" ca="1" si="740"/>
        <v>1.1529581480721409</v>
      </c>
      <c r="AT867" s="2">
        <f t="shared" ca="1" si="741"/>
        <v>1.1210839493169571</v>
      </c>
      <c r="AU867" s="2">
        <f t="shared" ca="1" si="742"/>
        <v>1.0891908045086749</v>
      </c>
      <c r="AV867" s="2">
        <f t="shared" ca="1" si="743"/>
        <v>1.0572563668130059</v>
      </c>
      <c r="AW867" s="2">
        <f t="shared" ca="1" si="744"/>
        <v>1.0252571138272382</v>
      </c>
      <c r="AX867" s="2">
        <f t="shared" ca="1" si="745"/>
        <v>0.99317353022817711</v>
      </c>
      <c r="AY867" s="2">
        <f t="shared" ca="1" si="746"/>
        <v>0.96099900626372292</v>
      </c>
      <c r="AZ867" s="2">
        <f t="shared" ca="1" si="695"/>
        <v>0.92875419640244561</v>
      </c>
      <c r="BC867" s="2">
        <f t="shared" ca="1" si="747"/>
        <v>1.3592506676318532</v>
      </c>
      <c r="BD867" s="2">
        <f t="shared" ca="1" si="747"/>
        <v>-0.18784356780470102</v>
      </c>
      <c r="BE867" s="2">
        <f t="shared" ca="1" si="747"/>
        <v>0.16453358016805542</v>
      </c>
    </row>
    <row r="868" spans="1:57" x14ac:dyDescent="0.3">
      <c r="A868" s="2">
        <f t="shared" si="696"/>
        <v>8.5599999999998619</v>
      </c>
      <c r="B868" s="2">
        <f t="shared" ca="1" si="697"/>
        <v>1.732515245079977</v>
      </c>
      <c r="C868" s="2">
        <f t="shared" ca="1" si="698"/>
        <v>1.7721929222603157</v>
      </c>
      <c r="D868" s="2">
        <f t="shared" ca="1" si="699"/>
        <v>1.8075014121525581</v>
      </c>
      <c r="E868" s="2">
        <f t="shared" ca="1" si="700"/>
        <v>1.8383961958667239</v>
      </c>
      <c r="F868" s="2">
        <f t="shared" ca="1" si="701"/>
        <v>1.8648748330151297</v>
      </c>
      <c r="G868" s="2">
        <f t="shared" ca="1" si="702"/>
        <v>1.8869829438789472</v>
      </c>
      <c r="H868" s="2">
        <f t="shared" ca="1" si="703"/>
        <v>1.9048173372808612</v>
      </c>
      <c r="I868" s="2">
        <f t="shared" ca="1" si="704"/>
        <v>1.9185246934805025</v>
      </c>
      <c r="J868" s="2">
        <f t="shared" ca="1" si="705"/>
        <v>1.9282957724880738</v>
      </c>
      <c r="K868" s="2">
        <f t="shared" ca="1" si="706"/>
        <v>1.9343561585471516</v>
      </c>
      <c r="L868" s="2">
        <f t="shared" ca="1" si="707"/>
        <v>1.9369549708046281</v>
      </c>
      <c r="M868" s="2">
        <f t="shared" ca="1" si="708"/>
        <v>1.9363529624114457</v>
      </c>
      <c r="N868" s="2">
        <f t="shared" ca="1" si="709"/>
        <v>1.9328112139085443</v>
      </c>
      <c r="O868" s="2">
        <f t="shared" ca="1" si="710"/>
        <v>1.9265813493907946</v>
      </c>
      <c r="P868" s="2">
        <f t="shared" ca="1" si="711"/>
        <v>1.9178979314456996</v>
      </c>
      <c r="Q868" s="2">
        <f t="shared" ca="1" si="712"/>
        <v>1.9069734278493329</v>
      </c>
      <c r="R868" s="2">
        <f t="shared" ca="1" si="713"/>
        <v>1.8939958688007794</v>
      </c>
      <c r="S868" s="2">
        <f t="shared" ca="1" si="714"/>
        <v>1.8791290203300726</v>
      </c>
      <c r="T868" s="2">
        <f t="shared" ca="1" si="715"/>
        <v>1.8625146153652228</v>
      </c>
      <c r="U868" s="2">
        <f t="shared" ca="1" si="716"/>
        <v>1.8442759675894431</v>
      </c>
      <c r="V868" s="2">
        <f t="shared" ca="1" si="717"/>
        <v>1.8245222051655521</v>
      </c>
      <c r="W868" s="2">
        <f t="shared" ca="1" si="718"/>
        <v>1.8033524287729075</v>
      </c>
      <c r="X868" s="2">
        <f t="shared" ca="1" si="719"/>
        <v>1.7808592958669498</v>
      </c>
      <c r="Y868" s="2">
        <f t="shared" ca="1" si="720"/>
        <v>1.7571317913326183</v>
      </c>
      <c r="Z868" s="2">
        <f t="shared" ca="1" si="721"/>
        <v>1.7322571808900702</v>
      </c>
      <c r="AA868" s="2">
        <f t="shared" ca="1" si="722"/>
        <v>1.7063222956577047</v>
      </c>
      <c r="AB868" s="2">
        <f t="shared" ca="1" si="723"/>
        <v>1.6794143430885282</v>
      </c>
      <c r="AC868" s="2">
        <f t="shared" ca="1" si="724"/>
        <v>1.6516213994219306</v>
      </c>
      <c r="AD868" s="2">
        <f t="shared" ca="1" si="725"/>
        <v>1.6230326523268619</v>
      </c>
      <c r="AE868" s="2">
        <f t="shared" ca="1" si="726"/>
        <v>1.5937383722008456</v>
      </c>
      <c r="AF868" s="2">
        <f t="shared" ca="1" si="727"/>
        <v>1.5638295291120465</v>
      </c>
      <c r="AG868" s="2">
        <f t="shared" ca="1" si="728"/>
        <v>1.5333969589454555</v>
      </c>
      <c r="AH868" s="2">
        <f t="shared" ca="1" si="729"/>
        <v>1.502530024025073</v>
      </c>
      <c r="AI868" s="2">
        <f t="shared" ca="1" si="730"/>
        <v>1.4713148044052036</v>
      </c>
      <c r="AJ868" s="2">
        <f t="shared" ca="1" si="731"/>
        <v>1.439831974355543</v>
      </c>
      <c r="AK868" s="2">
        <f t="shared" ca="1" si="732"/>
        <v>1.4081546267751768</v>
      </c>
      <c r="AL868" s="2">
        <f t="shared" ca="1" si="733"/>
        <v>1.3763463620452163</v>
      </c>
      <c r="AM868" s="2">
        <f t="shared" ca="1" si="734"/>
        <v>1.3444599245782793</v>
      </c>
      <c r="AN868" s="2">
        <f t="shared" ca="1" si="735"/>
        <v>1.3125365498616548</v>
      </c>
      <c r="AO868" s="2">
        <f t="shared" ca="1" si="736"/>
        <v>1.2806060186723571</v>
      </c>
      <c r="AP868" s="2">
        <f t="shared" ca="1" si="737"/>
        <v>1.2486872725660541</v>
      </c>
      <c r="AQ868" s="2">
        <f t="shared" ca="1" si="738"/>
        <v>1.21678938485021</v>
      </c>
      <c r="AR868" s="2">
        <f t="shared" ca="1" si="739"/>
        <v>1.1849127109133182</v>
      </c>
      <c r="AS868" s="2">
        <f t="shared" ca="1" si="740"/>
        <v>1.1530501048517294</v>
      </c>
      <c r="AT868" s="2">
        <f t="shared" ca="1" si="741"/>
        <v>1.1211881238245449</v>
      </c>
      <c r="AU868" s="2">
        <f t="shared" ca="1" si="742"/>
        <v>1.0893082000598944</v>
      </c>
      <c r="AV868" s="2">
        <f t="shared" ca="1" si="743"/>
        <v>1.0573880660615333</v>
      </c>
      <c r="AW868" s="2">
        <f t="shared" ca="1" si="744"/>
        <v>1.0254043833950905</v>
      </c>
      <c r="AX868" s="2">
        <f t="shared" ca="1" si="745"/>
        <v>0.99333800001284134</v>
      </c>
      <c r="AY868" s="2">
        <f t="shared" ca="1" si="746"/>
        <v>0.96118295835425693</v>
      </c>
      <c r="AZ868" s="2">
        <f t="shared" ca="1" si="695"/>
        <v>0.9289610146206364</v>
      </c>
      <c r="BC868" s="2">
        <f t="shared" ca="1" si="747"/>
        <v>0.8631292869398175</v>
      </c>
      <c r="BD868" s="2">
        <f t="shared" ca="1" si="747"/>
        <v>-1.0065517638550343</v>
      </c>
      <c r="BE868" s="2">
        <f t="shared" ca="1" si="747"/>
        <v>-1.2595113715859956</v>
      </c>
    </row>
    <row r="869" spans="1:57" x14ac:dyDescent="0.3">
      <c r="A869" s="2">
        <f t="shared" si="696"/>
        <v>8.5699999999998617</v>
      </c>
      <c r="B869" s="2">
        <f t="shared" ca="1" si="697"/>
        <v>1.7321616264786259</v>
      </c>
      <c r="C869" s="2">
        <f t="shared" ca="1" si="698"/>
        <v>1.7717566557774713</v>
      </c>
      <c r="D869" s="2">
        <f t="shared" ca="1" si="699"/>
        <v>1.8069816080432581</v>
      </c>
      <c r="E869" s="2">
        <f t="shared" ca="1" si="700"/>
        <v>1.8377928108389285</v>
      </c>
      <c r="F869" s="2">
        <f t="shared" ca="1" si="701"/>
        <v>1.8641887870449909</v>
      </c>
      <c r="G869" s="2">
        <f t="shared" ca="1" si="702"/>
        <v>1.8862161804420718</v>
      </c>
      <c r="H869" s="2">
        <f t="shared" ca="1" si="703"/>
        <v>1.9039727951356862</v>
      </c>
      <c r="I869" s="2">
        <f t="shared" ca="1" si="704"/>
        <v>1.9176061893637002</v>
      </c>
      <c r="J869" s="2">
        <f t="shared" ca="1" si="705"/>
        <v>1.927307814891263</v>
      </c>
      <c r="K869" s="2">
        <f t="shared" ca="1" si="706"/>
        <v>1.9333037211317523</v>
      </c>
      <c r="L869" s="2">
        <f t="shared" ca="1" si="707"/>
        <v>1.9358432538584545</v>
      </c>
      <c r="M869" s="2">
        <f t="shared" ca="1" si="708"/>
        <v>1.9351871664250757</v>
      </c>
      <c r="N869" s="2">
        <f t="shared" ca="1" si="709"/>
        <v>1.9315963438045098</v>
      </c>
      <c r="O869" s="2">
        <f t="shared" ca="1" si="710"/>
        <v>1.9253220624909479</v>
      </c>
      <c r="P869" s="2">
        <f t="shared" ca="1" si="711"/>
        <v>1.9165984370040587</v>
      </c>
      <c r="Q869" s="2">
        <f t="shared" ca="1" si="712"/>
        <v>1.9056374404959231</v>
      </c>
      <c r="R869" s="2">
        <f t="shared" ca="1" si="713"/>
        <v>1.8926266123812929</v>
      </c>
      <c r="S869" s="2">
        <f t="shared" ca="1" si="714"/>
        <v>1.8777292729454147</v>
      </c>
      <c r="T869" s="2">
        <f t="shared" ca="1" si="715"/>
        <v>1.8610867820901604</v>
      </c>
      <c r="U869" s="2">
        <f t="shared" ca="1" si="716"/>
        <v>1.84282216559072</v>
      </c>
      <c r="V869" s="2">
        <f t="shared" ca="1" si="717"/>
        <v>1.8230443472894382</v>
      </c>
      <c r="W869" s="2">
        <f t="shared" ca="1" si="718"/>
        <v>1.8018522956236798</v>
      </c>
      <c r="X869" s="2">
        <f t="shared" ca="1" si="719"/>
        <v>1.7793385915652551</v>
      </c>
      <c r="Y869" s="2">
        <f t="shared" ca="1" si="720"/>
        <v>1.7555921828686549</v>
      </c>
      <c r="Z869" s="2">
        <f t="shared" ca="1" si="721"/>
        <v>1.7307003240296788</v>
      </c>
      <c r="AA869" s="2">
        <f t="shared" ca="1" si="722"/>
        <v>1.7047498512979269</v>
      </c>
      <c r="AB869" s="2">
        <f t="shared" ca="1" si="723"/>
        <v>1.6778279871599355</v>
      </c>
      <c r="AC869" s="2">
        <f t="shared" ca="1" si="724"/>
        <v>1.6500228277079438</v>
      </c>
      <c r="AD869" s="2">
        <f t="shared" ca="1" si="725"/>
        <v>1.6214235797682861</v>
      </c>
      <c r="AE869" s="2">
        <f t="shared" ca="1" si="726"/>
        <v>1.5921205250265293</v>
      </c>
      <c r="AF869" s="2">
        <f t="shared" ca="1" si="727"/>
        <v>1.5622046278702924</v>
      </c>
      <c r="AG869" s="2">
        <f t="shared" ca="1" si="728"/>
        <v>1.5317666913472532</v>
      </c>
      <c r="AH869" s="2">
        <f t="shared" ca="1" si="729"/>
        <v>1.5008960083308909</v>
      </c>
      <c r="AI869" s="2">
        <f t="shared" ca="1" si="730"/>
        <v>1.4696785464559345</v>
      </c>
      <c r="AJ869" s="2">
        <f t="shared" ca="1" si="731"/>
        <v>1.4381948235146478</v>
      </c>
      <c r="AK869" s="2">
        <f t="shared" ca="1" si="732"/>
        <v>1.4065177371267918</v>
      </c>
      <c r="AL869" s="2">
        <f t="shared" ca="1" si="733"/>
        <v>1.3747106645301999</v>
      </c>
      <c r="AM869" s="2">
        <f t="shared" ca="1" si="734"/>
        <v>1.34282611334317</v>
      </c>
      <c r="AN869" s="2">
        <f t="shared" ca="1" si="735"/>
        <v>1.310905082775389</v>
      </c>
      <c r="AO869" s="2">
        <f t="shared" ca="1" si="736"/>
        <v>1.2789771291162886</v>
      </c>
      <c r="AP869" s="2">
        <f t="shared" ca="1" si="737"/>
        <v>1.2470609884072319</v>
      </c>
      <c r="AQ869" s="2">
        <f t="shared" ca="1" si="738"/>
        <v>1.2151655511033288</v>
      </c>
      <c r="AR869" s="2">
        <f t="shared" ca="1" si="739"/>
        <v>1.1832910138603838</v>
      </c>
      <c r="AS869" s="2">
        <f t="shared" ca="1" si="740"/>
        <v>1.1514300960804966</v>
      </c>
      <c r="AT869" s="2">
        <f t="shared" ca="1" si="741"/>
        <v>1.1195692438188756</v>
      </c>
      <c r="AU869" s="2">
        <f t="shared" ca="1" si="742"/>
        <v>1.0876898070899288</v>
      </c>
      <c r="AV869" s="2">
        <f t="shared" ca="1" si="743"/>
        <v>1.0557694894204124</v>
      </c>
      <c r="AW869" s="2">
        <f t="shared" ca="1" si="744"/>
        <v>1.0237850295227895</v>
      </c>
      <c r="AX869" s="2">
        <f t="shared" ca="1" si="745"/>
        <v>0.99171753399547746</v>
      </c>
      <c r="AY869" s="2">
        <f t="shared" ca="1" si="746"/>
        <v>0.95956159605269264</v>
      </c>
      <c r="AZ869" s="2">
        <f t="shared" ca="1" si="695"/>
        <v>0.9273398735097238</v>
      </c>
      <c r="BC869" s="2">
        <f t="shared" ca="1" si="747"/>
        <v>-1.5453270697259711</v>
      </c>
      <c r="BD869" s="2">
        <f t="shared" ca="1" si="747"/>
        <v>-0.3301264559026631</v>
      </c>
      <c r="BE869" s="2">
        <f t="shared" ca="1" si="747"/>
        <v>-0.19969599425656526</v>
      </c>
    </row>
    <row r="870" spans="1:57" x14ac:dyDescent="0.3">
      <c r="A870" s="2">
        <f t="shared" si="696"/>
        <v>8.5799999999998615</v>
      </c>
      <c r="B870" s="2">
        <f t="shared" ca="1" si="697"/>
        <v>1.7325847119808995</v>
      </c>
      <c r="C870" s="2">
        <f t="shared" ca="1" si="698"/>
        <v>1.7720620642010063</v>
      </c>
      <c r="D870" s="2">
        <f t="shared" ca="1" si="699"/>
        <v>1.8071707653478519</v>
      </c>
      <c r="E870" s="2">
        <f t="shared" ca="1" si="700"/>
        <v>1.8378679114050485</v>
      </c>
      <c r="F870" s="2">
        <f t="shared" ca="1" si="701"/>
        <v>1.8641529093573626</v>
      </c>
      <c r="G870" s="2">
        <f t="shared" ca="1" si="702"/>
        <v>1.8860733455519851</v>
      </c>
      <c r="H870" s="2">
        <f t="shared" ca="1" si="703"/>
        <v>1.9037279366626105</v>
      </c>
      <c r="I870" s="2">
        <f t="shared" ca="1" si="704"/>
        <v>1.9172650348123159</v>
      </c>
      <c r="J870" s="2">
        <f t="shared" ca="1" si="705"/>
        <v>1.9268766986209358</v>
      </c>
      <c r="K870" s="2">
        <f t="shared" ca="1" si="706"/>
        <v>1.9327893575322224</v>
      </c>
      <c r="L870" s="2">
        <f t="shared" ca="1" si="707"/>
        <v>1.9352524990488251</v>
      </c>
      <c r="M870" s="2">
        <f t="shared" ca="1" si="708"/>
        <v>1.9345267924432392</v>
      </c>
      <c r="N870" s="2">
        <f t="shared" ca="1" si="709"/>
        <v>1.9308728437111018</v>
      </c>
      <c r="O870" s="2">
        <f t="shared" ca="1" si="710"/>
        <v>1.9245414993680219</v>
      </c>
      <c r="P870" s="2">
        <f t="shared" ca="1" si="711"/>
        <v>1.9157663445661526</v>
      </c>
      <c r="Q870" s="2">
        <f t="shared" ca="1" si="712"/>
        <v>1.9047587775418171</v>
      </c>
      <c r="R870" s="2">
        <f t="shared" ca="1" si="713"/>
        <v>1.8917057674576665</v>
      </c>
      <c r="S870" s="2">
        <f t="shared" ca="1" si="714"/>
        <v>1.876770109939975</v>
      </c>
      <c r="T870" s="2">
        <f t="shared" ca="1" si="715"/>
        <v>1.8600927131982796</v>
      </c>
      <c r="U870" s="2">
        <f t="shared" ca="1" si="716"/>
        <v>1.8417962364029399</v>
      </c>
      <c r="V870" s="2">
        <f t="shared" ca="1" si="717"/>
        <v>1.8219893201488382</v>
      </c>
      <c r="W870" s="2">
        <f t="shared" ca="1" si="718"/>
        <v>1.8007707213779542</v>
      </c>
      <c r="X870" s="2">
        <f t="shared" ca="1" si="719"/>
        <v>1.7782328649969745</v>
      </c>
      <c r="Y870" s="2">
        <f t="shared" ca="1" si="720"/>
        <v>1.7544645817795037</v>
      </c>
      <c r="Z870" s="2">
        <f t="shared" ca="1" si="721"/>
        <v>1.7295530349555368</v>
      </c>
      <c r="AA870" s="2">
        <f t="shared" ca="1" si="722"/>
        <v>1.7035849857353629</v>
      </c>
      <c r="AB870" s="2">
        <f t="shared" ca="1" si="723"/>
        <v>1.6766475913668761</v>
      </c>
      <c r="AC870" s="2">
        <f t="shared" ca="1" si="724"/>
        <v>1.6488288874126975</v>
      </c>
      <c r="AD870" s="2">
        <f t="shared" ca="1" si="725"/>
        <v>1.6202180193305995</v>
      </c>
      <c r="AE870" s="2">
        <f t="shared" ca="1" si="726"/>
        <v>1.5909051993862628</v>
      </c>
      <c r="AF870" s="2">
        <f t="shared" ca="1" si="727"/>
        <v>1.5609813053750665</v>
      </c>
      <c r="AG870" s="2">
        <f t="shared" ca="1" si="728"/>
        <v>1.5305370264065534</v>
      </c>
      <c r="AH870" s="2">
        <f t="shared" ca="1" si="729"/>
        <v>1.4996615046757411</v>
      </c>
      <c r="AI870" s="2">
        <f t="shared" ca="1" si="730"/>
        <v>1.4684405141480676</v>
      </c>
      <c r="AJ870" s="2">
        <f t="shared" ca="1" si="731"/>
        <v>1.4369543349937681</v>
      </c>
      <c r="AK870" s="2">
        <f t="shared" ca="1" si="732"/>
        <v>1.4052755886274424</v>
      </c>
      <c r="AL870" s="2">
        <f t="shared" ca="1" si="733"/>
        <v>1.3734673485020656</v>
      </c>
      <c r="AM870" s="2">
        <f t="shared" ca="1" si="734"/>
        <v>1.3415818050833928</v>
      </c>
      <c r="AN870" s="2">
        <f t="shared" ca="1" si="735"/>
        <v>1.3096596411707495</v>
      </c>
      <c r="AO870" s="2">
        <f t="shared" ca="1" si="736"/>
        <v>1.2777301085768926</v>
      </c>
      <c r="AP870" s="2">
        <f t="shared" ca="1" si="737"/>
        <v>1.2458116579135607</v>
      </c>
      <c r="AQ870" s="2">
        <f t="shared" ca="1" si="738"/>
        <v>1.2139129168973442</v>
      </c>
      <c r="AR870" s="2">
        <f t="shared" ca="1" si="739"/>
        <v>1.1820338435635689</v>
      </c>
      <c r="AS870" s="2">
        <f t="shared" ca="1" si="740"/>
        <v>1.1501669427233325</v>
      </c>
      <c r="AT870" s="2">
        <f t="shared" ca="1" si="741"/>
        <v>1.1182984695371951</v>
      </c>
      <c r="AU870" s="2">
        <f t="shared" ca="1" si="742"/>
        <v>1.0864096125020193</v>
      </c>
      <c r="AV870" s="2">
        <f t="shared" ca="1" si="743"/>
        <v>1.05447796792148</v>
      </c>
      <c r="AW870" s="2">
        <f t="shared" ca="1" si="744"/>
        <v>1.0224802749163022</v>
      </c>
      <c r="AX870" s="2">
        <f t="shared" ca="1" si="745"/>
        <v>0.99039782420505917</v>
      </c>
      <c r="AY870" s="2">
        <f t="shared" ca="1" si="746"/>
        <v>0.95822568642493866</v>
      </c>
      <c r="AZ870" s="2">
        <f t="shared" ca="1" si="695"/>
        <v>0.92598730025488374</v>
      </c>
      <c r="BC870" s="2">
        <f t="shared" ca="1" si="747"/>
        <v>-0.89982272451732204</v>
      </c>
      <c r="BD870" s="2">
        <f t="shared" ca="1" si="747"/>
        <v>0.2985552445882913</v>
      </c>
      <c r="BE870" s="2">
        <f t="shared" ca="1" si="747"/>
        <v>0.66569150083859263</v>
      </c>
    </row>
    <row r="871" spans="1:57" x14ac:dyDescent="0.3">
      <c r="A871" s="2">
        <f t="shared" si="696"/>
        <v>8.5899999999998613</v>
      </c>
      <c r="B871" s="2">
        <f t="shared" ca="1" si="697"/>
        <v>1.7345725379922972</v>
      </c>
      <c r="C871" s="2">
        <f t="shared" ca="1" si="698"/>
        <v>1.7738990769500889</v>
      </c>
      <c r="D871" s="2">
        <f t="shared" ca="1" si="699"/>
        <v>1.8088627088460145</v>
      </c>
      <c r="E871" s="2">
        <f t="shared" ca="1" si="700"/>
        <v>1.8394211239078357</v>
      </c>
      <c r="F871" s="2">
        <f t="shared" ca="1" si="701"/>
        <v>1.8655744379036314</v>
      </c>
      <c r="G871" s="2">
        <f t="shared" ca="1" si="702"/>
        <v>1.8873710026569976</v>
      </c>
      <c r="H871" s="2">
        <f t="shared" ca="1" si="703"/>
        <v>1.9049102685459569</v>
      </c>
      <c r="I871" s="2">
        <f t="shared" ca="1" si="704"/>
        <v>1.918341201347995</v>
      </c>
      <c r="J871" s="2">
        <f t="shared" ca="1" si="705"/>
        <v>1.927856285510954</v>
      </c>
      <c r="K871" s="2">
        <f t="shared" ca="1" si="706"/>
        <v>1.9336821492527483</v>
      </c>
      <c r="L871" s="2">
        <f t="shared" ca="1" si="707"/>
        <v>1.9360682407989871</v>
      </c>
      <c r="M871" s="2">
        <f t="shared" ca="1" si="708"/>
        <v>1.9352749649528418</v>
      </c>
      <c r="N871" s="2">
        <f t="shared" ca="1" si="709"/>
        <v>1.9315624692224747</v>
      </c>
      <c r="O871" s="2">
        <f t="shared" ca="1" si="710"/>
        <v>1.9251809916669427</v>
      </c>
      <c r="P871" s="2">
        <f t="shared" ca="1" si="711"/>
        <v>1.9163634106697258</v>
      </c>
      <c r="Q871" s="2">
        <f t="shared" ca="1" si="712"/>
        <v>1.9053203731544714</v>
      </c>
      <c r="R871" s="2">
        <f t="shared" ca="1" si="713"/>
        <v>1.8922381024534005</v>
      </c>
      <c r="S871" s="2">
        <f t="shared" ca="1" si="714"/>
        <v>1.8772786945029554</v>
      </c>
      <c r="T871" s="2">
        <f t="shared" ca="1" si="715"/>
        <v>1.8605824310318968</v>
      </c>
      <c r="U871" s="2">
        <f t="shared" ca="1" si="716"/>
        <v>1.8422714297827096</v>
      </c>
      <c r="V871" s="2">
        <f t="shared" ca="1" si="717"/>
        <v>1.8224538730476634</v>
      </c>
      <c r="W871" s="2">
        <f t="shared" ca="1" si="718"/>
        <v>1.8012281308917661</v>
      </c>
      <c r="X871" s="2">
        <f t="shared" ca="1" si="719"/>
        <v>1.7786862964480734</v>
      </c>
      <c r="Y871" s="2">
        <f t="shared" ca="1" si="720"/>
        <v>1.7549169075334137</v>
      </c>
      <c r="Z871" s="2">
        <f t="shared" ca="1" si="721"/>
        <v>1.7300068599463154</v>
      </c>
      <c r="AA871" s="2">
        <f t="shared" ca="1" si="722"/>
        <v>1.7040426635635781</v>
      </c>
      <c r="AB871" s="2">
        <f t="shared" ca="1" si="723"/>
        <v>1.6771112339984424</v>
      </c>
      <c r="AC871" s="2">
        <f t="shared" ca="1" si="724"/>
        <v>1.6493003697769406</v>
      </c>
      <c r="AD871" s="2">
        <f t="shared" ca="1" si="725"/>
        <v>1.6206989783370651</v>
      </c>
      <c r="AE871" s="2">
        <f t="shared" ca="1" si="726"/>
        <v>1.5913970256909715</v>
      </c>
      <c r="AF871" s="2">
        <f t="shared" ca="1" si="727"/>
        <v>1.5614851260046891</v>
      </c>
      <c r="AG871" s="2">
        <f t="shared" ca="1" si="728"/>
        <v>1.5310536772246268</v>
      </c>
      <c r="AH871" s="2">
        <f t="shared" ca="1" si="729"/>
        <v>1.5001914935173333</v>
      </c>
      <c r="AI871" s="2">
        <f t="shared" ca="1" si="730"/>
        <v>1.468983977809708</v>
      </c>
      <c r="AJ871" s="2">
        <f t="shared" ca="1" si="731"/>
        <v>1.437510995388104</v>
      </c>
      <c r="AK871" s="2">
        <f t="shared" ca="1" si="732"/>
        <v>1.4058447144201733</v>
      </c>
      <c r="AL871" s="2">
        <f t="shared" ca="1" si="733"/>
        <v>1.3740477278164878</v>
      </c>
      <c r="AM871" s="2">
        <f t="shared" ca="1" si="734"/>
        <v>1.3421717324149109</v>
      </c>
      <c r="AN871" s="2">
        <f t="shared" ca="1" si="735"/>
        <v>1.3102569183528896</v>
      </c>
      <c r="AO871" s="2">
        <f t="shared" ca="1" si="736"/>
        <v>1.2783320568572543</v>
      </c>
      <c r="AP871" s="2">
        <f t="shared" ca="1" si="737"/>
        <v>1.2464151370737502</v>
      </c>
      <c r="AQ871" s="2">
        <f t="shared" ca="1" si="738"/>
        <v>1.2145143479726161</v>
      </c>
      <c r="AR871" s="2">
        <f t="shared" ca="1" si="739"/>
        <v>1.1826292329590977</v>
      </c>
      <c r="AS871" s="2">
        <f t="shared" ca="1" si="740"/>
        <v>1.1507519062370259</v>
      </c>
      <c r="AT871" s="2">
        <f t="shared" ca="1" si="741"/>
        <v>1.1188682561696626</v>
      </c>
      <c r="AU871" s="2">
        <f t="shared" ca="1" si="742"/>
        <v>1.086959134332022</v>
      </c>
      <c r="AV871" s="2">
        <f t="shared" ca="1" si="743"/>
        <v>1.0550018554671334</v>
      </c>
      <c r="AW871" s="2">
        <f t="shared" ca="1" si="744"/>
        <v>1.0229729862880295</v>
      </c>
      <c r="AX871" s="2">
        <f t="shared" ca="1" si="745"/>
        <v>0.99085383100930391</v>
      </c>
      <c r="AY871" s="2">
        <f t="shared" ca="1" si="746"/>
        <v>0.95863976726973787</v>
      </c>
      <c r="AZ871" s="2">
        <f t="shared" ca="1" si="695"/>
        <v>0.92635483178025857</v>
      </c>
      <c r="BC871" s="2">
        <f t="shared" ca="1" si="747"/>
        <v>1.4934040131359465</v>
      </c>
      <c r="BD871" s="2">
        <f t="shared" ca="1" si="747"/>
        <v>-0.76591551044520134</v>
      </c>
      <c r="BE871" s="2">
        <f t="shared" ca="1" si="747"/>
        <v>0.88119442381006152</v>
      </c>
    </row>
    <row r="872" spans="1:57" x14ac:dyDescent="0.3">
      <c r="A872" s="2">
        <f t="shared" si="696"/>
        <v>8.5999999999998611</v>
      </c>
      <c r="B872" s="2">
        <f t="shared" ca="1" si="697"/>
        <v>1.7347372412045206</v>
      </c>
      <c r="C872" s="2">
        <f t="shared" ca="1" si="698"/>
        <v>1.7740355953933213</v>
      </c>
      <c r="D872" s="2">
        <f t="shared" ca="1" si="699"/>
        <v>1.8089640200598565</v>
      </c>
      <c r="E872" s="2">
        <f t="shared" ca="1" si="700"/>
        <v>1.8394813067772711</v>
      </c>
      <c r="F872" s="2">
        <f t="shared" ca="1" si="701"/>
        <v>1.8655887860412703</v>
      </c>
      <c r="G872" s="2">
        <f t="shared" ca="1" si="702"/>
        <v>1.8873360793268648</v>
      </c>
      <c r="H872" s="2">
        <f t="shared" ca="1" si="703"/>
        <v>1.9048238731258582</v>
      </c>
      <c r="I872" s="2">
        <f t="shared" ca="1" si="704"/>
        <v>1.9182022479240683</v>
      </c>
      <c r="J872" s="2">
        <f t="shared" ca="1" si="705"/>
        <v>1.9276646142667191</v>
      </c>
      <c r="K872" s="2">
        <f t="shared" ca="1" si="706"/>
        <v>1.9334382991953147</v>
      </c>
      <c r="L872" s="2">
        <f t="shared" ca="1" si="707"/>
        <v>1.9357732119650297</v>
      </c>
      <c r="M872" s="2">
        <f t="shared" ca="1" si="708"/>
        <v>1.9349299938398001</v>
      </c>
      <c r="N872" s="2">
        <f t="shared" ca="1" si="709"/>
        <v>1.9311688356513832</v>
      </c>
      <c r="O872" s="2">
        <f t="shared" ca="1" si="710"/>
        <v>1.9247398698464924</v>
      </c>
      <c r="P872" s="2">
        <f t="shared" ca="1" si="711"/>
        <v>1.9158757719595065</v>
      </c>
      <c r="Q872" s="2">
        <f t="shared" ca="1" si="712"/>
        <v>1.9047869425214932</v>
      </c>
      <c r="R872" s="2">
        <f t="shared" ca="1" si="713"/>
        <v>1.8916593647675064</v>
      </c>
      <c r="S872" s="2">
        <f t="shared" ca="1" si="714"/>
        <v>1.8766549412187892</v>
      </c>
      <c r="T872" s="2">
        <f t="shared" ca="1" si="715"/>
        <v>1.8599138336348358</v>
      </c>
      <c r="U872" s="2">
        <f t="shared" ca="1" si="716"/>
        <v>1.8415581248032125</v>
      </c>
      <c r="V872" s="2">
        <f t="shared" ca="1" si="717"/>
        <v>1.8216960449525403</v>
      </c>
      <c r="W872" s="2">
        <f t="shared" ca="1" si="718"/>
        <v>1.800426083183374</v>
      </c>
      <c r="X872" s="2">
        <f t="shared" ca="1" si="719"/>
        <v>1.7778405064419265</v>
      </c>
      <c r="Y872" s="2">
        <f t="shared" ca="1" si="720"/>
        <v>1.7540280649092077</v>
      </c>
      <c r="Z872" s="2">
        <f t="shared" ca="1" si="721"/>
        <v>1.7290758920846907</v>
      </c>
      <c r="AA872" s="2">
        <f t="shared" ca="1" si="722"/>
        <v>1.703070751516113</v>
      </c>
      <c r="AB872" s="2">
        <f t="shared" ca="1" si="723"/>
        <v>1.6760998220844747</v>
      </c>
      <c r="AC872" s="2">
        <f t="shared" ca="1" si="724"/>
        <v>1.6482511700700069</v>
      </c>
      <c r="AD872" s="2">
        <f t="shared" ca="1" si="725"/>
        <v>1.6196139695366987</v>
      </c>
      <c r="AE872" s="2">
        <f t="shared" ca="1" si="726"/>
        <v>1.5902784447061145</v>
      </c>
      <c r="AF872" s="2">
        <f t="shared" ca="1" si="727"/>
        <v>1.5603354503747104</v>
      </c>
      <c r="AG872" s="2">
        <f t="shared" ca="1" si="728"/>
        <v>1.5298755973989064</v>
      </c>
      <c r="AH872" s="2">
        <f t="shared" ca="1" si="729"/>
        <v>1.4989878758670314</v>
      </c>
      <c r="AI872" s="2">
        <f t="shared" ca="1" si="730"/>
        <v>1.4677578216009912</v>
      </c>
      <c r="AJ872" s="2">
        <f t="shared" ca="1" si="731"/>
        <v>1.4362653890464465</v>
      </c>
      <c r="AK872" s="2">
        <f t="shared" ca="1" si="732"/>
        <v>1.4045827973886444</v>
      </c>
      <c r="AL872" s="2">
        <f t="shared" ca="1" si="733"/>
        <v>1.3727726635444946</v>
      </c>
      <c r="AM872" s="2">
        <f t="shared" ca="1" si="734"/>
        <v>1.3408866955537408</v>
      </c>
      <c r="AN872" s="2">
        <f t="shared" ca="1" si="735"/>
        <v>1.3089650959439214</v>
      </c>
      <c r="AO872" s="2">
        <f t="shared" ca="1" si="736"/>
        <v>1.2770366605487911</v>
      </c>
      <c r="AP872" s="2">
        <f t="shared" ca="1" si="737"/>
        <v>1.2451194223129451</v>
      </c>
      <c r="AQ872" s="2">
        <f t="shared" ca="1" si="738"/>
        <v>1.2132216367530484</v>
      </c>
      <c r="AR872" s="2">
        <f t="shared" ca="1" si="739"/>
        <v>1.1813429379351734</v>
      </c>
      <c r="AS872" s="2">
        <f t="shared" ca="1" si="740"/>
        <v>1.1494755547425353</v>
      </c>
      <c r="AT872" s="2">
        <f t="shared" ca="1" si="741"/>
        <v>1.117605514149058</v>
      </c>
      <c r="AU872" s="2">
        <f t="shared" ca="1" si="742"/>
        <v>1.0857138367255827</v>
      </c>
      <c r="AV872" s="2">
        <f t="shared" ca="1" si="743"/>
        <v>1.0537780626480042</v>
      </c>
      <c r="AW872" s="2">
        <f t="shared" ca="1" si="744"/>
        <v>1.0217750947501874</v>
      </c>
      <c r="AX872" s="2">
        <f t="shared" ca="1" si="745"/>
        <v>0.98968676142331002</v>
      </c>
      <c r="AY872" s="2">
        <f t="shared" ca="1" si="746"/>
        <v>0.95750925793880548</v>
      </c>
      <c r="AZ872" s="2">
        <f t="shared" ca="1" si="695"/>
        <v>0.92526780435659672</v>
      </c>
      <c r="BC872" s="2">
        <f t="shared" ca="1" si="747"/>
        <v>-0.67398015394695854</v>
      </c>
      <c r="BD872" s="2">
        <f t="shared" ca="1" si="747"/>
        <v>0.73225558785127198</v>
      </c>
      <c r="BE872" s="2">
        <f t="shared" ca="1" si="747"/>
        <v>-0.80090458552698163</v>
      </c>
    </row>
    <row r="873" spans="1:57" x14ac:dyDescent="0.3">
      <c r="A873" s="2">
        <f t="shared" si="696"/>
        <v>8.6099999999998609</v>
      </c>
      <c r="B873" s="2">
        <f t="shared" ca="1" si="697"/>
        <v>1.7355817739572721</v>
      </c>
      <c r="C873" s="2">
        <f t="shared" ca="1" si="698"/>
        <v>1.7748069832949225</v>
      </c>
      <c r="D873" s="2">
        <f t="shared" ca="1" si="699"/>
        <v>1.809659202247587</v>
      </c>
      <c r="E873" s="2">
        <f t="shared" ca="1" si="700"/>
        <v>1.8400981760438389</v>
      </c>
      <c r="F873" s="2">
        <f t="shared" ca="1" si="701"/>
        <v>1.8661263010478828</v>
      </c>
      <c r="G873" s="2">
        <f t="shared" ca="1" si="702"/>
        <v>1.8877943177577905</v>
      </c>
      <c r="H873" s="2">
        <f t="shared" ca="1" si="703"/>
        <v>1.9052039963934355</v>
      </c>
      <c r="I873" s="2">
        <f t="shared" ca="1" si="704"/>
        <v>1.9185063784191481</v>
      </c>
      <c r="J873" s="2">
        <f t="shared" ca="1" si="705"/>
        <v>1.9278956459744563</v>
      </c>
      <c r="K873" s="2">
        <f t="shared" ca="1" si="706"/>
        <v>1.9335996702109719</v>
      </c>
      <c r="L873" s="2">
        <f t="shared" ca="1" si="707"/>
        <v>1.9358686669644571</v>
      </c>
      <c r="M873" s="2">
        <f t="shared" ca="1" si="708"/>
        <v>1.9349633601392686</v>
      </c>
      <c r="N873" s="2">
        <f t="shared" ca="1" si="709"/>
        <v>1.9311438309544375</v>
      </c>
      <c r="O873" s="2">
        <f t="shared" ca="1" si="710"/>
        <v>1.9246599543419975</v>
      </c>
      <c r="P873" s="2">
        <f t="shared" ca="1" si="711"/>
        <v>1.9157440521587554</v>
      </c>
      <c r="Q873" s="2">
        <f t="shared" ca="1" si="712"/>
        <v>1.9046061287115048</v>
      </c>
      <c r="R873" s="2">
        <f t="shared" ca="1" si="713"/>
        <v>1.8914317781141718</v>
      </c>
      <c r="S873" s="2">
        <f t="shared" ca="1" si="714"/>
        <v>1.8763825609841167</v>
      </c>
      <c r="T873" s="2">
        <f t="shared" ca="1" si="715"/>
        <v>1.8595983708542525</v>
      </c>
      <c r="U873" s="2">
        <f t="shared" ca="1" si="716"/>
        <v>1.8412011072574512</v>
      </c>
      <c r="V873" s="2">
        <f t="shared" ca="1" si="717"/>
        <v>1.8212988998230679</v>
      </c>
      <c r="W873" s="2">
        <f t="shared" ca="1" si="718"/>
        <v>1.7999902078251542</v>
      </c>
      <c r="X873" s="2">
        <f t="shared" ca="1" si="719"/>
        <v>1.7773673228364997</v>
      </c>
      <c r="Y873" s="2">
        <f t="shared" ca="1" si="720"/>
        <v>1.7535190579514295</v>
      </c>
      <c r="Z873" s="2">
        <f t="shared" ca="1" si="721"/>
        <v>1.7285326347321597</v>
      </c>
      <c r="AA873" s="2">
        <f t="shared" ca="1" si="722"/>
        <v>1.7024949206317008</v>
      </c>
      <c r="AB873" s="2">
        <f t="shared" ca="1" si="723"/>
        <v>1.6754932079309393</v>
      </c>
      <c r="AC873" s="2">
        <f t="shared" ca="1" si="724"/>
        <v>1.6476156806841402</v>
      </c>
      <c r="AD873" s="2">
        <f t="shared" ca="1" si="725"/>
        <v>1.6189516294553552</v>
      </c>
      <c r="AE873" s="2">
        <f t="shared" ca="1" si="726"/>
        <v>1.5895913863663778</v>
      </c>
      <c r="AF873" s="2">
        <f t="shared" ca="1" si="727"/>
        <v>1.5596258963320793</v>
      </c>
      <c r="AG873" s="2">
        <f t="shared" ca="1" si="728"/>
        <v>1.5291458324215257</v>
      </c>
      <c r="AH873" s="2">
        <f t="shared" ca="1" si="729"/>
        <v>1.4982402098266889</v>
      </c>
      <c r="AI873" s="2">
        <f t="shared" ca="1" si="730"/>
        <v>1.4669945464321659</v>
      </c>
      <c r="AJ873" s="2">
        <f t="shared" ca="1" si="731"/>
        <v>1.4354887351224892</v>
      </c>
      <c r="AK873" s="2">
        <f t="shared" ca="1" si="732"/>
        <v>1.403794895602674</v>
      </c>
      <c r="AL873" s="2">
        <f t="shared" ca="1" si="733"/>
        <v>1.3719755185822771</v>
      </c>
      <c r="AM873" s="2">
        <f t="shared" ca="1" si="734"/>
        <v>1.340082173369086</v>
      </c>
      <c r="AN873" s="2">
        <f t="shared" ca="1" si="735"/>
        <v>1.3081549251674649</v>
      </c>
      <c r="AO873" s="2">
        <f t="shared" ca="1" si="736"/>
        <v>1.27622244484433</v>
      </c>
      <c r="AP873" s="2">
        <f t="shared" ca="1" si="737"/>
        <v>1.2443026596404769</v>
      </c>
      <c r="AQ873" s="2">
        <f t="shared" ca="1" si="738"/>
        <v>1.2124037421436828</v>
      </c>
      <c r="AR873" s="2">
        <f t="shared" ca="1" si="739"/>
        <v>1.1805252676036169</v>
      </c>
      <c r="AS873" s="2">
        <f t="shared" ca="1" si="740"/>
        <v>1.1486594301039024</v>
      </c>
      <c r="AT873" s="2">
        <f t="shared" ca="1" si="741"/>
        <v>1.1167922458792268</v>
      </c>
      <c r="AU873" s="2">
        <f t="shared" ca="1" si="742"/>
        <v>1.084904755667399</v>
      </c>
      <c r="AV873" s="2">
        <f t="shared" ca="1" si="743"/>
        <v>1.052974577333335</v>
      </c>
      <c r="AW873" s="2">
        <f t="shared" ca="1" si="744"/>
        <v>1.020978803635247</v>
      </c>
      <c r="AX873" s="2">
        <f t="shared" ca="1" si="745"/>
        <v>0.98889964305241607</v>
      </c>
      <c r="AY873" s="2">
        <f t="shared" ca="1" si="746"/>
        <v>0.95673396584565329</v>
      </c>
      <c r="AZ873" s="2">
        <f t="shared" ca="1" si="695"/>
        <v>0.9245078633662519</v>
      </c>
      <c r="BC873" s="2">
        <f t="shared" ca="1" si="747"/>
        <v>-5.2463998192569861E-2</v>
      </c>
      <c r="BD873" s="2">
        <f t="shared" ca="1" si="747"/>
        <v>0.75843789545933671</v>
      </c>
      <c r="BE873" s="2">
        <f t="shared" ca="1" si="747"/>
        <v>2.3497063322196254E-2</v>
      </c>
    </row>
    <row r="874" spans="1:57" x14ac:dyDescent="0.3">
      <c r="A874" s="2">
        <f t="shared" si="696"/>
        <v>8.6199999999998607</v>
      </c>
      <c r="B874" s="2">
        <f t="shared" ca="1" si="697"/>
        <v>1.7366521934869739</v>
      </c>
      <c r="C874" s="2">
        <f t="shared" ca="1" si="698"/>
        <v>1.7758453708341608</v>
      </c>
      <c r="D874" s="2">
        <f t="shared" ca="1" si="699"/>
        <v>1.8106581486652205</v>
      </c>
      <c r="E874" s="2">
        <f t="shared" ca="1" si="700"/>
        <v>1.8410514012029302</v>
      </c>
      <c r="F874" s="2">
        <f t="shared" ca="1" si="701"/>
        <v>1.8670287648376018</v>
      </c>
      <c r="G874" s="2">
        <f t="shared" ca="1" si="702"/>
        <v>1.888642271478983</v>
      </c>
      <c r="H874" s="2">
        <f t="shared" ca="1" si="703"/>
        <v>1.905994945714542</v>
      </c>
      <c r="I874" s="2">
        <f t="shared" ca="1" si="704"/>
        <v>1.9192389592939521</v>
      </c>
      <c r="J874" s="2">
        <f t="shared" ca="1" si="705"/>
        <v>1.928569434495877</v>
      </c>
      <c r="K874" s="2">
        <f t="shared" ca="1" si="706"/>
        <v>1.9342149549259613</v>
      </c>
      <c r="L874" s="2">
        <f t="shared" ca="1" si="707"/>
        <v>1.9364262116162672</v>
      </c>
      <c r="M874" s="2">
        <f t="shared" ca="1" si="708"/>
        <v>1.9354641803610235</v>
      </c>
      <c r="N874" s="2">
        <f t="shared" ca="1" si="709"/>
        <v>1.9315890029030123</v>
      </c>
      <c r="O874" s="2">
        <f t="shared" ca="1" si="710"/>
        <v>1.9250504678308447</v>
      </c>
      <c r="P874" s="2">
        <f t="shared" ca="1" si="711"/>
        <v>1.9160807155673365</v>
      </c>
      <c r="Q874" s="2">
        <f t="shared" ca="1" si="712"/>
        <v>1.9048895274315862</v>
      </c>
      <c r="R874" s="2">
        <f t="shared" ca="1" si="713"/>
        <v>1.8916622824552516</v>
      </c>
      <c r="S874" s="2">
        <f t="shared" ca="1" si="714"/>
        <v>1.8765603739198726</v>
      </c>
      <c r="T874" s="2">
        <f t="shared" ca="1" si="715"/>
        <v>1.859723601925733</v>
      </c>
      <c r="U874" s="2">
        <f t="shared" ca="1" si="716"/>
        <v>1.8412738574986354</v>
      </c>
      <c r="V874" s="2">
        <f t="shared" ca="1" si="717"/>
        <v>1.8213193441786386</v>
      </c>
      <c r="W874" s="2">
        <f t="shared" ca="1" si="718"/>
        <v>1.7999586655968689</v>
      </c>
      <c r="X874" s="2">
        <f t="shared" ca="1" si="719"/>
        <v>1.7772843118129422</v>
      </c>
      <c r="Y874" s="2">
        <f t="shared" ca="1" si="720"/>
        <v>1.753385332432003</v>
      </c>
      <c r="Z874" s="2">
        <f t="shared" ca="1" si="721"/>
        <v>1.7283492104903757</v>
      </c>
      <c r="AA874" s="2">
        <f t="shared" ca="1" si="722"/>
        <v>1.7022630906307525</v>
      </c>
      <c r="AB874" s="2">
        <f t="shared" ca="1" si="723"/>
        <v>1.6752145517159038</v>
      </c>
      <c r="AC874" s="2">
        <f t="shared" ca="1" si="724"/>
        <v>1.6472920686431647</v>
      </c>
      <c r="AD874" s="2">
        <f t="shared" ca="1" si="725"/>
        <v>1.6185852213991681</v>
      </c>
      <c r="AE874" s="2">
        <f t="shared" ca="1" si="726"/>
        <v>1.5891846227448154</v>
      </c>
      <c r="AF874" s="2">
        <f t="shared" ca="1" si="727"/>
        <v>1.5591814802497941</v>
      </c>
      <c r="AG874" s="2">
        <f t="shared" ca="1" si="728"/>
        <v>1.5286667015481503</v>
      </c>
      <c r="AH874" s="2">
        <f t="shared" ca="1" si="729"/>
        <v>1.4977294991691961</v>
      </c>
      <c r="AI874" s="2">
        <f t="shared" ca="1" si="730"/>
        <v>1.4664555452822579</v>
      </c>
      <c r="AJ874" s="2">
        <f t="shared" ca="1" si="731"/>
        <v>1.4349248435468736</v>
      </c>
      <c r="AK874" s="2">
        <f t="shared" ca="1" si="732"/>
        <v>1.4032095867477998</v>
      </c>
      <c r="AL874" s="2">
        <f t="shared" ca="1" si="733"/>
        <v>1.3713723122312633</v>
      </c>
      <c r="AM874" s="2">
        <f t="shared" ca="1" si="734"/>
        <v>1.3394646236957863</v>
      </c>
      <c r="AN874" s="2">
        <f t="shared" ca="1" si="735"/>
        <v>1.3075266223642017</v>
      </c>
      <c r="AO874" s="2">
        <f t="shared" ca="1" si="736"/>
        <v>1.2755870276163623</v>
      </c>
      <c r="AP874" s="2">
        <f t="shared" ca="1" si="737"/>
        <v>1.2436638345392781</v>
      </c>
      <c r="AQ874" s="2">
        <f t="shared" ca="1" si="738"/>
        <v>1.2117653063686036</v>
      </c>
      <c r="AR874" s="2">
        <f t="shared" ca="1" si="739"/>
        <v>1.1798911331124564</v>
      </c>
      <c r="AS874" s="2">
        <f t="shared" ca="1" si="740"/>
        <v>1.1480336476305897</v>
      </c>
      <c r="AT874" s="2">
        <f t="shared" ca="1" si="741"/>
        <v>1.1161790291310951</v>
      </c>
      <c r="AU874" s="2">
        <f t="shared" ca="1" si="742"/>
        <v>1.0843085127637044</v>
      </c>
      <c r="AV874" s="2">
        <f t="shared" ca="1" si="743"/>
        <v>1.0523999694215775</v>
      </c>
      <c r="AW874" s="2">
        <f t="shared" ca="1" si="744"/>
        <v>1.0204308586850641</v>
      </c>
      <c r="AX874" s="2">
        <f t="shared" ca="1" si="745"/>
        <v>0.98838394811408969</v>
      </c>
      <c r="AY874" s="2">
        <f t="shared" ca="1" si="746"/>
        <v>0.95625695997939797</v>
      </c>
      <c r="AZ874" s="2">
        <f t="shared" ca="1" si="695"/>
        <v>0.92407694209583913</v>
      </c>
      <c r="BC874" s="2">
        <f t="shared" ca="1" si="747"/>
        <v>0.43803386876794814</v>
      </c>
      <c r="BD874" s="2">
        <f t="shared" ca="1" si="747"/>
        <v>1.3188222642222049</v>
      </c>
      <c r="BE874" s="2">
        <f t="shared" ca="1" si="747"/>
        <v>-0.52111333636849277</v>
      </c>
    </row>
    <row r="875" spans="1:57" x14ac:dyDescent="0.3">
      <c r="A875" s="2">
        <f t="shared" si="696"/>
        <v>8.6299999999998604</v>
      </c>
      <c r="B875" s="2">
        <f t="shared" ca="1" si="697"/>
        <v>1.7385085774313611</v>
      </c>
      <c r="C875" s="2">
        <f t="shared" ca="1" si="698"/>
        <v>1.7775939663415734</v>
      </c>
      <c r="D875" s="2">
        <f t="shared" ca="1" si="699"/>
        <v>1.8122985298201832</v>
      </c>
      <c r="E875" s="2">
        <f t="shared" ca="1" si="700"/>
        <v>1.8425840054683027</v>
      </c>
      <c r="F875" s="2">
        <f t="shared" ca="1" si="701"/>
        <v>1.8684550028935527</v>
      </c>
      <c r="G875" s="2">
        <f t="shared" ca="1" si="702"/>
        <v>1.8899645768399669</v>
      </c>
      <c r="H875" s="2">
        <f t="shared" ca="1" si="703"/>
        <v>1.907216735944455</v>
      </c>
      <c r="I875" s="2">
        <f t="shared" ca="1" si="704"/>
        <v>1.9203645106026008</v>
      </c>
      <c r="J875" s="2">
        <f t="shared" ca="1" si="705"/>
        <v>1.9296036908419931</v>
      </c>
      <c r="K875" s="2">
        <f t="shared" ca="1" si="706"/>
        <v>1.9351633001406459</v>
      </c>
      <c r="L875" s="2">
        <f t="shared" ca="1" si="707"/>
        <v>1.9372942324242841</v>
      </c>
      <c r="M875" s="2">
        <f t="shared" ca="1" si="708"/>
        <v>1.9362574437131785</v>
      </c>
      <c r="N875" s="2">
        <f t="shared" ca="1" si="709"/>
        <v>1.9323128655000097</v>
      </c>
      <c r="O875" s="2">
        <f t="shared" ca="1" si="710"/>
        <v>1.9257099302916463</v>
      </c>
      <c r="P875" s="2">
        <f t="shared" ca="1" si="711"/>
        <v>1.916680328409331</v>
      </c>
      <c r="Q875" s="2">
        <f t="shared" ca="1" si="712"/>
        <v>1.9054333505060672</v>
      </c>
      <c r="R875" s="2">
        <f t="shared" ca="1" si="713"/>
        <v>1.8921538936496645</v>
      </c>
      <c r="S875" s="2">
        <f t="shared" ca="1" si="714"/>
        <v>1.8770029174273974</v>
      </c>
      <c r="T875" s="2">
        <f t="shared" ca="1" si="715"/>
        <v>1.8601198623689246</v>
      </c>
      <c r="U875" s="2">
        <f t="shared" ca="1" si="716"/>
        <v>1.8416263448048247</v>
      </c>
      <c r="V875" s="2">
        <f t="shared" ca="1" si="717"/>
        <v>1.8216303757582801</v>
      </c>
      <c r="W875" s="2">
        <f t="shared" ca="1" si="718"/>
        <v>1.8002304364635779</v>
      </c>
      <c r="X875" s="2">
        <f t="shared" ca="1" si="719"/>
        <v>1.7775189483911322</v>
      </c>
      <c r="Y875" s="2">
        <f t="shared" ca="1" si="720"/>
        <v>1.7535849303196638</v>
      </c>
      <c r="Z875" s="2">
        <f t="shared" ca="1" si="721"/>
        <v>1.7285158592374081</v>
      </c>
      <c r="AA875" s="2">
        <f t="shared" ca="1" si="722"/>
        <v>1.702398889328075</v>
      </c>
      <c r="AB875" s="2">
        <f t="shared" ca="1" si="723"/>
        <v>1.6753216182850346</v>
      </c>
      <c r="AC875" s="2">
        <f t="shared" ca="1" si="724"/>
        <v>1.6473725439837725</v>
      </c>
      <c r="AD875" s="2">
        <f t="shared" ca="1" si="725"/>
        <v>1.618641267821326</v>
      </c>
      <c r="AE875" s="2">
        <f t="shared" ca="1" si="726"/>
        <v>1.5892184150015096</v>
      </c>
      <c r="AF875" s="2">
        <f t="shared" ca="1" si="727"/>
        <v>1.5591951873505216</v>
      </c>
      <c r="AG875" s="2">
        <f t="shared" ca="1" si="728"/>
        <v>1.5286624584863273</v>
      </c>
      <c r="AH875" s="2">
        <f t="shared" ca="1" si="729"/>
        <v>1.4977093695780181</v>
      </c>
      <c r="AI875" s="2">
        <f t="shared" ca="1" si="730"/>
        <v>1.4664214783729472</v>
      </c>
      <c r="AJ875" s="2">
        <f t="shared" ca="1" si="731"/>
        <v>1.4348786307152439</v>
      </c>
      <c r="AK875" s="2">
        <f t="shared" ca="1" si="732"/>
        <v>1.4031528241040359</v>
      </c>
      <c r="AL875" s="2">
        <f t="shared" ca="1" si="733"/>
        <v>1.3713063744407934</v>
      </c>
      <c r="AM875" s="2">
        <f t="shared" ca="1" si="734"/>
        <v>1.3393906520108192</v>
      </c>
      <c r="AN875" s="2">
        <f t="shared" ca="1" si="735"/>
        <v>1.3074455264687956</v>
      </c>
      <c r="AO875" s="2">
        <f t="shared" ca="1" si="736"/>
        <v>1.2754994982576697</v>
      </c>
      <c r="AP875" s="2">
        <f t="shared" ca="1" si="737"/>
        <v>1.2435703629301904</v>
      </c>
      <c r="AQ875" s="2">
        <f t="shared" ca="1" si="738"/>
        <v>1.2116662070155919</v>
      </c>
      <c r="AR875" s="2">
        <f t="shared" ca="1" si="739"/>
        <v>1.1797865679242858</v>
      </c>
      <c r="AS875" s="2">
        <f t="shared" ca="1" si="740"/>
        <v>1.1479236499395928</v>
      </c>
      <c r="AT875" s="2">
        <f t="shared" ca="1" si="741"/>
        <v>1.1160635280352695</v>
      </c>
      <c r="AU875" s="2">
        <f t="shared" ca="1" si="742"/>
        <v>1.0841873651087892</v>
      </c>
      <c r="AV875" s="2">
        <f t="shared" ca="1" si="743"/>
        <v>1.0522730195209251</v>
      </c>
      <c r="AW875" s="2">
        <f t="shared" ca="1" si="744"/>
        <v>1.0202980536828259</v>
      </c>
      <c r="AX875" s="2">
        <f t="shared" ca="1" si="745"/>
        <v>0.98824553225713851</v>
      </c>
      <c r="AY875" s="2">
        <f t="shared" ca="1" si="746"/>
        <v>0.95611376377710355</v>
      </c>
      <c r="AZ875" s="2">
        <f t="shared" ca="1" si="695"/>
        <v>0.9239303176448731</v>
      </c>
      <c r="BC875" s="2">
        <f t="shared" ca="1" si="747"/>
        <v>1.0361464551999475</v>
      </c>
      <c r="BD875" s="2">
        <f t="shared" ca="1" si="747"/>
        <v>1.1170986994470589</v>
      </c>
      <c r="BE875" s="2">
        <f t="shared" ca="1" si="747"/>
        <v>0.78010218980437696</v>
      </c>
    </row>
    <row r="876" spans="1:57" x14ac:dyDescent="0.3">
      <c r="A876" s="2">
        <f t="shared" si="696"/>
        <v>8.6399999999998602</v>
      </c>
      <c r="B876" s="2">
        <f t="shared" ca="1" si="697"/>
        <v>1.7399890832491194</v>
      </c>
      <c r="C876" s="2">
        <f t="shared" ca="1" si="698"/>
        <v>1.7789762726804128</v>
      </c>
      <c r="D876" s="2">
        <f t="shared" ca="1" si="699"/>
        <v>1.8135822874620064</v>
      </c>
      <c r="E876" s="2">
        <f t="shared" ca="1" si="700"/>
        <v>1.8437697202356338</v>
      </c>
      <c r="F876" s="2">
        <f t="shared" ca="1" si="701"/>
        <v>1.8695441442840737</v>
      </c>
      <c r="G876" s="2">
        <f t="shared" ca="1" si="702"/>
        <v>1.8909596258754573</v>
      </c>
      <c r="H876" s="2">
        <f t="shared" ca="1" si="703"/>
        <v>1.9081211446535737</v>
      </c>
      <c r="I876" s="2">
        <f t="shared" ca="1" si="704"/>
        <v>1.9211825753074856</v>
      </c>
      <c r="J876" s="2">
        <f t="shared" ca="1" si="705"/>
        <v>1.930340360521684</v>
      </c>
      <c r="K876" s="2">
        <f t="shared" ca="1" si="706"/>
        <v>1.9358239483724875</v>
      </c>
      <c r="L876" s="2">
        <f t="shared" ca="1" si="707"/>
        <v>1.9378844206914398</v>
      </c>
      <c r="M876" s="2">
        <f t="shared" ca="1" si="708"/>
        <v>1.9367826993808386</v>
      </c>
      <c r="N876" s="2">
        <f t="shared" ca="1" si="709"/>
        <v>1.9327784922321387</v>
      </c>
      <c r="O876" s="2">
        <f t="shared" ca="1" si="710"/>
        <v>1.9261208632555789</v>
      </c>
      <c r="P876" s="2">
        <f t="shared" ca="1" si="711"/>
        <v>1.917041041325046</v>
      </c>
      <c r="Q876" s="2">
        <f t="shared" ca="1" si="712"/>
        <v>1.9057478160670023</v>
      </c>
      <c r="R876" s="2">
        <f t="shared" ca="1" si="713"/>
        <v>1.892425593016309</v>
      </c>
      <c r="S876" s="2">
        <f t="shared" ca="1" si="714"/>
        <v>1.877234889013957</v>
      </c>
      <c r="T876" s="2">
        <f t="shared" ca="1" si="715"/>
        <v>1.8603147761819954</v>
      </c>
      <c r="U876" s="2">
        <f t="shared" ca="1" si="716"/>
        <v>1.8417865872648551</v>
      </c>
      <c r="V876" s="2">
        <f t="shared" ca="1" si="717"/>
        <v>1.8217581316367515</v>
      </c>
      <c r="W876" s="2">
        <f t="shared" ca="1" si="718"/>
        <v>1.8003277586767932</v>
      </c>
      <c r="X876" s="2">
        <f t="shared" ca="1" si="719"/>
        <v>1.7775878114869565</v>
      </c>
      <c r="Y876" s="2">
        <f t="shared" ca="1" si="720"/>
        <v>1.753627267980614</v>
      </c>
      <c r="Z876" s="2">
        <f t="shared" ca="1" si="721"/>
        <v>1.7285335888752029</v>
      </c>
      <c r="AA876" s="2">
        <f t="shared" ca="1" si="722"/>
        <v>1.7023939275467503</v>
      </c>
      <c r="AB876" s="2">
        <f t="shared" ca="1" si="723"/>
        <v>1.6752958900676858</v>
      </c>
      <c r="AC876" s="2">
        <f t="shared" ca="1" si="724"/>
        <v>1.6473279867257995</v>
      </c>
      <c r="AD876" s="2">
        <f t="shared" ca="1" si="725"/>
        <v>1.6185798296146912</v>
      </c>
      <c r="AE876" s="2">
        <f t="shared" ca="1" si="726"/>
        <v>1.5891420454828691</v>
      </c>
      <c r="AF876" s="2">
        <f t="shared" ca="1" si="727"/>
        <v>1.5591058193130991</v>
      </c>
      <c r="AG876" s="2">
        <f t="shared" ca="1" si="728"/>
        <v>1.5285619794258913</v>
      </c>
      <c r="AH876" s="2">
        <f t="shared" ca="1" si="729"/>
        <v>1.4975995842343901</v>
      </c>
      <c r="AI876" s="2">
        <f t="shared" ca="1" si="730"/>
        <v>1.4663040656616146</v>
      </c>
      <c r="AJ876" s="2">
        <f t="shared" ca="1" si="731"/>
        <v>1.4347551004523904</v>
      </c>
      <c r="AK876" s="2">
        <f t="shared" ca="1" si="732"/>
        <v>1.4030244797625415</v>
      </c>
      <c r="AL876" s="2">
        <f t="shared" ca="1" si="733"/>
        <v>1.3711742872749215</v>
      </c>
      <c r="AM876" s="2">
        <f t="shared" ca="1" si="734"/>
        <v>1.3392556493640231</v>
      </c>
      <c r="AN876" s="2">
        <f t="shared" ca="1" si="735"/>
        <v>1.3073081938345117</v>
      </c>
      <c r="AO876" s="2">
        <f t="shared" ca="1" si="736"/>
        <v>1.2753601920459896</v>
      </c>
      <c r="AP876" s="2">
        <f t="shared" ca="1" si="737"/>
        <v>1.2434292299390102</v>
      </c>
      <c r="AQ876" s="2">
        <f t="shared" ca="1" si="738"/>
        <v>1.2115232072840707</v>
      </c>
      <c r="AR876" s="2">
        <f t="shared" ca="1" si="739"/>
        <v>1.1796414988398101</v>
      </c>
      <c r="AS876" s="2">
        <f t="shared" ca="1" si="740"/>
        <v>1.1477761702654667</v>
      </c>
      <c r="AT876" s="2">
        <f t="shared" ca="1" si="741"/>
        <v>1.1159131824056132</v>
      </c>
      <c r="AU876" s="2">
        <f t="shared" ca="1" si="742"/>
        <v>1.084033616565369</v>
      </c>
      <c r="AV876" s="2">
        <f t="shared" ca="1" si="743"/>
        <v>1.052115310345894</v>
      </c>
      <c r="AW876" s="2">
        <f t="shared" ca="1" si="744"/>
        <v>1.0201359223400821</v>
      </c>
      <c r="AX876" s="2">
        <f t="shared" ca="1" si="745"/>
        <v>0.988078809562006</v>
      </c>
      <c r="AY876" s="2">
        <f t="shared" ca="1" si="746"/>
        <v>0.95594285497940779</v>
      </c>
      <c r="AZ876" s="2">
        <f t="shared" ca="1" si="695"/>
        <v>0.92375610157357024</v>
      </c>
      <c r="BC876" s="2">
        <f t="shared" ca="1" si="747"/>
        <v>0.80346717506105669</v>
      </c>
      <c r="BD876" s="2">
        <f t="shared" ca="1" si="747"/>
        <v>0.40612056750596803</v>
      </c>
      <c r="BE876" s="2">
        <f t="shared" ca="1" si="747"/>
        <v>0.34681240937450131</v>
      </c>
    </row>
    <row r="877" spans="1:57" x14ac:dyDescent="0.3">
      <c r="A877" s="2">
        <f t="shared" si="696"/>
        <v>8.64999999999986</v>
      </c>
      <c r="B877" s="2">
        <f t="shared" ca="1" si="697"/>
        <v>1.7401680188705206</v>
      </c>
      <c r="C877" s="2">
        <f t="shared" ca="1" si="698"/>
        <v>1.7790817589462493</v>
      </c>
      <c r="D877" s="2">
        <f t="shared" ca="1" si="699"/>
        <v>1.8136140252647981</v>
      </c>
      <c r="E877" s="2">
        <f t="shared" ca="1" si="700"/>
        <v>1.8437282461878304</v>
      </c>
      <c r="F877" s="2">
        <f t="shared" ca="1" si="701"/>
        <v>1.8694309381368792</v>
      </c>
      <c r="G877" s="2">
        <f t="shared" ca="1" si="702"/>
        <v>1.890777156600447</v>
      </c>
      <c r="H877" s="2">
        <f t="shared" ca="1" si="703"/>
        <v>1.9078728282015511</v>
      </c>
      <c r="I877" s="2">
        <f t="shared" ca="1" si="704"/>
        <v>1.9208726465966195</v>
      </c>
      <c r="J877" s="2">
        <f t="shared" ca="1" si="705"/>
        <v>1.9299736810724915</v>
      </c>
      <c r="K877" s="2">
        <f t="shared" ca="1" si="706"/>
        <v>1.9354057780765577</v>
      </c>
      <c r="L877" s="2">
        <f t="shared" ca="1" si="707"/>
        <v>1.9374201814123226</v>
      </c>
      <c r="M877" s="2">
        <f t="shared" ca="1" si="708"/>
        <v>1.9362777535790632</v>
      </c>
      <c r="N877" s="2">
        <f t="shared" ca="1" si="709"/>
        <v>1.9322379542777186</v>
      </c>
      <c r="O877" s="2">
        <f t="shared" ca="1" si="710"/>
        <v>1.9255494556694999</v>
      </c>
      <c r="P877" s="2">
        <f t="shared" ca="1" si="711"/>
        <v>1.9164430028959731</v>
      </c>
      <c r="Q877" s="2">
        <f t="shared" ca="1" si="712"/>
        <v>1.9051268632535479</v>
      </c>
      <c r="R877" s="2">
        <f t="shared" ca="1" si="713"/>
        <v>1.8917849302264886</v>
      </c>
      <c r="S877" s="2">
        <f t="shared" ca="1" si="714"/>
        <v>1.8765772579028932</v>
      </c>
      <c r="T877" s="2">
        <f t="shared" ca="1" si="715"/>
        <v>1.8596425302002488</v>
      </c>
      <c r="U877" s="2">
        <f t="shared" ca="1" si="716"/>
        <v>1.8411017764221995</v>
      </c>
      <c r="V877" s="2">
        <f t="shared" ca="1" si="717"/>
        <v>1.8210625841964863</v>
      </c>
      <c r="W877" s="2">
        <f t="shared" ca="1" si="718"/>
        <v>1.7996231506233931</v>
      </c>
      <c r="X877" s="2">
        <f t="shared" ca="1" si="719"/>
        <v>1.7768757196931368</v>
      </c>
      <c r="Y877" s="2">
        <f t="shared" ca="1" si="720"/>
        <v>1.7529092074522503</v>
      </c>
      <c r="Z877" s="2">
        <f t="shared" ca="1" si="721"/>
        <v>1.7278110371632538</v>
      </c>
      <c r="AA877" s="2">
        <f t="shared" ca="1" si="722"/>
        <v>1.7016683400848431</v>
      </c>
      <c r="AB877" s="2">
        <f t="shared" ca="1" si="723"/>
        <v>1.6745687092557899</v>
      </c>
      <c r="AC877" s="2">
        <f t="shared" ca="1" si="724"/>
        <v>1.6466006458484916</v>
      </c>
      <c r="AD877" s="2">
        <f t="shared" ca="1" si="725"/>
        <v>1.6178537509766913</v>
      </c>
      <c r="AE877" s="2">
        <f t="shared" ca="1" si="726"/>
        <v>1.5884186310724453</v>
      </c>
      <c r="AF877" s="2">
        <f t="shared" ca="1" si="727"/>
        <v>1.5583864322126249</v>
      </c>
      <c r="AG877" s="2">
        <f t="shared" ca="1" si="728"/>
        <v>1.5278479151777322</v>
      </c>
      <c r="AH877" s="2">
        <f t="shared" ca="1" si="729"/>
        <v>1.4968920332702145</v>
      </c>
      <c r="AI877" s="2">
        <f t="shared" ca="1" si="730"/>
        <v>1.4656040702298756</v>
      </c>
      <c r="AJ877" s="2">
        <f t="shared" ca="1" si="731"/>
        <v>1.4340635114639744</v>
      </c>
      <c r="AK877" s="2">
        <f t="shared" ca="1" si="732"/>
        <v>1.4023419197741436</v>
      </c>
      <c r="AL877" s="2">
        <f t="shared" ca="1" si="733"/>
        <v>1.3705011248973926</v>
      </c>
      <c r="AM877" s="2">
        <f t="shared" ca="1" si="734"/>
        <v>1.3385919878452384</v>
      </c>
      <c r="AN877" s="2">
        <f t="shared" ca="1" si="735"/>
        <v>1.3066538733342803</v>
      </c>
      <c r="AO877" s="2">
        <f t="shared" ca="1" si="736"/>
        <v>1.2747148025368165</v>
      </c>
      <c r="AP877" s="2">
        <f t="shared" ca="1" si="737"/>
        <v>1.2427921307448915</v>
      </c>
      <c r="AQ877" s="2">
        <f t="shared" ca="1" si="738"/>
        <v>1.2108935499590225</v>
      </c>
      <c r="AR877" s="2">
        <f t="shared" ca="1" si="739"/>
        <v>1.1790182512732474</v>
      </c>
      <c r="AS877" s="2">
        <f t="shared" ca="1" si="740"/>
        <v>1.1471581407192382</v>
      </c>
      <c r="AT877" s="2">
        <f t="shared" ca="1" si="741"/>
        <v>1.115299044169737</v>
      </c>
      <c r="AU877" s="2">
        <f t="shared" ca="1" si="742"/>
        <v>1.0834219410607826</v>
      </c>
      <c r="AV877" s="2">
        <f t="shared" ca="1" si="743"/>
        <v>1.0515046290793655</v>
      </c>
      <c r="AW877" s="2">
        <f t="shared" ca="1" si="744"/>
        <v>1.0195248454301367</v>
      </c>
      <c r="AX877" s="2">
        <f t="shared" ca="1" si="745"/>
        <v>0.98746622362687353</v>
      </c>
      <c r="AY877" s="2">
        <f t="shared" ca="1" si="746"/>
        <v>0.95532819756132992</v>
      </c>
      <c r="AZ877" s="2">
        <f t="shared" ca="1" si="695"/>
        <v>0.9231392352523754</v>
      </c>
      <c r="BC877" s="2">
        <f t="shared" ca="1" si="747"/>
        <v>-0.32342708327633396</v>
      </c>
      <c r="BD877" s="2">
        <f t="shared" ca="1" si="747"/>
        <v>-1.3339166090819159</v>
      </c>
      <c r="BE877" s="2">
        <f t="shared" ca="1" si="747"/>
        <v>-0.7366752043334408</v>
      </c>
    </row>
    <row r="878" spans="1:57" x14ac:dyDescent="0.3">
      <c r="A878" s="2">
        <f t="shared" si="696"/>
        <v>8.6599999999998598</v>
      </c>
      <c r="B878" s="2">
        <f t="shared" ca="1" si="697"/>
        <v>1.7406439343513709</v>
      </c>
      <c r="C878" s="2">
        <f t="shared" ca="1" si="698"/>
        <v>1.7795087061969608</v>
      </c>
      <c r="D878" s="2">
        <f t="shared" ca="1" si="699"/>
        <v>1.8139885589374227</v>
      </c>
      <c r="E878" s="2">
        <f t="shared" ca="1" si="700"/>
        <v>1.844047888456396</v>
      </c>
      <c r="F878" s="2">
        <f t="shared" ca="1" si="701"/>
        <v>1.8696942848894693</v>
      </c>
      <c r="G878" s="2">
        <f t="shared" ca="1" si="702"/>
        <v>1.8909839217543618</v>
      </c>
      <c r="H878" s="2">
        <f t="shared" ca="1" si="703"/>
        <v>1.9080237997467517</v>
      </c>
      <c r="I878" s="2">
        <f t="shared" ca="1" si="704"/>
        <v>1.9209695572968013</v>
      </c>
      <c r="J878" s="2">
        <f t="shared" ca="1" si="705"/>
        <v>1.9300190153827417</v>
      </c>
      <c r="K878" s="2">
        <f t="shared" ca="1" si="706"/>
        <v>1.9354025437487223</v>
      </c>
      <c r="L878" s="2">
        <f t="shared" ca="1" si="707"/>
        <v>1.9373716733963777</v>
      </c>
      <c r="M878" s="2">
        <f t="shared" ca="1" si="708"/>
        <v>1.9361873333018838</v>
      </c>
      <c r="N878" s="2">
        <f t="shared" ca="1" si="709"/>
        <v>1.9321088618541629</v>
      </c>
      <c r="O878" s="2">
        <f t="shared" ca="1" si="710"/>
        <v>1.9253846671814017</v>
      </c>
      <c r="P878" s="2">
        <f t="shared" ca="1" si="711"/>
        <v>1.9162451395745597</v>
      </c>
      <c r="Q878" s="2">
        <f t="shared" ca="1" si="712"/>
        <v>1.9048981538592524</v>
      </c>
      <c r="R878" s="2">
        <f t="shared" ca="1" si="713"/>
        <v>1.8915272221087704</v>
      </c>
      <c r="S878" s="2">
        <f t="shared" ca="1" si="714"/>
        <v>1.8762920668029548</v>
      </c>
      <c r="T878" s="2">
        <f t="shared" ca="1" si="715"/>
        <v>1.8593311150036751</v>
      </c>
      <c r="U878" s="2">
        <f t="shared" ca="1" si="716"/>
        <v>1.8407652238613441</v>
      </c>
      <c r="V878" s="2">
        <f t="shared" ca="1" si="717"/>
        <v>1.8207018903002508</v>
      </c>
      <c r="W878" s="2">
        <f t="shared" ca="1" si="718"/>
        <v>1.7992392898588641</v>
      </c>
      <c r="X878" s="2">
        <f t="shared" ca="1" si="719"/>
        <v>1.7764696978142098</v>
      </c>
      <c r="Y878" s="2">
        <f t="shared" ca="1" si="720"/>
        <v>1.7524820984878893</v>
      </c>
      <c r="Z878" s="2">
        <f t="shared" ca="1" si="721"/>
        <v>1.7273640076479249</v>
      </c>
      <c r="AA878" s="2">
        <f t="shared" ca="1" si="722"/>
        <v>1.7012026642710252</v>
      </c>
      <c r="AB878" s="2">
        <f t="shared" ca="1" si="723"/>
        <v>1.6740857780943377</v>
      </c>
      <c r="AC878" s="2">
        <f t="shared" ca="1" si="724"/>
        <v>1.6461019707912476</v>
      </c>
      <c r="AD878" s="2">
        <f t="shared" ca="1" si="725"/>
        <v>1.6173409619625778</v>
      </c>
      <c r="AE878" s="2">
        <f t="shared" ca="1" si="726"/>
        <v>1.5878934670058138</v>
      </c>
      <c r="AF878" s="2">
        <f t="shared" ca="1" si="727"/>
        <v>1.5578507221729183</v>
      </c>
      <c r="AG878" s="2">
        <f t="shared" ca="1" si="728"/>
        <v>1.5273035496066418</v>
      </c>
      <c r="AH878" s="2">
        <f t="shared" ca="1" si="729"/>
        <v>1.4963409262909524</v>
      </c>
      <c r="AI878" s="2">
        <f t="shared" ca="1" si="730"/>
        <v>1.4650481165730216</v>
      </c>
      <c r="AJ878" s="2">
        <f t="shared" ca="1" si="731"/>
        <v>1.4335045434358775</v>
      </c>
      <c r="AK878" s="2">
        <f t="shared" ca="1" si="732"/>
        <v>1.4017816704687975</v>
      </c>
      <c r="AL878" s="2">
        <f t="shared" ca="1" si="733"/>
        <v>1.3699412028882743</v>
      </c>
      <c r="AM878" s="2">
        <f t="shared" ca="1" si="734"/>
        <v>1.3380338660420159</v>
      </c>
      <c r="AN878" s="2">
        <f t="shared" ca="1" si="735"/>
        <v>1.3060988914702398</v>
      </c>
      <c r="AO878" s="2">
        <f t="shared" ca="1" si="736"/>
        <v>1.2741641802023851</v>
      </c>
      <c r="AP878" s="2">
        <f t="shared" ca="1" si="737"/>
        <v>1.242246986993228</v>
      </c>
      <c r="AQ878" s="2">
        <f t="shared" ca="1" si="738"/>
        <v>1.2103549262090816</v>
      </c>
      <c r="AR878" s="2">
        <f t="shared" ca="1" si="739"/>
        <v>1.1784871354137929</v>
      </c>
      <c r="AS878" s="2">
        <f t="shared" ca="1" si="740"/>
        <v>1.1466354911582508</v>
      </c>
      <c r="AT878" s="2">
        <f t="shared" ca="1" si="741"/>
        <v>1.1147858146590919</v>
      </c>
      <c r="AU878" s="2">
        <f t="shared" ca="1" si="742"/>
        <v>1.082919114376041</v>
      </c>
      <c r="AV878" s="2">
        <f t="shared" ca="1" si="743"/>
        <v>1.0510132801061078</v>
      </c>
      <c r="AW878" s="2">
        <f t="shared" ca="1" si="744"/>
        <v>1.0190462612771278</v>
      </c>
      <c r="AX878" s="2">
        <f t="shared" ca="1" si="745"/>
        <v>0.98700210304473879</v>
      </c>
      <c r="AY878" s="2">
        <f t="shared" ca="1" si="746"/>
        <v>0.95488091736064651</v>
      </c>
      <c r="AZ878" s="2">
        <f t="shared" ca="1" si="695"/>
        <v>0.92271172118262845</v>
      </c>
      <c r="BC878" s="2">
        <f t="shared" ref="BC878:BE909" ca="1" si="748">RAND()+RAND()+RAND()+RAND()+RAND()+RAND()+RAND()+RAND()+RAND()+RAND()+RAND()+RAND()-6</f>
        <v>6.0786205844709507E-2</v>
      </c>
      <c r="BD878" s="2">
        <f t="shared" ca="1" si="748"/>
        <v>-0.55884303005635338</v>
      </c>
      <c r="BE878" s="2">
        <f t="shared" ca="1" si="748"/>
        <v>-0.89975061699467851</v>
      </c>
    </row>
    <row r="879" spans="1:57" x14ac:dyDescent="0.3">
      <c r="A879" s="2">
        <f t="shared" si="696"/>
        <v>8.6699999999998596</v>
      </c>
      <c r="B879" s="2">
        <f t="shared" ca="1" si="697"/>
        <v>1.7418070352572486</v>
      </c>
      <c r="C879" s="2">
        <f t="shared" ca="1" si="698"/>
        <v>1.7806228238980628</v>
      </c>
      <c r="D879" s="2">
        <f t="shared" ca="1" si="699"/>
        <v>1.8150467432040671</v>
      </c>
      <c r="E879" s="2">
        <f t="shared" ca="1" si="700"/>
        <v>1.8450443250933934</v>
      </c>
      <c r="F879" s="2">
        <f t="shared" ca="1" si="701"/>
        <v>1.8706244006906645</v>
      </c>
      <c r="G879" s="2">
        <f t="shared" ca="1" si="702"/>
        <v>1.89184442705236</v>
      </c>
      <c r="H879" s="2">
        <f t="shared" ca="1" si="703"/>
        <v>1.908812642749516</v>
      </c>
      <c r="I879" s="2">
        <f t="shared" ca="1" si="704"/>
        <v>1.9216857935130567</v>
      </c>
      <c r="J879" s="2">
        <f t="shared" ca="1" si="705"/>
        <v>1.9306626138333873</v>
      </c>
      <c r="K879" s="2">
        <f t="shared" ca="1" si="706"/>
        <v>1.9359741584181194</v>
      </c>
      <c r="L879" s="2">
        <f t="shared" ca="1" si="707"/>
        <v>1.9378724074412677</v>
      </c>
      <c r="M879" s="2">
        <f t="shared" ca="1" si="708"/>
        <v>1.9366185189888034</v>
      </c>
      <c r="N879" s="2">
        <f t="shared" ca="1" si="709"/>
        <v>1.9324718736718873</v>
      </c>
      <c r="O879" s="2">
        <f t="shared" ca="1" si="710"/>
        <v>1.9256807801580054</v>
      </c>
      <c r="P879" s="2">
        <f t="shared" ca="1" si="711"/>
        <v>1.9164754395237815</v>
      </c>
      <c r="Q879" s="2">
        <f t="shared" ca="1" si="712"/>
        <v>1.905063500733909</v>
      </c>
      <c r="R879" s="2">
        <f t="shared" ca="1" si="713"/>
        <v>1.8916282618354334</v>
      </c>
      <c r="S879" s="2">
        <f t="shared" ca="1" si="714"/>
        <v>1.8763292815836674</v>
      </c>
      <c r="T879" s="2">
        <f t="shared" ca="1" si="715"/>
        <v>1.8593048982675855</v>
      </c>
      <c r="U879" s="2">
        <f t="shared" ca="1" si="716"/>
        <v>1.8406759649020399</v>
      </c>
      <c r="V879" s="2">
        <f t="shared" ca="1" si="717"/>
        <v>1.820550055479375</v>
      </c>
      <c r="W879" s="2">
        <f t="shared" ca="1" si="718"/>
        <v>1.7990254914218931</v>
      </c>
      <c r="X879" s="2">
        <f t="shared" ca="1" si="719"/>
        <v>1.776194746421869</v>
      </c>
      <c r="Y879" s="2">
        <f t="shared" ca="1" si="720"/>
        <v>1.7521470399492556</v>
      </c>
      <c r="Z879" s="2">
        <f t="shared" ca="1" si="721"/>
        <v>1.7269701469705034</v>
      </c>
      <c r="AA879" s="2">
        <f t="shared" ca="1" si="722"/>
        <v>1.7007515807486155</v>
      </c>
      <c r="AB879" s="2">
        <f t="shared" ca="1" si="723"/>
        <v>1.6735793341838432</v>
      </c>
      <c r="AC879" s="2">
        <f t="shared" ca="1" si="724"/>
        <v>1.6455423157989559</v>
      </c>
      <c r="AD879" s="2">
        <f t="shared" ca="1" si="725"/>
        <v>1.6167305298800985</v>
      </c>
      <c r="AE879" s="2">
        <f t="shared" ca="1" si="726"/>
        <v>1.5872349668030541</v>
      </c>
      <c r="AF879" s="2">
        <f t="shared" ca="1" si="727"/>
        <v>1.5571471188072952</v>
      </c>
      <c r="AG879" s="2">
        <f t="shared" ca="1" si="728"/>
        <v>1.5265580350328807</v>
      </c>
      <c r="AH879" s="2">
        <f t="shared" ca="1" si="729"/>
        <v>1.495556881672492</v>
      </c>
      <c r="AI879" s="2">
        <f t="shared" ca="1" si="730"/>
        <v>1.464229069208711</v>
      </c>
      <c r="AJ879" s="2">
        <f t="shared" ca="1" si="731"/>
        <v>1.4326541238532484</v>
      </c>
      <c r="AK879" s="2">
        <f t="shared" ca="1" si="732"/>
        <v>1.4009035758655373</v>
      </c>
      <c r="AL879" s="2">
        <f t="shared" ca="1" si="733"/>
        <v>1.3690391721073631</v>
      </c>
      <c r="AM879" s="2">
        <f t="shared" ca="1" si="734"/>
        <v>1.3371116687010487</v>
      </c>
      <c r="AN879" s="2">
        <f t="shared" ca="1" si="735"/>
        <v>1.3051603306597752</v>
      </c>
      <c r="AO879" s="2">
        <f t="shared" ca="1" si="736"/>
        <v>1.2732131056509099</v>
      </c>
      <c r="AP879" s="2">
        <f t="shared" ca="1" si="737"/>
        <v>1.241287314738696</v>
      </c>
      <c r="AQ879" s="2">
        <f t="shared" ca="1" si="738"/>
        <v>1.2093906615259988</v>
      </c>
      <c r="AR879" s="2">
        <f t="shared" ca="1" si="739"/>
        <v>1.1775223969161372</v>
      </c>
      <c r="AS879" s="2">
        <f t="shared" ca="1" si="740"/>
        <v>1.145674534864386</v>
      </c>
      <c r="AT879" s="2">
        <f t="shared" ca="1" si="741"/>
        <v>1.113833058993547</v>
      </c>
      <c r="AU879" s="2">
        <f t="shared" ca="1" si="742"/>
        <v>1.081979174437433</v>
      </c>
      <c r="AV879" s="2">
        <f t="shared" ca="1" si="743"/>
        <v>1.0500910318940102</v>
      </c>
      <c r="AW879" s="2">
        <f t="shared" ca="1" si="744"/>
        <v>1.0181469633913485</v>
      </c>
      <c r="AX879" s="2">
        <f t="shared" ca="1" si="745"/>
        <v>0.98613159744398249</v>
      </c>
      <c r="AY879" s="2">
        <f t="shared" ca="1" si="746"/>
        <v>0.95404588786982425</v>
      </c>
      <c r="AZ879" s="2">
        <f t="shared" ca="1" si="695"/>
        <v>0.92191949746046609</v>
      </c>
      <c r="BC879" s="2">
        <f t="shared" ca="1" si="748"/>
        <v>0.15348584129977461</v>
      </c>
      <c r="BD879" s="2">
        <f t="shared" ca="1" si="748"/>
        <v>2.1902523091488337</v>
      </c>
      <c r="BE879" s="2">
        <f t="shared" ca="1" si="748"/>
        <v>9.9942793800587459E-2</v>
      </c>
    </row>
    <row r="880" spans="1:57" x14ac:dyDescent="0.3">
      <c r="A880" s="2">
        <f t="shared" si="696"/>
        <v>8.6799999999998594</v>
      </c>
      <c r="B880" s="2">
        <f t="shared" ca="1" si="697"/>
        <v>1.7420982890875181</v>
      </c>
      <c r="C880" s="2">
        <f t="shared" ca="1" si="698"/>
        <v>1.7807976848849327</v>
      </c>
      <c r="D880" s="2">
        <f t="shared" ca="1" si="699"/>
        <v>1.8151071472608629</v>
      </c>
      <c r="E880" s="2">
        <f t="shared" ca="1" si="700"/>
        <v>1.8449929818578104</v>
      </c>
      <c r="F880" s="2">
        <f t="shared" ca="1" si="701"/>
        <v>1.8704648972312126</v>
      </c>
      <c r="G880" s="2">
        <f t="shared" ca="1" si="702"/>
        <v>1.8915812686538296</v>
      </c>
      <c r="H880" s="2">
        <f t="shared" ca="1" si="703"/>
        <v>1.9084512055513487</v>
      </c>
      <c r="I880" s="2">
        <f t="shared" ca="1" si="704"/>
        <v>1.9212321926704716</v>
      </c>
      <c r="J880" s="2">
        <f t="shared" ca="1" si="705"/>
        <v>1.9301235090335902</v>
      </c>
      <c r="K880" s="2">
        <f t="shared" ca="1" si="706"/>
        <v>1.9353565251867419</v>
      </c>
      <c r="L880" s="2">
        <f t="shared" ca="1" si="707"/>
        <v>1.9371833016658575</v>
      </c>
      <c r="M880" s="2">
        <f t="shared" ca="1" si="708"/>
        <v>1.935864857519739</v>
      </c>
      <c r="N880" s="2">
        <f t="shared" ca="1" si="709"/>
        <v>1.9316602483389129</v>
      </c>
      <c r="O880" s="2">
        <f t="shared" ca="1" si="710"/>
        <v>1.9248173171258784</v>
      </c>
      <c r="P880" s="2">
        <f t="shared" ca="1" si="711"/>
        <v>1.9155657106007788</v>
      </c>
      <c r="Q880" s="2">
        <f t="shared" ca="1" si="712"/>
        <v>1.9041124876948652</v>
      </c>
      <c r="R880" s="2">
        <f t="shared" ca="1" si="713"/>
        <v>1.8906403690257596</v>
      </c>
      <c r="S880" s="2">
        <f t="shared" ca="1" si="714"/>
        <v>1.8753083867140647</v>
      </c>
      <c r="T880" s="2">
        <f t="shared" ca="1" si="715"/>
        <v>1.8582544275593935</v>
      </c>
      <c r="U880" s="2">
        <f t="shared" ca="1" si="716"/>
        <v>1.8395989776558965</v>
      </c>
      <c r="V880" s="2">
        <f t="shared" ca="1" si="717"/>
        <v>1.8194493250310761</v>
      </c>
      <c r="W880" s="2">
        <f t="shared" ca="1" si="718"/>
        <v>1.7979035736324824</v>
      </c>
      <c r="X880" s="2">
        <f t="shared" ca="1" si="719"/>
        <v>1.7750540318930879</v>
      </c>
      <c r="Y880" s="2">
        <f t="shared" ca="1" si="720"/>
        <v>1.750989790502985</v>
      </c>
      <c r="Z880" s="2">
        <f t="shared" ca="1" si="721"/>
        <v>1.7257985195195966</v>
      </c>
      <c r="AA880" s="2">
        <f t="shared" ca="1" si="722"/>
        <v>1.6995676422605428</v>
      </c>
      <c r="AB880" s="2">
        <f t="shared" ca="1" si="723"/>
        <v>1.6723850704536911</v>
      </c>
      <c r="AC880" s="2">
        <f t="shared" ca="1" si="724"/>
        <v>1.6443396350187003</v>
      </c>
      <c r="AD880" s="2">
        <f t="shared" ca="1" si="725"/>
        <v>1.6155212603236835</v>
      </c>
      <c r="AE880" s="2">
        <f t="shared" ca="1" si="726"/>
        <v>1.5860208469336918</v>
      </c>
      <c r="AF880" s="2">
        <f t="shared" ca="1" si="727"/>
        <v>1.5559297780866908</v>
      </c>
      <c r="AG880" s="2">
        <f t="shared" ca="1" si="728"/>
        <v>1.5253389647550619</v>
      </c>
      <c r="AH880" s="2">
        <f t="shared" ca="1" si="729"/>
        <v>1.4943373970695206</v>
      </c>
      <c r="AI880" s="2">
        <f t="shared" ca="1" si="730"/>
        <v>1.463010266380711</v>
      </c>
      <c r="AJ880" s="2">
        <f t="shared" ca="1" si="731"/>
        <v>1.4314368369886423</v>
      </c>
      <c r="AK880" s="2">
        <f t="shared" ca="1" si="732"/>
        <v>1.3996883409131931</v>
      </c>
      <c r="AL880" s="2">
        <f t="shared" ca="1" si="733"/>
        <v>1.3678262020348144</v>
      </c>
      <c r="AM880" s="2">
        <f t="shared" ca="1" si="734"/>
        <v>1.3359008428951971</v>
      </c>
      <c r="AN880" s="2">
        <f t="shared" ca="1" si="735"/>
        <v>1.3039511978345721</v>
      </c>
      <c r="AO880" s="2">
        <f t="shared" ca="1" si="736"/>
        <v>1.2720048971424522</v>
      </c>
      <c r="AP880" s="2">
        <f t="shared" ca="1" si="737"/>
        <v>1.2400789642418764</v>
      </c>
      <c r="AQ880" s="2">
        <f t="shared" ca="1" si="738"/>
        <v>1.2081808280451063</v>
      </c>
      <c r="AR880" s="2">
        <f t="shared" ca="1" si="739"/>
        <v>1.1763094888670178</v>
      </c>
      <c r="AS880" s="2">
        <f t="shared" ca="1" si="740"/>
        <v>1.144456734158094</v>
      </c>
      <c r="AT880" s="2">
        <f t="shared" ca="1" si="741"/>
        <v>1.1126083462234468</v>
      </c>
      <c r="AU880" s="2">
        <f t="shared" ca="1" si="742"/>
        <v>1.0807453637463011</v>
      </c>
      <c r="AV880" s="2">
        <f t="shared" ca="1" si="743"/>
        <v>1.0488458363503519</v>
      </c>
      <c r="AW880" s="2">
        <f t="shared" ca="1" si="744"/>
        <v>1.0168881182698626</v>
      </c>
      <c r="AX880" s="2">
        <f t="shared" ca="1" si="745"/>
        <v>0.98485706213919799</v>
      </c>
      <c r="AY880" s="2">
        <f t="shared" ca="1" si="746"/>
        <v>0.9527540953126149</v>
      </c>
      <c r="AZ880" s="2">
        <f t="shared" ca="1" si="695"/>
        <v>0.9206090024964565</v>
      </c>
      <c r="BC880" s="2">
        <f t="shared" ca="1" si="748"/>
        <v>-0.93153867192751783</v>
      </c>
      <c r="BD880" s="2">
        <f t="shared" ca="1" si="748"/>
        <v>-7.5087167796065835E-2</v>
      </c>
      <c r="BE880" s="2">
        <f t="shared" ca="1" si="748"/>
        <v>0.49841220901850125</v>
      </c>
    </row>
    <row r="881" spans="1:57" x14ac:dyDescent="0.3">
      <c r="A881" s="2">
        <f t="shared" si="696"/>
        <v>8.6899999999998592</v>
      </c>
      <c r="B881" s="2">
        <f t="shared" ca="1" si="697"/>
        <v>1.7424872936458704</v>
      </c>
      <c r="C881" s="2">
        <f t="shared" ca="1" si="698"/>
        <v>1.7811612168389843</v>
      </c>
      <c r="D881" s="2">
        <f t="shared" ca="1" si="699"/>
        <v>1.8154382496557435</v>
      </c>
      <c r="E881" s="2">
        <f t="shared" ca="1" si="700"/>
        <v>1.8452858210561776</v>
      </c>
      <c r="F881" s="2">
        <f t="shared" ca="1" si="701"/>
        <v>1.8707148653612766</v>
      </c>
      <c r="G881" s="2">
        <f t="shared" ca="1" si="702"/>
        <v>1.8917850226318773</v>
      </c>
      <c r="H881" s="2">
        <f t="shared" ca="1" si="703"/>
        <v>1.9086066180305696</v>
      </c>
      <c r="I881" s="2">
        <f t="shared" ca="1" si="704"/>
        <v>1.9213382189491857</v>
      </c>
      <c r="J881" s="2">
        <f t="shared" ca="1" si="705"/>
        <v>1.9301799918872615</v>
      </c>
      <c r="K881" s="2">
        <f t="shared" ca="1" si="706"/>
        <v>1.93536396603876</v>
      </c>
      <c r="L881" s="2">
        <f t="shared" ca="1" si="707"/>
        <v>1.9371426254325743</v>
      </c>
      <c r="M881" s="2">
        <f t="shared" ca="1" si="708"/>
        <v>1.9357771938796968</v>
      </c>
      <c r="N881" s="2">
        <f t="shared" ca="1" si="709"/>
        <v>1.9315267466561619</v>
      </c>
      <c r="O881" s="2">
        <f t="shared" ca="1" si="710"/>
        <v>1.924639006844681</v>
      </c>
      <c r="P881" s="2">
        <f t="shared" ca="1" si="711"/>
        <v>1.9153434136144065</v>
      </c>
      <c r="Q881" s="2">
        <f t="shared" ca="1" si="712"/>
        <v>1.9038467836342559</v>
      </c>
      <c r="R881" s="2">
        <f t="shared" ca="1" si="713"/>
        <v>1.8903316086273518</v>
      </c>
      <c r="S881" s="2">
        <f t="shared" ca="1" si="714"/>
        <v>1.8749567431015222</v>
      </c>
      <c r="T881" s="2">
        <f t="shared" ca="1" si="715"/>
        <v>1.8578599715774209</v>
      </c>
      <c r="U881" s="2">
        <f t="shared" ca="1" si="716"/>
        <v>1.8391617623666423</v>
      </c>
      <c r="V881" s="2">
        <f t="shared" ca="1" si="717"/>
        <v>1.8189694664206781</v>
      </c>
      <c r="W881" s="2">
        <f t="shared" ca="1" si="718"/>
        <v>1.7973813187756635</v>
      </c>
      <c r="X881" s="2">
        <f t="shared" ca="1" si="719"/>
        <v>1.7744898108538865</v>
      </c>
      <c r="Y881" s="2">
        <f t="shared" ca="1" si="720"/>
        <v>1.7503842525620248</v>
      </c>
      <c r="Z881" s="2">
        <f t="shared" ca="1" si="721"/>
        <v>1.7251525568667756</v>
      </c>
      <c r="AA881" s="2">
        <f t="shared" ca="1" si="722"/>
        <v>1.6988824048348647</v>
      </c>
      <c r="AB881" s="2">
        <f t="shared" ca="1" si="723"/>
        <v>1.6716619746121901</v>
      </c>
      <c r="AC881" s="2">
        <f t="shared" ca="1" si="724"/>
        <v>1.6435803669880302</v>
      </c>
      <c r="AD881" s="2">
        <f t="shared" ca="1" si="725"/>
        <v>1.6147277737336414</v>
      </c>
      <c r="AE881" s="2">
        <f t="shared" ca="1" si="726"/>
        <v>1.5851953527385565</v>
      </c>
      <c r="AF881" s="2">
        <f t="shared" ca="1" si="727"/>
        <v>1.5550747251749388</v>
      </c>
      <c r="AG881" s="2">
        <f t="shared" ca="1" si="728"/>
        <v>1.5244570106086366</v>
      </c>
      <c r="AH881" s="2">
        <f t="shared" ca="1" si="729"/>
        <v>1.4934313697660277</v>
      </c>
      <c r="AI881" s="2">
        <f t="shared" ca="1" si="730"/>
        <v>1.4620831215292527</v>
      </c>
      <c r="AJ881" s="2">
        <f t="shared" ca="1" si="731"/>
        <v>1.430491615079091</v>
      </c>
      <c r="AK881" s="2">
        <f t="shared" ca="1" si="732"/>
        <v>1.3987281312200597</v>
      </c>
      <c r="AL881" s="2">
        <f t="shared" ca="1" si="733"/>
        <v>1.3668541181583187</v>
      </c>
      <c r="AM881" s="2">
        <f t="shared" ca="1" si="734"/>
        <v>1.334920012432109</v>
      </c>
      <c r="AN881" s="2">
        <f t="shared" ca="1" si="735"/>
        <v>1.3029647654936427</v>
      </c>
      <c r="AO881" s="2">
        <f t="shared" ca="1" si="736"/>
        <v>1.2710160381683395</v>
      </c>
      <c r="AP881" s="2">
        <f t="shared" ca="1" si="737"/>
        <v>1.2390909042160747</v>
      </c>
      <c r="AQ881" s="2">
        <f t="shared" ca="1" si="738"/>
        <v>1.2071968658595795</v>
      </c>
      <c r="AR881" s="2">
        <f t="shared" ca="1" si="739"/>
        <v>1.1753330208259878</v>
      </c>
      <c r="AS881" s="2">
        <f t="shared" ca="1" si="740"/>
        <v>1.1434912780837623</v>
      </c>
      <c r="AT881" s="2">
        <f t="shared" ca="1" si="741"/>
        <v>1.1116575668366955</v>
      </c>
      <c r="AU881" s="2">
        <f t="shared" ca="1" si="742"/>
        <v>1.0798131081439799</v>
      </c>
      <c r="AV881" s="2">
        <f t="shared" ca="1" si="743"/>
        <v>1.0479362005396773</v>
      </c>
      <c r="AW881" s="2">
        <f t="shared" ca="1" si="744"/>
        <v>1.0160055720215464</v>
      </c>
      <c r="AX881" s="2">
        <f t="shared" ca="1" si="745"/>
        <v>0.98400665185114133</v>
      </c>
      <c r="AY881" s="2">
        <f t="shared" ca="1" si="746"/>
        <v>0.9519416814056606</v>
      </c>
      <c r="AZ881" s="2">
        <f t="shared" ca="1" si="695"/>
        <v>0.91984094129001959</v>
      </c>
      <c r="BC881" s="2">
        <f t="shared" ca="1" si="748"/>
        <v>-0.24978832921293037</v>
      </c>
      <c r="BD881" s="2">
        <f t="shared" ca="1" si="748"/>
        <v>0.59045514340637162</v>
      </c>
      <c r="BE881" s="2">
        <f t="shared" ca="1" si="748"/>
        <v>-0.91165770640551624</v>
      </c>
    </row>
    <row r="882" spans="1:57" x14ac:dyDescent="0.3">
      <c r="A882" s="2">
        <f t="shared" si="696"/>
        <v>8.699999999999859</v>
      </c>
      <c r="B882" s="2">
        <f t="shared" ca="1" si="697"/>
        <v>1.742365386734523</v>
      </c>
      <c r="C882" s="2">
        <f t="shared" ca="1" si="698"/>
        <v>1.7809969275940027</v>
      </c>
      <c r="D882" s="2">
        <f t="shared" ca="1" si="699"/>
        <v>1.8152272102173286</v>
      </c>
      <c r="E882" s="2">
        <f t="shared" ca="1" si="700"/>
        <v>1.8450246812255298</v>
      </c>
      <c r="F882" s="2">
        <f t="shared" ca="1" si="701"/>
        <v>1.8704013937801121</v>
      </c>
      <c r="G882" s="2">
        <f t="shared" ca="1" si="702"/>
        <v>1.891418144043477</v>
      </c>
      <c r="H882" s="2">
        <f t="shared" ca="1" si="703"/>
        <v>1.9081863625477937</v>
      </c>
      <c r="I882" s="2">
        <f t="shared" ca="1" si="704"/>
        <v>1.9208655877211773</v>
      </c>
      <c r="J882" s="2">
        <f t="shared" ca="1" si="705"/>
        <v>1.9296567612582354</v>
      </c>
      <c r="K882" s="2">
        <f t="shared" ca="1" si="706"/>
        <v>1.9347924585922684</v>
      </c>
      <c r="L882" s="2">
        <f t="shared" ca="1" si="707"/>
        <v>1.9365254751650292</v>
      </c>
      <c r="M882" s="2">
        <f t="shared" ca="1" si="708"/>
        <v>1.9351171281426789</v>
      </c>
      <c r="N882" s="2">
        <f t="shared" ca="1" si="709"/>
        <v>1.930826401989165</v>
      </c>
      <c r="O882" s="2">
        <f t="shared" ca="1" si="710"/>
        <v>1.9239007904092997</v>
      </c>
      <c r="P882" s="2">
        <f t="shared" ca="1" si="711"/>
        <v>1.9145694166215295</v>
      </c>
      <c r="Q882" s="2">
        <f t="shared" ca="1" si="712"/>
        <v>1.9030387475943067</v>
      </c>
      <c r="R882" s="2">
        <f t="shared" ca="1" si="713"/>
        <v>1.889490939476401</v>
      </c>
      <c r="S882" s="2">
        <f t="shared" ca="1" si="714"/>
        <v>1.8740845629640539</v>
      </c>
      <c r="T882" s="2">
        <f t="shared" ca="1" si="715"/>
        <v>1.8569571942834004</v>
      </c>
      <c r="U882" s="2">
        <f t="shared" ca="1" si="716"/>
        <v>1.8382291778721218</v>
      </c>
      <c r="V882" s="2">
        <f t="shared" ca="1" si="717"/>
        <v>1.8180078212635022</v>
      </c>
      <c r="W882" s="2">
        <f t="shared" ca="1" si="718"/>
        <v>1.7963913839147891</v>
      </c>
      <c r="X882" s="2">
        <f t="shared" ca="1" si="719"/>
        <v>1.7734724332566429</v>
      </c>
      <c r="Y882" s="2">
        <f t="shared" ca="1" si="720"/>
        <v>1.7493403911806928</v>
      </c>
      <c r="Z882" s="2">
        <f t="shared" ca="1" si="721"/>
        <v>1.7240833061542185</v>
      </c>
      <c r="AA882" s="2">
        <f t="shared" ca="1" si="722"/>
        <v>1.6977890094609422</v>
      </c>
      <c r="AB882" s="2">
        <f t="shared" ca="1" si="723"/>
        <v>1.6705458380283358</v>
      </c>
      <c r="AC882" s="2">
        <f t="shared" ca="1" si="724"/>
        <v>1.6424430547604802</v>
      </c>
      <c r="AD882" s="2">
        <f t="shared" ca="1" si="725"/>
        <v>1.6135710109247139</v>
      </c>
      <c r="AE882" s="2">
        <f t="shared" ca="1" si="726"/>
        <v>1.584021013641757</v>
      </c>
      <c r="AF882" s="2">
        <f t="shared" ca="1" si="727"/>
        <v>1.5538848137256682</v>
      </c>
      <c r="AG882" s="2">
        <f t="shared" ca="1" si="728"/>
        <v>1.5232536308703184</v>
      </c>
      <c r="AH882" s="2">
        <f t="shared" ca="1" si="729"/>
        <v>1.4922166878309771</v>
      </c>
      <c r="AI882" s="2">
        <f t="shared" ca="1" si="730"/>
        <v>1.4608593224627777</v>
      </c>
      <c r="AJ882" s="2">
        <f t="shared" ca="1" si="731"/>
        <v>1.4292608603998598</v>
      </c>
      <c r="AK882" s="2">
        <f t="shared" ca="1" si="732"/>
        <v>1.3974925230367123</v>
      </c>
      <c r="AL882" s="2">
        <f t="shared" ca="1" si="733"/>
        <v>1.3656156749931327</v>
      </c>
      <c r="AM882" s="2">
        <f t="shared" ca="1" si="734"/>
        <v>1.3336806591607331</v>
      </c>
      <c r="AN882" s="2">
        <f t="shared" ca="1" si="735"/>
        <v>1.3017263366666962</v>
      </c>
      <c r="AO882" s="2">
        <f t="shared" ca="1" si="736"/>
        <v>1.2697802915628804</v>
      </c>
      <c r="AP882" s="2">
        <f t="shared" ca="1" si="737"/>
        <v>1.2378595406999811</v>
      </c>
      <c r="AQ882" s="2">
        <f t="shared" ca="1" si="738"/>
        <v>1.205971552387747</v>
      </c>
      <c r="AR882" s="2">
        <f t="shared" ca="1" si="739"/>
        <v>1.1741154145421964</v>
      </c>
      <c r="AS882" s="2">
        <f t="shared" ca="1" si="740"/>
        <v>1.1422830504518977</v>
      </c>
      <c r="AT882" s="2">
        <f t="shared" ca="1" si="741"/>
        <v>1.1104604292233813</v>
      </c>
      <c r="AU882" s="2">
        <f t="shared" ca="1" si="742"/>
        <v>1.0786288479170081</v>
      </c>
      <c r="AV882" s="2">
        <f t="shared" ca="1" si="743"/>
        <v>1.0467667487687804</v>
      </c>
      <c r="AW882" s="2">
        <f t="shared" ca="1" si="744"/>
        <v>1.0148531298917385</v>
      </c>
      <c r="AX882" s="2">
        <f t="shared" ca="1" si="745"/>
        <v>0.9828738942170524</v>
      </c>
      <c r="AY882" s="2">
        <f t="shared" ca="1" si="746"/>
        <v>0.95083198307688743</v>
      </c>
      <c r="AZ882" s="2">
        <f t="shared" ca="1" si="695"/>
        <v>0.91875792822488311</v>
      </c>
      <c r="BC882" s="2">
        <f t="shared" ca="1" si="748"/>
        <v>-0.85940693163298043</v>
      </c>
      <c r="BD882" s="2">
        <f t="shared" ca="1" si="748"/>
        <v>-0.25313294481317605</v>
      </c>
      <c r="BE882" s="2">
        <f t="shared" ca="1" si="748"/>
        <v>-0.91381660687061483</v>
      </c>
    </row>
    <row r="883" spans="1:57" x14ac:dyDescent="0.3">
      <c r="A883" s="2">
        <f t="shared" si="696"/>
        <v>8.7099999999998587</v>
      </c>
      <c r="B883" s="2">
        <f t="shared" ca="1" si="697"/>
        <v>1.7440951844654533</v>
      </c>
      <c r="C883" s="2">
        <f t="shared" ca="1" si="698"/>
        <v>1.782682064973159</v>
      </c>
      <c r="D883" s="2">
        <f t="shared" ca="1" si="699"/>
        <v>1.8168617260165265</v>
      </c>
      <c r="E883" s="2">
        <f t="shared" ca="1" si="700"/>
        <v>1.8466037118732139</v>
      </c>
      <c r="F883" s="2">
        <f t="shared" ca="1" si="701"/>
        <v>1.871921273262501</v>
      </c>
      <c r="G883" s="2">
        <f t="shared" ca="1" si="702"/>
        <v>1.8928764394057511</v>
      </c>
      <c r="H883" s="2">
        <f t="shared" ca="1" si="703"/>
        <v>1.9095818214900857</v>
      </c>
      <c r="I883" s="2">
        <f t="shared" ca="1" si="704"/>
        <v>1.9221980030351153</v>
      </c>
      <c r="J883" s="2">
        <f t="shared" ca="1" si="705"/>
        <v>1.9309267743234422</v>
      </c>
      <c r="K883" s="2">
        <f t="shared" ca="1" si="706"/>
        <v>1.9360013303032129</v>
      </c>
      <c r="L883" s="2">
        <f t="shared" ca="1" si="707"/>
        <v>1.9376748514399234</v>
      </c>
      <c r="M883" s="2">
        <f t="shared" ca="1" si="708"/>
        <v>1.9362088225435963</v>
      </c>
      <c r="N883" s="2">
        <f t="shared" ca="1" si="709"/>
        <v>1.9318622124668134</v>
      </c>
      <c r="O883" s="2">
        <f t="shared" ca="1" si="710"/>
        <v>1.9248823617770696</v>
      </c>
      <c r="P883" s="2">
        <f t="shared" ca="1" si="711"/>
        <v>1.9154981550391472</v>
      </c>
      <c r="Q883" s="2">
        <f t="shared" ca="1" si="712"/>
        <v>1.9039157877755946</v>
      </c>
      <c r="R883" s="2">
        <f t="shared" ca="1" si="713"/>
        <v>1.8903171595681201</v>
      </c>
      <c r="S883" s="2">
        <f t="shared" ca="1" si="714"/>
        <v>1.8748606367837586</v>
      </c>
      <c r="T883" s="2">
        <f t="shared" ca="1" si="715"/>
        <v>1.8576836670145758</v>
      </c>
      <c r="U883" s="2">
        <f t="shared" ca="1" si="716"/>
        <v>1.8389065504054913</v>
      </c>
      <c r="V883" s="2">
        <f t="shared" ca="1" si="717"/>
        <v>1.8186366304004062</v>
      </c>
      <c r="W883" s="2">
        <f t="shared" ca="1" si="718"/>
        <v>1.7969722698814627</v>
      </c>
      <c r="X883" s="2">
        <f t="shared" ca="1" si="719"/>
        <v>1.7740061909792637</v>
      </c>
      <c r="Y883" s="2">
        <f t="shared" ca="1" si="720"/>
        <v>1.7498280060127391</v>
      </c>
      <c r="Z883" s="2">
        <f t="shared" ca="1" si="721"/>
        <v>1.7245259772161177</v>
      </c>
      <c r="AA883" s="2">
        <f t="shared" ca="1" si="722"/>
        <v>1.6981881642334469</v>
      </c>
      <c r="AB883" s="2">
        <f t="shared" ca="1" si="723"/>
        <v>1.670903140812475</v>
      </c>
      <c r="AC883" s="2">
        <f t="shared" ca="1" si="724"/>
        <v>1.6427604098917488</v>
      </c>
      <c r="AD883" s="2">
        <f t="shared" ca="1" si="725"/>
        <v>1.6138505600014279</v>
      </c>
      <c r="AE883" s="2">
        <f t="shared" ca="1" si="726"/>
        <v>1.5842651250736726</v>
      </c>
      <c r="AF883" s="2">
        <f t="shared" ca="1" si="727"/>
        <v>1.5540960629461966</v>
      </c>
      <c r="AG883" s="2">
        <f t="shared" ca="1" si="728"/>
        <v>1.5234347706509483</v>
      </c>
      <c r="AH883" s="2">
        <f t="shared" ca="1" si="729"/>
        <v>1.4923706100830085</v>
      </c>
      <c r="AI883" s="2">
        <f t="shared" ca="1" si="730"/>
        <v>1.4609890151921492</v>
      </c>
      <c r="AJ883" s="2">
        <f t="shared" ca="1" si="731"/>
        <v>1.4293693653206394</v>
      </c>
      <c r="AK883" s="2">
        <f t="shared" ca="1" si="732"/>
        <v>1.397582899941451</v>
      </c>
      <c r="AL883" s="2">
        <f t="shared" ca="1" si="733"/>
        <v>1.3656909778588513</v>
      </c>
      <c r="AM883" s="2">
        <f t="shared" ca="1" si="734"/>
        <v>1.3337439263562927</v>
      </c>
      <c r="AN883" s="2">
        <f t="shared" ca="1" si="735"/>
        <v>1.3017805944789966</v>
      </c>
      <c r="AO883" s="2">
        <f t="shared" ca="1" si="736"/>
        <v>1.2698285678745842</v>
      </c>
      <c r="AP883" s="2">
        <f t="shared" ca="1" si="737"/>
        <v>1.2379048849165339</v>
      </c>
      <c r="AQ883" s="2">
        <f t="shared" ca="1" si="738"/>
        <v>1.2060170584556855</v>
      </c>
      <c r="AR883" s="2">
        <f t="shared" ca="1" si="739"/>
        <v>1.1741642450516052</v>
      </c>
      <c r="AS883" s="2">
        <f t="shared" ca="1" si="740"/>
        <v>1.1423384607966562</v>
      </c>
      <c r="AT883" s="2">
        <f t="shared" ca="1" si="741"/>
        <v>1.1105257933941139</v>
      </c>
      <c r="AU883" s="2">
        <f t="shared" ca="1" si="742"/>
        <v>1.0787076952315597</v>
      </c>
      <c r="AV883" s="2">
        <f t="shared" ca="1" si="743"/>
        <v>1.046862832747242</v>
      </c>
      <c r="AW883" s="2">
        <f t="shared" ca="1" si="744"/>
        <v>1.0149705562126066</v>
      </c>
      <c r="AX883" s="2">
        <f t="shared" ca="1" si="745"/>
        <v>0.98301732472618397</v>
      </c>
      <c r="AY883" s="2">
        <f t="shared" ca="1" si="746"/>
        <v>0.9510068485710188</v>
      </c>
      <c r="AZ883" s="2">
        <f t="shared" ca="1" si="695"/>
        <v>0.91896991107937187</v>
      </c>
      <c r="BC883" s="2">
        <f t="shared" ca="1" si="748"/>
        <v>1.3815549785991879</v>
      </c>
      <c r="BD883" s="2">
        <f t="shared" ca="1" si="748"/>
        <v>1.1590564285621054</v>
      </c>
      <c r="BE883" s="2">
        <f t="shared" ca="1" si="748"/>
        <v>-0.35994932561188797</v>
      </c>
    </row>
    <row r="884" spans="1:57" x14ac:dyDescent="0.3">
      <c r="A884" s="2">
        <f t="shared" si="696"/>
        <v>8.7199999999998585</v>
      </c>
      <c r="B884" s="2">
        <f t="shared" ca="1" si="697"/>
        <v>1.7447772200576308</v>
      </c>
      <c r="C884" s="2">
        <f t="shared" ca="1" si="698"/>
        <v>1.7831941695387705</v>
      </c>
      <c r="D884" s="2">
        <f t="shared" ca="1" si="699"/>
        <v>1.8172104448087281</v>
      </c>
      <c r="E884" s="2">
        <f t="shared" ca="1" si="700"/>
        <v>1.8467962009894237</v>
      </c>
      <c r="F884" s="2">
        <f t="shared" ca="1" si="701"/>
        <v>1.8719653982575479</v>
      </c>
      <c r="G884" s="2">
        <f t="shared" ca="1" si="702"/>
        <v>1.8927808090349569</v>
      </c>
      <c r="H884" s="2">
        <f t="shared" ca="1" si="703"/>
        <v>1.909355733642067</v>
      </c>
      <c r="I884" s="2">
        <f t="shared" ca="1" si="704"/>
        <v>1.9218513079495259</v>
      </c>
      <c r="J884" s="2">
        <f t="shared" ca="1" si="705"/>
        <v>1.9304696774360797</v>
      </c>
      <c r="K884" s="2">
        <f t="shared" ca="1" si="706"/>
        <v>1.9354441630645103</v>
      </c>
      <c r="L884" s="2">
        <f t="shared" ca="1" si="707"/>
        <v>1.937027837166071</v>
      </c>
      <c r="M884" s="2">
        <f t="shared" ca="1" si="708"/>
        <v>1.935481859719153</v>
      </c>
      <c r="N884" s="2">
        <f t="shared" ca="1" si="709"/>
        <v>1.9310646924040653</v>
      </c>
      <c r="O884" s="2">
        <f t="shared" ca="1" si="710"/>
        <v>1.92402303213027</v>
      </c>
      <c r="P884" s="2">
        <f t="shared" ca="1" si="711"/>
        <v>1.9145850353426528</v>
      </c>
      <c r="Q884" s="2">
        <f t="shared" ca="1" si="712"/>
        <v>1.9029561376050457</v>
      </c>
      <c r="R884" s="2">
        <f t="shared" ca="1" si="713"/>
        <v>1.8893174941664654</v>
      </c>
      <c r="S884" s="2">
        <f t="shared" ca="1" si="714"/>
        <v>1.8738267797682544</v>
      </c>
      <c r="T884" s="2">
        <f t="shared" ca="1" si="715"/>
        <v>1.8566208262448467</v>
      </c>
      <c r="U884" s="2">
        <f t="shared" ca="1" si="716"/>
        <v>1.83781940224208</v>
      </c>
      <c r="V884" s="2">
        <f t="shared" ca="1" si="717"/>
        <v>1.8175293996543693</v>
      </c>
      <c r="W884" s="2">
        <f t="shared" ca="1" si="718"/>
        <v>1.7958487970038646</v>
      </c>
      <c r="X884" s="2">
        <f t="shared" ca="1" si="719"/>
        <v>1.7728699830252694</v>
      </c>
      <c r="Y884" s="2">
        <f t="shared" ca="1" si="720"/>
        <v>1.7486822721212198</v>
      </c>
      <c r="Z884" s="2">
        <f t="shared" ca="1" si="721"/>
        <v>1.7233736517743727</v>
      </c>
      <c r="AA884" s="2">
        <f t="shared" ca="1" si="722"/>
        <v>1.6970319213479115</v>
      </c>
      <c r="AB884" s="2">
        <f t="shared" ca="1" si="723"/>
        <v>1.6697454026637566</v>
      </c>
      <c r="AC884" s="2">
        <f t="shared" ca="1" si="724"/>
        <v>1.6416033498290987</v>
      </c>
      <c r="AD884" s="2">
        <f t="shared" ca="1" si="725"/>
        <v>1.6126960996175037</v>
      </c>
      <c r="AE884" s="2">
        <f t="shared" ca="1" si="726"/>
        <v>1.5831149235664277</v>
      </c>
      <c r="AF884" s="2">
        <f t="shared" ca="1" si="727"/>
        <v>1.5529514971331393</v>
      </c>
      <c r="AG884" s="2">
        <f t="shared" ca="1" si="728"/>
        <v>1.5222969051133113</v>
      </c>
      <c r="AH884" s="2">
        <f t="shared" ca="1" si="729"/>
        <v>1.491240158870544</v>
      </c>
      <c r="AI884" s="2">
        <f t="shared" ca="1" si="730"/>
        <v>1.4598662987911291</v>
      </c>
      <c r="AJ884" s="2">
        <f t="shared" ca="1" si="731"/>
        <v>1.4282542684024839</v>
      </c>
      <c r="AK884" s="2">
        <f t="shared" ca="1" si="732"/>
        <v>1.3964748359677954</v>
      </c>
      <c r="AL884" s="2">
        <f t="shared" ca="1" si="733"/>
        <v>1.3645888654695593</v>
      </c>
      <c r="AM884" s="2">
        <f t="shared" ca="1" si="734"/>
        <v>1.3326461798432043</v>
      </c>
      <c r="AN884" s="2">
        <f t="shared" ca="1" si="735"/>
        <v>1.3006851275151565</v>
      </c>
      <c r="AO884" s="2">
        <f t="shared" ca="1" si="736"/>
        <v>1.2687328073169521</v>
      </c>
      <c r="AP884" s="2">
        <f t="shared" ca="1" si="737"/>
        <v>1.23680579079483</v>
      </c>
      <c r="AQ884" s="2">
        <f t="shared" ca="1" si="738"/>
        <v>1.204911147012383</v>
      </c>
      <c r="AR884" s="2">
        <f t="shared" ca="1" si="739"/>
        <v>1.1730476128455407</v>
      </c>
      <c r="AS884" s="2">
        <f t="shared" ca="1" si="740"/>
        <v>1.1412068088959326</v>
      </c>
      <c r="AT884" s="2">
        <f t="shared" ca="1" si="741"/>
        <v>1.1093744533878003</v>
      </c>
      <c r="AU884" s="2">
        <f t="shared" ca="1" si="742"/>
        <v>1.0775316666030577</v>
      </c>
      <c r="AV884" s="2">
        <f t="shared" ca="1" si="743"/>
        <v>1.045656852930934</v>
      </c>
      <c r="AW884" s="2">
        <f t="shared" ca="1" si="744"/>
        <v>1.0137292300710719</v>
      </c>
      <c r="AX884" s="2">
        <f t="shared" ca="1" si="745"/>
        <v>0.9817353287346442</v>
      </c>
      <c r="AY884" s="2">
        <f t="shared" ca="1" si="746"/>
        <v>0.94967912899774154</v>
      </c>
      <c r="AZ884" s="2">
        <f t="shared" ca="1" si="695"/>
        <v>0.917591058281778</v>
      </c>
      <c r="BC884" s="2">
        <f t="shared" ca="1" si="748"/>
        <v>-0.84165638342973903</v>
      </c>
      <c r="BD884" s="2">
        <f t="shared" ca="1" si="748"/>
        <v>7.3050450162686076E-2</v>
      </c>
      <c r="BE884" s="2">
        <f t="shared" ca="1" si="748"/>
        <v>1.520137117004813</v>
      </c>
    </row>
    <row r="885" spans="1:57" x14ac:dyDescent="0.3">
      <c r="A885" s="2">
        <f t="shared" si="696"/>
        <v>8.7299999999998583</v>
      </c>
      <c r="B885" s="2">
        <f t="shared" ca="1" si="697"/>
        <v>1.7459127839594633</v>
      </c>
      <c r="C885" s="2">
        <f t="shared" ca="1" si="698"/>
        <v>1.7843616601012646</v>
      </c>
      <c r="D885" s="2">
        <f t="shared" ca="1" si="699"/>
        <v>1.8183983504360832</v>
      </c>
      <c r="E885" s="2">
        <f t="shared" ca="1" si="700"/>
        <v>1.8479943137842478</v>
      </c>
      <c r="F885" s="2">
        <f t="shared" ca="1" si="701"/>
        <v>1.8731649113366038</v>
      </c>
      <c r="G885" s="2">
        <f t="shared" ca="1" si="702"/>
        <v>1.8939743485160405</v>
      </c>
      <c r="H885" s="2">
        <f t="shared" ca="1" si="703"/>
        <v>1.9105373029225061</v>
      </c>
      <c r="I885" s="2">
        <f t="shared" ca="1" si="704"/>
        <v>1.9230161497164717</v>
      </c>
      <c r="J885" s="2">
        <f t="shared" ca="1" si="705"/>
        <v>1.9316140758710798</v>
      </c>
      <c r="K885" s="2">
        <f t="shared" ca="1" si="706"/>
        <v>1.9365652145626535</v>
      </c>
      <c r="L885" s="2">
        <f t="shared" ca="1" si="707"/>
        <v>1.9381232165361391</v>
      </c>
      <c r="M885" s="2">
        <f t="shared" ca="1" si="708"/>
        <v>1.9365496041733663</v>
      </c>
      <c r="N885" s="2">
        <f t="shared" ca="1" si="709"/>
        <v>1.9321030201345397</v>
      </c>
      <c r="O885" s="2">
        <f t="shared" ca="1" si="710"/>
        <v>1.9250302068637346</v>
      </c>
      <c r="P885" s="2">
        <f t="shared" ca="1" si="711"/>
        <v>1.9155592829310464</v>
      </c>
      <c r="Q885" s="2">
        <f t="shared" ca="1" si="712"/>
        <v>1.9038956151359949</v>
      </c>
      <c r="R885" s="2">
        <f t="shared" ca="1" si="713"/>
        <v>1.8902203063309284</v>
      </c>
      <c r="S885" s="2">
        <f t="shared" ca="1" si="714"/>
        <v>1.8746910320307413</v>
      </c>
      <c r="T885" s="2">
        <f t="shared" ca="1" si="715"/>
        <v>1.8574447008792898</v>
      </c>
      <c r="U885" s="2">
        <f t="shared" ca="1" si="716"/>
        <v>1.8386012425042055</v>
      </c>
      <c r="V885" s="2">
        <f t="shared" ca="1" si="717"/>
        <v>1.8182677894760899</v>
      </c>
      <c r="W885" s="2">
        <f t="shared" ca="1" si="718"/>
        <v>1.7965426278582663</v>
      </c>
      <c r="X885" s="2">
        <f t="shared" ca="1" si="719"/>
        <v>1.773518504581014</v>
      </c>
      <c r="Y885" s="2">
        <f t="shared" ca="1" si="720"/>
        <v>1.7492851274758527</v>
      </c>
      <c r="Z885" s="2">
        <f t="shared" ca="1" si="721"/>
        <v>1.7239309004451646</v>
      </c>
      <c r="AA885" s="2">
        <f t="shared" ca="1" si="722"/>
        <v>1.6975440536202537</v>
      </c>
      <c r="AB885" s="2">
        <f t="shared" ca="1" si="723"/>
        <v>1.6702133478409849</v>
      </c>
      <c r="AC885" s="2">
        <f t="shared" ca="1" si="724"/>
        <v>1.6420284792065711</v>
      </c>
      <c r="AD885" s="2">
        <f t="shared" ca="1" si="725"/>
        <v>1.6130802234031059</v>
      </c>
      <c r="AE885" s="2">
        <f t="shared" ca="1" si="726"/>
        <v>1.5834602800555087</v>
      </c>
      <c r="AF885" s="2">
        <f t="shared" ca="1" si="727"/>
        <v>1.5532607325253709</v>
      </c>
      <c r="AG885" s="2">
        <f t="shared" ca="1" si="728"/>
        <v>1.5225730434880682</v>
      </c>
      <c r="AH885" s="2">
        <f t="shared" ca="1" si="729"/>
        <v>1.491486563796963</v>
      </c>
      <c r="AI885" s="2">
        <f t="shared" ca="1" si="730"/>
        <v>1.4600866303117235</v>
      </c>
      <c r="AJ885" s="2">
        <f t="shared" ca="1" si="731"/>
        <v>1.4284524409188999</v>
      </c>
      <c r="AK885" s="2">
        <f t="shared" ca="1" si="732"/>
        <v>1.3966549830815369</v>
      </c>
      <c r="AL885" s="2">
        <f t="shared" ca="1" si="733"/>
        <v>1.3647553166517172</v>
      </c>
      <c r="AM885" s="2">
        <f t="shared" ca="1" si="734"/>
        <v>1.332803451173314</v>
      </c>
      <c r="AN885" s="2">
        <f t="shared" ca="1" si="735"/>
        <v>1.3008379256118947</v>
      </c>
      <c r="AO885" s="2">
        <f t="shared" ca="1" si="736"/>
        <v>1.2688860432645714</v>
      </c>
      <c r="AP885" s="2">
        <f t="shared" ca="1" si="737"/>
        <v>1.2369646001930263</v>
      </c>
      <c r="AQ885" s="2">
        <f t="shared" ca="1" si="738"/>
        <v>1.2050809130375606</v>
      </c>
      <c r="AR885" s="2">
        <f t="shared" ca="1" si="739"/>
        <v>1.1732339903562086</v>
      </c>
      <c r="AS885" s="2">
        <f t="shared" ca="1" si="740"/>
        <v>1.1414157486619834</v>
      </c>
      <c r="AT885" s="2">
        <f t="shared" ca="1" si="741"/>
        <v>1.109612228329443</v>
      </c>
      <c r="AU885" s="2">
        <f t="shared" ca="1" si="742"/>
        <v>1.0778049098178504</v>
      </c>
      <c r="AV885" s="2">
        <f t="shared" ca="1" si="743"/>
        <v>1.0459726289388434</v>
      </c>
      <c r="AW885" s="2">
        <f t="shared" ca="1" si="744"/>
        <v>1.0140951657858328</v>
      </c>
      <c r="AX885" s="2">
        <f t="shared" ca="1" si="745"/>
        <v>0.98215981752812564</v>
      </c>
      <c r="AY885" s="2">
        <f t="shared" ca="1" si="746"/>
        <v>0.95017151240266395</v>
      </c>
      <c r="AZ885" s="2">
        <f t="shared" ca="1" si="695"/>
        <v>0.9181611281129668</v>
      </c>
      <c r="BC885" s="2">
        <f t="shared" ca="1" si="748"/>
        <v>1.4651074263260577</v>
      </c>
      <c r="BD885" s="2">
        <f t="shared" ca="1" si="748"/>
        <v>0.21892687022662827</v>
      </c>
      <c r="BE885" s="2">
        <f t="shared" ca="1" si="748"/>
        <v>-2.0943831247132252</v>
      </c>
    </row>
    <row r="886" spans="1:57" x14ac:dyDescent="0.3">
      <c r="A886" s="2">
        <f t="shared" si="696"/>
        <v>8.7399999999998581</v>
      </c>
      <c r="B886" s="2">
        <f t="shared" ca="1" si="697"/>
        <v>1.7470986248753568</v>
      </c>
      <c r="C886" s="2">
        <f t="shared" ca="1" si="698"/>
        <v>1.7855289174115383</v>
      </c>
      <c r="D886" s="2">
        <f t="shared" ca="1" si="699"/>
        <v>1.8195387937577132</v>
      </c>
      <c r="E886" s="2">
        <f t="shared" ca="1" si="700"/>
        <v>1.8491009051404088</v>
      </c>
      <c r="F886" s="2">
        <f t="shared" ca="1" si="701"/>
        <v>1.874231901165837</v>
      </c>
      <c r="G886" s="2">
        <f t="shared" ca="1" si="702"/>
        <v>1.8949973059049647</v>
      </c>
      <c r="H886" s="2">
        <f t="shared" ca="1" si="703"/>
        <v>1.9115130582389526</v>
      </c>
      <c r="I886" s="2">
        <f t="shared" ca="1" si="704"/>
        <v>1.9239426554236607</v>
      </c>
      <c r="J886" s="2">
        <f t="shared" ca="1" si="705"/>
        <v>1.9324902081024853</v>
      </c>
      <c r="K886" s="2">
        <f t="shared" ca="1" si="706"/>
        <v>1.9373905437507686</v>
      </c>
      <c r="L886" s="2">
        <f t="shared" ca="1" si="707"/>
        <v>1.9388977739684183</v>
      </c>
      <c r="M886" s="2">
        <f t="shared" ca="1" si="708"/>
        <v>1.9372736666737074</v>
      </c>
      <c r="N886" s="2">
        <f t="shared" ca="1" si="709"/>
        <v>1.9327769295593047</v>
      </c>
      <c r="O886" s="2">
        <f t="shared" ca="1" si="710"/>
        <v>1.9256542356971842</v>
      </c>
      <c r="P886" s="2">
        <f t="shared" ca="1" si="711"/>
        <v>1.9161335519263361</v>
      </c>
      <c r="Q886" s="2">
        <f t="shared" ca="1" si="712"/>
        <v>1.9044200633707951</v>
      </c>
      <c r="R886" s="2">
        <f t="shared" ca="1" si="713"/>
        <v>1.8906947083111192</v>
      </c>
      <c r="S886" s="2">
        <f t="shared" ca="1" si="714"/>
        <v>1.8751150513179473</v>
      </c>
      <c r="T886" s="2">
        <f t="shared" ca="1" si="715"/>
        <v>1.85781796628948</v>
      </c>
      <c r="U886" s="2">
        <f t="shared" ca="1" si="716"/>
        <v>1.8389234321905041</v>
      </c>
      <c r="V886" s="2">
        <f t="shared" ca="1" si="717"/>
        <v>1.8185387103665829</v>
      </c>
      <c r="W886" s="2">
        <f t="shared" ca="1" si="718"/>
        <v>1.7967622821967748</v>
      </c>
      <c r="X886" s="2">
        <f t="shared" ca="1" si="719"/>
        <v>1.7736871402730754</v>
      </c>
      <c r="Y886" s="2">
        <f t="shared" ca="1" si="720"/>
        <v>1.7494032730771805</v>
      </c>
      <c r="Z886" s="2">
        <f t="shared" ca="1" si="721"/>
        <v>1.7239993879796387</v>
      </c>
      <c r="AA886" s="2">
        <f t="shared" ca="1" si="722"/>
        <v>1.6975640328063459</v>
      </c>
      <c r="AB886" s="2">
        <f t="shared" ca="1" si="723"/>
        <v>1.6701862942360672</v>
      </c>
      <c r="AC886" s="2">
        <f t="shared" ca="1" si="724"/>
        <v>1.6419561970599237</v>
      </c>
      <c r="AD886" s="2">
        <f t="shared" ca="1" si="725"/>
        <v>1.6129648424215079</v>
      </c>
      <c r="AE886" s="2">
        <f t="shared" ca="1" si="726"/>
        <v>1.5833042443910157</v>
      </c>
      <c r="AF886" s="2">
        <f t="shared" ca="1" si="727"/>
        <v>1.5530667803953426</v>
      </c>
      <c r="AG886" s="2">
        <f t="shared" ca="1" si="728"/>
        <v>1.5223441769832429</v>
      </c>
      <c r="AH886" s="2">
        <f t="shared" ca="1" si="729"/>
        <v>1.4912260103989883</v>
      </c>
      <c r="AI886" s="2">
        <f t="shared" ca="1" si="730"/>
        <v>1.4597977998948128</v>
      </c>
      <c r="AJ886" s="2">
        <f t="shared" ca="1" si="731"/>
        <v>1.428138883774688</v>
      </c>
      <c r="AK886" s="2">
        <f t="shared" ca="1" si="732"/>
        <v>1.3963203549963863</v>
      </c>
      <c r="AL886" s="2">
        <f t="shared" ca="1" si="733"/>
        <v>1.3644033558578283</v>
      </c>
      <c r="AM886" s="2">
        <f t="shared" ca="1" si="734"/>
        <v>1.3324379693514206</v>
      </c>
      <c r="AN886" s="2">
        <f t="shared" ca="1" si="735"/>
        <v>1.3004628120218749</v>
      </c>
      <c r="AO886" s="2">
        <f t="shared" ca="1" si="736"/>
        <v>1.2685052787943507</v>
      </c>
      <c r="AP886" s="2">
        <f t="shared" ca="1" si="737"/>
        <v>1.2365822774686737</v>
      </c>
      <c r="AQ886" s="2">
        <f t="shared" ca="1" si="738"/>
        <v>1.2047012595054354</v>
      </c>
      <c r="AR886" s="2">
        <f t="shared" ca="1" si="739"/>
        <v>1.1728613923908353</v>
      </c>
      <c r="AS886" s="2">
        <f t="shared" ca="1" si="740"/>
        <v>1.1410547758355232</v>
      </c>
      <c r="AT886" s="2">
        <f t="shared" ca="1" si="741"/>
        <v>1.1092676598863884</v>
      </c>
      <c r="AU886" s="2">
        <f t="shared" ca="1" si="742"/>
        <v>1.0774817733664188</v>
      </c>
      <c r="AV886" s="2">
        <f t="shared" ca="1" si="743"/>
        <v>1.0456762728905624</v>
      </c>
      <c r="AW886" s="2">
        <f t="shared" ca="1" si="744"/>
        <v>1.01383139178876</v>
      </c>
      <c r="AX886" s="2">
        <f t="shared" ca="1" si="745"/>
        <v>0.98193508408398156</v>
      </c>
      <c r="AY886" s="2">
        <f t="shared" ca="1" si="746"/>
        <v>0.94999310297792017</v>
      </c>
      <c r="AZ886" s="2">
        <f t="shared" ca="1" si="695"/>
        <v>0.91803645837573555</v>
      </c>
      <c r="BC886" s="2">
        <f t="shared" ca="1" si="748"/>
        <v>0.80394734948095259</v>
      </c>
      <c r="BD886" s="2">
        <f t="shared" ca="1" si="748"/>
        <v>1.1578228501719288</v>
      </c>
      <c r="BE886" s="2">
        <f t="shared" ca="1" si="748"/>
        <v>-0.83847638809521285</v>
      </c>
    </row>
    <row r="887" spans="1:57" x14ac:dyDescent="0.3">
      <c r="A887" s="2">
        <f t="shared" si="696"/>
        <v>8.7499999999998579</v>
      </c>
      <c r="B887" s="2">
        <f t="shared" ca="1" si="697"/>
        <v>1.7496151562383067</v>
      </c>
      <c r="C887" s="2">
        <f t="shared" ca="1" si="698"/>
        <v>1.7879249159646289</v>
      </c>
      <c r="D887" s="2">
        <f t="shared" ca="1" si="699"/>
        <v>1.8218165854263006</v>
      </c>
      <c r="E887" s="2">
        <f t="shared" ca="1" si="700"/>
        <v>1.8512635947373273</v>
      </c>
      <c r="F887" s="2">
        <f t="shared" ca="1" si="701"/>
        <v>1.8762834670850388</v>
      </c>
      <c r="G887" s="2">
        <f t="shared" ca="1" si="702"/>
        <v>1.8969426286022377</v>
      </c>
      <c r="H887" s="2">
        <f t="shared" ca="1" si="703"/>
        <v>1.9133578612286775</v>
      </c>
      <c r="I887" s="2">
        <f t="shared" ca="1" si="704"/>
        <v>1.9256933649082015</v>
      </c>
      <c r="J887" s="2">
        <f t="shared" ca="1" si="705"/>
        <v>1.9341537539281308</v>
      </c>
      <c r="K887" s="2">
        <f t="shared" ca="1" si="706"/>
        <v>1.9389741299550418</v>
      </c>
      <c r="L887" s="2">
        <f t="shared" ca="1" si="707"/>
        <v>1.9404086456985308</v>
      </c>
      <c r="M887" s="2">
        <f t="shared" ca="1" si="708"/>
        <v>1.9387188955643295</v>
      </c>
      <c r="N887" s="2">
        <f t="shared" ca="1" si="709"/>
        <v>1.9341632341505768</v>
      </c>
      <c r="O887" s="2">
        <f t="shared" ca="1" si="710"/>
        <v>1.9269878480710618</v>
      </c>
      <c r="P887" s="2">
        <f t="shared" ca="1" si="711"/>
        <v>1.9174201363958778</v>
      </c>
      <c r="Q887" s="2">
        <f t="shared" ca="1" si="712"/>
        <v>1.9056646874767451</v>
      </c>
      <c r="R887" s="2">
        <f t="shared" ca="1" si="713"/>
        <v>1.8919018606560789</v>
      </c>
      <c r="S887" s="2">
        <f t="shared" ca="1" si="714"/>
        <v>1.8762886956453304</v>
      </c>
      <c r="T887" s="2">
        <f t="shared" ca="1" si="715"/>
        <v>1.8589616178397972</v>
      </c>
      <c r="U887" s="2">
        <f t="shared" ca="1" si="716"/>
        <v>1.8400402416912744</v>
      </c>
      <c r="V887" s="2">
        <f t="shared" ca="1" si="717"/>
        <v>1.8196315432121986</v>
      </c>
      <c r="W887" s="2">
        <f t="shared" ca="1" si="718"/>
        <v>1.7978337846653789</v>
      </c>
      <c r="X887" s="2">
        <f t="shared" ca="1" si="719"/>
        <v>1.774739789565394</v>
      </c>
      <c r="Y887" s="2">
        <f t="shared" ca="1" si="720"/>
        <v>1.7504394120615707</v>
      </c>
      <c r="Z887" s="2">
        <f t="shared" ca="1" si="721"/>
        <v>1.7250212478382503</v>
      </c>
      <c r="AA887" s="2">
        <f t="shared" ca="1" si="722"/>
        <v>1.6985737471399023</v>
      </c>
      <c r="AB887" s="2">
        <f t="shared" ca="1" si="723"/>
        <v>1.6711859071023489</v>
      </c>
      <c r="AC887" s="2">
        <f t="shared" ca="1" si="724"/>
        <v>1.6429476657050268</v>
      </c>
      <c r="AD887" s="2">
        <f t="shared" ca="1" si="725"/>
        <v>1.6139500338898807</v>
      </c>
      <c r="AE887" s="2">
        <f t="shared" ca="1" si="726"/>
        <v>1.5842849243258792</v>
      </c>
      <c r="AF887" s="2">
        <f t="shared" ca="1" si="727"/>
        <v>1.5540445924624799</v>
      </c>
      <c r="AG887" s="2">
        <f t="shared" ca="1" si="728"/>
        <v>1.5233206125132628</v>
      </c>
      <c r="AH887" s="2">
        <f t="shared" ca="1" si="729"/>
        <v>1.4922023698145384</v>
      </c>
      <c r="AI887" s="2">
        <f t="shared" ca="1" si="730"/>
        <v>1.4607751497327002</v>
      </c>
      <c r="AJ887" s="2">
        <f t="shared" ca="1" si="731"/>
        <v>1.4291180148517837</v>
      </c>
      <c r="AK887" s="2">
        <f t="shared" ca="1" si="732"/>
        <v>1.3973017477244072</v>
      </c>
      <c r="AL887" s="2">
        <f t="shared" ca="1" si="733"/>
        <v>1.3653871574754803</v>
      </c>
      <c r="AM887" s="2">
        <f t="shared" ca="1" si="734"/>
        <v>1.3334239851896508</v>
      </c>
      <c r="AN887" s="2">
        <f t="shared" ca="1" si="735"/>
        <v>1.3014505098328497</v>
      </c>
      <c r="AO887" s="2">
        <f t="shared" ca="1" si="736"/>
        <v>1.2694938029215825</v>
      </c>
      <c r="AP887" s="2">
        <f t="shared" ca="1" si="737"/>
        <v>1.237570469016557</v>
      </c>
      <c r="AQ887" s="2">
        <f t="shared" ca="1" si="738"/>
        <v>1.2056876794419096</v>
      </c>
      <c r="AR887" s="2">
        <f t="shared" ca="1" si="739"/>
        <v>1.1738443456584906</v>
      </c>
      <c r="AS887" s="2">
        <f t="shared" ca="1" si="740"/>
        <v>1.1420323356651765</v>
      </c>
      <c r="AT887" s="2">
        <f t="shared" ca="1" si="741"/>
        <v>1.1102376945161125</v>
      </c>
      <c r="AU887" s="2">
        <f t="shared" ca="1" si="742"/>
        <v>1.0784419854078999</v>
      </c>
      <c r="AV887" s="2">
        <f t="shared" ca="1" si="743"/>
        <v>1.0466242729685569</v>
      </c>
      <c r="AW887" s="2">
        <f t="shared" ca="1" si="744"/>
        <v>1.0147648323979941</v>
      </c>
      <c r="AX887" s="2">
        <f t="shared" ca="1" si="745"/>
        <v>0.9828518624961623</v>
      </c>
      <c r="AY887" s="2">
        <f t="shared" ca="1" si="746"/>
        <v>0.95089151213533973</v>
      </c>
      <c r="AZ887" s="2">
        <f t="shared" ca="1" si="695"/>
        <v>0.91891435702602831</v>
      </c>
      <c r="BC887" s="2">
        <f t="shared" ca="1" si="748"/>
        <v>2.3154352680174028</v>
      </c>
      <c r="BD887" s="2">
        <f t="shared" ca="1" si="748"/>
        <v>-2.1381614839787844E-2</v>
      </c>
      <c r="BE887" s="2">
        <f t="shared" ca="1" si="748"/>
        <v>0.58285005550767277</v>
      </c>
    </row>
    <row r="888" spans="1:57" x14ac:dyDescent="0.3">
      <c r="A888" s="2">
        <f t="shared" si="696"/>
        <v>8.7599999999998577</v>
      </c>
      <c r="B888" s="2">
        <f t="shared" ca="1" si="697"/>
        <v>1.7504332792314057</v>
      </c>
      <c r="C888" s="2">
        <f t="shared" ca="1" si="698"/>
        <v>1.7886110802775308</v>
      </c>
      <c r="D888" s="2">
        <f t="shared" ca="1" si="699"/>
        <v>1.8223750578438958</v>
      </c>
      <c r="E888" s="2">
        <f t="shared" ca="1" si="700"/>
        <v>1.8516993411418943</v>
      </c>
      <c r="F888" s="2">
        <f t="shared" ca="1" si="701"/>
        <v>1.8766022458256262</v>
      </c>
      <c r="G888" s="2">
        <f t="shared" ca="1" si="702"/>
        <v>1.8971510172257031</v>
      </c>
      <c r="H888" s="2">
        <f t="shared" ca="1" si="703"/>
        <v>1.9134631958490964</v>
      </c>
      <c r="I888" s="2">
        <f t="shared" ca="1" si="704"/>
        <v>1.9257035986627886</v>
      </c>
      <c r="J888" s="2">
        <f t="shared" ca="1" si="705"/>
        <v>1.9340772573250105</v>
      </c>
      <c r="K888" s="2">
        <f t="shared" ca="1" si="706"/>
        <v>1.9388194613479788</v>
      </c>
      <c r="L888" s="2">
        <f t="shared" ca="1" si="707"/>
        <v>1.9401843185745709</v>
      </c>
      <c r="M888" s="2">
        <f t="shared" ca="1" si="708"/>
        <v>1.9384331646223762</v>
      </c>
      <c r="N888" s="2">
        <f t="shared" ca="1" si="709"/>
        <v>1.9338239166437674</v>
      </c>
      <c r="O888" s="2">
        <f t="shared" ca="1" si="710"/>
        <v>1.9266021914841724</v>
      </c>
      <c r="P888" s="2">
        <f t="shared" ca="1" si="711"/>
        <v>1.9169947381807571</v>
      </c>
      <c r="Q888" s="2">
        <f t="shared" ca="1" si="712"/>
        <v>1.9052054669856482</v>
      </c>
      <c r="R888" s="2">
        <f t="shared" ca="1" si="713"/>
        <v>1.8914140777007344</v>
      </c>
      <c r="S888" s="2">
        <f t="shared" ca="1" si="714"/>
        <v>1.8757770050214435</v>
      </c>
      <c r="T888" s="2">
        <f t="shared" ca="1" si="715"/>
        <v>1.8584301458360051</v>
      </c>
      <c r="U888" s="2">
        <f t="shared" ca="1" si="716"/>
        <v>1.839492669982858</v>
      </c>
      <c r="V888" s="2">
        <f t="shared" ca="1" si="717"/>
        <v>1.819071187781687</v>
      </c>
      <c r="W888" s="2">
        <f t="shared" ca="1" si="718"/>
        <v>1.7972636616958666</v>
      </c>
      <c r="X888" s="2">
        <f t="shared" ca="1" si="719"/>
        <v>1.7741626651734967</v>
      </c>
      <c r="Y888" s="2">
        <f t="shared" ca="1" si="720"/>
        <v>1.7498578368004962</v>
      </c>
      <c r="Z888" s="2">
        <f t="shared" ca="1" si="721"/>
        <v>1.7244375791731323</v>
      </c>
      <c r="AA888" s="2">
        <f t="shared" ca="1" si="722"/>
        <v>1.6979901634312555</v>
      </c>
      <c r="AB888" s="2">
        <f t="shared" ca="1" si="723"/>
        <v>1.6706044155384077</v>
      </c>
      <c r="AC888" s="2">
        <f t="shared" ca="1" si="724"/>
        <v>1.6423701049105801</v>
      </c>
      <c r="AD888" s="2">
        <f t="shared" ca="1" si="725"/>
        <v>1.6133780703801148</v>
      </c>
      <c r="AE888" s="2">
        <f t="shared" ca="1" si="726"/>
        <v>1.5837200411192673</v>
      </c>
      <c r="AF888" s="2">
        <f t="shared" ca="1" si="727"/>
        <v>1.5534880683089396</v>
      </c>
      <c r="AG888" s="2">
        <f t="shared" ca="1" si="728"/>
        <v>1.5227734913721196</v>
      </c>
      <c r="AH888" s="2">
        <f t="shared" ca="1" si="729"/>
        <v>1.4916654221936367</v>
      </c>
      <c r="AI888" s="2">
        <f t="shared" ca="1" si="730"/>
        <v>1.4602488297333995</v>
      </c>
      <c r="AJ888" s="2">
        <f t="shared" ca="1" si="731"/>
        <v>1.4286024184778408</v>
      </c>
      <c r="AK888" s="2">
        <f t="shared" ca="1" si="732"/>
        <v>1.3967965784351049</v>
      </c>
      <c r="AL888" s="2">
        <f t="shared" ca="1" si="733"/>
        <v>1.3648917036984334</v>
      </c>
      <c r="AM888" s="2">
        <f t="shared" ca="1" si="734"/>
        <v>1.3329371118473325</v>
      </c>
      <c r="AN888" s="2">
        <f t="shared" ca="1" si="735"/>
        <v>1.300970662868393</v>
      </c>
      <c r="AO888" s="2">
        <f t="shared" ca="1" si="736"/>
        <v>1.2690190235888938</v>
      </c>
      <c r="AP888" s="2">
        <f t="shared" ca="1" si="737"/>
        <v>1.2370984141085166</v>
      </c>
      <c r="AQ888" s="2">
        <f t="shared" ca="1" si="738"/>
        <v>1.2052156444132021</v>
      </c>
      <c r="AR888" s="2">
        <f t="shared" ca="1" si="739"/>
        <v>1.1733692887407603</v>
      </c>
      <c r="AS888" s="2">
        <f t="shared" ca="1" si="740"/>
        <v>1.1415509022287134</v>
      </c>
      <c r="AT888" s="2">
        <f t="shared" ca="1" si="741"/>
        <v>1.1097462440418264</v>
      </c>
      <c r="AU888" s="2">
        <f t="shared" ca="1" si="742"/>
        <v>1.0779366315391412</v>
      </c>
      <c r="AV888" s="2">
        <f t="shared" ca="1" si="743"/>
        <v>1.0461009583549217</v>
      </c>
      <c r="AW888" s="2">
        <f t="shared" ca="1" si="744"/>
        <v>1.014219463933226</v>
      </c>
      <c r="AX888" s="2">
        <f t="shared" ca="1" si="745"/>
        <v>0.98228051318489606</v>
      </c>
      <c r="AY888" s="2">
        <f t="shared" ca="1" si="746"/>
        <v>0.95029055237152738</v>
      </c>
      <c r="AZ888" s="2">
        <f t="shared" ca="1" si="695"/>
        <v>0.9182796928339424</v>
      </c>
      <c r="BC888" s="2">
        <f t="shared" ca="1" si="748"/>
        <v>-4.4388555326296597E-2</v>
      </c>
      <c r="BD888" s="2">
        <f t="shared" ca="1" si="748"/>
        <v>-0.73086671715134877</v>
      </c>
      <c r="BE888" s="2">
        <f t="shared" ca="1" si="748"/>
        <v>0.53317754984187982</v>
      </c>
    </row>
    <row r="889" spans="1:57" x14ac:dyDescent="0.3">
      <c r="A889" s="2">
        <f t="shared" si="696"/>
        <v>8.7699999999998575</v>
      </c>
      <c r="B889" s="2">
        <f t="shared" ca="1" si="697"/>
        <v>1.7515368529898292</v>
      </c>
      <c r="C889" s="2">
        <f t="shared" ca="1" si="698"/>
        <v>1.7895986074699919</v>
      </c>
      <c r="D889" s="2">
        <f t="shared" ca="1" si="699"/>
        <v>1.8232489371926066</v>
      </c>
      <c r="E889" s="2">
        <f t="shared" ca="1" si="700"/>
        <v>1.8524627484697624</v>
      </c>
      <c r="F889" s="2">
        <f t="shared" ca="1" si="701"/>
        <v>1.8772592260928667</v>
      </c>
      <c r="G889" s="2">
        <f t="shared" ca="1" si="702"/>
        <v>1.8977065095136463</v>
      </c>
      <c r="H889" s="2">
        <f t="shared" ca="1" si="703"/>
        <v>1.9139229711113273</v>
      </c>
      <c r="I889" s="2">
        <f t="shared" ca="1" si="704"/>
        <v>1.9260741170189042</v>
      </c>
      <c r="J889" s="2">
        <f t="shared" ca="1" si="705"/>
        <v>1.9343654678109299</v>
      </c>
      <c r="K889" s="2">
        <f t="shared" ca="1" si="706"/>
        <v>1.9390325723269328</v>
      </c>
      <c r="L889" s="2">
        <f t="shared" ca="1" si="707"/>
        <v>1.9403295654005606</v>
      </c>
      <c r="M889" s="2">
        <f t="shared" ca="1" si="708"/>
        <v>1.9385175964240253</v>
      </c>
      <c r="N889" s="2">
        <f t="shared" ca="1" si="709"/>
        <v>1.9338542185934</v>
      </c>
      <c r="O889" s="2">
        <f t="shared" ca="1" si="710"/>
        <v>1.9265845535163775</v>
      </c>
      <c r="P889" s="2">
        <f t="shared" ca="1" si="711"/>
        <v>1.9169347757717812</v>
      </c>
      <c r="Q889" s="2">
        <f t="shared" ca="1" si="712"/>
        <v>1.9051081940192431</v>
      </c>
      <c r="R889" s="2">
        <f t="shared" ca="1" si="713"/>
        <v>1.8912839257465341</v>
      </c>
      <c r="S889" s="2">
        <f t="shared" ca="1" si="714"/>
        <v>1.8756178782991544</v>
      </c>
      <c r="T889" s="2">
        <f t="shared" ca="1" si="715"/>
        <v>1.8582454978720591</v>
      </c>
      <c r="U889" s="2">
        <f t="shared" ca="1" si="716"/>
        <v>1.8392855874046594</v>
      </c>
      <c r="V889" s="2">
        <f t="shared" ca="1" si="717"/>
        <v>1.8188444689776735</v>
      </c>
      <c r="W889" s="2">
        <f t="shared" ca="1" si="718"/>
        <v>1.7970198823856178</v>
      </c>
      <c r="X889" s="2">
        <f t="shared" ca="1" si="719"/>
        <v>1.7739042278360933</v>
      </c>
      <c r="Y889" s="2">
        <f t="shared" ca="1" si="720"/>
        <v>1.7495870049370348</v>
      </c>
      <c r="Z889" s="2">
        <f t="shared" ca="1" si="721"/>
        <v>1.7241564996122225</v>
      </c>
      <c r="AA889" s="2">
        <f t="shared" ca="1" si="722"/>
        <v>1.697700880191453</v>
      </c>
      <c r="AB889" s="2">
        <f t="shared" ca="1" si="723"/>
        <v>1.6703088776540822</v>
      </c>
      <c r="AC889" s="2">
        <f t="shared" ca="1" si="724"/>
        <v>1.6420701689176507</v>
      </c>
      <c r="AD889" s="2">
        <f t="shared" ca="1" si="725"/>
        <v>1.6130754966130738</v>
      </c>
      <c r="AE889" s="2">
        <f t="shared" ca="1" si="726"/>
        <v>1.5834164821363745</v>
      </c>
      <c r="AF889" s="2">
        <f t="shared" ca="1" si="727"/>
        <v>1.5531850479253768</v>
      </c>
      <c r="AG889" s="2">
        <f t="shared" ca="1" si="728"/>
        <v>1.5224723739751764</v>
      </c>
      <c r="AH889" s="2">
        <f t="shared" ca="1" si="729"/>
        <v>1.4913673739959399</v>
      </c>
      <c r="AI889" s="2">
        <f t="shared" ca="1" si="730"/>
        <v>1.4599547758431854</v>
      </c>
      <c r="AJ889" s="2">
        <f t="shared" ca="1" si="731"/>
        <v>1.4283130013527243</v>
      </c>
      <c r="AK889" s="2">
        <f t="shared" ca="1" si="732"/>
        <v>1.3965121236744011</v>
      </c>
      <c r="AL889" s="2">
        <f t="shared" ca="1" si="733"/>
        <v>1.3646121978362376</v>
      </c>
      <c r="AM889" s="2">
        <f t="shared" ca="1" si="734"/>
        <v>1.3326621941390322</v>
      </c>
      <c r="AN889" s="2">
        <f t="shared" ca="1" si="735"/>
        <v>1.3006996300117553</v>
      </c>
      <c r="AO889" s="2">
        <f t="shared" ca="1" si="736"/>
        <v>1.268750844132942</v>
      </c>
      <c r="AP889" s="2">
        <f t="shared" ca="1" si="737"/>
        <v>1.2368317487396217</v>
      </c>
      <c r="AQ889" s="2">
        <f t="shared" ca="1" si="738"/>
        <v>1.2049488690977603</v>
      </c>
      <c r="AR889" s="2">
        <f t="shared" ca="1" si="739"/>
        <v>1.1731005188452799</v>
      </c>
      <c r="AS889" s="2">
        <f t="shared" ca="1" si="740"/>
        <v>1.1412780169337051</v>
      </c>
      <c r="AT889" s="2">
        <f t="shared" ca="1" si="741"/>
        <v>1.1094669135753754</v>
      </c>
      <c r="AU889" s="2">
        <f t="shared" ca="1" si="742"/>
        <v>1.0776483579245668</v>
      </c>
      <c r="AV889" s="2">
        <f t="shared" ca="1" si="743"/>
        <v>1.0458011514624654</v>
      </c>
      <c r="AW889" s="2">
        <f t="shared" ca="1" si="744"/>
        <v>1.0139055780505295</v>
      </c>
      <c r="AX889" s="2">
        <f t="shared" ca="1" si="745"/>
        <v>0.98195024747197812</v>
      </c>
      <c r="AY889" s="2">
        <f t="shared" ca="1" si="746"/>
        <v>0.94994196427846245</v>
      </c>
      <c r="AZ889" s="2">
        <f t="shared" ca="1" si="695"/>
        <v>0.91791054274395134</v>
      </c>
      <c r="BC889" s="2">
        <f t="shared" ca="1" si="748"/>
        <v>0.38696024756145597</v>
      </c>
      <c r="BD889" s="2">
        <f t="shared" ca="1" si="748"/>
        <v>-0.35666515657494546</v>
      </c>
      <c r="BE889" s="2">
        <f t="shared" ca="1" si="748"/>
        <v>0.38163875461304109</v>
      </c>
    </row>
    <row r="890" spans="1:57" x14ac:dyDescent="0.3">
      <c r="A890" s="2">
        <f t="shared" si="696"/>
        <v>8.7799999999998573</v>
      </c>
      <c r="B890" s="2">
        <f t="shared" ca="1" si="697"/>
        <v>1.7530015046039356</v>
      </c>
      <c r="C890" s="2">
        <f t="shared" ca="1" si="698"/>
        <v>1.7909672224662514</v>
      </c>
      <c r="D890" s="2">
        <f t="shared" ca="1" si="699"/>
        <v>1.8245195536121932</v>
      </c>
      <c r="E890" s="2">
        <f t="shared" ca="1" si="700"/>
        <v>1.853634373889268</v>
      </c>
      <c r="F890" s="2">
        <f t="shared" ca="1" si="701"/>
        <v>1.8783319283198583</v>
      </c>
      <c r="G890" s="2">
        <f t="shared" ca="1" si="702"/>
        <v>1.8986814398258207</v>
      </c>
      <c r="H890" s="2">
        <f t="shared" ca="1" si="703"/>
        <v>1.914802300398502</v>
      </c>
      <c r="I890" s="2">
        <f t="shared" ca="1" si="704"/>
        <v>1.9268608919259065</v>
      </c>
      <c r="J890" s="2">
        <f t="shared" ca="1" si="705"/>
        <v>1.9350634099011204</v>
      </c>
      <c r="K890" s="2">
        <f t="shared" ca="1" si="706"/>
        <v>1.9396458484382439</v>
      </c>
      <c r="L890" s="2">
        <f t="shared" ca="1" si="707"/>
        <v>1.9408625556913637</v>
      </c>
      <c r="M890" s="2">
        <f t="shared" ca="1" si="708"/>
        <v>1.9389746818666875</v>
      </c>
      <c r="N890" s="2">
        <f t="shared" ca="1" si="709"/>
        <v>1.9342396041723509</v>
      </c>
      <c r="O890" s="2">
        <f t="shared" ca="1" si="710"/>
        <v>1.9269021379878915</v>
      </c>
      <c r="P890" s="2">
        <f t="shared" ca="1" si="711"/>
        <v>1.9171880734850975</v>
      </c>
      <c r="Q890" s="2">
        <f t="shared" ca="1" si="712"/>
        <v>1.9053003087106659</v>
      </c>
      <c r="R890" s="2">
        <f t="shared" ca="1" si="713"/>
        <v>1.8914175705315246</v>
      </c>
      <c r="S890" s="2">
        <f t="shared" ca="1" si="714"/>
        <v>1.8756954310703706</v>
      </c>
      <c r="T890" s="2">
        <f t="shared" ca="1" si="715"/>
        <v>1.8582690780987607</v>
      </c>
      <c r="U890" s="2">
        <f t="shared" ca="1" si="716"/>
        <v>1.8392571398242719</v>
      </c>
      <c r="V890" s="2">
        <f t="shared" ca="1" si="717"/>
        <v>1.818765841994048</v>
      </c>
      <c r="W890" s="2">
        <f t="shared" ca="1" si="718"/>
        <v>1.7968928933163066</v>
      </c>
      <c r="X890" s="2">
        <f t="shared" ca="1" si="719"/>
        <v>1.7737307120373909</v>
      </c>
      <c r="Y890" s="2">
        <f t="shared" ca="1" si="720"/>
        <v>1.7493688498273536</v>
      </c>
      <c r="Z890" s="2">
        <f t="shared" ca="1" si="721"/>
        <v>1.7238956668087275</v>
      </c>
      <c r="AA890" s="2">
        <f t="shared" ca="1" si="722"/>
        <v>1.6973994192517639</v>
      </c>
      <c r="AB890" s="2">
        <f t="shared" ca="1" si="723"/>
        <v>1.6699689337953392</v>
      </c>
      <c r="AC890" s="2">
        <f t="shared" ca="1" si="724"/>
        <v>1.6416939853784744</v>
      </c>
      <c r="AD890" s="2">
        <f t="shared" ca="1" si="725"/>
        <v>1.612665410793154</v>
      </c>
      <c r="AE890" s="2">
        <f t="shared" ca="1" si="726"/>
        <v>1.5829749138338225</v>
      </c>
      <c r="AF890" s="2">
        <f t="shared" ca="1" si="727"/>
        <v>1.5527144781755213</v>
      </c>
      <c r="AG890" s="2">
        <f t="shared" ca="1" si="728"/>
        <v>1.5219753142045092</v>
      </c>
      <c r="AH890" s="2">
        <f t="shared" ca="1" si="729"/>
        <v>1.490846327191687</v>
      </c>
      <c r="AI890" s="2">
        <f t="shared" ca="1" si="730"/>
        <v>1.4594121936512499</v>
      </c>
      <c r="AJ890" s="2">
        <f t="shared" ca="1" si="731"/>
        <v>1.4277512426782248</v>
      </c>
      <c r="AK890" s="2">
        <f t="shared" ca="1" si="732"/>
        <v>1.3959334207140095</v>
      </c>
      <c r="AL890" s="2">
        <f t="shared" ca="1" si="733"/>
        <v>1.3640186341511273</v>
      </c>
      <c r="AM890" s="2">
        <f t="shared" ca="1" si="734"/>
        <v>1.3320556967000821</v>
      </c>
      <c r="AN890" s="2">
        <f t="shared" ca="1" si="735"/>
        <v>1.3000819741143932</v>
      </c>
      <c r="AO890" s="2">
        <f t="shared" ca="1" si="736"/>
        <v>1.2681236679235643</v>
      </c>
      <c r="AP890" s="2">
        <f t="shared" ca="1" si="737"/>
        <v>1.2361965735588181</v>
      </c>
      <c r="AQ890" s="2">
        <f t="shared" ca="1" si="738"/>
        <v>1.2043071226425386</v>
      </c>
      <c r="AR890" s="2">
        <f t="shared" ca="1" si="739"/>
        <v>1.1724535592950289</v>
      </c>
      <c r="AS890" s="2">
        <f t="shared" ca="1" si="740"/>
        <v>1.1406271574204787</v>
      </c>
      <c r="AT890" s="2">
        <f t="shared" ca="1" si="741"/>
        <v>1.1088134496877469</v>
      </c>
      <c r="AU890" s="2">
        <f t="shared" ca="1" si="742"/>
        <v>1.0769936091613683</v>
      </c>
      <c r="AV890" s="2">
        <f t="shared" ca="1" si="743"/>
        <v>1.0451465384948526</v>
      </c>
      <c r="AW890" s="2">
        <f t="shared" ca="1" si="744"/>
        <v>1.0132527605701485</v>
      </c>
      <c r="AX890" s="2">
        <f t="shared" ca="1" si="745"/>
        <v>0.98130132290519745</v>
      </c>
      <c r="AY890" s="2">
        <f t="shared" ca="1" si="746"/>
        <v>0.94929956582855946</v>
      </c>
      <c r="AZ890" s="2">
        <f t="shared" ca="1" si="695"/>
        <v>0.91727724787501375</v>
      </c>
      <c r="BC890" s="2">
        <f t="shared" ca="1" si="748"/>
        <v>0.40583681135046135</v>
      </c>
      <c r="BD890" s="2">
        <f t="shared" ca="1" si="748"/>
        <v>1.6794432847577596</v>
      </c>
      <c r="BE890" s="2">
        <f t="shared" ca="1" si="748"/>
        <v>0.75985354200557076</v>
      </c>
    </row>
    <row r="891" spans="1:57" x14ac:dyDescent="0.3">
      <c r="A891" s="2">
        <f t="shared" si="696"/>
        <v>8.789999999999857</v>
      </c>
      <c r="B891" s="2">
        <f t="shared" ca="1" si="697"/>
        <v>1.7524753118322873</v>
      </c>
      <c r="C891" s="2">
        <f t="shared" ca="1" si="698"/>
        <v>1.7903904990173758</v>
      </c>
      <c r="D891" s="2">
        <f t="shared" ca="1" si="699"/>
        <v>1.8238872203826781</v>
      </c>
      <c r="E891" s="2">
        <f t="shared" ca="1" si="700"/>
        <v>1.8529424345750143</v>
      </c>
      <c r="F891" s="2">
        <f t="shared" ca="1" si="701"/>
        <v>1.8775775587625108</v>
      </c>
      <c r="G891" s="2">
        <f t="shared" ca="1" si="702"/>
        <v>1.897863009509978</v>
      </c>
      <c r="H891" s="2">
        <f t="shared" ca="1" si="703"/>
        <v>1.9139193069937259</v>
      </c>
      <c r="I891" s="2">
        <f t="shared" ca="1" si="704"/>
        <v>1.9259138162900238</v>
      </c>
      <c r="J891" s="2">
        <f t="shared" ca="1" si="705"/>
        <v>1.9340535146675966</v>
      </c>
      <c r="K891" s="2">
        <f t="shared" ca="1" si="706"/>
        <v>1.9385749483260184</v>
      </c>
      <c r="L891" s="2">
        <f t="shared" ca="1" si="707"/>
        <v>1.9397327859396705</v>
      </c>
      <c r="M891" s="2">
        <f t="shared" ca="1" si="708"/>
        <v>1.9377882864427025</v>
      </c>
      <c r="N891" s="2">
        <f t="shared" ca="1" si="709"/>
        <v>1.9329987599004932</v>
      </c>
      <c r="O891" s="2">
        <f t="shared" ca="1" si="710"/>
        <v>1.925608825350831</v>
      </c>
      <c r="P891" s="2">
        <f t="shared" ca="1" si="711"/>
        <v>1.9158439994843368</v>
      </c>
      <c r="Q891" s="2">
        <f t="shared" ca="1" si="712"/>
        <v>1.9039068815845985</v>
      </c>
      <c r="R891" s="2">
        <f t="shared" ca="1" si="713"/>
        <v>1.8899759204556463</v>
      </c>
      <c r="S891" s="2">
        <f t="shared" ca="1" si="714"/>
        <v>1.8742064659833475</v>
      </c>
      <c r="T891" s="2">
        <f t="shared" ca="1" si="715"/>
        <v>1.8567335606396755</v>
      </c>
      <c r="U891" s="2">
        <f t="shared" ca="1" si="716"/>
        <v>1.8376757709183236</v>
      </c>
      <c r="V891" s="2">
        <f t="shared" ca="1" si="717"/>
        <v>1.8171393389877917</v>
      </c>
      <c r="W891" s="2">
        <f t="shared" ca="1" si="718"/>
        <v>1.7952220549024838</v>
      </c>
      <c r="X891" s="2">
        <f t="shared" ca="1" si="719"/>
        <v>1.772016467077937</v>
      </c>
      <c r="Y891" s="2">
        <f t="shared" ca="1" si="720"/>
        <v>1.7476122911390402</v>
      </c>
      <c r="Z891" s="2">
        <f t="shared" ca="1" si="721"/>
        <v>1.7220980731318967</v>
      </c>
      <c r="AA891" s="2">
        <f t="shared" ca="1" si="722"/>
        <v>1.695562268871579</v>
      </c>
      <c r="AB891" s="2">
        <f t="shared" ca="1" si="723"/>
        <v>1.6680939121537075</v>
      </c>
      <c r="AC891" s="2">
        <f t="shared" ca="1" si="724"/>
        <v>1.6397829873115606</v>
      </c>
      <c r="AD891" s="2">
        <f t="shared" ca="1" si="725"/>
        <v>1.6107205365129229</v>
      </c>
      <c r="AE891" s="2">
        <f t="shared" ca="1" si="726"/>
        <v>1.5809984569774218</v>
      </c>
      <c r="AF891" s="2">
        <f t="shared" ca="1" si="727"/>
        <v>1.5507089044503792</v>
      </c>
      <c r="AG891" s="2">
        <f t="shared" ca="1" si="728"/>
        <v>1.5199432303825937</v>
      </c>
      <c r="AH891" s="2">
        <f t="shared" ca="1" si="729"/>
        <v>1.488790442197643</v>
      </c>
      <c r="AI891" s="2">
        <f t="shared" ca="1" si="730"/>
        <v>1.4573352756903954</v>
      </c>
      <c r="AJ891" s="2">
        <f t="shared" ca="1" si="731"/>
        <v>1.4256560779857244</v>
      </c>
      <c r="AK891" s="2">
        <f t="shared" ca="1" si="732"/>
        <v>1.3938227798280252</v>
      </c>
      <c r="AL891" s="2">
        <f t="shared" ca="1" si="733"/>
        <v>1.3618952502652109</v>
      </c>
      <c r="AM891" s="2">
        <f t="shared" ca="1" si="734"/>
        <v>1.3299222579657728</v>
      </c>
      <c r="AN891" s="2">
        <f t="shared" ca="1" si="735"/>
        <v>1.2979411287482918</v>
      </c>
      <c r="AO891" s="2">
        <f t="shared" ca="1" si="736"/>
        <v>1.2659780388500899</v>
      </c>
      <c r="AP891" s="2">
        <f t="shared" ca="1" si="737"/>
        <v>1.2340487788098116</v>
      </c>
      <c r="AQ891" s="2">
        <f t="shared" ca="1" si="738"/>
        <v>1.2021597985387635</v>
      </c>
      <c r="AR891" s="2">
        <f t="shared" ca="1" si="739"/>
        <v>1.1703093845790198</v>
      </c>
      <c r="AS891" s="2">
        <f t="shared" ca="1" si="740"/>
        <v>1.1384888777874969</v>
      </c>
      <c r="AT891" s="2">
        <f t="shared" ca="1" si="741"/>
        <v>1.1066839055686328</v>
      </c>
      <c r="AU891" s="2">
        <f t="shared" ca="1" si="742"/>
        <v>1.0748757778924476</v>
      </c>
      <c r="AV891" s="2">
        <f t="shared" ca="1" si="743"/>
        <v>1.0430436127917213</v>
      </c>
      <c r="AW891" s="2">
        <f t="shared" ca="1" si="744"/>
        <v>1.0111682875931636</v>
      </c>
      <c r="AX891" s="2">
        <f t="shared" ca="1" si="745"/>
        <v>0.97923940096026618</v>
      </c>
      <c r="AY891" s="2">
        <f t="shared" ca="1" si="746"/>
        <v>0.9472649286181607</v>
      </c>
      <c r="AZ891" s="2">
        <f t="shared" ca="1" si="695"/>
        <v>0.91527463437792345</v>
      </c>
      <c r="BC891" s="2">
        <f t="shared" ca="1" si="748"/>
        <v>-1.9128578374010221</v>
      </c>
      <c r="BD891" s="2">
        <f t="shared" ca="1" si="748"/>
        <v>0.97575918064696587</v>
      </c>
      <c r="BE891" s="2">
        <f t="shared" ca="1" si="748"/>
        <v>-0.32435081995551496</v>
      </c>
    </row>
    <row r="892" spans="1:57" x14ac:dyDescent="0.3">
      <c r="A892" s="2">
        <f t="shared" si="696"/>
        <v>8.7999999999998568</v>
      </c>
      <c r="B892" s="2">
        <f t="shared" ca="1" si="697"/>
        <v>1.7520696339151356</v>
      </c>
      <c r="C892" s="2">
        <f t="shared" ca="1" si="698"/>
        <v>1.7898898944901429</v>
      </c>
      <c r="D892" s="2">
        <f t="shared" ca="1" si="699"/>
        <v>1.8232919333686892</v>
      </c>
      <c r="E892" s="2">
        <f t="shared" ca="1" si="700"/>
        <v>1.8522535790827364</v>
      </c>
      <c r="F892" s="2">
        <f t="shared" ca="1" si="701"/>
        <v>1.8767972066749965</v>
      </c>
      <c r="G892" s="2">
        <f t="shared" ca="1" si="702"/>
        <v>1.8969942103429742</v>
      </c>
      <c r="H892" s="2">
        <f t="shared" ca="1" si="703"/>
        <v>1.9129660208469077</v>
      </c>
      <c r="I892" s="2">
        <f t="shared" ca="1" si="704"/>
        <v>1.9248807677219781</v>
      </c>
      <c r="J892" s="2">
        <f t="shared" ca="1" si="705"/>
        <v>1.9329459907176445</v>
      </c>
      <c r="K892" s="2">
        <f t="shared" ca="1" si="706"/>
        <v>1.9373985687865509</v>
      </c>
      <c r="L892" s="2">
        <f t="shared" ca="1" si="707"/>
        <v>1.9384932721864254</v>
      </c>
      <c r="M892" s="2">
        <f t="shared" ca="1" si="708"/>
        <v>1.9364912503608442</v>
      </c>
      <c r="N892" s="2">
        <f t="shared" ca="1" si="709"/>
        <v>1.9316495289473488</v>
      </c>
      <c r="O892" s="2">
        <f t="shared" ca="1" si="710"/>
        <v>1.9242123143980896</v>
      </c>
      <c r="P892" s="2">
        <f t="shared" ca="1" si="711"/>
        <v>1.9144046347157804</v>
      </c>
      <c r="Q892" s="2">
        <f t="shared" ca="1" si="712"/>
        <v>1.9024285761338031</v>
      </c>
      <c r="R892" s="2">
        <f t="shared" ca="1" si="713"/>
        <v>1.888462095808711</v>
      </c>
      <c r="S892" s="2">
        <f t="shared" ca="1" si="714"/>
        <v>1.8726601082271859</v>
      </c>
      <c r="T892" s="2">
        <f t="shared" ca="1" si="715"/>
        <v>1.8551572975322312</v>
      </c>
      <c r="U892" s="2">
        <f t="shared" ca="1" si="716"/>
        <v>1.83607195536526</v>
      </c>
      <c r="V892" s="2">
        <f t="shared" ca="1" si="717"/>
        <v>1.8155101269135239</v>
      </c>
      <c r="W892" s="2">
        <f t="shared" ca="1" si="718"/>
        <v>1.7935694698529729</v>
      </c>
      <c r="X892" s="2">
        <f t="shared" ca="1" si="719"/>
        <v>1.7703424487429509</v>
      </c>
      <c r="Y892" s="2">
        <f t="shared" ca="1" si="720"/>
        <v>1.7459187289014555</v>
      </c>
      <c r="Z892" s="2">
        <f t="shared" ca="1" si="721"/>
        <v>1.7203868278694856</v>
      </c>
      <c r="AA892" s="2">
        <f t="shared" ca="1" si="722"/>
        <v>1.6938351864580721</v>
      </c>
      <c r="AB892" s="2">
        <f t="shared" ca="1" si="723"/>
        <v>1.6663528309632292</v>
      </c>
      <c r="AC892" s="2">
        <f t="shared" ca="1" si="724"/>
        <v>1.6380297403310222</v>
      </c>
      <c r="AD892" s="2">
        <f t="shared" ca="1" si="725"/>
        <v>1.6089569471649234</v>
      </c>
      <c r="AE892" s="2">
        <f t="shared" ca="1" si="726"/>
        <v>1.5792263269815436</v>
      </c>
      <c r="AF892" s="2">
        <f t="shared" ca="1" si="727"/>
        <v>1.5489299922752697</v>
      </c>
      <c r="AG892" s="2">
        <f t="shared" ca="1" si="728"/>
        <v>1.5181592200821024</v>
      </c>
      <c r="AH892" s="2">
        <f t="shared" ca="1" si="729"/>
        <v>1.4870029044197555</v>
      </c>
      <c r="AI892" s="2">
        <f t="shared" ca="1" si="730"/>
        <v>1.4555456248376519</v>
      </c>
      <c r="AJ892" s="2">
        <f t="shared" ca="1" si="731"/>
        <v>1.4238655311148751</v>
      </c>
      <c r="AK892" s="2">
        <f t="shared" ca="1" si="732"/>
        <v>1.3920323231647642</v>
      </c>
      <c r="AL892" s="2">
        <f t="shared" ca="1" si="733"/>
        <v>1.3601056178355737</v>
      </c>
      <c r="AM892" s="2">
        <f t="shared" ca="1" si="734"/>
        <v>1.3281339241548225</v>
      </c>
      <c r="AN892" s="2">
        <f t="shared" ca="1" si="735"/>
        <v>1.2961543135979079</v>
      </c>
      <c r="AO892" s="2">
        <f t="shared" ca="1" si="736"/>
        <v>1.2641927228168608</v>
      </c>
      <c r="AP892" s="2">
        <f t="shared" ca="1" si="737"/>
        <v>1.2322647232202772</v>
      </c>
      <c r="AQ892" s="2">
        <f t="shared" ca="1" si="738"/>
        <v>1.2003765687899421</v>
      </c>
      <c r="AR892" s="2">
        <f t="shared" ca="1" si="739"/>
        <v>1.1685263742792193</v>
      </c>
      <c r="AS892" s="2">
        <f t="shared" ca="1" si="740"/>
        <v>1.1367053333523085</v>
      </c>
      <c r="AT892" s="2">
        <f t="shared" ca="1" si="741"/>
        <v>1.104898954291524</v>
      </c>
      <c r="AU892" s="2">
        <f t="shared" ca="1" si="742"/>
        <v>1.0730884708407449</v>
      </c>
      <c r="AV892" s="2">
        <f t="shared" ca="1" si="743"/>
        <v>1.0412530044922323</v>
      </c>
      <c r="AW892" s="2">
        <f t="shared" ca="1" si="744"/>
        <v>1.0093735762503708</v>
      </c>
      <c r="AX892" s="2">
        <f t="shared" ca="1" si="745"/>
        <v>0.9774401229081221</v>
      </c>
      <c r="AY892" s="2">
        <f t="shared" ca="1" si="746"/>
        <v>0.94546102828368328</v>
      </c>
      <c r="AZ892" s="2">
        <f t="shared" ca="1" si="695"/>
        <v>0.91346575187822532</v>
      </c>
      <c r="BC892" s="2">
        <f t="shared" ca="1" si="748"/>
        <v>-1.742110211318308</v>
      </c>
      <c r="BD892" s="2">
        <f t="shared" ca="1" si="748"/>
        <v>-9.8308832846951688E-2</v>
      </c>
      <c r="BE892" s="2">
        <f t="shared" ca="1" si="748"/>
        <v>9.0008188631172992E-2</v>
      </c>
    </row>
    <row r="893" spans="1:57" x14ac:dyDescent="0.3">
      <c r="A893" s="2">
        <f t="shared" si="696"/>
        <v>8.8099999999998566</v>
      </c>
      <c r="B893" s="2">
        <f t="shared" ca="1" si="697"/>
        <v>1.7527503550273411</v>
      </c>
      <c r="C893" s="2">
        <f t="shared" ca="1" si="698"/>
        <v>1.7905592302499937</v>
      </c>
      <c r="D893" s="2">
        <f t="shared" ca="1" si="699"/>
        <v>1.8239442986856844</v>
      </c>
      <c r="E893" s="2">
        <f t="shared" ca="1" si="700"/>
        <v>1.8528844693542064</v>
      </c>
      <c r="F893" s="2">
        <f t="shared" ca="1" si="701"/>
        <v>1.8774032844109214</v>
      </c>
      <c r="G893" s="2">
        <f t="shared" ca="1" si="702"/>
        <v>1.8975733231879526</v>
      </c>
      <c r="H893" s="2">
        <f t="shared" ca="1" si="703"/>
        <v>1.9135171329498675</v>
      </c>
      <c r="I893" s="2">
        <f t="shared" ca="1" si="704"/>
        <v>1.9254038124940955</v>
      </c>
      <c r="J893" s="2">
        <f t="shared" ca="1" si="705"/>
        <v>1.9334416682991782</v>
      </c>
      <c r="K893" s="2">
        <f t="shared" ca="1" si="706"/>
        <v>1.9378681162903353</v>
      </c>
      <c r="L893" s="2">
        <f t="shared" ca="1" si="707"/>
        <v>1.938938232930064</v>
      </c>
      <c r="M893" s="2">
        <f t="shared" ca="1" si="708"/>
        <v>1.9369132635155231</v>
      </c>
      <c r="N893" s="2">
        <f t="shared" ca="1" si="709"/>
        <v>1.9320501555361611</v>
      </c>
      <c r="O893" s="2">
        <f t="shared" ca="1" si="710"/>
        <v>1.9245929101793462</v>
      </c>
      <c r="P893" s="2">
        <f t="shared" ca="1" si="711"/>
        <v>1.914766275115539</v>
      </c>
      <c r="Q893" s="2">
        <f t="shared" ca="1" si="712"/>
        <v>1.9027720327988717</v>
      </c>
      <c r="R893" s="2">
        <f t="shared" ca="1" si="713"/>
        <v>1.8887878587062872</v>
      </c>
      <c r="S893" s="2">
        <f t="shared" ca="1" si="714"/>
        <v>1.8729684423095858</v>
      </c>
      <c r="T893" s="2">
        <f t="shared" ca="1" si="715"/>
        <v>1.855448319935237</v>
      </c>
      <c r="U893" s="2">
        <f t="shared" ca="1" si="716"/>
        <v>1.8363457187726937</v>
      </c>
      <c r="V893" s="2">
        <f t="shared" ca="1" si="717"/>
        <v>1.8157666971629169</v>
      </c>
      <c r="W893" s="2">
        <f t="shared" ca="1" si="718"/>
        <v>1.7938089902167484</v>
      </c>
      <c r="X893" s="2">
        <f t="shared" ca="1" si="719"/>
        <v>1.770565188151225</v>
      </c>
      <c r="Y893" s="2">
        <f t="shared" ca="1" si="720"/>
        <v>1.7461251152563899</v>
      </c>
      <c r="Z893" s="2">
        <f t="shared" ca="1" si="721"/>
        <v>1.7205774696810603</v>
      </c>
      <c r="AA893" s="2">
        <f t="shared" ca="1" si="722"/>
        <v>1.6940108862252139</v>
      </c>
      <c r="AB893" s="2">
        <f t="shared" ca="1" si="723"/>
        <v>1.6665145925704077</v>
      </c>
      <c r="AC893" s="2">
        <f t="shared" ca="1" si="724"/>
        <v>1.6381787710348532</v>
      </c>
      <c r="AD893" s="2">
        <f t="shared" ca="1" si="725"/>
        <v>1.6090946532578365</v>
      </c>
      <c r="AE893" s="2">
        <f t="shared" ca="1" si="726"/>
        <v>1.5793543014648941</v>
      </c>
      <c r="AF893" s="2">
        <f t="shared" ca="1" si="727"/>
        <v>1.549049993119102</v>
      </c>
      <c r="AG893" s="2">
        <f t="shared" ca="1" si="728"/>
        <v>1.5182731389047415</v>
      </c>
      <c r="AH893" s="2">
        <f t="shared" ca="1" si="729"/>
        <v>1.4871127274197724</v>
      </c>
      <c r="AI893" s="2">
        <f t="shared" ca="1" si="730"/>
        <v>1.4556533899890665</v>
      </c>
      <c r="AJ893" s="2">
        <f t="shared" ca="1" si="731"/>
        <v>1.4239732872191115</v>
      </c>
      <c r="AK893" s="2">
        <f t="shared" ca="1" si="732"/>
        <v>1.39214209660772</v>
      </c>
      <c r="AL893" s="2">
        <f t="shared" ca="1" si="733"/>
        <v>1.3602193914975618</v>
      </c>
      <c r="AM893" s="2">
        <f t="shared" ca="1" si="734"/>
        <v>1.3282536302240406</v>
      </c>
      <c r="AN893" s="2">
        <f t="shared" ca="1" si="735"/>
        <v>1.296281839057428</v>
      </c>
      <c r="AO893" s="2">
        <f t="shared" ca="1" si="736"/>
        <v>1.2643299243164701</v>
      </c>
      <c r="AP893" s="2">
        <f t="shared" ca="1" si="737"/>
        <v>1.2324134475866253</v>
      </c>
      <c r="AQ893" s="2">
        <f t="shared" ca="1" si="738"/>
        <v>1.2005386762458743</v>
      </c>
      <c r="AR893" s="2">
        <f t="shared" ca="1" si="739"/>
        <v>1.1687037625936905</v>
      </c>
      <c r="AS893" s="2">
        <f t="shared" ca="1" si="740"/>
        <v>1.13689996250587</v>
      </c>
      <c r="AT893" s="2">
        <f t="shared" ca="1" si="741"/>
        <v>1.1051128748434236</v>
      </c>
      <c r="AU893" s="2">
        <f t="shared" ca="1" si="742"/>
        <v>1.0733238675607031</v>
      </c>
      <c r="AV893" s="2">
        <f t="shared" ca="1" si="743"/>
        <v>1.0415122772567149</v>
      </c>
      <c r="AW893" s="2">
        <f t="shared" ca="1" si="744"/>
        <v>1.0096594813454551</v>
      </c>
      <c r="AX893" s="2">
        <f t="shared" ca="1" si="745"/>
        <v>0.97775596499152817</v>
      </c>
      <c r="AY893" s="2">
        <f t="shared" ca="1" si="746"/>
        <v>0.94581071470103828</v>
      </c>
      <c r="AZ893" s="2">
        <f t="shared" ca="1" si="695"/>
        <v>0.91385310779200735</v>
      </c>
      <c r="BC893" s="2">
        <f t="shared" ca="1" si="748"/>
        <v>0.96881344606613329</v>
      </c>
      <c r="BD893" s="2">
        <f t="shared" ca="1" si="748"/>
        <v>-1.3157310929422694</v>
      </c>
      <c r="BE893" s="2">
        <f t="shared" ca="1" si="748"/>
        <v>-1.8719200671003158</v>
      </c>
    </row>
    <row r="894" spans="1:57" x14ac:dyDescent="0.3">
      <c r="A894" s="2">
        <f t="shared" si="696"/>
        <v>8.8199999999998564</v>
      </c>
      <c r="B894" s="2">
        <f t="shared" ca="1" si="697"/>
        <v>1.7525132908993324</v>
      </c>
      <c r="C894" s="2">
        <f t="shared" ca="1" si="698"/>
        <v>1.7902609749501981</v>
      </c>
      <c r="D894" s="2">
        <f t="shared" ca="1" si="699"/>
        <v>1.8235827457007256</v>
      </c>
      <c r="E894" s="2">
        <f t="shared" ca="1" si="700"/>
        <v>1.852458471149361</v>
      </c>
      <c r="F894" s="2">
        <f t="shared" ca="1" si="701"/>
        <v>1.87691273768288</v>
      </c>
      <c r="G894" s="2">
        <f t="shared" ca="1" si="702"/>
        <v>1.8970191851537446</v>
      </c>
      <c r="H894" s="2">
        <f t="shared" ca="1" si="703"/>
        <v>1.9129013511443347</v>
      </c>
      <c r="I894" s="2">
        <f t="shared" ca="1" si="704"/>
        <v>1.9247291764219914</v>
      </c>
      <c r="J894" s="2">
        <f t="shared" ca="1" si="705"/>
        <v>1.9327116063575323</v>
      </c>
      <c r="K894" s="2">
        <f t="shared" ca="1" si="706"/>
        <v>1.9370864659917233</v>
      </c>
      <c r="L894" s="2">
        <f t="shared" ca="1" si="707"/>
        <v>1.938109010543132</v>
      </c>
      <c r="M894" s="2">
        <f t="shared" ca="1" si="708"/>
        <v>1.9360404544407916</v>
      </c>
      <c r="N894" s="2">
        <f t="shared" ca="1" si="709"/>
        <v>1.9311375412420495</v>
      </c>
      <c r="O894" s="2">
        <f t="shared" ca="1" si="710"/>
        <v>1.9236439421264671</v>
      </c>
      <c r="P894" s="2">
        <f t="shared" ca="1" si="711"/>
        <v>1.913784000721638</v>
      </c>
      <c r="Q894" s="2">
        <f t="shared" ca="1" si="712"/>
        <v>1.9017590729027625</v>
      </c>
      <c r="R894" s="2">
        <f t="shared" ca="1" si="713"/>
        <v>1.887746430358793</v>
      </c>
      <c r="S894" s="2">
        <f t="shared" ca="1" si="714"/>
        <v>1.8719004158489412</v>
      </c>
      <c r="T894" s="2">
        <f t="shared" ca="1" si="715"/>
        <v>1.8543552963087584</v>
      </c>
      <c r="U894" s="2">
        <f t="shared" ca="1" si="716"/>
        <v>1.8352291127861777</v>
      </c>
      <c r="V894" s="2">
        <f t="shared" ca="1" si="717"/>
        <v>1.8146278148198172</v>
      </c>
      <c r="W894" s="2">
        <f t="shared" ca="1" si="718"/>
        <v>1.7926490926781928</v>
      </c>
      <c r="X894" s="2">
        <f t="shared" ca="1" si="719"/>
        <v>1.7693855396606459</v>
      </c>
      <c r="Y894" s="2">
        <f t="shared" ca="1" si="720"/>
        <v>1.744927016220307</v>
      </c>
      <c r="Z894" s="2">
        <f t="shared" ca="1" si="721"/>
        <v>1.7193622781397584</v>
      </c>
      <c r="AA894" s="2">
        <f t="shared" ca="1" si="722"/>
        <v>1.6927800311141832</v>
      </c>
      <c r="AB894" s="2">
        <f t="shared" ca="1" si="723"/>
        <v>1.6652695810087381</v>
      </c>
      <c r="AC894" s="2">
        <f t="shared" ca="1" si="724"/>
        <v>1.6369211901853795</v>
      </c>
      <c r="AD894" s="2">
        <f t="shared" ca="1" si="725"/>
        <v>1.6078261658309947</v>
      </c>
      <c r="AE894" s="2">
        <f t="shared" ca="1" si="726"/>
        <v>1.5780766332035672</v>
      </c>
      <c r="AF894" s="2">
        <f t="shared" ca="1" si="727"/>
        <v>1.5477649108667788</v>
      </c>
      <c r="AG894" s="2">
        <f t="shared" ca="1" si="728"/>
        <v>1.5169824191301569</v>
      </c>
      <c r="AH894" s="2">
        <f t="shared" ca="1" si="729"/>
        <v>1.4858181170741356</v>
      </c>
      <c r="AI894" s="2">
        <f t="shared" ca="1" si="730"/>
        <v>1.4543565637384006</v>
      </c>
      <c r="AJ894" s="2">
        <f t="shared" ca="1" si="731"/>
        <v>1.4226758066503113</v>
      </c>
      <c r="AK894" s="2">
        <f t="shared" ca="1" si="732"/>
        <v>1.3908453772286768</v>
      </c>
      <c r="AL894" s="2">
        <f t="shared" ca="1" si="733"/>
        <v>1.3589246819251779</v>
      </c>
      <c r="AM894" s="2">
        <f t="shared" ca="1" si="734"/>
        <v>1.3269620052511681</v>
      </c>
      <c r="AN894" s="2">
        <f t="shared" ca="1" si="735"/>
        <v>1.2949942053275552</v>
      </c>
      <c r="AO894" s="2">
        <f t="shared" ca="1" si="736"/>
        <v>1.263047035308329</v>
      </c>
      <c r="AP894" s="2">
        <f t="shared" ca="1" si="737"/>
        <v>1.2311359241785225</v>
      </c>
      <c r="AQ894" s="2">
        <f t="shared" ca="1" si="738"/>
        <v>1.1992670299536357</v>
      </c>
      <c r="AR894" s="2">
        <f t="shared" ca="1" si="739"/>
        <v>1.1674384197308871</v>
      </c>
      <c r="AS894" s="2">
        <f t="shared" ca="1" si="740"/>
        <v>1.1356412889233358</v>
      </c>
      <c r="AT894" s="2">
        <f t="shared" ca="1" si="741"/>
        <v>1.1038612046016507</v>
      </c>
      <c r="AU894" s="2">
        <f t="shared" ca="1" si="742"/>
        <v>1.0720795473069069</v>
      </c>
      <c r="AV894" s="2">
        <f t="shared" ca="1" si="743"/>
        <v>1.0402757483292389</v>
      </c>
      <c r="AW894" s="2">
        <f t="shared" ca="1" si="744"/>
        <v>1.0084314220898203</v>
      </c>
      <c r="AX894" s="2">
        <f t="shared" ca="1" si="745"/>
        <v>0.97653747996954898</v>
      </c>
      <c r="AY894" s="2">
        <f t="shared" ca="1" si="746"/>
        <v>0.94460337422334029</v>
      </c>
      <c r="AZ894" s="2">
        <f t="shared" ca="1" si="695"/>
        <v>0.9126582018848064</v>
      </c>
      <c r="BC894" s="2">
        <f t="shared" ca="1" si="748"/>
        <v>-1.0479921797728853</v>
      </c>
      <c r="BD894" s="2">
        <f t="shared" ca="1" si="748"/>
        <v>-0.57505692524474394</v>
      </c>
      <c r="BE894" s="2">
        <f t="shared" ca="1" si="748"/>
        <v>-0.69881892937885759</v>
      </c>
    </row>
    <row r="895" spans="1:57" x14ac:dyDescent="0.3">
      <c r="A895" s="2">
        <f t="shared" si="696"/>
        <v>8.8299999999998562</v>
      </c>
      <c r="B895" s="2">
        <f t="shared" ca="1" si="697"/>
        <v>1.7532958734794801</v>
      </c>
      <c r="C895" s="2">
        <f t="shared" ca="1" si="698"/>
        <v>1.7909535224220254</v>
      </c>
      <c r="D895" s="2">
        <f t="shared" ca="1" si="699"/>
        <v>1.8241841631702207</v>
      </c>
      <c r="E895" s="2">
        <f t="shared" ca="1" si="700"/>
        <v>1.8529686007294788</v>
      </c>
      <c r="F895" s="2">
        <f t="shared" ca="1" si="701"/>
        <v>1.8773324423670268</v>
      </c>
      <c r="G895" s="2">
        <f t="shared" ca="1" si="702"/>
        <v>1.8973503633748734</v>
      </c>
      <c r="H895" s="2">
        <f t="shared" ca="1" si="703"/>
        <v>1.913146865009512</v>
      </c>
      <c r="I895" s="2">
        <f t="shared" ca="1" si="704"/>
        <v>1.9248927022699009</v>
      </c>
      <c r="J895" s="2">
        <f t="shared" ca="1" si="705"/>
        <v>1.932797431146859</v>
      </c>
      <c r="K895" s="2">
        <f t="shared" ca="1" si="706"/>
        <v>1.9370992575127661</v>
      </c>
      <c r="L895" s="2">
        <f t="shared" ca="1" si="707"/>
        <v>1.9380535874730358</v>
      </c>
      <c r="M895" s="2">
        <f t="shared" ca="1" si="708"/>
        <v>1.9359215774505549</v>
      </c>
      <c r="N895" s="2">
        <f t="shared" ca="1" si="709"/>
        <v>1.9309597408723138</v>
      </c>
      <c r="O895" s="2">
        <f t="shared" ca="1" si="710"/>
        <v>1.9234113937526254</v>
      </c>
      <c r="P895" s="2">
        <f t="shared" ca="1" si="711"/>
        <v>1.9135004515487533</v>
      </c>
      <c r="Q895" s="2">
        <f t="shared" ca="1" si="712"/>
        <v>1.9014278203360433</v>
      </c>
      <c r="R895" s="2">
        <f t="shared" ca="1" si="713"/>
        <v>1.8873703454802242</v>
      </c>
      <c r="S895" s="2">
        <f t="shared" ca="1" si="714"/>
        <v>1.8714820008976114</v>
      </c>
      <c r="T895" s="2">
        <f t="shared" ca="1" si="715"/>
        <v>1.8538967621210849</v>
      </c>
      <c r="U895" s="2">
        <f t="shared" ca="1" si="716"/>
        <v>1.8347324619270995</v>
      </c>
      <c r="V895" s="2">
        <f t="shared" ca="1" si="717"/>
        <v>1.81409491865439</v>
      </c>
      <c r="W895" s="2">
        <f t="shared" ca="1" si="718"/>
        <v>1.7920817550108972</v>
      </c>
      <c r="X895" s="2">
        <f t="shared" ca="1" si="719"/>
        <v>1.7687855443631424</v>
      </c>
      <c r="Y895" s="2">
        <f t="shared" ca="1" si="720"/>
        <v>1.7442961600800149</v>
      </c>
      <c r="Z895" s="2">
        <f t="shared" ca="1" si="721"/>
        <v>1.7187023921663502</v>
      </c>
      <c r="AA895" s="2">
        <f t="shared" ca="1" si="722"/>
        <v>1.6920929936815627</v>
      </c>
      <c r="AB895" s="2">
        <f t="shared" ca="1" si="723"/>
        <v>1.6645573250348711</v>
      </c>
      <c r="AC895" s="2">
        <f t="shared" ca="1" si="724"/>
        <v>1.6361857048653119</v>
      </c>
      <c r="AD895" s="2">
        <f t="shared" ca="1" si="725"/>
        <v>1.6070694919803301</v>
      </c>
      <c r="AE895" s="2">
        <f t="shared" ca="1" si="726"/>
        <v>1.5773008505549775</v>
      </c>
      <c r="AF895" s="2">
        <f t="shared" ca="1" si="727"/>
        <v>1.5469721159472933</v>
      </c>
      <c r="AG895" s="2">
        <f t="shared" ca="1" si="728"/>
        <v>1.5161746936324541</v>
      </c>
      <c r="AH895" s="2">
        <f t="shared" ca="1" si="729"/>
        <v>1.4849974886412742</v>
      </c>
      <c r="AI895" s="2">
        <f t="shared" ca="1" si="730"/>
        <v>1.4535249632356328</v>
      </c>
      <c r="AJ895" s="2">
        <f t="shared" ca="1" si="731"/>
        <v>1.4218350275270224</v>
      </c>
      <c r="AK895" s="2">
        <f t="shared" ca="1" si="732"/>
        <v>1.3899970427622677</v>
      </c>
      <c r="AL895" s="2">
        <f t="shared" ca="1" si="733"/>
        <v>1.3580702246866576</v>
      </c>
      <c r="AM895" s="2">
        <f t="shared" ca="1" si="734"/>
        <v>1.3261026604242478</v>
      </c>
      <c r="AN895" s="2">
        <f t="shared" ca="1" si="735"/>
        <v>1.2941310165695339</v>
      </c>
      <c r="AO895" s="2">
        <f t="shared" ca="1" si="736"/>
        <v>1.2621808698462944</v>
      </c>
      <c r="AP895" s="2">
        <f t="shared" ca="1" si="737"/>
        <v>1.2302674934271542</v>
      </c>
      <c r="AQ895" s="2">
        <f t="shared" ca="1" si="738"/>
        <v>1.1983969127715961</v>
      </c>
      <c r="AR895" s="2">
        <f t="shared" ca="1" si="739"/>
        <v>1.1665670865926328</v>
      </c>
      <c r="AS895" s="2">
        <f t="shared" ca="1" si="740"/>
        <v>1.134769126737293</v>
      </c>
      <c r="AT895" s="2">
        <f t="shared" ca="1" si="741"/>
        <v>1.1029885456967032</v>
      </c>
      <c r="AU895" s="2">
        <f t="shared" ca="1" si="742"/>
        <v>1.0712067145640098</v>
      </c>
      <c r="AV895" s="2">
        <f t="shared" ca="1" si="743"/>
        <v>1.0394031384900539</v>
      </c>
      <c r="AW895" s="2">
        <f t="shared" ca="1" si="744"/>
        <v>1.0075596490106282</v>
      </c>
      <c r="AX895" s="2">
        <f t="shared" ca="1" si="745"/>
        <v>0.97566756083683326</v>
      </c>
      <c r="AY895" s="2">
        <f t="shared" ca="1" si="746"/>
        <v>0.94373675337498963</v>
      </c>
      <c r="AZ895" s="2">
        <f t="shared" ca="1" si="695"/>
        <v>0.91179599950272228</v>
      </c>
      <c r="BC895" s="2">
        <f t="shared" ca="1" si="748"/>
        <v>-0.19116161745915949</v>
      </c>
      <c r="BD895" s="2">
        <f t="shared" ca="1" si="748"/>
        <v>0.64405289710759295</v>
      </c>
      <c r="BE895" s="2">
        <f t="shared" ca="1" si="748"/>
        <v>0.26858767180605625</v>
      </c>
    </row>
    <row r="896" spans="1:57" x14ac:dyDescent="0.3">
      <c r="A896" s="2">
        <f t="shared" si="696"/>
        <v>8.839999999999856</v>
      </c>
      <c r="B896" s="2">
        <f t="shared" ca="1" si="697"/>
        <v>1.7548507232181394</v>
      </c>
      <c r="C896" s="2">
        <f t="shared" ca="1" si="698"/>
        <v>1.7924730549724381</v>
      </c>
      <c r="D896" s="2">
        <f t="shared" ca="1" si="699"/>
        <v>1.8256627108375232</v>
      </c>
      <c r="E896" s="2">
        <f t="shared" ca="1" si="700"/>
        <v>1.8544016072624219</v>
      </c>
      <c r="F896" s="2">
        <f t="shared" ca="1" si="701"/>
        <v>1.8787165454451737</v>
      </c>
      <c r="G896" s="2">
        <f t="shared" ca="1" si="702"/>
        <v>1.8986834074412033</v>
      </c>
      <c r="H896" s="2">
        <f t="shared" ca="1" si="703"/>
        <v>1.9144278279514464</v>
      </c>
      <c r="I896" s="2">
        <f t="shared" ca="1" si="704"/>
        <v>1.9261215448934237</v>
      </c>
      <c r="J896" s="2">
        <f t="shared" ca="1" si="705"/>
        <v>1.9339748930413658</v>
      </c>
      <c r="K896" s="2">
        <f t="shared" ca="1" si="706"/>
        <v>1.9382266272595507</v>
      </c>
      <c r="L896" s="2">
        <f t="shared" ca="1" si="707"/>
        <v>1.9391324731215558</v>
      </c>
      <c r="M896" s="2">
        <f t="shared" ca="1" si="708"/>
        <v>1.9369536983608155</v>
      </c>
      <c r="N896" s="2">
        <f t="shared" ca="1" si="709"/>
        <v>1.931946756532444</v>
      </c>
      <c r="O896" s="2">
        <f t="shared" ca="1" si="710"/>
        <v>1.9243547797845821</v>
      </c>
      <c r="P896" s="2">
        <f t="shared" ca="1" si="711"/>
        <v>1.9144014277307513</v>
      </c>
      <c r="Q896" s="2">
        <f t="shared" ca="1" si="712"/>
        <v>1.9022873298751541</v>
      </c>
      <c r="R896" s="2">
        <f t="shared" ca="1" si="713"/>
        <v>1.8881890791690807</v>
      </c>
      <c r="S896" s="2">
        <f t="shared" ca="1" si="714"/>
        <v>1.8722604549939326</v>
      </c>
      <c r="T896" s="2">
        <f t="shared" ca="1" si="715"/>
        <v>1.8546353159017206</v>
      </c>
      <c r="U896" s="2">
        <f t="shared" ca="1" si="716"/>
        <v>1.8354314606980322</v>
      </c>
      <c r="V896" s="2">
        <f t="shared" ca="1" si="717"/>
        <v>1.8147547505536827</v>
      </c>
      <c r="W896" s="2">
        <f t="shared" ca="1" si="718"/>
        <v>1.7927029143277717</v>
      </c>
      <c r="X896" s="2">
        <f t="shared" ca="1" si="719"/>
        <v>1.7693686788701499</v>
      </c>
      <c r="Y896" s="2">
        <f t="shared" ca="1" si="720"/>
        <v>1.7448421036507742</v>
      </c>
      <c r="Z896" s="2">
        <f t="shared" ca="1" si="721"/>
        <v>1.7192121859187506</v>
      </c>
      <c r="AA896" s="2">
        <f t="shared" ca="1" si="722"/>
        <v>1.6925678990005002</v>
      </c>
      <c r="AB896" s="2">
        <f t="shared" ca="1" si="723"/>
        <v>1.664998830643142</v>
      </c>
      <c r="AC896" s="2">
        <f t="shared" ca="1" si="724"/>
        <v>1.6365955284288409</v>
      </c>
      <c r="AD896" s="2">
        <f t="shared" ca="1" si="725"/>
        <v>1.6074495752907079</v>
      </c>
      <c r="AE896" s="2">
        <f t="shared" ca="1" si="726"/>
        <v>1.5776533466375871</v>
      </c>
      <c r="AF896" s="2">
        <f t="shared" ca="1" si="727"/>
        <v>1.5472993667484798</v>
      </c>
      <c r="AG896" s="2">
        <f t="shared" ca="1" si="728"/>
        <v>1.5164791982390842</v>
      </c>
      <c r="AH896" s="2">
        <f t="shared" ca="1" si="729"/>
        <v>1.4852818639952099</v>
      </c>
      <c r="AI896" s="2">
        <f t="shared" ca="1" si="730"/>
        <v>1.4537919014473466</v>
      </c>
      <c r="AJ896" s="2">
        <f t="shared" ca="1" si="731"/>
        <v>1.4220872553951753</v>
      </c>
      <c r="AK896" s="2">
        <f t="shared" ca="1" si="732"/>
        <v>1.3902372892620272</v>
      </c>
      <c r="AL896" s="2">
        <f t="shared" ca="1" si="733"/>
        <v>1.3583012007123594</v>
      </c>
      <c r="AM896" s="2">
        <f t="shared" ca="1" si="734"/>
        <v>1.326327052359326</v>
      </c>
      <c r="AN896" s="2">
        <f t="shared" ca="1" si="735"/>
        <v>1.2943514923321122</v>
      </c>
      <c r="AO896" s="2">
        <f t="shared" ca="1" si="736"/>
        <v>1.2624000940958198</v>
      </c>
      <c r="AP896" s="2">
        <f t="shared" ca="1" si="737"/>
        <v>1.2304881482349723</v>
      </c>
      <c r="AQ896" s="2">
        <f t="shared" ca="1" si="738"/>
        <v>1.1986217208956489</v>
      </c>
      <c r="AR896" s="2">
        <f t="shared" ca="1" si="739"/>
        <v>1.166798835662199</v>
      </c>
      <c r="AS896" s="2">
        <f t="shared" ca="1" si="740"/>
        <v>1.1350106941545295</v>
      </c>
      <c r="AT896" s="2">
        <f t="shared" ca="1" si="741"/>
        <v>1.1032429279460343</v>
      </c>
      <c r="AU896" s="2">
        <f t="shared" ca="1" si="742"/>
        <v>1.071477073107282</v>
      </c>
      <c r="AV896" s="2">
        <f t="shared" ca="1" si="743"/>
        <v>1.0396928842740776</v>
      </c>
      <c r="AW896" s="2">
        <f t="shared" ca="1" si="744"/>
        <v>1.0078725865803226</v>
      </c>
      <c r="AX896" s="2">
        <f t="shared" ca="1" si="745"/>
        <v>0.97600807130292222</v>
      </c>
      <c r="AY896" s="2">
        <f t="shared" ca="1" si="746"/>
        <v>0.94410980273263345</v>
      </c>
      <c r="AZ896" s="2">
        <f t="shared" ca="1" si="695"/>
        <v>0.91220638642975371</v>
      </c>
      <c r="BC896" s="2">
        <f t="shared" ca="1" si="748"/>
        <v>1.4757131263298611</v>
      </c>
      <c r="BD896" s="2">
        <f t="shared" ca="1" si="748"/>
        <v>0.44023225420192169</v>
      </c>
      <c r="BE896" s="2">
        <f t="shared" ca="1" si="748"/>
        <v>-0.80083464492343381</v>
      </c>
    </row>
    <row r="897" spans="1:57" x14ac:dyDescent="0.3">
      <c r="A897" s="2">
        <f t="shared" si="696"/>
        <v>8.8499999999998558</v>
      </c>
      <c r="B897" s="2">
        <f t="shared" ca="1" si="697"/>
        <v>1.7547127125645154</v>
      </c>
      <c r="C897" s="2">
        <f t="shared" ca="1" si="698"/>
        <v>1.7922333344909369</v>
      </c>
      <c r="D897" s="2">
        <f t="shared" ca="1" si="699"/>
        <v>1.8253217355123843</v>
      </c>
      <c r="E897" s="2">
        <f t="shared" ca="1" si="700"/>
        <v>1.8539607104453366</v>
      </c>
      <c r="F897" s="2">
        <f t="shared" ca="1" si="701"/>
        <v>1.87817801994939</v>
      </c>
      <c r="G897" s="2">
        <f t="shared" ca="1" si="702"/>
        <v>1.8980505166510988</v>
      </c>
      <c r="H897" s="2">
        <f t="shared" ca="1" si="703"/>
        <v>1.913704730959416</v>
      </c>
      <c r="I897" s="2">
        <f t="shared" ca="1" si="704"/>
        <v>1.9253131449018153</v>
      </c>
      <c r="J897" s="2">
        <f t="shared" ca="1" si="705"/>
        <v>1.9330866327142013</v>
      </c>
      <c r="K897" s="2">
        <f t="shared" ca="1" si="706"/>
        <v>1.9372642589363682</v>
      </c>
      <c r="L897" s="2">
        <f t="shared" ca="1" si="707"/>
        <v>1.9381018297209975</v>
      </c>
      <c r="M897" s="2">
        <f t="shared" ca="1" si="708"/>
        <v>1.9358604859625164</v>
      </c>
      <c r="N897" s="2">
        <f t="shared" ca="1" si="709"/>
        <v>1.9307963841383688</v>
      </c>
      <c r="O897" s="2">
        <f t="shared" ca="1" si="710"/>
        <v>1.9231522363650662</v>
      </c>
      <c r="P897" s="2">
        <f t="shared" ca="1" si="711"/>
        <v>1.9131512112719316</v>
      </c>
      <c r="Q897" s="2">
        <f t="shared" ca="1" si="712"/>
        <v>1.9009934275492519</v>
      </c>
      <c r="R897" s="2">
        <f t="shared" ca="1" si="713"/>
        <v>1.8868549921655617</v>
      </c>
      <c r="S897" s="2">
        <f t="shared" ca="1" si="714"/>
        <v>1.8708892567925224</v>
      </c>
      <c r="T897" s="2">
        <f t="shared" ca="1" si="715"/>
        <v>1.8532297299355691</v>
      </c>
      <c r="U897" s="2">
        <f t="shared" ca="1" si="716"/>
        <v>1.8339939432395727</v>
      </c>
      <c r="V897" s="2">
        <f t="shared" ca="1" si="717"/>
        <v>1.8132875672479047</v>
      </c>
      <c r="W897" s="2">
        <f t="shared" ca="1" si="718"/>
        <v>1.791208203191559</v>
      </c>
      <c r="X897" s="2">
        <f t="shared" ca="1" si="719"/>
        <v>1.7678484973301636</v>
      </c>
      <c r="Y897" s="2">
        <f t="shared" ca="1" si="720"/>
        <v>1.7432984609316995</v>
      </c>
      <c r="Z897" s="2">
        <f t="shared" ca="1" si="721"/>
        <v>1.7176470640240913</v>
      </c>
      <c r="AA897" s="2">
        <f t="shared" ca="1" si="722"/>
        <v>1.6909832656162778</v>
      </c>
      <c r="AB897" s="2">
        <f t="shared" ca="1" si="723"/>
        <v>1.6633966460994751</v>
      </c>
      <c r="AC897" s="2">
        <f t="shared" ca="1" si="724"/>
        <v>1.6349777471767202</v>
      </c>
      <c r="AD897" s="2">
        <f t="shared" ca="1" si="725"/>
        <v>1.6058181409230456</v>
      </c>
      <c r="AE897" s="2">
        <f t="shared" ca="1" si="726"/>
        <v>1.5760101788089245</v>
      </c>
      <c r="AF897" s="2">
        <f t="shared" ca="1" si="727"/>
        <v>1.5456463386728037</v>
      </c>
      <c r="AG897" s="2">
        <f t="shared" ca="1" si="728"/>
        <v>1.5148181047592855</v>
      </c>
      <c r="AH897" s="2">
        <f t="shared" ca="1" si="729"/>
        <v>1.4836143822295402</v>
      </c>
      <c r="AI897" s="2">
        <f t="shared" ca="1" si="730"/>
        <v>1.4521195481471521</v>
      </c>
      <c r="AJ897" s="2">
        <f t="shared" ca="1" si="731"/>
        <v>1.4204113466238502</v>
      </c>
      <c r="AK897" s="2">
        <f t="shared" ca="1" si="732"/>
        <v>1.388558908128418</v>
      </c>
      <c r="AL897" s="2">
        <f t="shared" ca="1" si="733"/>
        <v>1.3566211773899728</v>
      </c>
      <c r="AM897" s="2">
        <f t="shared" ca="1" si="734"/>
        <v>1.3246459579057712</v>
      </c>
      <c r="AN897" s="2">
        <f t="shared" ca="1" si="735"/>
        <v>1.2926696449179136</v>
      </c>
      <c r="AO897" s="2">
        <f t="shared" ca="1" si="736"/>
        <v>1.26071757432033</v>
      </c>
      <c r="AP897" s="2">
        <f t="shared" ca="1" si="737"/>
        <v>1.2288048198490293</v>
      </c>
      <c r="AQ897" s="2">
        <f t="shared" ca="1" si="738"/>
        <v>1.1969372540944745</v>
      </c>
      <c r="AR897" s="2">
        <f t="shared" ca="1" si="739"/>
        <v>1.1651127312844753</v>
      </c>
      <c r="AS897" s="2">
        <f t="shared" ca="1" si="740"/>
        <v>1.1333223086720974</v>
      </c>
      <c r="AT897" s="2">
        <f t="shared" ca="1" si="741"/>
        <v>1.1015515031049985</v>
      </c>
      <c r="AU897" s="2">
        <f t="shared" ca="1" si="742"/>
        <v>1.0697817825954128</v>
      </c>
      <c r="AV897" s="2">
        <f t="shared" ca="1" si="743"/>
        <v>1.0379929194204649</v>
      </c>
      <c r="AW897" s="2">
        <f t="shared" ca="1" si="744"/>
        <v>1.0061673012456123</v>
      </c>
      <c r="AX897" s="2">
        <f t="shared" ca="1" si="745"/>
        <v>0.97429716135403011</v>
      </c>
      <c r="AY897" s="2">
        <f t="shared" ca="1" si="746"/>
        <v>0.94239329915096925</v>
      </c>
      <c r="AZ897" s="2">
        <f t="shared" ca="1" si="695"/>
        <v>0.91048382552628249</v>
      </c>
      <c r="BC897" s="2">
        <f t="shared" ca="1" si="748"/>
        <v>-1.5145130103967732</v>
      </c>
      <c r="BD897" s="2">
        <f t="shared" ca="1" si="748"/>
        <v>0.26444727164686821</v>
      </c>
      <c r="BE897" s="2">
        <f t="shared" ca="1" si="748"/>
        <v>0.34021125695500487</v>
      </c>
    </row>
    <row r="898" spans="1:57" x14ac:dyDescent="0.3">
      <c r="A898" s="2">
        <f t="shared" si="696"/>
        <v>8.8599999999998555</v>
      </c>
      <c r="B898" s="2">
        <f t="shared" ca="1" si="697"/>
        <v>1.7555187412058875</v>
      </c>
      <c r="C898" s="2">
        <f t="shared" ca="1" si="698"/>
        <v>1.7928336267783409</v>
      </c>
      <c r="D898" s="2">
        <f t="shared" ca="1" si="699"/>
        <v>1.8257284504635123</v>
      </c>
      <c r="E898" s="2">
        <f t="shared" ca="1" si="700"/>
        <v>1.8541864189428425</v>
      </c>
      <c r="F898" s="2">
        <f t="shared" ca="1" si="701"/>
        <v>1.8782357844353035</v>
      </c>
      <c r="G898" s="2">
        <f t="shared" ca="1" si="702"/>
        <v>1.8979539005169441</v>
      </c>
      <c r="H898" s="2">
        <f t="shared" ca="1" si="703"/>
        <v>1.9134677221484011</v>
      </c>
      <c r="I898" s="2">
        <f t="shared" ca="1" si="704"/>
        <v>1.9249500032497633</v>
      </c>
      <c r="J898" s="2">
        <f t="shared" ca="1" si="705"/>
        <v>1.932611684798514</v>
      </c>
      <c r="K898" s="2">
        <f t="shared" ca="1" si="706"/>
        <v>1.9366916683036621</v>
      </c>
      <c r="L898" s="2">
        <f t="shared" ca="1" si="707"/>
        <v>1.9374453682242596</v>
      </c>
      <c r="M898" s="2">
        <f t="shared" ca="1" si="708"/>
        <v>1.9351333270865796</v>
      </c>
      <c r="N898" s="2">
        <f t="shared" ca="1" si="709"/>
        <v>1.9300109337069458</v>
      </c>
      <c r="O898" s="2">
        <f t="shared" ca="1" si="710"/>
        <v>1.9223200106268148</v>
      </c>
      <c r="P898" s="2">
        <f t="shared" ca="1" si="711"/>
        <v>1.9122827669703457</v>
      </c>
      <c r="Q898" s="2">
        <f t="shared" ca="1" si="712"/>
        <v>1.90009834298616</v>
      </c>
      <c r="R898" s="2">
        <f t="shared" ca="1" si="713"/>
        <v>1.8859418927011249</v>
      </c>
      <c r="S898" s="2">
        <f t="shared" ca="1" si="714"/>
        <v>1.8699658735060523</v>
      </c>
      <c r="T898" s="2">
        <f t="shared" ca="1" si="715"/>
        <v>1.8523029773931463</v>
      </c>
      <c r="U898" s="2">
        <f t="shared" ca="1" si="716"/>
        <v>1.8330700022528545</v>
      </c>
      <c r="V898" s="2">
        <f t="shared" ca="1" si="717"/>
        <v>1.8123719611367188</v>
      </c>
      <c r="W898" s="2">
        <f t="shared" ca="1" si="718"/>
        <v>1.790305860464013</v>
      </c>
      <c r="X898" s="2">
        <f t="shared" ca="1" si="719"/>
        <v>1.7669637984275344</v>
      </c>
      <c r="Y898" s="2">
        <f t="shared" ca="1" si="720"/>
        <v>1.7424352703885317</v>
      </c>
      <c r="Z898" s="2">
        <f t="shared" ca="1" si="721"/>
        <v>1.7168087512874504</v>
      </c>
      <c r="AA898" s="2">
        <f t="shared" ca="1" si="722"/>
        <v>1.6901727178306047</v>
      </c>
      <c r="AB898" s="2">
        <f t="shared" ca="1" si="723"/>
        <v>1.6626162749584725</v>
      </c>
      <c r="AC898" s="2">
        <f t="shared" ca="1" si="724"/>
        <v>1.6342294902710108</v>
      </c>
      <c r="AD898" s="2">
        <f t="shared" ca="1" si="725"/>
        <v>1.6051034565991953</v>
      </c>
      <c r="AE898" s="2">
        <f t="shared" ca="1" si="726"/>
        <v>1.5753300329007121</v>
      </c>
      <c r="AF898" s="2">
        <f t="shared" ca="1" si="727"/>
        <v>1.5450011818104701</v>
      </c>
      <c r="AG898" s="2">
        <f t="shared" ca="1" si="728"/>
        <v>1.514207840290533</v>
      </c>
      <c r="AH898" s="2">
        <f t="shared" ca="1" si="729"/>
        <v>1.4830383268002136</v>
      </c>
      <c r="AI898" s="2">
        <f t="shared" ca="1" si="730"/>
        <v>1.4515763891053979</v>
      </c>
      <c r="AJ898" s="2">
        <f t="shared" ca="1" si="731"/>
        <v>1.4198991018601586</v>
      </c>
      <c r="AK898" s="2">
        <f t="shared" ca="1" si="732"/>
        <v>1.3880748940547429</v>
      </c>
      <c r="AL898" s="2">
        <f t="shared" ca="1" si="733"/>
        <v>1.3561619892349446</v>
      </c>
      <c r="AM898" s="2">
        <f t="shared" ca="1" si="734"/>
        <v>1.3242074637823269</v>
      </c>
      <c r="AN898" s="2">
        <f t="shared" ca="1" si="735"/>
        <v>1.2922469922338515</v>
      </c>
      <c r="AO898" s="2">
        <f t="shared" ca="1" si="736"/>
        <v>1.2603052052023573</v>
      </c>
      <c r="AP898" s="2">
        <f t="shared" ca="1" si="737"/>
        <v>1.2283964919168233</v>
      </c>
      <c r="AQ898" s="2">
        <f t="shared" ca="1" si="738"/>
        <v>1.1965260637717063</v>
      </c>
      <c r="AR898" s="2">
        <f t="shared" ca="1" si="739"/>
        <v>1.1646911380136977</v>
      </c>
      <c r="AS898" s="2">
        <f t="shared" ca="1" si="740"/>
        <v>1.1328821599974714</v>
      </c>
      <c r="AT898" s="2">
        <f t="shared" ca="1" si="741"/>
        <v>1.1010840646539251</v>
      </c>
      <c r="AU898" s="2">
        <f t="shared" ca="1" si="742"/>
        <v>1.0692777855265787</v>
      </c>
      <c r="AV898" s="2">
        <f t="shared" ca="1" si="743"/>
        <v>1.0374426473073093</v>
      </c>
      <c r="AW898" s="2">
        <f t="shared" ca="1" si="744"/>
        <v>1.0055607356582517</v>
      </c>
      <c r="AX898" s="2">
        <f t="shared" ca="1" si="745"/>
        <v>0.97362415760664311</v>
      </c>
      <c r="AY898" s="2">
        <f t="shared" ca="1" si="746"/>
        <v>0.94164356295215734</v>
      </c>
      <c r="AZ898" s="2">
        <f t="shared" ca="1" si="695"/>
        <v>0.90964611895701974</v>
      </c>
      <c r="BC898" s="2">
        <f t="shared" ca="1" si="748"/>
        <v>-0.33948772249422721</v>
      </c>
      <c r="BD898" s="2">
        <f t="shared" ca="1" si="748"/>
        <v>-1.6603005134754865</v>
      </c>
      <c r="BE898" s="2">
        <f t="shared" ca="1" si="748"/>
        <v>1.5310852872305114</v>
      </c>
    </row>
    <row r="899" spans="1:57" x14ac:dyDescent="0.3">
      <c r="A899" s="2">
        <f t="shared" si="696"/>
        <v>8.8699999999998553</v>
      </c>
      <c r="B899" s="2">
        <f t="shared" ca="1" si="697"/>
        <v>1.755691571641173</v>
      </c>
      <c r="C899" s="2">
        <f t="shared" ca="1" si="698"/>
        <v>1.7929899499076085</v>
      </c>
      <c r="D899" s="2">
        <f t="shared" ca="1" si="699"/>
        <v>1.8258604249333608</v>
      </c>
      <c r="E899" s="2">
        <f t="shared" ca="1" si="700"/>
        <v>1.8542874095946504</v>
      </c>
      <c r="F899" s="2">
        <f t="shared" ca="1" si="701"/>
        <v>1.8783004405935584</v>
      </c>
      <c r="G899" s="2">
        <f t="shared" ca="1" si="702"/>
        <v>1.8979781636636035</v>
      </c>
      <c r="H899" s="2">
        <f t="shared" ca="1" si="703"/>
        <v>1.9134487479998545</v>
      </c>
      <c r="I899" s="2">
        <f t="shared" ca="1" si="704"/>
        <v>1.9248860080479255</v>
      </c>
      <c r="J899" s="2">
        <f t="shared" ca="1" si="705"/>
        <v>1.9325017396673616</v>
      </c>
      <c r="K899" s="2">
        <f t="shared" ca="1" si="706"/>
        <v>1.9365354694990611</v>
      </c>
      <c r="L899" s="2">
        <f t="shared" ca="1" si="707"/>
        <v>1.9372430089108854</v>
      </c>
      <c r="M899" s="2">
        <f t="shared" ca="1" si="708"/>
        <v>1.9348850914110256</v>
      </c>
      <c r="N899" s="2">
        <f t="shared" ca="1" si="709"/>
        <v>1.9297171284523364</v>
      </c>
      <c r="O899" s="2">
        <f t="shared" ca="1" si="710"/>
        <v>1.9219808443385489</v>
      </c>
      <c r="P899" s="2">
        <f t="shared" ca="1" si="711"/>
        <v>1.9118982810458582</v>
      </c>
      <c r="Q899" s="2">
        <f t="shared" ca="1" si="712"/>
        <v>1.8996683936271512</v>
      </c>
      <c r="R899" s="2">
        <f t="shared" ca="1" si="713"/>
        <v>1.8854661770767742</v>
      </c>
      <c r="S899" s="2">
        <f t="shared" ca="1" si="714"/>
        <v>1.8694439887959737</v>
      </c>
      <c r="T899" s="2">
        <f t="shared" ca="1" si="715"/>
        <v>1.8517344986548285</v>
      </c>
      <c r="U899" s="2">
        <f t="shared" ca="1" si="716"/>
        <v>1.8324545650505462</v>
      </c>
      <c r="V899" s="2">
        <f t="shared" ca="1" si="717"/>
        <v>1.8117093375323714</v>
      </c>
      <c r="W899" s="2">
        <f t="shared" ca="1" si="718"/>
        <v>1.7895960213786857</v>
      </c>
      <c r="X899" s="2">
        <f t="shared" ca="1" si="719"/>
        <v>1.7662069600945898</v>
      </c>
      <c r="Y899" s="2">
        <f t="shared" ca="1" si="720"/>
        <v>1.7416319262869147</v>
      </c>
      <c r="Z899" s="2">
        <f t="shared" ca="1" si="721"/>
        <v>1.7159596928002543</v>
      </c>
      <c r="AA899" s="2">
        <f t="shared" ca="1" si="722"/>
        <v>1.6892790469112677</v>
      </c>
      <c r="AB899" s="2">
        <f t="shared" ca="1" si="723"/>
        <v>1.661679410872577</v>
      </c>
      <c r="AC899" s="2">
        <f t="shared" ca="1" si="724"/>
        <v>1.6332511708141713</v>
      </c>
      <c r="AD899" s="2">
        <f t="shared" ca="1" si="725"/>
        <v>1.6040857327935247</v>
      </c>
      <c r="AE899" s="2">
        <f t="shared" ca="1" si="726"/>
        <v>1.5742752555376525</v>
      </c>
      <c r="AF899" s="2">
        <f t="shared" ca="1" si="727"/>
        <v>1.5439119785722764</v>
      </c>
      <c r="AG899" s="2">
        <f t="shared" ca="1" si="728"/>
        <v>1.5130870835244654</v>
      </c>
      <c r="AH899" s="2">
        <f t="shared" ca="1" si="729"/>
        <v>1.4818890940356884</v>
      </c>
      <c r="AI899" s="2">
        <f t="shared" ca="1" si="730"/>
        <v>1.4504019205068648</v>
      </c>
      <c r="AJ899" s="2">
        <f t="shared" ca="1" si="731"/>
        <v>1.4187027602299236</v>
      </c>
      <c r="AK899" s="2">
        <f t="shared" ca="1" si="732"/>
        <v>1.3868601330584116</v>
      </c>
      <c r="AL899" s="2">
        <f t="shared" ca="1" si="733"/>
        <v>1.3549323339720813</v>
      </c>
      <c r="AM899" s="2">
        <f t="shared" ca="1" si="734"/>
        <v>1.3229665051009449</v>
      </c>
      <c r="AN899" s="2">
        <f t="shared" ca="1" si="735"/>
        <v>1.2909983933212368</v>
      </c>
      <c r="AO899" s="2">
        <f t="shared" ca="1" si="736"/>
        <v>1.2590527171161161</v>
      </c>
      <c r="AP899" s="2">
        <f t="shared" ca="1" si="737"/>
        <v>1.2271439744096837</v>
      </c>
      <c r="AQ899" s="2">
        <f t="shared" ca="1" si="738"/>
        <v>1.1952775086206184</v>
      </c>
      <c r="AR899" s="2">
        <f t="shared" ca="1" si="739"/>
        <v>1.1634506932520785</v>
      </c>
      <c r="AS899" s="2">
        <f t="shared" ca="1" si="740"/>
        <v>1.1316541550959089</v>
      </c>
      <c r="AT899" s="2">
        <f t="shared" ca="1" si="741"/>
        <v>1.0998730408511392</v>
      </c>
      <c r="AU899" s="2">
        <f t="shared" ca="1" si="742"/>
        <v>1.0680885440661751</v>
      </c>
      <c r="AV899" s="2">
        <f t="shared" ca="1" si="743"/>
        <v>1.036280337495215</v>
      </c>
      <c r="AW899" s="2">
        <f t="shared" ca="1" si="744"/>
        <v>1.0044310010479494</v>
      </c>
      <c r="AX899" s="2">
        <f t="shared" ca="1" si="745"/>
        <v>0.97253330776461577</v>
      </c>
      <c r="AY899" s="2">
        <f t="shared" ca="1" si="746"/>
        <v>0.94059853469480004</v>
      </c>
      <c r="AZ899" s="2">
        <f t="shared" ca="1" si="695"/>
        <v>0.90865394183996395</v>
      </c>
      <c r="BC899" s="2">
        <f t="shared" ca="1" si="748"/>
        <v>-0.54630669825549383</v>
      </c>
      <c r="BD899" s="2">
        <f t="shared" ca="1" si="748"/>
        <v>0.8827984743392534</v>
      </c>
      <c r="BE899" s="2">
        <f t="shared" ca="1" si="748"/>
        <v>-0.97919896484203495</v>
      </c>
    </row>
    <row r="900" spans="1:57" x14ac:dyDescent="0.3">
      <c r="A900" s="2">
        <f t="shared" si="696"/>
        <v>8.8799999999998551</v>
      </c>
      <c r="B900" s="2">
        <f t="shared" ca="1" si="697"/>
        <v>1.7560439418984413</v>
      </c>
      <c r="C900" s="2">
        <f t="shared" ca="1" si="698"/>
        <v>1.7933270354831752</v>
      </c>
      <c r="D900" s="2">
        <f t="shared" ca="1" si="699"/>
        <v>1.8261764314121105</v>
      </c>
      <c r="E900" s="2">
        <f t="shared" ca="1" si="700"/>
        <v>1.8545776536837313</v>
      </c>
      <c r="F900" s="2">
        <f t="shared" ca="1" si="701"/>
        <v>1.8785614269984303</v>
      </c>
      <c r="G900" s="2">
        <f t="shared" ca="1" si="702"/>
        <v>1.8982075910504517</v>
      </c>
      <c r="H900" s="2">
        <f t="shared" ca="1" si="703"/>
        <v>1.9136454295568346</v>
      </c>
      <c r="I900" s="2">
        <f t="shared" ca="1" si="704"/>
        <v>1.9250497167375646</v>
      </c>
      <c r="J900" s="2">
        <f t="shared" ca="1" si="705"/>
        <v>1.9326330021009626</v>
      </c>
      <c r="K900" s="2">
        <f t="shared" ca="1" si="706"/>
        <v>1.9366353362170694</v>
      </c>
      <c r="L900" s="2">
        <f t="shared" ca="1" si="707"/>
        <v>1.9373128266057353</v>
      </c>
      <c r="M900" s="2">
        <f t="shared" ca="1" si="708"/>
        <v>1.9349262977518777</v>
      </c>
      <c r="N900" s="2">
        <f t="shared" ca="1" si="709"/>
        <v>1.9297310846891129</v>
      </c>
      <c r="O900" s="2">
        <f t="shared" ca="1" si="710"/>
        <v>1.921968715466958</v>
      </c>
      <c r="P900" s="2">
        <f t="shared" ca="1" si="711"/>
        <v>1.9118609679144056</v>
      </c>
      <c r="Q900" s="2">
        <f t="shared" ca="1" si="712"/>
        <v>1.8996065157735873</v>
      </c>
      <c r="R900" s="2">
        <f t="shared" ca="1" si="713"/>
        <v>1.8853800995489045</v>
      </c>
      <c r="S900" s="2">
        <f t="shared" ca="1" si="714"/>
        <v>1.8693338815711029</v>
      </c>
      <c r="T900" s="2">
        <f t="shared" ca="1" si="715"/>
        <v>1.8516004146024305</v>
      </c>
      <c r="U900" s="2">
        <f t="shared" ca="1" si="716"/>
        <v>1.8322965224283891</v>
      </c>
      <c r="V900" s="2">
        <f t="shared" ca="1" si="717"/>
        <v>1.8115273957048712</v>
      </c>
      <c r="W900" s="2">
        <f t="shared" ca="1" si="718"/>
        <v>1.7893903428601459</v>
      </c>
      <c r="X900" s="2">
        <f t="shared" ca="1" si="719"/>
        <v>1.7659778567119986</v>
      </c>
      <c r="Y900" s="2">
        <f t="shared" ca="1" si="720"/>
        <v>1.7413798908877307</v>
      </c>
      <c r="Z900" s="2">
        <f t="shared" ca="1" si="721"/>
        <v>1.7156854197511244</v>
      </c>
      <c r="AA900" s="2">
        <f t="shared" ca="1" si="722"/>
        <v>1.6889834446457359</v>
      </c>
      <c r="AB900" s="2">
        <f t="shared" ca="1" si="723"/>
        <v>1.6613636085224053</v>
      </c>
      <c r="AC900" s="2">
        <f t="shared" ca="1" si="724"/>
        <v>1.6329165192967994</v>
      </c>
      <c r="AD900" s="2">
        <f t="shared" ca="1" si="725"/>
        <v>1.6037337993454643</v>
      </c>
      <c r="AE900" s="2">
        <f t="shared" ca="1" si="726"/>
        <v>1.573907810068889</v>
      </c>
      <c r="AF900" s="2">
        <f t="shared" ca="1" si="727"/>
        <v>1.5435309706008087</v>
      </c>
      <c r="AG900" s="2">
        <f t="shared" ca="1" si="728"/>
        <v>1.5126946098053566</v>
      </c>
      <c r="AH900" s="2">
        <f t="shared" ca="1" si="729"/>
        <v>1.481487359016932</v>
      </c>
      <c r="AI900" s="2">
        <f t="shared" ca="1" si="730"/>
        <v>1.4499931938332598</v>
      </c>
      <c r="AJ900" s="2">
        <f t="shared" ca="1" si="731"/>
        <v>1.4182893369103511</v>
      </c>
      <c r="AK900" s="2">
        <f t="shared" ca="1" si="732"/>
        <v>1.3864443019381802</v>
      </c>
      <c r="AL900" s="2">
        <f t="shared" ca="1" si="733"/>
        <v>1.3545163585784661</v>
      </c>
      <c r="AM900" s="2">
        <f t="shared" ca="1" si="734"/>
        <v>1.3225526182032012</v>
      </c>
      <c r="AN900" s="2">
        <f t="shared" ca="1" si="735"/>
        <v>1.2905888037002304</v>
      </c>
      <c r="AO900" s="2">
        <f t="shared" ca="1" si="736"/>
        <v>1.2586496252012453</v>
      </c>
      <c r="AP900" s="2">
        <f t="shared" ca="1" si="737"/>
        <v>1.2267495931537666</v>
      </c>
      <c r="AQ900" s="2">
        <f t="shared" ca="1" si="738"/>
        <v>1.1948940868470563</v>
      </c>
      <c r="AR900" s="2">
        <f t="shared" ca="1" si="739"/>
        <v>1.1630805399060697</v>
      </c>
      <c r="AS900" s="2">
        <f t="shared" ca="1" si="740"/>
        <v>1.1312996645281588</v>
      </c>
      <c r="AT900" s="2">
        <f t="shared" ca="1" si="741"/>
        <v>1.0995367235069355</v>
      </c>
      <c r="AU900" s="2">
        <f t="shared" ca="1" si="742"/>
        <v>1.0677730755185564</v>
      </c>
      <c r="AV900" s="2">
        <f t="shared" ca="1" si="743"/>
        <v>1.035988647664962</v>
      </c>
      <c r="AW900" s="2">
        <f t="shared" ca="1" si="744"/>
        <v>1.004166420900424</v>
      </c>
      <c r="AX900" s="2">
        <f t="shared" ca="1" si="745"/>
        <v>0.97229973686463445</v>
      </c>
      <c r="AY900" s="2">
        <f t="shared" ca="1" si="746"/>
        <v>0.94040039252859364</v>
      </c>
      <c r="AZ900" s="2">
        <f t="shared" ca="1" si="695"/>
        <v>0.90849550154881886</v>
      </c>
      <c r="BC900" s="2">
        <f t="shared" ca="1" si="748"/>
        <v>0.29323639733813422</v>
      </c>
      <c r="BD900" s="2">
        <f t="shared" ca="1" si="748"/>
        <v>-0.79276884942799075</v>
      </c>
      <c r="BE900" s="2">
        <f t="shared" ca="1" si="748"/>
        <v>-1.6141874313723887</v>
      </c>
    </row>
    <row r="901" spans="1:57" x14ac:dyDescent="0.3">
      <c r="A901" s="2">
        <f t="shared" si="696"/>
        <v>8.8899999999998549</v>
      </c>
      <c r="B901" s="2">
        <f t="shared" ca="1" si="697"/>
        <v>1.7561293187441305</v>
      </c>
      <c r="C901" s="2">
        <f t="shared" ca="1" si="698"/>
        <v>1.7933498368786747</v>
      </c>
      <c r="D901" s="2">
        <f t="shared" ca="1" si="699"/>
        <v>1.8261323859469833</v>
      </c>
      <c r="E901" s="2">
        <f t="shared" ca="1" si="700"/>
        <v>1.8544635697181271</v>
      </c>
      <c r="F901" s="2">
        <f t="shared" ca="1" si="701"/>
        <v>1.8783752681208625</v>
      </c>
      <c r="G901" s="2">
        <f t="shared" ca="1" si="702"/>
        <v>1.8979484803321864</v>
      </c>
      <c r="H901" s="2">
        <f t="shared" ca="1" si="703"/>
        <v>1.91331356860696</v>
      </c>
      <c r="I901" s="2">
        <f t="shared" ca="1" si="704"/>
        <v>1.9246462299278315</v>
      </c>
      <c r="J901" s="2">
        <f t="shared" ca="1" si="705"/>
        <v>1.9321597299683071</v>
      </c>
      <c r="K901" s="2">
        <f t="shared" ca="1" si="706"/>
        <v>1.936094605782831</v>
      </c>
      <c r="L901" s="2">
        <f t="shared" ca="1" si="707"/>
        <v>1.9367072240505399</v>
      </c>
      <c r="M901" s="2">
        <f t="shared" ca="1" si="708"/>
        <v>1.9342584639959604</v>
      </c>
      <c r="N901" s="2">
        <f t="shared" ca="1" si="709"/>
        <v>1.9290035489475754</v>
      </c>
      <c r="O901" s="2">
        <f t="shared" ca="1" si="710"/>
        <v>1.9211837764536301</v>
      </c>
      <c r="P901" s="2">
        <f t="shared" ca="1" si="711"/>
        <v>1.9110206269634471</v>
      </c>
      <c r="Q901" s="2">
        <f t="shared" ca="1" si="712"/>
        <v>1.8987124605556218</v>
      </c>
      <c r="R901" s="2">
        <f t="shared" ca="1" si="713"/>
        <v>1.8844337315438029</v>
      </c>
      <c r="S901" s="2">
        <f t="shared" ca="1" si="714"/>
        <v>1.8683363758582916</v>
      </c>
      <c r="T901" s="2">
        <f t="shared" ca="1" si="715"/>
        <v>1.8505527979142304</v>
      </c>
      <c r="U901" s="2">
        <f t="shared" ca="1" si="716"/>
        <v>1.8311997555105857</v>
      </c>
      <c r="V901" s="2">
        <f t="shared" ca="1" si="717"/>
        <v>1.8103824487615652</v>
      </c>
      <c r="W901" s="2">
        <f t="shared" ca="1" si="718"/>
        <v>1.7881982572793853</v>
      </c>
      <c r="X901" s="2">
        <f t="shared" ca="1" si="719"/>
        <v>1.7647397909394742</v>
      </c>
      <c r="Y901" s="2">
        <f t="shared" ca="1" si="720"/>
        <v>1.7400971519103814</v>
      </c>
      <c r="Z901" s="2">
        <f t="shared" ca="1" si="721"/>
        <v>1.7143594834368345</v>
      </c>
      <c r="AA901" s="2">
        <f t="shared" ca="1" si="722"/>
        <v>1.6876159681727163</v>
      </c>
      <c r="AB901" s="2">
        <f t="shared" ca="1" si="723"/>
        <v>1.6599564368996373</v>
      </c>
      <c r="AC901" s="2">
        <f t="shared" ca="1" si="724"/>
        <v>1.6314716863204124</v>
      </c>
      <c r="AD901" s="2">
        <f t="shared" ca="1" si="725"/>
        <v>1.6022535219685512</v>
      </c>
      <c r="AE901" s="2">
        <f t="shared" ca="1" si="726"/>
        <v>1.5723944745675102</v>
      </c>
      <c r="AF901" s="2">
        <f t="shared" ca="1" si="727"/>
        <v>1.541987109322422</v>
      </c>
      <c r="AG901" s="2">
        <f t="shared" ca="1" si="728"/>
        <v>1.5111228686544047</v>
      </c>
      <c r="AH901" s="2">
        <f t="shared" ca="1" si="729"/>
        <v>1.4798904578516678</v>
      </c>
      <c r="AI901" s="2">
        <f t="shared" ca="1" si="730"/>
        <v>1.4483738840228912</v>
      </c>
      <c r="AJ901" s="2">
        <f t="shared" ca="1" si="731"/>
        <v>1.4166503616684174</v>
      </c>
      <c r="AK901" s="2">
        <f t="shared" ca="1" si="732"/>
        <v>1.3847883650423627</v>
      </c>
      <c r="AL901" s="2">
        <f t="shared" ca="1" si="733"/>
        <v>1.3528461054904146</v>
      </c>
      <c r="AM901" s="2">
        <f t="shared" ca="1" si="734"/>
        <v>1.3208706308727429</v>
      </c>
      <c r="AN901" s="2">
        <f t="shared" ca="1" si="735"/>
        <v>1.2888976075123435</v>
      </c>
      <c r="AO901" s="2">
        <f t="shared" ca="1" si="736"/>
        <v>1.2569517047177412</v>
      </c>
      <c r="AP901" s="2">
        <f t="shared" ca="1" si="737"/>
        <v>1.2250474130376234</v>
      </c>
      <c r="AQ901" s="2">
        <f t="shared" ca="1" si="738"/>
        <v>1.1931901152276625</v>
      </c>
      <c r="AR901" s="2">
        <f t="shared" ca="1" si="739"/>
        <v>1.1613772726510878</v>
      </c>
      <c r="AS901" s="2">
        <f t="shared" ca="1" si="740"/>
        <v>1.1295996506353427</v>
      </c>
      <c r="AT901" s="2">
        <f t="shared" ca="1" si="741"/>
        <v>1.0978425961600884</v>
      </c>
      <c r="AU901" s="2">
        <f t="shared" ca="1" si="742"/>
        <v>1.0660876019244347</v>
      </c>
      <c r="AV901" s="2">
        <f t="shared" ca="1" si="743"/>
        <v>1.0343148194228051</v>
      </c>
      <c r="AW901" s="2">
        <f t="shared" ca="1" si="744"/>
        <v>1.0025076011159517</v>
      </c>
      <c r="AX901" s="2">
        <f t="shared" ca="1" si="745"/>
        <v>0.97065982338026369</v>
      </c>
      <c r="AY901" s="2">
        <f t="shared" ca="1" si="746"/>
        <v>0.93878375689363214</v>
      </c>
      <c r="AZ901" s="2">
        <f t="shared" ca="1" si="695"/>
        <v>0.90690625354250565</v>
      </c>
      <c r="BC901" s="2">
        <f t="shared" ca="1" si="748"/>
        <v>-1.1967358601549289</v>
      </c>
      <c r="BD901" s="2">
        <f t="shared" ca="1" si="748"/>
        <v>1.3014712163521525</v>
      </c>
      <c r="BE901" s="2">
        <f t="shared" ca="1" si="748"/>
        <v>5.8107315353019828E-3</v>
      </c>
    </row>
    <row r="902" spans="1:57" x14ac:dyDescent="0.3">
      <c r="A902" s="2">
        <f t="shared" si="696"/>
        <v>8.8999999999998547</v>
      </c>
      <c r="B902" s="2">
        <f t="shared" ca="1" si="697"/>
        <v>1.7566572979839961</v>
      </c>
      <c r="C902" s="2">
        <f t="shared" ca="1" si="698"/>
        <v>1.7938977649242531</v>
      </c>
      <c r="D902" s="2">
        <f t="shared" ca="1" si="699"/>
        <v>1.8266881064500122</v>
      </c>
      <c r="E902" s="2">
        <f t="shared" ca="1" si="700"/>
        <v>1.8550163144791023</v>
      </c>
      <c r="F902" s="2">
        <f t="shared" ca="1" si="701"/>
        <v>1.878915731122748</v>
      </c>
      <c r="G902" s="2">
        <f t="shared" ca="1" si="702"/>
        <v>1.8984688202908171</v>
      </c>
      <c r="H902" s="2">
        <f t="shared" ca="1" si="703"/>
        <v>1.913807326529505</v>
      </c>
      <c r="I902" s="2">
        <f t="shared" ca="1" si="704"/>
        <v>1.92510817232119</v>
      </c>
      <c r="J902" s="2">
        <f t="shared" ca="1" si="705"/>
        <v>1.9325856417799641</v>
      </c>
      <c r="K902" s="2">
        <f t="shared" ca="1" si="706"/>
        <v>1.936481060767189</v>
      </c>
      <c r="L902" s="2">
        <f t="shared" ca="1" si="707"/>
        <v>1.9370513579019106</v>
      </c>
      <c r="M902" s="2">
        <f t="shared" ca="1" si="708"/>
        <v>1.9345577706883865</v>
      </c>
      <c r="N902" s="2">
        <f t="shared" ca="1" si="709"/>
        <v>1.9292557152430592</v>
      </c>
      <c r="O902" s="2">
        <f t="shared" ca="1" si="710"/>
        <v>1.9213865641443511</v>
      </c>
      <c r="P902" s="2">
        <f t="shared" ca="1" si="711"/>
        <v>1.9111718070052528</v>
      </c>
      <c r="Q902" s="2">
        <f t="shared" ca="1" si="712"/>
        <v>1.8988097976592966</v>
      </c>
      <c r="R902" s="2">
        <f t="shared" ca="1" si="713"/>
        <v>1.8844750122942004</v>
      </c>
      <c r="S902" s="2">
        <f t="shared" ca="1" si="714"/>
        <v>1.8683194688699041</v>
      </c>
      <c r="T902" s="2">
        <f t="shared" ca="1" si="715"/>
        <v>1.8504757319706726</v>
      </c>
      <c r="U902" s="2">
        <f t="shared" ca="1" si="716"/>
        <v>1.8310608017868504</v>
      </c>
      <c r="V902" s="2">
        <f t="shared" ca="1" si="717"/>
        <v>1.8101801959944892</v>
      </c>
      <c r="W902" s="2">
        <f t="shared" ca="1" si="718"/>
        <v>1.7879316731762427</v>
      </c>
      <c r="X902" s="2">
        <f t="shared" ca="1" si="719"/>
        <v>1.7644082677638708</v>
      </c>
      <c r="Y902" s="2">
        <f t="shared" ca="1" si="720"/>
        <v>1.7397005377429813</v>
      </c>
      <c r="Z902" s="2">
        <f t="shared" ca="1" si="721"/>
        <v>1.7138981023568514</v>
      </c>
      <c r="AA902" s="2">
        <f t="shared" ca="1" si="722"/>
        <v>1.6870906325691148</v>
      </c>
      <c r="AB902" s="2">
        <f t="shared" ca="1" si="723"/>
        <v>1.6593684538802973</v>
      </c>
      <c r="AC902" s="2">
        <f t="shared" ca="1" si="724"/>
        <v>1.6308228585367743</v>
      </c>
      <c r="AD902" s="2">
        <f t="shared" ca="1" si="725"/>
        <v>1.6015461418213552</v>
      </c>
      <c r="AE902" s="2">
        <f t="shared" ca="1" si="726"/>
        <v>1.571631310184449</v>
      </c>
      <c r="AF902" s="2">
        <f t="shared" ca="1" si="727"/>
        <v>1.5411713811213137</v>
      </c>
      <c r="AG902" s="2">
        <f t="shared" ca="1" si="728"/>
        <v>1.5102582166870053</v>
      </c>
      <c r="AH902" s="2">
        <f t="shared" ca="1" si="729"/>
        <v>1.4789809021437033</v>
      </c>
      <c r="AI902" s="2">
        <f t="shared" ca="1" si="730"/>
        <v>1.4474237821867251</v>
      </c>
      <c r="AJ902" s="2">
        <f t="shared" ca="1" si="731"/>
        <v>1.415664369404158</v>
      </c>
      <c r="AK902" s="2">
        <f t="shared" ca="1" si="732"/>
        <v>1.3837714051056733</v>
      </c>
      <c r="AL902" s="2">
        <f t="shared" ca="1" si="733"/>
        <v>1.3518033490860279</v>
      </c>
      <c r="AM902" s="2">
        <f t="shared" ca="1" si="734"/>
        <v>1.3198074927015238</v>
      </c>
      <c r="AN902" s="2">
        <f t="shared" ca="1" si="735"/>
        <v>1.2878197528941584</v>
      </c>
      <c r="AO902" s="2">
        <f t="shared" ca="1" si="736"/>
        <v>1.2558650654367931</v>
      </c>
      <c r="AP902" s="2">
        <f t="shared" ca="1" si="737"/>
        <v>1.2239582083156029</v>
      </c>
      <c r="AQ902" s="2">
        <f t="shared" ca="1" si="738"/>
        <v>1.1921048751071237</v>
      </c>
      <c r="AR902" s="2">
        <f t="shared" ca="1" si="739"/>
        <v>1.160302862289712</v>
      </c>
      <c r="AS902" s="2">
        <f t="shared" ca="1" si="740"/>
        <v>1.1285432958110386</v>
      </c>
      <c r="AT902" s="2">
        <f t="shared" ca="1" si="741"/>
        <v>1.0968119147025677</v>
      </c>
      <c r="AU902" s="2">
        <f t="shared" ca="1" si="742"/>
        <v>1.0650906543627698</v>
      </c>
      <c r="AV902" s="2">
        <f t="shared" ca="1" si="743"/>
        <v>1.0333602004898468</v>
      </c>
      <c r="AW902" s="2">
        <f t="shared" ca="1" si="744"/>
        <v>1.0016045871846528</v>
      </c>
      <c r="AX902" s="2">
        <f t="shared" ca="1" si="745"/>
        <v>0.9698185312086941</v>
      </c>
      <c r="AY902" s="2">
        <f t="shared" ca="1" si="746"/>
        <v>0.93801506910622956</v>
      </c>
      <c r="AZ902" s="2">
        <f t="shared" ca="1" si="695"/>
        <v>0.90622102090247214</v>
      </c>
      <c r="BC902" s="2">
        <f t="shared" ca="1" si="748"/>
        <v>-6.2624237930126725E-3</v>
      </c>
      <c r="BD902" s="2">
        <f t="shared" ca="1" si="748"/>
        <v>1.7572509439311697</v>
      </c>
      <c r="BE902" s="2">
        <f t="shared" ca="1" si="748"/>
        <v>-1.3302217323214567</v>
      </c>
    </row>
    <row r="903" spans="1:57" x14ac:dyDescent="0.3">
      <c r="A903" s="2">
        <f t="shared" si="696"/>
        <v>8.9099999999998545</v>
      </c>
      <c r="B903" s="2">
        <f t="shared" ca="1" si="697"/>
        <v>1.7564544802861655</v>
      </c>
      <c r="C903" s="2">
        <f t="shared" ca="1" si="698"/>
        <v>1.7937208146187626</v>
      </c>
      <c r="D903" s="2">
        <f t="shared" ca="1" si="699"/>
        <v>1.8265272946158277</v>
      </c>
      <c r="E903" s="2">
        <f t="shared" ca="1" si="700"/>
        <v>1.8548631835388874</v>
      </c>
      <c r="F903" s="2">
        <f t="shared" ca="1" si="701"/>
        <v>1.8787631674469076</v>
      </c>
      <c r="G903" s="2">
        <f t="shared" ca="1" si="702"/>
        <v>1.8983110550480613</v>
      </c>
      <c r="H903" s="2">
        <f t="shared" ca="1" si="703"/>
        <v>1.913639851758312</v>
      </c>
      <c r="I903" s="2">
        <f t="shared" ca="1" si="704"/>
        <v>1.9249275831328498</v>
      </c>
      <c r="J903" s="2">
        <f t="shared" ca="1" si="705"/>
        <v>1.9323894288479446</v>
      </c>
      <c r="K903" s="2">
        <f t="shared" ca="1" si="706"/>
        <v>1.9362673807488002</v>
      </c>
      <c r="L903" s="2">
        <f t="shared" ca="1" si="707"/>
        <v>1.9368188070354342</v>
      </c>
      <c r="M903" s="2">
        <f t="shared" ca="1" si="708"/>
        <v>1.9343051818962642</v>
      </c>
      <c r="N903" s="2">
        <f t="shared" ca="1" si="709"/>
        <v>1.9289819935948023</v>
      </c>
      <c r="O903" s="2">
        <f t="shared" ca="1" si="710"/>
        <v>1.9210905701365826</v>
      </c>
      <c r="P903" s="2">
        <f t="shared" ca="1" si="711"/>
        <v>1.9108522917043549</v>
      </c>
      <c r="Q903" s="2">
        <f t="shared" ca="1" si="712"/>
        <v>1.8984653881632361</v>
      </c>
      <c r="R903" s="2">
        <f t="shared" ca="1" si="713"/>
        <v>1.8841042404923898</v>
      </c>
      <c r="S903" s="2">
        <f t="shared" ca="1" si="714"/>
        <v>1.8679208319584495</v>
      </c>
      <c r="T903" s="2">
        <f t="shared" ca="1" si="715"/>
        <v>1.8500477706735128</v>
      </c>
      <c r="U903" s="2">
        <f t="shared" ca="1" si="716"/>
        <v>1.8306021824369769</v>
      </c>
      <c r="V903" s="2">
        <f t="shared" ca="1" si="717"/>
        <v>1.8096897854291747</v>
      </c>
      <c r="W903" s="2">
        <f t="shared" ca="1" si="718"/>
        <v>1.7874085998291802</v>
      </c>
      <c r="X903" s="2">
        <f t="shared" ca="1" si="719"/>
        <v>1.7638519669645647</v>
      </c>
      <c r="Y903" s="2">
        <f t="shared" ca="1" si="720"/>
        <v>1.7391107827558894</v>
      </c>
      <c r="Z903" s="2">
        <f t="shared" ca="1" si="721"/>
        <v>1.71327502440547</v>
      </c>
      <c r="AA903" s="2">
        <f t="shared" ca="1" si="722"/>
        <v>1.6864347330291405</v>
      </c>
      <c r="AB903" s="2">
        <f t="shared" ca="1" si="723"/>
        <v>1.658680610577099</v>
      </c>
      <c r="AC903" s="2">
        <f t="shared" ca="1" si="724"/>
        <v>1.6301043264376622</v>
      </c>
      <c r="AD903" s="2">
        <f t="shared" ca="1" si="725"/>
        <v>1.6007985470767572</v>
      </c>
      <c r="AE903" s="2">
        <f t="shared" ca="1" si="726"/>
        <v>1.5708566359172744</v>
      </c>
      <c r="AF903" s="2">
        <f t="shared" ca="1" si="727"/>
        <v>1.5403719438057384</v>
      </c>
      <c r="AG903" s="2">
        <f t="shared" ca="1" si="728"/>
        <v>1.5094366333522091</v>
      </c>
      <c r="AH903" s="2">
        <f t="shared" ca="1" si="729"/>
        <v>1.4781400506593543</v>
      </c>
      <c r="AI903" s="2">
        <f t="shared" ca="1" si="730"/>
        <v>1.4465667589334172</v>
      </c>
      <c r="AJ903" s="2">
        <f t="shared" ca="1" si="731"/>
        <v>1.4147944499438503</v>
      </c>
      <c r="AK903" s="2">
        <f t="shared" ca="1" si="732"/>
        <v>1.3828920133980158</v>
      </c>
      <c r="AL903" s="2">
        <f t="shared" ca="1" si="733"/>
        <v>1.3509180391549465</v>
      </c>
      <c r="AM903" s="2">
        <f t="shared" ca="1" si="734"/>
        <v>1.3189199439237989</v>
      </c>
      <c r="AN903" s="2">
        <f t="shared" ca="1" si="735"/>
        <v>1.2869337772967442</v>
      </c>
      <c r="AO903" s="2">
        <f t="shared" ca="1" si="736"/>
        <v>1.2549846236447084</v>
      </c>
      <c r="AP903" s="2">
        <f t="shared" ca="1" si="737"/>
        <v>1.2230874305732868</v>
      </c>
      <c r="AQ903" s="2">
        <f t="shared" ca="1" si="738"/>
        <v>1.1912480846800295</v>
      </c>
      <c r="AR903" s="2">
        <f t="shared" ca="1" si="739"/>
        <v>1.1594645997827877</v>
      </c>
      <c r="AS903" s="2">
        <f t="shared" ca="1" si="740"/>
        <v>1.1277283447923556</v>
      </c>
      <c r="AT903" s="2">
        <f t="shared" ca="1" si="741"/>
        <v>1.0960253335192169</v>
      </c>
      <c r="AU903" s="2">
        <f t="shared" ca="1" si="742"/>
        <v>1.0643378276055571</v>
      </c>
      <c r="AV903" s="2">
        <f t="shared" ca="1" si="743"/>
        <v>1.0326469316163474</v>
      </c>
      <c r="AW903" s="2">
        <f t="shared" ca="1" si="744"/>
        <v>1.0009372461817097</v>
      </c>
      <c r="AX903" s="2">
        <f t="shared" ca="1" si="745"/>
        <v>0.96920420867215762</v>
      </c>
      <c r="AY903" s="2">
        <f t="shared" ca="1" si="746"/>
        <v>0.93746148725803102</v>
      </c>
      <c r="AZ903" s="2">
        <f t="shared" ca="1" si="695"/>
        <v>0.905735535439533</v>
      </c>
      <c r="BC903" s="2">
        <f t="shared" ca="1" si="748"/>
        <v>-0.26108722915637728</v>
      </c>
      <c r="BD903" s="2">
        <f t="shared" ca="1" si="748"/>
        <v>-0.54381684103386796</v>
      </c>
      <c r="BE903" s="2">
        <f t="shared" ca="1" si="748"/>
        <v>-2.2798400051566707</v>
      </c>
    </row>
    <row r="904" spans="1:57" x14ac:dyDescent="0.3">
      <c r="A904" s="2">
        <f t="shared" si="696"/>
        <v>8.9199999999998543</v>
      </c>
      <c r="B904" s="2">
        <f t="shared" ca="1" si="697"/>
        <v>1.7565660036615243</v>
      </c>
      <c r="C904" s="2">
        <f t="shared" ca="1" si="698"/>
        <v>1.7938355757147026</v>
      </c>
      <c r="D904" s="2">
        <f t="shared" ca="1" si="699"/>
        <v>1.8266355132386618</v>
      </c>
      <c r="E904" s="2">
        <f t="shared" ca="1" si="700"/>
        <v>1.8549563739776473</v>
      </c>
      <c r="F904" s="2">
        <f t="shared" ca="1" si="701"/>
        <v>1.8788342096423181</v>
      </c>
      <c r="G904" s="2">
        <f t="shared" ca="1" si="702"/>
        <v>1.8983541937475203</v>
      </c>
      <c r="H904" s="2">
        <f t="shared" ca="1" si="703"/>
        <v>1.9136506111099876</v>
      </c>
      <c r="I904" s="2">
        <f t="shared" ca="1" si="704"/>
        <v>1.9249026078944482</v>
      </c>
      <c r="J904" s="2">
        <f t="shared" ca="1" si="705"/>
        <v>1.932326276434724</v>
      </c>
      <c r="K904" s="2">
        <f t="shared" ca="1" si="706"/>
        <v>1.9361642917187434</v>
      </c>
      <c r="L904" s="2">
        <f t="shared" ca="1" si="707"/>
        <v>1.9366744791564985</v>
      </c>
      <c r="M904" s="2">
        <f t="shared" ca="1" si="708"/>
        <v>1.9341185680167658</v>
      </c>
      <c r="N904" s="2">
        <f t="shared" ca="1" si="709"/>
        <v>1.928752138062668</v>
      </c>
      <c r="O904" s="2">
        <f t="shared" ca="1" si="710"/>
        <v>1.9208164931166438</v>
      </c>
      <c r="P904" s="2">
        <f t="shared" ca="1" si="711"/>
        <v>1.9105329253273784</v>
      </c>
      <c r="Q904" s="2">
        <f t="shared" ca="1" si="712"/>
        <v>1.8980995628537103</v>
      </c>
      <c r="R904" s="2">
        <f t="shared" ca="1" si="713"/>
        <v>1.8836907143634942</v>
      </c>
      <c r="S904" s="2">
        <f t="shared" ca="1" si="714"/>
        <v>1.8674583516814198</v>
      </c>
      <c r="T904" s="2">
        <f t="shared" ca="1" si="715"/>
        <v>1.8495351497759818</v>
      </c>
      <c r="U904" s="2">
        <f t="shared" ca="1" si="716"/>
        <v>1.8300383832404745</v>
      </c>
      <c r="V904" s="2">
        <f t="shared" ca="1" si="717"/>
        <v>1.8090739936682945</v>
      </c>
      <c r="W904" s="2">
        <f t="shared" ca="1" si="718"/>
        <v>1.7867402854278644</v>
      </c>
      <c r="X904" s="2">
        <f t="shared" ca="1" si="719"/>
        <v>1.7631309290502899</v>
      </c>
      <c r="Y904" s="2">
        <f t="shared" ca="1" si="720"/>
        <v>1.7383371804785066</v>
      </c>
      <c r="Z904" s="2">
        <f t="shared" ca="1" si="721"/>
        <v>1.7124493968046723</v>
      </c>
      <c r="AA904" s="2">
        <f t="shared" ca="1" si="722"/>
        <v>1.6855580111097108</v>
      </c>
      <c r="AB904" s="2">
        <f t="shared" ca="1" si="723"/>
        <v>1.6577541234942776</v>
      </c>
      <c r="AC904" s="2">
        <f t="shared" ca="1" si="724"/>
        <v>1.6291298020563947</v>
      </c>
      <c r="AD904" s="2">
        <f t="shared" ca="1" si="725"/>
        <v>1.5997781058478331</v>
      </c>
      <c r="AE904" s="2">
        <f t="shared" ca="1" si="726"/>
        <v>1.5697927764784814</v>
      </c>
      <c r="AF904" s="2">
        <f t="shared" ca="1" si="727"/>
        <v>1.539267519177145</v>
      </c>
      <c r="AG904" s="2">
        <f t="shared" ca="1" si="728"/>
        <v>1.5082948180015376</v>
      </c>
      <c r="AH904" s="2">
        <f t="shared" ca="1" si="729"/>
        <v>1.4769643007351636</v>
      </c>
      <c r="AI904" s="2">
        <f t="shared" ca="1" si="730"/>
        <v>1.4453607699955413</v>
      </c>
      <c r="AJ904" s="2">
        <f t="shared" ca="1" si="731"/>
        <v>1.4135621178047544</v>
      </c>
      <c r="AK904" s="2">
        <f t="shared" ca="1" si="732"/>
        <v>1.381637403588128</v>
      </c>
      <c r="AL904" s="2">
        <f t="shared" ca="1" si="733"/>
        <v>1.3496453688616821</v>
      </c>
      <c r="AM904" s="2">
        <f t="shared" ca="1" si="734"/>
        <v>1.3176335775203143</v>
      </c>
      <c r="AN904" s="2">
        <f t="shared" ca="1" si="735"/>
        <v>1.2856382338122676</v>
      </c>
      <c r="AO904" s="2">
        <f t="shared" ca="1" si="736"/>
        <v>1.2536845928138991</v>
      </c>
      <c r="AP904" s="2">
        <f t="shared" ca="1" si="737"/>
        <v>1.2217877939051964</v>
      </c>
      <c r="AQ904" s="2">
        <f t="shared" ca="1" si="738"/>
        <v>1.189953938878034</v>
      </c>
      <c r="AR904" s="2">
        <f t="shared" ca="1" si="739"/>
        <v>1.1581812810891696</v>
      </c>
      <c r="AS904" s="2">
        <f t="shared" ca="1" si="740"/>
        <v>1.1264614547357787</v>
      </c>
      <c r="AT904" s="2">
        <f t="shared" ca="1" si="741"/>
        <v>1.0947807711235995</v>
      </c>
      <c r="AU904" s="2">
        <f t="shared" ca="1" si="742"/>
        <v>1.063121841677932</v>
      </c>
      <c r="AV904" s="2">
        <f t="shared" ca="1" si="743"/>
        <v>1.0314662144707076</v>
      </c>
      <c r="AW904" s="2">
        <f t="shared" ca="1" si="744"/>
        <v>0.99979908142985052</v>
      </c>
      <c r="AX904" s="2">
        <f t="shared" ca="1" si="745"/>
        <v>0.9681166204421634</v>
      </c>
      <c r="AY904" s="2">
        <f t="shared" ca="1" si="746"/>
        <v>0.93643313302798492</v>
      </c>
      <c r="AZ904" s="2">
        <f t="shared" ca="1" si="695"/>
        <v>0.90477458806601019</v>
      </c>
      <c r="BC904" s="2">
        <f t="shared" ca="1" si="748"/>
        <v>-0.52682233540365608</v>
      </c>
      <c r="BD904" s="2">
        <f t="shared" ca="1" si="748"/>
        <v>1.0695641256310049</v>
      </c>
      <c r="BE904" s="2">
        <f t="shared" ca="1" si="748"/>
        <v>-1.2846722308647802</v>
      </c>
    </row>
    <row r="905" spans="1:57" x14ac:dyDescent="0.3">
      <c r="A905" s="2">
        <f t="shared" si="696"/>
        <v>8.9299999999998541</v>
      </c>
      <c r="B905" s="2">
        <f t="shared" ca="1" si="697"/>
        <v>1.757582128234614</v>
      </c>
      <c r="C905" s="2">
        <f t="shared" ca="1" si="698"/>
        <v>1.7948173172573954</v>
      </c>
      <c r="D905" s="2">
        <f t="shared" ca="1" si="699"/>
        <v>1.827577553053531</v>
      </c>
      <c r="E905" s="2">
        <f t="shared" ca="1" si="700"/>
        <v>1.8558545099363775</v>
      </c>
      <c r="F905" s="2">
        <f t="shared" ca="1" si="701"/>
        <v>1.8796854259143978</v>
      </c>
      <c r="G905" s="2">
        <f t="shared" ca="1" si="702"/>
        <v>1.8991566582640069</v>
      </c>
      <c r="H905" s="2">
        <f t="shared" ca="1" si="703"/>
        <v>1.9144035886898945</v>
      </c>
      <c r="I905" s="2">
        <f t="shared" ca="1" si="704"/>
        <v>1.925606300470301</v>
      </c>
      <c r="J905" s="2">
        <f t="shared" ca="1" si="705"/>
        <v>1.9329816146693151</v>
      </c>
      <c r="K905" s="2">
        <f t="shared" ca="1" si="706"/>
        <v>1.9367727055619472</v>
      </c>
      <c r="L905" s="2">
        <f t="shared" ca="1" si="707"/>
        <v>1.937237672388584</v>
      </c>
      <c r="M905" s="2">
        <f t="shared" ca="1" si="708"/>
        <v>1.9346383168897585</v>
      </c>
      <c r="N905" s="2">
        <f t="shared" ca="1" si="709"/>
        <v>1.9292301286775613</v>
      </c>
      <c r="O905" s="2">
        <f t="shared" ca="1" si="710"/>
        <v>1.9212542067773288</v>
      </c>
      <c r="P905" s="2">
        <f t="shared" ca="1" si="711"/>
        <v>1.9109315756932503</v>
      </c>
      <c r="Q905" s="2">
        <f t="shared" ca="1" si="712"/>
        <v>1.8984600831287972</v>
      </c>
      <c r="R905" s="2">
        <f t="shared" ca="1" si="713"/>
        <v>1.8840137873209142</v>
      </c>
      <c r="S905" s="2">
        <f t="shared" ca="1" si="714"/>
        <v>1.8677444708813271</v>
      </c>
      <c r="T905" s="2">
        <f t="shared" ca="1" si="715"/>
        <v>1.8497846979366894</v>
      </c>
      <c r="U905" s="2">
        <f t="shared" ca="1" si="716"/>
        <v>1.8302517140295886</v>
      </c>
      <c r="V905" s="2">
        <f t="shared" ca="1" si="717"/>
        <v>1.8092515060450227</v>
      </c>
      <c r="W905" s="2">
        <f t="shared" ca="1" si="718"/>
        <v>1.7868824841040591</v>
      </c>
      <c r="X905" s="2">
        <f t="shared" ca="1" si="719"/>
        <v>1.7632384692207264</v>
      </c>
      <c r="Y905" s="2">
        <f t="shared" ca="1" si="720"/>
        <v>1.7384108984206965</v>
      </c>
      <c r="Z905" s="2">
        <f t="shared" ca="1" si="721"/>
        <v>1.712490329590487</v>
      </c>
      <c r="AA905" s="2">
        <f t="shared" ca="1" si="722"/>
        <v>1.68556740856283</v>
      </c>
      <c r="AB905" s="2">
        <f t="shared" ca="1" si="723"/>
        <v>1.6577334542630369</v>
      </c>
      <c r="AC905" s="2">
        <f t="shared" ca="1" si="724"/>
        <v>1.629080754039369</v>
      </c>
      <c r="AD905" s="2">
        <f t="shared" ca="1" si="725"/>
        <v>1.5997025799044773</v>
      </c>
      <c r="AE905" s="2">
        <f t="shared" ca="1" si="726"/>
        <v>1.5696928718421657</v>
      </c>
      <c r="AF905" s="2">
        <f t="shared" ca="1" si="727"/>
        <v>1.5391455094678412</v>
      </c>
      <c r="AG905" s="2">
        <f t="shared" ca="1" si="728"/>
        <v>1.5081531181545462</v>
      </c>
      <c r="AH905" s="2">
        <f t="shared" ca="1" si="729"/>
        <v>1.4768054271842435</v>
      </c>
      <c r="AI905" s="2">
        <f t="shared" ca="1" si="730"/>
        <v>1.4451872984655649</v>
      </c>
      <c r="AJ905" s="2">
        <f t="shared" ca="1" si="731"/>
        <v>1.4133766443255453</v>
      </c>
      <c r="AK905" s="2">
        <f t="shared" ca="1" si="732"/>
        <v>1.3814425142092648</v>
      </c>
      <c r="AL905" s="2">
        <f t="shared" ca="1" si="733"/>
        <v>1.3494436218633179</v>
      </c>
      <c r="AM905" s="2">
        <f t="shared" ca="1" si="734"/>
        <v>1.3174274991807626</v>
      </c>
      <c r="AN905" s="2">
        <f t="shared" ca="1" si="735"/>
        <v>1.2854303260499127</v>
      </c>
      <c r="AO905" s="2">
        <f t="shared" ca="1" si="736"/>
        <v>1.2534773493369482</v>
      </c>
      <c r="AP905" s="2">
        <f t="shared" ca="1" si="737"/>
        <v>1.2215837213276601</v>
      </c>
      <c r="AQ905" s="2">
        <f t="shared" ca="1" si="738"/>
        <v>1.1897555801581505</v>
      </c>
      <c r="AR905" s="2">
        <f t="shared" ca="1" si="739"/>
        <v>1.1579912399020456</v>
      </c>
      <c r="AS905" s="2">
        <f t="shared" ca="1" si="740"/>
        <v>1.1262824213500926</v>
      </c>
      <c r="AT905" s="2">
        <f t="shared" ca="1" si="741"/>
        <v>1.0946155550120524</v>
      </c>
      <c r="AU905" s="2">
        <f t="shared" ca="1" si="742"/>
        <v>1.0629734246338298</v>
      </c>
      <c r="AV905" s="2">
        <f t="shared" ca="1" si="743"/>
        <v>1.031337845413145</v>
      </c>
      <c r="AW905" s="2">
        <f t="shared" ca="1" si="744"/>
        <v>0.99969442422310661</v>
      </c>
      <c r="AX905" s="2">
        <f t="shared" ca="1" si="745"/>
        <v>0.96803989798649281</v>
      </c>
      <c r="AY905" s="2">
        <f t="shared" ca="1" si="746"/>
        <v>0.93638899987722302</v>
      </c>
      <c r="AZ905" s="2">
        <f t="shared" ca="1" si="695"/>
        <v>0.9047668810507955</v>
      </c>
      <c r="BC905" s="2">
        <f t="shared" ca="1" si="748"/>
        <v>0.78909438485332828</v>
      </c>
      <c r="BD905" s="2">
        <f t="shared" ca="1" si="748"/>
        <v>0.19627023722958548</v>
      </c>
      <c r="BE905" s="2">
        <f t="shared" ca="1" si="748"/>
        <v>-0.92212103962292069</v>
      </c>
    </row>
    <row r="906" spans="1:57" x14ac:dyDescent="0.3">
      <c r="A906" s="2">
        <f t="shared" si="696"/>
        <v>8.9399999999998538</v>
      </c>
      <c r="B906" s="2">
        <f t="shared" ca="1" si="697"/>
        <v>1.7592117270183569</v>
      </c>
      <c r="C906" s="2">
        <f t="shared" ca="1" si="698"/>
        <v>1.7963437408952974</v>
      </c>
      <c r="D906" s="2">
        <f t="shared" ca="1" si="699"/>
        <v>1.8289995307751941</v>
      </c>
      <c r="E906" s="2">
        <f t="shared" ca="1" si="700"/>
        <v>1.8571717541320134</v>
      </c>
      <c r="F906" s="2">
        <f t="shared" ca="1" si="701"/>
        <v>1.8808987004182234</v>
      </c>
      <c r="G906" s="2">
        <f t="shared" ca="1" si="702"/>
        <v>1.9002677741312597</v>
      </c>
      <c r="H906" s="2">
        <f t="shared" ca="1" si="703"/>
        <v>1.9154153158652054</v>
      </c>
      <c r="I906" s="2">
        <f t="shared" ca="1" si="704"/>
        <v>1.9265222070410726</v>
      </c>
      <c r="J906" s="2">
        <f t="shared" ca="1" si="705"/>
        <v>1.9338058580612787</v>
      </c>
      <c r="K906" s="2">
        <f t="shared" ca="1" si="706"/>
        <v>1.9375098031757072</v>
      </c>
      <c r="L906" s="2">
        <f t="shared" ca="1" si="707"/>
        <v>1.9378922766248918</v>
      </c>
      <c r="M906" s="2">
        <f t="shared" ca="1" si="708"/>
        <v>1.9352150145655915</v>
      </c>
      <c r="N906" s="2">
        <f t="shared" ca="1" si="709"/>
        <v>1.9297332793628685</v>
      </c>
      <c r="O906" s="2">
        <f t="shared" ca="1" si="710"/>
        <v>1.9216878291849344</v>
      </c>
      <c r="P906" s="2">
        <f t="shared" ca="1" si="711"/>
        <v>1.91129928583219</v>
      </c>
      <c r="Q906" s="2">
        <f t="shared" ca="1" si="712"/>
        <v>1.8987650823501536</v>
      </c>
      <c r="R906" s="2">
        <f t="shared" ca="1" si="713"/>
        <v>1.8842588929661448</v>
      </c>
      <c r="S906" s="2">
        <f t="shared" ca="1" si="714"/>
        <v>1.8679321778432725</v>
      </c>
      <c r="T906" s="2">
        <f t="shared" ca="1" si="715"/>
        <v>1.8499172570990972</v>
      </c>
      <c r="U906" s="2">
        <f t="shared" ca="1" si="716"/>
        <v>1.8303312139092702</v>
      </c>
      <c r="V906" s="2">
        <f t="shared" ca="1" si="717"/>
        <v>1.8092799468565381</v>
      </c>
      <c r="W906" s="2">
        <f t="shared" ca="1" si="718"/>
        <v>1.7868618379061427</v>
      </c>
      <c r="X906" s="2">
        <f t="shared" ca="1" si="719"/>
        <v>1.7631707243639569</v>
      </c>
      <c r="Y906" s="2">
        <f t="shared" ca="1" si="720"/>
        <v>1.7382980899295479</v>
      </c>
      <c r="Z906" s="2">
        <f t="shared" ca="1" si="721"/>
        <v>1.7123345587198653</v>
      </c>
      <c r="AA906" s="2">
        <f t="shared" ca="1" si="722"/>
        <v>1.6853708546378334</v>
      </c>
      <c r="AB906" s="2">
        <f t="shared" ca="1" si="723"/>
        <v>1.6574983806388552</v>
      </c>
      <c r="AC906" s="2">
        <f t="shared" ca="1" si="724"/>
        <v>1.6288095083925693</v>
      </c>
      <c r="AD906" s="2">
        <f t="shared" ca="1" si="725"/>
        <v>1.5993975877776931</v>
      </c>
      <c r="AE906" s="2">
        <f t="shared" ca="1" si="726"/>
        <v>1.5693566218691244</v>
      </c>
      <c r="AF906" s="2">
        <f t="shared" ca="1" si="727"/>
        <v>1.538780529204371</v>
      </c>
      <c r="AG906" s="2">
        <f t="shared" ca="1" si="728"/>
        <v>1.5077619408723923</v>
      </c>
      <c r="AH906" s="2">
        <f t="shared" ca="1" si="729"/>
        <v>1.4763905520063878</v>
      </c>
      <c r="AI906" s="2">
        <f t="shared" ca="1" si="730"/>
        <v>1.4447511482233046</v>
      </c>
      <c r="AJ906" s="2">
        <f t="shared" ca="1" si="731"/>
        <v>1.41292152674635</v>
      </c>
      <c r="AK906" s="2">
        <f t="shared" ca="1" si="732"/>
        <v>1.3809705918815003</v>
      </c>
      <c r="AL906" s="2">
        <f t="shared" ca="1" si="733"/>
        <v>1.348956894718202</v>
      </c>
      <c r="AM906" s="2">
        <f t="shared" ca="1" si="734"/>
        <v>1.3169278004974365</v>
      </c>
      <c r="AN906" s="2">
        <f t="shared" ca="1" si="735"/>
        <v>1.2849193302675084</v>
      </c>
      <c r="AO906" s="2">
        <f t="shared" ca="1" si="736"/>
        <v>1.2529565883036657</v>
      </c>
      <c r="AP906" s="2">
        <f t="shared" ca="1" si="737"/>
        <v>1.2210546054631961</v>
      </c>
      <c r="AQ906" s="2">
        <f t="shared" ca="1" si="738"/>
        <v>1.1892194219108074</v>
      </c>
      <c r="AR906" s="2">
        <f t="shared" ca="1" si="739"/>
        <v>1.1574492781514536</v>
      </c>
      <c r="AS906" s="2">
        <f t="shared" ca="1" si="740"/>
        <v>1.1257358474185877</v>
      </c>
      <c r="AT906" s="2">
        <f t="shared" ca="1" si="741"/>
        <v>1.0940655456852506</v>
      </c>
      <c r="AU906" s="2">
        <f t="shared" ca="1" si="742"/>
        <v>1.0624211961109795</v>
      </c>
      <c r="AV906" s="2">
        <f t="shared" ca="1" si="743"/>
        <v>1.0307847491725977</v>
      </c>
      <c r="AW906" s="2">
        <f t="shared" ca="1" si="744"/>
        <v>0.99914209476713856</v>
      </c>
      <c r="AX906" s="2">
        <f t="shared" ca="1" si="745"/>
        <v>0.96749039150263305</v>
      </c>
      <c r="AY906" s="2">
        <f t="shared" ca="1" si="746"/>
        <v>0.93584464441597115</v>
      </c>
      <c r="AZ906" s="2">
        <f t="shared" ca="1" si="695"/>
        <v>0.90422899175423033</v>
      </c>
      <c r="BC906" s="2">
        <f t="shared" ca="1" si="748"/>
        <v>0.58158650133357526</v>
      </c>
      <c r="BD906" s="2">
        <f t="shared" ca="1" si="748"/>
        <v>1.8078146536674859</v>
      </c>
      <c r="BE906" s="2">
        <f t="shared" ca="1" si="748"/>
        <v>0.91326694947414122</v>
      </c>
    </row>
    <row r="907" spans="1:57" x14ac:dyDescent="0.3">
      <c r="A907" s="2">
        <f t="shared" si="696"/>
        <v>8.9499999999998536</v>
      </c>
      <c r="B907" s="2">
        <f t="shared" ca="1" si="697"/>
        <v>1.7592209298041459</v>
      </c>
      <c r="C907" s="2">
        <f t="shared" ca="1" si="698"/>
        <v>1.7963318928716241</v>
      </c>
      <c r="D907" s="2">
        <f t="shared" ca="1" si="699"/>
        <v>1.8289610111397994</v>
      </c>
      <c r="E907" s="2">
        <f t="shared" ca="1" si="700"/>
        <v>1.8571020668208515</v>
      </c>
      <c r="F907" s="2">
        <f t="shared" ca="1" si="701"/>
        <v>1.8807945409387277</v>
      </c>
      <c r="G907" s="2">
        <f t="shared" ca="1" si="702"/>
        <v>1.9001270236571877</v>
      </c>
      <c r="H907" s="2">
        <f t="shared" ca="1" si="703"/>
        <v>1.9152369514567094</v>
      </c>
      <c r="I907" s="2">
        <f t="shared" ca="1" si="704"/>
        <v>1.9263061399369228</v>
      </c>
      <c r="J907" s="2">
        <f t="shared" ca="1" si="705"/>
        <v>1.9335527244632398</v>
      </c>
      <c r="K907" s="2">
        <f t="shared" ca="1" si="706"/>
        <v>1.9372207349728578</v>
      </c>
      <c r="L907" s="2">
        <f t="shared" ca="1" si="707"/>
        <v>1.9375686769067133</v>
      </c>
      <c r="M907" s="2">
        <f t="shared" ca="1" si="708"/>
        <v>1.9348583578164613</v>
      </c>
      <c r="N907" s="2">
        <f t="shared" ca="1" si="709"/>
        <v>1.9293449507598688</v>
      </c>
      <c r="O907" s="2">
        <f t="shared" ca="1" si="710"/>
        <v>1.9212690120230236</v>
      </c>
      <c r="P907" s="2">
        <f t="shared" ca="1" si="711"/>
        <v>1.9108509006753895</v>
      </c>
      <c r="Q907" s="2">
        <f t="shared" ca="1" si="712"/>
        <v>1.8982877759294339</v>
      </c>
      <c r="R907" s="2">
        <f t="shared" ca="1" si="713"/>
        <v>1.8837530694460058</v>
      </c>
      <c r="S907" s="2">
        <f t="shared" ca="1" si="714"/>
        <v>1.8673980607203222</v>
      </c>
      <c r="T907" s="2">
        <f t="shared" ca="1" si="715"/>
        <v>1.8493549677056291</v>
      </c>
      <c r="U907" s="2">
        <f t="shared" ca="1" si="716"/>
        <v>1.8297408529038703</v>
      </c>
      <c r="V907" s="2">
        <f t="shared" ca="1" si="717"/>
        <v>1.8086616680104035</v>
      </c>
      <c r="W907" s="2">
        <f t="shared" ca="1" si="718"/>
        <v>1.7862159079355335</v>
      </c>
      <c r="X907" s="2">
        <f t="shared" ca="1" si="719"/>
        <v>1.7624975670965544</v>
      </c>
      <c r="Y907" s="2">
        <f t="shared" ca="1" si="720"/>
        <v>1.7375983164699926</v>
      </c>
      <c r="Z907" s="2">
        <f t="shared" ca="1" si="721"/>
        <v>1.7116089868519611</v>
      </c>
      <c r="AA907" s="2">
        <f t="shared" ca="1" si="722"/>
        <v>1.684620520546708</v>
      </c>
      <c r="AB907" s="2">
        <f t="shared" ca="1" si="723"/>
        <v>1.6567245447574892</v>
      </c>
      <c r="AC907" s="2">
        <f t="shared" ca="1" si="724"/>
        <v>1.6280136555581495</v>
      </c>
      <c r="AD907" s="2">
        <f t="shared" ca="1" si="725"/>
        <v>1.5985814206099074</v>
      </c>
      <c r="AE907" s="2">
        <f t="shared" ca="1" si="726"/>
        <v>1.5685220458073099</v>
      </c>
      <c r="AF907" s="2">
        <f t="shared" ca="1" si="727"/>
        <v>1.5379296281577772</v>
      </c>
      <c r="AG907" s="2">
        <f t="shared" ca="1" si="728"/>
        <v>1.5068969438808262</v>
      </c>
      <c r="AH907" s="2">
        <f t="shared" ca="1" si="729"/>
        <v>1.47551379332997</v>
      </c>
      <c r="AI907" s="2">
        <f t="shared" ca="1" si="730"/>
        <v>1.4438650252661627</v>
      </c>
      <c r="AJ907" s="2">
        <f t="shared" ca="1" si="731"/>
        <v>1.4120284614200129</v>
      </c>
      <c r="AK907" s="2">
        <f t="shared" ca="1" si="732"/>
        <v>1.3800730008199682</v>
      </c>
      <c r="AL907" s="2">
        <f t="shared" ca="1" si="733"/>
        <v>1.3480571720303627</v>
      </c>
      <c r="AM907" s="2">
        <f t="shared" ca="1" si="734"/>
        <v>1.3160283140082771</v>
      </c>
      <c r="AN907" s="2">
        <f t="shared" ca="1" si="735"/>
        <v>1.2840224294989238</v>
      </c>
      <c r="AO907" s="2">
        <f t="shared" ca="1" si="736"/>
        <v>1.2520646208218018</v>
      </c>
      <c r="AP907" s="2">
        <f t="shared" ca="1" si="737"/>
        <v>1.2201699380867725</v>
      </c>
      <c r="AQ907" s="2">
        <f t="shared" ca="1" si="738"/>
        <v>1.188344464187139</v>
      </c>
      <c r="AR907" s="2">
        <f t="shared" ca="1" si="739"/>
        <v>1.1565865067913457</v>
      </c>
      <c r="AS907" s="2">
        <f t="shared" ca="1" si="740"/>
        <v>1.1248878324478968</v>
      </c>
      <c r="AT907" s="2">
        <f t="shared" ca="1" si="741"/>
        <v>1.0932349838840556</v>
      </c>
      <c r="AU907" s="2">
        <f t="shared" ca="1" si="742"/>
        <v>1.0616109658022368</v>
      </c>
      <c r="AV907" s="2">
        <f t="shared" ca="1" si="743"/>
        <v>1.0299980071251964</v>
      </c>
      <c r="AW907" s="2">
        <f t="shared" ca="1" si="744"/>
        <v>0.99838242375905495</v>
      </c>
      <c r="AX907" s="2">
        <f t="shared" ca="1" si="745"/>
        <v>0.96676193321258552</v>
      </c>
      <c r="AY907" s="2">
        <f t="shared" ca="1" si="746"/>
        <v>0.93515192690215521</v>
      </c>
      <c r="AZ907" s="2">
        <f t="shared" ca="1" si="695"/>
        <v>0.90357566433368264</v>
      </c>
      <c r="BC907" s="2">
        <f t="shared" ca="1" si="748"/>
        <v>-0.35751774231833888</v>
      </c>
      <c r="BD907" s="2">
        <f t="shared" ca="1" si="748"/>
        <v>-0.46723508560293325</v>
      </c>
      <c r="BE907" s="2">
        <f t="shared" ca="1" si="748"/>
        <v>-1.4084285900261531</v>
      </c>
    </row>
    <row r="908" spans="1:57" x14ac:dyDescent="0.3">
      <c r="A908" s="2">
        <f t="shared" si="696"/>
        <v>8.9599999999998534</v>
      </c>
      <c r="B908" s="2">
        <f t="shared" ca="1" si="697"/>
        <v>1.7598199071511476</v>
      </c>
      <c r="C908" s="2">
        <f t="shared" ca="1" si="698"/>
        <v>1.796874969796205</v>
      </c>
      <c r="D908" s="2">
        <f t="shared" ca="1" si="699"/>
        <v>1.8294447137140921</v>
      </c>
      <c r="E908" s="2">
        <f t="shared" ca="1" si="700"/>
        <v>1.8575239748383834</v>
      </c>
      <c r="F908" s="2">
        <f t="shared" ca="1" si="701"/>
        <v>1.8811533532929194</v>
      </c>
      <c r="G908" s="2">
        <f t="shared" ca="1" si="702"/>
        <v>1.900422550758702</v>
      </c>
      <c r="H908" s="2">
        <f t="shared" ca="1" si="703"/>
        <v>1.915470024014966</v>
      </c>
      <c r="I908" s="2">
        <f t="shared" ca="1" si="704"/>
        <v>1.9264784463021636</v>
      </c>
      <c r="J908" s="2">
        <f t="shared" ca="1" si="705"/>
        <v>1.9336666010097037</v>
      </c>
      <c r="K908" s="2">
        <f t="shared" ca="1" si="706"/>
        <v>1.9372789369188768</v>
      </c>
      <c r="L908" s="2">
        <f t="shared" ca="1" si="707"/>
        <v>1.9375741543214291</v>
      </c>
      <c r="M908" s="2">
        <f t="shared" ca="1" si="708"/>
        <v>1.9348140565963845</v>
      </c>
      <c r="N908" s="2">
        <f t="shared" ca="1" si="709"/>
        <v>1.9292536528892348</v>
      </c>
      <c r="O908" s="2">
        <f t="shared" ca="1" si="710"/>
        <v>1.9211332240334853</v>
      </c>
      <c r="P908" s="2">
        <f t="shared" ca="1" si="711"/>
        <v>1.9106727937921371</v>
      </c>
      <c r="Q908" s="2">
        <f t="shared" ca="1" si="712"/>
        <v>1.898069175816455</v>
      </c>
      <c r="R908" s="2">
        <f t="shared" ca="1" si="713"/>
        <v>1.8834954880853061</v>
      </c>
      <c r="S908" s="2">
        <f t="shared" ca="1" si="714"/>
        <v>1.8671027586426041</v>
      </c>
      <c r="T908" s="2">
        <f t="shared" ca="1" si="715"/>
        <v>1.8490230325536092</v>
      </c>
      <c r="U908" s="2">
        <f t="shared" ca="1" si="716"/>
        <v>1.8293732807688012</v>
      </c>
      <c r="V908" s="2">
        <f t="shared" ca="1" si="717"/>
        <v>1.8082594369393148</v>
      </c>
      <c r="W908" s="2">
        <f t="shared" ca="1" si="718"/>
        <v>1.7857800374503623</v>
      </c>
      <c r="X908" s="2">
        <f t="shared" ca="1" si="719"/>
        <v>1.7620291620804853</v>
      </c>
      <c r="Y908" s="2">
        <f t="shared" ca="1" si="720"/>
        <v>1.7370985971177317</v>
      </c>
      <c r="Z908" s="2">
        <f t="shared" ca="1" si="721"/>
        <v>1.7110793079183377</v>
      </c>
      <c r="AA908" s="2">
        <f t="shared" ca="1" si="722"/>
        <v>1.684062382951323</v>
      </c>
      <c r="AB908" s="2">
        <f t="shared" ca="1" si="723"/>
        <v>1.6561396013174396</v>
      </c>
      <c r="AC908" s="2">
        <f t="shared" ca="1" si="724"/>
        <v>1.6274037110088215</v>
      </c>
      <c r="AD908" s="2">
        <f t="shared" ca="1" si="725"/>
        <v>1.5979484248164488</v>
      </c>
      <c r="AE908" s="2">
        <f t="shared" ca="1" si="726"/>
        <v>1.5678680786140393</v>
      </c>
      <c r="AF908" s="2">
        <f t="shared" ca="1" si="727"/>
        <v>1.5372568748586553</v>
      </c>
      <c r="AG908" s="2">
        <f t="shared" ca="1" si="728"/>
        <v>1.5062076617486835</v>
      </c>
      <c r="AH908" s="2">
        <f t="shared" ca="1" si="729"/>
        <v>1.4748102716629412</v>
      </c>
      <c r="AI908" s="2">
        <f t="shared" ca="1" si="730"/>
        <v>1.4431495433801744</v>
      </c>
      <c r="AJ908" s="2">
        <f t="shared" ca="1" si="731"/>
        <v>1.411303250189212</v>
      </c>
      <c r="AK908" s="2">
        <f t="shared" ca="1" si="732"/>
        <v>1.3793402131425365</v>
      </c>
      <c r="AL908" s="2">
        <f t="shared" ca="1" si="733"/>
        <v>1.347318865850712</v>
      </c>
      <c r="AM908" s="2">
        <f t="shared" ca="1" si="734"/>
        <v>1.3152864487930513</v>
      </c>
      <c r="AN908" s="2">
        <f t="shared" ca="1" si="735"/>
        <v>1.2832788743851384</v>
      </c>
      <c r="AO908" s="2">
        <f t="shared" ca="1" si="736"/>
        <v>1.2513211710614063</v>
      </c>
      <c r="AP908" s="2">
        <f t="shared" ca="1" si="737"/>
        <v>1.219428336300328</v>
      </c>
      <c r="AQ908" s="2">
        <f t="shared" ca="1" si="738"/>
        <v>1.1876064238590165</v>
      </c>
      <c r="AR908" s="2">
        <f t="shared" ca="1" si="739"/>
        <v>1.1558537367389543</v>
      </c>
      <c r="AS908" s="2">
        <f t="shared" ca="1" si="740"/>
        <v>1.1241620631189977</v>
      </c>
      <c r="AT908" s="2">
        <f t="shared" ca="1" si="741"/>
        <v>1.0925180012229219</v>
      </c>
      <c r="AU908" s="2">
        <f t="shared" ca="1" si="742"/>
        <v>1.0609046668805973</v>
      </c>
      <c r="AV908" s="2">
        <f t="shared" ca="1" si="743"/>
        <v>1.0293044980584931</v>
      </c>
      <c r="AW908" s="2">
        <f t="shared" ca="1" si="744"/>
        <v>0.99770416697616648</v>
      </c>
      <c r="AX908" s="2">
        <f t="shared" ca="1" si="745"/>
        <v>0.96610187423922422</v>
      </c>
      <c r="AY908" s="2">
        <f t="shared" ca="1" si="746"/>
        <v>0.93451329998761479</v>
      </c>
      <c r="AZ908" s="2">
        <f t="shared" ca="1" si="695"/>
        <v>0.90296069722109751</v>
      </c>
      <c r="BC908" s="2">
        <f t="shared" ca="1" si="748"/>
        <v>-2.6726209710181692E-2</v>
      </c>
      <c r="BD908" s="2">
        <f t="shared" ca="1" si="748"/>
        <v>0.27868319677675313</v>
      </c>
      <c r="BE908" s="2">
        <f t="shared" ca="1" si="748"/>
        <v>-0.50535220290495797</v>
      </c>
    </row>
    <row r="909" spans="1:57" x14ac:dyDescent="0.3">
      <c r="A909" s="2">
        <f t="shared" si="696"/>
        <v>8.9699999999998532</v>
      </c>
      <c r="B909" s="2">
        <f t="shared" ca="1" si="697"/>
        <v>1.760602906144922</v>
      </c>
      <c r="C909" s="2">
        <f t="shared" ca="1" si="698"/>
        <v>1.7975263492197124</v>
      </c>
      <c r="D909" s="2">
        <f t="shared" ca="1" si="699"/>
        <v>1.829968225670908</v>
      </c>
      <c r="E909" s="2">
        <f t="shared" ca="1" si="700"/>
        <v>1.8579241471197923</v>
      </c>
      <c r="F909" s="2">
        <f t="shared" ca="1" si="701"/>
        <v>1.8814355532971914</v>
      </c>
      <c r="G909" s="2">
        <f t="shared" ca="1" si="702"/>
        <v>1.9005929762357234</v>
      </c>
      <c r="H909" s="2">
        <f t="shared" ca="1" si="703"/>
        <v>1.9155356104189663</v>
      </c>
      <c r="I909" s="2">
        <f t="shared" ca="1" si="704"/>
        <v>1.9264467031946024</v>
      </c>
      <c r="J909" s="2">
        <f t="shared" ca="1" si="705"/>
        <v>1.9335454020511851</v>
      </c>
      <c r="K909" s="2">
        <f t="shared" ca="1" si="706"/>
        <v>1.9370762907929759</v>
      </c>
      <c r="L909" s="2">
        <f t="shared" ca="1" si="707"/>
        <v>1.9372979812408071</v>
      </c>
      <c r="M909" s="2">
        <f t="shared" ca="1" si="708"/>
        <v>1.9344719900650229</v>
      </c>
      <c r="N909" s="2">
        <f t="shared" ca="1" si="709"/>
        <v>1.9288528809267784</v>
      </c>
      <c r="O909" s="2">
        <f t="shared" ca="1" si="710"/>
        <v>1.9206803786686639</v>
      </c>
      <c r="P909" s="2">
        <f t="shared" ca="1" si="711"/>
        <v>1.9101738922008669</v>
      </c>
      <c r="Q909" s="2">
        <f t="shared" ca="1" si="712"/>
        <v>1.8975296109097795</v>
      </c>
      <c r="R909" s="2">
        <f t="shared" ca="1" si="713"/>
        <v>1.882920060995644</v>
      </c>
      <c r="S909" s="2">
        <f t="shared" ca="1" si="714"/>
        <v>1.866495741281083</v>
      </c>
      <c r="T909" s="2">
        <f t="shared" ca="1" si="715"/>
        <v>1.848388246228845</v>
      </c>
      <c r="U909" s="2">
        <f t="shared" ca="1" si="716"/>
        <v>1.8287141773668356</v>
      </c>
      <c r="V909" s="2">
        <f t="shared" ca="1" si="717"/>
        <v>1.8075791721510939</v>
      </c>
      <c r="W909" s="2">
        <f t="shared" ca="1" si="718"/>
        <v>1.7850815299782106</v>
      </c>
      <c r="X909" s="2">
        <f t="shared" ca="1" si="719"/>
        <v>1.7613151372457259</v>
      </c>
      <c r="Y909" s="2">
        <f t="shared" ca="1" si="720"/>
        <v>1.736371616596925</v>
      </c>
      <c r="Z909" s="2">
        <f t="shared" ca="1" si="721"/>
        <v>1.7103417888390049</v>
      </c>
      <c r="AA909" s="2">
        <f t="shared" ca="1" si="722"/>
        <v>1.6833166093791561</v>
      </c>
      <c r="AB909" s="2">
        <f t="shared" ca="1" si="723"/>
        <v>1.6553877298747877</v>
      </c>
      <c r="AC909" s="2">
        <f t="shared" ca="1" si="724"/>
        <v>1.6266477707592968</v>
      </c>
      <c r="AD909" s="2">
        <f t="shared" ca="1" si="725"/>
        <v>1.5971903103091571</v>
      </c>
      <c r="AE909" s="2">
        <f t="shared" ca="1" si="726"/>
        <v>1.5671095345454122</v>
      </c>
      <c r="AF909" s="2">
        <f t="shared" ca="1" si="727"/>
        <v>1.5364994713640951</v>
      </c>
      <c r="AG909" s="2">
        <f t="shared" ca="1" si="728"/>
        <v>1.5054527608021364</v>
      </c>
      <c r="AH909" s="2">
        <f t="shared" ca="1" si="729"/>
        <v>1.4740589870822511</v>
      </c>
      <c r="AI909" s="2">
        <f t="shared" ca="1" si="730"/>
        <v>1.4424026988905307</v>
      </c>
      <c r="AJ909" s="2">
        <f t="shared" ca="1" si="731"/>
        <v>1.4105613411420852</v>
      </c>
      <c r="AK909" s="2">
        <f t="shared" ca="1" si="732"/>
        <v>1.3786033772326212</v>
      </c>
      <c r="AL909" s="2">
        <f t="shared" ca="1" si="733"/>
        <v>1.346586866407196</v>
      </c>
      <c r="AM909" s="2">
        <f t="shared" ca="1" si="734"/>
        <v>1.3145586714890634</v>
      </c>
      <c r="AN909" s="2">
        <f t="shared" ca="1" si="735"/>
        <v>1.2825543355518136</v>
      </c>
      <c r="AO909" s="2">
        <f t="shared" ca="1" si="736"/>
        <v>1.250598534228633</v>
      </c>
      <c r="AP909" s="2">
        <f t="shared" ca="1" si="737"/>
        <v>1.2187059334952541</v>
      </c>
      <c r="AQ909" s="2">
        <f t="shared" ca="1" si="738"/>
        <v>1.186882279120729</v>
      </c>
      <c r="AR909" s="2">
        <f t="shared" ca="1" si="739"/>
        <v>1.1551255906242692</v>
      </c>
      <c r="AS909" s="2">
        <f t="shared" ca="1" si="740"/>
        <v>1.1234273991511514</v>
      </c>
      <c r="AT909" s="2">
        <f t="shared" ca="1" si="741"/>
        <v>1.0917740801930256</v>
      </c>
      <c r="AU909" s="2">
        <f t="shared" ca="1" si="742"/>
        <v>1.0601485833242881</v>
      </c>
      <c r="AV909" s="2">
        <f t="shared" ca="1" si="743"/>
        <v>1.0285332791592601</v>
      </c>
      <c r="AW909" s="2">
        <f t="shared" ca="1" si="744"/>
        <v>0.99691491942534816</v>
      </c>
      <c r="AX909" s="2">
        <f t="shared" ca="1" si="745"/>
        <v>0.96529190459627212</v>
      </c>
      <c r="AY909" s="2">
        <f t="shared" ca="1" si="746"/>
        <v>0.93367989828971221</v>
      </c>
      <c r="AZ909" s="2">
        <f t="shared" ref="AZ909:AZ972" ca="1" si="749">AZ908+AZ$2*$B$7+(AZ$3*$BC909+AZ$4*$BD909+AZ$5*$BE909)*SQRT($B$7)+(AZ908-AY908)/(AZ$11-AY$11)*$B$7</f>
        <v>0.90209984323327286</v>
      </c>
      <c r="BC909" s="2">
        <f t="shared" ca="1" si="748"/>
        <v>-0.25329574976052616</v>
      </c>
      <c r="BD909" s="2">
        <f t="shared" ca="1" si="748"/>
        <v>-0.11101626066872772</v>
      </c>
      <c r="BE909" s="2">
        <f t="shared" ca="1" si="748"/>
        <v>0.72819267227174933</v>
      </c>
    </row>
    <row r="910" spans="1:57" x14ac:dyDescent="0.3">
      <c r="A910" s="2">
        <f t="shared" ref="A910:A973" si="750">A909+0.01</f>
        <v>8.979999999999853</v>
      </c>
      <c r="B910" s="2">
        <f t="shared" ref="B910:B973" ca="1" si="751">B909+B$2*$B$7+(B$3*$BC910+B$4*$BD910+B$5*$BE910)*SQRT($B$7)+(C909-B909)/(C$11-B$11)*$B$7</f>
        <v>1.7606900167454202</v>
      </c>
      <c r="C910" s="2">
        <f t="shared" ref="C910:C973" ca="1" si="752">C909+C$2*$B$7+(C$3*$BC910+C$4*$BD910+C$5*$BE910)*SQRT($B$7)+(D909-C909)/(D$11-C$11)*$B$7</f>
        <v>1.7975378218883826</v>
      </c>
      <c r="D910" s="2">
        <f t="shared" ref="D910:D973" ca="1" si="753">D909+D$2*$B$7+(D$3*$BC910+D$4*$BD910+D$5*$BE910)*SQRT($B$7)+(E909-D909)/(E$11-D$11)*$B$7</f>
        <v>1.8299012740664899</v>
      </c>
      <c r="E910" s="2">
        <f t="shared" ref="E910:E973" ca="1" si="754">E909+E$2*$B$7+(E$3*$BC910+E$4*$BD910+E$5*$BE910)*SQRT($B$7)+(F909-E909)/(F$11-E$11)*$B$7</f>
        <v>1.8577770263621094</v>
      </c>
      <c r="F910" s="2">
        <f t="shared" ref="F910:F973" ca="1" si="755">F909+F$2*$B$7+(F$3*$BC910+F$4*$BD910+F$5*$BE910)*SQRT($B$7)+(G909-F909)/(G$11-F$11)*$B$7</f>
        <v>1.8812076224229326</v>
      </c>
      <c r="G910" s="2">
        <f t="shared" ref="G910:G973" ca="1" si="756">G909+G$2*$B$7+(G$3*$BC910+G$4*$BD910+G$5*$BE910)*SQRT($B$7)+(H909-G909)/(H$11-G$11)*$B$7</f>
        <v>1.9002846872752381</v>
      </c>
      <c r="H910" s="2">
        <f t="shared" ref="H910:H973" ca="1" si="757">H909+H$2*$B$7+(H$3*$BC910+H$4*$BD910+H$5*$BE910)*SQRT($B$7)+(I909-H909)/(I$11-H$11)*$B$7</f>
        <v>1.9151484143299915</v>
      </c>
      <c r="I910" s="2">
        <f t="shared" ref="I910:I973" ca="1" si="758">I909+I$2*$B$7+(I$3*$BC910+I$4*$BD910+I$5*$BE910)*SQRT($B$7)+(J909-I909)/(J$11-I$11)*$B$7</f>
        <v>1.9259828853369327</v>
      </c>
      <c r="J910" s="2">
        <f t="shared" ref="J910:J973" ca="1" si="759">J909+J$2*$B$7+(J$3*$BC910+J$4*$BD910+J$5*$BE910)*SQRT($B$7)+(K909-J909)/(K$11-J$11)*$B$7</f>
        <v>1.9330078717972239</v>
      </c>
      <c r="K910" s="2">
        <f t="shared" ref="K910:K973" ca="1" si="760">K909+K$2*$B$7+(K$3*$BC910+K$4*$BD910+K$5*$BE910)*SQRT($B$7)+(L909-K909)/(L$11-K$11)*$B$7</f>
        <v>1.9364683525632085</v>
      </c>
      <c r="L910" s="2">
        <f t="shared" ref="L910:L973" ca="1" si="761">L909+L$2*$B$7+(L$3*$BC910+L$4*$BD910+L$5*$BE910)*SQRT($B$7)+(M909-L909)/(M$11-L$11)*$B$7</f>
        <v>1.9366231115150374</v>
      </c>
      <c r="M910" s="2">
        <f t="shared" ref="M910:M973" ca="1" si="762">M909+M$2*$B$7+(M$3*$BC910+M$4*$BD910+M$5*$BE910)*SQRT($B$7)+(N909-M909)/(N$11-M$11)*$B$7</f>
        <v>1.9337336399338505</v>
      </c>
      <c r="N910" s="2">
        <f t="shared" ref="N910:N973" ca="1" si="763">N909+N$2*$B$7+(N$3*$BC910+N$4*$BD910+N$5*$BE910)*SQRT($B$7)+(O909-N909)/(O$11-N$11)*$B$7</f>
        <v>1.928054318281323</v>
      </c>
      <c r="O910" s="2">
        <f t="shared" ref="O910:O973" ca="1" si="764">O909+O$2*$B$7+(O$3*$BC910+O$4*$BD910+O$5*$BE910)*SQRT($B$7)+(P909-O909)/(P$11-O$11)*$B$7</f>
        <v>1.9198245787268802</v>
      </c>
      <c r="P910" s="2">
        <f t="shared" ref="P910:P973" ca="1" si="765">P909+P$2*$B$7+(P$3*$BC910+P$4*$BD910+P$5*$BE910)*SQRT($B$7)+(Q909-P909)/(Q$11-P$11)*$B$7</f>
        <v>1.9092634796346435</v>
      </c>
      <c r="Q910" s="2">
        <f t="shared" ref="Q910:Q973" ca="1" si="766">Q909+Q$2*$B$7+(Q$3*$BC910+Q$4*$BD910+Q$5*$BE910)*SQRT($B$7)+(R909-Q909)/(R$11-Q$11)*$B$7</f>
        <v>1.8965668512708447</v>
      </c>
      <c r="R910" s="2">
        <f t="shared" ref="R910:R973" ca="1" si="767">R909+R$2*$B$7+(R$3*$BC910+R$4*$BD910+R$5*$BE910)*SQRT($B$7)+(S909-R909)/(S$11-R$11)*$B$7</f>
        <v>1.8819068938032375</v>
      </c>
      <c r="S910" s="2">
        <f t="shared" ref="S910:S973" ca="1" si="768">S909+S$2*$B$7+(S$3*$BC910+S$4*$BD910+S$5*$BE910)*SQRT($B$7)+(T909-S909)/(T$11-S$11)*$B$7</f>
        <v>1.8654338429005157</v>
      </c>
      <c r="T910" s="2">
        <f t="shared" ref="T910:T973" ca="1" si="769">T909+T$2*$B$7+(T$3*$BC910+T$4*$BD910+T$5*$BE910)*SQRT($B$7)+(U909-T909)/(U$11-T$11)*$B$7</f>
        <v>1.8472791085415041</v>
      </c>
      <c r="U910" s="2">
        <f t="shared" ref="U910:U973" ca="1" si="770">U909+U$2*$B$7+(U$3*$BC910+U$4*$BD910+U$5*$BE910)*SQRT($B$7)+(V909-U909)/(V$11-U$11)*$B$7</f>
        <v>1.8275591887910716</v>
      </c>
      <c r="V910" s="2">
        <f t="shared" ref="V910:V973" ca="1" si="771">V909+V$2*$B$7+(V$3*$BC910+V$4*$BD910+V$5*$BE910)*SQRT($B$7)+(W909-V909)/(W$11-V$11)*$B$7</f>
        <v>1.8063796905892797</v>
      </c>
      <c r="W910" s="2">
        <f t="shared" ref="W910:W973" ca="1" si="772">W909+W$2*$B$7+(W$3*$BC910+W$4*$BD910+W$5*$BE910)*SQRT($B$7)+(X909-W909)/(X$11-W$11)*$B$7</f>
        <v>1.7838389417112379</v>
      </c>
      <c r="X910" s="2">
        <f t="shared" ref="X910:X973" ca="1" si="773">X909+X$2*$B$7+(X$3*$BC910+X$4*$BD910+X$5*$BE910)*SQRT($B$7)+(Y909-X909)/(Y$11-X$11)*$B$7</f>
        <v>1.760030900263198</v>
      </c>
      <c r="Y910" s="2">
        <f t="shared" ref="Y910:Y973" ca="1" si="774">Y909+Y$2*$B$7+(Y$3*$BC910+Y$4*$BD910+Y$5*$BE910)*SQRT($B$7)+(Z909-Y909)/(Z$11-Y$11)*$B$7</f>
        <v>1.7350472901205853</v>
      </c>
      <c r="Z910" s="2">
        <f t="shared" ref="Z910:Z973" ca="1" si="775">Z909+Z$2*$B$7+(Z$3*$BC910+Z$4*$BD910+Z$5*$BE910)*SQRT($B$7)+(AA909-Z909)/(AA$11-Z$11)*$B$7</f>
        <v>1.7089790522662902</v>
      </c>
      <c r="AA910" s="2">
        <f t="shared" ref="AA910:AA973" ca="1" si="776">AA909+AA$2*$B$7+(AA$3*$BC910+AA$4*$BD910+AA$5*$BE910)*SQRT($B$7)+(AB909-AA909)/(AB$11-AA$11)*$B$7</f>
        <v>1.6819172736530317</v>
      </c>
      <c r="AB910" s="2">
        <f t="shared" ref="AB910:AB973" ca="1" si="777">AB909+AB$2*$B$7+(AB$3*$BC910+AB$4*$BD910+AB$5*$BE910)*SQRT($B$7)+(AC909-AB909)/(AC$11-AB$11)*$B$7</f>
        <v>1.6539537429875566</v>
      </c>
      <c r="AC910" s="2">
        <f t="shared" ref="AC910:AC973" ca="1" si="778">AC909+AC$2*$B$7+(AC$3*$BC910+AC$4*$BD910+AC$5*$BE910)*SQRT($B$7)+(AD909-AC909)/(AD$11-AC$11)*$B$7</f>
        <v>1.6251812175003975</v>
      </c>
      <c r="AD910" s="2">
        <f t="shared" ref="AD910:AD973" ca="1" si="779">AD909+AD$2*$B$7+(AD$3*$BC910+AD$4*$BD910+AD$5*$BE910)*SQRT($B$7)+(AE909-AD909)/(AE$11-AD$11)*$B$7</f>
        <v>1.5956934051417475</v>
      </c>
      <c r="AE910" s="2">
        <f t="shared" ref="AE910:AE973" ca="1" si="780">AE909+AE$2*$B$7+(AE$3*$BC910+AE$4*$BD910+AE$5*$BE910)*SQRT($B$7)+(AF909-AE909)/(AF$11-AE$11)*$B$7</f>
        <v>1.5655846060807963</v>
      </c>
      <c r="AF910" s="2">
        <f t="shared" ref="AF910:AF973" ca="1" si="781">AF909+AF$2*$B$7+(AF$3*$BC910+AF$4*$BD910+AF$5*$BE910)*SQRT($B$7)+(AG909-AF909)/(AG$11-AF$11)*$B$7</f>
        <v>1.5349489374755279</v>
      </c>
      <c r="AG910" s="2">
        <f t="shared" ref="AG910:AG973" ca="1" si="782">AG909+AG$2*$B$7+(AG$3*$BC910+AG$4*$BD910+AG$5*$BE910)*SQRT($B$7)+(AH909-AG909)/(AH$11-AG$11)*$B$7</f>
        <v>1.5038790948965113</v>
      </c>
      <c r="AH910" s="2">
        <f t="shared" ref="AH910:AH973" ca="1" si="783">AH909+AH$2*$B$7+(AH$3*$BC910+AH$4*$BD910+AH$5*$BE910)*SQRT($B$7)+(AI909-AH909)/(AI$11-AH$11)*$B$7</f>
        <v>1.4724646780666173</v>
      </c>
      <c r="AI910" s="2">
        <f t="shared" ref="AI910:AI973" ca="1" si="784">AI909+AI$2*$B$7+(AI$3*$BC910+AI$4*$BD910+AI$5*$BE910)*SQRT($B$7)+(AJ909-AI909)/(AJ$11-AI$11)*$B$7</f>
        <v>1.4407902093086495</v>
      </c>
      <c r="AJ910" s="2">
        <f t="shared" ref="AJ910:AJ973" ca="1" si="785">AJ909+AJ$2*$B$7+(AJ$3*$BC910+AJ$4*$BD910+AJ$5*$BE910)*SQRT($B$7)+(AK909-AJ909)/(AK$11-AJ$11)*$B$7</f>
        <v>1.4089330690733257</v>
      </c>
      <c r="AK910" s="2">
        <f t="shared" ref="AK910:AK973" ca="1" si="786">AK909+AK$2*$B$7+(AK$3*$BC910+AK$4*$BD910+AK$5*$BE910)*SQRT($B$7)+(AL909-AK909)/(AL$11-AK$11)*$B$7</f>
        <v>1.3769616272603906</v>
      </c>
      <c r="AL910" s="2">
        <f t="shared" ref="AL910:AL973" ca="1" si="787">AL909+AL$2*$B$7+(AL$3*$BC910+AL$4*$BD910+AL$5*$BE910)*SQRT($B$7)+(AM909-AL909)/(AM$11-AL$11)*$B$7</f>
        <v>1.3449338331785727</v>
      </c>
      <c r="AM910" s="2">
        <f t="shared" ref="AM910:AM973" ca="1" si="788">AM909+AM$2*$B$7+(AM$3*$BC910+AM$4*$BD910+AM$5*$BE910)*SQRT($B$7)+(AN909-AM909)/(AN$11-AM$11)*$B$7</f>
        <v>1.3128964366563347</v>
      </c>
      <c r="AN910" s="2">
        <f t="shared" ref="AN910:AN973" ca="1" si="789">AN909+AN$2*$B$7+(AN$3*$BC910+AN$4*$BD910+AN$5*$BE910)*SQRT($B$7)+(AO909-AN909)/(AO$11-AN$11)*$B$7</f>
        <v>1.2808848762510781</v>
      </c>
      <c r="AO910" s="2">
        <f t="shared" ref="AO910:AO973" ca="1" si="790">AO909+AO$2*$B$7+(AO$3*$BC910+AO$4*$BD910+AO$5*$BE910)*SQRT($B$7)+(AP909-AO909)/(AP$11-AO$11)*$B$7</f>
        <v>1.2489237397156994</v>
      </c>
      <c r="AP910" s="2">
        <f t="shared" ref="AP910:AP973" ca="1" si="791">AP909+AP$2*$B$7+(AP$3*$BC910+AP$4*$BD910+AP$5*$BE910)*SQRT($B$7)+(AQ909-AP909)/(AQ$11-AP$11)*$B$7</f>
        <v>1.217027626488473</v>
      </c>
      <c r="AQ910" s="2">
        <f t="shared" ref="AQ910:AQ973" ca="1" si="792">AQ909+AQ$2*$B$7+(AQ$3*$BC910+AQ$4*$BD910+AQ$5*$BE910)*SQRT($B$7)+(AR909-AQ909)/(AR$11-AQ$11)*$B$7</f>
        <v>1.1852022393354942</v>
      </c>
      <c r="AR910" s="2">
        <f t="shared" ref="AR910:AR973" ca="1" si="793">AR909+AR$2*$B$7+(AR$3*$BC910+AR$4*$BD910+AR$5*$BE910)*SQRT($B$7)+(AS909-AR909)/(AS$11-AR$11)*$B$7</f>
        <v>1.1534455793176661</v>
      </c>
      <c r="AS910" s="2">
        <f t="shared" ref="AS910:AS973" ca="1" si="794">AS909+AS$2*$B$7+(AS$3*$BC910+AS$4*$BD910+AS$5*$BE910)*SQRT($B$7)+(AT909-AS909)/(AT$11-AS$11)*$B$7</f>
        <v>1.1217491857277022</v>
      </c>
      <c r="AT910" s="2">
        <f t="shared" ref="AT910:AT973" ca="1" si="795">AT909+AT$2*$B$7+(AT$3*$BC910+AT$4*$BD910+AT$5*$BE910)*SQRT($B$7)+(AU909-AT909)/(AU$11-AT$11)*$B$7</f>
        <v>1.0900994769496493</v>
      </c>
      <c r="AU910" s="2">
        <f t="shared" ref="AU910:AU973" ca="1" si="796">AU909+AU$2*$B$7+(AU$3*$BC910+AU$4*$BD910+AU$5*$BE910)*SQRT($B$7)+(AV909-AU909)/(AV$11-AU$11)*$B$7</f>
        <v>1.0584795027754841</v>
      </c>
      <c r="AV910" s="2">
        <f t="shared" ref="AV910:AV973" ca="1" si="797">AV909+AV$2*$B$7+(AV$3*$BC910+AV$4*$BD910+AV$5*$BE910)*SQRT($B$7)+(AW909-AV909)/(AW$11-AV$11)*$B$7</f>
        <v>1.0268718338995677</v>
      </c>
      <c r="AW910" s="2">
        <f t="shared" ref="AW910:AW973" ca="1" si="798">AW909+AW$2*$B$7+(AW$3*$BC910+AW$4*$BD910+AW$5*$BE910)*SQRT($B$7)+(AX909-AW909)/(AX$11-AW$11)*$B$7</f>
        <v>0.99526356845935005</v>
      </c>
      <c r="AX910" s="2">
        <f t="shared" ref="AX910:AX973" ca="1" si="799">AX909+AX$2*$B$7+(AX$3*$BC910+AX$4*$BD910+AX$5*$BE910)*SQRT($B$7)+(AY909-AX909)/(AY$11-AX$11)*$B$7</f>
        <v>0.96365356696384452</v>
      </c>
      <c r="AY910" s="2">
        <f t="shared" ref="AY910:AY973" ca="1" si="800">AY909+AY$2*$B$7+(AY$3*$BC910+AY$4*$BD910+AY$5*$BE910)*SQRT($B$7)+(AZ909-AY909)/(AZ$11-AY$11)*$B$7</f>
        <v>0.93205771512845337</v>
      </c>
      <c r="AZ910" s="2">
        <f t="shared" ca="1" si="749"/>
        <v>0.90049601651375721</v>
      </c>
      <c r="BC910" s="2">
        <f t="shared" ref="BC910:BE941" ca="1" si="801">RAND()+RAND()+RAND()+RAND()+RAND()+RAND()+RAND()+RAND()+RAND()+RAND()+RAND()+RAND()-6</f>
        <v>-1.2293240507509475</v>
      </c>
      <c r="BD910" s="2">
        <f t="shared" ca="1" si="801"/>
        <v>1.1372453827317495</v>
      </c>
      <c r="BE910" s="2">
        <f t="shared" ca="1" si="801"/>
        <v>0.16611668658184264</v>
      </c>
    </row>
    <row r="911" spans="1:57" x14ac:dyDescent="0.3">
      <c r="A911" s="2">
        <f t="shared" si="750"/>
        <v>8.9899999999998528</v>
      </c>
      <c r="B911" s="2">
        <f t="shared" ca="1" si="751"/>
        <v>1.7614563180705309</v>
      </c>
      <c r="C911" s="2">
        <f t="shared" ca="1" si="752"/>
        <v>1.7982128417974612</v>
      </c>
      <c r="D911" s="2">
        <f t="shared" ca="1" si="753"/>
        <v>1.8304866606127361</v>
      </c>
      <c r="E911" s="2">
        <f t="shared" ca="1" si="754"/>
        <v>1.8582752744293125</v>
      </c>
      <c r="F911" s="2">
        <f t="shared" ca="1" si="755"/>
        <v>1.8816221347136735</v>
      </c>
      <c r="G911" s="2">
        <f t="shared" ca="1" si="756"/>
        <v>1.9006197617248226</v>
      </c>
      <c r="H911" s="2">
        <f t="shared" ca="1" si="757"/>
        <v>1.9154091486309974</v>
      </c>
      <c r="I911" s="2">
        <f t="shared" ca="1" si="758"/>
        <v>1.9261750114965968</v>
      </c>
      <c r="J911" s="2">
        <f t="shared" ca="1" si="759"/>
        <v>1.9331375453764905</v>
      </c>
      <c r="K911" s="2">
        <f t="shared" ca="1" si="760"/>
        <v>1.9365419238317199</v>
      </c>
      <c r="L911" s="2">
        <f t="shared" ca="1" si="761"/>
        <v>1.9366469029731741</v>
      </c>
      <c r="M911" s="2">
        <f t="shared" ca="1" si="762"/>
        <v>1.9337137496569734</v>
      </c>
      <c r="N911" s="2">
        <f t="shared" ca="1" si="763"/>
        <v>1.9279964630762298</v>
      </c>
      <c r="O911" s="2">
        <f t="shared" ca="1" si="764"/>
        <v>1.9197339856901354</v>
      </c>
      <c r="P911" s="2">
        <f t="shared" ca="1" si="765"/>
        <v>1.9091448292656545</v>
      </c>
      <c r="Q911" s="2">
        <f t="shared" ca="1" si="766"/>
        <v>1.8964242697310021</v>
      </c>
      <c r="R911" s="2">
        <f t="shared" ca="1" si="767"/>
        <v>1.881743986599405</v>
      </c>
      <c r="S911" s="2">
        <f t="shared" ca="1" si="768"/>
        <v>1.8652537580794184</v>
      </c>
      <c r="T911" s="2">
        <f t="shared" ca="1" si="769"/>
        <v>1.8470846154067515</v>
      </c>
      <c r="U911" s="2">
        <f t="shared" ca="1" si="770"/>
        <v>1.827352758762568</v>
      </c>
      <c r="V911" s="2">
        <f t="shared" ca="1" si="771"/>
        <v>1.8061635698692318</v>
      </c>
      <c r="W911" s="2">
        <f t="shared" ca="1" si="772"/>
        <v>1.7836152098673659</v>
      </c>
      <c r="X911" s="2">
        <f t="shared" ca="1" si="773"/>
        <v>1.759801513282792</v>
      </c>
      <c r="Y911" s="2">
        <f t="shared" ca="1" si="774"/>
        <v>1.7348141097223373</v>
      </c>
      <c r="Z911" s="2">
        <f t="shared" ca="1" si="775"/>
        <v>1.7087438646923723</v>
      </c>
      <c r="AA911" s="2">
        <f t="shared" ca="1" si="776"/>
        <v>1.6816818009216112</v>
      </c>
      <c r="AB911" s="2">
        <f t="shared" ca="1" si="777"/>
        <v>1.6537196482814847</v>
      </c>
      <c r="AC911" s="2">
        <f t="shared" ca="1" si="778"/>
        <v>1.6249501047775829</v>
      </c>
      <c r="AD911" s="2">
        <f t="shared" ca="1" si="779"/>
        <v>1.5954668118436972</v>
      </c>
      <c r="AE911" s="2">
        <f t="shared" ca="1" si="780"/>
        <v>1.5653639874198295</v>
      </c>
      <c r="AF911" s="2">
        <f t="shared" ca="1" si="781"/>
        <v>1.5347356413717392</v>
      </c>
      <c r="AG911" s="2">
        <f t="shared" ca="1" si="782"/>
        <v>1.5036743281233544</v>
      </c>
      <c r="AH911" s="2">
        <f t="shared" ca="1" si="783"/>
        <v>1.4722694661808224</v>
      </c>
      <c r="AI911" s="2">
        <f t="shared" ca="1" si="784"/>
        <v>1.4406053548620281</v>
      </c>
      <c r="AJ911" s="2">
        <f t="shared" ca="1" si="785"/>
        <v>1.4087591136930557</v>
      </c>
      <c r="AK911" s="2">
        <f t="shared" ca="1" si="786"/>
        <v>1.3767988228692711</v>
      </c>
      <c r="AL911" s="2">
        <f t="shared" ca="1" si="787"/>
        <v>1.3447821258222941</v>
      </c>
      <c r="AM911" s="2">
        <f t="shared" ca="1" si="788"/>
        <v>1.3127554636757599</v>
      </c>
      <c r="AN911" s="2">
        <f t="shared" ca="1" si="789"/>
        <v>1.2807539749239885</v>
      </c>
      <c r="AO911" s="2">
        <f t="shared" ca="1" si="790"/>
        <v>1.2488019639868342</v>
      </c>
      <c r="AP911" s="2">
        <f t="shared" ca="1" si="791"/>
        <v>1.2169137683561937</v>
      </c>
      <c r="AQ911" s="2">
        <f t="shared" ca="1" si="792"/>
        <v>1.1850948524064886</v>
      </c>
      <c r="AR911" s="2">
        <f t="shared" ca="1" si="793"/>
        <v>1.1533430033928183</v>
      </c>
      <c r="AS911" s="2">
        <f t="shared" ca="1" si="794"/>
        <v>1.1216495735706233</v>
      </c>
      <c r="AT911" s="2">
        <f t="shared" ca="1" si="795"/>
        <v>1.0900008294832408</v>
      </c>
      <c r="AU911" s="2">
        <f t="shared" ca="1" si="796"/>
        <v>1.0583797272578672</v>
      </c>
      <c r="AV911" s="2">
        <f t="shared" ca="1" si="797"/>
        <v>1.0267688447158947</v>
      </c>
      <c r="AW911" s="2">
        <f t="shared" ca="1" si="798"/>
        <v>0.99515543279771113</v>
      </c>
      <c r="AX911" s="2">
        <f t="shared" ca="1" si="799"/>
        <v>0.96353861140926267</v>
      </c>
      <c r="AY911" s="2">
        <f t="shared" ca="1" si="800"/>
        <v>0.93193426925876877</v>
      </c>
      <c r="AZ911" s="2">
        <f t="shared" ca="1" si="749"/>
        <v>0.90036124960410568</v>
      </c>
      <c r="BC911" s="2">
        <f t="shared" ca="1" si="801"/>
        <v>0.44032958937325084</v>
      </c>
      <c r="BD911" s="2">
        <f t="shared" ca="1" si="801"/>
        <v>-1.2309147994519636</v>
      </c>
      <c r="BE911" s="2">
        <f t="shared" ca="1" si="801"/>
        <v>-0.41249349223223408</v>
      </c>
    </row>
    <row r="912" spans="1:57" x14ac:dyDescent="0.3">
      <c r="A912" s="2">
        <f t="shared" si="750"/>
        <v>8.9999999999998526</v>
      </c>
      <c r="B912" s="2">
        <f t="shared" ca="1" si="751"/>
        <v>1.7632031049768269</v>
      </c>
      <c r="C912" s="2">
        <f t="shared" ca="1" si="752"/>
        <v>1.7998434043354166</v>
      </c>
      <c r="D912" s="2">
        <f t="shared" ca="1" si="753"/>
        <v>1.8320027460695969</v>
      </c>
      <c r="E912" s="2">
        <f t="shared" ca="1" si="754"/>
        <v>1.8596794943668504</v>
      </c>
      <c r="F912" s="2">
        <f t="shared" ca="1" si="755"/>
        <v>1.8829180244849049</v>
      </c>
      <c r="G912" s="2">
        <f t="shared" ca="1" si="756"/>
        <v>1.9018117662301524</v>
      </c>
      <c r="H912" s="2">
        <f t="shared" ca="1" si="757"/>
        <v>1.9165025254434234</v>
      </c>
      <c r="I912" s="2">
        <f t="shared" ca="1" si="758"/>
        <v>1.9271756645127294</v>
      </c>
      <c r="J912" s="2">
        <f t="shared" ca="1" si="759"/>
        <v>1.934051813693922</v>
      </c>
      <c r="K912" s="2">
        <f t="shared" ca="1" si="760"/>
        <v>1.937376353031353</v>
      </c>
      <c r="L912" s="2">
        <f t="shared" ca="1" si="761"/>
        <v>1.9374080231577087</v>
      </c>
      <c r="M912" s="2">
        <f t="shared" ca="1" si="762"/>
        <v>1.9344078795913917</v>
      </c>
      <c r="N912" s="2">
        <f t="shared" ca="1" si="763"/>
        <v>1.9286295543122907</v>
      </c>
      <c r="O912" s="2">
        <f t="shared" ca="1" si="764"/>
        <v>1.9203115151557992</v>
      </c>
      <c r="P912" s="2">
        <f t="shared" ca="1" si="765"/>
        <v>1.9096717433610806</v>
      </c>
      <c r="Q912" s="2">
        <f t="shared" ca="1" si="766"/>
        <v>1.8969049774161759</v>
      </c>
      <c r="R912" s="2">
        <f t="shared" ca="1" si="767"/>
        <v>1.8821823936678457</v>
      </c>
      <c r="S912" s="2">
        <f t="shared" ca="1" si="768"/>
        <v>1.8656533306630205</v>
      </c>
      <c r="T912" s="2">
        <f t="shared" ca="1" si="769"/>
        <v>1.8474484587356557</v>
      </c>
      <c r="U912" s="2">
        <f t="shared" ca="1" si="770"/>
        <v>1.8276836978607023</v>
      </c>
      <c r="V912" s="2">
        <f t="shared" ca="1" si="771"/>
        <v>1.8064642219386646</v>
      </c>
      <c r="W912" s="2">
        <f t="shared" ca="1" si="772"/>
        <v>1.7838880425609329</v>
      </c>
      <c r="X912" s="2">
        <f t="shared" ca="1" si="773"/>
        <v>1.7600488874833093</v>
      </c>
      <c r="Y912" s="2">
        <f t="shared" ca="1" si="774"/>
        <v>1.7350383086440369</v>
      </c>
      <c r="Z912" s="2">
        <f t="shared" ca="1" si="775"/>
        <v>1.70894711252219</v>
      </c>
      <c r="AA912" s="2">
        <f t="shared" ca="1" si="776"/>
        <v>1.6818662739544255</v>
      </c>
      <c r="AB912" s="2">
        <f t="shared" ca="1" si="777"/>
        <v>1.6538874801932377</v>
      </c>
      <c r="AC912" s="2">
        <f t="shared" ca="1" si="778"/>
        <v>1.6251033860976192</v>
      </c>
      <c r="AD912" s="2">
        <f t="shared" ca="1" si="779"/>
        <v>1.5956075824948759</v>
      </c>
      <c r="AE912" s="2">
        <f t="shared" ca="1" si="780"/>
        <v>1.5654942208187357</v>
      </c>
      <c r="AF912" s="2">
        <f t="shared" ca="1" si="781"/>
        <v>1.5348572191898173</v>
      </c>
      <c r="AG912" s="2">
        <f t="shared" ca="1" si="782"/>
        <v>1.5037890063081798</v>
      </c>
      <c r="AH912" s="2">
        <f t="shared" ca="1" si="783"/>
        <v>1.4723788348516562</v>
      </c>
      <c r="AI912" s="2">
        <f t="shared" ca="1" si="784"/>
        <v>1.4407107965989914</v>
      </c>
      <c r="AJ912" s="2">
        <f t="shared" ca="1" si="785"/>
        <v>1.4088617658002147</v>
      </c>
      <c r="AK912" s="2">
        <f t="shared" ca="1" si="786"/>
        <v>1.376899548847031</v>
      </c>
      <c r="AL912" s="2">
        <f t="shared" ca="1" si="787"/>
        <v>1.3448814994615712</v>
      </c>
      <c r="AM912" s="2">
        <f t="shared" ca="1" si="788"/>
        <v>1.3128537664596502</v>
      </c>
      <c r="AN912" s="2">
        <f t="shared" ca="1" si="789"/>
        <v>1.2808512048312812</v>
      </c>
      <c r="AO912" s="2">
        <f t="shared" ca="1" si="790"/>
        <v>1.2488978523151826</v>
      </c>
      <c r="AP912" s="2">
        <f t="shared" ca="1" si="791"/>
        <v>1.2170078011521399</v>
      </c>
      <c r="AQ912" s="2">
        <f t="shared" ca="1" si="792"/>
        <v>1.1851862940407925</v>
      </c>
      <c r="AR912" s="2">
        <f t="shared" ca="1" si="793"/>
        <v>1.1534309211899794</v>
      </c>
      <c r="AS912" s="2">
        <f t="shared" ca="1" si="794"/>
        <v>1.1217328647459726</v>
      </c>
      <c r="AT912" s="2">
        <f t="shared" ca="1" si="795"/>
        <v>1.0900782567990916</v>
      </c>
      <c r="AU912" s="2">
        <f t="shared" ca="1" si="796"/>
        <v>1.058449978051762</v>
      </c>
      <c r="AV912" s="2">
        <f t="shared" ca="1" si="797"/>
        <v>1.0268306325900978</v>
      </c>
      <c r="AW912" s="2">
        <f t="shared" ca="1" si="798"/>
        <v>0.99520764251347849</v>
      </c>
      <c r="AX912" s="2">
        <f t="shared" ca="1" si="799"/>
        <v>0.96358039822087338</v>
      </c>
      <c r="AY912" s="2">
        <f t="shared" ca="1" si="800"/>
        <v>0.93196478437158226</v>
      </c>
      <c r="AZ912" s="2">
        <f t="shared" ca="1" si="749"/>
        <v>0.90037857996550141</v>
      </c>
      <c r="BC912" s="2">
        <f t="shared" ca="1" si="801"/>
        <v>1.1223900959550663</v>
      </c>
      <c r="BD912" s="2">
        <f t="shared" ca="1" si="801"/>
        <v>0.43420491841010289</v>
      </c>
      <c r="BE912" s="2">
        <f t="shared" ca="1" si="801"/>
        <v>0.64770221026972408</v>
      </c>
    </row>
    <row r="913" spans="1:57" x14ac:dyDescent="0.3">
      <c r="A913" s="2">
        <f t="shared" si="750"/>
        <v>9.0099999999998523</v>
      </c>
      <c r="B913" s="2">
        <f t="shared" ca="1" si="751"/>
        <v>1.7639478713531818</v>
      </c>
      <c r="C913" s="2">
        <f t="shared" ca="1" si="752"/>
        <v>1.8004480895278867</v>
      </c>
      <c r="D913" s="2">
        <f t="shared" ca="1" si="753"/>
        <v>1.832472469412596</v>
      </c>
      <c r="E913" s="2">
        <f t="shared" ca="1" si="754"/>
        <v>1.86002010146852</v>
      </c>
      <c r="F913" s="2">
        <f t="shared" ca="1" si="755"/>
        <v>1.8831361452686202</v>
      </c>
      <c r="G913" s="2">
        <f t="shared" ca="1" si="756"/>
        <v>1.9019147990380478</v>
      </c>
      <c r="H913" s="2">
        <f t="shared" ca="1" si="757"/>
        <v>1.9164985387721136</v>
      </c>
      <c r="I913" s="2">
        <f t="shared" ca="1" si="758"/>
        <v>1.9270732297688564</v>
      </c>
      <c r="J913" s="2">
        <f t="shared" ca="1" si="759"/>
        <v>1.9338597937196225</v>
      </c>
      <c r="K913" s="2">
        <f t="shared" ca="1" si="760"/>
        <v>1.9371036735217106</v>
      </c>
      <c r="L913" s="2">
        <f t="shared" ca="1" si="761"/>
        <v>1.9370634512212808</v>
      </c>
      <c r="M913" s="2">
        <f t="shared" ca="1" si="762"/>
        <v>1.9339998286903748</v>
      </c>
      <c r="N913" s="2">
        <f t="shared" ca="1" si="763"/>
        <v>1.9281659293563129</v>
      </c>
      <c r="O913" s="2">
        <f t="shared" ca="1" si="764"/>
        <v>1.9197996061214777</v>
      </c>
      <c r="P913" s="2">
        <f t="shared" ca="1" si="765"/>
        <v>1.9091181703678497</v>
      </c>
      <c r="Q913" s="2">
        <f t="shared" ca="1" si="766"/>
        <v>1.8963156846376379</v>
      </c>
      <c r="R913" s="2">
        <f t="shared" ca="1" si="767"/>
        <v>1.8815626841900996</v>
      </c>
      <c r="S913" s="2">
        <f t="shared" ca="1" si="768"/>
        <v>1.8650079302946054</v>
      </c>
      <c r="T913" s="2">
        <f t="shared" ca="1" si="769"/>
        <v>1.8467815948061339</v>
      </c>
      <c r="U913" s="2">
        <f t="shared" ca="1" si="770"/>
        <v>1.8269991797499778</v>
      </c>
      <c r="V913" s="2">
        <f t="shared" ca="1" si="771"/>
        <v>1.8057655131791008</v>
      </c>
      <c r="W913" s="2">
        <f t="shared" ca="1" si="772"/>
        <v>1.7831783188001118</v>
      </c>
      <c r="X913" s="2">
        <f t="shared" ca="1" si="773"/>
        <v>1.7593310789896885</v>
      </c>
      <c r="Y913" s="2">
        <f t="shared" ca="1" si="774"/>
        <v>1.7343151291991825</v>
      </c>
      <c r="Z913" s="2">
        <f t="shared" ca="1" si="775"/>
        <v>1.708221077911944</v>
      </c>
      <c r="AA913" s="2">
        <f t="shared" ca="1" si="776"/>
        <v>1.6811397129869008</v>
      </c>
      <c r="AB913" s="2">
        <f t="shared" ca="1" si="777"/>
        <v>1.6531625398559253</v>
      </c>
      <c r="AC913" s="2">
        <f t="shared" ca="1" si="778"/>
        <v>1.6243820308910808</v>
      </c>
      <c r="AD913" s="2">
        <f t="shared" ca="1" si="779"/>
        <v>1.5948915868040596</v>
      </c>
      <c r="AE913" s="2">
        <f t="shared" ca="1" si="780"/>
        <v>1.5647851528264043</v>
      </c>
      <c r="AF913" s="2">
        <f t="shared" ca="1" si="781"/>
        <v>1.5341564154628857</v>
      </c>
      <c r="AG913" s="2">
        <f t="shared" ca="1" si="782"/>
        <v>1.5030975376964713</v>
      </c>
      <c r="AH913" s="2">
        <f t="shared" ca="1" si="783"/>
        <v>1.4716974663513307</v>
      </c>
      <c r="AI913" s="2">
        <f t="shared" ca="1" si="784"/>
        <v>1.4400399457211965</v>
      </c>
      <c r="AJ913" s="2">
        <f t="shared" ca="1" si="785"/>
        <v>1.4082014650183583</v>
      </c>
      <c r="AK913" s="2">
        <f t="shared" ca="1" si="786"/>
        <v>1.37624941732161</v>
      </c>
      <c r="AL913" s="2">
        <f t="shared" ca="1" si="787"/>
        <v>1.3442407274004939</v>
      </c>
      <c r="AM913" s="2">
        <f t="shared" ca="1" si="788"/>
        <v>1.312221112747942</v>
      </c>
      <c r="AN913" s="2">
        <f t="shared" ca="1" si="789"/>
        <v>1.2802250059949898</v>
      </c>
      <c r="AO913" s="2">
        <f t="shared" ca="1" si="790"/>
        <v>1.2482760394366879</v>
      </c>
      <c r="AP913" s="2">
        <f t="shared" ca="1" si="791"/>
        <v>1.2163879213430842</v>
      </c>
      <c r="AQ913" s="2">
        <f t="shared" ca="1" si="792"/>
        <v>1.1845655340384922</v>
      </c>
      <c r="AR913" s="2">
        <f t="shared" ca="1" si="793"/>
        <v>1.1528061320331002</v>
      </c>
      <c r="AS913" s="2">
        <f t="shared" ca="1" si="794"/>
        <v>1.1211005888860006</v>
      </c>
      <c r="AT913" s="2">
        <f t="shared" ca="1" si="795"/>
        <v>1.0894347642239277</v>
      </c>
      <c r="AU913" s="2">
        <f t="shared" ca="1" si="796"/>
        <v>1.0577913261671923</v>
      </c>
      <c r="AV913" s="2">
        <f t="shared" ca="1" si="797"/>
        <v>1.0261527687733829</v>
      </c>
      <c r="AW913" s="2">
        <f t="shared" ca="1" si="798"/>
        <v>0.99450654809641759</v>
      </c>
      <c r="AX913" s="2">
        <f t="shared" ca="1" si="799"/>
        <v>0.96285218034631714</v>
      </c>
      <c r="AY913" s="2">
        <f t="shared" ca="1" si="800"/>
        <v>0.93120538573814693</v>
      </c>
      <c r="AZ913" s="2">
        <f t="shared" ca="1" si="749"/>
        <v>0.89958279936890229</v>
      </c>
      <c r="BC913" s="2">
        <f t="shared" ca="1" si="801"/>
        <v>-0.22739375429619102</v>
      </c>
      <c r="BD913" s="2">
        <f t="shared" ca="1" si="801"/>
        <v>-0.53191526624557994</v>
      </c>
      <c r="BE913" s="2">
        <f t="shared" ca="1" si="801"/>
        <v>0.7304123680659167</v>
      </c>
    </row>
    <row r="914" spans="1:57" x14ac:dyDescent="0.3">
      <c r="A914" s="2">
        <f t="shared" si="750"/>
        <v>9.0199999999998521</v>
      </c>
      <c r="B914" s="2">
        <f t="shared" ca="1" si="751"/>
        <v>1.765432472947952</v>
      </c>
      <c r="C914" s="2">
        <f t="shared" ca="1" si="752"/>
        <v>1.8019002891893003</v>
      </c>
      <c r="D914" s="2">
        <f t="shared" ca="1" si="753"/>
        <v>1.8338874056489443</v>
      </c>
      <c r="E914" s="2">
        <f t="shared" ca="1" si="754"/>
        <v>1.8613940256326127</v>
      </c>
      <c r="F914" s="2">
        <f t="shared" ca="1" si="755"/>
        <v>1.8844664781205327</v>
      </c>
      <c r="G914" s="2">
        <f t="shared" ca="1" si="756"/>
        <v>1.903200113201291</v>
      </c>
      <c r="H914" s="2">
        <f t="shared" ca="1" si="757"/>
        <v>1.9177384590897508</v>
      </c>
      <c r="I914" s="2">
        <f t="shared" ca="1" si="758"/>
        <v>1.928268265174448</v>
      </c>
      <c r="J914" s="2">
        <f t="shared" ca="1" si="759"/>
        <v>1.9350111254205344</v>
      </c>
      <c r="K914" s="2">
        <f t="shared" ca="1" si="760"/>
        <v>1.9382129265594281</v>
      </c>
      <c r="L914" s="2">
        <f t="shared" ca="1" si="761"/>
        <v>1.9381324735595269</v>
      </c>
      <c r="M914" s="2">
        <f t="shared" ca="1" si="762"/>
        <v>1.9350304969583487</v>
      </c>
      <c r="N914" s="2">
        <f t="shared" ca="1" si="763"/>
        <v>1.9291599949129985</v>
      </c>
      <c r="O914" s="2">
        <f t="shared" ca="1" si="764"/>
        <v>1.9207585897043249</v>
      </c>
      <c r="P914" s="2">
        <f t="shared" ca="1" si="765"/>
        <v>1.9100433081453143</v>
      </c>
      <c r="Q914" s="2">
        <f t="shared" ca="1" si="766"/>
        <v>1.8972079229394716</v>
      </c>
      <c r="R914" s="2">
        <f t="shared" ca="1" si="767"/>
        <v>1.882422714944711</v>
      </c>
      <c r="S914" s="2">
        <f t="shared" ca="1" si="768"/>
        <v>1.8658362551387762</v>
      </c>
      <c r="T914" s="2">
        <f t="shared" ca="1" si="769"/>
        <v>1.847578603918216</v>
      </c>
      <c r="U914" s="2">
        <f t="shared" ca="1" si="770"/>
        <v>1.8277652322106697</v>
      </c>
      <c r="V914" s="2">
        <f t="shared" ca="1" si="771"/>
        <v>1.8065010087907756</v>
      </c>
      <c r="W914" s="2">
        <f t="shared" ca="1" si="772"/>
        <v>1.7838837557404363</v>
      </c>
      <c r="X914" s="2">
        <f t="shared" ca="1" si="773"/>
        <v>1.7600070960450109</v>
      </c>
      <c r="Y914" s="2">
        <f t="shared" ca="1" si="774"/>
        <v>1.7349625344487443</v>
      </c>
      <c r="Z914" s="2">
        <f t="shared" ca="1" si="775"/>
        <v>1.7088408670695836</v>
      </c>
      <c r="AA914" s="2">
        <f t="shared" ca="1" si="776"/>
        <v>1.6817330803018309</v>
      </c>
      <c r="AB914" s="2">
        <f t="shared" ca="1" si="777"/>
        <v>1.6537308831533721</v>
      </c>
      <c r="AC914" s="2">
        <f t="shared" ca="1" si="778"/>
        <v>1.6249269507667286</v>
      </c>
      <c r="AD914" s="2">
        <f t="shared" ca="1" si="779"/>
        <v>1.595414878826209</v>
      </c>
      <c r="AE914" s="2">
        <f t="shared" ca="1" si="780"/>
        <v>1.5652887912628586</v>
      </c>
      <c r="AF914" s="2">
        <f t="shared" ca="1" si="781"/>
        <v>1.5346425276935365</v>
      </c>
      <c r="AG914" s="2">
        <f t="shared" ca="1" si="782"/>
        <v>1.5035683699913487</v>
      </c>
      <c r="AH914" s="2">
        <f t="shared" ca="1" si="783"/>
        <v>1.4721553437041359</v>
      </c>
      <c r="AI914" s="2">
        <f t="shared" ca="1" si="784"/>
        <v>1.4404872302995253</v>
      </c>
      <c r="AJ914" s="2">
        <f t="shared" ca="1" si="785"/>
        <v>1.4086405187965239</v>
      </c>
      <c r="AK914" s="2">
        <f t="shared" ca="1" si="786"/>
        <v>1.376682574058183</v>
      </c>
      <c r="AL914" s="2">
        <f t="shared" ca="1" si="787"/>
        <v>1.3446702772640111</v>
      </c>
      <c r="AM914" s="2">
        <f t="shared" ca="1" si="788"/>
        <v>1.3126493001732971</v>
      </c>
      <c r="AN914" s="2">
        <f t="shared" ca="1" si="789"/>
        <v>1.2806540388063665</v>
      </c>
      <c r="AO914" s="2">
        <f t="shared" ca="1" si="790"/>
        <v>1.2487081058540217</v>
      </c>
      <c r="AP914" s="2">
        <f t="shared" ca="1" si="791"/>
        <v>1.2168252114974627</v>
      </c>
      <c r="AQ914" s="2">
        <f t="shared" ca="1" si="792"/>
        <v>1.1850102635901518</v>
      </c>
      <c r="AR914" s="2">
        <f t="shared" ca="1" si="793"/>
        <v>1.1532605668958169</v>
      </c>
      <c r="AS914" s="2">
        <f t="shared" ca="1" si="794"/>
        <v>1.1215670725188047</v>
      </c>
      <c r="AT914" s="2">
        <f t="shared" ca="1" si="795"/>
        <v>1.0899157542298545</v>
      </c>
      <c r="AU914" s="2">
        <f t="shared" ca="1" si="796"/>
        <v>1.0582894550281956</v>
      </c>
      <c r="AV914" s="2">
        <f t="shared" ca="1" si="797"/>
        <v>1.0266709472325135</v>
      </c>
      <c r="AW914" s="2">
        <f t="shared" ca="1" si="798"/>
        <v>0.9950481080983562</v>
      </c>
      <c r="AX914" s="2">
        <f t="shared" ca="1" si="799"/>
        <v>0.96342095925165194</v>
      </c>
      <c r="AY914" s="2">
        <f t="shared" ca="1" si="800"/>
        <v>0.93180542228401941</v>
      </c>
      <c r="AZ914" s="2">
        <f t="shared" ca="1" si="749"/>
        <v>0.90021750070165807</v>
      </c>
      <c r="BC914" s="2">
        <f t="shared" ca="1" si="801"/>
        <v>1.6446901561182701</v>
      </c>
      <c r="BD914" s="2">
        <f t="shared" ca="1" si="801"/>
        <v>-0.17332740331394092</v>
      </c>
      <c r="BE914" s="2">
        <f t="shared" ca="1" si="801"/>
        <v>-1.0949294143766561</v>
      </c>
    </row>
    <row r="915" spans="1:57" x14ac:dyDescent="0.3">
      <c r="A915" s="2">
        <f t="shared" si="750"/>
        <v>9.0299999999998519</v>
      </c>
      <c r="B915" s="2">
        <f t="shared" ca="1" si="751"/>
        <v>1.7654943644058589</v>
      </c>
      <c r="C915" s="2">
        <f t="shared" ca="1" si="752"/>
        <v>1.8019141460494896</v>
      </c>
      <c r="D915" s="2">
        <f t="shared" ca="1" si="753"/>
        <v>1.8338485998703866</v>
      </c>
      <c r="E915" s="2">
        <f t="shared" ca="1" si="754"/>
        <v>1.8612990456855871</v>
      </c>
      <c r="F915" s="2">
        <f t="shared" ca="1" si="755"/>
        <v>1.8843129840672412</v>
      </c>
      <c r="G915" s="2">
        <f t="shared" ca="1" si="756"/>
        <v>1.9029869175100274</v>
      </c>
      <c r="H915" s="2">
        <f t="shared" ca="1" si="757"/>
        <v>1.9174654256213148</v>
      </c>
      <c r="I915" s="2">
        <f t="shared" ca="1" si="758"/>
        <v>1.9279361401793367</v>
      </c>
      <c r="J915" s="2">
        <f t="shared" ca="1" si="759"/>
        <v>1.934621325389791</v>
      </c>
      <c r="K915" s="2">
        <f t="shared" ca="1" si="760"/>
        <v>1.9377673099355113</v>
      </c>
      <c r="L915" s="2">
        <f t="shared" ca="1" si="761"/>
        <v>1.9376331203575328</v>
      </c>
      <c r="M915" s="2">
        <f t="shared" ca="1" si="762"/>
        <v>1.9344795153156702</v>
      </c>
      <c r="N915" s="2">
        <f t="shared" ca="1" si="763"/>
        <v>1.9285593681253201</v>
      </c>
      <c r="O915" s="2">
        <f t="shared" ca="1" si="764"/>
        <v>1.9201100719023827</v>
      </c>
      <c r="P915" s="2">
        <f t="shared" ca="1" si="765"/>
        <v>1.9093483713209909</v>
      </c>
      <c r="Q915" s="2">
        <f t="shared" ca="1" si="766"/>
        <v>1.8964677524902263</v>
      </c>
      <c r="R915" s="2">
        <f t="shared" ca="1" si="767"/>
        <v>1.8816382456843888</v>
      </c>
      <c r="S915" s="2">
        <f t="shared" ca="1" si="768"/>
        <v>1.8650082357017927</v>
      </c>
      <c r="T915" s="2">
        <f t="shared" ca="1" si="769"/>
        <v>1.8467076756233085</v>
      </c>
      <c r="U915" s="2">
        <f t="shared" ca="1" si="770"/>
        <v>1.8268520092508409</v>
      </c>
      <c r="V915" s="2">
        <f t="shared" ca="1" si="771"/>
        <v>1.8055461497693106</v>
      </c>
      <c r="W915" s="2">
        <f t="shared" ca="1" si="772"/>
        <v>1.782888021016116</v>
      </c>
      <c r="X915" s="2">
        <f t="shared" ca="1" si="773"/>
        <v>1.7589713896945154</v>
      </c>
      <c r="Y915" s="2">
        <f t="shared" ca="1" si="774"/>
        <v>1.7338879327440158</v>
      </c>
      <c r="Z915" s="2">
        <f t="shared" ca="1" si="775"/>
        <v>1.7077286366707107</v>
      </c>
      <c r="AA915" s="2">
        <f t="shared" ca="1" si="776"/>
        <v>1.6805846890406242</v>
      </c>
      <c r="AB915" s="2">
        <f t="shared" ca="1" si="777"/>
        <v>1.652548004957078</v>
      </c>
      <c r="AC915" s="2">
        <f t="shared" ca="1" si="778"/>
        <v>1.6237114647126294</v>
      </c>
      <c r="AD915" s="2">
        <f t="shared" ca="1" si="779"/>
        <v>1.5941688611742755</v>
      </c>
      <c r="AE915" s="2">
        <f t="shared" ca="1" si="780"/>
        <v>1.5640144989963498</v>
      </c>
      <c r="AF915" s="2">
        <f t="shared" ca="1" si="781"/>
        <v>1.5333423727588955</v>
      </c>
      <c r="AG915" s="2">
        <f t="shared" ca="1" si="782"/>
        <v>1.502244884957362</v>
      </c>
      <c r="AH915" s="2">
        <f t="shared" ca="1" si="783"/>
        <v>1.4708111415677987</v>
      </c>
      <c r="AI915" s="2">
        <f t="shared" ca="1" si="784"/>
        <v>1.4391249630199192</v>
      </c>
      <c r="AJ915" s="2">
        <f t="shared" ca="1" si="785"/>
        <v>1.4072628401145328</v>
      </c>
      <c r="AK915" s="2">
        <f t="shared" ca="1" si="786"/>
        <v>1.3752921117269965</v>
      </c>
      <c r="AL915" s="2">
        <f t="shared" ca="1" si="787"/>
        <v>1.3432696179394472</v>
      </c>
      <c r="AM915" s="2">
        <f t="shared" ca="1" si="788"/>
        <v>1.3112409874955233</v>
      </c>
      <c r="AN915" s="2">
        <f t="shared" ca="1" si="789"/>
        <v>1.2792405826805044</v>
      </c>
      <c r="AO915" s="2">
        <f t="shared" ca="1" si="790"/>
        <v>1.2472919995467862</v>
      </c>
      <c r="AP915" s="2">
        <f t="shared" ca="1" si="791"/>
        <v>1.2154089531946153</v>
      </c>
      <c r="AQ915" s="2">
        <f t="shared" ca="1" si="792"/>
        <v>1.1835963800366252</v>
      </c>
      <c r="AR915" s="2">
        <f t="shared" ca="1" si="793"/>
        <v>1.1518516381714514</v>
      </c>
      <c r="AS915" s="2">
        <f t="shared" ca="1" si="794"/>
        <v>1.1201657595162047</v>
      </c>
      <c r="AT915" s="2">
        <f t="shared" ca="1" si="795"/>
        <v>1.0885248357358615</v>
      </c>
      <c r="AU915" s="2">
        <f t="shared" ca="1" si="796"/>
        <v>1.0569118893117473</v>
      </c>
      <c r="AV915" s="2">
        <f t="shared" ca="1" si="797"/>
        <v>1.02530997621799</v>
      </c>
      <c r="AW915" s="2">
        <f t="shared" ca="1" si="798"/>
        <v>0.99370739913158734</v>
      </c>
      <c r="AX915" s="2">
        <f t="shared" ca="1" si="799"/>
        <v>0.96210468154912177</v>
      </c>
      <c r="AY915" s="2">
        <f t="shared" ca="1" si="800"/>
        <v>0.93051793231495283</v>
      </c>
      <c r="AZ915" s="2">
        <f t="shared" ca="1" si="749"/>
        <v>0.8989624703689072</v>
      </c>
      <c r="BC915" s="2">
        <f t="shared" ca="1" si="801"/>
        <v>-0.88887955991739176</v>
      </c>
      <c r="BD915" s="2">
        <f t="shared" ca="1" si="801"/>
        <v>0.73742379515358802</v>
      </c>
      <c r="BE915" s="2">
        <f t="shared" ca="1" si="801"/>
        <v>-0.48096325353463865</v>
      </c>
    </row>
    <row r="916" spans="1:57" x14ac:dyDescent="0.3">
      <c r="A916" s="2">
        <f t="shared" si="750"/>
        <v>9.0399999999998517</v>
      </c>
      <c r="B916" s="2">
        <f t="shared" ca="1" si="751"/>
        <v>1.7666762337887358</v>
      </c>
      <c r="C916" s="2">
        <f t="shared" ca="1" si="752"/>
        <v>1.8029812022210547</v>
      </c>
      <c r="D916" s="2">
        <f t="shared" ca="1" si="753"/>
        <v>1.8348029971466207</v>
      </c>
      <c r="E916" s="2">
        <f t="shared" ca="1" si="754"/>
        <v>1.8621437904484666</v>
      </c>
      <c r="F916" s="2">
        <f t="shared" ca="1" si="755"/>
        <v>1.8850519883600247</v>
      </c>
      <c r="G916" s="2">
        <f t="shared" ca="1" si="756"/>
        <v>1.9036249782148698</v>
      </c>
      <c r="H916" s="2">
        <f t="shared" ca="1" si="757"/>
        <v>1.918008122085896</v>
      </c>
      <c r="I916" s="2">
        <f t="shared" ca="1" si="758"/>
        <v>1.9283896643511274</v>
      </c>
      <c r="J916" s="2">
        <f t="shared" ca="1" si="759"/>
        <v>1.9349922693441004</v>
      </c>
      <c r="K916" s="2">
        <f t="shared" ca="1" si="760"/>
        <v>1.938062437744565</v>
      </c>
      <c r="L916" s="2">
        <f t="shared" ca="1" si="761"/>
        <v>1.9378591482502623</v>
      </c>
      <c r="M916" s="2">
        <f t="shared" ca="1" si="762"/>
        <v>1.9346429190370991</v>
      </c>
      <c r="N916" s="2">
        <f t="shared" ca="1" si="763"/>
        <v>1.9286662309453753</v>
      </c>
      <c r="O916" s="2">
        <f t="shared" ca="1" si="764"/>
        <v>1.9201659813196399</v>
      </c>
      <c r="P916" s="2">
        <f t="shared" ca="1" si="765"/>
        <v>1.9093583670591368</v>
      </c>
      <c r="Q916" s="2">
        <f t="shared" ca="1" si="766"/>
        <v>1.896436322851816</v>
      </c>
      <c r="R916" s="2">
        <f t="shared" ca="1" si="767"/>
        <v>1.8815693641295226</v>
      </c>
      <c r="S916" s="2">
        <f t="shared" ca="1" si="768"/>
        <v>1.864905425541493</v>
      </c>
      <c r="T916" s="2">
        <f t="shared" ca="1" si="769"/>
        <v>1.8465740889097928</v>
      </c>
      <c r="U916" s="2">
        <f t="shared" ca="1" si="770"/>
        <v>1.8266905067943893</v>
      </c>
      <c r="V916" s="2">
        <f t="shared" ca="1" si="771"/>
        <v>1.8053593723904653</v>
      </c>
      <c r="W916" s="2">
        <f t="shared" ca="1" si="772"/>
        <v>1.7826784465832382</v>
      </c>
      <c r="X916" s="2">
        <f t="shared" ca="1" si="773"/>
        <v>1.7587413748164891</v>
      </c>
      <c r="Y916" s="2">
        <f t="shared" ca="1" si="774"/>
        <v>1.7336397410419206</v>
      </c>
      <c r="Z916" s="2">
        <f t="shared" ca="1" si="775"/>
        <v>1.7074644568225199</v>
      </c>
      <c r="AA916" s="2">
        <f t="shared" ca="1" si="776"/>
        <v>1.6803066454475823</v>
      </c>
      <c r="AB916" s="2">
        <f t="shared" ca="1" si="777"/>
        <v>1.6522581625500339</v>
      </c>
      <c r="AC916" s="2">
        <f t="shared" ca="1" si="778"/>
        <v>1.6234118278661966</v>
      </c>
      <c r="AD916" s="2">
        <f t="shared" ca="1" si="779"/>
        <v>1.5938613655696434</v>
      </c>
      <c r="AE916" s="2">
        <f t="shared" ca="1" si="780"/>
        <v>1.5637009949758705</v>
      </c>
      <c r="AF916" s="2">
        <f t="shared" ca="1" si="781"/>
        <v>1.5330245993943628</v>
      </c>
      <c r="AG916" s="2">
        <f t="shared" ca="1" si="782"/>
        <v>1.5019244355921071</v>
      </c>
      <c r="AH916" s="2">
        <f t="shared" ca="1" si="783"/>
        <v>1.4704894235971149</v>
      </c>
      <c r="AI916" s="2">
        <f t="shared" ca="1" si="784"/>
        <v>1.4388031565106556</v>
      </c>
      <c r="AJ916" s="2">
        <f t="shared" ca="1" si="785"/>
        <v>1.4069418608130273</v>
      </c>
      <c r="AK916" s="2">
        <f t="shared" ca="1" si="786"/>
        <v>1.3749725835427742</v>
      </c>
      <c r="AL916" s="2">
        <f t="shared" ca="1" si="787"/>
        <v>1.3429518580993727</v>
      </c>
      <c r="AM916" s="2">
        <f t="shared" ca="1" si="788"/>
        <v>1.3109250048494978</v>
      </c>
      <c r="AN916" s="2">
        <f t="shared" ca="1" si="789"/>
        <v>1.2789260871383916</v>
      </c>
      <c r="AO916" s="2">
        <f t="shared" ca="1" si="790"/>
        <v>1.2469784192642688</v>
      </c>
      <c r="AP916" s="2">
        <f t="shared" ca="1" si="791"/>
        <v>1.2150954561723</v>
      </c>
      <c r="AQ916" s="2">
        <f t="shared" ca="1" si="792"/>
        <v>1.1832818977828805</v>
      </c>
      <c r="AR916" s="2">
        <f t="shared" ca="1" si="793"/>
        <v>1.1515348905321867</v>
      </c>
      <c r="AS916" s="2">
        <f t="shared" ca="1" si="794"/>
        <v>1.1198452823447986</v>
      </c>
      <c r="AT916" s="2">
        <f t="shared" ca="1" si="795"/>
        <v>1.0881990184647623</v>
      </c>
      <c r="AU916" s="2">
        <f t="shared" ca="1" si="796"/>
        <v>1.0565790373920427</v>
      </c>
      <c r="AV916" s="2">
        <f t="shared" ca="1" si="797"/>
        <v>1.0249684160446058</v>
      </c>
      <c r="AW916" s="2">
        <f t="shared" ca="1" si="798"/>
        <v>0.99335561850295828</v>
      </c>
      <c r="AX916" s="2">
        <f t="shared" ca="1" si="799"/>
        <v>0.96174139829505512</v>
      </c>
      <c r="AY916" s="2">
        <f t="shared" ca="1" si="800"/>
        <v>0.93014176853468988</v>
      </c>
      <c r="AZ916" s="2">
        <f t="shared" ca="1" si="749"/>
        <v>0.89857103830166263</v>
      </c>
      <c r="BC916" s="2">
        <f t="shared" ca="1" si="801"/>
        <v>0.43174924171048978</v>
      </c>
      <c r="BD916" s="2">
        <f t="shared" ca="1" si="801"/>
        <v>7.4599542039738509E-2</v>
      </c>
      <c r="BE916" s="2">
        <f t="shared" ca="1" si="801"/>
        <v>0.49019525832219557</v>
      </c>
    </row>
    <row r="917" spans="1:57" x14ac:dyDescent="0.3">
      <c r="A917" s="2">
        <f t="shared" si="750"/>
        <v>9.0499999999998515</v>
      </c>
      <c r="B917" s="2">
        <f t="shared" ca="1" si="751"/>
        <v>1.7681135486629291</v>
      </c>
      <c r="C917" s="2">
        <f t="shared" ca="1" si="752"/>
        <v>1.8043223422475931</v>
      </c>
      <c r="D917" s="2">
        <f t="shared" ca="1" si="753"/>
        <v>1.8360472093817406</v>
      </c>
      <c r="E917" s="2">
        <f t="shared" ca="1" si="754"/>
        <v>1.8632912982136522</v>
      </c>
      <c r="F917" s="2">
        <f t="shared" ca="1" si="755"/>
        <v>1.8861040433489402</v>
      </c>
      <c r="G917" s="2">
        <f t="shared" ca="1" si="756"/>
        <v>1.9045838380399525</v>
      </c>
      <c r="H917" s="2">
        <f t="shared" ca="1" si="757"/>
        <v>1.9188769465551401</v>
      </c>
      <c r="I917" s="2">
        <f t="shared" ca="1" si="758"/>
        <v>1.9291723447502231</v>
      </c>
      <c r="J917" s="2">
        <f t="shared" ca="1" si="759"/>
        <v>1.9356932156513043</v>
      </c>
      <c r="K917" s="2">
        <f t="shared" ca="1" si="760"/>
        <v>1.9386863506655905</v>
      </c>
      <c r="L917" s="2">
        <f t="shared" ca="1" si="761"/>
        <v>1.9384107999220623</v>
      </c>
      <c r="M917" s="2">
        <f t="shared" ca="1" si="762"/>
        <v>1.9351269612002402</v>
      </c>
      <c r="N917" s="2">
        <f t="shared" ca="1" si="763"/>
        <v>1.9290870439267478</v>
      </c>
      <c r="O917" s="2">
        <f t="shared" ca="1" si="764"/>
        <v>1.9205275717620574</v>
      </c>
      <c r="P917" s="2">
        <f t="shared" ca="1" si="765"/>
        <v>1.9096643168849439</v>
      </c>
      <c r="Q917" s="2">
        <f t="shared" ca="1" si="766"/>
        <v>1.8966897864211454</v>
      </c>
      <c r="R917" s="2">
        <f t="shared" ca="1" si="767"/>
        <v>1.881773105381265</v>
      </c>
      <c r="S917" s="2">
        <f t="shared" ca="1" si="768"/>
        <v>1.8650618829706116</v>
      </c>
      <c r="T917" s="2">
        <f t="shared" ca="1" si="769"/>
        <v>1.8466854544801294</v>
      </c>
      <c r="U917" s="2">
        <f t="shared" ca="1" si="770"/>
        <v>1.8267588057802366</v>
      </c>
      <c r="V917" s="2">
        <f t="shared" ca="1" si="771"/>
        <v>1.8053865343444755</v>
      </c>
      <c r="W917" s="2">
        <f t="shared" ca="1" si="772"/>
        <v>1.7826663620670817</v>
      </c>
      <c r="X917" s="2">
        <f t="shared" ca="1" si="773"/>
        <v>1.7586919368251379</v>
      </c>
      <c r="Y917" s="2">
        <f t="shared" ca="1" si="774"/>
        <v>1.7335548730707819</v>
      </c>
      <c r="Z917" s="2">
        <f t="shared" ca="1" si="775"/>
        <v>1.707346130764567</v>
      </c>
      <c r="AA917" s="2">
        <f t="shared" ca="1" si="776"/>
        <v>1.6801568921425323</v>
      </c>
      <c r="AB917" s="2">
        <f t="shared" ca="1" si="777"/>
        <v>1.6520790764728366</v>
      </c>
      <c r="AC917" s="2">
        <f t="shared" ca="1" si="778"/>
        <v>1.6232055659001683</v>
      </c>
      <c r="AD917" s="2">
        <f t="shared" ca="1" si="779"/>
        <v>1.5936301386991132</v>
      </c>
      <c r="AE917" s="2">
        <f t="shared" ca="1" si="780"/>
        <v>1.5634470514550405</v>
      </c>
      <c r="AF917" s="2">
        <f t="shared" ca="1" si="781"/>
        <v>1.5327501986450656</v>
      </c>
      <c r="AG917" s="2">
        <f t="shared" ca="1" si="782"/>
        <v>1.5016318136306652</v>
      </c>
      <c r="AH917" s="2">
        <f t="shared" ca="1" si="783"/>
        <v>1.4701807527915511</v>
      </c>
      <c r="AI917" s="2">
        <f t="shared" ca="1" si="784"/>
        <v>1.4384805042880522</v>
      </c>
      <c r="AJ917" s="2">
        <f t="shared" ca="1" si="785"/>
        <v>1.4066071528569746</v>
      </c>
      <c r="AK917" s="2">
        <f t="shared" ca="1" si="786"/>
        <v>1.3746275765304783</v>
      </c>
      <c r="AL917" s="2">
        <f t="shared" ca="1" si="787"/>
        <v>1.3425981251188384</v>
      </c>
      <c r="AM917" s="2">
        <f t="shared" ca="1" si="788"/>
        <v>1.3105639339278508</v>
      </c>
      <c r="AN917" s="2">
        <f t="shared" ca="1" si="789"/>
        <v>1.2785588908337822</v>
      </c>
      <c r="AO917" s="2">
        <f t="shared" ca="1" si="790"/>
        <v>1.2466061519399936</v>
      </c>
      <c r="AP917" s="2">
        <f t="shared" ca="1" si="791"/>
        <v>1.2147190356371824</v>
      </c>
      <c r="AQ917" s="2">
        <f t="shared" ca="1" si="792"/>
        <v>1.1829021289774462</v>
      </c>
      <c r="AR917" s="2">
        <f t="shared" ca="1" si="793"/>
        <v>1.1511524904152466</v>
      </c>
      <c r="AS917" s="2">
        <f t="shared" ca="1" si="794"/>
        <v>1.1194609077614097</v>
      </c>
      <c r="AT917" s="2">
        <f t="shared" ca="1" si="795"/>
        <v>1.0878133042151885</v>
      </c>
      <c r="AU917" s="2">
        <f t="shared" ca="1" si="796"/>
        <v>1.0561926595210367</v>
      </c>
      <c r="AV917" s="2">
        <f t="shared" ca="1" si="797"/>
        <v>1.0245821974772964</v>
      </c>
      <c r="AW917" s="2">
        <f t="shared" ca="1" si="798"/>
        <v>0.99297066806788725</v>
      </c>
      <c r="AX917" s="2">
        <f t="shared" ca="1" si="799"/>
        <v>0.96135917146424243</v>
      </c>
      <c r="AY917" s="2">
        <f t="shared" ca="1" si="800"/>
        <v>0.92976372989434586</v>
      </c>
      <c r="AZ917" s="2">
        <f t="shared" ca="1" si="749"/>
        <v>0.89819783365773265</v>
      </c>
      <c r="BC917" s="2">
        <f t="shared" ca="1" si="801"/>
        <v>0.63239053963418357</v>
      </c>
      <c r="BD917" s="2">
        <f t="shared" ca="1" si="801"/>
        <v>1.071224238963504</v>
      </c>
      <c r="BE917" s="2">
        <f t="shared" ca="1" si="801"/>
        <v>0.51488480514109458</v>
      </c>
    </row>
    <row r="918" spans="1:57" x14ac:dyDescent="0.3">
      <c r="A918" s="2">
        <f t="shared" si="750"/>
        <v>9.0599999999998513</v>
      </c>
      <c r="B918" s="2">
        <f t="shared" ca="1" si="751"/>
        <v>1.7694583974929345</v>
      </c>
      <c r="C918" s="2">
        <f t="shared" ca="1" si="752"/>
        <v>1.8054783422605603</v>
      </c>
      <c r="D918" s="2">
        <f t="shared" ca="1" si="753"/>
        <v>1.8370244740427604</v>
      </c>
      <c r="E918" s="2">
        <f t="shared" ca="1" si="754"/>
        <v>1.8641004806596095</v>
      </c>
      <c r="F918" s="2">
        <f t="shared" ca="1" si="755"/>
        <v>1.8867563870042385</v>
      </c>
      <c r="G918" s="2">
        <f t="shared" ca="1" si="756"/>
        <v>1.9050911525377123</v>
      </c>
      <c r="H918" s="2">
        <f t="shared" ca="1" si="757"/>
        <v>1.9192515026740884</v>
      </c>
      <c r="I918" s="2">
        <f t="shared" ca="1" si="758"/>
        <v>1.9294267028554886</v>
      </c>
      <c r="J918" s="2">
        <f t="shared" ca="1" si="759"/>
        <v>1.9358400126056858</v>
      </c>
      <c r="K918" s="2">
        <f t="shared" ca="1" si="760"/>
        <v>1.938738072037828</v>
      </c>
      <c r="L918" s="2">
        <f t="shared" ca="1" si="761"/>
        <v>1.9383795612399894</v>
      </c>
      <c r="M918" s="2">
        <f t="shared" ca="1" si="762"/>
        <v>1.9350243169393659</v>
      </c>
      <c r="N918" s="2">
        <f t="shared" ca="1" si="763"/>
        <v>1.9289238374679041</v>
      </c>
      <c r="O918" s="2">
        <f t="shared" ca="1" si="764"/>
        <v>1.9203138341456794</v>
      </c>
      <c r="P918" s="2">
        <f t="shared" ca="1" si="765"/>
        <v>1.9094092167385706</v>
      </c>
      <c r="Q918" s="2">
        <f t="shared" ca="1" si="766"/>
        <v>1.8964016279173295</v>
      </c>
      <c r="R918" s="2">
        <f t="shared" ca="1" si="767"/>
        <v>1.8814593659352719</v>
      </c>
      <c r="S918" s="2">
        <f t="shared" ca="1" si="768"/>
        <v>1.864729278496442</v>
      </c>
      <c r="T918" s="2">
        <f t="shared" ca="1" si="769"/>
        <v>1.8463400183219016</v>
      </c>
      <c r="U918" s="2">
        <f t="shared" ca="1" si="770"/>
        <v>1.8264059683762861</v>
      </c>
      <c r="V918" s="2">
        <f t="shared" ca="1" si="771"/>
        <v>1.8050311939105168</v>
      </c>
      <c r="W918" s="2">
        <f t="shared" ca="1" si="772"/>
        <v>1.782312941020741</v>
      </c>
      <c r="X918" s="2">
        <f t="shared" ca="1" si="773"/>
        <v>1.7583444229430933</v>
      </c>
      <c r="Y918" s="2">
        <f t="shared" ca="1" si="774"/>
        <v>1.7332168473524963</v>
      </c>
      <c r="Z918" s="2">
        <f t="shared" ca="1" si="775"/>
        <v>1.7070207851824599</v>
      </c>
      <c r="AA918" s="2">
        <f t="shared" ca="1" si="776"/>
        <v>1.6798470400739456</v>
      </c>
      <c r="AB918" s="2">
        <f t="shared" ca="1" si="777"/>
        <v>1.6517871572702139</v>
      </c>
      <c r="AC918" s="2">
        <f t="shared" ca="1" si="778"/>
        <v>1.6229336435225796</v>
      </c>
      <c r="AD918" s="2">
        <f t="shared" ca="1" si="779"/>
        <v>1.5933798932344267</v>
      </c>
      <c r="AE918" s="2">
        <f t="shared" ca="1" si="780"/>
        <v>1.5632197621033601</v>
      </c>
      <c r="AF918" s="2">
        <f t="shared" ca="1" si="781"/>
        <v>1.5325467174470697</v>
      </c>
      <c r="AG918" s="2">
        <f t="shared" ca="1" si="782"/>
        <v>1.5014525307810738</v>
      </c>
      <c r="AH918" s="2">
        <f t="shared" ca="1" si="783"/>
        <v>1.470025556375339</v>
      </c>
      <c r="AI918" s="2">
        <f t="shared" ca="1" si="784"/>
        <v>1.43834873907761</v>
      </c>
      <c r="AJ918" s="2">
        <f t="shared" ca="1" si="785"/>
        <v>1.4064975837003506</v>
      </c>
      <c r="AK918" s="2">
        <f t="shared" ca="1" si="786"/>
        <v>1.3745383613420878</v>
      </c>
      <c r="AL918" s="2">
        <f t="shared" ca="1" si="787"/>
        <v>1.3425268005588689</v>
      </c>
      <c r="AM918" s="2">
        <f t="shared" ca="1" si="788"/>
        <v>1.3105074141518562</v>
      </c>
      <c r="AN918" s="2">
        <f t="shared" ca="1" si="789"/>
        <v>1.2785134772382307</v>
      </c>
      <c r="AO918" s="2">
        <f t="shared" ca="1" si="790"/>
        <v>1.2465675505237155</v>
      </c>
      <c r="AP918" s="2">
        <f t="shared" ca="1" si="791"/>
        <v>1.2146823786826648</v>
      </c>
      <c r="AQ918" s="2">
        <f t="shared" ca="1" si="792"/>
        <v>1.1828619987610178</v>
      </c>
      <c r="AR918" s="2">
        <f t="shared" ca="1" si="793"/>
        <v>1.1511029441532876</v>
      </c>
      <c r="AS918" s="2">
        <f t="shared" ca="1" si="794"/>
        <v>1.1193955056823335</v>
      </c>
      <c r="AT918" s="2">
        <f t="shared" ca="1" si="795"/>
        <v>1.0877251481328083</v>
      </c>
      <c r="AU918" s="2">
        <f t="shared" ca="1" si="796"/>
        <v>1.0560744569707792</v>
      </c>
      <c r="AV918" s="2">
        <f t="shared" ca="1" si="797"/>
        <v>1.0244263680198331</v>
      </c>
      <c r="AW918" s="2">
        <f t="shared" ca="1" si="798"/>
        <v>0.99276948074651106</v>
      </c>
      <c r="AX918" s="2">
        <f t="shared" ca="1" si="799"/>
        <v>0.96110479757954581</v>
      </c>
      <c r="AY918" s="2">
        <f t="shared" ca="1" si="800"/>
        <v>0.92944789566763042</v>
      </c>
      <c r="AZ918" s="2">
        <f t="shared" ca="1" si="749"/>
        <v>0.89781101235392846</v>
      </c>
      <c r="BC918" s="2">
        <f t="shared" ca="1" si="801"/>
        <v>0.41703636213318163</v>
      </c>
      <c r="BD918" s="2">
        <f t="shared" ca="1" si="801"/>
        <v>-0.98546942596045373</v>
      </c>
      <c r="BE918" s="2">
        <f t="shared" ca="1" si="801"/>
        <v>1.4508889196292509</v>
      </c>
    </row>
    <row r="919" spans="1:57" x14ac:dyDescent="0.3">
      <c r="A919" s="2">
        <f t="shared" si="750"/>
        <v>9.0699999999998511</v>
      </c>
      <c r="B919" s="2">
        <f t="shared" ca="1" si="751"/>
        <v>1.7694751390693189</v>
      </c>
      <c r="C919" s="2">
        <f t="shared" ca="1" si="752"/>
        <v>1.8055048378369076</v>
      </c>
      <c r="D919" s="2">
        <f t="shared" ca="1" si="753"/>
        <v>1.837053662452597</v>
      </c>
      <c r="E919" s="2">
        <f t="shared" ca="1" si="754"/>
        <v>1.8641264932507482</v>
      </c>
      <c r="F919" s="2">
        <f t="shared" ca="1" si="755"/>
        <v>1.8867745967606129</v>
      </c>
      <c r="G919" s="2">
        <f t="shared" ca="1" si="756"/>
        <v>1.9050981483808889</v>
      </c>
      <c r="H919" s="2">
        <f t="shared" ca="1" si="757"/>
        <v>1.9192449830702343</v>
      </c>
      <c r="I919" s="2">
        <f t="shared" ca="1" si="758"/>
        <v>1.9294053034255767</v>
      </c>
      <c r="J919" s="2">
        <f t="shared" ca="1" si="759"/>
        <v>1.935803092742703</v>
      </c>
      <c r="K919" s="2">
        <f t="shared" ca="1" si="760"/>
        <v>1.9386854872959434</v>
      </c>
      <c r="L919" s="2">
        <f t="shared" ca="1" si="761"/>
        <v>1.9383114451424155</v>
      </c>
      <c r="M919" s="2">
        <f t="shared" ca="1" si="762"/>
        <v>1.9349408907863219</v>
      </c>
      <c r="N919" s="2">
        <f t="shared" ca="1" si="763"/>
        <v>1.9288252612701964</v>
      </c>
      <c r="O919" s="2">
        <f t="shared" ca="1" si="764"/>
        <v>1.9202001064024457</v>
      </c>
      <c r="P919" s="2">
        <f t="shared" ca="1" si="765"/>
        <v>1.9092801253253884</v>
      </c>
      <c r="Q919" s="2">
        <f t="shared" ca="1" si="766"/>
        <v>1.8962567488389237</v>
      </c>
      <c r="R919" s="2">
        <f t="shared" ca="1" si="767"/>
        <v>1.8812981015743773</v>
      </c>
      <c r="S919" s="2">
        <f t="shared" ca="1" si="768"/>
        <v>1.8645509231433357</v>
      </c>
      <c r="T919" s="2">
        <f t="shared" ca="1" si="769"/>
        <v>1.8461438371204384</v>
      </c>
      <c r="U919" s="2">
        <f t="shared" ca="1" si="770"/>
        <v>1.826191276808379</v>
      </c>
      <c r="V919" s="2">
        <f t="shared" ca="1" si="771"/>
        <v>1.8047974281941273</v>
      </c>
      <c r="W919" s="2">
        <f t="shared" ca="1" si="772"/>
        <v>1.7820597142290633</v>
      </c>
      <c r="X919" s="2">
        <f t="shared" ca="1" si="773"/>
        <v>1.7580715658958261</v>
      </c>
      <c r="Y919" s="2">
        <f t="shared" ca="1" si="774"/>
        <v>1.7329244362773053</v>
      </c>
      <c r="Z919" s="2">
        <f t="shared" ca="1" si="775"/>
        <v>1.7067091593187855</v>
      </c>
      <c r="AA919" s="2">
        <f t="shared" ca="1" si="776"/>
        <v>1.6795168119877308</v>
      </c>
      <c r="AB919" s="2">
        <f t="shared" ca="1" si="777"/>
        <v>1.6514392173053136</v>
      </c>
      <c r="AC919" s="2">
        <f t="shared" ca="1" si="778"/>
        <v>1.6225691582900967</v>
      </c>
      <c r="AD919" s="2">
        <f t="shared" ca="1" si="779"/>
        <v>1.5930002969641093</v>
      </c>
      <c r="AE919" s="2">
        <f t="shared" ca="1" si="780"/>
        <v>1.5628267394419364</v>
      </c>
      <c r="AF919" s="2">
        <f t="shared" ca="1" si="781"/>
        <v>1.5321421770182906</v>
      </c>
      <c r="AG919" s="2">
        <f t="shared" ca="1" si="782"/>
        <v>1.5010385703876346</v>
      </c>
      <c r="AH919" s="2">
        <f t="shared" ca="1" si="783"/>
        <v>1.4696044227163108</v>
      </c>
      <c r="AI919" s="2">
        <f t="shared" ca="1" si="784"/>
        <v>1.4379227866374233</v>
      </c>
      <c r="AJ919" s="2">
        <f t="shared" ca="1" si="785"/>
        <v>1.4060692383290858</v>
      </c>
      <c r="AK919" s="2">
        <f t="shared" ca="1" si="786"/>
        <v>1.3741100934999588</v>
      </c>
      <c r="AL919" s="2">
        <f t="shared" ca="1" si="787"/>
        <v>1.3421011112570318</v>
      </c>
      <c r="AM919" s="2">
        <f t="shared" ca="1" si="788"/>
        <v>1.3100868339219232</v>
      </c>
      <c r="AN919" s="2">
        <f t="shared" ca="1" si="789"/>
        <v>1.2781005760301354</v>
      </c>
      <c r="AO919" s="2">
        <f t="shared" ca="1" si="790"/>
        <v>1.246164955153557</v>
      </c>
      <c r="AP919" s="2">
        <f t="shared" ca="1" si="791"/>
        <v>1.2142927945545821</v>
      </c>
      <c r="AQ919" s="2">
        <f t="shared" ca="1" si="792"/>
        <v>1.1824882336020937</v>
      </c>
      <c r="AR919" s="2">
        <f t="shared" ca="1" si="793"/>
        <v>1.1507479330222743</v>
      </c>
      <c r="AS919" s="2">
        <f t="shared" ca="1" si="794"/>
        <v>1.1190623392516614</v>
      </c>
      <c r="AT919" s="2">
        <f t="shared" ca="1" si="795"/>
        <v>1.0874171117732112</v>
      </c>
      <c r="AU919" s="2">
        <f t="shared" ca="1" si="796"/>
        <v>1.0557950957308548</v>
      </c>
      <c r="AV919" s="2">
        <f t="shared" ca="1" si="797"/>
        <v>1.0241795935527498</v>
      </c>
      <c r="AW919" s="2">
        <f t="shared" ca="1" si="798"/>
        <v>0.99255970707373042</v>
      </c>
      <c r="AX919" s="2">
        <f t="shared" ca="1" si="799"/>
        <v>0.96093698586327569</v>
      </c>
      <c r="AY919" s="2">
        <f t="shared" ca="1" si="800"/>
        <v>0.9293271976634242</v>
      </c>
      <c r="AZ919" s="2">
        <f t="shared" ca="1" si="749"/>
        <v>0.89774219428497537</v>
      </c>
      <c r="BC919" s="2">
        <f t="shared" ca="1" si="801"/>
        <v>0.22227416660529808</v>
      </c>
      <c r="BD919" s="2">
        <f t="shared" ca="1" si="801"/>
        <v>-1.2994999502772764</v>
      </c>
      <c r="BE919" s="2">
        <f t="shared" ca="1" si="801"/>
        <v>-2.2705633169948185</v>
      </c>
    </row>
    <row r="920" spans="1:57" x14ac:dyDescent="0.3">
      <c r="A920" s="2">
        <f t="shared" si="750"/>
        <v>9.0799999999998509</v>
      </c>
      <c r="B920" s="2">
        <f t="shared" ca="1" si="751"/>
        <v>1.7706522397966928</v>
      </c>
      <c r="C920" s="2">
        <f t="shared" ca="1" si="752"/>
        <v>1.8066307810917859</v>
      </c>
      <c r="D920" s="2">
        <f t="shared" ca="1" si="753"/>
        <v>1.8381252807859898</v>
      </c>
      <c r="E920" s="2">
        <f t="shared" ca="1" si="754"/>
        <v>1.8651416788880231</v>
      </c>
      <c r="F920" s="2">
        <f t="shared" ca="1" si="755"/>
        <v>1.8877323492269249</v>
      </c>
      <c r="G920" s="2">
        <f t="shared" ca="1" si="756"/>
        <v>1.9059985471887997</v>
      </c>
      <c r="H920" s="2">
        <f t="shared" ca="1" si="757"/>
        <v>1.9200890800067458</v>
      </c>
      <c r="I920" s="2">
        <f t="shared" ca="1" si="758"/>
        <v>1.930194949342475</v>
      </c>
      <c r="J920" s="2">
        <f t="shared" ca="1" si="759"/>
        <v>1.9365407238892076</v>
      </c>
      <c r="K920" s="2">
        <f t="shared" ca="1" si="760"/>
        <v>1.9393738978962476</v>
      </c>
      <c r="L920" s="2">
        <f t="shared" ca="1" si="761"/>
        <v>1.9389535697635505</v>
      </c>
      <c r="M920" s="2">
        <f t="shared" ca="1" si="762"/>
        <v>1.935539614968633</v>
      </c>
      <c r="N920" s="2">
        <f t="shared" ca="1" si="763"/>
        <v>1.9293832734378051</v>
      </c>
      <c r="O920" s="2">
        <f t="shared" ca="1" si="764"/>
        <v>1.9207197986632021</v>
      </c>
      <c r="P920" s="2">
        <f t="shared" ca="1" si="765"/>
        <v>1.9097635453162727</v>
      </c>
      <c r="Q920" s="2">
        <f t="shared" ca="1" si="766"/>
        <v>1.8967055992686743</v>
      </c>
      <c r="R920" s="2">
        <f t="shared" ca="1" si="767"/>
        <v>1.8817137790179697</v>
      </c>
      <c r="S920" s="2">
        <f t="shared" ca="1" si="768"/>
        <v>1.8649345838398428</v>
      </c>
      <c r="T920" s="2">
        <f t="shared" ca="1" si="769"/>
        <v>1.8464964759298348</v>
      </c>
      <c r="U920" s="2">
        <f t="shared" ca="1" si="770"/>
        <v>1.8265138065142938</v>
      </c>
      <c r="V920" s="2">
        <f t="shared" ca="1" si="771"/>
        <v>1.8050907496162558</v>
      </c>
      <c r="W920" s="2">
        <f t="shared" ca="1" si="772"/>
        <v>1.7823247720377946</v>
      </c>
      <c r="X920" s="2">
        <f t="shared" ca="1" si="773"/>
        <v>1.7583093892389181</v>
      </c>
      <c r="Y920" s="2">
        <f t="shared" ca="1" si="774"/>
        <v>1.7331361662401934</v>
      </c>
      <c r="Z920" s="2">
        <f t="shared" ca="1" si="775"/>
        <v>1.7068960663826103</v>
      </c>
      <c r="AA920" s="2">
        <f t="shared" ca="1" si="776"/>
        <v>1.6796803062267984</v>
      </c>
      <c r="AB920" s="2">
        <f t="shared" ca="1" si="777"/>
        <v>1.6515808527192639</v>
      </c>
      <c r="AC920" s="2">
        <f t="shared" ca="1" si="778"/>
        <v>1.6226906311504805</v>
      </c>
      <c r="AD920" s="2">
        <f t="shared" ca="1" si="779"/>
        <v>1.5931034369947243</v>
      </c>
      <c r="AE920" s="2">
        <f t="shared" ca="1" si="780"/>
        <v>1.5629134924323969</v>
      </c>
      <c r="AF920" s="2">
        <f t="shared" ca="1" si="781"/>
        <v>1.5322145782169065</v>
      </c>
      <c r="AG920" s="2">
        <f t="shared" ca="1" si="782"/>
        <v>1.5010987095936439</v>
      </c>
      <c r="AH920" s="2">
        <f t="shared" ca="1" si="783"/>
        <v>1.4696544039807429</v>
      </c>
      <c r="AI920" s="2">
        <f t="shared" ca="1" si="784"/>
        <v>1.4379646872459069</v>
      </c>
      <c r="AJ920" s="2">
        <f t="shared" ca="1" si="785"/>
        <v>1.4061050725754245</v>
      </c>
      <c r="AK920" s="2">
        <f t="shared" ca="1" si="786"/>
        <v>1.3741417861845413</v>
      </c>
      <c r="AL920" s="2">
        <f t="shared" ca="1" si="787"/>
        <v>1.3421304838882138</v>
      </c>
      <c r="AM920" s="2">
        <f t="shared" ca="1" si="788"/>
        <v>1.3101156039041093</v>
      </c>
      <c r="AN920" s="2">
        <f t="shared" ca="1" si="789"/>
        <v>1.2781303667126438</v>
      </c>
      <c r="AO920" s="2">
        <f t="shared" ca="1" si="790"/>
        <v>1.2461973133639437</v>
      </c>
      <c r="AP920" s="2">
        <f t="shared" ca="1" si="791"/>
        <v>1.2143292123607758</v>
      </c>
      <c r="AQ920" s="2">
        <f t="shared" ca="1" si="792"/>
        <v>1.182530172072777</v>
      </c>
      <c r="AR920" s="2">
        <f t="shared" ca="1" si="793"/>
        <v>1.1507968473010741</v>
      </c>
      <c r="AS920" s="2">
        <f t="shared" ca="1" si="794"/>
        <v>1.119119707055211</v>
      </c>
      <c r="AT920" s="2">
        <f t="shared" ca="1" si="795"/>
        <v>1.0874844729936728</v>
      </c>
      <c r="AU920" s="2">
        <f t="shared" ca="1" si="796"/>
        <v>1.055874118254424</v>
      </c>
      <c r="AV920" s="2">
        <f t="shared" ca="1" si="797"/>
        <v>1.0242721807631028</v>
      </c>
      <c r="AW920" s="2">
        <f t="shared" ca="1" si="798"/>
        <v>0.99266813179591995</v>
      </c>
      <c r="AX920" s="2">
        <f t="shared" ca="1" si="799"/>
        <v>0.96106392710978872</v>
      </c>
      <c r="AY920" s="2">
        <f t="shared" ca="1" si="800"/>
        <v>0.92947537969521354</v>
      </c>
      <c r="AZ920" s="2">
        <f t="shared" ca="1" si="749"/>
        <v>0.89791373439444844</v>
      </c>
      <c r="BC920" s="2">
        <f t="shared" ca="1" si="801"/>
        <v>1.0295707005201375</v>
      </c>
      <c r="BD920" s="2">
        <f t="shared" ca="1" si="801"/>
        <v>-0.11440500618090521</v>
      </c>
      <c r="BE920" s="2">
        <f t="shared" ca="1" si="801"/>
        <v>-0.73431598116504571</v>
      </c>
    </row>
    <row r="921" spans="1:57" x14ac:dyDescent="0.3">
      <c r="A921" s="2">
        <f t="shared" si="750"/>
        <v>9.0899999999998506</v>
      </c>
      <c r="B921" s="2">
        <f t="shared" ca="1" si="751"/>
        <v>1.7721252064984783</v>
      </c>
      <c r="C921" s="2">
        <f t="shared" ca="1" si="752"/>
        <v>1.8079085100008974</v>
      </c>
      <c r="D921" s="2">
        <f t="shared" ca="1" si="753"/>
        <v>1.8392190336396641</v>
      </c>
      <c r="E921" s="2">
        <f t="shared" ca="1" si="754"/>
        <v>1.8660632135948039</v>
      </c>
      <c r="F921" s="2">
        <f t="shared" ca="1" si="755"/>
        <v>1.8884939659933342</v>
      </c>
      <c r="G921" s="2">
        <f t="shared" ca="1" si="756"/>
        <v>1.9066130595989479</v>
      </c>
      <c r="H921" s="2">
        <f t="shared" ca="1" si="757"/>
        <v>1.9205697059994296</v>
      </c>
      <c r="I921" s="2">
        <f t="shared" ca="1" si="758"/>
        <v>1.9305551371923677</v>
      </c>
      <c r="J921" s="2">
        <f t="shared" ca="1" si="759"/>
        <v>1.936793938264407</v>
      </c>
      <c r="K921" s="2">
        <f t="shared" ca="1" si="760"/>
        <v>1.9395333926316221</v>
      </c>
      <c r="L921" s="2">
        <f t="shared" ca="1" si="761"/>
        <v>1.9390321707938563</v>
      </c>
      <c r="M921" s="2">
        <f t="shared" ca="1" si="762"/>
        <v>1.9355495317845886</v>
      </c>
      <c r="N921" s="2">
        <f t="shared" ca="1" si="763"/>
        <v>1.9293359519743445</v>
      </c>
      <c r="O921" s="2">
        <f t="shared" ca="1" si="764"/>
        <v>1.9206258231203359</v>
      </c>
      <c r="P921" s="2">
        <f t="shared" ca="1" si="765"/>
        <v>1.9096325909584333</v>
      </c>
      <c r="Q921" s="2">
        <f t="shared" ca="1" si="766"/>
        <v>1.8965464327523827</v>
      </c>
      <c r="R921" s="2">
        <f t="shared" ca="1" si="767"/>
        <v>1.8815342977263798</v>
      </c>
      <c r="S921" s="2">
        <f t="shared" ca="1" si="768"/>
        <v>1.8647418819437824</v>
      </c>
      <c r="T921" s="2">
        <f t="shared" ca="1" si="769"/>
        <v>1.8462969233515287</v>
      </c>
      <c r="U921" s="2">
        <f t="shared" ca="1" si="770"/>
        <v>1.8263131280463085</v>
      </c>
      <c r="V921" s="2">
        <f t="shared" ca="1" si="771"/>
        <v>1.8048940947479568</v>
      </c>
      <c r="W921" s="2">
        <f t="shared" ca="1" si="772"/>
        <v>1.7821367704662143</v>
      </c>
      <c r="X921" s="2">
        <f t="shared" ca="1" si="773"/>
        <v>1.758134191232104</v>
      </c>
      <c r="Y921" s="2">
        <f t="shared" ca="1" si="774"/>
        <v>1.7329774698974703</v>
      </c>
      <c r="Z921" s="2">
        <f t="shared" ca="1" si="775"/>
        <v>1.7067571349473976</v>
      </c>
      <c r="AA921" s="2">
        <f t="shared" ca="1" si="776"/>
        <v>1.6795639781667642</v>
      </c>
      <c r="AB921" s="2">
        <f t="shared" ca="1" si="777"/>
        <v>1.6514895459387813</v>
      </c>
      <c r="AC921" s="2">
        <f t="shared" ca="1" si="778"/>
        <v>1.6226263411938799</v>
      </c>
      <c r="AD921" s="2">
        <f t="shared" ca="1" si="779"/>
        <v>1.5930677280552943</v>
      </c>
      <c r="AE921" s="2">
        <f t="shared" ca="1" si="780"/>
        <v>1.5629074797815401</v>
      </c>
      <c r="AF921" s="2">
        <f t="shared" ca="1" si="781"/>
        <v>1.5322389014310054</v>
      </c>
      <c r="AG921" s="2">
        <f t="shared" ca="1" si="782"/>
        <v>1.5011534975384664</v>
      </c>
      <c r="AH921" s="2">
        <f t="shared" ca="1" si="783"/>
        <v>1.4697392344979439</v>
      </c>
      <c r="AI921" s="2">
        <f t="shared" ca="1" si="784"/>
        <v>1.4380785462316523</v>
      </c>
      <c r="AJ921" s="2">
        <f t="shared" ca="1" si="785"/>
        <v>1.4062463179484632</v>
      </c>
      <c r="AK921" s="2">
        <f t="shared" ca="1" si="786"/>
        <v>1.3743081216386741</v>
      </c>
      <c r="AL921" s="2">
        <f t="shared" ca="1" si="787"/>
        <v>1.3423189453534108</v>
      </c>
      <c r="AM921" s="2">
        <f t="shared" ca="1" si="788"/>
        <v>1.3103225589518055</v>
      </c>
      <c r="AN921" s="2">
        <f t="shared" ca="1" si="789"/>
        <v>1.2783515247542949</v>
      </c>
      <c r="AO921" s="2">
        <f t="shared" ca="1" si="790"/>
        <v>1.2464277432689255</v>
      </c>
      <c r="AP921" s="2">
        <f t="shared" ca="1" si="791"/>
        <v>1.2145633642584841</v>
      </c>
      <c r="AQ921" s="2">
        <f t="shared" ca="1" si="792"/>
        <v>1.1827619011392849</v>
      </c>
      <c r="AR921" s="2">
        <f t="shared" ca="1" si="793"/>
        <v>1.1510194389018005</v>
      </c>
      <c r="AS921" s="2">
        <f t="shared" ca="1" si="794"/>
        <v>1.1193259054650715</v>
      </c>
      <c r="AT921" s="2">
        <f t="shared" ca="1" si="795"/>
        <v>1.087666521523921</v>
      </c>
      <c r="AU921" s="2">
        <f t="shared" ca="1" si="796"/>
        <v>1.0560238259048567</v>
      </c>
      <c r="AV921" s="2">
        <f t="shared" ca="1" si="797"/>
        <v>1.0243810302543142</v>
      </c>
      <c r="AW921" s="2">
        <f t="shared" ca="1" si="798"/>
        <v>0.99272741156924249</v>
      </c>
      <c r="AX921" s="2">
        <f t="shared" ca="1" si="799"/>
        <v>0.96106476011964881</v>
      </c>
      <c r="AY921" s="2">
        <f t="shared" ca="1" si="800"/>
        <v>0.92940835664460342</v>
      </c>
      <c r="AZ921" s="2">
        <f t="shared" ca="1" si="749"/>
        <v>0.8977682443557774</v>
      </c>
      <c r="BC921" s="2">
        <f t="shared" ca="1" si="801"/>
        <v>0.69767063858373923</v>
      </c>
      <c r="BD921" s="2">
        <f t="shared" ca="1" si="801"/>
        <v>-1.3965550555060169</v>
      </c>
      <c r="BE921" s="2">
        <f t="shared" ca="1" si="801"/>
        <v>1.4173701437435806</v>
      </c>
    </row>
    <row r="922" spans="1:57" x14ac:dyDescent="0.3">
      <c r="A922" s="2">
        <f t="shared" si="750"/>
        <v>9.0999999999998504</v>
      </c>
      <c r="B922" s="2">
        <f t="shared" ca="1" si="751"/>
        <v>1.7732881451989517</v>
      </c>
      <c r="C922" s="2">
        <f t="shared" ca="1" si="752"/>
        <v>1.8089694105741718</v>
      </c>
      <c r="D922" s="2">
        <f t="shared" ca="1" si="753"/>
        <v>1.8401789865509397</v>
      </c>
      <c r="E922" s="2">
        <f t="shared" ca="1" si="754"/>
        <v>1.8669242123474907</v>
      </c>
      <c r="F922" s="2">
        <f t="shared" ca="1" si="755"/>
        <v>1.889258951754784</v>
      </c>
      <c r="G922" s="2">
        <f t="shared" ca="1" si="756"/>
        <v>1.9072858906780119</v>
      </c>
      <c r="H922" s="2">
        <f t="shared" ca="1" si="757"/>
        <v>1.9211550475236396</v>
      </c>
      <c r="I922" s="2">
        <f t="shared" ca="1" si="758"/>
        <v>1.931058286290654</v>
      </c>
      <c r="J922" s="2">
        <f t="shared" ca="1" si="759"/>
        <v>1.9372206098589604</v>
      </c>
      <c r="K922" s="2">
        <f t="shared" ca="1" si="760"/>
        <v>1.939889492414437</v>
      </c>
      <c r="L922" s="2">
        <f t="shared" ca="1" si="761"/>
        <v>1.9393235787303065</v>
      </c>
      <c r="M922" s="2">
        <f t="shared" ca="1" si="762"/>
        <v>1.9357819143981456</v>
      </c>
      <c r="N922" s="2">
        <f t="shared" ca="1" si="763"/>
        <v>1.9295146162134829</v>
      </c>
      <c r="O922" s="2">
        <f t="shared" ca="1" si="764"/>
        <v>1.9207556191989634</v>
      </c>
      <c r="P922" s="2">
        <f t="shared" ca="1" si="765"/>
        <v>1.9097178661058034</v>
      </c>
      <c r="Q922" s="2">
        <f t="shared" ca="1" si="766"/>
        <v>1.8965910323208979</v>
      </c>
      <c r="R922" s="2">
        <f t="shared" ca="1" si="767"/>
        <v>1.8815416050606675</v>
      </c>
      <c r="S922" s="2">
        <f t="shared" ca="1" si="768"/>
        <v>1.8647148846997879</v>
      </c>
      <c r="T922" s="2">
        <f t="shared" ca="1" si="769"/>
        <v>1.8462382924633431</v>
      </c>
      <c r="U922" s="2">
        <f t="shared" ca="1" si="770"/>
        <v>1.8262252966592645</v>
      </c>
      <c r="V922" s="2">
        <f t="shared" ca="1" si="771"/>
        <v>1.8047793277587734</v>
      </c>
      <c r="W922" s="2">
        <f t="shared" ca="1" si="772"/>
        <v>1.7819972197309146</v>
      </c>
      <c r="X922" s="2">
        <f t="shared" ca="1" si="773"/>
        <v>1.7579719356673014</v>
      </c>
      <c r="Y922" s="2">
        <f t="shared" ca="1" si="774"/>
        <v>1.7327945425416822</v>
      </c>
      <c r="Z922" s="2">
        <f t="shared" ca="1" si="775"/>
        <v>1.7065555401292092</v>
      </c>
      <c r="AA922" s="2">
        <f t="shared" ca="1" si="776"/>
        <v>1.6793457014676292</v>
      </c>
      <c r="AB922" s="2">
        <f t="shared" ca="1" si="777"/>
        <v>1.6512565582852927</v>
      </c>
      <c r="AC922" s="2">
        <f t="shared" ca="1" si="778"/>
        <v>1.6223805969171392</v>
      </c>
      <c r="AD922" s="2">
        <f t="shared" ca="1" si="779"/>
        <v>1.5928111557283133</v>
      </c>
      <c r="AE922" s="2">
        <f t="shared" ca="1" si="780"/>
        <v>1.5626419644643532</v>
      </c>
      <c r="AF922" s="2">
        <f t="shared" ca="1" si="781"/>
        <v>1.5319662577326849</v>
      </c>
      <c r="AG922" s="2">
        <f t="shared" ca="1" si="782"/>
        <v>1.5008754344955699</v>
      </c>
      <c r="AH922" s="2">
        <f t="shared" ca="1" si="783"/>
        <v>1.4694573152488588</v>
      </c>
      <c r="AI922" s="2">
        <f t="shared" ca="1" si="784"/>
        <v>1.4377941471930085</v>
      </c>
      <c r="AJ922" s="2">
        <f t="shared" ca="1" si="785"/>
        <v>1.4059605929788932</v>
      </c>
      <c r="AK922" s="2">
        <f t="shared" ca="1" si="786"/>
        <v>1.3740219760454551</v>
      </c>
      <c r="AL922" s="2">
        <f t="shared" ca="1" si="787"/>
        <v>1.342033022612465</v>
      </c>
      <c r="AM922" s="2">
        <f t="shared" ca="1" si="788"/>
        <v>1.310037240328862</v>
      </c>
      <c r="AN922" s="2">
        <f t="shared" ca="1" si="789"/>
        <v>1.2780669396518307</v>
      </c>
      <c r="AO922" s="2">
        <f t="shared" ca="1" si="790"/>
        <v>1.2461437869277503</v>
      </c>
      <c r="AP922" s="2">
        <f t="shared" ca="1" si="791"/>
        <v>1.214279719599531</v>
      </c>
      <c r="AQ922" s="2">
        <f t="shared" ca="1" si="792"/>
        <v>1.1824780625773881</v>
      </c>
      <c r="AR922" s="2">
        <f t="shared" ca="1" si="793"/>
        <v>1.1507347375599126</v>
      </c>
      <c r="AS922" s="2">
        <f t="shared" ca="1" si="794"/>
        <v>1.1190395381225491</v>
      </c>
      <c r="AT922" s="2">
        <f t="shared" ca="1" si="795"/>
        <v>1.0873775912738732</v>
      </c>
      <c r="AU922" s="2">
        <f t="shared" ca="1" si="796"/>
        <v>1.0557314096339503</v>
      </c>
      <c r="AV922" s="2">
        <f t="shared" ca="1" si="797"/>
        <v>1.0240842871543836</v>
      </c>
      <c r="AW922" s="2">
        <f t="shared" ca="1" si="798"/>
        <v>0.99242571307307648</v>
      </c>
      <c r="AX922" s="2">
        <f t="shared" ca="1" si="799"/>
        <v>0.96075771078221039</v>
      </c>
      <c r="AY922" s="2">
        <f t="shared" ca="1" si="800"/>
        <v>0.92909542132620837</v>
      </c>
      <c r="AZ922" s="2">
        <f t="shared" ca="1" si="749"/>
        <v>0.89744832848169243</v>
      </c>
      <c r="BC922" s="2">
        <f t="shared" ca="1" si="801"/>
        <v>0.51231969487120299</v>
      </c>
      <c r="BD922" s="2">
        <f t="shared" ca="1" si="801"/>
        <v>0.11831229980283187</v>
      </c>
      <c r="BE922" s="2">
        <f t="shared" ca="1" si="801"/>
        <v>0.27840409856885096</v>
      </c>
    </row>
    <row r="923" spans="1:57" x14ac:dyDescent="0.3">
      <c r="A923" s="2">
        <f t="shared" si="750"/>
        <v>9.1099999999998502</v>
      </c>
      <c r="B923" s="2">
        <f t="shared" ca="1" si="751"/>
        <v>1.7745198581485917</v>
      </c>
      <c r="C923" s="2">
        <f t="shared" ca="1" si="752"/>
        <v>1.810044480285331</v>
      </c>
      <c r="D923" s="2">
        <f t="shared" ca="1" si="753"/>
        <v>1.8411026162272912</v>
      </c>
      <c r="E923" s="2">
        <f t="shared" ca="1" si="754"/>
        <v>1.86770235973775</v>
      </c>
      <c r="F923" s="2">
        <f t="shared" ca="1" si="755"/>
        <v>1.8898983722754774</v>
      </c>
      <c r="G923" s="2">
        <f t="shared" ca="1" si="756"/>
        <v>1.907794105295028</v>
      </c>
      <c r="H923" s="2">
        <f t="shared" ca="1" si="757"/>
        <v>1.92154023113952</v>
      </c>
      <c r="I923" s="2">
        <f t="shared" ca="1" si="758"/>
        <v>1.9313290921394937</v>
      </c>
      <c r="J923" s="2">
        <f t="shared" ca="1" si="759"/>
        <v>1.9373859550419652</v>
      </c>
      <c r="K923" s="2">
        <f t="shared" ca="1" si="760"/>
        <v>1.9399583310870057</v>
      </c>
      <c r="L923" s="2">
        <f t="shared" ca="1" si="761"/>
        <v>1.9393046861812295</v>
      </c>
      <c r="M923" s="2">
        <f t="shared" ca="1" si="762"/>
        <v>1.9356837001659686</v>
      </c>
      <c r="N923" s="2">
        <f t="shared" ca="1" si="763"/>
        <v>1.92934497893288</v>
      </c>
      <c r="O923" s="2">
        <f t="shared" ca="1" si="764"/>
        <v>1.9205218504593602</v>
      </c>
      <c r="P923" s="2">
        <f t="shared" ca="1" si="765"/>
        <v>1.9094266051484443</v>
      </c>
      <c r="Q923" s="2">
        <f t="shared" ca="1" si="766"/>
        <v>1.8962482679218773</v>
      </c>
      <c r="R923" s="2">
        <f t="shared" ca="1" si="767"/>
        <v>1.8811527159290038</v>
      </c>
      <c r="S923" s="2">
        <f t="shared" ca="1" si="768"/>
        <v>1.8642847060494727</v>
      </c>
      <c r="T923" s="2">
        <f t="shared" ca="1" si="769"/>
        <v>1.8457711949794948</v>
      </c>
      <c r="U923" s="2">
        <f t="shared" ca="1" si="770"/>
        <v>1.8257252652433633</v>
      </c>
      <c r="V923" s="2">
        <f t="shared" ca="1" si="771"/>
        <v>1.804250030782163</v>
      </c>
      <c r="W923" s="2">
        <f t="shared" ca="1" si="772"/>
        <v>1.7814420639405868</v>
      </c>
      <c r="X923" s="2">
        <f t="shared" ca="1" si="773"/>
        <v>1.7573941060263829</v>
      </c>
      <c r="Y923" s="2">
        <f t="shared" ca="1" si="774"/>
        <v>1.7321970290928856</v>
      </c>
      <c r="Z923" s="2">
        <f t="shared" ca="1" si="775"/>
        <v>1.705941155018889</v>
      </c>
      <c r="AA923" s="2">
        <f t="shared" ca="1" si="776"/>
        <v>1.6787170887911718</v>
      </c>
      <c r="AB923" s="2">
        <f t="shared" ca="1" si="777"/>
        <v>1.6506161980587302</v>
      </c>
      <c r="AC923" s="2">
        <f t="shared" ca="1" si="778"/>
        <v>1.6217308029920781</v>
      </c>
      <c r="AD923" s="2">
        <f t="shared" ca="1" si="779"/>
        <v>1.5921540664574914</v>
      </c>
      <c r="AE923" s="2">
        <f t="shared" ca="1" si="780"/>
        <v>1.561979524763089</v>
      </c>
      <c r="AF923" s="2">
        <f t="shared" ca="1" si="781"/>
        <v>1.5313001919772222</v>
      </c>
      <c r="AG923" s="2">
        <f t="shared" ca="1" si="782"/>
        <v>1.5002072112974436</v>
      </c>
      <c r="AH923" s="2">
        <f t="shared" ca="1" si="783"/>
        <v>1.4687881071192797</v>
      </c>
      <c r="AI923" s="2">
        <f t="shared" ca="1" si="784"/>
        <v>1.4371247898190238</v>
      </c>
      <c r="AJ923" s="2">
        <f t="shared" ca="1" si="785"/>
        <v>1.4052915495840035</v>
      </c>
      <c r="AK923" s="2">
        <f t="shared" ca="1" si="786"/>
        <v>1.3733533116505241</v>
      </c>
      <c r="AL923" s="2">
        <f t="shared" ca="1" si="787"/>
        <v>1.3413643910137434</v>
      </c>
      <c r="AM923" s="2">
        <f t="shared" ca="1" si="788"/>
        <v>1.3093678839336638</v>
      </c>
      <c r="AN923" s="2">
        <f t="shared" ca="1" si="789"/>
        <v>1.2773956999725686</v>
      </c>
      <c r="AO923" s="2">
        <f t="shared" ca="1" si="790"/>
        <v>1.2454691223663235</v>
      </c>
      <c r="AP923" s="2">
        <f t="shared" ca="1" si="791"/>
        <v>1.2135997273285561</v>
      </c>
      <c r="AQ923" s="2">
        <f t="shared" ca="1" si="792"/>
        <v>1.1817905023819855</v>
      </c>
      <c r="AR923" s="2">
        <f t="shared" ca="1" si="793"/>
        <v>1.1500370571266054</v>
      </c>
      <c r="AS923" s="2">
        <f t="shared" ca="1" si="794"/>
        <v>1.1183289022217291</v>
      </c>
      <c r="AT923" s="2">
        <f t="shared" ca="1" si="795"/>
        <v>1.0866509229535994</v>
      </c>
      <c r="AU923" s="2">
        <f t="shared" ca="1" si="796"/>
        <v>1.0549854585203904</v>
      </c>
      <c r="AV923" s="2">
        <f t="shared" ca="1" si="797"/>
        <v>1.023315738391906</v>
      </c>
      <c r="AW923" s="2">
        <f t="shared" ca="1" si="798"/>
        <v>0.99163131507894775</v>
      </c>
      <c r="AX923" s="2">
        <f t="shared" ca="1" si="799"/>
        <v>0.95993428825385252</v>
      </c>
      <c r="AY923" s="2">
        <f t="shared" ca="1" si="800"/>
        <v>0.92823950148590695</v>
      </c>
      <c r="AZ923" s="2">
        <f t="shared" ca="1" si="749"/>
        <v>0.89655576281119764</v>
      </c>
      <c r="BC923" s="2">
        <f t="shared" ca="1" si="801"/>
        <v>-3.4694150907127685E-2</v>
      </c>
      <c r="BD923" s="2">
        <f t="shared" ca="1" si="801"/>
        <v>0.70242285070074839</v>
      </c>
      <c r="BE923" s="2">
        <f t="shared" ca="1" si="801"/>
        <v>1.4841997914910205</v>
      </c>
    </row>
    <row r="924" spans="1:57" x14ac:dyDescent="0.3">
      <c r="A924" s="2">
        <f t="shared" si="750"/>
        <v>9.11999999999985</v>
      </c>
      <c r="B924" s="2">
        <f t="shared" ca="1" si="751"/>
        <v>1.7743080674807692</v>
      </c>
      <c r="C924" s="2">
        <f t="shared" ca="1" si="752"/>
        <v>1.8098272251347396</v>
      </c>
      <c r="D924" s="2">
        <f t="shared" ca="1" si="753"/>
        <v>1.8408713377018702</v>
      </c>
      <c r="E924" s="2">
        <f t="shared" ca="1" si="754"/>
        <v>1.8674497833357404</v>
      </c>
      <c r="F924" s="2">
        <f t="shared" ca="1" si="755"/>
        <v>1.8896185495033651</v>
      </c>
      <c r="G924" s="2">
        <f t="shared" ca="1" si="756"/>
        <v>1.9074823799592102</v>
      </c>
      <c r="H924" s="2">
        <f t="shared" ca="1" si="757"/>
        <v>1.9211931264537476</v>
      </c>
      <c r="I924" s="2">
        <f t="shared" ca="1" si="758"/>
        <v>1.9309441343425864</v>
      </c>
      <c r="J924" s="2">
        <f t="shared" ca="1" si="759"/>
        <v>1.9369614586863977</v>
      </c>
      <c r="K924" s="2">
        <f t="shared" ca="1" si="760"/>
        <v>1.9394931724438331</v>
      </c>
      <c r="L924" s="2">
        <f t="shared" ca="1" si="761"/>
        <v>1.9387980879000297</v>
      </c>
      <c r="M924" s="2">
        <f t="shared" ca="1" si="762"/>
        <v>1.9351350452258043</v>
      </c>
      <c r="N924" s="2">
        <f t="shared" ca="1" si="763"/>
        <v>1.9287536664689191</v>
      </c>
      <c r="O924" s="2">
        <f t="shared" ca="1" si="764"/>
        <v>1.9198872006382657</v>
      </c>
      <c r="P924" s="2">
        <f t="shared" ca="1" si="765"/>
        <v>1.9087478148091628</v>
      </c>
      <c r="Q924" s="2">
        <f t="shared" ca="1" si="766"/>
        <v>1.8955244132289693</v>
      </c>
      <c r="R924" s="2">
        <f t="shared" ca="1" si="767"/>
        <v>1.8803827932941988</v>
      </c>
      <c r="S924" s="2">
        <f t="shared" ca="1" si="768"/>
        <v>1.8634676989515999</v>
      </c>
      <c r="T924" s="2">
        <f t="shared" ca="1" si="769"/>
        <v>1.8449061529262167</v>
      </c>
      <c r="U924" s="2">
        <f t="shared" ca="1" si="770"/>
        <v>1.824811382326579</v>
      </c>
      <c r="V924" s="2">
        <f t="shared" ca="1" si="771"/>
        <v>1.8032867146445535</v>
      </c>
      <c r="W924" s="2">
        <f t="shared" ca="1" si="772"/>
        <v>1.7804289903800938</v>
      </c>
      <c r="X924" s="2">
        <f t="shared" ca="1" si="773"/>
        <v>1.7563312585771562</v>
      </c>
      <c r="Y924" s="2">
        <f t="shared" ca="1" si="774"/>
        <v>1.7310847256919448</v>
      </c>
      <c r="Z924" s="2">
        <f t="shared" ca="1" si="775"/>
        <v>1.7047800648866061</v>
      </c>
      <c r="AA924" s="2">
        <f t="shared" ca="1" si="776"/>
        <v>1.6775082421591869</v>
      </c>
      <c r="AB924" s="2">
        <f t="shared" ca="1" si="777"/>
        <v>1.6493609900204309</v>
      </c>
      <c r="AC924" s="2">
        <f t="shared" ca="1" si="778"/>
        <v>1.6204309912725403</v>
      </c>
      <c r="AD924" s="2">
        <f t="shared" ca="1" si="779"/>
        <v>1.5908117619069553</v>
      </c>
      <c r="AE924" s="2">
        <f t="shared" ca="1" si="780"/>
        <v>1.5605971732351451</v>
      </c>
      <c r="AF924" s="2">
        <f t="shared" ca="1" si="781"/>
        <v>1.5298805470646772</v>
      </c>
      <c r="AG924" s="2">
        <f t="shared" ca="1" si="782"/>
        <v>1.4987532990044861</v>
      </c>
      <c r="AH924" s="2">
        <f t="shared" ca="1" si="783"/>
        <v>1.4673031855181002</v>
      </c>
      <c r="AI924" s="2">
        <f t="shared" ca="1" si="784"/>
        <v>1.4356123084276655</v>
      </c>
      <c r="AJ924" s="2">
        <f t="shared" ca="1" si="785"/>
        <v>1.4037551139249842</v>
      </c>
      <c r="AK924" s="2">
        <f t="shared" ca="1" si="786"/>
        <v>1.3717966577660887</v>
      </c>
      <c r="AL924" s="2">
        <f t="shared" ca="1" si="787"/>
        <v>1.33979137270104</v>
      </c>
      <c r="AM924" s="2">
        <f t="shared" ca="1" si="788"/>
        <v>1.3077824727935883</v>
      </c>
      <c r="AN924" s="2">
        <f t="shared" ca="1" si="789"/>
        <v>1.2758019960496061</v>
      </c>
      <c r="AO924" s="2">
        <f t="shared" ca="1" si="790"/>
        <v>1.243871372014874</v>
      </c>
      <c r="AP924" s="2">
        <f t="shared" ca="1" si="791"/>
        <v>1.2120023451333757</v>
      </c>
      <c r="AQ924" s="2">
        <f t="shared" ca="1" si="792"/>
        <v>1.180198095028915</v>
      </c>
      <c r="AR924" s="2">
        <f t="shared" ca="1" si="793"/>
        <v>1.1484544487693416</v>
      </c>
      <c r="AS924" s="2">
        <f t="shared" ca="1" si="794"/>
        <v>1.1167611639045161</v>
      </c>
      <c r="AT924" s="2">
        <f t="shared" ca="1" si="795"/>
        <v>1.0851034143471612</v>
      </c>
      <c r="AU924" s="2">
        <f t="shared" ca="1" si="796"/>
        <v>1.0534638970351642</v>
      </c>
      <c r="AV924" s="2">
        <f t="shared" ca="1" si="797"/>
        <v>1.0218263084944272</v>
      </c>
      <c r="AW924" s="2">
        <f t="shared" ca="1" si="798"/>
        <v>0.9901807937515984</v>
      </c>
      <c r="AX924" s="2">
        <f t="shared" ca="1" si="799"/>
        <v>0.95853005026686744</v>
      </c>
      <c r="AY924" s="2">
        <f t="shared" ca="1" si="800"/>
        <v>0.92688914555187973</v>
      </c>
      <c r="AZ924" s="2">
        <f t="shared" ca="1" si="749"/>
        <v>0.89526683737016532</v>
      </c>
      <c r="BC924" s="2">
        <f t="shared" ca="1" si="801"/>
        <v>-1.0016032259624152</v>
      </c>
      <c r="BD924" s="2">
        <f t="shared" ca="1" si="801"/>
        <v>1.0031442527643248</v>
      </c>
      <c r="BE924" s="2">
        <f t="shared" ca="1" si="801"/>
        <v>-1.1530448071040826</v>
      </c>
    </row>
    <row r="925" spans="1:57" x14ac:dyDescent="0.3">
      <c r="A925" s="2">
        <f t="shared" si="750"/>
        <v>9.1299999999998498</v>
      </c>
      <c r="B925" s="2">
        <f t="shared" ca="1" si="751"/>
        <v>1.7748487326858893</v>
      </c>
      <c r="C925" s="2">
        <f t="shared" ca="1" si="752"/>
        <v>1.8102928806468004</v>
      </c>
      <c r="D925" s="2">
        <f t="shared" ca="1" si="753"/>
        <v>1.8412609174530639</v>
      </c>
      <c r="E925" s="2">
        <f t="shared" ca="1" si="754"/>
        <v>1.8677632097050629</v>
      </c>
      <c r="F925" s="2">
        <f t="shared" ca="1" si="755"/>
        <v>1.8898567734280334</v>
      </c>
      <c r="G925" s="2">
        <f t="shared" ca="1" si="756"/>
        <v>1.9076473456426448</v>
      </c>
      <c r="H925" s="2">
        <f t="shared" ca="1" si="757"/>
        <v>1.92128765720322</v>
      </c>
      <c r="I925" s="2">
        <f t="shared" ca="1" si="758"/>
        <v>1.9309717554203516</v>
      </c>
      <c r="J925" s="2">
        <f t="shared" ca="1" si="759"/>
        <v>1.9369261823606072</v>
      </c>
      <c r="K925" s="2">
        <f t="shared" ca="1" si="760"/>
        <v>1.9393992716185608</v>
      </c>
      <c r="L925" s="2">
        <f t="shared" ca="1" si="761"/>
        <v>1.938649881361034</v>
      </c>
      <c r="M925" s="2">
        <f t="shared" ca="1" si="762"/>
        <v>1.9349367124290044</v>
      </c>
      <c r="N925" s="2">
        <f t="shared" ca="1" si="763"/>
        <v>1.9285091043479905</v>
      </c>
      <c r="O925" s="2">
        <f t="shared" ca="1" si="764"/>
        <v>1.9195999294953372</v>
      </c>
      <c r="P925" s="2">
        <f t="shared" ca="1" si="765"/>
        <v>1.9084209348958567</v>
      </c>
      <c r="Q925" s="2">
        <f t="shared" ca="1" si="766"/>
        <v>1.8951606081650962</v>
      </c>
      <c r="R925" s="2">
        <f t="shared" ca="1" si="767"/>
        <v>1.8799843715072795</v>
      </c>
      <c r="S925" s="2">
        <f t="shared" ca="1" si="768"/>
        <v>1.8630366607396325</v>
      </c>
      <c r="T925" s="2">
        <f t="shared" ca="1" si="769"/>
        <v>1.8444442694112846</v>
      </c>
      <c r="U925" s="2">
        <f t="shared" ca="1" si="770"/>
        <v>1.8243202738184749</v>
      </c>
      <c r="V925" s="2">
        <f t="shared" ca="1" si="771"/>
        <v>1.8027679193200856</v>
      </c>
      <c r="W925" s="2">
        <f t="shared" ca="1" si="772"/>
        <v>1.7798840185870928</v>
      </c>
      <c r="X925" s="2">
        <f t="shared" ca="1" si="773"/>
        <v>1.7557616321571365</v>
      </c>
      <c r="Y925" s="2">
        <f t="shared" ca="1" si="774"/>
        <v>1.7304920044510439</v>
      </c>
      <c r="Z925" s="2">
        <f t="shared" ca="1" si="775"/>
        <v>1.7041658633330155</v>
      </c>
      <c r="AA925" s="2">
        <f t="shared" ca="1" si="776"/>
        <v>1.6768742391135183</v>
      </c>
      <c r="AB925" s="2">
        <f t="shared" ca="1" si="777"/>
        <v>1.6487089323445852</v>
      </c>
      <c r="AC925" s="2">
        <f t="shared" ca="1" si="778"/>
        <v>1.6197626914941201</v>
      </c>
      <c r="AD925" s="2">
        <f t="shared" ca="1" si="779"/>
        <v>1.5901290885404336</v>
      </c>
      <c r="AE925" s="2">
        <f t="shared" ca="1" si="780"/>
        <v>1.5599020324772055</v>
      </c>
      <c r="AF925" s="2">
        <f t="shared" ca="1" si="781"/>
        <v>1.529174855368806</v>
      </c>
      <c r="AG925" s="2">
        <f t="shared" ca="1" si="782"/>
        <v>1.4980389476528269</v>
      </c>
      <c r="AH925" s="2">
        <f t="shared" ca="1" si="783"/>
        <v>1.466582000272499</v>
      </c>
      <c r="AI925" s="2">
        <f t="shared" ca="1" si="784"/>
        <v>1.4348860090111359</v>
      </c>
      <c r="AJ925" s="2">
        <f t="shared" ca="1" si="785"/>
        <v>1.4030252787794626</v>
      </c>
      <c r="AK925" s="2">
        <f t="shared" ca="1" si="786"/>
        <v>1.3710646988220851</v>
      </c>
      <c r="AL925" s="2">
        <f t="shared" ca="1" si="787"/>
        <v>1.3390585228690879</v>
      </c>
      <c r="AM925" s="2">
        <f t="shared" ca="1" si="788"/>
        <v>1.3070497862249084</v>
      </c>
      <c r="AN925" s="2">
        <f t="shared" ca="1" si="789"/>
        <v>1.2750703589204784</v>
      </c>
      <c r="AO925" s="2">
        <f t="shared" ca="1" si="790"/>
        <v>1.2431415204740446</v>
      </c>
      <c r="AP925" s="2">
        <f t="shared" ca="1" si="791"/>
        <v>1.2112748872615051</v>
      </c>
      <c r="AQ925" s="2">
        <f t="shared" ca="1" si="792"/>
        <v>1.1794735347392267</v>
      </c>
      <c r="AR925" s="2">
        <f t="shared" ca="1" si="793"/>
        <v>1.147733211255511</v>
      </c>
      <c r="AS925" s="2">
        <f t="shared" ca="1" si="794"/>
        <v>1.1160436253096291</v>
      </c>
      <c r="AT925" s="2">
        <f t="shared" ca="1" si="795"/>
        <v>1.0843899440471902</v>
      </c>
      <c r="AU925" s="2">
        <f t="shared" ca="1" si="796"/>
        <v>1.0527549275562662</v>
      </c>
      <c r="AV925" s="2">
        <f t="shared" ca="1" si="797"/>
        <v>1.021122445152195</v>
      </c>
      <c r="AW925" s="2">
        <f t="shared" ca="1" si="798"/>
        <v>0.98948293770705453</v>
      </c>
      <c r="AX925" s="2">
        <f t="shared" ca="1" si="799"/>
        <v>0.95783939621612058</v>
      </c>
      <c r="AY925" s="2">
        <f t="shared" ca="1" si="800"/>
        <v>0.926206809873242</v>
      </c>
      <c r="AZ925" s="2">
        <f t="shared" ca="1" si="749"/>
        <v>0.89459343943018588</v>
      </c>
      <c r="BC925" s="2">
        <f t="shared" ca="1" si="801"/>
        <v>-0.12394193036865175</v>
      </c>
      <c r="BD925" s="2">
        <f t="shared" ca="1" si="801"/>
        <v>-2.5890417900514606E-2</v>
      </c>
      <c r="BE925" s="2">
        <f t="shared" ca="1" si="801"/>
        <v>-0.26631683216367019</v>
      </c>
    </row>
    <row r="926" spans="1:57" x14ac:dyDescent="0.3">
      <c r="A926" s="2">
        <f t="shared" si="750"/>
        <v>9.1399999999998496</v>
      </c>
      <c r="B926" s="2">
        <f t="shared" ca="1" si="751"/>
        <v>1.7745335598246672</v>
      </c>
      <c r="C926" s="2">
        <f t="shared" ca="1" si="752"/>
        <v>1.8099271406584752</v>
      </c>
      <c r="D926" s="2">
        <f t="shared" ca="1" si="753"/>
        <v>1.8408427955449507</v>
      </c>
      <c r="E926" s="2">
        <f t="shared" ca="1" si="754"/>
        <v>1.8672918969272911</v>
      </c>
      <c r="F926" s="2">
        <f t="shared" ca="1" si="755"/>
        <v>1.8893325052768952</v>
      </c>
      <c r="G926" s="2">
        <f t="shared" ca="1" si="756"/>
        <v>1.9070713651911697</v>
      </c>
      <c r="H926" s="2">
        <f t="shared" ca="1" si="757"/>
        <v>1.9206620996790942</v>
      </c>
      <c r="I926" s="2">
        <f t="shared" ca="1" si="758"/>
        <v>1.9302994703010439</v>
      </c>
      <c r="J926" s="2">
        <f t="shared" ca="1" si="759"/>
        <v>1.9362105181958653</v>
      </c>
      <c r="K926" s="2">
        <f t="shared" ca="1" si="760"/>
        <v>1.9386438498927523</v>
      </c>
      <c r="L926" s="2">
        <f t="shared" ca="1" si="761"/>
        <v>1.9378583823297622</v>
      </c>
      <c r="M926" s="2">
        <f t="shared" ca="1" si="762"/>
        <v>1.9341126907479669</v>
      </c>
      <c r="N926" s="2">
        <f t="shared" ca="1" si="763"/>
        <v>1.9276558468622369</v>
      </c>
      <c r="O926" s="2">
        <f t="shared" ca="1" si="764"/>
        <v>1.9187203621437734</v>
      </c>
      <c r="P926" s="2">
        <f t="shared" ca="1" si="765"/>
        <v>1.9075175802290376</v>
      </c>
      <c r="Q926" s="2">
        <f t="shared" ca="1" si="766"/>
        <v>1.8942355895243366</v>
      </c>
      <c r="R926" s="2">
        <f t="shared" ca="1" si="767"/>
        <v>1.8790394549766425</v>
      </c>
      <c r="S926" s="2">
        <f t="shared" ca="1" si="768"/>
        <v>1.8620733224465122</v>
      </c>
      <c r="T926" s="2">
        <f t="shared" ca="1" si="769"/>
        <v>1.8434637744682141</v>
      </c>
      <c r="U926" s="2">
        <f t="shared" ca="1" si="770"/>
        <v>1.8233237544930656</v>
      </c>
      <c r="V926" s="2">
        <f t="shared" ca="1" si="771"/>
        <v>1.8017564434268254</v>
      </c>
      <c r="W926" s="2">
        <f t="shared" ca="1" si="772"/>
        <v>1.7788586434917273</v>
      </c>
      <c r="X926" s="2">
        <f t="shared" ca="1" si="773"/>
        <v>1.7547234438422958</v>
      </c>
      <c r="Y926" s="2">
        <f t="shared" ca="1" si="774"/>
        <v>1.7294421437925116</v>
      </c>
      <c r="Z926" s="2">
        <f t="shared" ca="1" si="775"/>
        <v>1.703105542694618</v>
      </c>
      <c r="AA926" s="2">
        <f t="shared" ca="1" si="776"/>
        <v>1.6758047518398618</v>
      </c>
      <c r="AB926" s="2">
        <f t="shared" ca="1" si="777"/>
        <v>1.6476316563678348</v>
      </c>
      <c r="AC926" s="2">
        <f t="shared" ca="1" si="778"/>
        <v>1.6186790868123484</v>
      </c>
      <c r="AD926" s="2">
        <f t="shared" ca="1" si="779"/>
        <v>1.589040687366271</v>
      </c>
      <c r="AE926" s="2">
        <f t="shared" ca="1" si="780"/>
        <v>1.5588104207507678</v>
      </c>
      <c r="AF926" s="2">
        <f t="shared" ca="1" si="781"/>
        <v>1.5280816451722303</v>
      </c>
      <c r="AG926" s="2">
        <f t="shared" ca="1" si="782"/>
        <v>1.4969457416837102</v>
      </c>
      <c r="AH926" s="2">
        <f t="shared" ca="1" si="783"/>
        <v>1.4654903514915516</v>
      </c>
      <c r="AI926" s="2">
        <f t="shared" ca="1" si="784"/>
        <v>1.4337973802291728</v>
      </c>
      <c r="AJ926" s="2">
        <f t="shared" ca="1" si="785"/>
        <v>1.4019410076153962</v>
      </c>
      <c r="AK926" s="2">
        <f t="shared" ca="1" si="786"/>
        <v>1.3699859727270127</v>
      </c>
      <c r="AL926" s="2">
        <f t="shared" ca="1" si="787"/>
        <v>1.3379863668731244</v>
      </c>
      <c r="AM926" s="2">
        <f t="shared" ca="1" si="788"/>
        <v>1.3059850634083265</v>
      </c>
      <c r="AN926" s="2">
        <f t="shared" ca="1" si="789"/>
        <v>1.274013781341339</v>
      </c>
      <c r="AO926" s="2">
        <f t="shared" ca="1" si="790"/>
        <v>1.242093667195846</v>
      </c>
      <c r="AP926" s="2">
        <f t="shared" ca="1" si="791"/>
        <v>1.2102362263514543</v>
      </c>
      <c r="AQ926" s="2">
        <f t="shared" ca="1" si="792"/>
        <v>1.1784444471998332</v>
      </c>
      <c r="AR926" s="2">
        <f t="shared" ca="1" si="793"/>
        <v>1.1467140165568983</v>
      </c>
      <c r="AS926" s="2">
        <f t="shared" ca="1" si="794"/>
        <v>1.1150346113107812</v>
      </c>
      <c r="AT926" s="2">
        <f t="shared" ca="1" si="795"/>
        <v>1.083391409832106</v>
      </c>
      <c r="AU926" s="2">
        <f t="shared" ca="1" si="796"/>
        <v>1.0517672541456955</v>
      </c>
      <c r="AV926" s="2">
        <f t="shared" ca="1" si="797"/>
        <v>1.020146205411226</v>
      </c>
      <c r="AW926" s="2">
        <f t="shared" ca="1" si="798"/>
        <v>0.98851901689377941</v>
      </c>
      <c r="AX926" s="2">
        <f t="shared" ca="1" si="799"/>
        <v>0.95688898228044206</v>
      </c>
      <c r="AY926" s="2">
        <f t="shared" ca="1" si="800"/>
        <v>0.92527102066716838</v>
      </c>
      <c r="AZ926" s="2">
        <f t="shared" ca="1" si="749"/>
        <v>0.89367290994064896</v>
      </c>
      <c r="BC926" s="2">
        <f t="shared" ca="1" si="801"/>
        <v>-0.81333760420346835</v>
      </c>
      <c r="BD926" s="2">
        <f t="shared" ca="1" si="801"/>
        <v>-1.1195578719719999</v>
      </c>
      <c r="BE926" s="2">
        <f t="shared" ca="1" si="801"/>
        <v>-1.1091940247478185</v>
      </c>
    </row>
    <row r="927" spans="1:57" x14ac:dyDescent="0.3">
      <c r="A927" s="2">
        <f t="shared" si="750"/>
        <v>9.1499999999998494</v>
      </c>
      <c r="B927" s="2">
        <f t="shared" ca="1" si="751"/>
        <v>1.7759305012666093</v>
      </c>
      <c r="C927" s="2">
        <f t="shared" ca="1" si="752"/>
        <v>1.8111542742455071</v>
      </c>
      <c r="D927" s="2">
        <f t="shared" ca="1" si="753"/>
        <v>1.8419073585878414</v>
      </c>
      <c r="E927" s="2">
        <f t="shared" ca="1" si="754"/>
        <v>1.8682018027992555</v>
      </c>
      <c r="F927" s="2">
        <f t="shared" ca="1" si="755"/>
        <v>1.8900963805074891</v>
      </c>
      <c r="G927" s="2">
        <f t="shared" ca="1" si="756"/>
        <v>1.9076985110258105</v>
      </c>
      <c r="H927" s="2">
        <f t="shared" ca="1" si="757"/>
        <v>1.9211623754073237</v>
      </c>
      <c r="I927" s="2">
        <f t="shared" ca="1" si="758"/>
        <v>1.9306831146062031</v>
      </c>
      <c r="J927" s="2">
        <f t="shared" ca="1" si="759"/>
        <v>1.9364879337583869</v>
      </c>
      <c r="K927" s="2">
        <f t="shared" ca="1" si="760"/>
        <v>1.9388253774919868</v>
      </c>
      <c r="L927" s="2">
        <f t="shared" ca="1" si="761"/>
        <v>1.9379540872764391</v>
      </c>
      <c r="M927" s="2">
        <f t="shared" ca="1" si="762"/>
        <v>1.9341321793562609</v>
      </c>
      <c r="N927" s="2">
        <f t="shared" ca="1" si="763"/>
        <v>1.9276081252213308</v>
      </c>
      <c r="O927" s="2">
        <f t="shared" ca="1" si="764"/>
        <v>1.9186137440346283</v>
      </c>
      <c r="P927" s="2">
        <f t="shared" ca="1" si="765"/>
        <v>1.9073596455754109</v>
      </c>
      <c r="Q927" s="2">
        <f t="shared" ca="1" si="766"/>
        <v>1.8940331893273528</v>
      </c>
      <c r="R927" s="2">
        <f t="shared" ca="1" si="767"/>
        <v>1.8787987537737507</v>
      </c>
      <c r="S927" s="2">
        <f t="shared" ca="1" si="768"/>
        <v>1.8617998658448949</v>
      </c>
      <c r="T927" s="2">
        <f t="shared" ca="1" si="769"/>
        <v>1.8431625680711579</v>
      </c>
      <c r="U927" s="2">
        <f t="shared" ca="1" si="770"/>
        <v>1.8229993418743367</v>
      </c>
      <c r="V927" s="2">
        <f t="shared" ca="1" si="771"/>
        <v>1.8014129742347205</v>
      </c>
      <c r="W927" s="2">
        <f t="shared" ca="1" si="772"/>
        <v>1.7784999271546791</v>
      </c>
      <c r="X927" s="2">
        <f t="shared" ca="1" si="773"/>
        <v>1.754352988378713</v>
      </c>
      <c r="Y927" s="2">
        <f t="shared" ca="1" si="774"/>
        <v>1.7290631818934197</v>
      </c>
      <c r="Z927" s="2">
        <f t="shared" ca="1" si="775"/>
        <v>1.7027210481765065</v>
      </c>
      <c r="AA927" s="2">
        <f t="shared" ca="1" si="776"/>
        <v>1.6754174490197009</v>
      </c>
      <c r="AB927" s="2">
        <f t="shared" ca="1" si="777"/>
        <v>1.6472440235472874</v>
      </c>
      <c r="AC927" s="2">
        <f t="shared" ca="1" si="778"/>
        <v>1.6182933536095225</v>
      </c>
      <c r="AD927" s="2">
        <f t="shared" ca="1" si="779"/>
        <v>1.5886588246916582</v>
      </c>
      <c r="AE927" s="2">
        <f t="shared" ca="1" si="780"/>
        <v>1.5584341221382012</v>
      </c>
      <c r="AF927" s="2">
        <f t="shared" ca="1" si="781"/>
        <v>1.5277122990345988</v>
      </c>
      <c r="AG927" s="2">
        <f t="shared" ca="1" si="782"/>
        <v>1.4965843956898817</v>
      </c>
      <c r="AH927" s="2">
        <f t="shared" ca="1" si="783"/>
        <v>1.4651376722128133</v>
      </c>
      <c r="AI927" s="2">
        <f t="shared" ca="1" si="784"/>
        <v>1.4334536128336419</v>
      </c>
      <c r="AJ927" s="2">
        <f t="shared" ca="1" si="785"/>
        <v>1.4016059410273358</v>
      </c>
      <c r="AK927" s="2">
        <f t="shared" ca="1" si="786"/>
        <v>1.3696589149053731</v>
      </c>
      <c r="AL927" s="2">
        <f t="shared" ca="1" si="787"/>
        <v>1.3376661328128616</v>
      </c>
      <c r="AM927" s="2">
        <f t="shared" ca="1" si="788"/>
        <v>1.3056699758206733</v>
      </c>
      <c r="AN927" s="2">
        <f t="shared" ca="1" si="789"/>
        <v>1.2737016817234355</v>
      </c>
      <c r="AO927" s="2">
        <f t="shared" ca="1" si="790"/>
        <v>1.2417819339378005</v>
      </c>
      <c r="AP927" s="2">
        <f t="shared" ca="1" si="791"/>
        <v>1.2099217967732818</v>
      </c>
      <c r="AQ927" s="2">
        <f t="shared" ca="1" si="792"/>
        <v>1.1781238415150641</v>
      </c>
      <c r="AR927" s="2">
        <f t="shared" ca="1" si="793"/>
        <v>1.1463833634926668</v>
      </c>
      <c r="AS927" s="2">
        <f t="shared" ca="1" si="794"/>
        <v>1.1146896782873716</v>
      </c>
      <c r="AT927" s="2">
        <f t="shared" ca="1" si="795"/>
        <v>1.083027646356618</v>
      </c>
      <c r="AU927" s="2">
        <f t="shared" ca="1" si="796"/>
        <v>1.0513798633076978</v>
      </c>
      <c r="AV927" s="2">
        <f t="shared" ca="1" si="797"/>
        <v>1.0197302540031639</v>
      </c>
      <c r="AW927" s="2">
        <f t="shared" ca="1" si="798"/>
        <v>0.98806955335464508</v>
      </c>
      <c r="AX927" s="2">
        <f t="shared" ca="1" si="799"/>
        <v>0.95640101973280989</v>
      </c>
      <c r="AY927" s="2">
        <f t="shared" ca="1" si="800"/>
        <v>0.92473916332794071</v>
      </c>
      <c r="AZ927" s="2">
        <f t="shared" ca="1" si="749"/>
        <v>0.89309094556678015</v>
      </c>
      <c r="BC927" s="2">
        <f t="shared" ca="1" si="801"/>
        <v>0.31807252282187104</v>
      </c>
      <c r="BD927" s="2">
        <f t="shared" ca="1" si="801"/>
        <v>7.9478856995094382E-2</v>
      </c>
      <c r="BE927" s="2">
        <f t="shared" ca="1" si="801"/>
        <v>1.4945272004564778</v>
      </c>
    </row>
    <row r="928" spans="1:57" x14ac:dyDescent="0.3">
      <c r="A928" s="2">
        <f t="shared" si="750"/>
        <v>9.1599999999998492</v>
      </c>
      <c r="B928" s="2">
        <f t="shared" ca="1" si="751"/>
        <v>1.7776883001341646</v>
      </c>
      <c r="C928" s="2">
        <f t="shared" ca="1" si="752"/>
        <v>1.8129291699768544</v>
      </c>
      <c r="D928" s="2">
        <f t="shared" ca="1" si="753"/>
        <v>1.843687832049594</v>
      </c>
      <c r="E928" s="2">
        <f t="shared" ca="1" si="754"/>
        <v>1.8699777476955799</v>
      </c>
      <c r="F928" s="2">
        <f t="shared" ca="1" si="755"/>
        <v>1.8918591389633113</v>
      </c>
      <c r="G928" s="2">
        <f t="shared" ca="1" si="756"/>
        <v>1.9094408335817132</v>
      </c>
      <c r="H928" s="2">
        <f t="shared" ca="1" si="757"/>
        <v>1.9228783031082368</v>
      </c>
      <c r="I928" s="2">
        <f t="shared" ca="1" si="758"/>
        <v>1.9323677996161506</v>
      </c>
      <c r="J928" s="2">
        <f t="shared" ca="1" si="759"/>
        <v>1.9381374237537492</v>
      </c>
      <c r="K928" s="2">
        <f t="shared" ca="1" si="760"/>
        <v>1.9404363900099413</v>
      </c>
      <c r="L928" s="2">
        <f t="shared" ca="1" si="761"/>
        <v>1.9395237967482122</v>
      </c>
      <c r="M928" s="2">
        <f t="shared" ca="1" si="762"/>
        <v>1.9356580344251846</v>
      </c>
      <c r="N928" s="2">
        <f t="shared" ca="1" si="763"/>
        <v>1.9290877084973099</v>
      </c>
      <c r="O928" s="2">
        <f t="shared" ca="1" si="764"/>
        <v>1.920044681021595</v>
      </c>
      <c r="P928" s="2">
        <f t="shared" ca="1" si="765"/>
        <v>1.9087395640520148</v>
      </c>
      <c r="Q928" s="2">
        <f t="shared" ca="1" si="766"/>
        <v>1.895359725032018</v>
      </c>
      <c r="R928" s="2">
        <f t="shared" ca="1" si="767"/>
        <v>1.8800695933651239</v>
      </c>
      <c r="S928" s="2">
        <f t="shared" ca="1" si="768"/>
        <v>1.8630128146631124</v>
      </c>
      <c r="T928" s="2">
        <f t="shared" ca="1" si="769"/>
        <v>1.8443156290451768</v>
      </c>
      <c r="U928" s="2">
        <f t="shared" ca="1" si="770"/>
        <v>1.8240907932989037</v>
      </c>
      <c r="V928" s="2">
        <f t="shared" ca="1" si="771"/>
        <v>1.8024414375864539</v>
      </c>
      <c r="W928" s="2">
        <f t="shared" ca="1" si="772"/>
        <v>1.7794644204997596</v>
      </c>
      <c r="X928" s="2">
        <f t="shared" ca="1" si="773"/>
        <v>1.7552529649281785</v>
      </c>
      <c r="Y928" s="2">
        <f t="shared" ca="1" si="774"/>
        <v>1.7298985558932116</v>
      </c>
      <c r="Z928" s="2">
        <f t="shared" ca="1" si="775"/>
        <v>1.7034922112187589</v>
      </c>
      <c r="AA928" s="2">
        <f t="shared" ca="1" si="776"/>
        <v>1.6761252792999428</v>
      </c>
      <c r="AB928" s="2">
        <f t="shared" ca="1" si="777"/>
        <v>1.6478898892256038</v>
      </c>
      <c r="AC928" s="2">
        <f t="shared" ca="1" si="778"/>
        <v>1.6188791099951918</v>
      </c>
      <c r="AD928" s="2">
        <f t="shared" ca="1" si="779"/>
        <v>1.5891868040461907</v>
      </c>
      <c r="AE928" s="2">
        <f t="shared" ca="1" si="780"/>
        <v>1.5589071148247917</v>
      </c>
      <c r="AF928" s="2">
        <f t="shared" ca="1" si="781"/>
        <v>1.5281335256162658</v>
      </c>
      <c r="AG928" s="2">
        <f t="shared" ca="1" si="782"/>
        <v>1.4969574712117806</v>
      </c>
      <c r="AH928" s="2">
        <f t="shared" ca="1" si="783"/>
        <v>1.4654665658496362</v>
      </c>
      <c r="AI928" s="2">
        <f t="shared" ca="1" si="784"/>
        <v>1.433742607693326</v>
      </c>
      <c r="AJ928" s="2">
        <f t="shared" ca="1" si="785"/>
        <v>1.4018595995127641</v>
      </c>
      <c r="AK928" s="2">
        <f t="shared" ca="1" si="786"/>
        <v>1.3698820542473709</v>
      </c>
      <c r="AL928" s="2">
        <f t="shared" ca="1" si="787"/>
        <v>1.3378638133250957</v>
      </c>
      <c r="AM928" s="2">
        <f t="shared" ca="1" si="788"/>
        <v>1.3058475017877078</v>
      </c>
      <c r="AN928" s="2">
        <f t="shared" ca="1" si="789"/>
        <v>1.2738646126111124</v>
      </c>
      <c r="AO928" s="2">
        <f t="shared" ca="1" si="790"/>
        <v>1.2419361025788984</v>
      </c>
      <c r="AP928" s="2">
        <f t="shared" ca="1" si="791"/>
        <v>1.2100733314429868</v>
      </c>
      <c r="AQ928" s="2">
        <f t="shared" ca="1" si="792"/>
        <v>1.1782791899277083</v>
      </c>
      <c r="AR928" s="2">
        <f t="shared" ca="1" si="793"/>
        <v>1.1465493185130067</v>
      </c>
      <c r="AS928" s="2">
        <f t="shared" ca="1" si="794"/>
        <v>1.1148734083744154</v>
      </c>
      <c r="AT928" s="2">
        <f t="shared" ca="1" si="795"/>
        <v>1.0832367395193323</v>
      </c>
      <c r="AU928" s="2">
        <f t="shared" ca="1" si="796"/>
        <v>1.051622399373155</v>
      </c>
      <c r="AV928" s="2">
        <f t="shared" ca="1" si="797"/>
        <v>1.0200149148934157</v>
      </c>
      <c r="AW928" s="2">
        <f t="shared" ca="1" si="798"/>
        <v>0.98840573833225986</v>
      </c>
      <c r="AX928" s="2">
        <f t="shared" ca="1" si="799"/>
        <v>0.95679882130538196</v>
      </c>
      <c r="AY928" s="2">
        <f t="shared" ca="1" si="800"/>
        <v>0.92520899297953618</v>
      </c>
      <c r="AZ928" s="2">
        <f t="shared" ca="1" si="749"/>
        <v>0.89364327492880602</v>
      </c>
      <c r="BC928" s="2">
        <f t="shared" ca="1" si="801"/>
        <v>1.831495448527857</v>
      </c>
      <c r="BD928" s="2">
        <f t="shared" ca="1" si="801"/>
        <v>1.809182848996036</v>
      </c>
      <c r="BE928" s="2">
        <f t="shared" ca="1" si="801"/>
        <v>-1.2713645212251645</v>
      </c>
    </row>
    <row r="929" spans="1:57" x14ac:dyDescent="0.3">
      <c r="A929" s="2">
        <f t="shared" si="750"/>
        <v>9.1699999999998489</v>
      </c>
      <c r="B929" s="2">
        <f t="shared" ca="1" si="751"/>
        <v>1.7790275704128249</v>
      </c>
      <c r="C929" s="2">
        <f t="shared" ca="1" si="752"/>
        <v>1.8141836620512595</v>
      </c>
      <c r="D929" s="2">
        <f t="shared" ca="1" si="753"/>
        <v>1.84485603835954</v>
      </c>
      <c r="E929" s="2">
        <f t="shared" ca="1" si="754"/>
        <v>1.8710591846118745</v>
      </c>
      <c r="F929" s="2">
        <f t="shared" ca="1" si="755"/>
        <v>1.8928543808592131</v>
      </c>
      <c r="G929" s="2">
        <f t="shared" ca="1" si="756"/>
        <v>1.9103514712697047</v>
      </c>
      <c r="H929" s="2">
        <f t="shared" ca="1" si="757"/>
        <v>1.9237068246992359</v>
      </c>
      <c r="I929" s="2">
        <f t="shared" ca="1" si="758"/>
        <v>1.9331174104098283</v>
      </c>
      <c r="J929" s="2">
        <f t="shared" ca="1" si="759"/>
        <v>1.9388118304308959</v>
      </c>
      <c r="K929" s="2">
        <f t="shared" ca="1" si="760"/>
        <v>1.9410395752346024</v>
      </c>
      <c r="L929" s="2">
        <f t="shared" ca="1" si="761"/>
        <v>1.9400598068066368</v>
      </c>
      <c r="M929" s="2">
        <f t="shared" ca="1" si="762"/>
        <v>1.9361307973926107</v>
      </c>
      <c r="N929" s="2">
        <f t="shared" ca="1" si="763"/>
        <v>1.9295008949758907</v>
      </c>
      <c r="O929" s="2">
        <f t="shared" ca="1" si="764"/>
        <v>1.9204016140769185</v>
      </c>
      <c r="P929" s="2">
        <f t="shared" ca="1" si="765"/>
        <v>1.9090431795198812</v>
      </c>
      <c r="Q929" s="2">
        <f t="shared" ca="1" si="766"/>
        <v>1.8956125779490045</v>
      </c>
      <c r="R929" s="2">
        <f t="shared" ca="1" si="767"/>
        <v>1.8802739014250489</v>
      </c>
      <c r="S929" s="2">
        <f t="shared" ca="1" si="768"/>
        <v>1.8631705262012246</v>
      </c>
      <c r="T929" s="2">
        <f t="shared" ca="1" si="769"/>
        <v>1.8444285019228781</v>
      </c>
      <c r="U929" s="2">
        <f t="shared" ca="1" si="770"/>
        <v>1.8241604724815013</v>
      </c>
      <c r="V929" s="2">
        <f t="shared" ca="1" si="771"/>
        <v>1.8024695226710739</v>
      </c>
      <c r="W929" s="2">
        <f t="shared" ca="1" si="772"/>
        <v>1.7794525188259895</v>
      </c>
      <c r="X929" s="2">
        <f t="shared" ca="1" si="773"/>
        <v>1.7552027298800579</v>
      </c>
      <c r="Y929" s="2">
        <f t="shared" ca="1" si="774"/>
        <v>1.7298117125977031</v>
      </c>
      <c r="Z929" s="2">
        <f t="shared" ca="1" si="775"/>
        <v>1.7033705727159554</v>
      </c>
      <c r="AA929" s="2">
        <f t="shared" ca="1" si="776"/>
        <v>1.6759707556823484</v>
      </c>
      <c r="AB929" s="2">
        <f t="shared" ca="1" si="777"/>
        <v>1.6477044908757652</v>
      </c>
      <c r="AC929" s="2">
        <f t="shared" ca="1" si="778"/>
        <v>1.6186649446227037</v>
      </c>
      <c r="AD929" s="2">
        <f t="shared" ca="1" si="779"/>
        <v>1.588946066317662</v>
      </c>
      <c r="AE929" s="2">
        <f t="shared" ca="1" si="780"/>
        <v>1.5586420673322723</v>
      </c>
      <c r="AF929" s="2">
        <f t="shared" ca="1" si="781"/>
        <v>1.5278464708190691</v>
      </c>
      <c r="AG929" s="2">
        <f t="shared" ca="1" si="782"/>
        <v>1.4966507156260984</v>
      </c>
      <c r="AH929" s="2">
        <f t="shared" ca="1" si="783"/>
        <v>1.4651423796990644</v>
      </c>
      <c r="AI929" s="2">
        <f t="shared" ca="1" si="784"/>
        <v>1.4334031848237341</v>
      </c>
      <c r="AJ929" s="2">
        <f t="shared" ca="1" si="785"/>
        <v>1.4015070229574202</v>
      </c>
      <c r="AK929" s="2">
        <f t="shared" ca="1" si="786"/>
        <v>1.3695182720143775</v>
      </c>
      <c r="AL929" s="2">
        <f t="shared" ca="1" si="787"/>
        <v>1.3374906269049509</v>
      </c>
      <c r="AM929" s="2">
        <f t="shared" ca="1" si="788"/>
        <v>1.3054665672478083</v>
      </c>
      <c r="AN929" s="2">
        <f t="shared" ca="1" si="789"/>
        <v>1.2734774519456398</v>
      </c>
      <c r="AO929" s="2">
        <f t="shared" ca="1" si="790"/>
        <v>1.2415441219722732</v>
      </c>
      <c r="AP929" s="2">
        <f t="shared" ca="1" si="791"/>
        <v>1.2096778433837665</v>
      </c>
      <c r="AQ929" s="2">
        <f t="shared" ca="1" si="792"/>
        <v>1.1778814372396147</v>
      </c>
      <c r="AR929" s="2">
        <f t="shared" ca="1" si="793"/>
        <v>1.1461505001608558</v>
      </c>
      <c r="AS929" s="2">
        <f t="shared" ca="1" si="794"/>
        <v>1.114474710178184</v>
      </c>
      <c r="AT929" s="2">
        <f t="shared" ca="1" si="795"/>
        <v>1.082839378676111</v>
      </c>
      <c r="AU929" s="2">
        <f t="shared" ca="1" si="796"/>
        <v>1.0512276974854715</v>
      </c>
      <c r="AV929" s="2">
        <f t="shared" ca="1" si="797"/>
        <v>1.0196244083454811</v>
      </c>
      <c r="AW929" s="2">
        <f t="shared" ca="1" si="798"/>
        <v>0.98802129074868605</v>
      </c>
      <c r="AX929" s="2">
        <f t="shared" ca="1" si="799"/>
        <v>0.95642259245222905</v>
      </c>
      <c r="AY929" s="2">
        <f t="shared" ca="1" si="800"/>
        <v>0.92484306680454709</v>
      </c>
      <c r="AZ929" s="2">
        <f t="shared" ca="1" si="749"/>
        <v>0.8932891952732831</v>
      </c>
      <c r="BC929" s="2">
        <f t="shared" ca="1" si="801"/>
        <v>0.62135091838933842</v>
      </c>
      <c r="BD929" s="2">
        <f t="shared" ca="1" si="801"/>
        <v>1.0492348796012703</v>
      </c>
      <c r="BE929" s="2">
        <f t="shared" ca="1" si="801"/>
        <v>0.30002804085431212</v>
      </c>
    </row>
    <row r="930" spans="1:57" x14ac:dyDescent="0.3">
      <c r="A930" s="2">
        <f t="shared" si="750"/>
        <v>9.1799999999998487</v>
      </c>
      <c r="B930" s="2">
        <f t="shared" ca="1" si="751"/>
        <v>1.779905176620538</v>
      </c>
      <c r="C930" s="2">
        <f t="shared" ca="1" si="752"/>
        <v>1.8149805623807944</v>
      </c>
      <c r="D930" s="2">
        <f t="shared" ca="1" si="753"/>
        <v>1.8455724289980657</v>
      </c>
      <c r="E930" s="2">
        <f t="shared" ca="1" si="754"/>
        <v>1.8716962035631934</v>
      </c>
      <c r="F930" s="2">
        <f t="shared" ca="1" si="755"/>
        <v>1.893414140502508</v>
      </c>
      <c r="G930" s="2">
        <f t="shared" ca="1" si="756"/>
        <v>1.9108370152447607</v>
      </c>
      <c r="H930" s="2">
        <f t="shared" ca="1" si="757"/>
        <v>1.924122007546273</v>
      </c>
      <c r="I930" s="2">
        <f t="shared" ca="1" si="758"/>
        <v>1.9334667167458612</v>
      </c>
      <c r="J930" s="2">
        <f t="shared" ca="1" si="759"/>
        <v>1.939100158950295</v>
      </c>
      <c r="K930" s="2">
        <f t="shared" ca="1" si="760"/>
        <v>1.9412720135719657</v>
      </c>
      <c r="L930" s="2">
        <f t="shared" ca="1" si="761"/>
        <v>1.9402414197862956</v>
      </c>
      <c r="M930" s="2">
        <f t="shared" ca="1" si="762"/>
        <v>1.9362664460468375</v>
      </c>
      <c r="N930" s="2">
        <f t="shared" ca="1" si="763"/>
        <v>1.9295950982667973</v>
      </c>
      <c r="O930" s="2">
        <f t="shared" ca="1" si="764"/>
        <v>1.9204584598403807</v>
      </c>
      <c r="P930" s="2">
        <f t="shared" ca="1" si="765"/>
        <v>1.9090662856947924</v>
      </c>
      <c r="Q930" s="2">
        <f t="shared" ca="1" si="766"/>
        <v>1.8956050997483578</v>
      </c>
      <c r="R930" s="2">
        <f t="shared" ca="1" si="767"/>
        <v>1.8802385752829565</v>
      </c>
      <c r="S930" s="2">
        <f t="shared" ca="1" si="768"/>
        <v>1.8631097379751167</v>
      </c>
      <c r="T930" s="2">
        <f t="shared" ca="1" si="769"/>
        <v>1.8443443657520879</v>
      </c>
      <c r="U930" s="2">
        <f t="shared" ca="1" si="770"/>
        <v>1.8240549081640181</v>
      </c>
      <c r="V930" s="2">
        <f t="shared" ca="1" si="771"/>
        <v>1.8023443229031133</v>
      </c>
      <c r="W930" s="2">
        <f t="shared" ca="1" si="772"/>
        <v>1.7793094020164621</v>
      </c>
      <c r="X930" s="2">
        <f t="shared" ca="1" si="773"/>
        <v>1.7550433782004893</v>
      </c>
      <c r="Y930" s="2">
        <f t="shared" ca="1" si="774"/>
        <v>1.7296377974901396</v>
      </c>
      <c r="Z930" s="2">
        <f t="shared" ca="1" si="775"/>
        <v>1.7031837709225532</v>
      </c>
      <c r="AA930" s="2">
        <f t="shared" ca="1" si="776"/>
        <v>1.6757727582666215</v>
      </c>
      <c r="AB930" s="2">
        <f t="shared" ca="1" si="777"/>
        <v>1.6474970063362042</v>
      </c>
      <c r="AC930" s="2">
        <f t="shared" ca="1" si="778"/>
        <v>1.6184496957816401</v>
      </c>
      <c r="AD930" s="2">
        <f t="shared" ca="1" si="779"/>
        <v>1.5887247797780033</v>
      </c>
      <c r="AE930" s="2">
        <f t="shared" ca="1" si="780"/>
        <v>1.558416454265398</v>
      </c>
      <c r="AF930" s="2">
        <f t="shared" ca="1" si="781"/>
        <v>1.5276181987516078</v>
      </c>
      <c r="AG930" s="2">
        <f t="shared" ca="1" si="782"/>
        <v>1.4964213725387614</v>
      </c>
      <c r="AH930" s="2">
        <f t="shared" ca="1" si="783"/>
        <v>1.4649134336824585</v>
      </c>
      <c r="AI930" s="2">
        <f t="shared" ca="1" si="784"/>
        <v>1.4331759441062359</v>
      </c>
      <c r="AJ930" s="2">
        <f t="shared" ca="1" si="785"/>
        <v>1.4012826016747473</v>
      </c>
      <c r="AK930" s="2">
        <f t="shared" ca="1" si="786"/>
        <v>1.3692975662514266</v>
      </c>
      <c r="AL930" s="2">
        <f t="shared" ca="1" si="787"/>
        <v>1.3372743034550987</v>
      </c>
      <c r="AM930" s="2">
        <f t="shared" ca="1" si="788"/>
        <v>1.3052550649125214</v>
      </c>
      <c r="AN930" s="2">
        <f t="shared" ca="1" si="789"/>
        <v>1.273270993022632</v>
      </c>
      <c r="AO930" s="2">
        <f t="shared" ca="1" si="790"/>
        <v>1.2413427305959701</v>
      </c>
      <c r="AP930" s="2">
        <f t="shared" ca="1" si="791"/>
        <v>1.209481367677544</v>
      </c>
      <c r="AQ930" s="2">
        <f t="shared" ca="1" si="792"/>
        <v>1.1776895733823256</v>
      </c>
      <c r="AR930" s="2">
        <f t="shared" ca="1" si="793"/>
        <v>1.1459628182909227</v>
      </c>
      <c r="AS930" s="2">
        <f t="shared" ca="1" si="794"/>
        <v>1.1142906853838221</v>
      </c>
      <c r="AT930" s="2">
        <f t="shared" ca="1" si="795"/>
        <v>1.0826584360874105</v>
      </c>
      <c r="AU930" s="2">
        <f t="shared" ca="1" si="796"/>
        <v>1.0510492860496776</v>
      </c>
      <c r="AV930" s="2">
        <f t="shared" ca="1" si="797"/>
        <v>1.0194481112448917</v>
      </c>
      <c r="AW930" s="2">
        <f t="shared" ca="1" si="798"/>
        <v>0.98784693498821319</v>
      </c>
      <c r="AX930" s="2">
        <f t="shared" ca="1" si="799"/>
        <v>0.95625021094323226</v>
      </c>
      <c r="AY930" s="2">
        <f t="shared" ca="1" si="800"/>
        <v>0.92467252455849991</v>
      </c>
      <c r="AZ930" s="2">
        <f t="shared" ca="1" si="749"/>
        <v>0.89311971432471504</v>
      </c>
      <c r="BC930" s="2">
        <f t="shared" ca="1" si="801"/>
        <v>0.51376828351910575</v>
      </c>
      <c r="BD930" s="2">
        <f t="shared" ca="1" si="801"/>
        <v>-0.54965841198436127</v>
      </c>
      <c r="BE930" s="2">
        <f t="shared" ca="1" si="801"/>
        <v>-0.35655865577419288</v>
      </c>
    </row>
    <row r="931" spans="1:57" x14ac:dyDescent="0.3">
      <c r="A931" s="2">
        <f t="shared" si="750"/>
        <v>9.1899999999998485</v>
      </c>
      <c r="B931" s="2">
        <f t="shared" ca="1" si="751"/>
        <v>1.7806933262789562</v>
      </c>
      <c r="C931" s="2">
        <f t="shared" ca="1" si="752"/>
        <v>1.8157426215540171</v>
      </c>
      <c r="D931" s="2">
        <f t="shared" ca="1" si="753"/>
        <v>1.8463010554552854</v>
      </c>
      <c r="E931" s="2">
        <f t="shared" ca="1" si="754"/>
        <v>1.8723853104599473</v>
      </c>
      <c r="F931" s="2">
        <f t="shared" ca="1" si="755"/>
        <v>1.8940589274259541</v>
      </c>
      <c r="G931" s="2">
        <f t="shared" ca="1" si="756"/>
        <v>1.9114339235539914</v>
      </c>
      <c r="H931" s="2">
        <f t="shared" ca="1" si="757"/>
        <v>1.9246685988028802</v>
      </c>
      <c r="I931" s="2">
        <f t="shared" ca="1" si="758"/>
        <v>1.9339614911867777</v>
      </c>
      <c r="J931" s="2">
        <f t="shared" ca="1" si="759"/>
        <v>1.9395423393056033</v>
      </c>
      <c r="K931" s="2">
        <f t="shared" ca="1" si="760"/>
        <v>1.941661320195502</v>
      </c>
      <c r="L931" s="2">
        <f t="shared" ca="1" si="761"/>
        <v>1.9405778595205296</v>
      </c>
      <c r="M931" s="2">
        <f t="shared" ca="1" si="762"/>
        <v>1.9365501320951544</v>
      </c>
      <c r="N931" s="2">
        <f t="shared" ca="1" si="763"/>
        <v>1.929826112899836</v>
      </c>
      <c r="O931" s="2">
        <f t="shared" ca="1" si="764"/>
        <v>1.9206367663456654</v>
      </c>
      <c r="P931" s="2">
        <f t="shared" ca="1" si="765"/>
        <v>1.9091916905248223</v>
      </c>
      <c r="Q931" s="2">
        <f t="shared" ca="1" si="766"/>
        <v>1.8956772604272087</v>
      </c>
      <c r="R931" s="2">
        <f t="shared" ca="1" si="767"/>
        <v>1.8802570448384031</v>
      </c>
      <c r="S931" s="2">
        <f t="shared" ca="1" si="768"/>
        <v>1.8630740333539599</v>
      </c>
      <c r="T931" s="2">
        <f t="shared" ca="1" si="769"/>
        <v>1.844254046649102</v>
      </c>
      <c r="U931" s="2">
        <f t="shared" ca="1" si="770"/>
        <v>1.8239096541959618</v>
      </c>
      <c r="V931" s="2">
        <f t="shared" ca="1" si="771"/>
        <v>1.8021440005597964</v>
      </c>
      <c r="W931" s="2">
        <f t="shared" ca="1" si="772"/>
        <v>1.7790541171799243</v>
      </c>
      <c r="X931" s="2">
        <f t="shared" ca="1" si="773"/>
        <v>1.7547335139440796</v>
      </c>
      <c r="Y931" s="2">
        <f t="shared" ca="1" si="774"/>
        <v>1.7292740393968551</v>
      </c>
      <c r="Z931" s="2">
        <f t="shared" ca="1" si="775"/>
        <v>1.7027671229744628</v>
      </c>
      <c r="AA931" s="2">
        <f t="shared" ca="1" si="776"/>
        <v>1.6753045517479594</v>
      </c>
      <c r="AB931" s="2">
        <f t="shared" ca="1" si="777"/>
        <v>1.646978902822495</v>
      </c>
      <c r="AC931" s="2">
        <f t="shared" ca="1" si="778"/>
        <v>1.6178836838799198</v>
      </c>
      <c r="AD931" s="2">
        <f t="shared" ca="1" si="779"/>
        <v>1.5881131644101787</v>
      </c>
      <c r="AE931" s="2">
        <f t="shared" ca="1" si="780"/>
        <v>1.5577618372761188</v>
      </c>
      <c r="AF931" s="2">
        <f t="shared" ca="1" si="781"/>
        <v>1.5269234505412859</v>
      </c>
      <c r="AG931" s="2">
        <f t="shared" ca="1" si="782"/>
        <v>1.4956895960735437</v>
      </c>
      <c r="AH931" s="2">
        <f t="shared" ca="1" si="783"/>
        <v>1.4641479241574811</v>
      </c>
      <c r="AI931" s="2">
        <f t="shared" ca="1" si="784"/>
        <v>1.4323801490883317</v>
      </c>
      <c r="AJ931" s="2">
        <f t="shared" ca="1" si="785"/>
        <v>1.4004600870774635</v>
      </c>
      <c r="AK931" s="2">
        <f t="shared" ca="1" si="786"/>
        <v>1.3684519926312115</v>
      </c>
      <c r="AL931" s="2">
        <f t="shared" ca="1" si="787"/>
        <v>1.3364094150214088</v>
      </c>
      <c r="AM931" s="2">
        <f t="shared" ca="1" si="788"/>
        <v>1.3043746910312026</v>
      </c>
      <c r="AN931" s="2">
        <f t="shared" ca="1" si="789"/>
        <v>1.2723790598411231</v>
      </c>
      <c r="AO931" s="2">
        <f t="shared" ca="1" si="790"/>
        <v>1.2404432794600015</v>
      </c>
      <c r="AP931" s="2">
        <f t="shared" ca="1" si="791"/>
        <v>1.2085785773216635</v>
      </c>
      <c r="AQ931" s="2">
        <f t="shared" ca="1" si="792"/>
        <v>1.1767877840331766</v>
      </c>
      <c r="AR931" s="2">
        <f t="shared" ca="1" si="793"/>
        <v>1.1450665576730581</v>
      </c>
      <c r="AS931" s="2">
        <f t="shared" ca="1" si="794"/>
        <v>1.1134046999919656</v>
      </c>
      <c r="AT931" s="2">
        <f t="shared" ca="1" si="795"/>
        <v>1.0817877368522015</v>
      </c>
      <c r="AU931" s="2">
        <f t="shared" ca="1" si="796"/>
        <v>1.0501992228458064</v>
      </c>
      <c r="AV931" s="2">
        <f t="shared" ca="1" si="797"/>
        <v>1.0186244832923865</v>
      </c>
      <c r="AW931" s="2">
        <f t="shared" ca="1" si="798"/>
        <v>0.98705609748993095</v>
      </c>
      <c r="AX931" s="2">
        <f t="shared" ca="1" si="799"/>
        <v>0.9554990304508858</v>
      </c>
      <c r="AY931" s="2">
        <f t="shared" ca="1" si="800"/>
        <v>0.9239680031409111</v>
      </c>
      <c r="AZ931" s="2">
        <f t="shared" ca="1" si="749"/>
        <v>0.8924685524111462</v>
      </c>
      <c r="BC931" s="2">
        <f t="shared" ca="1" si="801"/>
        <v>0.12695543908742213</v>
      </c>
      <c r="BD931" s="2">
        <f t="shared" ca="1" si="801"/>
        <v>1.5719706215827056</v>
      </c>
      <c r="BE931" s="2">
        <f t="shared" ca="1" si="801"/>
        <v>-0.57718101099167285</v>
      </c>
    </row>
    <row r="932" spans="1:57" x14ac:dyDescent="0.3">
      <c r="A932" s="2">
        <f t="shared" si="750"/>
        <v>9.1999999999998483</v>
      </c>
      <c r="B932" s="2">
        <f t="shared" ca="1" si="751"/>
        <v>1.7800520964542346</v>
      </c>
      <c r="C932" s="2">
        <f t="shared" ca="1" si="752"/>
        <v>1.8150030588885886</v>
      </c>
      <c r="D932" s="2">
        <f t="shared" ca="1" si="753"/>
        <v>1.8454643499746786</v>
      </c>
      <c r="E932" s="2">
        <f t="shared" ca="1" si="754"/>
        <v>1.8714535644977812</v>
      </c>
      <c r="F932" s="2">
        <f t="shared" ca="1" si="755"/>
        <v>1.8930351851551162</v>
      </c>
      <c r="G932" s="2">
        <f t="shared" ca="1" si="756"/>
        <v>1.9103221247887558</v>
      </c>
      <c r="H932" s="2">
        <f t="shared" ca="1" si="757"/>
        <v>1.9234734562303175</v>
      </c>
      <c r="I932" s="2">
        <f t="shared" ca="1" si="758"/>
        <v>1.9326883081464965</v>
      </c>
      <c r="J932" s="2">
        <f t="shared" ca="1" si="759"/>
        <v>1.9381967934338145</v>
      </c>
      <c r="K932" s="2">
        <f t="shared" ca="1" si="760"/>
        <v>1.9402492388303088</v>
      </c>
      <c r="L932" s="2">
        <f t="shared" ca="1" si="761"/>
        <v>1.9391050091869553</v>
      </c>
      <c r="M932" s="2">
        <f t="shared" ca="1" si="762"/>
        <v>1.9350220392341047</v>
      </c>
      <c r="N932" s="2">
        <f t="shared" ca="1" si="763"/>
        <v>1.9282479275593034</v>
      </c>
      <c r="O932" s="2">
        <f t="shared" ca="1" si="764"/>
        <v>1.9190131751343311</v>
      </c>
      <c r="P932" s="2">
        <f t="shared" ca="1" si="765"/>
        <v>1.9075268796753151</v>
      </c>
      <c r="Q932" s="2">
        <f t="shared" ca="1" si="766"/>
        <v>1.8939749244332167</v>
      </c>
      <c r="R932" s="2">
        <f t="shared" ca="1" si="767"/>
        <v>1.8785204313664607</v>
      </c>
      <c r="S932" s="2">
        <f t="shared" ca="1" si="768"/>
        <v>1.8613060118670475</v>
      </c>
      <c r="T932" s="2">
        <f t="shared" ca="1" si="769"/>
        <v>1.8424571872024942</v>
      </c>
      <c r="U932" s="2">
        <f t="shared" ca="1" si="770"/>
        <v>1.8220863044067799</v>
      </c>
      <c r="V932" s="2">
        <f t="shared" ca="1" si="771"/>
        <v>1.8002963522694369</v>
      </c>
      <c r="W932" s="2">
        <f t="shared" ca="1" si="772"/>
        <v>1.7771842586788358</v>
      </c>
      <c r="X932" s="2">
        <f t="shared" ca="1" si="773"/>
        <v>1.7528434675212277</v>
      </c>
      <c r="Y932" s="2">
        <f t="shared" ca="1" si="774"/>
        <v>1.7273657864694827</v>
      </c>
      <c r="Z932" s="2">
        <f t="shared" ca="1" si="775"/>
        <v>1.7008426198377868</v>
      </c>
      <c r="AA932" s="2">
        <f t="shared" ca="1" si="776"/>
        <v>1.673365738359986</v>
      </c>
      <c r="AB932" s="2">
        <f t="shared" ca="1" si="777"/>
        <v>1.6450277056681655</v>
      </c>
      <c r="AC932" s="2">
        <f t="shared" ca="1" si="778"/>
        <v>1.6159220125621945</v>
      </c>
      <c r="AD932" s="2">
        <f t="shared" ca="1" si="779"/>
        <v>1.5861429007598873</v>
      </c>
      <c r="AE932" s="2">
        <f t="shared" ca="1" si="780"/>
        <v>1.5557848157803349</v>
      </c>
      <c r="AF932" s="2">
        <f t="shared" ca="1" si="781"/>
        <v>1.5249414298238853</v>
      </c>
      <c r="AG932" s="2">
        <f t="shared" ca="1" si="782"/>
        <v>1.4937042228182431</v>
      </c>
      <c r="AH932" s="2">
        <f t="shared" ca="1" si="783"/>
        <v>1.4621606927806814</v>
      </c>
      <c r="AI932" s="2">
        <f t="shared" ca="1" si="784"/>
        <v>1.4303923619984715</v>
      </c>
      <c r="AJ932" s="2">
        <f t="shared" ca="1" si="785"/>
        <v>1.3984728208564603</v>
      </c>
      <c r="AK932" s="2">
        <f t="shared" ca="1" si="786"/>
        <v>1.3664660745849269</v>
      </c>
      <c r="AL932" s="2">
        <f t="shared" ca="1" si="787"/>
        <v>1.3344254124396207</v>
      </c>
      <c r="AM932" s="2">
        <f t="shared" ca="1" si="788"/>
        <v>1.3023929128934226</v>
      </c>
      <c r="AN932" s="2">
        <f t="shared" ca="1" si="789"/>
        <v>1.2703995685776313</v>
      </c>
      <c r="AO932" s="2">
        <f t="shared" ca="1" si="790"/>
        <v>1.2384659094440207</v>
      </c>
      <c r="AP932" s="2">
        <f t="shared" ca="1" si="791"/>
        <v>1.2066029570981398</v>
      </c>
      <c r="AQ932" s="2">
        <f t="shared" ca="1" si="792"/>
        <v>1.1748133604601085</v>
      </c>
      <c r="AR932" s="2">
        <f t="shared" ca="1" si="793"/>
        <v>1.1430926220326401</v>
      </c>
      <c r="AS932" s="2">
        <f t="shared" ca="1" si="794"/>
        <v>1.1114304195507183</v>
      </c>
      <c r="AT932" s="2">
        <f t="shared" ca="1" si="795"/>
        <v>1.0798122011035651</v>
      </c>
      <c r="AU932" s="2">
        <f t="shared" ca="1" si="796"/>
        <v>1.0482215187361377</v>
      </c>
      <c r="AV932" s="2">
        <f t="shared" ca="1" si="797"/>
        <v>1.0166438055469715</v>
      </c>
      <c r="AW932" s="2">
        <f t="shared" ca="1" si="798"/>
        <v>0.98507185222504501</v>
      </c>
      <c r="AX932" s="2">
        <f t="shared" ca="1" si="799"/>
        <v>0.9535107839158663</v>
      </c>
      <c r="AY932" s="2">
        <f t="shared" ca="1" si="800"/>
        <v>0.92197510465991162</v>
      </c>
      <c r="AZ932" s="2">
        <f t="shared" ca="1" si="749"/>
        <v>0.89046957799380766</v>
      </c>
      <c r="BC932" s="2">
        <f t="shared" ca="1" si="801"/>
        <v>-2.0272332066478946</v>
      </c>
      <c r="BD932" s="2">
        <f t="shared" ca="1" si="801"/>
        <v>-8.0989971529313642E-2</v>
      </c>
      <c r="BE932" s="2">
        <f t="shared" ca="1" si="801"/>
        <v>0.13191672313473823</v>
      </c>
    </row>
    <row r="933" spans="1:57" x14ac:dyDescent="0.3">
      <c r="A933" s="2">
        <f t="shared" si="750"/>
        <v>9.2099999999998481</v>
      </c>
      <c r="B933" s="2">
        <f t="shared" ca="1" si="751"/>
        <v>1.7810343923282537</v>
      </c>
      <c r="C933" s="2">
        <f t="shared" ca="1" si="752"/>
        <v>1.815887986747343</v>
      </c>
      <c r="D933" s="2">
        <f t="shared" ca="1" si="753"/>
        <v>1.8462538967172242</v>
      </c>
      <c r="E933" s="2">
        <f t="shared" ca="1" si="754"/>
        <v>1.8721505923934427</v>
      </c>
      <c r="F933" s="2">
        <f t="shared" ca="1" si="755"/>
        <v>1.8936434598600831</v>
      </c>
      <c r="G933" s="2">
        <f t="shared" ca="1" si="756"/>
        <v>1.9108462676167868</v>
      </c>
      <c r="H933" s="2">
        <f t="shared" ca="1" si="757"/>
        <v>1.9239188201951167</v>
      </c>
      <c r="I933" s="2">
        <f t="shared" ca="1" si="758"/>
        <v>1.933060795058742</v>
      </c>
      <c r="J933" s="2">
        <f t="shared" ca="1" si="759"/>
        <v>1.9385026373804468</v>
      </c>
      <c r="K933" s="2">
        <f t="shared" ca="1" si="760"/>
        <v>1.9404947818614156</v>
      </c>
      <c r="L933" s="2">
        <f t="shared" ca="1" si="761"/>
        <v>1.9392964914256783</v>
      </c>
      <c r="M933" s="2">
        <f t="shared" ca="1" si="762"/>
        <v>1.9351654204648459</v>
      </c>
      <c r="N933" s="2">
        <f t="shared" ca="1" si="763"/>
        <v>1.9283487519041789</v>
      </c>
      <c r="O933" s="2">
        <f t="shared" ca="1" si="764"/>
        <v>1.9190764850089641</v>
      </c>
      <c r="P933" s="2">
        <f t="shared" ca="1" si="765"/>
        <v>1.9075571797635738</v>
      </c>
      <c r="Q933" s="2">
        <f t="shared" ca="1" si="766"/>
        <v>1.8939761910498183</v>
      </c>
      <c r="R933" s="2">
        <f t="shared" ca="1" si="767"/>
        <v>1.8784961578429955</v>
      </c>
      <c r="S933" s="2">
        <f t="shared" ca="1" si="768"/>
        <v>1.8612592773790226</v>
      </c>
      <c r="T933" s="2">
        <f t="shared" ca="1" si="769"/>
        <v>1.8423907355286568</v>
      </c>
      <c r="U933" s="2">
        <f t="shared" ca="1" si="770"/>
        <v>1.8220026206925268</v>
      </c>
      <c r="V933" s="2">
        <f t="shared" ca="1" si="771"/>
        <v>1.8001977294004896</v>
      </c>
      <c r="W933" s="2">
        <f t="shared" ca="1" si="772"/>
        <v>1.7770728492125121</v>
      </c>
      <c r="X933" s="2">
        <f t="shared" ca="1" si="773"/>
        <v>1.7527213209875114</v>
      </c>
      <c r="Y933" s="2">
        <f t="shared" ca="1" si="774"/>
        <v>1.7272348743131838</v>
      </c>
      <c r="Z933" s="2">
        <f t="shared" ca="1" si="775"/>
        <v>1.7007048510289395</v>
      </c>
      <c r="AA933" s="2">
        <f t="shared" ca="1" si="776"/>
        <v>1.6732229680602513</v>
      </c>
      <c r="AB933" s="2">
        <f t="shared" ca="1" si="777"/>
        <v>1.6448817379695153</v>
      </c>
      <c r="AC933" s="2">
        <f t="shared" ca="1" si="778"/>
        <v>1.6157745969283714</v>
      </c>
      <c r="AD933" s="2">
        <f t="shared" ca="1" si="779"/>
        <v>1.5859957209626252</v>
      </c>
      <c r="AE933" s="2">
        <f t="shared" ca="1" si="780"/>
        <v>1.5556394701487768</v>
      </c>
      <c r="AF933" s="2">
        <f t="shared" ca="1" si="781"/>
        <v>1.5247994025739917</v>
      </c>
      <c r="AG933" s="2">
        <f t="shared" ca="1" si="782"/>
        <v>1.4935668478908271</v>
      </c>
      <c r="AH933" s="2">
        <f t="shared" ca="1" si="783"/>
        <v>1.4620291135259809</v>
      </c>
      <c r="AI933" s="2">
        <f t="shared" ca="1" si="784"/>
        <v>1.4302674915539457</v>
      </c>
      <c r="AJ933" s="2">
        <f t="shared" ca="1" si="785"/>
        <v>1.3983553085356113</v>
      </c>
      <c r="AK933" s="2">
        <f t="shared" ca="1" si="786"/>
        <v>1.3663562826819537</v>
      </c>
      <c r="AL933" s="2">
        <f t="shared" ca="1" si="787"/>
        <v>1.3343234057383104</v>
      </c>
      <c r="AM933" s="2">
        <f t="shared" ca="1" si="788"/>
        <v>1.3022984605740711</v>
      </c>
      <c r="AN933" s="2">
        <f t="shared" ca="1" si="789"/>
        <v>1.2703121561126998</v>
      </c>
      <c r="AO933" s="2">
        <f t="shared" ca="1" si="790"/>
        <v>1.2383847571650437</v>
      </c>
      <c r="AP933" s="2">
        <f t="shared" ca="1" si="791"/>
        <v>1.2065270424627565</v>
      </c>
      <c r="AQ933" s="2">
        <f t="shared" ca="1" si="792"/>
        <v>1.1747414422327873</v>
      </c>
      <c r="AR933" s="2">
        <f t="shared" ca="1" si="793"/>
        <v>1.1430232665048019</v>
      </c>
      <c r="AS933" s="2">
        <f t="shared" ca="1" si="794"/>
        <v>1.1113620323945173</v>
      </c>
      <c r="AT933" s="2">
        <f t="shared" ca="1" si="795"/>
        <v>1.0797430741941485</v>
      </c>
      <c r="AU933" s="2">
        <f t="shared" ca="1" si="796"/>
        <v>1.0481499060796442</v>
      </c>
      <c r="AV933" s="2">
        <f t="shared" ca="1" si="797"/>
        <v>1.0165680334722651</v>
      </c>
      <c r="AW933" s="2">
        <f t="shared" ca="1" si="798"/>
        <v>0.98499041989837444</v>
      </c>
      <c r="AX933" s="2">
        <f t="shared" ca="1" si="799"/>
        <v>0.95342230556693175</v>
      </c>
      <c r="AY933" s="2">
        <f t="shared" ca="1" si="800"/>
        <v>0.92187792893699749</v>
      </c>
      <c r="AZ933" s="2">
        <f t="shared" ca="1" si="749"/>
        <v>0.89036128664833736</v>
      </c>
      <c r="BC933" s="2">
        <f t="shared" ca="1" si="801"/>
        <v>0.60512442118782861</v>
      </c>
      <c r="BD933" s="2">
        <f t="shared" ca="1" si="801"/>
        <v>-0.75434654853202332</v>
      </c>
      <c r="BE933" s="2">
        <f t="shared" ca="1" si="801"/>
        <v>-0.130294758774955</v>
      </c>
    </row>
    <row r="934" spans="1:57" x14ac:dyDescent="0.3">
      <c r="A934" s="2">
        <f t="shared" si="750"/>
        <v>9.2199999999998479</v>
      </c>
      <c r="B934" s="2">
        <f t="shared" ca="1" si="751"/>
        <v>1.7818105932631738</v>
      </c>
      <c r="C934" s="2">
        <f t="shared" ca="1" si="752"/>
        <v>1.8165113410076674</v>
      </c>
      <c r="D934" s="2">
        <f t="shared" ca="1" si="753"/>
        <v>1.846731897383072</v>
      </c>
      <c r="E934" s="2">
        <f t="shared" ca="1" si="754"/>
        <v>1.8724913939761185</v>
      </c>
      <c r="F934" s="2">
        <f t="shared" ca="1" si="755"/>
        <v>1.893855904803756</v>
      </c>
      <c r="G934" s="2">
        <f t="shared" ca="1" si="756"/>
        <v>1.9109398370446284</v>
      </c>
      <c r="H934" s="2">
        <f t="shared" ca="1" si="757"/>
        <v>1.9239035087727696</v>
      </c>
      <c r="I934" s="2">
        <f t="shared" ca="1" si="758"/>
        <v>1.9329469274189941</v>
      </c>
      <c r="J934" s="2">
        <f t="shared" ca="1" si="759"/>
        <v>1.9383006514466714</v>
      </c>
      <c r="K934" s="2">
        <f t="shared" ca="1" si="760"/>
        <v>1.9402150048229168</v>
      </c>
      <c r="L934" s="2">
        <f t="shared" ca="1" si="761"/>
        <v>1.938948930477163</v>
      </c>
      <c r="M934" s="2">
        <f t="shared" ca="1" si="762"/>
        <v>1.9347595852563968</v>
      </c>
      <c r="N934" s="2">
        <f t="shared" ca="1" si="763"/>
        <v>1.9278935202032939</v>
      </c>
      <c r="O934" s="2">
        <f t="shared" ca="1" si="764"/>
        <v>1.9185800176567278</v>
      </c>
      <c r="P934" s="2">
        <f t="shared" ca="1" si="765"/>
        <v>1.9070268855571533</v>
      </c>
      <c r="Q934" s="2">
        <f t="shared" ca="1" si="766"/>
        <v>1.8934187368255362</v>
      </c>
      <c r="R934" s="2">
        <f t="shared" ca="1" si="767"/>
        <v>1.8779175143311733</v>
      </c>
      <c r="S934" s="2">
        <f t="shared" ca="1" si="768"/>
        <v>1.8606647882296705</v>
      </c>
      <c r="T934" s="2">
        <f t="shared" ca="1" si="769"/>
        <v>1.8417851960308786</v>
      </c>
      <c r="U934" s="2">
        <f t="shared" ca="1" si="770"/>
        <v>1.8213903543301346</v>
      </c>
      <c r="V934" s="2">
        <f t="shared" ca="1" si="771"/>
        <v>1.7995826539368316</v>
      </c>
      <c r="W934" s="2">
        <f t="shared" ca="1" si="772"/>
        <v>1.7764585283291392</v>
      </c>
      <c r="X934" s="2">
        <f t="shared" ca="1" si="773"/>
        <v>1.7521110013380692</v>
      </c>
      <c r="Y934" s="2">
        <f t="shared" ca="1" si="774"/>
        <v>1.7266315102789371</v>
      </c>
      <c r="Z934" s="2">
        <f t="shared" ca="1" si="775"/>
        <v>1.7001111201902914</v>
      </c>
      <c r="AA934" s="2">
        <f t="shared" ca="1" si="776"/>
        <v>1.67264127974459</v>
      </c>
      <c r="AB934" s="2">
        <f t="shared" ca="1" si="777"/>
        <v>1.6443142358639551</v>
      </c>
      <c r="AC934" s="2">
        <f t="shared" ca="1" si="778"/>
        <v>1.6152231553711069</v>
      </c>
      <c r="AD934" s="2">
        <f t="shared" ca="1" si="779"/>
        <v>1.5854619337054159</v>
      </c>
      <c r="AE934" s="2">
        <f t="shared" ca="1" si="780"/>
        <v>1.5551246304279647</v>
      </c>
      <c r="AF934" s="2">
        <f t="shared" ca="1" si="781"/>
        <v>1.5243044742900831</v>
      </c>
      <c r="AG934" s="2">
        <f t="shared" ca="1" si="782"/>
        <v>1.4930924293634569</v>
      </c>
      <c r="AH934" s="2">
        <f t="shared" ca="1" si="783"/>
        <v>1.4615753971923506</v>
      </c>
      <c r="AI934" s="2">
        <f t="shared" ca="1" si="784"/>
        <v>1.4298342244668401</v>
      </c>
      <c r="AJ934" s="2">
        <f t="shared" ca="1" si="785"/>
        <v>1.3979417589605359</v>
      </c>
      <c r="AK934" s="2">
        <f t="shared" ca="1" si="786"/>
        <v>1.3659612171558746</v>
      </c>
      <c r="AL934" s="2">
        <f t="shared" ca="1" si="787"/>
        <v>1.3339450788265055</v>
      </c>
      <c r="AM934" s="2">
        <f t="shared" ca="1" si="788"/>
        <v>1.3019346169768253</v>
      </c>
      <c r="AN934" s="2">
        <f t="shared" ca="1" si="789"/>
        <v>1.2699600426943876</v>
      </c>
      <c r="AO934" s="2">
        <f t="shared" ca="1" si="790"/>
        <v>1.2380411415950381</v>
      </c>
      <c r="AP934" s="2">
        <f t="shared" ca="1" si="791"/>
        <v>1.2061882355207352</v>
      </c>
      <c r="AQ934" s="2">
        <f t="shared" ca="1" si="792"/>
        <v>1.1744033220302452</v>
      </c>
      <c r="AR934" s="2">
        <f t="shared" ca="1" si="793"/>
        <v>1.1426813048178481</v>
      </c>
      <c r="AS934" s="2">
        <f t="shared" ca="1" si="794"/>
        <v>1.1110113268170236</v>
      </c>
      <c r="AT934" s="2">
        <f t="shared" ca="1" si="795"/>
        <v>1.0793783955421259</v>
      </c>
      <c r="AU934" s="2">
        <f t="shared" ca="1" si="796"/>
        <v>1.0477657750045148</v>
      </c>
      <c r="AV934" s="2">
        <f t="shared" ca="1" si="797"/>
        <v>1.0161588304590552</v>
      </c>
      <c r="AW934" s="2">
        <f t="shared" ca="1" si="798"/>
        <v>0.9845504826146011</v>
      </c>
      <c r="AX934" s="2">
        <f t="shared" ca="1" si="799"/>
        <v>0.95294586463125242</v>
      </c>
      <c r="AY934" s="2">
        <f t="shared" ca="1" si="800"/>
        <v>0.92135872486092985</v>
      </c>
      <c r="AZ934" s="2">
        <f t="shared" ca="1" si="749"/>
        <v>0.88979214225003211</v>
      </c>
      <c r="BC934" s="2">
        <f t="shared" ca="1" si="801"/>
        <v>-1.0116779332375536E-2</v>
      </c>
      <c r="BD934" s="2">
        <f t="shared" ca="1" si="801"/>
        <v>-1.1973784179248774</v>
      </c>
      <c r="BE934" s="2">
        <f t="shared" ca="1" si="801"/>
        <v>0.71782792404361473</v>
      </c>
    </row>
    <row r="935" spans="1:57" x14ac:dyDescent="0.3">
      <c r="A935" s="2">
        <f t="shared" si="750"/>
        <v>9.2299999999998477</v>
      </c>
      <c r="B935" s="2">
        <f t="shared" ca="1" si="751"/>
        <v>1.7831269252451798</v>
      </c>
      <c r="C935" s="2">
        <f t="shared" ca="1" si="752"/>
        <v>1.8178296167246166</v>
      </c>
      <c r="D935" s="2">
        <f t="shared" ca="1" si="753"/>
        <v>1.8480444267460332</v>
      </c>
      <c r="E935" s="2">
        <f t="shared" ca="1" si="754"/>
        <v>1.8737917419912826</v>
      </c>
      <c r="F935" s="2">
        <f t="shared" ca="1" si="755"/>
        <v>1.8951389165590034</v>
      </c>
      <c r="G935" s="2">
        <f t="shared" ca="1" si="756"/>
        <v>1.912201586938014</v>
      </c>
      <c r="H935" s="2">
        <f t="shared" ca="1" si="757"/>
        <v>1.9251411742072158</v>
      </c>
      <c r="I935" s="2">
        <f t="shared" ca="1" si="758"/>
        <v>1.9341586045649399</v>
      </c>
      <c r="J935" s="2">
        <f t="shared" ca="1" si="759"/>
        <v>1.9394851384185507</v>
      </c>
      <c r="K935" s="2">
        <f t="shared" ca="1" si="760"/>
        <v>1.9413715779497867</v>
      </c>
      <c r="L935" s="2">
        <f t="shared" ca="1" si="761"/>
        <v>1.9400771356763855</v>
      </c>
      <c r="M935" s="2">
        <f t="shared" ca="1" si="762"/>
        <v>1.9358590613478528</v>
      </c>
      <c r="N935" s="2">
        <f t="shared" ca="1" si="763"/>
        <v>1.9289638655573056</v>
      </c>
      <c r="O935" s="2">
        <f t="shared" ca="1" si="764"/>
        <v>1.9196207061487576</v>
      </c>
      <c r="P935" s="2">
        <f t="shared" ca="1" si="765"/>
        <v>1.9080372323543093</v>
      </c>
      <c r="Q935" s="2">
        <f t="shared" ca="1" si="766"/>
        <v>1.8943979091850818</v>
      </c>
      <c r="R935" s="2">
        <f t="shared" ca="1" si="767"/>
        <v>1.8788645779187871</v>
      </c>
      <c r="S935" s="2">
        <f t="shared" ca="1" si="768"/>
        <v>1.861578776339011</v>
      </c>
      <c r="T935" s="2">
        <f t="shared" ca="1" si="769"/>
        <v>1.8426651882597127</v>
      </c>
      <c r="U935" s="2">
        <f t="shared" ca="1" si="770"/>
        <v>1.8222355529265366</v>
      </c>
      <c r="V935" s="2">
        <f t="shared" ca="1" si="771"/>
        <v>1.8003924495950883</v>
      </c>
      <c r="W935" s="2">
        <f t="shared" ca="1" si="772"/>
        <v>1.7772325515367198</v>
      </c>
      <c r="X935" s="2">
        <f t="shared" ca="1" si="773"/>
        <v>1.7528491591835518</v>
      </c>
      <c r="Y935" s="2">
        <f t="shared" ca="1" si="774"/>
        <v>1.7273340110218516</v>
      </c>
      <c r="Z935" s="2">
        <f t="shared" ca="1" si="775"/>
        <v>1.7007784885941652</v>
      </c>
      <c r="AA935" s="2">
        <f t="shared" ca="1" si="776"/>
        <v>1.673274365506094</v>
      </c>
      <c r="AB935" s="2">
        <f t="shared" ca="1" si="777"/>
        <v>1.6449142160992152</v>
      </c>
      <c r="AC935" s="2">
        <f t="shared" ca="1" si="778"/>
        <v>1.6157915307564823</v>
      </c>
      <c r="AD935" s="2">
        <f t="shared" ca="1" si="779"/>
        <v>1.5860005170661533</v>
      </c>
      <c r="AE935" s="2">
        <f t="shared" ca="1" si="780"/>
        <v>1.5556355266313879</v>
      </c>
      <c r="AF935" s="2">
        <f t="shared" ca="1" si="781"/>
        <v>1.5247900512766819</v>
      </c>
      <c r="AG935" s="2">
        <f t="shared" ca="1" si="782"/>
        <v>1.4935552818207214</v>
      </c>
      <c r="AH935" s="2">
        <f t="shared" ca="1" si="783"/>
        <v>1.4620183062692005</v>
      </c>
      <c r="AI935" s="2">
        <f t="shared" ca="1" si="784"/>
        <v>1.4302601183936234</v>
      </c>
      <c r="AJ935" s="2">
        <f t="shared" ca="1" si="785"/>
        <v>1.398353679855399</v>
      </c>
      <c r="AK935" s="2">
        <f t="shared" ca="1" si="786"/>
        <v>1.366362298337465</v>
      </c>
      <c r="AL935" s="2">
        <f t="shared" ca="1" si="787"/>
        <v>1.3343385348178178</v>
      </c>
      <c r="AM935" s="2">
        <f t="shared" ca="1" si="788"/>
        <v>1.3023237458103467</v>
      </c>
      <c r="AN935" s="2">
        <f t="shared" ca="1" si="789"/>
        <v>1.2703482380734143</v>
      </c>
      <c r="AO935" s="2">
        <f t="shared" ca="1" si="790"/>
        <v>1.2384319116078748</v>
      </c>
      <c r="AP935" s="2">
        <f t="shared" ca="1" si="791"/>
        <v>1.2065852249843241</v>
      </c>
      <c r="AQ935" s="2">
        <f t="shared" ca="1" si="792"/>
        <v>1.1748103367539038</v>
      </c>
      <c r="AR935" s="2">
        <f t="shared" ca="1" si="793"/>
        <v>1.1431023380524739</v>
      </c>
      <c r="AS935" s="2">
        <f t="shared" ca="1" si="794"/>
        <v>1.1114505917132671</v>
      </c>
      <c r="AT935" s="2">
        <f t="shared" ca="1" si="795"/>
        <v>1.079840373138945</v>
      </c>
      <c r="AU935" s="2">
        <f t="shared" ca="1" si="796"/>
        <v>1.0482552915101453</v>
      </c>
      <c r="AV935" s="2">
        <f t="shared" ca="1" si="797"/>
        <v>1.0166811669962166</v>
      </c>
      <c r="AW935" s="2">
        <f t="shared" ca="1" si="798"/>
        <v>0.98511146933778049</v>
      </c>
      <c r="AX935" s="2">
        <f t="shared" ca="1" si="799"/>
        <v>0.95355181011881351</v>
      </c>
      <c r="AY935" s="2">
        <f t="shared" ca="1" si="800"/>
        <v>0.92201603216627503</v>
      </c>
      <c r="AZ935" s="2">
        <f t="shared" ca="1" si="749"/>
        <v>0.89050705176460387</v>
      </c>
      <c r="BC935" s="2">
        <f t="shared" ca="1" si="801"/>
        <v>1.6900866341704752</v>
      </c>
      <c r="BD935" s="2">
        <f t="shared" ca="1" si="801"/>
        <v>-3.5000383499613541E-2</v>
      </c>
      <c r="BE935" s="2">
        <f t="shared" ca="1" si="801"/>
        <v>-1.670603911191904</v>
      </c>
    </row>
    <row r="936" spans="1:57" x14ac:dyDescent="0.3">
      <c r="A936" s="2">
        <f t="shared" si="750"/>
        <v>9.2399999999998474</v>
      </c>
      <c r="B936" s="2">
        <f t="shared" ca="1" si="751"/>
        <v>1.7845742664726967</v>
      </c>
      <c r="C936" s="2">
        <f t="shared" ca="1" si="752"/>
        <v>1.8192025583144724</v>
      </c>
      <c r="D936" s="2">
        <f t="shared" ca="1" si="753"/>
        <v>1.8493387426224894</v>
      </c>
      <c r="E936" s="2">
        <f t="shared" ca="1" si="754"/>
        <v>1.8750043606186919</v>
      </c>
      <c r="F936" s="2">
        <f t="shared" ca="1" si="755"/>
        <v>1.8962679444132153</v>
      </c>
      <c r="G936" s="2">
        <f t="shared" ca="1" si="756"/>
        <v>1.9132462562241839</v>
      </c>
      <c r="H936" s="2">
        <f t="shared" ca="1" si="757"/>
        <v>1.9261017153958573</v>
      </c>
      <c r="I936" s="2">
        <f t="shared" ca="1" si="758"/>
        <v>1.9350360615028503</v>
      </c>
      <c r="J936" s="2">
        <f t="shared" ca="1" si="759"/>
        <v>1.9402811513671725</v>
      </c>
      <c r="K936" s="2">
        <f t="shared" ca="1" si="760"/>
        <v>1.9420881601578963</v>
      </c>
      <c r="L936" s="2">
        <f t="shared" ca="1" si="761"/>
        <v>1.940716465392587</v>
      </c>
      <c r="M936" s="2">
        <f t="shared" ca="1" si="762"/>
        <v>1.9364233060014648</v>
      </c>
      <c r="N936" s="2">
        <f t="shared" ca="1" si="763"/>
        <v>1.9294550493924196</v>
      </c>
      <c r="O936" s="2">
        <f t="shared" ca="1" si="764"/>
        <v>1.9200406271755726</v>
      </c>
      <c r="P936" s="2">
        <f t="shared" ca="1" si="765"/>
        <v>1.9083874290358787</v>
      </c>
      <c r="Q936" s="2">
        <f t="shared" ca="1" si="766"/>
        <v>1.8946796719462164</v>
      </c>
      <c r="R936" s="2">
        <f t="shared" ca="1" si="767"/>
        <v>1.8790789959223422</v>
      </c>
      <c r="S936" s="2">
        <f t="shared" ca="1" si="768"/>
        <v>1.8617268068945818</v>
      </c>
      <c r="T936" s="2">
        <f t="shared" ca="1" si="769"/>
        <v>1.8427477354531643</v>
      </c>
      <c r="U936" s="2">
        <f t="shared" ca="1" si="770"/>
        <v>1.8222535437551972</v>
      </c>
      <c r="V936" s="2">
        <f t="shared" ca="1" si="771"/>
        <v>1.8003468994746759</v>
      </c>
      <c r="W936" s="2">
        <f t="shared" ca="1" si="772"/>
        <v>1.7771246153575311</v>
      </c>
      <c r="X936" s="2">
        <f t="shared" ca="1" si="773"/>
        <v>1.7526801678736259</v>
      </c>
      <c r="Y936" s="2">
        <f t="shared" ca="1" si="774"/>
        <v>1.7271054959320791</v>
      </c>
      <c r="Z936" s="2">
        <f t="shared" ca="1" si="775"/>
        <v>1.700492196693254</v>
      </c>
      <c r="AA936" s="2">
        <f t="shared" ca="1" si="776"/>
        <v>1.6729322676908596</v>
      </c>
      <c r="AB936" s="2">
        <f t="shared" ca="1" si="777"/>
        <v>1.6445185095539812</v>
      </c>
      <c r="AC936" s="2">
        <f t="shared" ca="1" si="778"/>
        <v>1.6153446349428164</v>
      </c>
      <c r="AD936" s="2">
        <f t="shared" ca="1" si="779"/>
        <v>1.5855050621376119</v>
      </c>
      <c r="AE936" s="2">
        <f t="shared" ca="1" si="780"/>
        <v>1.5550943331494644</v>
      </c>
      <c r="AF936" s="2">
        <f t="shared" ca="1" si="781"/>
        <v>1.5242061010947492</v>
      </c>
      <c r="AG936" s="2">
        <f t="shared" ca="1" si="782"/>
        <v>1.4929316816786795</v>
      </c>
      <c r="AH936" s="2">
        <f t="shared" ca="1" si="783"/>
        <v>1.4613582475260163</v>
      </c>
      <c r="AI936" s="2">
        <f t="shared" ca="1" si="784"/>
        <v>1.4295668377710573</v>
      </c>
      <c r="AJ936" s="2">
        <f t="shared" ca="1" si="785"/>
        <v>1.3976304264545016</v>
      </c>
      <c r="AK936" s="2">
        <f t="shared" ca="1" si="786"/>
        <v>1.365612311205102</v>
      </c>
      <c r="AL936" s="2">
        <f t="shared" ca="1" si="787"/>
        <v>1.3335650331965432</v>
      </c>
      <c r="AM936" s="2">
        <f t="shared" ca="1" si="788"/>
        <v>1.3015299316406701</v>
      </c>
      <c r="AN936" s="2">
        <f t="shared" ca="1" si="789"/>
        <v>1.2695373082861772</v>
      </c>
      <c r="AO936" s="2">
        <f t="shared" ca="1" si="790"/>
        <v>1.2376070769110366</v>
      </c>
      <c r="AP936" s="2">
        <f t="shared" ca="1" si="791"/>
        <v>1.2057497322449935</v>
      </c>
      <c r="AQ936" s="2">
        <f t="shared" ca="1" si="792"/>
        <v>1.1739674933057878</v>
      </c>
      <c r="AR936" s="2">
        <f t="shared" ca="1" si="793"/>
        <v>1.1422555382652595</v>
      </c>
      <c r="AS936" s="2">
        <f t="shared" ca="1" si="794"/>
        <v>1.1106033497614038</v>
      </c>
      <c r="AT936" s="2">
        <f t="shared" ca="1" si="795"/>
        <v>1.0789963715760464</v>
      </c>
      <c r="AU936" s="2">
        <f t="shared" ca="1" si="796"/>
        <v>1.0474184591992441</v>
      </c>
      <c r="AV936" s="2">
        <f t="shared" ca="1" si="797"/>
        <v>1.0158557885424135</v>
      </c>
      <c r="AW936" s="2">
        <f t="shared" ca="1" si="798"/>
        <v>0.98430227591102293</v>
      </c>
      <c r="AX936" s="2">
        <f t="shared" ca="1" si="799"/>
        <v>0.95276390257918642</v>
      </c>
      <c r="AY936" s="2">
        <f t="shared" ca="1" si="800"/>
        <v>0.92125449965139983</v>
      </c>
      <c r="AZ936" s="2">
        <f t="shared" ca="1" si="749"/>
        <v>0.88977659814078991</v>
      </c>
      <c r="BC936" s="2">
        <f t="shared" ca="1" si="801"/>
        <v>0.37872361824525758</v>
      </c>
      <c r="BD936" s="2">
        <f t="shared" ca="1" si="801"/>
        <v>2.5543983818141811</v>
      </c>
      <c r="BE936" s="2">
        <f t="shared" ca="1" si="801"/>
        <v>0.65715226334237187</v>
      </c>
    </row>
    <row r="937" spans="1:57" x14ac:dyDescent="0.3">
      <c r="A937" s="2">
        <f t="shared" si="750"/>
        <v>9.2499999999998472</v>
      </c>
      <c r="B937" s="2">
        <f t="shared" ca="1" si="751"/>
        <v>1.783987462085437</v>
      </c>
      <c r="C937" s="2">
        <f t="shared" ca="1" si="752"/>
        <v>1.8186101947593303</v>
      </c>
      <c r="D937" s="2">
        <f t="shared" ca="1" si="753"/>
        <v>1.8487333395746037</v>
      </c>
      <c r="E937" s="2">
        <f t="shared" ca="1" si="754"/>
        <v>1.8743796920367242</v>
      </c>
      <c r="F937" s="2">
        <f t="shared" ca="1" si="755"/>
        <v>1.8956190604956837</v>
      </c>
      <c r="G937" s="2">
        <f t="shared" ca="1" si="756"/>
        <v>1.9125694296236366</v>
      </c>
      <c r="H937" s="2">
        <f t="shared" ca="1" si="757"/>
        <v>1.9253943126064232</v>
      </c>
      <c r="I937" s="2">
        <f t="shared" ca="1" si="758"/>
        <v>1.9342963573297123</v>
      </c>
      <c r="J937" s="2">
        <f t="shared" ca="1" si="759"/>
        <v>1.9395081118356159</v>
      </c>
      <c r="K937" s="2">
        <f t="shared" ca="1" si="760"/>
        <v>1.9412812193947939</v>
      </c>
      <c r="L937" s="2">
        <f t="shared" ca="1" si="761"/>
        <v>1.9398753182822599</v>
      </c>
      <c r="M937" s="2">
        <f t="shared" ca="1" si="762"/>
        <v>1.9355477332356339</v>
      </c>
      <c r="N937" s="2">
        <f t="shared" ca="1" si="763"/>
        <v>1.9285447860906082</v>
      </c>
      <c r="O937" s="2">
        <f t="shared" ca="1" si="764"/>
        <v>1.9190952808311503</v>
      </c>
      <c r="P937" s="2">
        <f t="shared" ca="1" si="765"/>
        <v>1.9074064470992507</v>
      </c>
      <c r="Q937" s="2">
        <f t="shared" ca="1" si="766"/>
        <v>1.8936623540390749</v>
      </c>
      <c r="R937" s="2">
        <f t="shared" ca="1" si="767"/>
        <v>1.8780245410666008</v>
      </c>
      <c r="S937" s="2">
        <f t="shared" ca="1" si="768"/>
        <v>1.8606343831054883</v>
      </c>
      <c r="T937" s="2">
        <f t="shared" ca="1" si="769"/>
        <v>1.8416165583189439</v>
      </c>
      <c r="U937" s="2">
        <f t="shared" ca="1" si="770"/>
        <v>1.8210829523596799</v>
      </c>
      <c r="V937" s="2">
        <f t="shared" ca="1" si="771"/>
        <v>1.7991364216152086</v>
      </c>
      <c r="W937" s="2">
        <f t="shared" ca="1" si="772"/>
        <v>1.775874018311306</v>
      </c>
      <c r="X937" s="2">
        <f t="shared" ca="1" si="773"/>
        <v>1.7513894947172841</v>
      </c>
      <c r="Y937" s="2">
        <f t="shared" ca="1" si="774"/>
        <v>1.7257750897430146</v>
      </c>
      <c r="Z937" s="2">
        <f t="shared" ca="1" si="775"/>
        <v>1.6991227156068884</v>
      </c>
      <c r="AA937" s="2">
        <f t="shared" ca="1" si="776"/>
        <v>1.6715246930919132</v>
      </c>
      <c r="AB937" s="2">
        <f t="shared" ca="1" si="777"/>
        <v>1.6430741483084808</v>
      </c>
      <c r="AC937" s="2">
        <f t="shared" ca="1" si="778"/>
        <v>1.6138651152363308</v>
      </c>
      <c r="AD937" s="2">
        <f t="shared" ca="1" si="779"/>
        <v>1.5839923217160212</v>
      </c>
      <c r="AE937" s="2">
        <f t="shared" ca="1" si="780"/>
        <v>1.5535505988582681</v>
      </c>
      <c r="AF937" s="2">
        <f t="shared" ca="1" si="781"/>
        <v>1.5226338596172226</v>
      </c>
      <c r="AG937" s="2">
        <f t="shared" ca="1" si="782"/>
        <v>1.4913336430532791</v>
      </c>
      <c r="AH937" s="2">
        <f t="shared" ca="1" si="783"/>
        <v>1.4597373048991438</v>
      </c>
      <c r="AI937" s="2">
        <f t="shared" ca="1" si="784"/>
        <v>1.4279260282662412</v>
      </c>
      <c r="AJ937" s="2">
        <f t="shared" ca="1" si="785"/>
        <v>1.3959728983998942</v>
      </c>
      <c r="AK937" s="2">
        <f t="shared" ca="1" si="786"/>
        <v>1.3639413019536719</v>
      </c>
      <c r="AL937" s="2">
        <f t="shared" ca="1" si="787"/>
        <v>1.3318838596209959</v>
      </c>
      <c r="AM937" s="2">
        <f t="shared" ca="1" si="788"/>
        <v>1.2998419928315181</v>
      </c>
      <c r="AN937" s="2">
        <f t="shared" ca="1" si="789"/>
        <v>1.2678460979740032</v>
      </c>
      <c r="AO937" s="2">
        <f t="shared" ca="1" si="790"/>
        <v>1.235916202325186</v>
      </c>
      <c r="AP937" s="2">
        <f t="shared" ca="1" si="791"/>
        <v>1.2040629365341136</v>
      </c>
      <c r="AQ937" s="2">
        <f t="shared" ca="1" si="792"/>
        <v>1.1722886798905146</v>
      </c>
      <c r="AR937" s="2">
        <f t="shared" ca="1" si="793"/>
        <v>1.1405887975315885</v>
      </c>
      <c r="AS937" s="2">
        <f t="shared" ca="1" si="794"/>
        <v>1.1089529921455843</v>
      </c>
      <c r="AT937" s="2">
        <f t="shared" ca="1" si="795"/>
        <v>1.0773669767261003</v>
      </c>
      <c r="AU937" s="2">
        <f t="shared" ca="1" si="796"/>
        <v>1.0458149545352693</v>
      </c>
      <c r="AV937" s="2">
        <f t="shared" ca="1" si="797"/>
        <v>1.014283558317034</v>
      </c>
      <c r="AW937" s="2">
        <f t="shared" ca="1" si="798"/>
        <v>0.9827672486782193</v>
      </c>
      <c r="AX937" s="2">
        <f t="shared" ca="1" si="799"/>
        <v>0.95127246822882827</v>
      </c>
      <c r="AY937" s="2">
        <f t="shared" ca="1" si="800"/>
        <v>0.91981312815391958</v>
      </c>
      <c r="AZ937" s="2">
        <f t="shared" ca="1" si="749"/>
        <v>0.88839138709741139</v>
      </c>
      <c r="BC937" s="2">
        <f t="shared" ca="1" si="801"/>
        <v>-1.3029293372119453</v>
      </c>
      <c r="BD937" s="2">
        <f t="shared" ca="1" si="801"/>
        <v>0.34181403892807527</v>
      </c>
      <c r="BE937" s="2">
        <f t="shared" ca="1" si="801"/>
        <v>-1.4013648011742257</v>
      </c>
    </row>
    <row r="938" spans="1:57" x14ac:dyDescent="0.3">
      <c r="A938" s="2">
        <f t="shared" si="750"/>
        <v>9.259999999999847</v>
      </c>
      <c r="B938" s="2">
        <f t="shared" ca="1" si="751"/>
        <v>1.7834652584524564</v>
      </c>
      <c r="C938" s="2">
        <f t="shared" ca="1" si="752"/>
        <v>1.8179467003191847</v>
      </c>
      <c r="D938" s="2">
        <f t="shared" ca="1" si="753"/>
        <v>1.8479356832407652</v>
      </c>
      <c r="E938" s="2">
        <f t="shared" ca="1" si="754"/>
        <v>1.8734556778787543</v>
      </c>
      <c r="F938" s="2">
        <f t="shared" ca="1" si="755"/>
        <v>1.8945771881807241</v>
      </c>
      <c r="G938" s="2">
        <f t="shared" ca="1" si="756"/>
        <v>1.911418839134049</v>
      </c>
      <c r="H938" s="2">
        <f t="shared" ca="1" si="757"/>
        <v>1.9241446544889789</v>
      </c>
      <c r="I938" s="2">
        <f t="shared" ca="1" si="758"/>
        <v>1.9329576065338576</v>
      </c>
      <c r="J938" s="2">
        <f t="shared" ca="1" si="759"/>
        <v>1.9380903505019693</v>
      </c>
      <c r="K938" s="2">
        <f t="shared" ca="1" si="760"/>
        <v>1.9397944140521177</v>
      </c>
      <c r="L938" s="2">
        <f t="shared" ca="1" si="761"/>
        <v>1.9383291131512037</v>
      </c>
      <c r="M938" s="2">
        <f t="shared" ca="1" si="762"/>
        <v>1.9339512761500945</v>
      </c>
      <c r="N938" s="2">
        <f t="shared" ca="1" si="763"/>
        <v>1.9269065981046456</v>
      </c>
      <c r="O938" s="2">
        <f t="shared" ca="1" si="764"/>
        <v>1.9174231751577744</v>
      </c>
      <c r="P938" s="2">
        <f t="shared" ca="1" si="765"/>
        <v>1.9057074975862314</v>
      </c>
      <c r="Q938" s="2">
        <f t="shared" ca="1" si="766"/>
        <v>1.8919429080834873</v>
      </c>
      <c r="R938" s="2">
        <f t="shared" ca="1" si="767"/>
        <v>1.8762902672910433</v>
      </c>
      <c r="S938" s="2">
        <f t="shared" ca="1" si="768"/>
        <v>1.8588903411309263</v>
      </c>
      <c r="T938" s="2">
        <f t="shared" ca="1" si="769"/>
        <v>1.8398672772912124</v>
      </c>
      <c r="U938" s="2">
        <f t="shared" ca="1" si="770"/>
        <v>1.8193325066580164</v>
      </c>
      <c r="V938" s="2">
        <f t="shared" ca="1" si="771"/>
        <v>1.7973884957811339</v>
      </c>
      <c r="W938" s="2">
        <f t="shared" ca="1" si="772"/>
        <v>1.7741319575260179</v>
      </c>
      <c r="X938" s="2">
        <f t="shared" ca="1" si="773"/>
        <v>1.7496563408788948</v>
      </c>
      <c r="Y938" s="2">
        <f t="shared" ca="1" si="774"/>
        <v>1.7240536054849749</v>
      </c>
      <c r="Z938" s="2">
        <f t="shared" ca="1" si="775"/>
        <v>1.6974153992179413</v>
      </c>
      <c r="AA938" s="2">
        <f t="shared" ca="1" si="776"/>
        <v>1.66983378658818</v>
      </c>
      <c r="AB938" s="2">
        <f t="shared" ca="1" si="777"/>
        <v>1.6414016395375941</v>
      </c>
      <c r="AC938" s="2">
        <f t="shared" ca="1" si="778"/>
        <v>1.6122127335637202</v>
      </c>
      <c r="AD938" s="2">
        <f t="shared" ca="1" si="779"/>
        <v>1.5823615260916535</v>
      </c>
      <c r="AE938" s="2">
        <f t="shared" ca="1" si="780"/>
        <v>1.5519425571799317</v>
      </c>
      <c r="AF938" s="2">
        <f t="shared" ca="1" si="781"/>
        <v>1.5210494193242703</v>
      </c>
      <c r="AG938" s="2">
        <f t="shared" ca="1" si="782"/>
        <v>1.4897732945687392</v>
      </c>
      <c r="AH938" s="2">
        <f t="shared" ca="1" si="783"/>
        <v>1.4582011414048135</v>
      </c>
      <c r="AI938" s="2">
        <f t="shared" ca="1" si="784"/>
        <v>1.4264137066990337</v>
      </c>
      <c r="AJ938" s="2">
        <f t="shared" ca="1" si="785"/>
        <v>1.3944836068911903</v>
      </c>
      <c r="AK938" s="2">
        <f t="shared" ca="1" si="786"/>
        <v>1.3624737379030065</v>
      </c>
      <c r="AL938" s="2">
        <f t="shared" ca="1" si="787"/>
        <v>1.3304362204350424</v>
      </c>
      <c r="AM938" s="2">
        <f t="shared" ca="1" si="788"/>
        <v>1.2984119788166411</v>
      </c>
      <c r="AN938" s="2">
        <f t="shared" ca="1" si="789"/>
        <v>1.2664309248872516</v>
      </c>
      <c r="AO938" s="2">
        <f t="shared" ca="1" si="790"/>
        <v>1.2345126203042216</v>
      </c>
      <c r="AP938" s="2">
        <f t="shared" ca="1" si="791"/>
        <v>1.2026672525563931</v>
      </c>
      <c r="AQ938" s="2">
        <f t="shared" ca="1" si="792"/>
        <v>1.1708967821727911</v>
      </c>
      <c r="AR938" s="2">
        <f t="shared" ca="1" si="793"/>
        <v>1.1391961823511123</v>
      </c>
      <c r="AS938" s="2">
        <f t="shared" ca="1" si="794"/>
        <v>1.1075547972465285</v>
      </c>
      <c r="AT938" s="2">
        <f t="shared" ca="1" si="795"/>
        <v>1.0759580310690573</v>
      </c>
      <c r="AU938" s="2">
        <f t="shared" ca="1" si="796"/>
        <v>1.0443898574675554</v>
      </c>
      <c r="AV938" s="2">
        <f t="shared" ca="1" si="797"/>
        <v>1.0128367882013087</v>
      </c>
      <c r="AW938" s="2">
        <f t="shared" ca="1" si="798"/>
        <v>0.98129324695262843</v>
      </c>
      <c r="AX938" s="2">
        <f t="shared" ca="1" si="799"/>
        <v>0.94976555047574007</v>
      </c>
      <c r="AY938" s="2">
        <f t="shared" ca="1" si="800"/>
        <v>0.918267101420709</v>
      </c>
      <c r="AZ938" s="2">
        <f t="shared" ca="1" si="749"/>
        <v>0.88679899199104439</v>
      </c>
      <c r="BC938" s="2">
        <f t="shared" ca="1" si="801"/>
        <v>-1.6647633536395192</v>
      </c>
      <c r="BD938" s="2">
        <f t="shared" ca="1" si="801"/>
        <v>-1.6619963136085651</v>
      </c>
      <c r="BE938" s="2">
        <f t="shared" ca="1" si="801"/>
        <v>0.33427946576852552</v>
      </c>
    </row>
    <row r="939" spans="1:57" x14ac:dyDescent="0.3">
      <c r="A939" s="2">
        <f t="shared" si="750"/>
        <v>9.2699999999998468</v>
      </c>
      <c r="B939" s="2">
        <f t="shared" ca="1" si="751"/>
        <v>1.7830107035193681</v>
      </c>
      <c r="C939" s="2">
        <f t="shared" ca="1" si="752"/>
        <v>1.8174514433995814</v>
      </c>
      <c r="D939" s="2">
        <f t="shared" ca="1" si="753"/>
        <v>1.847396257749117</v>
      </c>
      <c r="E939" s="2">
        <f t="shared" ca="1" si="754"/>
        <v>1.872869712925695</v>
      </c>
      <c r="F939" s="2">
        <f t="shared" ca="1" si="755"/>
        <v>1.8939434275000655</v>
      </c>
      <c r="G939" s="2">
        <f t="shared" ca="1" si="756"/>
        <v>1.910737084311052</v>
      </c>
      <c r="H939" s="2">
        <f t="shared" ca="1" si="757"/>
        <v>1.9234156340813244</v>
      </c>
      <c r="I939" s="2">
        <f t="shared" ca="1" si="758"/>
        <v>1.9321827892889163</v>
      </c>
      <c r="J939" s="2">
        <f t="shared" ca="1" si="759"/>
        <v>1.9372717280334679</v>
      </c>
      <c r="K939" s="2">
        <f t="shared" ca="1" si="760"/>
        <v>1.9389342783592474</v>
      </c>
      <c r="L939" s="2">
        <f t="shared" ca="1" si="761"/>
        <v>1.9374298505747145</v>
      </c>
      <c r="M939" s="2">
        <f t="shared" ca="1" si="762"/>
        <v>1.9330151941673672</v>
      </c>
      <c r="N939" s="2">
        <f t="shared" ca="1" si="763"/>
        <v>1.9259357959232448</v>
      </c>
      <c r="O939" s="2">
        <f t="shared" ca="1" si="764"/>
        <v>1.9164194636449761</v>
      </c>
      <c r="P939" s="2">
        <f t="shared" ca="1" si="765"/>
        <v>1.9046723686336069</v>
      </c>
      <c r="Q939" s="2">
        <f t="shared" ca="1" si="766"/>
        <v>1.8908775482166829</v>
      </c>
      <c r="R939" s="2">
        <f t="shared" ca="1" si="767"/>
        <v>1.8751956057879304</v>
      </c>
      <c r="S939" s="2">
        <f t="shared" ca="1" si="768"/>
        <v>1.8577671199695183</v>
      </c>
      <c r="T939" s="2">
        <f t="shared" ca="1" si="769"/>
        <v>1.8387161296198078</v>
      </c>
      <c r="U939" s="2">
        <f t="shared" ca="1" si="770"/>
        <v>1.8181540322881389</v>
      </c>
      <c r="V939" s="2">
        <f t="shared" ca="1" si="771"/>
        <v>1.7961833258273832</v>
      </c>
      <c r="W939" s="2">
        <f t="shared" ca="1" si="772"/>
        <v>1.7729008045954606</v>
      </c>
      <c r="X939" s="2">
        <f t="shared" ca="1" si="773"/>
        <v>1.7484000349071254</v>
      </c>
      <c r="Y939" s="2">
        <f t="shared" ca="1" si="774"/>
        <v>1.72277311757257</v>
      </c>
      <c r="Z939" s="2">
        <f t="shared" ca="1" si="775"/>
        <v>1.6961118564134572</v>
      </c>
      <c r="AA939" s="2">
        <f t="shared" ca="1" si="776"/>
        <v>1.6685084798408787</v>
      </c>
      <c r="AB939" s="2">
        <f t="shared" ca="1" si="777"/>
        <v>1.6400560256732191</v>
      </c>
      <c r="AC939" s="2">
        <f t="shared" ca="1" si="778"/>
        <v>1.6108484308183924</v>
      </c>
      <c r="AD939" s="2">
        <f t="shared" ca="1" si="779"/>
        <v>1.5809803020045412</v>
      </c>
      <c r="AE939" s="2">
        <f t="shared" ca="1" si="780"/>
        <v>1.550546307781145</v>
      </c>
      <c r="AF939" s="2">
        <f t="shared" ca="1" si="781"/>
        <v>1.5196401395855708</v>
      </c>
      <c r="AG939" s="2">
        <f t="shared" ca="1" si="782"/>
        <v>1.4883530417723105</v>
      </c>
      <c r="AH939" s="2">
        <f t="shared" ca="1" si="783"/>
        <v>1.4567719949427802</v>
      </c>
      <c r="AI939" s="2">
        <f t="shared" ca="1" si="784"/>
        <v>1.4249777291986687</v>
      </c>
      <c r="AJ939" s="2">
        <f t="shared" ca="1" si="785"/>
        <v>1.3930428118669527</v>
      </c>
      <c r="AK939" s="2">
        <f t="shared" ca="1" si="786"/>
        <v>1.3610300680835339</v>
      </c>
      <c r="AL939" s="2">
        <f t="shared" ca="1" si="787"/>
        <v>1.3289915387452069</v>
      </c>
      <c r="AM939" s="2">
        <f t="shared" ca="1" si="788"/>
        <v>1.2969680714632712</v>
      </c>
      <c r="AN939" s="2">
        <f t="shared" ca="1" si="789"/>
        <v>1.2649895140377034</v>
      </c>
      <c r="AO939" s="2">
        <f t="shared" ca="1" si="790"/>
        <v>1.2330753830868928</v>
      </c>
      <c r="AP939" s="2">
        <f t="shared" ca="1" si="791"/>
        <v>1.2012358435587114</v>
      </c>
      <c r="AQ939" s="2">
        <f t="shared" ca="1" si="792"/>
        <v>1.1694728578891493</v>
      </c>
      <c r="AR939" s="2">
        <f t="shared" ca="1" si="793"/>
        <v>1.1377814281357739</v>
      </c>
      <c r="AS939" s="2">
        <f t="shared" ca="1" si="794"/>
        <v>1.1061509610469153</v>
      </c>
      <c r="AT939" s="2">
        <f t="shared" ca="1" si="795"/>
        <v>1.0745669737636605</v>
      </c>
      <c r="AU939" s="2">
        <f t="shared" ca="1" si="796"/>
        <v>1.0430136326254085</v>
      </c>
      <c r="AV939" s="2">
        <f t="shared" ca="1" si="797"/>
        <v>1.0114777502192356</v>
      </c>
      <c r="AW939" s="2">
        <f t="shared" ca="1" si="798"/>
        <v>0.97995413165555889</v>
      </c>
      <c r="AX939" s="2">
        <f t="shared" ca="1" si="799"/>
        <v>0.94844938031048731</v>
      </c>
      <c r="AY939" s="2">
        <f t="shared" ca="1" si="800"/>
        <v>0.91697679927222941</v>
      </c>
      <c r="AZ939" s="2">
        <f t="shared" ca="1" si="749"/>
        <v>0.88553700095179955</v>
      </c>
      <c r="BC939" s="2">
        <f t="shared" ca="1" si="801"/>
        <v>-1.1706443034555045</v>
      </c>
      <c r="BD939" s="2">
        <f t="shared" ca="1" si="801"/>
        <v>-0.33033240489991211</v>
      </c>
      <c r="BE939" s="2">
        <f t="shared" ca="1" si="801"/>
        <v>-1.0072187774238941</v>
      </c>
    </row>
    <row r="940" spans="1:57" x14ac:dyDescent="0.3">
      <c r="A940" s="2">
        <f t="shared" si="750"/>
        <v>9.2799999999998466</v>
      </c>
      <c r="B940" s="2">
        <f t="shared" ca="1" si="751"/>
        <v>1.7838541754832946</v>
      </c>
      <c r="C940" s="2">
        <f t="shared" ca="1" si="752"/>
        <v>1.8182655489714508</v>
      </c>
      <c r="D940" s="2">
        <f t="shared" ca="1" si="753"/>
        <v>1.8481753305070396</v>
      </c>
      <c r="E940" s="2">
        <f t="shared" ca="1" si="754"/>
        <v>1.8736092782615135</v>
      </c>
      <c r="F940" s="2">
        <f t="shared" ca="1" si="755"/>
        <v>1.8946402200323942</v>
      </c>
      <c r="G940" s="2">
        <f t="shared" ca="1" si="756"/>
        <v>1.9113889896314022</v>
      </c>
      <c r="H940" s="2">
        <f t="shared" ca="1" si="757"/>
        <v>1.9240215567570007</v>
      </c>
      <c r="I940" s="2">
        <f t="shared" ca="1" si="758"/>
        <v>1.9327424654694749</v>
      </c>
      <c r="J940" s="2">
        <f t="shared" ca="1" si="759"/>
        <v>1.9377855080242321</v>
      </c>
      <c r="K940" s="2">
        <f t="shared" ca="1" si="760"/>
        <v>1.9394029044691541</v>
      </c>
      <c r="L940" s="2">
        <f t="shared" ca="1" si="761"/>
        <v>1.9378542517291901</v>
      </c>
      <c r="M940" s="2">
        <f t="shared" ca="1" si="762"/>
        <v>1.9333963135793675</v>
      </c>
      <c r="N940" s="2">
        <f t="shared" ca="1" si="763"/>
        <v>1.9262744626735289</v>
      </c>
      <c r="O940" s="2">
        <f t="shared" ca="1" si="764"/>
        <v>1.9167163136003336</v>
      </c>
      <c r="P940" s="2">
        <f t="shared" ca="1" si="765"/>
        <v>1.9049278146963473</v>
      </c>
      <c r="Q940" s="2">
        <f t="shared" ca="1" si="766"/>
        <v>1.891091794624582</v>
      </c>
      <c r="R940" s="2">
        <f t="shared" ca="1" si="767"/>
        <v>1.8753686966689755</v>
      </c>
      <c r="S940" s="2">
        <f t="shared" ca="1" si="768"/>
        <v>1.8578990094602699</v>
      </c>
      <c r="T940" s="2">
        <f t="shared" ca="1" si="769"/>
        <v>1.8388067602759983</v>
      </c>
      <c r="U940" s="2">
        <f t="shared" ca="1" si="770"/>
        <v>1.8182034103605518</v>
      </c>
      <c r="V940" s="2">
        <f t="shared" ca="1" si="771"/>
        <v>1.7961915856126935</v>
      </c>
      <c r="W940" s="2">
        <f t="shared" ca="1" si="772"/>
        <v>1.7728682583385604</v>
      </c>
      <c r="X940" s="2">
        <f t="shared" ca="1" si="773"/>
        <v>1.7483272083971912</v>
      </c>
      <c r="Y940" s="2">
        <f t="shared" ca="1" si="774"/>
        <v>1.7226607737984498</v>
      </c>
      <c r="Z940" s="2">
        <f t="shared" ca="1" si="775"/>
        <v>1.6959610102100602</v>
      </c>
      <c r="AA940" s="2">
        <f t="shared" ca="1" si="776"/>
        <v>1.6683204057223646</v>
      </c>
      <c r="AB940" s="2">
        <f t="shared" ca="1" si="777"/>
        <v>1.6398322596799348</v>
      </c>
      <c r="AC940" s="2">
        <f t="shared" ca="1" si="778"/>
        <v>1.6105907658979441</v>
      </c>
      <c r="AD940" s="2">
        <f t="shared" ca="1" si="779"/>
        <v>1.5806907757303685</v>
      </c>
      <c r="AE940" s="2">
        <f t="shared" ca="1" si="780"/>
        <v>1.5502271813656721</v>
      </c>
      <c r="AF940" s="2">
        <f t="shared" ca="1" si="781"/>
        <v>1.5192938681892767</v>
      </c>
      <c r="AG940" s="2">
        <f t="shared" ca="1" si="782"/>
        <v>1.4879822378011156</v>
      </c>
      <c r="AH940" s="2">
        <f t="shared" ca="1" si="783"/>
        <v>1.4563793878740774</v>
      </c>
      <c r="AI940" s="2">
        <f t="shared" ca="1" si="784"/>
        <v>1.4245661268370688</v>
      </c>
      <c r="AJ940" s="2">
        <f t="shared" ca="1" si="785"/>
        <v>1.3926150682098204</v>
      </c>
      <c r="AK940" s="2">
        <f t="shared" ca="1" si="786"/>
        <v>1.3605890619010825</v>
      </c>
      <c r="AL940" s="2">
        <f t="shared" ca="1" si="787"/>
        <v>1.3285401648046264</v>
      </c>
      <c r="AM940" s="2">
        <f t="shared" ca="1" si="788"/>
        <v>1.2965092438063077</v>
      </c>
      <c r="AN940" s="2">
        <f t="shared" ca="1" si="789"/>
        <v>1.2645261787856699</v>
      </c>
      <c r="AO940" s="2">
        <f t="shared" ca="1" si="790"/>
        <v>1.2326105375111309</v>
      </c>
      <c r="AP940" s="2">
        <f t="shared" ca="1" si="791"/>
        <v>1.2007725586175804</v>
      </c>
      <c r="AQ940" s="2">
        <f t="shared" ca="1" si="792"/>
        <v>1.1690143027260596</v>
      </c>
      <c r="AR940" s="2">
        <f t="shared" ca="1" si="793"/>
        <v>1.1373308971677007</v>
      </c>
      <c r="AS940" s="2">
        <f t="shared" ca="1" si="794"/>
        <v>1.105711908029779</v>
      </c>
      <c r="AT940" s="2">
        <f t="shared" ca="1" si="795"/>
        <v>1.0741430627186686</v>
      </c>
      <c r="AU940" s="2">
        <f t="shared" ca="1" si="796"/>
        <v>1.0426088181660835</v>
      </c>
      <c r="AV940" s="2">
        <f t="shared" ca="1" si="797"/>
        <v>1.0110963851379255</v>
      </c>
      <c r="AW940" s="2">
        <f t="shared" ca="1" si="798"/>
        <v>0.97960104401562142</v>
      </c>
      <c r="AX940" s="2">
        <f t="shared" ca="1" si="799"/>
        <v>0.94812977281251687</v>
      </c>
      <c r="AY940" s="2">
        <f t="shared" ca="1" si="800"/>
        <v>0.91669586318937923</v>
      </c>
      <c r="AZ940" s="2">
        <f t="shared" ca="1" si="749"/>
        <v>0.88529950423775672</v>
      </c>
      <c r="BC940" s="2">
        <f t="shared" ca="1" si="801"/>
        <v>0.52328421680550896</v>
      </c>
      <c r="BD940" s="2">
        <f t="shared" ca="1" si="801"/>
        <v>0.61539992539195065</v>
      </c>
      <c r="BE940" s="2">
        <f t="shared" ca="1" si="801"/>
        <v>-0.87032545361639713</v>
      </c>
    </row>
    <row r="941" spans="1:57" x14ac:dyDescent="0.3">
      <c r="A941" s="2">
        <f t="shared" si="750"/>
        <v>9.2899999999998464</v>
      </c>
      <c r="B941" s="2">
        <f t="shared" ca="1" si="751"/>
        <v>1.7850044096664122</v>
      </c>
      <c r="C941" s="2">
        <f t="shared" ca="1" si="752"/>
        <v>1.8193533480515878</v>
      </c>
      <c r="D941" s="2">
        <f t="shared" ca="1" si="753"/>
        <v>1.8491979352283741</v>
      </c>
      <c r="E941" s="2">
        <f t="shared" ca="1" si="754"/>
        <v>1.8745650119005388</v>
      </c>
      <c r="F941" s="2">
        <f t="shared" ca="1" si="755"/>
        <v>1.8955285042976198</v>
      </c>
      <c r="G941" s="2">
        <f t="shared" ca="1" si="756"/>
        <v>1.9122102849346154</v>
      </c>
      <c r="H941" s="2">
        <f t="shared" ca="1" si="757"/>
        <v>1.9247772291082332</v>
      </c>
      <c r="I941" s="2">
        <f t="shared" ca="1" si="758"/>
        <v>1.9334345984828025</v>
      </c>
      <c r="J941" s="2">
        <f t="shared" ca="1" si="759"/>
        <v>1.938416685396777</v>
      </c>
      <c r="K941" s="2">
        <f t="shared" ca="1" si="760"/>
        <v>1.9399759881642322</v>
      </c>
      <c r="L941" s="2">
        <f t="shared" ca="1" si="761"/>
        <v>1.9383721772503497</v>
      </c>
      <c r="M941" s="2">
        <f t="shared" ca="1" si="762"/>
        <v>1.9338619185196144</v>
      </c>
      <c r="N941" s="2">
        <f t="shared" ca="1" si="763"/>
        <v>1.9266903592823583</v>
      </c>
      <c r="O941" s="2">
        <f t="shared" ca="1" si="764"/>
        <v>1.9170848106885841</v>
      </c>
      <c r="P941" s="2">
        <f t="shared" ca="1" si="765"/>
        <v>1.9052508887666981</v>
      </c>
      <c r="Q941" s="2">
        <f t="shared" ca="1" si="766"/>
        <v>1.8913711048565958</v>
      </c>
      <c r="R941" s="2">
        <f t="shared" ca="1" si="767"/>
        <v>1.8756056339051168</v>
      </c>
      <c r="S941" s="2">
        <f t="shared" ca="1" si="768"/>
        <v>1.8580947664901095</v>
      </c>
      <c r="T941" s="2">
        <f t="shared" ca="1" si="769"/>
        <v>1.8389624101841198</v>
      </c>
      <c r="U941" s="2">
        <f t="shared" ca="1" si="770"/>
        <v>1.8183199815839284</v>
      </c>
      <c r="V941" s="2">
        <f t="shared" ca="1" si="771"/>
        <v>1.7962701260025591</v>
      </c>
      <c r="W941" s="2">
        <f t="shared" ca="1" si="772"/>
        <v>1.7729098847766092</v>
      </c>
      <c r="X941" s="2">
        <f t="shared" ca="1" si="773"/>
        <v>1.7483331421528325</v>
      </c>
      <c r="Y941" s="2">
        <f t="shared" ca="1" si="774"/>
        <v>1.7226323640040138</v>
      </c>
      <c r="Z941" s="2">
        <f t="shared" ca="1" si="775"/>
        <v>1.6958997483709248</v>
      </c>
      <c r="AA941" s="2">
        <f t="shared" ca="1" si="776"/>
        <v>1.6682279334304193</v>
      </c>
      <c r="AB941" s="2">
        <f t="shared" ca="1" si="777"/>
        <v>1.6397103703311999</v>
      </c>
      <c r="AC941" s="2">
        <f t="shared" ca="1" si="778"/>
        <v>1.610441399920393</v>
      </c>
      <c r="AD941" s="2">
        <f t="shared" ca="1" si="779"/>
        <v>1.5805160081283933</v>
      </c>
      <c r="AE941" s="2">
        <f t="shared" ca="1" si="780"/>
        <v>1.5500292005591529</v>
      </c>
      <c r="AF941" s="2">
        <f t="shared" ca="1" si="781"/>
        <v>1.5190749461824191</v>
      </c>
      <c r="AG941" s="2">
        <f t="shared" ca="1" si="782"/>
        <v>1.487744693410409</v>
      </c>
      <c r="AH941" s="2">
        <f t="shared" ca="1" si="783"/>
        <v>1.4561255465829215</v>
      </c>
      <c r="AI941" s="2">
        <f t="shared" ca="1" si="784"/>
        <v>1.4242982821837136</v>
      </c>
      <c r="AJ941" s="2">
        <f t="shared" ca="1" si="785"/>
        <v>1.3923354498671943</v>
      </c>
      <c r="AK941" s="2">
        <f t="shared" ca="1" si="786"/>
        <v>1.3602998145097671</v>
      </c>
      <c r="AL941" s="2">
        <f t="shared" ca="1" si="787"/>
        <v>1.3282433394380544</v>
      </c>
      <c r="AM941" s="2">
        <f t="shared" ca="1" si="788"/>
        <v>1.2962068014388901</v>
      </c>
      <c r="AN941" s="2">
        <f t="shared" ca="1" si="789"/>
        <v>1.2642200032231157</v>
      </c>
      <c r="AO941" s="2">
        <f t="shared" ca="1" si="790"/>
        <v>1.2323024545302406</v>
      </c>
      <c r="AP941" s="2">
        <f t="shared" ca="1" si="791"/>
        <v>1.2004643585424546</v>
      </c>
      <c r="AQ941" s="2">
        <f t="shared" ca="1" si="792"/>
        <v>1.1687077649779432</v>
      </c>
      <c r="AR941" s="2">
        <f t="shared" ca="1" si="793"/>
        <v>1.1370278174930328</v>
      </c>
      <c r="AS941" s="2">
        <f t="shared" ca="1" si="794"/>
        <v>1.1054141329027929</v>
      </c>
      <c r="AT941" s="2">
        <f t="shared" ca="1" si="795"/>
        <v>1.073852540855748</v>
      </c>
      <c r="AU941" s="2">
        <f t="shared" ca="1" si="796"/>
        <v>1.0423276813979796</v>
      </c>
      <c r="AV941" s="2">
        <f t="shared" ca="1" si="797"/>
        <v>1.0108270553863805</v>
      </c>
      <c r="AW941" s="2">
        <f t="shared" ca="1" si="798"/>
        <v>0.97934630683103463</v>
      </c>
      <c r="AX941" s="2">
        <f t="shared" ca="1" si="799"/>
        <v>0.94789267103155261</v>
      </c>
      <c r="AY941" s="2">
        <f t="shared" ca="1" si="800"/>
        <v>0.91647931035374275</v>
      </c>
      <c r="AZ941" s="2">
        <f t="shared" ca="1" si="749"/>
        <v>0.88510579404732503</v>
      </c>
      <c r="BC941" s="2">
        <f t="shared" ca="1" si="801"/>
        <v>0.69208924344222389</v>
      </c>
      <c r="BD941" s="2">
        <f t="shared" ca="1" si="801"/>
        <v>0.64511311971566787</v>
      </c>
      <c r="BE941" s="2">
        <f t="shared" ca="1" si="801"/>
        <v>-0.26034395441018265</v>
      </c>
    </row>
    <row r="942" spans="1:57" x14ac:dyDescent="0.3">
      <c r="A942" s="2">
        <f t="shared" si="750"/>
        <v>9.2999999999998462</v>
      </c>
      <c r="B942" s="2">
        <f t="shared" ca="1" si="751"/>
        <v>1.7850406445605085</v>
      </c>
      <c r="C942" s="2">
        <f t="shared" ca="1" si="752"/>
        <v>1.8191951537037909</v>
      </c>
      <c r="D942" s="2">
        <f t="shared" ca="1" si="753"/>
        <v>1.8488559175970218</v>
      </c>
      <c r="E942" s="2">
        <f t="shared" ca="1" si="754"/>
        <v>1.8740503358812068</v>
      </c>
      <c r="F942" s="2">
        <f t="shared" ca="1" si="755"/>
        <v>1.8948529081102534</v>
      </c>
      <c r="G942" s="2">
        <f t="shared" ca="1" si="756"/>
        <v>1.9113860189272653</v>
      </c>
      <c r="H942" s="2">
        <f t="shared" ca="1" si="757"/>
        <v>1.9238169215542389</v>
      </c>
      <c r="I942" s="2">
        <f t="shared" ca="1" si="758"/>
        <v>1.9323510669960566</v>
      </c>
      <c r="J942" s="2">
        <f t="shared" ca="1" si="759"/>
        <v>1.9372227193248091</v>
      </c>
      <c r="K942" s="2">
        <f t="shared" ca="1" si="760"/>
        <v>1.9386841271131747</v>
      </c>
      <c r="L942" s="2">
        <f t="shared" ca="1" si="761"/>
        <v>1.9369945070244807</v>
      </c>
      <c r="M942" s="2">
        <f t="shared" ca="1" si="762"/>
        <v>1.9324099005509383</v>
      </c>
      <c r="N942" s="2">
        <f t="shared" ca="1" si="763"/>
        <v>1.9251747041843945</v>
      </c>
      <c r="O942" s="2">
        <f t="shared" ca="1" si="764"/>
        <v>1.9155154011457334</v>
      </c>
      <c r="P942" s="2">
        <f t="shared" ca="1" si="765"/>
        <v>1.9036367515418318</v>
      </c>
      <c r="Q942" s="2">
        <f t="shared" ca="1" si="766"/>
        <v>1.8897204264561167</v>
      </c>
      <c r="R942" s="2">
        <f t="shared" ca="1" si="767"/>
        <v>1.8739258099909424</v>
      </c>
      <c r="S942" s="2">
        <f t="shared" ca="1" si="768"/>
        <v>1.8563924723251501</v>
      </c>
      <c r="T942" s="2">
        <f t="shared" ca="1" si="769"/>
        <v>1.8372436789143738</v>
      </c>
      <c r="U942" s="2">
        <f t="shared" ca="1" si="770"/>
        <v>1.8165902790759503</v>
      </c>
      <c r="V942" s="2">
        <f t="shared" ca="1" si="771"/>
        <v>1.7945344146164166</v>
      </c>
      <c r="W942" s="2">
        <f t="shared" ca="1" si="772"/>
        <v>1.771172672696903</v>
      </c>
      <c r="X942" s="2">
        <f t="shared" ca="1" si="773"/>
        <v>1.7465985185083115</v>
      </c>
      <c r="Y942" s="2">
        <f t="shared" ca="1" si="774"/>
        <v>1.7209040221634784</v>
      </c>
      <c r="Z942" s="2">
        <f t="shared" ca="1" si="775"/>
        <v>1.6941810003174211</v>
      </c>
      <c r="AA942" s="2">
        <f t="shared" ca="1" si="776"/>
        <v>1.6665217173547853</v>
      </c>
      <c r="AB942" s="2">
        <f t="shared" ca="1" si="777"/>
        <v>1.6380192522198895</v>
      </c>
      <c r="AC942" s="2">
        <f t="shared" ca="1" si="778"/>
        <v>1.6087675686296308</v>
      </c>
      <c r="AD942" s="2">
        <f t="shared" ca="1" si="779"/>
        <v>1.5788612627545324</v>
      </c>
      <c r="AE942" s="2">
        <f t="shared" ca="1" si="780"/>
        <v>1.5483949291043397</v>
      </c>
      <c r="AF942" s="2">
        <f t="shared" ca="1" si="781"/>
        <v>1.5174620955846128</v>
      </c>
      <c r="AG942" s="2">
        <f t="shared" ca="1" si="782"/>
        <v>1.4861537327038734</v>
      </c>
      <c r="AH942" s="2">
        <f t="shared" ca="1" si="783"/>
        <v>1.4545564267835178</v>
      </c>
      <c r="AI942" s="2">
        <f t="shared" ca="1" si="784"/>
        <v>1.4227503978106788</v>
      </c>
      <c r="AJ942" s="2">
        <f t="shared" ca="1" si="785"/>
        <v>1.3908076072380313</v>
      </c>
      <c r="AK942" s="2">
        <f t="shared" ca="1" si="786"/>
        <v>1.3587902108258647</v>
      </c>
      <c r="AL942" s="2">
        <f t="shared" ca="1" si="787"/>
        <v>1.3267495544899426</v>
      </c>
      <c r="AM942" s="2">
        <f t="shared" ca="1" si="788"/>
        <v>1.2947258012636127</v>
      </c>
      <c r="AN942" s="2">
        <f t="shared" ca="1" si="789"/>
        <v>1.2627481531587386</v>
      </c>
      <c r="AO942" s="2">
        <f t="shared" ca="1" si="790"/>
        <v>1.2308355384243734</v>
      </c>
      <c r="AP942" s="2">
        <f t="shared" ca="1" si="791"/>
        <v>1.1989976013679329</v>
      </c>
      <c r="AQ942" s="2">
        <f t="shared" ca="1" si="792"/>
        <v>1.1672358574362356</v>
      </c>
      <c r="AR942" s="2">
        <f t="shared" ca="1" si="793"/>
        <v>1.1355449433857829</v>
      </c>
      <c r="AS942" s="2">
        <f t="shared" ca="1" si="794"/>
        <v>1.1039140038766537</v>
      </c>
      <c r="AT942" s="2">
        <f t="shared" ca="1" si="795"/>
        <v>1.0723284485038957</v>
      </c>
      <c r="AU942" s="2">
        <f t="shared" ca="1" si="796"/>
        <v>1.0407725786544186</v>
      </c>
      <c r="AV942" s="2">
        <f t="shared" ca="1" si="797"/>
        <v>1.0092336628337888</v>
      </c>
      <c r="AW942" s="2">
        <f t="shared" ca="1" si="798"/>
        <v>0.97770718264082668</v>
      </c>
      <c r="AX942" s="2">
        <f t="shared" ca="1" si="799"/>
        <v>0.94620009901671231</v>
      </c>
      <c r="AY942" s="2">
        <f t="shared" ca="1" si="800"/>
        <v>0.91472491130828615</v>
      </c>
      <c r="AZ942" s="2">
        <f t="shared" ca="1" si="749"/>
        <v>0.8832800115332069</v>
      </c>
      <c r="BC942" s="2">
        <f t="shared" ref="BC942:BE973" ca="1" si="802">RAND()+RAND()+RAND()+RAND()+RAND()+RAND()+RAND()+RAND()+RAND()+RAND()+RAND()+RAND()-6</f>
        <v>-1.6174081936901326</v>
      </c>
      <c r="BD942" s="2">
        <f t="shared" ca="1" si="802"/>
        <v>-0.64191191453059915</v>
      </c>
      <c r="BE942" s="2">
        <f t="shared" ca="1" si="802"/>
        <v>1.6699757506652668</v>
      </c>
    </row>
    <row r="943" spans="1:57" x14ac:dyDescent="0.3">
      <c r="A943" s="2">
        <f t="shared" si="750"/>
        <v>9.309999999999846</v>
      </c>
      <c r="B943" s="2">
        <f t="shared" ca="1" si="751"/>
        <v>1.7863913498427568</v>
      </c>
      <c r="C943" s="2">
        <f t="shared" ca="1" si="752"/>
        <v>1.820474596335135</v>
      </c>
      <c r="D943" s="2">
        <f t="shared" ca="1" si="753"/>
        <v>1.8500628714329963</v>
      </c>
      <c r="E943" s="2">
        <f t="shared" ca="1" si="754"/>
        <v>1.8751845942988126</v>
      </c>
      <c r="F943" s="2">
        <f t="shared" ca="1" si="755"/>
        <v>1.8959152968834199</v>
      </c>
      <c r="G943" s="2">
        <f t="shared" ca="1" si="756"/>
        <v>1.9123783335704556</v>
      </c>
      <c r="H943" s="2">
        <f t="shared" ca="1" si="757"/>
        <v>1.9247417920319956</v>
      </c>
      <c r="I943" s="2">
        <f t="shared" ca="1" si="758"/>
        <v>1.933211768557821</v>
      </c>
      <c r="J943" s="2">
        <f t="shared" ca="1" si="759"/>
        <v>1.9380229548206436</v>
      </c>
      <c r="K943" s="2">
        <f t="shared" ca="1" si="760"/>
        <v>1.9394278058670211</v>
      </c>
      <c r="L943" s="2">
        <f t="shared" ca="1" si="761"/>
        <v>1.9376855414435017</v>
      </c>
      <c r="M943" s="2">
        <f t="shared" ca="1" si="762"/>
        <v>1.9330520364375838</v>
      </c>
      <c r="N943" s="2">
        <f t="shared" ca="1" si="763"/>
        <v>1.925771395276902</v>
      </c>
      <c r="O943" s="2">
        <f t="shared" ca="1" si="764"/>
        <v>1.9160697329898575</v>
      </c>
      <c r="P943" s="2">
        <f t="shared" ca="1" si="765"/>
        <v>1.9041514143715839</v>
      </c>
      <c r="Q943" s="2">
        <f t="shared" ca="1" si="766"/>
        <v>1.8901977315337644</v>
      </c>
      <c r="R943" s="2">
        <f t="shared" ca="1" si="767"/>
        <v>1.8743677394396616</v>
      </c>
      <c r="S943" s="2">
        <f t="shared" ca="1" si="768"/>
        <v>1.8568007497312367</v>
      </c>
      <c r="T943" s="2">
        <f t="shared" ca="1" si="769"/>
        <v>1.8376198475404457</v>
      </c>
      <c r="U943" s="2">
        <f t="shared" ca="1" si="770"/>
        <v>1.8169357764771257</v>
      </c>
      <c r="V943" s="2">
        <f t="shared" ca="1" si="771"/>
        <v>1.7948506361244312</v>
      </c>
      <c r="W943" s="2">
        <f t="shared" ca="1" si="772"/>
        <v>1.7714610204669037</v>
      </c>
      <c r="X943" s="2">
        <f t="shared" ca="1" si="773"/>
        <v>1.7468604364019953</v>
      </c>
      <c r="Y943" s="2">
        <f t="shared" ca="1" si="774"/>
        <v>1.721141018866563</v>
      </c>
      <c r="Z943" s="2">
        <f t="shared" ca="1" si="775"/>
        <v>1.6943946635782252</v>
      </c>
      <c r="AA943" s="2">
        <f t="shared" ca="1" si="776"/>
        <v>1.6667137214576604</v>
      </c>
      <c r="AB943" s="2">
        <f t="shared" ca="1" si="777"/>
        <v>1.6381913594427717</v>
      </c>
      <c r="AC943" s="2">
        <f t="shared" ca="1" si="778"/>
        <v>1.608921624164118</v>
      </c>
      <c r="AD943" s="2">
        <f t="shared" ca="1" si="779"/>
        <v>1.5789991819021496</v>
      </c>
      <c r="AE943" s="2">
        <f t="shared" ca="1" si="780"/>
        <v>1.5485186757694902</v>
      </c>
      <c r="AF943" s="2">
        <f t="shared" ca="1" si="781"/>
        <v>1.5175736521672067</v>
      </c>
      <c r="AG943" s="2">
        <f t="shared" ca="1" si="782"/>
        <v>1.4862550631943168</v>
      </c>
      <c r="AH943" s="2">
        <f t="shared" ca="1" si="783"/>
        <v>1.4546494366807343</v>
      </c>
      <c r="AI943" s="2">
        <f t="shared" ca="1" si="784"/>
        <v>1.42283689577935</v>
      </c>
      <c r="AJ943" s="2">
        <f t="shared" ca="1" si="785"/>
        <v>1.3908892736193021</v>
      </c>
      <c r="AK943" s="2">
        <f t="shared" ca="1" si="786"/>
        <v>1.3588685769753557</v>
      </c>
      <c r="AL943" s="2">
        <f t="shared" ca="1" si="787"/>
        <v>1.3268259947220478</v>
      </c>
      <c r="AM943" s="2">
        <f t="shared" ca="1" si="788"/>
        <v>1.2948015366968146</v>
      </c>
      <c r="AN943" s="2">
        <f t="shared" ca="1" si="789"/>
        <v>1.2628242648931971</v>
      </c>
      <c r="AO943" s="2">
        <f t="shared" ca="1" si="790"/>
        <v>1.2309129868185908</v>
      </c>
      <c r="AP943" s="2">
        <f t="shared" ca="1" si="791"/>
        <v>1.1990772486941899</v>
      </c>
      <c r="AQ943" s="2">
        <f t="shared" ca="1" si="792"/>
        <v>1.1673184925393618</v>
      </c>
      <c r="AR943" s="2">
        <f t="shared" ca="1" si="793"/>
        <v>1.1356313092021642</v>
      </c>
      <c r="AS943" s="2">
        <f t="shared" ca="1" si="794"/>
        <v>1.1040048325262004</v>
      </c>
      <c r="AT943" s="2">
        <f t="shared" ca="1" si="795"/>
        <v>1.0724245139774122</v>
      </c>
      <c r="AU943" s="2">
        <f t="shared" ca="1" si="796"/>
        <v>1.0408747787061794</v>
      </c>
      <c r="AV943" s="2">
        <f t="shared" ca="1" si="797"/>
        <v>1.0093431245620268</v>
      </c>
      <c r="AW943" s="2">
        <f t="shared" ca="1" si="798"/>
        <v>0.97782532879005424</v>
      </c>
      <c r="AX943" s="2">
        <f t="shared" ca="1" si="799"/>
        <v>0.94632853049628463</v>
      </c>
      <c r="AY943" s="2">
        <f t="shared" ca="1" si="800"/>
        <v>0.91486501602081294</v>
      </c>
      <c r="AZ943" s="2">
        <f t="shared" ca="1" si="749"/>
        <v>0.88343267511912404</v>
      </c>
      <c r="BC943" s="2">
        <f t="shared" ca="1" si="802"/>
        <v>1.1051840275986651</v>
      </c>
      <c r="BD943" s="2">
        <f t="shared" ca="1" si="802"/>
        <v>9.5331882652921252E-2</v>
      </c>
      <c r="BE943" s="2">
        <f t="shared" ca="1" si="802"/>
        <v>-0.2971170046251439</v>
      </c>
    </row>
    <row r="944" spans="1:57" x14ac:dyDescent="0.3">
      <c r="A944" s="2">
        <f t="shared" si="750"/>
        <v>9.3199999999998457</v>
      </c>
      <c r="B944" s="2">
        <f t="shared" ca="1" si="751"/>
        <v>1.7853500044421975</v>
      </c>
      <c r="C944" s="2">
        <f t="shared" ca="1" si="752"/>
        <v>1.8194325209353728</v>
      </c>
      <c r="D944" s="2">
        <f t="shared" ca="1" si="753"/>
        <v>1.849012986509222</v>
      </c>
      <c r="E944" s="2">
        <f t="shared" ca="1" si="754"/>
        <v>1.8741210606815777</v>
      </c>
      <c r="F944" s="2">
        <f t="shared" ca="1" si="755"/>
        <v>1.8948335271234638</v>
      </c>
      <c r="G944" s="2">
        <f t="shared" ca="1" si="756"/>
        <v>1.9112749278296288</v>
      </c>
      <c r="H944" s="2">
        <f t="shared" ca="1" si="757"/>
        <v>1.9236144017153105</v>
      </c>
      <c r="I944" s="2">
        <f t="shared" ca="1" si="758"/>
        <v>1.9320589065778897</v>
      </c>
      <c r="J944" s="2">
        <f t="shared" ca="1" si="759"/>
        <v>1.9368437778445518</v>
      </c>
      <c r="K944" s="2">
        <f t="shared" ca="1" si="760"/>
        <v>1.9382218935443059</v>
      </c>
      <c r="L944" s="2">
        <f t="shared" ca="1" si="761"/>
        <v>1.9364526936895499</v>
      </c>
      <c r="M944" s="2">
        <f t="shared" ca="1" si="762"/>
        <v>1.9317921046302653</v>
      </c>
      <c r="N944" s="2">
        <f t="shared" ca="1" si="763"/>
        <v>1.9244841577836955</v>
      </c>
      <c r="O944" s="2">
        <f t="shared" ca="1" si="764"/>
        <v>1.9147548200197604</v>
      </c>
      <c r="P944" s="2">
        <f t="shared" ca="1" si="765"/>
        <v>1.9028082817250365</v>
      </c>
      <c r="Q944" s="2">
        <f t="shared" ca="1" si="766"/>
        <v>1.888825677612503</v>
      </c>
      <c r="R944" s="2">
        <f t="shared" ca="1" si="767"/>
        <v>1.8729659554947613</v>
      </c>
      <c r="S944" s="2">
        <f t="shared" ca="1" si="768"/>
        <v>1.8553683906175431</v>
      </c>
      <c r="T944" s="2">
        <f t="shared" ca="1" si="769"/>
        <v>1.8361561098578374</v>
      </c>
      <c r="U944" s="2">
        <f t="shared" ca="1" si="770"/>
        <v>1.8154399729640487</v>
      </c>
      <c r="V944" s="2">
        <f t="shared" ca="1" si="771"/>
        <v>1.7933222588532725</v>
      </c>
      <c r="W944" s="2">
        <f t="shared" ca="1" si="772"/>
        <v>1.7698997896075104</v>
      </c>
      <c r="X944" s="2">
        <f t="shared" ca="1" si="773"/>
        <v>1.7452663348695006</v>
      </c>
      <c r="Y944" s="2">
        <f t="shared" ca="1" si="774"/>
        <v>1.7195143152612786</v>
      </c>
      <c r="Z944" s="2">
        <f t="shared" ca="1" si="775"/>
        <v>1.6927359262889197</v>
      </c>
      <c r="AA944" s="2">
        <f t="shared" ca="1" si="776"/>
        <v>1.6650238260146719</v>
      </c>
      <c r="AB944" s="2">
        <f t="shared" ca="1" si="777"/>
        <v>1.6364714898448114</v>
      </c>
      <c r="AC944" s="2">
        <f t="shared" ca="1" si="778"/>
        <v>1.6071732676438706</v>
      </c>
      <c r="AD944" s="2">
        <f t="shared" ca="1" si="779"/>
        <v>1.5772241159484723</v>
      </c>
      <c r="AE944" s="2">
        <f t="shared" ca="1" si="780"/>
        <v>1.5467189464483575</v>
      </c>
      <c r="AF944" s="2">
        <f t="shared" ca="1" si="781"/>
        <v>1.5157515438783864</v>
      </c>
      <c r="AG944" s="2">
        <f t="shared" ca="1" si="782"/>
        <v>1.4844130617028191</v>
      </c>
      <c r="AH944" s="2">
        <f t="shared" ca="1" si="783"/>
        <v>1.4527901890696189</v>
      </c>
      <c r="AI944" s="2">
        <f t="shared" ca="1" si="784"/>
        <v>1.4209631722440348</v>
      </c>
      <c r="AJ944" s="2">
        <f t="shared" ca="1" si="785"/>
        <v>1.389003936194815</v>
      </c>
      <c r="AK944" s="2">
        <f t="shared" ca="1" si="786"/>
        <v>1.3569745591264724</v>
      </c>
      <c r="AL944" s="2">
        <f t="shared" ca="1" si="787"/>
        <v>1.324926293525611</v>
      </c>
      <c r="AM944" s="2">
        <f t="shared" ca="1" si="788"/>
        <v>1.2928992168736935</v>
      </c>
      <c r="AN944" s="2">
        <f t="shared" ca="1" si="789"/>
        <v>1.2609224721078578</v>
      </c>
      <c r="AO944" s="2">
        <f t="shared" ca="1" si="790"/>
        <v>1.2290149670233372</v>
      </c>
      <c r="AP944" s="2">
        <f t="shared" ca="1" si="791"/>
        <v>1.1971863708246657</v>
      </c>
      <c r="AQ944" s="2">
        <f t="shared" ca="1" si="792"/>
        <v>1.1654382732305273</v>
      </c>
      <c r="AR944" s="2">
        <f t="shared" ca="1" si="793"/>
        <v>1.1337654404587607</v>
      </c>
      <c r="AS944" s="2">
        <f t="shared" ca="1" si="794"/>
        <v>1.1021572171666281</v>
      </c>
      <c r="AT944" s="2">
        <f t="shared" ca="1" si="795"/>
        <v>1.0705993189052034</v>
      </c>
      <c r="AU944" s="2">
        <f t="shared" ca="1" si="796"/>
        <v>1.0390765172763323</v>
      </c>
      <c r="AV944" s="2">
        <f t="shared" ca="1" si="797"/>
        <v>1.0075767613759317</v>
      </c>
      <c r="AW944" s="2">
        <f t="shared" ca="1" si="798"/>
        <v>0.97609634232213793</v>
      </c>
      <c r="AX944" s="2">
        <f t="shared" ca="1" si="799"/>
        <v>0.9446427901387715</v>
      </c>
      <c r="AY944" s="2">
        <f t="shared" ca="1" si="800"/>
        <v>0.91322839295046032</v>
      </c>
      <c r="AZ944" s="2">
        <f t="shared" ca="1" si="749"/>
        <v>0.8818507511593362</v>
      </c>
      <c r="BC944" s="2">
        <f t="shared" ca="1" si="802"/>
        <v>-1.7341215317537593</v>
      </c>
      <c r="BD944" s="2">
        <f t="shared" ca="1" si="802"/>
        <v>-0.20215902695090371</v>
      </c>
      <c r="BE944" s="2">
        <f t="shared" ca="1" si="802"/>
        <v>-1.6882127153935045</v>
      </c>
    </row>
    <row r="945" spans="1:57" x14ac:dyDescent="0.3">
      <c r="A945" s="2">
        <f t="shared" si="750"/>
        <v>9.3299999999998455</v>
      </c>
      <c r="B945" s="2">
        <f t="shared" ca="1" si="751"/>
        <v>1.7861216178547252</v>
      </c>
      <c r="C945" s="2">
        <f t="shared" ca="1" si="752"/>
        <v>1.8200627063943031</v>
      </c>
      <c r="D945" s="2">
        <f t="shared" ca="1" si="753"/>
        <v>1.8495063945705177</v>
      </c>
      <c r="E945" s="2">
        <f t="shared" ca="1" si="754"/>
        <v>1.8744831428778992</v>
      </c>
      <c r="F945" s="2">
        <f t="shared" ca="1" si="755"/>
        <v>1.8950705458195169</v>
      </c>
      <c r="G945" s="2">
        <f t="shared" ca="1" si="756"/>
        <v>1.9113938906679104</v>
      </c>
      <c r="H945" s="2">
        <f t="shared" ca="1" si="757"/>
        <v>1.9236229241808078</v>
      </c>
      <c r="I945" s="2">
        <f t="shared" ca="1" si="758"/>
        <v>1.9319650217021664</v>
      </c>
      <c r="J945" s="2">
        <f t="shared" ca="1" si="759"/>
        <v>1.9366557183922437</v>
      </c>
      <c r="K945" s="2">
        <f t="shared" ca="1" si="760"/>
        <v>1.937947871602208</v>
      </c>
      <c r="L945" s="2">
        <f t="shared" ca="1" si="761"/>
        <v>1.9361006986282785</v>
      </c>
      <c r="M945" s="2">
        <f t="shared" ca="1" si="762"/>
        <v>1.9313697351875021</v>
      </c>
      <c r="N945" s="2">
        <f t="shared" ca="1" si="763"/>
        <v>1.923998498577808</v>
      </c>
      <c r="O945" s="2">
        <f t="shared" ca="1" si="764"/>
        <v>1.9142123673796727</v>
      </c>
      <c r="P945" s="2">
        <f t="shared" ca="1" si="765"/>
        <v>1.9022149183053521</v>
      </c>
      <c r="Q945" s="2">
        <f t="shared" ca="1" si="766"/>
        <v>1.8881866900681215</v>
      </c>
      <c r="R945" s="2">
        <f t="shared" ca="1" si="767"/>
        <v>1.8722860851390493</v>
      </c>
      <c r="S945" s="2">
        <f t="shared" ca="1" si="768"/>
        <v>1.854651904324502</v>
      </c>
      <c r="T945" s="2">
        <f t="shared" ca="1" si="769"/>
        <v>1.8354068781284112</v>
      </c>
      <c r="U945" s="2">
        <f t="shared" ca="1" si="770"/>
        <v>1.8146615440956961</v>
      </c>
      <c r="V945" s="2">
        <f t="shared" ca="1" si="771"/>
        <v>1.7925179218467033</v>
      </c>
      <c r="W945" s="2">
        <f t="shared" ca="1" si="772"/>
        <v>1.7690726226478897</v>
      </c>
      <c r="X945" s="2">
        <f t="shared" ca="1" si="773"/>
        <v>1.7444192397401168</v>
      </c>
      <c r="Y945" s="2">
        <f t="shared" ca="1" si="774"/>
        <v>1.7186500401067042</v>
      </c>
      <c r="Z945" s="2">
        <f t="shared" ca="1" si="775"/>
        <v>1.6918570795832844</v>
      </c>
      <c r="AA945" s="2">
        <f t="shared" ca="1" si="776"/>
        <v>1.6641328837942513</v>
      </c>
      <c r="AB945" s="2">
        <f t="shared" ca="1" si="777"/>
        <v>1.6355707969036053</v>
      </c>
      <c r="AC945" s="2">
        <f t="shared" ca="1" si="778"/>
        <v>1.6062650321443352</v>
      </c>
      <c r="AD945" s="2">
        <f t="shared" ca="1" si="779"/>
        <v>1.5763103962696949</v>
      </c>
      <c r="AE945" s="2">
        <f t="shared" ca="1" si="780"/>
        <v>1.5458016293357153</v>
      </c>
      <c r="AF945" s="2">
        <f t="shared" ca="1" si="781"/>
        <v>1.5148323140657185</v>
      </c>
      <c r="AG945" s="2">
        <f t="shared" ca="1" si="782"/>
        <v>1.4834933648823028</v>
      </c>
      <c r="AH945" s="2">
        <f t="shared" ca="1" si="783"/>
        <v>1.4518711918814053</v>
      </c>
      <c r="AI945" s="2">
        <f t="shared" ca="1" si="784"/>
        <v>1.4200457242092184</v>
      </c>
      <c r="AJ945" s="2">
        <f t="shared" ca="1" si="785"/>
        <v>1.3880885386599422</v>
      </c>
      <c r="AK945" s="2">
        <f t="shared" ca="1" si="786"/>
        <v>1.3560613451055235</v>
      </c>
      <c r="AL945" s="2">
        <f t="shared" ca="1" si="787"/>
        <v>1.3240150201193108</v>
      </c>
      <c r="AM945" s="2">
        <f t="shared" ca="1" si="788"/>
        <v>1.2919892694868249</v>
      </c>
      <c r="AN945" s="2">
        <f t="shared" ca="1" si="789"/>
        <v>1.2600128778697248</v>
      </c>
      <c r="AO945" s="2">
        <f t="shared" ca="1" si="790"/>
        <v>1.2281044141990303</v>
      </c>
      <c r="AP945" s="2">
        <f t="shared" ca="1" si="791"/>
        <v>1.1962732315509745</v>
      </c>
      <c r="AQ945" s="2">
        <f t="shared" ca="1" si="792"/>
        <v>1.1645206282910061</v>
      </c>
      <c r="AR945" s="2">
        <f t="shared" ca="1" si="793"/>
        <v>1.1328411071096627</v>
      </c>
      <c r="AS945" s="2">
        <f t="shared" ca="1" si="794"/>
        <v>1.1012237849373332</v>
      </c>
      <c r="AT945" s="2">
        <f t="shared" ca="1" si="795"/>
        <v>1.0696542034515901</v>
      </c>
      <c r="AU945" s="2">
        <f t="shared" ca="1" si="796"/>
        <v>1.0381170431956825</v>
      </c>
      <c r="AV945" s="2">
        <f t="shared" ca="1" si="797"/>
        <v>1.0066002661584919</v>
      </c>
      <c r="AW945" s="2">
        <f t="shared" ca="1" si="798"/>
        <v>0.97510023526612555</v>
      </c>
      <c r="AX945" s="2">
        <f t="shared" ca="1" si="799"/>
        <v>0.94362442407157543</v>
      </c>
      <c r="AY945" s="2">
        <f t="shared" ca="1" si="800"/>
        <v>0.91218467705528417</v>
      </c>
      <c r="AZ945" s="2">
        <f t="shared" ca="1" si="749"/>
        <v>0.88077775981066875</v>
      </c>
      <c r="BC945" s="2">
        <f t="shared" ca="1" si="802"/>
        <v>-0.42864627737426986</v>
      </c>
      <c r="BD945" s="2">
        <f t="shared" ca="1" si="802"/>
        <v>0.38720236688435428</v>
      </c>
      <c r="BE945" s="2">
        <f t="shared" ca="1" si="802"/>
        <v>1.0817880656003052</v>
      </c>
    </row>
    <row r="946" spans="1:57" x14ac:dyDescent="0.3">
      <c r="A946" s="2">
        <f t="shared" si="750"/>
        <v>9.3399999999998453</v>
      </c>
      <c r="B946" s="2">
        <f t="shared" ca="1" si="751"/>
        <v>1.7870819339368214</v>
      </c>
      <c r="C946" s="2">
        <f t="shared" ca="1" si="752"/>
        <v>1.8208909594498583</v>
      </c>
      <c r="D946" s="2">
        <f t="shared" ca="1" si="753"/>
        <v>1.8502091904319484</v>
      </c>
      <c r="E946" s="2">
        <f t="shared" ca="1" si="754"/>
        <v>1.8750677895041152</v>
      </c>
      <c r="F946" s="2">
        <f t="shared" ca="1" si="755"/>
        <v>1.8955450616430767</v>
      </c>
      <c r="G946" s="2">
        <f t="shared" ca="1" si="756"/>
        <v>1.9117669376031472</v>
      </c>
      <c r="H946" s="2">
        <f t="shared" ca="1" si="757"/>
        <v>1.9239036691313154</v>
      </c>
      <c r="I946" s="2">
        <f t="shared" ca="1" si="758"/>
        <v>1.9321629457145342</v>
      </c>
      <c r="J946" s="2">
        <f t="shared" ca="1" si="759"/>
        <v>1.9367803987906034</v>
      </c>
      <c r="K946" s="2">
        <f t="shared" ca="1" si="760"/>
        <v>1.9380087619447732</v>
      </c>
      <c r="L946" s="2">
        <f t="shared" ca="1" si="761"/>
        <v>1.9361069273514377</v>
      </c>
      <c r="M946" s="2">
        <f t="shared" ca="1" si="762"/>
        <v>1.9313299385776705</v>
      </c>
      <c r="N946" s="2">
        <f t="shared" ca="1" si="763"/>
        <v>1.9239206982713732</v>
      </c>
      <c r="O946" s="2">
        <f t="shared" ca="1" si="764"/>
        <v>1.9141038971685702</v>
      </c>
      <c r="P946" s="2">
        <f t="shared" ca="1" si="765"/>
        <v>1.9020823996133778</v>
      </c>
      <c r="Q946" s="2">
        <f t="shared" ca="1" si="766"/>
        <v>1.88803605028522</v>
      </c>
      <c r="R946" s="2">
        <f t="shared" ca="1" si="767"/>
        <v>1.8721226086843643</v>
      </c>
      <c r="S946" s="2">
        <f t="shared" ca="1" si="768"/>
        <v>1.8544803036918276</v>
      </c>
      <c r="T946" s="2">
        <f t="shared" ca="1" si="769"/>
        <v>1.8352313718745639</v>
      </c>
      <c r="U946" s="2">
        <f t="shared" ca="1" si="770"/>
        <v>1.8144859307848316</v>
      </c>
      <c r="V946" s="2">
        <f t="shared" ca="1" si="771"/>
        <v>1.79234564266854</v>
      </c>
      <c r="W946" s="2">
        <f t="shared" ca="1" si="772"/>
        <v>1.7689068096175649</v>
      </c>
      <c r="X946" s="2">
        <f t="shared" ca="1" si="773"/>
        <v>1.7442627498788426</v>
      </c>
      <c r="Y946" s="2">
        <f t="shared" ca="1" si="774"/>
        <v>1.718505478029031</v>
      </c>
      <c r="Z946" s="2">
        <f t="shared" ca="1" si="775"/>
        <v>1.6917268113306612</v>
      </c>
      <c r="AA946" s="2">
        <f t="shared" ca="1" si="776"/>
        <v>1.6640190439468734</v>
      </c>
      <c r="AB946" s="2">
        <f t="shared" ca="1" si="777"/>
        <v>1.6354752896442952</v>
      </c>
      <c r="AC946" s="2">
        <f t="shared" ca="1" si="778"/>
        <v>1.6061895257140251</v>
      </c>
      <c r="AD946" s="2">
        <f t="shared" ca="1" si="779"/>
        <v>1.5762563096416293</v>
      </c>
      <c r="AE946" s="2">
        <f t="shared" ca="1" si="780"/>
        <v>1.5457701101945616</v>
      </c>
      <c r="AF946" s="2">
        <f t="shared" ca="1" si="781"/>
        <v>1.5148242082966925</v>
      </c>
      <c r="AG946" s="2">
        <f t="shared" ca="1" si="782"/>
        <v>1.4835091794814392</v>
      </c>
      <c r="AH946" s="2">
        <f t="shared" ca="1" si="783"/>
        <v>1.4519110549840624</v>
      </c>
      <c r="AI946" s="2">
        <f t="shared" ca="1" si="784"/>
        <v>1.4201093471632755</v>
      </c>
      <c r="AJ946" s="2">
        <f t="shared" ca="1" si="785"/>
        <v>1.3881751851882607</v>
      </c>
      <c r="AK946" s="2">
        <f t="shared" ca="1" si="786"/>
        <v>1.3561698113994725</v>
      </c>
      <c r="AL946" s="2">
        <f t="shared" ca="1" si="787"/>
        <v>1.3241436274940401</v>
      </c>
      <c r="AM946" s="2">
        <f t="shared" ca="1" si="788"/>
        <v>1.2921358687826396</v>
      </c>
      <c r="AN946" s="2">
        <f t="shared" ca="1" si="789"/>
        <v>1.2601748629923657</v>
      </c>
      <c r="AO946" s="2">
        <f t="shared" ca="1" si="790"/>
        <v>1.2282787415974321</v>
      </c>
      <c r="AP946" s="2">
        <f t="shared" ca="1" si="791"/>
        <v>1.1964564429939617</v>
      </c>
      <c r="AQ946" s="2">
        <f t="shared" ca="1" si="792"/>
        <v>1.1647088757033748</v>
      </c>
      <c r="AR946" s="2">
        <f t="shared" ca="1" si="793"/>
        <v>1.1330301805576051</v>
      </c>
      <c r="AS946" s="2">
        <f t="shared" ca="1" si="794"/>
        <v>1.1014091487899256</v>
      </c>
      <c r="AT946" s="2">
        <f t="shared" ca="1" si="795"/>
        <v>1.0698310508133937</v>
      </c>
      <c r="AU946" s="2">
        <f t="shared" ca="1" si="796"/>
        <v>1.0382803791443826</v>
      </c>
      <c r="AV946" s="2">
        <f t="shared" ca="1" si="797"/>
        <v>1.0067450107957268</v>
      </c>
      <c r="AW946" s="2">
        <f t="shared" ca="1" si="798"/>
        <v>0.97522127888861776</v>
      </c>
      <c r="AX946" s="2">
        <f t="shared" ca="1" si="799"/>
        <v>0.94371649371444088</v>
      </c>
      <c r="AY946" s="2">
        <f t="shared" ca="1" si="800"/>
        <v>0.91224194923885182</v>
      </c>
      <c r="AZ946" s="2">
        <f t="shared" ca="1" si="749"/>
        <v>0.880793572407926</v>
      </c>
      <c r="BC946" s="2">
        <f t="shared" ca="1" si="802"/>
        <v>0.65548725452310563</v>
      </c>
      <c r="BD946" s="2">
        <f t="shared" ca="1" si="802"/>
        <v>-1.7695937330659826</v>
      </c>
      <c r="BE946" s="2">
        <f t="shared" ca="1" si="802"/>
        <v>0.12813788579027552</v>
      </c>
    </row>
    <row r="947" spans="1:57" x14ac:dyDescent="0.3">
      <c r="A947" s="2">
        <f t="shared" si="750"/>
        <v>9.3499999999998451</v>
      </c>
      <c r="B947" s="2">
        <f t="shared" ca="1" si="751"/>
        <v>1.788248683932361</v>
      </c>
      <c r="C947" s="2">
        <f t="shared" ca="1" si="752"/>
        <v>1.8219032704687081</v>
      </c>
      <c r="D947" s="2">
        <f t="shared" ca="1" si="753"/>
        <v>1.8510735068894157</v>
      </c>
      <c r="E947" s="2">
        <f t="shared" ca="1" si="754"/>
        <v>1.8757912845185953</v>
      </c>
      <c r="F947" s="2">
        <f t="shared" ca="1" si="755"/>
        <v>1.8961356438764272</v>
      </c>
      <c r="G947" s="2">
        <f t="shared" ca="1" si="756"/>
        <v>1.9122331828388017</v>
      </c>
      <c r="H947" s="2">
        <f t="shared" ca="1" si="757"/>
        <v>1.9242546807346943</v>
      </c>
      <c r="I947" s="2">
        <f t="shared" ca="1" si="758"/>
        <v>1.9324081632463954</v>
      </c>
      <c r="J947" s="2">
        <f t="shared" ca="1" si="759"/>
        <v>1.9369293800980296</v>
      </c>
      <c r="K947" s="2">
        <f t="shared" ca="1" si="760"/>
        <v>1.9380709634914621</v>
      </c>
      <c r="L947" s="2">
        <f t="shared" ca="1" si="761"/>
        <v>1.9360915035483499</v>
      </c>
      <c r="M947" s="2">
        <f t="shared" ca="1" si="762"/>
        <v>1.9312455756454443</v>
      </c>
      <c r="N947" s="2">
        <f t="shared" ca="1" si="763"/>
        <v>1.9237754927263815</v>
      </c>
      <c r="O947" s="2">
        <f t="shared" ca="1" si="764"/>
        <v>1.9139052836019117</v>
      </c>
      <c r="P947" s="2">
        <f t="shared" ca="1" si="765"/>
        <v>1.9018371270243488</v>
      </c>
      <c r="Q947" s="2">
        <f t="shared" ca="1" si="766"/>
        <v>1.8877502010701777</v>
      </c>
      <c r="R947" s="2">
        <f t="shared" ca="1" si="767"/>
        <v>1.8718016500994255</v>
      </c>
      <c r="S947" s="2">
        <f t="shared" ca="1" si="768"/>
        <v>1.854129159037178</v>
      </c>
      <c r="T947" s="2">
        <f t="shared" ca="1" si="769"/>
        <v>1.8348544984019495</v>
      </c>
      <c r="U947" s="2">
        <f t="shared" ca="1" si="770"/>
        <v>1.8140873934153534</v>
      </c>
      <c r="V947" s="2">
        <f t="shared" ca="1" si="771"/>
        <v>1.7919291763225107</v>
      </c>
      <c r="W947" s="2">
        <f t="shared" ca="1" si="772"/>
        <v>1.7684758671339795</v>
      </c>
      <c r="X947" s="2">
        <f t="shared" ca="1" si="773"/>
        <v>1.7438205359641683</v>
      </c>
      <c r="Y947" s="2">
        <f t="shared" ca="1" si="774"/>
        <v>1.718054971669396</v>
      </c>
      <c r="Z947" s="2">
        <f t="shared" ca="1" si="775"/>
        <v>1.6912707794909798</v>
      </c>
      <c r="AA947" s="2">
        <f t="shared" ca="1" si="776"/>
        <v>1.6635600485617359</v>
      </c>
      <c r="AB947" s="2">
        <f t="shared" ca="1" si="777"/>
        <v>1.6350156885496796</v>
      </c>
      <c r="AC947" s="2">
        <f t="shared" ca="1" si="778"/>
        <v>1.6057314669471547</v>
      </c>
      <c r="AD947" s="2">
        <f t="shared" ca="1" si="779"/>
        <v>1.5758017179412738</v>
      </c>
      <c r="AE947" s="2">
        <f t="shared" ca="1" si="780"/>
        <v>1.5453206648103464</v>
      </c>
      <c r="AF947" s="2">
        <f t="shared" ca="1" si="781"/>
        <v>1.514381312346649</v>
      </c>
      <c r="AG947" s="2">
        <f t="shared" ca="1" si="782"/>
        <v>1.4830739228046388</v>
      </c>
      <c r="AH947" s="2">
        <f t="shared" ca="1" si="783"/>
        <v>1.4514841742100153</v>
      </c>
      <c r="AI947" s="2">
        <f t="shared" ca="1" si="784"/>
        <v>1.4196911879269143</v>
      </c>
      <c r="AJ947" s="2">
        <f t="shared" ca="1" si="785"/>
        <v>1.3877656715110203</v>
      </c>
      <c r="AK947" s="2">
        <f t="shared" ca="1" si="786"/>
        <v>1.3557684260340539</v>
      </c>
      <c r="AL947" s="2">
        <f t="shared" ca="1" si="787"/>
        <v>1.323749404814603</v>
      </c>
      <c r="AM947" s="2">
        <f t="shared" ca="1" si="788"/>
        <v>1.2917473993689568</v>
      </c>
      <c r="AN947" s="2">
        <f t="shared" ca="1" si="789"/>
        <v>1.259790307288851</v>
      </c>
      <c r="AO947" s="2">
        <f t="shared" ca="1" si="790"/>
        <v>1.2278958494568797</v>
      </c>
      <c r="AP947" s="2">
        <f t="shared" ca="1" si="791"/>
        <v>1.1960725764954274</v>
      </c>
      <c r="AQ947" s="2">
        <f t="shared" ca="1" si="792"/>
        <v>1.1643210340512467</v>
      </c>
      <c r="AR947" s="2">
        <f t="shared" ca="1" si="793"/>
        <v>1.1326350282305482</v>
      </c>
      <c r="AS947" s="2">
        <f t="shared" ca="1" si="794"/>
        <v>1.1010030520677925</v>
      </c>
      <c r="AT947" s="2">
        <f t="shared" ca="1" si="795"/>
        <v>1.069410132785926</v>
      </c>
      <c r="AU947" s="2">
        <f t="shared" ca="1" si="796"/>
        <v>1.0378406033451137</v>
      </c>
      <c r="AV947" s="2">
        <f t="shared" ca="1" si="797"/>
        <v>1.0062822832952172</v>
      </c>
      <c r="AW947" s="2">
        <f t="shared" ca="1" si="798"/>
        <v>0.97473149969303019</v>
      </c>
      <c r="AX947" s="2">
        <f t="shared" ca="1" si="799"/>
        <v>0.94319541823291853</v>
      </c>
      <c r="AY947" s="2">
        <f t="shared" ca="1" si="800"/>
        <v>0.91168480301275134</v>
      </c>
      <c r="AZ947" s="2">
        <f t="shared" ca="1" si="749"/>
        <v>0.8801949187564011</v>
      </c>
      <c r="BC947" s="2">
        <f t="shared" ca="1" si="802"/>
        <v>0.20698706704009595</v>
      </c>
      <c r="BD947" s="2">
        <f t="shared" ca="1" si="802"/>
        <v>-7.4016894747011897E-2</v>
      </c>
      <c r="BE947" s="2">
        <f t="shared" ca="1" si="802"/>
        <v>1.1545517941923036</v>
      </c>
    </row>
    <row r="948" spans="1:57" x14ac:dyDescent="0.3">
      <c r="A948" s="2">
        <f t="shared" si="750"/>
        <v>9.3599999999998449</v>
      </c>
      <c r="B948" s="2">
        <f t="shared" ca="1" si="751"/>
        <v>1.788777131865702</v>
      </c>
      <c r="C948" s="2">
        <f t="shared" ca="1" si="752"/>
        <v>1.8223423217982477</v>
      </c>
      <c r="D948" s="2">
        <f t="shared" ca="1" si="753"/>
        <v>1.851425472936282</v>
      </c>
      <c r="E948" s="2">
        <f t="shared" ca="1" si="754"/>
        <v>1.8760593490492037</v>
      </c>
      <c r="F948" s="2">
        <f t="shared" ca="1" si="755"/>
        <v>1.8963238684376122</v>
      </c>
      <c r="G948" s="2">
        <f t="shared" ca="1" si="756"/>
        <v>1.9123464369135745</v>
      </c>
      <c r="H948" s="2">
        <f t="shared" ca="1" si="757"/>
        <v>1.9242985011657128</v>
      </c>
      <c r="I948" s="2">
        <f t="shared" ca="1" si="758"/>
        <v>1.9323885623188688</v>
      </c>
      <c r="J948" s="2">
        <f t="shared" ca="1" si="759"/>
        <v>1.9368526275954903</v>
      </c>
      <c r="K948" s="2">
        <f t="shared" ca="1" si="760"/>
        <v>1.9379433674060631</v>
      </c>
      <c r="L948" s="2">
        <f t="shared" ca="1" si="761"/>
        <v>1.9359192101021496</v>
      </c>
      <c r="M948" s="2">
        <f t="shared" ca="1" si="762"/>
        <v>1.9310344040452925</v>
      </c>
      <c r="N948" s="2">
        <f t="shared" ca="1" si="763"/>
        <v>1.9235308146358354</v>
      </c>
      <c r="O948" s="2">
        <f t="shared" ca="1" si="764"/>
        <v>1.9136319518913176</v>
      </c>
      <c r="P948" s="2">
        <f t="shared" ca="1" si="765"/>
        <v>1.9015394529574206</v>
      </c>
      <c r="Q948" s="2">
        <f t="shared" ca="1" si="766"/>
        <v>1.8874319739423371</v>
      </c>
      <c r="R948" s="2">
        <f t="shared" ca="1" si="767"/>
        <v>1.8714661890949333</v>
      </c>
      <c r="S948" s="2">
        <f t="shared" ca="1" si="768"/>
        <v>1.8537793845479074</v>
      </c>
      <c r="T948" s="2">
        <f t="shared" ca="1" si="769"/>
        <v>1.8344930098510823</v>
      </c>
      <c r="U948" s="2">
        <f t="shared" ca="1" si="770"/>
        <v>1.8137165427474173</v>
      </c>
      <c r="V948" s="2">
        <f t="shared" ca="1" si="771"/>
        <v>1.7915511300450271</v>
      </c>
      <c r="W948" s="2">
        <f t="shared" ca="1" si="772"/>
        <v>1.7680926539575217</v>
      </c>
      <c r="X948" s="2">
        <f t="shared" ca="1" si="773"/>
        <v>1.743434080520418</v>
      </c>
      <c r="Y948" s="2">
        <f t="shared" ca="1" si="774"/>
        <v>1.717667116749072</v>
      </c>
      <c r="Z948" s="2">
        <f t="shared" ca="1" si="775"/>
        <v>1.6908832996087984</v>
      </c>
      <c r="AA948" s="2">
        <f t="shared" ca="1" si="776"/>
        <v>1.6631746568261156</v>
      </c>
      <c r="AB948" s="2">
        <f t="shared" ca="1" si="777"/>
        <v>1.6346340374618182</v>
      </c>
      <c r="AC948" s="2">
        <f t="shared" ca="1" si="778"/>
        <v>1.6053551425448935</v>
      </c>
      <c r="AD948" s="2">
        <f t="shared" ca="1" si="779"/>
        <v>1.5754322261255802</v>
      </c>
      <c r="AE948" s="2">
        <f t="shared" ca="1" si="780"/>
        <v>1.5449594089855883</v>
      </c>
      <c r="AF948" s="2">
        <f t="shared" ca="1" si="781"/>
        <v>1.5140295626480449</v>
      </c>
      <c r="AG948" s="2">
        <f t="shared" ca="1" si="782"/>
        <v>1.4827327788952296</v>
      </c>
      <c r="AH948" s="2">
        <f t="shared" ca="1" si="783"/>
        <v>1.4511545253929723</v>
      </c>
      <c r="AI948" s="2">
        <f t="shared" ca="1" si="784"/>
        <v>1.4193736755038466</v>
      </c>
      <c r="AJ948" s="2">
        <f t="shared" ca="1" si="785"/>
        <v>1.3874606583823283</v>
      </c>
      <c r="AK948" s="2">
        <f t="shared" ca="1" si="786"/>
        <v>1.3554759772946001</v>
      </c>
      <c r="AL948" s="2">
        <f t="shared" ca="1" si="787"/>
        <v>1.3234692808777855</v>
      </c>
      <c r="AM948" s="2">
        <f t="shared" ca="1" si="788"/>
        <v>1.2914790607323596</v>
      </c>
      <c r="AN948" s="2">
        <f t="shared" ca="1" si="789"/>
        <v>1.2595329283109686</v>
      </c>
      <c r="AO948" s="2">
        <f t="shared" ca="1" si="790"/>
        <v>1.2276483379663363</v>
      </c>
      <c r="AP948" s="2">
        <f t="shared" ca="1" si="791"/>
        <v>1.1958335966504845</v>
      </c>
      <c r="AQ948" s="2">
        <f t="shared" ca="1" si="792"/>
        <v>1.1640890313038692</v>
      </c>
      <c r="AR948" s="2">
        <f t="shared" ca="1" si="793"/>
        <v>1.1324082576429102</v>
      </c>
      <c r="AS948" s="2">
        <f t="shared" ca="1" si="794"/>
        <v>1.1007796152088223</v>
      </c>
      <c r="AT948" s="2">
        <f t="shared" ca="1" si="795"/>
        <v>1.0691880333125119</v>
      </c>
      <c r="AU948" s="2">
        <f t="shared" ca="1" si="796"/>
        <v>1.037617831005194</v>
      </c>
      <c r="AV948" s="2">
        <f t="shared" ca="1" si="797"/>
        <v>1.0060569150071224</v>
      </c>
      <c r="AW948" s="2">
        <f t="shared" ca="1" si="798"/>
        <v>0.9745017471454327</v>
      </c>
      <c r="AX948" s="2">
        <f t="shared" ca="1" si="799"/>
        <v>0.94295948441745003</v>
      </c>
      <c r="AY948" s="2">
        <f t="shared" ca="1" si="800"/>
        <v>0.91144050201156124</v>
      </c>
      <c r="AZ948" s="2">
        <f t="shared" ca="1" si="749"/>
        <v>0.87993966801289025</v>
      </c>
      <c r="BC948" s="2">
        <f t="shared" ca="1" si="802"/>
        <v>0.23225966255221131</v>
      </c>
      <c r="BD948" s="2">
        <f t="shared" ca="1" si="802"/>
        <v>-1.3290067803504009</v>
      </c>
      <c r="BE948" s="2">
        <f t="shared" ca="1" si="802"/>
        <v>-0.48246605640538931</v>
      </c>
    </row>
    <row r="949" spans="1:57" x14ac:dyDescent="0.3">
      <c r="A949" s="2">
        <f t="shared" si="750"/>
        <v>9.3699999999998447</v>
      </c>
      <c r="B949" s="2">
        <f t="shared" ca="1" si="751"/>
        <v>1.7887068194664593</v>
      </c>
      <c r="C949" s="2">
        <f t="shared" ca="1" si="752"/>
        <v>1.822219031087267</v>
      </c>
      <c r="D949" s="2">
        <f t="shared" ca="1" si="753"/>
        <v>1.8512460686881298</v>
      </c>
      <c r="E949" s="2">
        <f t="shared" ca="1" si="754"/>
        <v>1.8758217973411022</v>
      </c>
      <c r="F949" s="2">
        <f t="shared" ca="1" si="755"/>
        <v>1.8960272404809821</v>
      </c>
      <c r="G949" s="2">
        <f t="shared" ca="1" si="756"/>
        <v>1.9119908377951478</v>
      </c>
      <c r="H949" s="2">
        <f t="shared" ca="1" si="757"/>
        <v>1.9238849282441914</v>
      </c>
      <c r="I949" s="2">
        <f t="shared" ca="1" si="758"/>
        <v>1.9319187127872861</v>
      </c>
      <c r="J949" s="2">
        <f t="shared" ca="1" si="759"/>
        <v>1.9363286805100743</v>
      </c>
      <c r="K949" s="2">
        <f t="shared" ca="1" si="760"/>
        <v>1.9373677647827532</v>
      </c>
      <c r="L949" s="2">
        <f t="shared" ca="1" si="761"/>
        <v>1.9352944576325528</v>
      </c>
      <c r="M949" s="2">
        <f t="shared" ca="1" si="762"/>
        <v>1.9303629067459109</v>
      </c>
      <c r="N949" s="2">
        <f t="shared" ca="1" si="763"/>
        <v>1.9228147573055452</v>
      </c>
      <c r="O949" s="2">
        <f t="shared" ca="1" si="764"/>
        <v>1.91287322883018</v>
      </c>
      <c r="P949" s="2">
        <f t="shared" ca="1" si="765"/>
        <v>1.9007396460022972</v>
      </c>
      <c r="Q949" s="2">
        <f t="shared" ca="1" si="766"/>
        <v>1.8865923727496043</v>
      </c>
      <c r="R949" s="2">
        <f t="shared" ca="1" si="767"/>
        <v>1.8705878433868479</v>
      </c>
      <c r="S949" s="2">
        <f t="shared" ca="1" si="768"/>
        <v>1.8528631755614762</v>
      </c>
      <c r="T949" s="2">
        <f t="shared" ca="1" si="769"/>
        <v>1.8335397280750876</v>
      </c>
      <c r="U949" s="2">
        <f t="shared" ca="1" si="770"/>
        <v>1.8127269611834849</v>
      </c>
      <c r="V949" s="2">
        <f t="shared" ca="1" si="771"/>
        <v>1.7905260659612425</v>
      </c>
      <c r="W949" s="2">
        <f t="shared" ca="1" si="772"/>
        <v>1.7670330162500483</v>
      </c>
      <c r="X949" s="2">
        <f t="shared" ca="1" si="773"/>
        <v>1.7423409032019526</v>
      </c>
      <c r="Y949" s="2">
        <f t="shared" ca="1" si="774"/>
        <v>1.7165415810133107</v>
      </c>
      <c r="Z949" s="2">
        <f t="shared" ca="1" si="775"/>
        <v>1.689726747261495</v>
      </c>
      <c r="AA949" s="2">
        <f t="shared" ca="1" si="776"/>
        <v>1.6619885970333732</v>
      </c>
      <c r="AB949" s="2">
        <f t="shared" ca="1" si="777"/>
        <v>1.6334201474160599</v>
      </c>
      <c r="AC949" s="2">
        <f t="shared" ca="1" si="778"/>
        <v>1.6041152614523824</v>
      </c>
      <c r="AD949" s="2">
        <f t="shared" ca="1" si="779"/>
        <v>1.5741683413591745</v>
      </c>
      <c r="AE949" s="2">
        <f t="shared" ca="1" si="780"/>
        <v>1.5436736335567613</v>
      </c>
      <c r="AF949" s="2">
        <f t="shared" ca="1" si="781"/>
        <v>1.5127241043057256</v>
      </c>
      <c r="AG949" s="2">
        <f t="shared" ca="1" si="782"/>
        <v>1.481409902869079</v>
      </c>
      <c r="AH949" s="2">
        <f t="shared" ca="1" si="783"/>
        <v>1.449816514550615</v>
      </c>
      <c r="AI949" s="2">
        <f t="shared" ca="1" si="784"/>
        <v>1.4180227928540157</v>
      </c>
      <c r="AJ949" s="2">
        <f t="shared" ca="1" si="785"/>
        <v>1.3860991168951269</v>
      </c>
      <c r="AK949" s="2">
        <f t="shared" ca="1" si="786"/>
        <v>1.3541059207477399</v>
      </c>
      <c r="AL949" s="2">
        <f t="shared" ca="1" si="787"/>
        <v>1.3220927772134918</v>
      </c>
      <c r="AM949" s="2">
        <f t="shared" ca="1" si="788"/>
        <v>1.2900981070032438</v>
      </c>
      <c r="AN949" s="2">
        <f t="shared" ca="1" si="789"/>
        <v>1.2581494645734008</v>
      </c>
      <c r="AO949" s="2">
        <f t="shared" ca="1" si="790"/>
        <v>1.2262642669546726</v>
      </c>
      <c r="AP949" s="2">
        <f t="shared" ca="1" si="791"/>
        <v>1.1944508066786637</v>
      </c>
      <c r="AQ949" s="2">
        <f t="shared" ca="1" si="792"/>
        <v>1.1627094212965292</v>
      </c>
      <c r="AR949" s="2">
        <f t="shared" ca="1" si="793"/>
        <v>1.1310337656234939</v>
      </c>
      <c r="AS949" s="2">
        <f t="shared" ca="1" si="794"/>
        <v>1.0994122555698158</v>
      </c>
      <c r="AT949" s="2">
        <f t="shared" ca="1" si="795"/>
        <v>1.0678299529650885</v>
      </c>
      <c r="AU949" s="2">
        <f t="shared" ca="1" si="796"/>
        <v>1.0362713937238286</v>
      </c>
      <c r="AV949" s="2">
        <f t="shared" ca="1" si="797"/>
        <v>1.0047248014393459</v>
      </c>
      <c r="AW949" s="2">
        <f t="shared" ca="1" si="798"/>
        <v>0.97318699859043578</v>
      </c>
      <c r="AX949" s="2">
        <f t="shared" ca="1" si="799"/>
        <v>0.94166535462379852</v>
      </c>
      <c r="AY949" s="2">
        <f t="shared" ca="1" si="800"/>
        <v>0.91017008441441838</v>
      </c>
      <c r="AZ949" s="2">
        <f t="shared" ca="1" si="749"/>
        <v>0.87869594774324278</v>
      </c>
      <c r="BC949" s="2">
        <f t="shared" ca="1" si="802"/>
        <v>-0.93285292227404337</v>
      </c>
      <c r="BD949" s="2">
        <f t="shared" ca="1" si="802"/>
        <v>0.42049518911761474</v>
      </c>
      <c r="BE949" s="2">
        <f t="shared" ca="1" si="802"/>
        <v>-0.50693026430721488</v>
      </c>
    </row>
    <row r="950" spans="1:57" x14ac:dyDescent="0.3">
      <c r="A950" s="2">
        <f t="shared" si="750"/>
        <v>9.3799999999998445</v>
      </c>
      <c r="B950" s="2">
        <f t="shared" ca="1" si="751"/>
        <v>1.7888723727362745</v>
      </c>
      <c r="C950" s="2">
        <f t="shared" ca="1" si="752"/>
        <v>1.8223429676585137</v>
      </c>
      <c r="D950" s="2">
        <f t="shared" ca="1" si="753"/>
        <v>1.8513232033115874</v>
      </c>
      <c r="E950" s="2">
        <f t="shared" ca="1" si="754"/>
        <v>1.8758481348006371</v>
      </c>
      <c r="F950" s="2">
        <f t="shared" ca="1" si="755"/>
        <v>1.8959999779232826</v>
      </c>
      <c r="G950" s="2">
        <f t="shared" ca="1" si="756"/>
        <v>1.9119082920639467</v>
      </c>
      <c r="H950" s="2">
        <f t="shared" ca="1" si="757"/>
        <v>1.9237463932602406</v>
      </c>
      <c r="I950" s="2">
        <f t="shared" ca="1" si="758"/>
        <v>1.9317242666000458</v>
      </c>
      <c r="J950" s="2">
        <f t="shared" ca="1" si="759"/>
        <v>1.9360789673079308</v>
      </c>
      <c r="K950" s="2">
        <f t="shared" ca="1" si="760"/>
        <v>1.9370637763819238</v>
      </c>
      <c r="L950" s="2">
        <f t="shared" ca="1" si="761"/>
        <v>1.934937334891708</v>
      </c>
      <c r="M950" s="2">
        <f t="shared" ca="1" si="762"/>
        <v>1.9299537761115662</v>
      </c>
      <c r="N950" s="2">
        <f t="shared" ca="1" si="763"/>
        <v>1.9223546122547674</v>
      </c>
      <c r="O950" s="2">
        <f t="shared" ca="1" si="764"/>
        <v>1.9123628605557343</v>
      </c>
      <c r="P950" s="2">
        <f t="shared" ca="1" si="765"/>
        <v>1.9001796222932033</v>
      </c>
      <c r="Q950" s="2">
        <f t="shared" ca="1" si="766"/>
        <v>1.8859830589131257</v>
      </c>
      <c r="R950" s="2">
        <f t="shared" ca="1" si="767"/>
        <v>1.8699294548789054</v>
      </c>
      <c r="S950" s="2">
        <f t="shared" ca="1" si="768"/>
        <v>1.8521558495612831</v>
      </c>
      <c r="T950" s="2">
        <f t="shared" ca="1" si="769"/>
        <v>1.8327836011326541</v>
      </c>
      <c r="U950" s="2">
        <f t="shared" ca="1" si="770"/>
        <v>1.8119222422505374</v>
      </c>
      <c r="V950" s="2">
        <f t="shared" ca="1" si="771"/>
        <v>1.7896730978570012</v>
      </c>
      <c r="W950" s="2">
        <f t="shared" ca="1" si="772"/>
        <v>1.7661323227453807</v>
      </c>
      <c r="X950" s="2">
        <f t="shared" ca="1" si="773"/>
        <v>1.7413932222793487</v>
      </c>
      <c r="Y950" s="2">
        <f t="shared" ca="1" si="774"/>
        <v>1.7155478867586831</v>
      </c>
      <c r="Z950" s="2">
        <f t="shared" ca="1" si="775"/>
        <v>1.6886882631615798</v>
      </c>
      <c r="AA950" s="2">
        <f t="shared" ca="1" si="776"/>
        <v>1.6609068026023757</v>
      </c>
      <c r="AB950" s="2">
        <f t="shared" ca="1" si="777"/>
        <v>1.6322967787280573</v>
      </c>
      <c r="AC950" s="2">
        <f t="shared" ca="1" si="778"/>
        <v>1.6029523049721468</v>
      </c>
      <c r="AD950" s="2">
        <f t="shared" ca="1" si="779"/>
        <v>1.572968019921315</v>
      </c>
      <c r="AE950" s="2">
        <f t="shared" ca="1" si="780"/>
        <v>1.5424383836702793</v>
      </c>
      <c r="AF950" s="2">
        <f t="shared" ca="1" si="781"/>
        <v>1.5114565451257438</v>
      </c>
      <c r="AG950" s="2">
        <f t="shared" ca="1" si="782"/>
        <v>1.4801127988883991</v>
      </c>
      <c r="AH950" s="2">
        <f t="shared" ca="1" si="783"/>
        <v>1.448492735803864</v>
      </c>
      <c r="AI950" s="2">
        <f t="shared" ca="1" si="784"/>
        <v>1.4166752775671365</v>
      </c>
      <c r="AJ950" s="2">
        <f t="shared" ca="1" si="785"/>
        <v>1.384730841526157</v>
      </c>
      <c r="AK950" s="2">
        <f t="shared" ca="1" si="786"/>
        <v>1.3527198810832648</v>
      </c>
      <c r="AL950" s="2">
        <f t="shared" ca="1" si="787"/>
        <v>1.3206919819573284</v>
      </c>
      <c r="AM950" s="2">
        <f t="shared" ca="1" si="788"/>
        <v>1.2886855829012629</v>
      </c>
      <c r="AN950" s="2">
        <f t="shared" ca="1" si="789"/>
        <v>1.2567282704225182</v>
      </c>
      <c r="AO950" s="2">
        <f t="shared" ca="1" si="790"/>
        <v>1.2248375133416218</v>
      </c>
      <c r="AP950" s="2">
        <f t="shared" ca="1" si="791"/>
        <v>1.1930216789241845</v>
      </c>
      <c r="AQ950" s="2">
        <f t="shared" ca="1" si="792"/>
        <v>1.1612812045556231</v>
      </c>
      <c r="AR950" s="2">
        <f t="shared" ca="1" si="793"/>
        <v>1.1296098735491729</v>
      </c>
      <c r="AS950" s="2">
        <f t="shared" ca="1" si="794"/>
        <v>1.0979962679609288</v>
      </c>
      <c r="AT950" s="2">
        <f t="shared" ca="1" si="795"/>
        <v>1.0664256724798642</v>
      </c>
      <c r="AU950" s="2">
        <f t="shared" ca="1" si="796"/>
        <v>1.0348829305377938</v>
      </c>
      <c r="AV950" s="2">
        <f t="shared" ca="1" si="797"/>
        <v>1.0033566721304554</v>
      </c>
      <c r="AW950" s="2">
        <f t="shared" ca="1" si="798"/>
        <v>0.97184416607805979</v>
      </c>
      <c r="AX950" s="2">
        <f t="shared" ca="1" si="799"/>
        <v>0.94035307547522717</v>
      </c>
      <c r="AY950" s="2">
        <f t="shared" ca="1" si="800"/>
        <v>0.9088935445775248</v>
      </c>
      <c r="AZ950" s="2">
        <f t="shared" ca="1" si="749"/>
        <v>0.8774602559789878</v>
      </c>
      <c r="BC950" s="2">
        <f t="shared" ca="1" si="802"/>
        <v>-0.76589611841354532</v>
      </c>
      <c r="BD950" s="2">
        <f t="shared" ca="1" si="802"/>
        <v>1.2479515706484134</v>
      </c>
      <c r="BE950" s="2">
        <f t="shared" ca="1" si="802"/>
        <v>-0.41344208542146799</v>
      </c>
    </row>
    <row r="951" spans="1:57" x14ac:dyDescent="0.3">
      <c r="A951" s="2">
        <f t="shared" si="750"/>
        <v>9.3899999999998442</v>
      </c>
      <c r="B951" s="2">
        <f t="shared" ca="1" si="751"/>
        <v>1.7899923970705689</v>
      </c>
      <c r="C951" s="2">
        <f t="shared" ca="1" si="752"/>
        <v>1.8233887345041764</v>
      </c>
      <c r="D951" s="2">
        <f t="shared" ca="1" si="753"/>
        <v>1.8522958367481217</v>
      </c>
      <c r="E951" s="2">
        <f t="shared" ca="1" si="754"/>
        <v>1.876749678351695</v>
      </c>
      <c r="F951" s="2">
        <f t="shared" ca="1" si="755"/>
        <v>1.8968333953864875</v>
      </c>
      <c r="G951" s="2">
        <f t="shared" ca="1" si="756"/>
        <v>1.9126773934460326</v>
      </c>
      <c r="H951" s="2">
        <f t="shared" ca="1" si="757"/>
        <v>1.9244556911504591</v>
      </c>
      <c r="I951" s="2">
        <f t="shared" ca="1" si="758"/>
        <v>1.9323787827210279</v>
      </c>
      <c r="J951" s="2">
        <f t="shared" ca="1" si="759"/>
        <v>1.9366840145154771</v>
      </c>
      <c r="K951" s="2">
        <f t="shared" ca="1" si="760"/>
        <v>1.9376247405524247</v>
      </c>
      <c r="L951" s="2">
        <f t="shared" ca="1" si="761"/>
        <v>1.93545947703938</v>
      </c>
      <c r="M951" s="2">
        <f t="shared" ca="1" si="762"/>
        <v>1.9304420698317912</v>
      </c>
      <c r="N951" s="2">
        <f t="shared" ca="1" si="763"/>
        <v>1.9228136261516475</v>
      </c>
      <c r="O951" s="2">
        <f t="shared" ca="1" si="764"/>
        <v>1.9127966898911468</v>
      </c>
      <c r="P951" s="2">
        <f t="shared" ca="1" si="765"/>
        <v>1.9005918687081855</v>
      </c>
      <c r="Q951" s="2">
        <f t="shared" ca="1" si="766"/>
        <v>1.8863768519840327</v>
      </c>
      <c r="R951" s="2">
        <f t="shared" ca="1" si="767"/>
        <v>1.8703075051267086</v>
      </c>
      <c r="S951" s="2">
        <f t="shared" ca="1" si="768"/>
        <v>1.8525205201476618</v>
      </c>
      <c r="T951" s="2">
        <f t="shared" ca="1" si="769"/>
        <v>1.8331369854151693</v>
      </c>
      <c r="U951" s="2">
        <f t="shared" ca="1" si="770"/>
        <v>1.8122662365822473</v>
      </c>
      <c r="V951" s="2">
        <f t="shared" ca="1" si="771"/>
        <v>1.7900094627646064</v>
      </c>
      <c r="W951" s="2">
        <f t="shared" ca="1" si="772"/>
        <v>1.7664627297368949</v>
      </c>
      <c r="X951" s="2">
        <f t="shared" ca="1" si="773"/>
        <v>1.74171928687671</v>
      </c>
      <c r="Y951" s="2">
        <f t="shared" ca="1" si="774"/>
        <v>1.7158711902176658</v>
      </c>
      <c r="Z951" s="2">
        <f t="shared" ca="1" si="775"/>
        <v>1.6890103656357804</v>
      </c>
      <c r="AA951" s="2">
        <f t="shared" ca="1" si="776"/>
        <v>1.6612292496479739</v>
      </c>
      <c r="AB951" s="2">
        <f t="shared" ca="1" si="777"/>
        <v>1.6326211017021872</v>
      </c>
      <c r="AC951" s="2">
        <f t="shared" ca="1" si="778"/>
        <v>1.6032800147066855</v>
      </c>
      <c r="AD951" s="2">
        <f t="shared" ca="1" si="779"/>
        <v>1.5733005925285344</v>
      </c>
      <c r="AE951" s="2">
        <f t="shared" ca="1" si="780"/>
        <v>1.5427772376807432</v>
      </c>
      <c r="AF951" s="2">
        <f t="shared" ca="1" si="781"/>
        <v>1.5118030103344346</v>
      </c>
      <c r="AG951" s="2">
        <f t="shared" ca="1" si="782"/>
        <v>1.4804680789965268</v>
      </c>
      <c r="AH951" s="2">
        <f t="shared" ca="1" si="783"/>
        <v>1.44885786867192</v>
      </c>
      <c r="AI951" s="2">
        <f t="shared" ca="1" si="784"/>
        <v>1.4170510980122091</v>
      </c>
      <c r="AJ951" s="2">
        <f t="shared" ca="1" si="785"/>
        <v>1.3851179515838239</v>
      </c>
      <c r="AK951" s="2">
        <f t="shared" ca="1" si="786"/>
        <v>1.3531186313538914</v>
      </c>
      <c r="AL951" s="2">
        <f t="shared" ca="1" si="787"/>
        <v>1.3211024654254742</v>
      </c>
      <c r="AM951" s="2">
        <f t="shared" ca="1" si="788"/>
        <v>1.2891076402381862</v>
      </c>
      <c r="AN951" s="2">
        <f t="shared" ca="1" si="789"/>
        <v>1.2571615041097641</v>
      </c>
      <c r="AO951" s="2">
        <f t="shared" ca="1" si="790"/>
        <v>1.2252813074739024</v>
      </c>
      <c r="AP951" s="2">
        <f t="shared" ca="1" si="791"/>
        <v>1.1934752221966893</v>
      </c>
      <c r="AQ951" s="2">
        <f t="shared" ca="1" si="792"/>
        <v>1.161743515435544</v>
      </c>
      <c r="AR951" s="2">
        <f t="shared" ca="1" si="793"/>
        <v>1.1300798291191347</v>
      </c>
      <c r="AS951" s="2">
        <f t="shared" ca="1" si="794"/>
        <v>1.0984726419481299</v>
      </c>
      <c r="AT951" s="2">
        <f t="shared" ca="1" si="795"/>
        <v>1.0669071925285074</v>
      </c>
      <c r="AU951" s="2">
        <f t="shared" ca="1" si="796"/>
        <v>1.0353683631515476</v>
      </c>
      <c r="AV951" s="2">
        <f t="shared" ca="1" si="797"/>
        <v>1.0038449203786626</v>
      </c>
      <c r="AW951" s="2">
        <f t="shared" ca="1" si="798"/>
        <v>0.97233430568207402</v>
      </c>
      <c r="AX951" s="2">
        <f t="shared" ca="1" si="799"/>
        <v>0.94084419788344142</v>
      </c>
      <c r="AY951" s="2">
        <f t="shared" ca="1" si="800"/>
        <v>0.9093843998520309</v>
      </c>
      <c r="AZ951" s="2">
        <f t="shared" ca="1" si="749"/>
        <v>0.87794914572795002</v>
      </c>
      <c r="BC951" s="2">
        <f t="shared" ca="1" si="802"/>
        <v>1.2645514043365935</v>
      </c>
      <c r="BD951" s="2">
        <f t="shared" ca="1" si="802"/>
        <v>-1.4088066240151562</v>
      </c>
      <c r="BE951" s="2">
        <f t="shared" ca="1" si="802"/>
        <v>-0.78894447168676596</v>
      </c>
    </row>
    <row r="952" spans="1:57" x14ac:dyDescent="0.3">
      <c r="A952" s="2">
        <f t="shared" si="750"/>
        <v>9.399999999999844</v>
      </c>
      <c r="B952" s="2">
        <f t="shared" ca="1" si="751"/>
        <v>1.7895603446983468</v>
      </c>
      <c r="C952" s="2">
        <f t="shared" ca="1" si="752"/>
        <v>1.8228809047271275</v>
      </c>
      <c r="D952" s="2">
        <f t="shared" ca="1" si="753"/>
        <v>1.8517122462509108</v>
      </c>
      <c r="E952" s="2">
        <f t="shared" ca="1" si="754"/>
        <v>1.8760913176868856</v>
      </c>
      <c r="F952" s="2">
        <f t="shared" ca="1" si="755"/>
        <v>1.8961022283064737</v>
      </c>
      <c r="G952" s="2">
        <f t="shared" ca="1" si="756"/>
        <v>1.911876281446941</v>
      </c>
      <c r="H952" s="2">
        <f t="shared" ca="1" si="757"/>
        <v>1.9235882488491074</v>
      </c>
      <c r="I952" s="2">
        <f t="shared" ca="1" si="758"/>
        <v>1.9314491839147632</v>
      </c>
      <c r="J952" s="2">
        <f t="shared" ca="1" si="759"/>
        <v>1.9356967741797197</v>
      </c>
      <c r="K952" s="2">
        <f t="shared" ca="1" si="760"/>
        <v>1.9365844971326844</v>
      </c>
      <c r="L952" s="2">
        <f t="shared" ca="1" si="761"/>
        <v>1.9343707952750151</v>
      </c>
      <c r="M952" s="2">
        <f t="shared" ca="1" si="762"/>
        <v>1.9293092790990309</v>
      </c>
      <c r="N952" s="2">
        <f t="shared" ca="1" si="763"/>
        <v>1.9216407038755774</v>
      </c>
      <c r="O952" s="2">
        <f t="shared" ca="1" si="764"/>
        <v>1.9115871941562104</v>
      </c>
      <c r="P952" s="2">
        <f t="shared" ca="1" si="765"/>
        <v>1.8993489188162649</v>
      </c>
      <c r="Q952" s="2">
        <f t="shared" ca="1" si="766"/>
        <v>1.8851031506396683</v>
      </c>
      <c r="R952" s="2">
        <f t="shared" ca="1" si="767"/>
        <v>1.8690053918201344</v>
      </c>
      <c r="S952" s="2">
        <f t="shared" ca="1" si="768"/>
        <v>1.8511920429680777</v>
      </c>
      <c r="T952" s="2">
        <f t="shared" ca="1" si="769"/>
        <v>1.8317839785108048</v>
      </c>
      <c r="U952" s="2">
        <f t="shared" ca="1" si="770"/>
        <v>1.8108903927275466</v>
      </c>
      <c r="V952" s="2">
        <f t="shared" ca="1" si="771"/>
        <v>1.7886123942509649</v>
      </c>
      <c r="W952" s="2">
        <f t="shared" ca="1" si="772"/>
        <v>1.7650460149048279</v>
      </c>
      <c r="X952" s="2">
        <f t="shared" ca="1" si="773"/>
        <v>1.7402845029222109</v>
      </c>
      <c r="Y952" s="2">
        <f t="shared" ca="1" si="774"/>
        <v>1.7144199347409987</v>
      </c>
      <c r="Z952" s="2">
        <f t="shared" ca="1" si="775"/>
        <v>1.6875442696722822</v>
      </c>
      <c r="AA952" s="2">
        <f t="shared" ca="1" si="776"/>
        <v>1.6597499840506866</v>
      </c>
      <c r="AB952" s="2">
        <f t="shared" ca="1" si="777"/>
        <v>1.6311303774057382</v>
      </c>
      <c r="AC952" s="2">
        <f t="shared" ca="1" si="778"/>
        <v>1.6017795762437137</v>
      </c>
      <c r="AD952" s="2">
        <f t="shared" ca="1" si="779"/>
        <v>1.5717922036619858</v>
      </c>
      <c r="AE952" s="2">
        <f t="shared" ca="1" si="780"/>
        <v>1.5412626583759339</v>
      </c>
      <c r="AF952" s="2">
        <f t="shared" ca="1" si="781"/>
        <v>1.51028396548109</v>
      </c>
      <c r="AG952" s="2">
        <f t="shared" ca="1" si="782"/>
        <v>1.4789462210028164</v>
      </c>
      <c r="AH952" s="2">
        <f t="shared" ca="1" si="783"/>
        <v>1.4473347377683956</v>
      </c>
      <c r="AI952" s="2">
        <f t="shared" ca="1" si="784"/>
        <v>1.4155280851984124</v>
      </c>
      <c r="AJ952" s="2">
        <f t="shared" ca="1" si="785"/>
        <v>1.3835962691118675</v>
      </c>
      <c r="AK952" s="2">
        <f t="shared" ca="1" si="786"/>
        <v>1.3515992943242185</v>
      </c>
      <c r="AL952" s="2">
        <f t="shared" ca="1" si="787"/>
        <v>1.3195862858359264</v>
      </c>
      <c r="AM952" s="2">
        <f t="shared" ca="1" si="788"/>
        <v>1.2875952324629323</v>
      </c>
      <c r="AN952" s="2">
        <f t="shared" ca="1" si="789"/>
        <v>1.2556532991364708</v>
      </c>
      <c r="AO952" s="2">
        <f t="shared" ca="1" si="790"/>
        <v>1.2237775727703053</v>
      </c>
      <c r="AP952" s="2">
        <f t="shared" ca="1" si="791"/>
        <v>1.1919760847415872</v>
      </c>
      <c r="AQ952" s="2">
        <f t="shared" ca="1" si="792"/>
        <v>1.1602489869637613</v>
      </c>
      <c r="AR952" s="2">
        <f t="shared" ca="1" si="793"/>
        <v>1.1285898351486667</v>
      </c>
      <c r="AS952" s="2">
        <f t="shared" ca="1" si="794"/>
        <v>1.0969870601941489</v>
      </c>
      <c r="AT952" s="2">
        <f t="shared" ca="1" si="795"/>
        <v>1.0654259107291946</v>
      </c>
      <c r="AU952" s="2">
        <f t="shared" ca="1" si="796"/>
        <v>1.0338913642658294</v>
      </c>
      <c r="AV952" s="2">
        <f t="shared" ca="1" si="797"/>
        <v>1.0023723790600212</v>
      </c>
      <c r="AW952" s="2">
        <f t="shared" ca="1" si="798"/>
        <v>0.97086662050465777</v>
      </c>
      <c r="AX952" s="2">
        <f t="shared" ca="1" si="799"/>
        <v>0.93938183041332668</v>
      </c>
      <c r="AY952" s="2">
        <f t="shared" ca="1" si="800"/>
        <v>0.90792752253479492</v>
      </c>
      <c r="AZ952" s="2">
        <f t="shared" ca="1" si="749"/>
        <v>0.87649757989931332</v>
      </c>
      <c r="BC952" s="2">
        <f t="shared" ca="1" si="802"/>
        <v>-1.36734346789346</v>
      </c>
      <c r="BD952" s="2">
        <f t="shared" ca="1" si="802"/>
        <v>-0.42264032183137079</v>
      </c>
      <c r="BE952" s="2">
        <f t="shared" ca="1" si="802"/>
        <v>-0.40193624536247441</v>
      </c>
    </row>
    <row r="953" spans="1:57" x14ac:dyDescent="0.3">
      <c r="A953" s="2">
        <f t="shared" si="750"/>
        <v>9.4099999999998438</v>
      </c>
      <c r="B953" s="2">
        <f t="shared" ca="1" si="751"/>
        <v>1.7895402978363277</v>
      </c>
      <c r="C953" s="2">
        <f t="shared" ca="1" si="752"/>
        <v>1.8227179526234811</v>
      </c>
      <c r="D953" s="2">
        <f t="shared" ca="1" si="753"/>
        <v>1.851414621736883</v>
      </c>
      <c r="E953" s="2">
        <f t="shared" ca="1" si="754"/>
        <v>1.8756678944117946</v>
      </c>
      <c r="F953" s="2">
        <f t="shared" ca="1" si="755"/>
        <v>1.89556251857388</v>
      </c>
      <c r="G953" s="2">
        <f t="shared" ca="1" si="756"/>
        <v>1.9112303593752118</v>
      </c>
      <c r="H953" s="2">
        <f t="shared" ca="1" si="757"/>
        <v>1.9228466047620312</v>
      </c>
      <c r="I953" s="2">
        <f t="shared" ca="1" si="758"/>
        <v>1.9306225299201438</v>
      </c>
      <c r="J953" s="2">
        <f t="shared" ca="1" si="759"/>
        <v>1.9347958261728084</v>
      </c>
      <c r="K953" s="2">
        <f t="shared" ca="1" si="760"/>
        <v>1.9356197574988312</v>
      </c>
      <c r="L953" s="2">
        <f t="shared" ca="1" si="761"/>
        <v>1.9333523564238131</v>
      </c>
      <c r="M953" s="2">
        <f t="shared" ca="1" si="762"/>
        <v>1.9282466627087187</v>
      </c>
      <c r="N953" s="2">
        <f t="shared" ca="1" si="763"/>
        <v>1.920542745288994</v>
      </c>
      <c r="O953" s="2">
        <f t="shared" ca="1" si="764"/>
        <v>1.9104619759502484</v>
      </c>
      <c r="P953" s="2">
        <f t="shared" ca="1" si="765"/>
        <v>1.8982037521924944</v>
      </c>
      <c r="Q953" s="2">
        <f t="shared" ca="1" si="766"/>
        <v>1.883944598233513</v>
      </c>
      <c r="R953" s="2">
        <f t="shared" ca="1" si="767"/>
        <v>1.8678393214525102</v>
      </c>
      <c r="S953" s="2">
        <f t="shared" ca="1" si="768"/>
        <v>1.8500236995716035</v>
      </c>
      <c r="T953" s="2">
        <f t="shared" ca="1" si="769"/>
        <v>1.8306180614920053</v>
      </c>
      <c r="U953" s="2">
        <f t="shared" ca="1" si="770"/>
        <v>1.8097311283005117</v>
      </c>
      <c r="V953" s="2">
        <f t="shared" ca="1" si="771"/>
        <v>1.7874635960409124</v>
      </c>
      <c r="W953" s="2">
        <f t="shared" ca="1" si="772"/>
        <v>1.7639111302057577</v>
      </c>
      <c r="X953" s="2">
        <f t="shared" ca="1" si="773"/>
        <v>1.7391666452781107</v>
      </c>
      <c r="Y953" s="2">
        <f t="shared" ca="1" si="774"/>
        <v>1.7133219053242772</v>
      </c>
      <c r="Z953" s="2">
        <f t="shared" ca="1" si="775"/>
        <v>1.6864685701816073</v>
      </c>
      <c r="AA953" s="2">
        <f t="shared" ca="1" si="776"/>
        <v>1.658698822971244</v>
      </c>
      <c r="AB953" s="2">
        <f t="shared" ca="1" si="777"/>
        <v>1.630105670138162</v>
      </c>
      <c r="AC953" s="2">
        <f t="shared" ca="1" si="778"/>
        <v>1.6007829384628285</v>
      </c>
      <c r="AD953" s="2">
        <f t="shared" ca="1" si="779"/>
        <v>1.5708249367758997</v>
      </c>
      <c r="AE953" s="2">
        <f t="shared" ca="1" si="780"/>
        <v>1.5403257263331001</v>
      </c>
      <c r="AF953" s="2">
        <f t="shared" ca="1" si="781"/>
        <v>1.5093779633697859</v>
      </c>
      <c r="AG953" s="2">
        <f t="shared" ca="1" si="782"/>
        <v>1.4780713375993764</v>
      </c>
      <c r="AH953" s="2">
        <f t="shared" ca="1" si="783"/>
        <v>1.4464907158940026</v>
      </c>
      <c r="AI953" s="2">
        <f t="shared" ca="1" si="784"/>
        <v>1.4147141848164457</v>
      </c>
      <c r="AJ953" s="2">
        <f t="shared" ca="1" si="785"/>
        <v>1.3828112380337263</v>
      </c>
      <c r="AK953" s="2">
        <f t="shared" ca="1" si="786"/>
        <v>1.3508413500541483</v>
      </c>
      <c r="AL953" s="2">
        <f t="shared" ca="1" si="787"/>
        <v>1.3188531098486842</v>
      </c>
      <c r="AM953" s="2">
        <f t="shared" ca="1" si="788"/>
        <v>1.2868839758578794</v>
      </c>
      <c r="AN953" s="2">
        <f t="shared" ca="1" si="789"/>
        <v>1.2549605969873325</v>
      </c>
      <c r="AO953" s="2">
        <f t="shared" ca="1" si="790"/>
        <v>1.2230995640550304</v>
      </c>
      <c r="AP953" s="2">
        <f t="shared" ca="1" si="791"/>
        <v>1.1913084354176204</v>
      </c>
      <c r="AQ953" s="2">
        <f t="shared" ca="1" si="792"/>
        <v>1.1595869152886504</v>
      </c>
      <c r="AR953" s="2">
        <f t="shared" ca="1" si="793"/>
        <v>1.1279281408949449</v>
      </c>
      <c r="AS953" s="2">
        <f t="shared" ca="1" si="794"/>
        <v>1.0963201634515773</v>
      </c>
      <c r="AT953" s="2">
        <f t="shared" ca="1" si="795"/>
        <v>1.064747910278032</v>
      </c>
      <c r="AU953" s="2">
        <f t="shared" ca="1" si="796"/>
        <v>1.0331961230000903</v>
      </c>
      <c r="AV953" s="2">
        <f t="shared" ca="1" si="797"/>
        <v>1.0016536191763323</v>
      </c>
      <c r="AW953" s="2">
        <f t="shared" ca="1" si="798"/>
        <v>0.97011795186527183</v>
      </c>
      <c r="AX953" s="2">
        <f t="shared" ca="1" si="799"/>
        <v>0.93859658579370975</v>
      </c>
      <c r="AY953" s="2">
        <f t="shared" ca="1" si="800"/>
        <v>0.90709841131366142</v>
      </c>
      <c r="AZ953" s="2">
        <f t="shared" ca="1" si="749"/>
        <v>0.87561663790453759</v>
      </c>
      <c r="BC953" s="2">
        <f t="shared" ca="1" si="802"/>
        <v>-0.72764662736835639</v>
      </c>
      <c r="BD953" s="2">
        <f t="shared" ca="1" si="802"/>
        <v>-2.1770336975474693</v>
      </c>
      <c r="BE953" s="2">
        <f t="shared" ca="1" si="802"/>
        <v>0.17992800906863859</v>
      </c>
    </row>
    <row r="954" spans="1:57" x14ac:dyDescent="0.3">
      <c r="A954" s="2">
        <f t="shared" si="750"/>
        <v>9.4199999999998436</v>
      </c>
      <c r="B954" s="2">
        <f t="shared" ca="1" si="751"/>
        <v>1.7900588879811261</v>
      </c>
      <c r="C954" s="2">
        <f t="shared" ca="1" si="752"/>
        <v>1.8231758446864266</v>
      </c>
      <c r="D954" s="2">
        <f t="shared" ca="1" si="753"/>
        <v>1.8518120059058911</v>
      </c>
      <c r="E954" s="2">
        <f t="shared" ca="1" si="754"/>
        <v>1.8760059160083502</v>
      </c>
      <c r="F954" s="2">
        <f t="shared" ca="1" si="755"/>
        <v>1.8958432743956957</v>
      </c>
      <c r="G954" s="2">
        <f t="shared" ca="1" si="756"/>
        <v>1.9114568194813926</v>
      </c>
      <c r="H954" s="2">
        <f t="shared" ca="1" si="757"/>
        <v>1.9230224658874495</v>
      </c>
      <c r="I954" s="2">
        <f t="shared" ca="1" si="758"/>
        <v>1.9307520205825297</v>
      </c>
      <c r="J954" s="2">
        <f t="shared" ca="1" si="759"/>
        <v>1.9348834886901667</v>
      </c>
      <c r="K954" s="2">
        <f t="shared" ca="1" si="760"/>
        <v>1.9356702311087219</v>
      </c>
      <c r="L954" s="2">
        <f t="shared" ca="1" si="761"/>
        <v>1.9333701815317017</v>
      </c>
      <c r="M954" s="2">
        <f t="shared" ca="1" si="762"/>
        <v>1.9282361210354086</v>
      </c>
      <c r="N954" s="2">
        <f t="shared" ca="1" si="763"/>
        <v>1.9205077452500521</v>
      </c>
      <c r="O954" s="2">
        <f t="shared" ca="1" si="764"/>
        <v>1.9104059871818819</v>
      </c>
      <c r="P954" s="2">
        <f t="shared" ca="1" si="765"/>
        <v>1.8981297877705448</v>
      </c>
      <c r="Q954" s="2">
        <f t="shared" ca="1" si="766"/>
        <v>1.8838552381014828</v>
      </c>
      <c r="R954" s="2">
        <f t="shared" ca="1" si="767"/>
        <v>1.8677367665366917</v>
      </c>
      <c r="S954" s="2">
        <f t="shared" ca="1" si="768"/>
        <v>1.8499098438160102</v>
      </c>
      <c r="T954" s="2">
        <f t="shared" ca="1" si="769"/>
        <v>1.8304945691200036</v>
      </c>
      <c r="U954" s="2">
        <f t="shared" ca="1" si="770"/>
        <v>1.8095995059138781</v>
      </c>
      <c r="V954" s="2">
        <f t="shared" ca="1" si="771"/>
        <v>1.7873252529364785</v>
      </c>
      <c r="W954" s="2">
        <f t="shared" ca="1" si="772"/>
        <v>1.7637674243595349</v>
      </c>
      <c r="X954" s="2">
        <f t="shared" ca="1" si="773"/>
        <v>1.7390189157024412</v>
      </c>
      <c r="Y954" s="2">
        <f t="shared" ca="1" si="774"/>
        <v>1.7131714932766544</v>
      </c>
      <c r="Z954" s="2">
        <f t="shared" ca="1" si="775"/>
        <v>1.6863168319297637</v>
      </c>
      <c r="AA954" s="2">
        <f t="shared" ca="1" si="776"/>
        <v>1.6585471359307817</v>
      </c>
      <c r="AB954" s="2">
        <f t="shared" ca="1" si="777"/>
        <v>1.6299554328660797</v>
      </c>
      <c r="AC954" s="2">
        <f t="shared" ca="1" si="778"/>
        <v>1.6006355638582725</v>
      </c>
      <c r="AD954" s="2">
        <f t="shared" ca="1" si="779"/>
        <v>1.5706818373662141</v>
      </c>
      <c r="AE954" s="2">
        <f t="shared" ca="1" si="780"/>
        <v>1.5401882909167373</v>
      </c>
      <c r="AF954" s="2">
        <f t="shared" ca="1" si="781"/>
        <v>1.5092475254947619</v>
      </c>
      <c r="AG954" s="2">
        <f t="shared" ca="1" si="782"/>
        <v>1.4779491380676735</v>
      </c>
      <c r="AH954" s="2">
        <f t="shared" ca="1" si="783"/>
        <v>1.4463778631731727</v>
      </c>
      <c r="AI954" s="2">
        <f t="shared" ca="1" si="784"/>
        <v>1.4146116182891268</v>
      </c>
      <c r="AJ954" s="2">
        <f t="shared" ca="1" si="785"/>
        <v>1.3827196989262474</v>
      </c>
      <c r="AK954" s="2">
        <f t="shared" ca="1" si="786"/>
        <v>1.3507613635300113</v>
      </c>
      <c r="AL954" s="2">
        <f t="shared" ca="1" si="787"/>
        <v>1.3187849795137587</v>
      </c>
      <c r="AM954" s="2">
        <f t="shared" ca="1" si="788"/>
        <v>1.2868277895884086</v>
      </c>
      <c r="AN954" s="2">
        <f t="shared" ca="1" si="789"/>
        <v>1.2549162413912944</v>
      </c>
      <c r="AO954" s="2">
        <f t="shared" ca="1" si="790"/>
        <v>1.2230667444649053</v>
      </c>
      <c r="AP954" s="2">
        <f t="shared" ca="1" si="791"/>
        <v>1.1912866990105713</v>
      </c>
      <c r="AQ954" s="2">
        <f t="shared" ca="1" si="792"/>
        <v>1.1595756764850147</v>
      </c>
      <c r="AR954" s="2">
        <f t="shared" ca="1" si="793"/>
        <v>1.1279267107648641</v>
      </c>
      <c r="AS954" s="2">
        <f t="shared" ca="1" si="794"/>
        <v>1.0963277889086602</v>
      </c>
      <c r="AT954" s="2">
        <f t="shared" ca="1" si="795"/>
        <v>1.0647638329936242</v>
      </c>
      <c r="AU954" s="2">
        <f t="shared" ca="1" si="796"/>
        <v>1.0332196650218437</v>
      </c>
      <c r="AV954" s="2">
        <f t="shared" ca="1" si="797"/>
        <v>1.0016842767805458</v>
      </c>
      <c r="AW954" s="2">
        <f t="shared" ca="1" si="798"/>
        <v>0.97015542005759547</v>
      </c>
      <c r="AX954" s="2">
        <f t="shared" ca="1" si="799"/>
        <v>0.93864058992558186</v>
      </c>
      <c r="AY954" s="2">
        <f t="shared" ca="1" si="800"/>
        <v>0.90714836669546051</v>
      </c>
      <c r="AZ954" s="2">
        <f t="shared" ca="1" si="749"/>
        <v>0.87567177340903557</v>
      </c>
      <c r="BC954" s="2">
        <f t="shared" ca="1" si="802"/>
        <v>0.54991753232398377</v>
      </c>
      <c r="BD954" s="2">
        <f t="shared" ca="1" si="802"/>
        <v>-1.565652090972768</v>
      </c>
      <c r="BE954" s="2">
        <f t="shared" ca="1" si="802"/>
        <v>-1.0891531996504433</v>
      </c>
    </row>
    <row r="955" spans="1:57" x14ac:dyDescent="0.3">
      <c r="A955" s="2">
        <f t="shared" si="750"/>
        <v>9.4299999999998434</v>
      </c>
      <c r="B955" s="2">
        <f t="shared" ca="1" si="751"/>
        <v>1.7909054533829387</v>
      </c>
      <c r="C955" s="2">
        <f t="shared" ca="1" si="752"/>
        <v>1.8238896032039329</v>
      </c>
      <c r="D955" s="2">
        <f t="shared" ca="1" si="753"/>
        <v>1.8523983912017208</v>
      </c>
      <c r="E955" s="2">
        <f t="shared" ca="1" si="754"/>
        <v>1.8764711281495059</v>
      </c>
      <c r="F955" s="2">
        <f t="shared" ca="1" si="755"/>
        <v>1.8961942747050611</v>
      </c>
      <c r="G955" s="2">
        <f t="shared" ca="1" si="756"/>
        <v>1.9117012509554816</v>
      </c>
      <c r="H955" s="2">
        <f t="shared" ca="1" si="757"/>
        <v>1.923168505644635</v>
      </c>
      <c r="I955" s="2">
        <f t="shared" ca="1" si="758"/>
        <v>1.9308081845083411</v>
      </c>
      <c r="J955" s="2">
        <f t="shared" ca="1" si="759"/>
        <v>1.9348584134767437</v>
      </c>
      <c r="K955" s="2">
        <f t="shared" ca="1" si="760"/>
        <v>1.9355724577966771</v>
      </c>
      <c r="L955" s="2">
        <f t="shared" ca="1" si="761"/>
        <v>1.9332079604764509</v>
      </c>
      <c r="M955" s="2">
        <f t="shared" ca="1" si="762"/>
        <v>1.9280172529592452</v>
      </c>
      <c r="N955" s="2">
        <f t="shared" ca="1" si="763"/>
        <v>1.9202394676045003</v>
      </c>
      <c r="O955" s="2">
        <f t="shared" ca="1" si="764"/>
        <v>1.9100949096274364</v>
      </c>
      <c r="P955" s="2">
        <f t="shared" ca="1" si="765"/>
        <v>1.8977818752198452</v>
      </c>
      <c r="Q955" s="2">
        <f t="shared" ca="1" si="766"/>
        <v>1.8834758347610818</v>
      </c>
      <c r="R955" s="2">
        <f t="shared" ca="1" si="767"/>
        <v>1.8673306503805822</v>
      </c>
      <c r="S955" s="2">
        <f t="shared" ca="1" si="768"/>
        <v>1.8494812987250868</v>
      </c>
      <c r="T955" s="2">
        <f t="shared" ca="1" si="769"/>
        <v>1.8300474620404474</v>
      </c>
      <c r="U955" s="2">
        <f t="shared" ca="1" si="770"/>
        <v>1.8091373587205621</v>
      </c>
      <c r="V955" s="2">
        <f t="shared" ca="1" si="771"/>
        <v>1.7868513024629635</v>
      </c>
      <c r="W955" s="2">
        <f t="shared" ca="1" si="772"/>
        <v>1.7632846681096555</v>
      </c>
      <c r="X955" s="2">
        <f t="shared" ca="1" si="773"/>
        <v>1.738530143984488</v>
      </c>
      <c r="Y955" s="2">
        <f t="shared" ca="1" si="774"/>
        <v>1.7126793102433224</v>
      </c>
      <c r="Z955" s="2">
        <f t="shared" ca="1" si="775"/>
        <v>1.6858236682106889</v>
      </c>
      <c r="AA955" s="2">
        <f t="shared" ca="1" si="776"/>
        <v>1.6580552546472909</v>
      </c>
      <c r="AB955" s="2">
        <f t="shared" ca="1" si="777"/>
        <v>1.6294669294888615</v>
      </c>
      <c r="AC955" s="2">
        <f t="shared" ca="1" si="778"/>
        <v>1.6001523592498339</v>
      </c>
      <c r="AD955" s="2">
        <f t="shared" ca="1" si="779"/>
        <v>1.5702056628940686</v>
      </c>
      <c r="AE955" s="2">
        <f t="shared" ca="1" si="780"/>
        <v>1.5397206649330257</v>
      </c>
      <c r="AF955" s="2">
        <f t="shared" ca="1" si="781"/>
        <v>1.5087897216952268</v>
      </c>
      <c r="AG955" s="2">
        <f t="shared" ca="1" si="782"/>
        <v>1.4775021479542061</v>
      </c>
      <c r="AH955" s="2">
        <f t="shared" ca="1" si="783"/>
        <v>1.4459423565221747</v>
      </c>
      <c r="AI955" s="2">
        <f t="shared" ca="1" si="784"/>
        <v>1.4141879065546079</v>
      </c>
      <c r="AJ955" s="2">
        <f t="shared" ca="1" si="785"/>
        <v>1.3823077063917277</v>
      </c>
      <c r="AK955" s="2">
        <f t="shared" ca="1" si="786"/>
        <v>1.3503606096502387</v>
      </c>
      <c r="AL955" s="2">
        <f t="shared" ca="1" si="787"/>
        <v>1.3183945736463587</v>
      </c>
      <c r="AM955" s="2">
        <f t="shared" ca="1" si="788"/>
        <v>1.2864464369945572</v>
      </c>
      <c r="AN955" s="2">
        <f t="shared" ca="1" si="789"/>
        <v>1.2545422578077086</v>
      </c>
      <c r="AO955" s="2">
        <f t="shared" ca="1" si="790"/>
        <v>1.2226980761591579</v>
      </c>
      <c r="AP955" s="2">
        <f t="shared" ca="1" si="791"/>
        <v>1.1909209459468377</v>
      </c>
      <c r="AQ955" s="2">
        <f t="shared" ca="1" si="792"/>
        <v>1.1592101178027276</v>
      </c>
      <c r="AR955" s="2">
        <f t="shared" ca="1" si="793"/>
        <v>1.127558334381084</v>
      </c>
      <c r="AS955" s="2">
        <f t="shared" ca="1" si="794"/>
        <v>1.0959533311061498</v>
      </c>
      <c r="AT955" s="2">
        <f t="shared" ca="1" si="795"/>
        <v>1.0643798378692049</v>
      </c>
      <c r="AU955" s="2">
        <f t="shared" ca="1" si="796"/>
        <v>1.0328225702696403</v>
      </c>
      <c r="AV955" s="2">
        <f t="shared" ca="1" si="797"/>
        <v>1.001270506157294</v>
      </c>
      <c r="AW955" s="2">
        <f t="shared" ca="1" si="798"/>
        <v>0.96972140402566143</v>
      </c>
      <c r="AX955" s="2">
        <f t="shared" ca="1" si="799"/>
        <v>0.93818259382933278</v>
      </c>
      <c r="AY955" s="2">
        <f t="shared" ca="1" si="800"/>
        <v>0.90666215965422359</v>
      </c>
      <c r="AZ955" s="2">
        <f t="shared" ca="1" si="749"/>
        <v>0.87515276859977764</v>
      </c>
      <c r="BC955" s="2">
        <f t="shared" ca="1" si="802"/>
        <v>0.12812164868598774</v>
      </c>
      <c r="BD955" s="2">
        <f t="shared" ca="1" si="802"/>
        <v>-0.65320372717185293</v>
      </c>
      <c r="BE955" s="2">
        <f t="shared" ca="1" si="802"/>
        <v>0.55406724668938256</v>
      </c>
    </row>
    <row r="956" spans="1:57" x14ac:dyDescent="0.3">
      <c r="A956" s="2">
        <f t="shared" si="750"/>
        <v>9.4399999999998432</v>
      </c>
      <c r="B956" s="2">
        <f t="shared" ca="1" si="751"/>
        <v>1.7910842582103657</v>
      </c>
      <c r="C956" s="2">
        <f t="shared" ca="1" si="752"/>
        <v>1.8239955104239489</v>
      </c>
      <c r="D956" s="2">
        <f t="shared" ca="1" si="753"/>
        <v>1.8524290362535265</v>
      </c>
      <c r="E956" s="2">
        <f t="shared" ca="1" si="754"/>
        <v>1.8764252336175877</v>
      </c>
      <c r="F956" s="2">
        <f t="shared" ca="1" si="755"/>
        <v>1.8960716436820257</v>
      </c>
      <c r="G956" s="2">
        <f t="shared" ca="1" si="756"/>
        <v>1.9115026861004139</v>
      </c>
      <c r="H956" s="2">
        <f t="shared" ca="1" si="757"/>
        <v>1.9228956606752678</v>
      </c>
      <c r="I956" s="2">
        <f t="shared" ca="1" si="758"/>
        <v>1.9304633683942367</v>
      </c>
      <c r="J956" s="2">
        <f t="shared" ca="1" si="759"/>
        <v>1.9344443725087956</v>
      </c>
      <c r="K956" s="2">
        <f t="shared" ca="1" si="760"/>
        <v>1.9350921595574611</v>
      </c>
      <c r="L956" s="2">
        <f t="shared" ca="1" si="761"/>
        <v>1.9326643995282722</v>
      </c>
      <c r="M956" s="2">
        <f t="shared" ca="1" si="762"/>
        <v>1.9274132928024159</v>
      </c>
      <c r="N956" s="2">
        <f t="shared" ca="1" si="763"/>
        <v>1.9195777280220423</v>
      </c>
      <c r="O956" s="2">
        <f t="shared" ca="1" si="764"/>
        <v>1.9093777031160888</v>
      </c>
      <c r="P956" s="2">
        <f t="shared" ca="1" si="765"/>
        <v>1.8970111908532112</v>
      </c>
      <c r="Q956" s="2">
        <f t="shared" ca="1" si="766"/>
        <v>1.8826533628400317</v>
      </c>
      <c r="R956" s="2">
        <f t="shared" ca="1" si="767"/>
        <v>1.8664578372600984</v>
      </c>
      <c r="S956" s="2">
        <f t="shared" ca="1" si="768"/>
        <v>1.8485594190541064</v>
      </c>
      <c r="T956" s="2">
        <f t="shared" ca="1" si="769"/>
        <v>1.8290776958143433</v>
      </c>
      <c r="U956" s="2">
        <f t="shared" ca="1" si="770"/>
        <v>1.808120862907884</v>
      </c>
      <c r="V956" s="2">
        <f t="shared" ca="1" si="771"/>
        <v>1.7857892707490641</v>
      </c>
      <c r="W956" s="2">
        <f t="shared" ca="1" si="772"/>
        <v>1.7621783763367276</v>
      </c>
      <c r="X956" s="2">
        <f t="shared" ca="1" si="773"/>
        <v>1.7373809820638637</v>
      </c>
      <c r="Y956" s="2">
        <f t="shared" ca="1" si="774"/>
        <v>1.7114888030272724</v>
      </c>
      <c r="Z956" s="2">
        <f t="shared" ca="1" si="775"/>
        <v>1.6845934879926023</v>
      </c>
      <c r="AA956" s="2">
        <f t="shared" ca="1" si="776"/>
        <v>1.656787227053286</v>
      </c>
      <c r="AB956" s="2">
        <f t="shared" ca="1" si="777"/>
        <v>1.6281630331991503</v>
      </c>
      <c r="AC956" s="2">
        <f t="shared" ca="1" si="778"/>
        <v>1.5988147188825941</v>
      </c>
      <c r="AD956" s="2">
        <f t="shared" ca="1" si="779"/>
        <v>1.56883653394596</v>
      </c>
      <c r="AE956" s="2">
        <f t="shared" ca="1" si="780"/>
        <v>1.5383224100963993</v>
      </c>
      <c r="AF956" s="2">
        <f t="shared" ca="1" si="781"/>
        <v>1.5073647790991689</v>
      </c>
      <c r="AG956" s="2">
        <f t="shared" ca="1" si="782"/>
        <v>1.4760529935872029</v>
      </c>
      <c r="AH956" s="2">
        <f t="shared" ca="1" si="783"/>
        <v>1.4444714647591679</v>
      </c>
      <c r="AI956" s="2">
        <f t="shared" ca="1" si="784"/>
        <v>1.4126977137150689</v>
      </c>
      <c r="AJ956" s="2">
        <f t="shared" ca="1" si="785"/>
        <v>1.3808005821153566</v>
      </c>
      <c r="AK956" s="2">
        <f t="shared" ca="1" si="786"/>
        <v>1.3488388394864792</v>
      </c>
      <c r="AL956" s="2">
        <f t="shared" ca="1" si="787"/>
        <v>1.3168603540114296</v>
      </c>
      <c r="AM956" s="2">
        <f t="shared" ca="1" si="788"/>
        <v>1.2849018813435509</v>
      </c>
      <c r="AN956" s="2">
        <f t="shared" ca="1" si="789"/>
        <v>1.2529894113162481</v>
      </c>
      <c r="AO956" s="2">
        <f t="shared" ca="1" si="790"/>
        <v>1.221138935840921</v>
      </c>
      <c r="AP956" s="2">
        <f t="shared" ca="1" si="791"/>
        <v>1.1893574838655609</v>
      </c>
      <c r="AQ956" s="2">
        <f t="shared" ca="1" si="792"/>
        <v>1.1576443066333355</v>
      </c>
      <c r="AR956" s="2">
        <f t="shared" ca="1" si="793"/>
        <v>1.125992177211774</v>
      </c>
      <c r="AS956" s="2">
        <f t="shared" ca="1" si="794"/>
        <v>1.0943889014236727</v>
      </c>
      <c r="AT956" s="2">
        <f t="shared" ca="1" si="795"/>
        <v>1.0628193395339181</v>
      </c>
      <c r="AU956" s="2">
        <f t="shared" ca="1" si="796"/>
        <v>1.0312684234323943</v>
      </c>
      <c r="AV956" s="2">
        <f t="shared" ca="1" si="797"/>
        <v>0.99972543828829452</v>
      </c>
      <c r="AW956" s="2">
        <f t="shared" ca="1" si="798"/>
        <v>0.96818846670815506</v>
      </c>
      <c r="AX956" s="2">
        <f t="shared" ca="1" si="799"/>
        <v>0.93666498775030993</v>
      </c>
      <c r="AY956" s="2">
        <f t="shared" ca="1" si="800"/>
        <v>0.90516291292517159</v>
      </c>
      <c r="AZ956" s="2">
        <f t="shared" ca="1" si="749"/>
        <v>0.87367497308901532</v>
      </c>
      <c r="BC956" s="2">
        <f t="shared" ca="1" si="802"/>
        <v>-1.0137526361004463</v>
      </c>
      <c r="BD956" s="2">
        <f t="shared" ca="1" si="802"/>
        <v>1.3093123758083074</v>
      </c>
      <c r="BE956" s="2">
        <f t="shared" ca="1" si="802"/>
        <v>0.1811833055364227</v>
      </c>
    </row>
    <row r="957" spans="1:57" x14ac:dyDescent="0.3">
      <c r="A957" s="2">
        <f t="shared" si="750"/>
        <v>9.449999999999843</v>
      </c>
      <c r="B957" s="2">
        <f t="shared" ca="1" si="751"/>
        <v>1.7901853777729189</v>
      </c>
      <c r="C957" s="2">
        <f t="shared" ca="1" si="752"/>
        <v>1.8231236927706875</v>
      </c>
      <c r="D957" s="2">
        <f t="shared" ca="1" si="753"/>
        <v>1.8515760925207592</v>
      </c>
      <c r="E957" s="2">
        <f t="shared" ca="1" si="754"/>
        <v>1.8755842575076067</v>
      </c>
      <c r="F957" s="2">
        <f t="shared" ca="1" si="755"/>
        <v>1.895237003339852</v>
      </c>
      <c r="G957" s="2">
        <f t="shared" ca="1" si="756"/>
        <v>1.9106699418208315</v>
      </c>
      <c r="H957" s="2">
        <f t="shared" ca="1" si="757"/>
        <v>1.9220614154490143</v>
      </c>
      <c r="I957" s="2">
        <f t="shared" ca="1" si="758"/>
        <v>1.9296250716587096</v>
      </c>
      <c r="J957" s="2">
        <f t="shared" ca="1" si="759"/>
        <v>1.9336001022555722</v>
      </c>
      <c r="K957" s="2">
        <f t="shared" ca="1" si="760"/>
        <v>1.9342404067370034</v>
      </c>
      <c r="L957" s="2">
        <f t="shared" ca="1" si="761"/>
        <v>1.9318038744633785</v>
      </c>
      <c r="M957" s="2">
        <f t="shared" ca="1" si="762"/>
        <v>1.9265427680542269</v>
      </c>
      <c r="N957" s="2">
        <f t="shared" ca="1" si="763"/>
        <v>1.91869592671647</v>
      </c>
      <c r="O957" s="2">
        <f t="shared" ca="1" si="764"/>
        <v>1.9084832363234665</v>
      </c>
      <c r="P957" s="2">
        <f t="shared" ca="1" si="765"/>
        <v>1.8961025422671856</v>
      </c>
      <c r="Q957" s="2">
        <f t="shared" ca="1" si="766"/>
        <v>1.881728914031495</v>
      </c>
      <c r="R957" s="2">
        <f t="shared" ca="1" si="767"/>
        <v>1.8655159228522933</v>
      </c>
      <c r="S957" s="2">
        <f t="shared" ca="1" si="768"/>
        <v>1.8475983990587208</v>
      </c>
      <c r="T957" s="2">
        <f t="shared" ca="1" si="769"/>
        <v>1.828096032575478</v>
      </c>
      <c r="U957" s="2">
        <f t="shared" ca="1" si="770"/>
        <v>1.8071171924911296</v>
      </c>
      <c r="V957" s="2">
        <f t="shared" ca="1" si="771"/>
        <v>1.7847624623990566</v>
      </c>
      <c r="W957" s="2">
        <f t="shared" ca="1" si="772"/>
        <v>1.76112757764663</v>
      </c>
      <c r="X957" s="2">
        <f t="shared" ca="1" si="773"/>
        <v>1.7363056506668566</v>
      </c>
      <c r="Y957" s="2">
        <f t="shared" ca="1" si="774"/>
        <v>1.7103887273009184</v>
      </c>
      <c r="Z957" s="2">
        <f t="shared" ca="1" si="775"/>
        <v>1.6834687994268582</v>
      </c>
      <c r="AA957" s="2">
        <f t="shared" ca="1" si="776"/>
        <v>1.6556384060187042</v>
      </c>
      <c r="AB957" s="2">
        <f t="shared" ca="1" si="777"/>
        <v>1.6269909085314966</v>
      </c>
      <c r="AC957" s="2">
        <f t="shared" ca="1" si="778"/>
        <v>1.5976204606078521</v>
      </c>
      <c r="AD957" s="2">
        <f t="shared" ca="1" si="779"/>
        <v>1.5676216380483805</v>
      </c>
      <c r="AE957" s="2">
        <f t="shared" ca="1" si="780"/>
        <v>1.5370886746741863</v>
      </c>
      <c r="AF957" s="2">
        <f t="shared" ca="1" si="781"/>
        <v>1.506114272489157</v>
      </c>
      <c r="AG957" s="2">
        <f t="shared" ca="1" si="782"/>
        <v>1.4747880167496081</v>
      </c>
      <c r="AH957" s="2">
        <f t="shared" ca="1" si="783"/>
        <v>1.4431945118652656</v>
      </c>
      <c r="AI957" s="2">
        <f t="shared" ca="1" si="784"/>
        <v>1.411411435861619</v>
      </c>
      <c r="AJ957" s="2">
        <f t="shared" ca="1" si="785"/>
        <v>1.3795077589245792</v>
      </c>
      <c r="AK957" s="2">
        <f t="shared" ca="1" si="786"/>
        <v>1.3475423619429203</v>
      </c>
      <c r="AL957" s="2">
        <f t="shared" ca="1" si="787"/>
        <v>1.3155632196432931</v>
      </c>
      <c r="AM957" s="2">
        <f t="shared" ca="1" si="788"/>
        <v>1.2836072005649892</v>
      </c>
      <c r="AN957" s="2">
        <f t="shared" ca="1" si="789"/>
        <v>1.2517004222177364</v>
      </c>
      <c r="AO957" s="2">
        <f t="shared" ca="1" si="790"/>
        <v>1.2198590243686698</v>
      </c>
      <c r="AP957" s="2">
        <f t="shared" ca="1" si="791"/>
        <v>1.1880902070805039</v>
      </c>
      <c r="AQ957" s="2">
        <f t="shared" ca="1" si="792"/>
        <v>1.1563934183570779</v>
      </c>
      <c r="AR957" s="2">
        <f t="shared" ca="1" si="793"/>
        <v>1.1247616580323403</v>
      </c>
      <c r="AS957" s="2">
        <f t="shared" ca="1" si="794"/>
        <v>1.093182999080583</v>
      </c>
      <c r="AT957" s="2">
        <f t="shared" ca="1" si="795"/>
        <v>1.0616426294120787</v>
      </c>
      <c r="AU957" s="2">
        <f t="shared" ca="1" si="796"/>
        <v>1.0301258945812228</v>
      </c>
      <c r="AV957" s="2">
        <f t="shared" ca="1" si="797"/>
        <v>0.99862258296587858</v>
      </c>
      <c r="AW957" s="2">
        <f t="shared" ca="1" si="798"/>
        <v>0.96713129333887904</v>
      </c>
      <c r="AX957" s="2">
        <f t="shared" ca="1" si="799"/>
        <v>0.93565984298215854</v>
      </c>
      <c r="AY957" s="2">
        <f t="shared" ca="1" si="800"/>
        <v>0.90421617111071428</v>
      </c>
      <c r="AZ957" s="2">
        <f t="shared" ca="1" si="749"/>
        <v>0.87279320477859135</v>
      </c>
      <c r="BC957" s="2">
        <f t="shared" ca="1" si="802"/>
        <v>-0.97614047675859794</v>
      </c>
      <c r="BD957" s="2">
        <f t="shared" ca="1" si="802"/>
        <v>-1.049072086349538</v>
      </c>
      <c r="BE957" s="2">
        <f t="shared" ca="1" si="802"/>
        <v>-2.4955234116876426</v>
      </c>
    </row>
    <row r="958" spans="1:57" x14ac:dyDescent="0.3">
      <c r="A958" s="2">
        <f t="shared" si="750"/>
        <v>9.4599999999998428</v>
      </c>
      <c r="B958" s="2">
        <f t="shared" ca="1" si="751"/>
        <v>1.7907165898120379</v>
      </c>
      <c r="C958" s="2">
        <f t="shared" ca="1" si="752"/>
        <v>1.8234750737908252</v>
      </c>
      <c r="D958" s="2">
        <f t="shared" ca="1" si="753"/>
        <v>1.851755745207196</v>
      </c>
      <c r="E958" s="2">
        <f t="shared" ca="1" si="754"/>
        <v>1.8756009652506243</v>
      </c>
      <c r="F958" s="2">
        <f t="shared" ca="1" si="755"/>
        <v>1.8951002206280818</v>
      </c>
      <c r="G958" s="2">
        <f t="shared" ca="1" si="756"/>
        <v>1.9103897106050745</v>
      </c>
      <c r="H958" s="2">
        <f t="shared" ca="1" si="757"/>
        <v>1.92164821475252</v>
      </c>
      <c r="I958" s="2">
        <f t="shared" ca="1" si="758"/>
        <v>1.9290896208950199</v>
      </c>
      <c r="J958" s="2">
        <f t="shared" ca="1" si="759"/>
        <v>1.9329531433819847</v>
      </c>
      <c r="K958" s="2">
        <f t="shared" ca="1" si="760"/>
        <v>1.9334924890994509</v>
      </c>
      <c r="L958" s="2">
        <f t="shared" ca="1" si="761"/>
        <v>1.9309651619389316</v>
      </c>
      <c r="M958" s="2">
        <f t="shared" ca="1" si="762"/>
        <v>1.9256228828263091</v>
      </c>
      <c r="N958" s="2">
        <f t="shared" ca="1" si="763"/>
        <v>1.9177038385823508</v>
      </c>
      <c r="O958" s="2">
        <f t="shared" ca="1" si="764"/>
        <v>1.907427201019896</v>
      </c>
      <c r="P958" s="2">
        <f t="shared" ca="1" si="765"/>
        <v>1.8949900869607881</v>
      </c>
      <c r="Q958" s="2">
        <f t="shared" ca="1" si="766"/>
        <v>1.8805668631711234</v>
      </c>
      <c r="R958" s="2">
        <f t="shared" ca="1" si="767"/>
        <v>1.8643104536873547</v>
      </c>
      <c r="S958" s="2">
        <f t="shared" ca="1" si="768"/>
        <v>1.8463551140674288</v>
      </c>
      <c r="T958" s="2">
        <f t="shared" ca="1" si="769"/>
        <v>1.8268200362977216</v>
      </c>
      <c r="U958" s="2">
        <f t="shared" ca="1" si="770"/>
        <v>1.8058131626789211</v>
      </c>
      <c r="V958" s="2">
        <f t="shared" ca="1" si="771"/>
        <v>1.7834347091883247</v>
      </c>
      <c r="W958" s="2">
        <f t="shared" ca="1" si="772"/>
        <v>1.7597800884571422</v>
      </c>
      <c r="X958" s="2">
        <f t="shared" ca="1" si="773"/>
        <v>1.734942121673966</v>
      </c>
      <c r="Y958" s="2">
        <f t="shared" ca="1" si="774"/>
        <v>1.7090125839732033</v>
      </c>
      <c r="Z958" s="2">
        <f t="shared" ca="1" si="775"/>
        <v>1.6820832087621354</v>
      </c>
      <c r="AA958" s="2">
        <f t="shared" ca="1" si="776"/>
        <v>1.6542462821885611</v>
      </c>
      <c r="AB958" s="2">
        <f t="shared" ca="1" si="777"/>
        <v>1.6255949123287157</v>
      </c>
      <c r="AC958" s="2">
        <f t="shared" ca="1" si="778"/>
        <v>1.5962229920122755</v>
      </c>
      <c r="AD958" s="2">
        <f t="shared" ca="1" si="779"/>
        <v>1.5662248208227136</v>
      </c>
      <c r="AE958" s="2">
        <f t="shared" ca="1" si="780"/>
        <v>1.5356943323590631</v>
      </c>
      <c r="AF958" s="2">
        <f t="shared" ca="1" si="781"/>
        <v>1.5047238964130181</v>
      </c>
      <c r="AG958" s="2">
        <f t="shared" ca="1" si="782"/>
        <v>1.4734027283775113</v>
      </c>
      <c r="AH958" s="2">
        <f t="shared" ca="1" si="783"/>
        <v>1.4418150234490974</v>
      </c>
      <c r="AI958" s="2">
        <f t="shared" ca="1" si="784"/>
        <v>1.4100380143122322</v>
      </c>
      <c r="AJ958" s="2">
        <f t="shared" ca="1" si="785"/>
        <v>1.378140197636506</v>
      </c>
      <c r="AK958" s="2">
        <f t="shared" ca="1" si="786"/>
        <v>1.3461799638781262</v>
      </c>
      <c r="AL958" s="2">
        <f t="shared" ca="1" si="787"/>
        <v>1.3142047927357303</v>
      </c>
      <c r="AM958" s="2">
        <f t="shared" ca="1" si="788"/>
        <v>1.2822510642318463</v>
      </c>
      <c r="AN958" s="2">
        <f t="shared" ca="1" si="789"/>
        <v>1.250344422257595</v>
      </c>
      <c r="AO958" s="2">
        <f t="shared" ca="1" si="790"/>
        <v>1.2185005532025086</v>
      </c>
      <c r="AP958" s="2">
        <f t="shared" ca="1" si="791"/>
        <v>1.1867262270584253</v>
      </c>
      <c r="AQ958" s="2">
        <f t="shared" ca="1" si="792"/>
        <v>1.1550204874914523</v>
      </c>
      <c r="AR958" s="2">
        <f t="shared" ca="1" si="793"/>
        <v>1.1233759602111399</v>
      </c>
      <c r="AS958" s="2">
        <f t="shared" ca="1" si="794"/>
        <v>1.0917803848546364</v>
      </c>
      <c r="AT958" s="2">
        <f t="shared" ca="1" si="795"/>
        <v>1.0602186769994635</v>
      </c>
      <c r="AU958" s="2">
        <f t="shared" ca="1" si="796"/>
        <v>1.0286759959568939</v>
      </c>
      <c r="AV958" s="2">
        <f t="shared" ca="1" si="797"/>
        <v>0.99714203187409456</v>
      </c>
      <c r="AW958" s="2">
        <f t="shared" ca="1" si="798"/>
        <v>0.96561529443282301</v>
      </c>
      <c r="AX958" s="2">
        <f t="shared" ca="1" si="799"/>
        <v>0.93410333122971501</v>
      </c>
      <c r="AY958" s="2">
        <f t="shared" ca="1" si="800"/>
        <v>0.90261351085569819</v>
      </c>
      <c r="AZ958" s="2">
        <f t="shared" ca="1" si="749"/>
        <v>0.87113821952910664</v>
      </c>
      <c r="BC958" s="2">
        <f t="shared" ca="1" si="802"/>
        <v>-1.130417440153404</v>
      </c>
      <c r="BD958" s="2">
        <f t="shared" ca="1" si="802"/>
        <v>0.55997164245674647</v>
      </c>
      <c r="BE958" s="2">
        <f t="shared" ca="1" si="802"/>
        <v>1.8487544331298809</v>
      </c>
    </row>
    <row r="959" spans="1:57" x14ac:dyDescent="0.3">
      <c r="A959" s="2">
        <f t="shared" si="750"/>
        <v>9.4699999999998425</v>
      </c>
      <c r="B959" s="2">
        <f t="shared" ca="1" si="751"/>
        <v>1.7906568353727601</v>
      </c>
      <c r="C959" s="2">
        <f t="shared" ca="1" si="752"/>
        <v>1.8233513867764966</v>
      </c>
      <c r="D959" s="2">
        <f t="shared" ca="1" si="753"/>
        <v>1.8515654974465603</v>
      </c>
      <c r="E959" s="2">
        <f t="shared" ca="1" si="754"/>
        <v>1.8753426233023782</v>
      </c>
      <c r="F959" s="2">
        <f t="shared" ca="1" si="755"/>
        <v>1.8947733346936335</v>
      </c>
      <c r="G959" s="2">
        <f t="shared" ca="1" si="756"/>
        <v>1.9099948295572919</v>
      </c>
      <c r="H959" s="2">
        <f t="shared" ca="1" si="757"/>
        <v>1.9211867348201617</v>
      </c>
      <c r="I959" s="2">
        <f t="shared" ca="1" si="758"/>
        <v>1.9285635885572907</v>
      </c>
      <c r="J959" s="2">
        <f t="shared" ca="1" si="759"/>
        <v>1.9323650375758274</v>
      </c>
      <c r="K959" s="2">
        <f t="shared" ca="1" si="760"/>
        <v>1.9328450065103797</v>
      </c>
      <c r="L959" s="2">
        <f t="shared" ca="1" si="761"/>
        <v>1.9302610248761869</v>
      </c>
      <c r="M959" s="2">
        <f t="shared" ca="1" si="762"/>
        <v>1.9248646839087189</v>
      </c>
      <c r="N959" s="2">
        <f t="shared" ca="1" si="763"/>
        <v>1.916893931026187</v>
      </c>
      <c r="O959" s="2">
        <f t="shared" ca="1" si="764"/>
        <v>1.906567637907804</v>
      </c>
      <c r="P959" s="2">
        <f t="shared" ca="1" si="765"/>
        <v>1.8940826075394193</v>
      </c>
      <c r="Q959" s="2">
        <f t="shared" ca="1" si="766"/>
        <v>1.8796129192968094</v>
      </c>
      <c r="R959" s="2">
        <f t="shared" ca="1" si="767"/>
        <v>1.8633112656826318</v>
      </c>
      <c r="S959" s="2">
        <f t="shared" ca="1" si="768"/>
        <v>1.8453117432373813</v>
      </c>
      <c r="T959" s="2">
        <f t="shared" ca="1" si="769"/>
        <v>1.8257334616492038</v>
      </c>
      <c r="U959" s="2">
        <f t="shared" ca="1" si="770"/>
        <v>1.8046843518314308</v>
      </c>
      <c r="V959" s="2">
        <f t="shared" ca="1" si="771"/>
        <v>1.7822646772603599</v>
      </c>
      <c r="W959" s="2">
        <f t="shared" ca="1" si="772"/>
        <v>1.7585699426975596</v>
      </c>
      <c r="X959" s="2">
        <f t="shared" ca="1" si="773"/>
        <v>1.7336930927150456</v>
      </c>
      <c r="Y959" s="2">
        <f t="shared" ca="1" si="774"/>
        <v>1.7077260462022552</v>
      </c>
      <c r="Z959" s="2">
        <f t="shared" ca="1" si="775"/>
        <v>1.6807606924256844</v>
      </c>
      <c r="AA959" s="2">
        <f t="shared" ca="1" si="776"/>
        <v>1.6528894789129358</v>
      </c>
      <c r="AB959" s="2">
        <f t="shared" ca="1" si="777"/>
        <v>1.6242056744298417</v>
      </c>
      <c r="AC959" s="2">
        <f t="shared" ca="1" si="778"/>
        <v>1.5948033249021394</v>
      </c>
      <c r="AD959" s="2">
        <f t="shared" ca="1" si="779"/>
        <v>1.5647768674331517</v>
      </c>
      <c r="AE959" s="2">
        <f t="shared" ca="1" si="780"/>
        <v>1.5342203489771222</v>
      </c>
      <c r="AF959" s="2">
        <f t="shared" ca="1" si="781"/>
        <v>1.5032262205776135</v>
      </c>
      <c r="AG959" s="2">
        <f t="shared" ca="1" si="782"/>
        <v>1.471883741194264</v>
      </c>
      <c r="AH959" s="2">
        <f t="shared" ca="1" si="783"/>
        <v>1.4402771103049854</v>
      </c>
      <c r="AI959" s="2">
        <f t="shared" ca="1" si="784"/>
        <v>1.408483528906779</v>
      </c>
      <c r="AJ959" s="2">
        <f t="shared" ca="1" si="785"/>
        <v>1.3765714340316741</v>
      </c>
      <c r="AK959" s="2">
        <f t="shared" ca="1" si="786"/>
        <v>1.344599139828488</v>
      </c>
      <c r="AL959" s="2">
        <f t="shared" ca="1" si="787"/>
        <v>1.3126140453151538</v>
      </c>
      <c r="AM959" s="2">
        <f t="shared" ca="1" si="788"/>
        <v>1.2806524565124853</v>
      </c>
      <c r="AN959" s="2">
        <f t="shared" ca="1" si="789"/>
        <v>1.2487399583149006</v>
      </c>
      <c r="AO959" s="2">
        <f t="shared" ca="1" si="790"/>
        <v>1.2168921984175485</v>
      </c>
      <c r="AP959" s="2">
        <f t="shared" ca="1" si="791"/>
        <v>1.1851159314731388</v>
      </c>
      <c r="AQ959" s="2">
        <f t="shared" ca="1" si="792"/>
        <v>1.1534102116313982</v>
      </c>
      <c r="AR959" s="2">
        <f t="shared" ca="1" si="793"/>
        <v>1.1217677055103099</v>
      </c>
      <c r="AS959" s="2">
        <f t="shared" ca="1" si="794"/>
        <v>1.0901762348470496</v>
      </c>
      <c r="AT959" s="2">
        <f t="shared" ca="1" si="795"/>
        <v>1.058620858825267</v>
      </c>
      <c r="AU959" s="2">
        <f t="shared" ca="1" si="796"/>
        <v>1.027086966490445</v>
      </c>
      <c r="AV959" s="2">
        <f t="shared" ca="1" si="797"/>
        <v>0.99556456415893158</v>
      </c>
      <c r="AW959" s="2">
        <f t="shared" ca="1" si="798"/>
        <v>0.96405248302660951</v>
      </c>
      <c r="AX959" s="2">
        <f t="shared" ca="1" si="799"/>
        <v>0.93255840920312538</v>
      </c>
      <c r="AY959" s="2">
        <f t="shared" ca="1" si="800"/>
        <v>0.90108955546818925</v>
      </c>
      <c r="AZ959" s="2">
        <f t="shared" ca="1" si="749"/>
        <v>0.86963831576806161</v>
      </c>
      <c r="BC959" s="2">
        <f t="shared" ca="1" si="802"/>
        <v>-1.159503003478398</v>
      </c>
      <c r="BD959" s="2">
        <f t="shared" ca="1" si="802"/>
        <v>0.93871857079758225</v>
      </c>
      <c r="BE959" s="2">
        <f t="shared" ca="1" si="802"/>
        <v>-0.11759877814354169</v>
      </c>
    </row>
    <row r="960" spans="1:57" x14ac:dyDescent="0.3">
      <c r="A960" s="2">
        <f t="shared" si="750"/>
        <v>9.4799999999998423</v>
      </c>
      <c r="B960" s="2">
        <f t="shared" ca="1" si="751"/>
        <v>1.7917581800061919</v>
      </c>
      <c r="C960" s="2">
        <f t="shared" ca="1" si="752"/>
        <v>1.8243849411467734</v>
      </c>
      <c r="D960" s="2">
        <f t="shared" ca="1" si="753"/>
        <v>1.8525275248658668</v>
      </c>
      <c r="E960" s="2">
        <f t="shared" ca="1" si="754"/>
        <v>1.8762305380387472</v>
      </c>
      <c r="F960" s="2">
        <f t="shared" ca="1" si="755"/>
        <v>1.8955856894060241</v>
      </c>
      <c r="G960" s="2">
        <f t="shared" ca="1" si="756"/>
        <v>1.9107312289974518</v>
      </c>
      <c r="H960" s="2">
        <f t="shared" ca="1" si="757"/>
        <v>1.9218476836012599</v>
      </c>
      <c r="I960" s="2">
        <f t="shared" ca="1" si="758"/>
        <v>1.9291502936347293</v>
      </c>
      <c r="J960" s="2">
        <f t="shared" ca="1" si="759"/>
        <v>1.9328791905162026</v>
      </c>
      <c r="K960" s="2">
        <f t="shared" ca="1" si="760"/>
        <v>1.9332885692340014</v>
      </c>
      <c r="L960" s="2">
        <f t="shared" ca="1" si="761"/>
        <v>1.9306360382684495</v>
      </c>
      <c r="M960" s="2">
        <f t="shared" ca="1" si="762"/>
        <v>1.9251731134180012</v>
      </c>
      <c r="N960" s="2">
        <f t="shared" ca="1" si="763"/>
        <v>1.9171375579313306</v>
      </c>
      <c r="O960" s="2">
        <f t="shared" ca="1" si="764"/>
        <v>1.906747999527616</v>
      </c>
      <c r="P960" s="2">
        <f t="shared" ca="1" si="765"/>
        <v>1.8942009843332663</v>
      </c>
      <c r="Q960" s="2">
        <f t="shared" ca="1" si="766"/>
        <v>1.8796703618985096</v>
      </c>
      <c r="R960" s="2">
        <f t="shared" ca="1" si="767"/>
        <v>1.863308651090174</v>
      </c>
      <c r="S960" s="2">
        <f t="shared" ca="1" si="768"/>
        <v>1.8452498474133274</v>
      </c>
      <c r="T960" s="2">
        <f t="shared" ca="1" si="769"/>
        <v>1.8256130361237426</v>
      </c>
      <c r="U960" s="2">
        <f t="shared" ca="1" si="770"/>
        <v>1.8045061943727623</v>
      </c>
      <c r="V960" s="2">
        <f t="shared" ca="1" si="771"/>
        <v>1.7820296904759509</v>
      </c>
      <c r="W960" s="2">
        <f t="shared" ca="1" si="772"/>
        <v>1.7582791783979375</v>
      </c>
      <c r="X960" s="2">
        <f t="shared" ca="1" si="773"/>
        <v>1.7333477829492325</v>
      </c>
      <c r="Y960" s="2">
        <f t="shared" ca="1" si="774"/>
        <v>1.7073276234640278</v>
      </c>
      <c r="Z960" s="2">
        <f t="shared" ca="1" si="775"/>
        <v>1.6803108016260853</v>
      </c>
      <c r="AA960" s="2">
        <f t="shared" ca="1" si="776"/>
        <v>1.6523899827766477</v>
      </c>
      <c r="AB960" s="2">
        <f t="shared" ca="1" si="777"/>
        <v>1.6236586526669132</v>
      </c>
      <c r="AC960" s="2">
        <f t="shared" ca="1" si="778"/>
        <v>1.5942110664547962</v>
      </c>
      <c r="AD960" s="2">
        <f t="shared" ca="1" si="779"/>
        <v>1.5641418547278163</v>
      </c>
      <c r="AE960" s="2">
        <f t="shared" ca="1" si="780"/>
        <v>1.5335452336010005</v>
      </c>
      <c r="AF960" s="2">
        <f t="shared" ca="1" si="781"/>
        <v>1.502513791063717</v>
      </c>
      <c r="AG960" s="2">
        <f t="shared" ca="1" si="782"/>
        <v>1.4711368853042428</v>
      </c>
      <c r="AH960" s="2">
        <f t="shared" ca="1" si="783"/>
        <v>1.4394987758101103</v>
      </c>
      <c r="AI960" s="2">
        <f t="shared" ca="1" si="784"/>
        <v>1.4076766877795042</v>
      </c>
      <c r="AJ960" s="2">
        <f t="shared" ca="1" si="785"/>
        <v>1.3757390547211363</v>
      </c>
      <c r="AK960" s="2">
        <f t="shared" ca="1" si="786"/>
        <v>1.3437441708366078</v>
      </c>
      <c r="AL960" s="2">
        <f t="shared" ca="1" si="787"/>
        <v>1.3117394110443668</v>
      </c>
      <c r="AM960" s="2">
        <f t="shared" ca="1" si="788"/>
        <v>1.2797610641112529</v>
      </c>
      <c r="AN960" s="2">
        <f t="shared" ca="1" si="789"/>
        <v>1.2478347127886682</v>
      </c>
      <c r="AO960" s="2">
        <f t="shared" ca="1" si="790"/>
        <v>1.2159760229921235</v>
      </c>
      <c r="AP960" s="2">
        <f t="shared" ca="1" si="791"/>
        <v>1.1841917909992947</v>
      </c>
      <c r="AQ960" s="2">
        <f t="shared" ca="1" si="792"/>
        <v>1.1524811384996647</v>
      </c>
      <c r="AR960" s="2">
        <f t="shared" ca="1" si="793"/>
        <v>1.1208368302911209</v>
      </c>
      <c r="AS960" s="2">
        <f t="shared" ca="1" si="794"/>
        <v>1.0892468278886291</v>
      </c>
      <c r="AT960" s="2">
        <f t="shared" ca="1" si="795"/>
        <v>1.0576963922521683</v>
      </c>
      <c r="AU960" s="2">
        <f t="shared" ca="1" si="796"/>
        <v>1.0261712003377705</v>
      </c>
      <c r="AV960" s="2">
        <f t="shared" ca="1" si="797"/>
        <v>0.99466163118550466</v>
      </c>
      <c r="AW960" s="2">
        <f t="shared" ca="1" si="798"/>
        <v>0.96316689029299574</v>
      </c>
      <c r="AX960" s="2">
        <f t="shared" ca="1" si="799"/>
        <v>0.93169485284405695</v>
      </c>
      <c r="AY960" s="2">
        <f t="shared" ca="1" si="800"/>
        <v>0.90025263552560342</v>
      </c>
      <c r="AZ960" s="2">
        <f t="shared" ca="1" si="749"/>
        <v>0.86883263460515592</v>
      </c>
      <c r="BC960" s="2">
        <f t="shared" ca="1" si="802"/>
        <v>0.13888399350443237</v>
      </c>
      <c r="BD960" s="2">
        <f t="shared" ca="1" si="802"/>
        <v>2.0851770935886318</v>
      </c>
      <c r="BE960" s="2">
        <f t="shared" ca="1" si="802"/>
        <v>0.36889492231364773</v>
      </c>
    </row>
    <row r="961" spans="1:57" x14ac:dyDescent="0.3">
      <c r="A961" s="2">
        <f t="shared" si="750"/>
        <v>9.4899999999998421</v>
      </c>
      <c r="B961" s="2">
        <f t="shared" ca="1" si="751"/>
        <v>1.7909014309662801</v>
      </c>
      <c r="C961" s="2">
        <f t="shared" ca="1" si="752"/>
        <v>1.8234438121321561</v>
      </c>
      <c r="D961" s="2">
        <f t="shared" ca="1" si="753"/>
        <v>1.8515035945718223</v>
      </c>
      <c r="E961" s="2">
        <f t="shared" ca="1" si="754"/>
        <v>1.8751262992307647</v>
      </c>
      <c r="F961" s="2">
        <f t="shared" ca="1" si="755"/>
        <v>1.8944045348802179</v>
      </c>
      <c r="G961" s="2">
        <f t="shared" ca="1" si="756"/>
        <v>1.9094773639637579</v>
      </c>
      <c r="H961" s="2">
        <f t="shared" ca="1" si="757"/>
        <v>1.9205259725463135</v>
      </c>
      <c r="I961" s="2">
        <f t="shared" ca="1" si="758"/>
        <v>1.927766062398439</v>
      </c>
      <c r="J961" s="2">
        <f t="shared" ca="1" si="759"/>
        <v>1.9314380086301828</v>
      </c>
      <c r="K961" s="2">
        <f t="shared" ca="1" si="760"/>
        <v>1.9317960361214688</v>
      </c>
      <c r="L961" s="2">
        <f t="shared" ca="1" si="761"/>
        <v>1.9290975925953242</v>
      </c>
      <c r="M961" s="2">
        <f t="shared" ca="1" si="762"/>
        <v>1.9235938796041991</v>
      </c>
      <c r="N961" s="2">
        <f t="shared" ca="1" si="763"/>
        <v>1.9155222383970811</v>
      </c>
      <c r="O961" s="2">
        <f t="shared" ca="1" si="764"/>
        <v>1.9051008158407872</v>
      </c>
      <c r="P961" s="2">
        <f t="shared" ca="1" si="765"/>
        <v>1.8925256651086255</v>
      </c>
      <c r="Q961" s="2">
        <f t="shared" ca="1" si="766"/>
        <v>1.8779701704147302</v>
      </c>
      <c r="R961" s="2">
        <f t="shared" ca="1" si="767"/>
        <v>1.8615864418077701</v>
      </c>
      <c r="S961" s="2">
        <f t="shared" ca="1" si="768"/>
        <v>1.8435081386551078</v>
      </c>
      <c r="T961" s="2">
        <f t="shared" ca="1" si="769"/>
        <v>1.8238540865592126</v>
      </c>
      <c r="U961" s="2">
        <f t="shared" ca="1" si="770"/>
        <v>1.8027320734471242</v>
      </c>
      <c r="V961" s="2">
        <f t="shared" ca="1" si="771"/>
        <v>1.7802423367266114</v>
      </c>
      <c r="W961" s="2">
        <f t="shared" ca="1" si="772"/>
        <v>1.7564804435517327</v>
      </c>
      <c r="X961" s="2">
        <f t="shared" ca="1" si="773"/>
        <v>1.7315394627412812</v>
      </c>
      <c r="Y961" s="2">
        <f t="shared" ca="1" si="774"/>
        <v>1.7055114776793137</v>
      </c>
      <c r="Z961" s="2">
        <f t="shared" ca="1" si="775"/>
        <v>1.6784885659404469</v>
      </c>
      <c r="AA961" s="2">
        <f t="shared" ca="1" si="776"/>
        <v>1.6505633740286594</v>
      </c>
      <c r="AB961" s="2">
        <f t="shared" ca="1" si="777"/>
        <v>1.6218293678911129</v>
      </c>
      <c r="AC961" s="2">
        <f t="shared" ca="1" si="778"/>
        <v>1.5923807749686001</v>
      </c>
      <c r="AD961" s="2">
        <f t="shared" ca="1" si="779"/>
        <v>1.5623121822120307</v>
      </c>
      <c r="AE961" s="2">
        <f t="shared" ca="1" si="780"/>
        <v>1.5317177376185764</v>
      </c>
      <c r="AF961" s="2">
        <f t="shared" ca="1" si="781"/>
        <v>1.5006899287347293</v>
      </c>
      <c r="AG961" s="2">
        <f t="shared" ca="1" si="782"/>
        <v>1.4693179755586858</v>
      </c>
      <c r="AH961" s="2">
        <f t="shared" ca="1" si="783"/>
        <v>1.4376859602370913</v>
      </c>
      <c r="AI961" s="2">
        <f t="shared" ca="1" si="784"/>
        <v>1.405870894980485</v>
      </c>
      <c r="AJ961" s="2">
        <f t="shared" ca="1" si="785"/>
        <v>1.3739409728114444</v>
      </c>
      <c r="AK961" s="2">
        <f t="shared" ca="1" si="786"/>
        <v>1.3419542312669706</v>
      </c>
      <c r="AL961" s="2">
        <f t="shared" ca="1" si="787"/>
        <v>1.3099577846685979</v>
      </c>
      <c r="AM961" s="2">
        <f t="shared" ca="1" si="788"/>
        <v>1.2779876681970725</v>
      </c>
      <c r="AN961" s="2">
        <f t="shared" ca="1" si="789"/>
        <v>1.2460692262337092</v>
      </c>
      <c r="AO961" s="2">
        <f t="shared" ca="1" si="790"/>
        <v>1.2142179067481338</v>
      </c>
      <c r="AP961" s="2">
        <f t="shared" ca="1" si="791"/>
        <v>1.1824403115269453</v>
      </c>
      <c r="AQ961" s="2">
        <f t="shared" ca="1" si="792"/>
        <v>1.1507353937778471</v>
      </c>
      <c r="AR961" s="2">
        <f t="shared" ca="1" si="793"/>
        <v>1.1190957806762496</v>
      </c>
      <c r="AS961" s="2">
        <f t="shared" ca="1" si="794"/>
        <v>1.087509338120541</v>
      </c>
      <c r="AT961" s="2">
        <f t="shared" ca="1" si="795"/>
        <v>1.0559612939353749</v>
      </c>
      <c r="AU961" s="2">
        <f t="shared" ca="1" si="796"/>
        <v>1.0244373780492575</v>
      </c>
      <c r="AV961" s="2">
        <f t="shared" ca="1" si="797"/>
        <v>0.99292810562319955</v>
      </c>
      <c r="AW961" s="2">
        <f t="shared" ca="1" si="798"/>
        <v>0.96143281611767839</v>
      </c>
      <c r="AX961" s="2">
        <f t="shared" ca="1" si="799"/>
        <v>0.92995933145299581</v>
      </c>
      <c r="AY961" s="2">
        <f t="shared" ca="1" si="800"/>
        <v>0.89851443755721461</v>
      </c>
      <c r="AZ961" s="2">
        <f t="shared" ca="1" si="749"/>
        <v>0.86709020429108741</v>
      </c>
      <c r="BC961" s="2">
        <f t="shared" ca="1" si="802"/>
        <v>-1.8817744941292469</v>
      </c>
      <c r="BD961" s="2">
        <f t="shared" ca="1" si="802"/>
        <v>-0.90522236853292437</v>
      </c>
      <c r="BE961" s="2">
        <f t="shared" ca="1" si="802"/>
        <v>-0.41935318332734184</v>
      </c>
    </row>
    <row r="962" spans="1:57" x14ac:dyDescent="0.3">
      <c r="A962" s="2">
        <f t="shared" si="750"/>
        <v>9.4999999999998419</v>
      </c>
      <c r="B962" s="2">
        <f t="shared" ca="1" si="751"/>
        <v>1.7919930364237779</v>
      </c>
      <c r="C962" s="2">
        <f t="shared" ca="1" si="752"/>
        <v>1.8243340376058945</v>
      </c>
      <c r="D962" s="2">
        <f t="shared" ca="1" si="753"/>
        <v>1.852202971605388</v>
      </c>
      <c r="E962" s="2">
        <f t="shared" ca="1" si="754"/>
        <v>1.8756459454557977</v>
      </c>
      <c r="F962" s="2">
        <f t="shared" ca="1" si="755"/>
        <v>1.8947561385052796</v>
      </c>
      <c r="G962" s="2">
        <f t="shared" ca="1" si="756"/>
        <v>1.9096730948471234</v>
      </c>
      <c r="H962" s="2">
        <f t="shared" ca="1" si="757"/>
        <v>1.9205783281631217</v>
      </c>
      <c r="I962" s="2">
        <f t="shared" ca="1" si="758"/>
        <v>1.9276876695225038</v>
      </c>
      <c r="J962" s="2">
        <f t="shared" ca="1" si="759"/>
        <v>1.9312414057496559</v>
      </c>
      <c r="K962" s="2">
        <f t="shared" ca="1" si="760"/>
        <v>1.931493460101759</v>
      </c>
      <c r="L962" s="2">
        <f t="shared" ca="1" si="761"/>
        <v>1.9287007887734036</v>
      </c>
      <c r="M962" s="2">
        <f t="shared" ca="1" si="762"/>
        <v>1.9231139492145946</v>
      </c>
      <c r="N962" s="2">
        <f t="shared" ca="1" si="763"/>
        <v>1.914969531796213</v>
      </c>
      <c r="O962" s="2">
        <f t="shared" ca="1" si="764"/>
        <v>1.9044848745893339</v>
      </c>
      <c r="P962" s="2">
        <f t="shared" ca="1" si="765"/>
        <v>1.8918552106651374</v>
      </c>
      <c r="Q962" s="2">
        <f t="shared" ca="1" si="766"/>
        <v>1.8772531323306563</v>
      </c>
      <c r="R962" s="2">
        <f t="shared" ca="1" si="767"/>
        <v>1.8608300145686421</v>
      </c>
      <c r="S962" s="2">
        <f t="shared" ca="1" si="768"/>
        <v>1.8427188544370736</v>
      </c>
      <c r="T962" s="2">
        <f t="shared" ca="1" si="769"/>
        <v>1.8230378915923307</v>
      </c>
      <c r="U962" s="2">
        <f t="shared" ca="1" si="770"/>
        <v>1.8018943982021129</v>
      </c>
      <c r="V962" s="2">
        <f t="shared" ca="1" si="771"/>
        <v>1.7793881539469714</v>
      </c>
      <c r="W962" s="2">
        <f t="shared" ca="1" si="772"/>
        <v>1.7556143120854051</v>
      </c>
      <c r="X962" s="2">
        <f t="shared" ca="1" si="773"/>
        <v>1.7306655581439538</v>
      </c>
      <c r="Y962" s="2">
        <f t="shared" ca="1" si="774"/>
        <v>1.7046336120919932</v>
      </c>
      <c r="Z962" s="2">
        <f t="shared" ca="1" si="775"/>
        <v>1.6776101997990658</v>
      </c>
      <c r="AA962" s="2">
        <f t="shared" ca="1" si="776"/>
        <v>1.6496876212111837</v>
      </c>
      <c r="AB962" s="2">
        <f t="shared" ca="1" si="777"/>
        <v>1.6209589946118439</v>
      </c>
      <c r="AC962" s="2">
        <f t="shared" ca="1" si="778"/>
        <v>1.591518191704961</v>
      </c>
      <c r="AD962" s="2">
        <f t="shared" ca="1" si="779"/>
        <v>1.5614594276138432</v>
      </c>
      <c r="AE962" s="2">
        <f t="shared" ca="1" si="780"/>
        <v>1.5308764538699404</v>
      </c>
      <c r="AF962" s="2">
        <f t="shared" ca="1" si="781"/>
        <v>1.4998613291205571</v>
      </c>
      <c r="AG962" s="2">
        <f t="shared" ca="1" si="782"/>
        <v>1.4685028066894268</v>
      </c>
      <c r="AH962" s="2">
        <f t="shared" ca="1" si="783"/>
        <v>1.436884462968006</v>
      </c>
      <c r="AI962" s="2">
        <f t="shared" ca="1" si="784"/>
        <v>1.4050827689278522</v>
      </c>
      <c r="AJ962" s="2">
        <f t="shared" ca="1" si="785"/>
        <v>1.3731653490804723</v>
      </c>
      <c r="AK962" s="2">
        <f t="shared" ca="1" si="786"/>
        <v>1.3411896565182546</v>
      </c>
      <c r="AL962" s="2">
        <f t="shared" ca="1" si="787"/>
        <v>1.3092022174046698</v>
      </c>
      <c r="AM962" s="2">
        <f t="shared" ca="1" si="788"/>
        <v>1.2772384859373238</v>
      </c>
      <c r="AN962" s="2">
        <f t="shared" ca="1" si="789"/>
        <v>1.2453232408345614</v>
      </c>
      <c r="AO962" s="2">
        <f t="shared" ca="1" si="790"/>
        <v>1.2134713848878529</v>
      </c>
      <c r="AP962" s="2">
        <f t="shared" ca="1" si="791"/>
        <v>1.1816889982115404</v>
      </c>
      <c r="AQ962" s="2">
        <f t="shared" ca="1" si="792"/>
        <v>1.1499745384473665</v>
      </c>
      <c r="AR962" s="2">
        <f t="shared" ca="1" si="793"/>
        <v>1.1183201682870165</v>
      </c>
      <c r="AS962" s="2">
        <f t="shared" ca="1" si="794"/>
        <v>1.086713331560559</v>
      </c>
      <c r="AT962" s="2">
        <f t="shared" ca="1" si="795"/>
        <v>1.0551388969781117</v>
      </c>
      <c r="AU962" s="2">
        <f t="shared" ca="1" si="796"/>
        <v>1.0235823214022581</v>
      </c>
      <c r="AV962" s="2">
        <f t="shared" ca="1" si="797"/>
        <v>0.99203392837042204</v>
      </c>
      <c r="AW962" s="2">
        <f t="shared" ca="1" si="798"/>
        <v>0.96049285986003929</v>
      </c>
      <c r="AX962" s="2">
        <f t="shared" ca="1" si="799"/>
        <v>0.92896655127662686</v>
      </c>
      <c r="AY962" s="2">
        <f t="shared" ca="1" si="800"/>
        <v>0.89746113017507023</v>
      </c>
      <c r="AZ962" s="2">
        <f t="shared" ca="1" si="749"/>
        <v>0.86596804995148968</v>
      </c>
      <c r="BC962" s="2">
        <f t="shared" ca="1" si="802"/>
        <v>-0.35771405257168443</v>
      </c>
      <c r="BD962" s="2">
        <f t="shared" ca="1" si="802"/>
        <v>0.21945605995274953</v>
      </c>
      <c r="BE962" s="2">
        <f t="shared" ca="1" si="802"/>
        <v>2.1177966976677443</v>
      </c>
    </row>
    <row r="963" spans="1:57" x14ac:dyDescent="0.3">
      <c r="A963" s="2">
        <f t="shared" si="750"/>
        <v>9.5099999999998417</v>
      </c>
      <c r="B963" s="2">
        <f t="shared" ca="1" si="751"/>
        <v>1.7927261696368872</v>
      </c>
      <c r="C963" s="2">
        <f t="shared" ca="1" si="752"/>
        <v>1.8249380585788815</v>
      </c>
      <c r="D963" s="2">
        <f t="shared" ca="1" si="753"/>
        <v>1.8526840896482046</v>
      </c>
      <c r="E963" s="2">
        <f t="shared" ca="1" si="754"/>
        <v>1.8760111023069737</v>
      </c>
      <c r="F963" s="2">
        <f t="shared" ca="1" si="755"/>
        <v>1.8950129913524696</v>
      </c>
      <c r="G963" s="2">
        <f t="shared" ca="1" si="756"/>
        <v>1.9098299260977853</v>
      </c>
      <c r="H963" s="2">
        <f t="shared" ca="1" si="757"/>
        <v>1.9206438905259613</v>
      </c>
      <c r="I963" s="2">
        <f t="shared" ca="1" si="758"/>
        <v>1.9276709873039621</v>
      </c>
      <c r="J963" s="2">
        <f t="shared" ca="1" si="759"/>
        <v>1.931151557354517</v>
      </c>
      <c r="K963" s="2">
        <f t="shared" ca="1" si="760"/>
        <v>1.9313393651646986</v>
      </c>
      <c r="L963" s="2">
        <f t="shared" ca="1" si="761"/>
        <v>1.9284910189999265</v>
      </c>
      <c r="M963" s="2">
        <f t="shared" ca="1" si="762"/>
        <v>1.922856576722995</v>
      </c>
      <c r="N963" s="2">
        <f t="shared" ca="1" si="763"/>
        <v>1.914672023319073</v>
      </c>
      <c r="O963" s="2">
        <f t="shared" ca="1" si="764"/>
        <v>1.9041540344881132</v>
      </c>
      <c r="P963" s="2">
        <f t="shared" ca="1" si="765"/>
        <v>1.8914971704138153</v>
      </c>
      <c r="Q963" s="2">
        <f t="shared" ca="1" si="766"/>
        <v>1.8768733792836818</v>
      </c>
      <c r="R963" s="2">
        <f t="shared" ca="1" si="767"/>
        <v>1.8604334491204246</v>
      </c>
      <c r="S963" s="2">
        <f t="shared" ca="1" si="768"/>
        <v>1.8423098628506527</v>
      </c>
      <c r="T963" s="2">
        <f t="shared" ca="1" si="769"/>
        <v>1.8226204222391373</v>
      </c>
      <c r="U963" s="2">
        <f t="shared" ca="1" si="770"/>
        <v>1.801472031505629</v>
      </c>
      <c r="V963" s="2">
        <f t="shared" ca="1" si="771"/>
        <v>1.7789641601308404</v>
      </c>
      <c r="W963" s="2">
        <f t="shared" ca="1" si="772"/>
        <v>1.7551916947405246</v>
      </c>
      <c r="X963" s="2">
        <f t="shared" ca="1" si="773"/>
        <v>1.7302470846172677</v>
      </c>
      <c r="Y963" s="2">
        <f t="shared" ca="1" si="774"/>
        <v>1.7042218332007026</v>
      </c>
      <c r="Z963" s="2">
        <f t="shared" ca="1" si="775"/>
        <v>1.6772074614089874</v>
      </c>
      <c r="AA963" s="2">
        <f t="shared" ca="1" si="776"/>
        <v>1.6492960692588006</v>
      </c>
      <c r="AB963" s="2">
        <f t="shared" ca="1" si="777"/>
        <v>1.6205805738592578</v>
      </c>
      <c r="AC963" s="2">
        <f t="shared" ca="1" si="778"/>
        <v>1.5911546375063286</v>
      </c>
      <c r="AD963" s="2">
        <f t="shared" ca="1" si="779"/>
        <v>1.5611122496537042</v>
      </c>
      <c r="AE963" s="2">
        <f t="shared" ca="1" si="780"/>
        <v>1.5305469113691905</v>
      </c>
      <c r="AF963" s="2">
        <f t="shared" ca="1" si="781"/>
        <v>1.499550398296146</v>
      </c>
      <c r="AG963" s="2">
        <f t="shared" ca="1" si="782"/>
        <v>1.4682111429529745</v>
      </c>
      <c r="AH963" s="2">
        <f t="shared" ca="1" si="783"/>
        <v>1.4366123619170148</v>
      </c>
      <c r="AI963" s="2">
        <f t="shared" ca="1" si="784"/>
        <v>1.404830131026148</v>
      </c>
      <c r="AJ963" s="2">
        <f t="shared" ca="1" si="785"/>
        <v>1.3729316526128872</v>
      </c>
      <c r="AK963" s="2">
        <f t="shared" ca="1" si="786"/>
        <v>1.3409739419014854</v>
      </c>
      <c r="AL963" s="2">
        <f t="shared" ca="1" si="787"/>
        <v>1.3090030836915962</v>
      </c>
      <c r="AM963" s="2">
        <f t="shared" ca="1" si="788"/>
        <v>1.2770540981548353</v>
      </c>
      <c r="AN963" s="2">
        <f t="shared" ca="1" si="789"/>
        <v>1.2451513454070211</v>
      </c>
      <c r="AO963" s="2">
        <f t="shared" ca="1" si="790"/>
        <v>1.2133093301823341</v>
      </c>
      <c r="AP963" s="2">
        <f t="shared" ca="1" si="791"/>
        <v>1.1815337580957319</v>
      </c>
      <c r="AQ963" s="2">
        <f t="shared" ca="1" si="792"/>
        <v>1.149822738495389</v>
      </c>
      <c r="AR963" s="2">
        <f t="shared" ca="1" si="793"/>
        <v>1.1181681170883204</v>
      </c>
      <c r="AS963" s="2">
        <f t="shared" ca="1" si="794"/>
        <v>1.0865570635460982</v>
      </c>
      <c r="AT963" s="2">
        <f t="shared" ca="1" si="795"/>
        <v>1.0549742358360239</v>
      </c>
      <c r="AU963" s="2">
        <f t="shared" ca="1" si="796"/>
        <v>1.0234049660343518</v>
      </c>
      <c r="AV963" s="2">
        <f t="shared" ca="1" si="797"/>
        <v>0.99183953258847724</v>
      </c>
      <c r="AW963" s="2">
        <f t="shared" ca="1" si="798"/>
        <v>0.96027702286290684</v>
      </c>
      <c r="AX963" s="2">
        <f t="shared" ca="1" si="799"/>
        <v>0.92872462696195224</v>
      </c>
      <c r="AY963" s="2">
        <f t="shared" ca="1" si="800"/>
        <v>0.89718796155623959</v>
      </c>
      <c r="AZ963" s="2">
        <f t="shared" ca="1" si="749"/>
        <v>0.8656581889523306</v>
      </c>
      <c r="BC963" s="2">
        <f t="shared" ca="1" si="802"/>
        <v>0.25861611098558956</v>
      </c>
      <c r="BD963" s="2">
        <f t="shared" ca="1" si="802"/>
        <v>-1.3846673646634962</v>
      </c>
      <c r="BE963" s="2">
        <f t="shared" ca="1" si="802"/>
        <v>0.22381464277299656</v>
      </c>
    </row>
    <row r="964" spans="1:57" x14ac:dyDescent="0.3">
      <c r="A964" s="2">
        <f t="shared" si="750"/>
        <v>9.5199999999998415</v>
      </c>
      <c r="B964" s="2">
        <f t="shared" ca="1" si="751"/>
        <v>1.7931109656048869</v>
      </c>
      <c r="C964" s="2">
        <f t="shared" ca="1" si="752"/>
        <v>1.8252512564434991</v>
      </c>
      <c r="D964" s="2">
        <f t="shared" ca="1" si="753"/>
        <v>1.8529257607874632</v>
      </c>
      <c r="E964" s="2">
        <f t="shared" ca="1" si="754"/>
        <v>1.8761822945333648</v>
      </c>
      <c r="F964" s="2">
        <f t="shared" ca="1" si="755"/>
        <v>1.8951157104685035</v>
      </c>
      <c r="G964" s="2">
        <f t="shared" ca="1" si="756"/>
        <v>1.9098670443728845</v>
      </c>
      <c r="H964" s="2">
        <f t="shared" ca="1" si="757"/>
        <v>1.9206189909022058</v>
      </c>
      <c r="I964" s="2">
        <f t="shared" ca="1" si="758"/>
        <v>1.9275881643166597</v>
      </c>
      <c r="J964" s="2">
        <f t="shared" ca="1" si="759"/>
        <v>1.9310151997254295</v>
      </c>
      <c r="K964" s="2">
        <f t="shared" ca="1" si="760"/>
        <v>1.9311539434077778</v>
      </c>
      <c r="L964" s="2">
        <f t="shared" ca="1" si="761"/>
        <v>1.928260897012273</v>
      </c>
      <c r="M964" s="2">
        <f t="shared" ca="1" si="762"/>
        <v>1.9225858610440092</v>
      </c>
      <c r="N964" s="2">
        <f t="shared" ca="1" si="763"/>
        <v>1.9143644583082147</v>
      </c>
      <c r="O964" s="2">
        <f t="shared" ca="1" si="764"/>
        <v>1.9038129462688724</v>
      </c>
      <c r="P964" s="2">
        <f t="shared" ca="1" si="765"/>
        <v>1.8911254571430414</v>
      </c>
      <c r="Q964" s="2">
        <f t="shared" ca="1" si="766"/>
        <v>1.8764735404873631</v>
      </c>
      <c r="R964" s="2">
        <f t="shared" ca="1" si="767"/>
        <v>1.8600076431665642</v>
      </c>
      <c r="S964" s="2">
        <f t="shared" ca="1" si="768"/>
        <v>1.8418599798461579</v>
      </c>
      <c r="T964" s="2">
        <f t="shared" ca="1" si="769"/>
        <v>1.8221481601436611</v>
      </c>
      <c r="U964" s="2">
        <f t="shared" ca="1" si="770"/>
        <v>1.8009789658313167</v>
      </c>
      <c r="V964" s="2">
        <f t="shared" ca="1" si="771"/>
        <v>1.778451801406822</v>
      </c>
      <c r="W964" s="2">
        <f t="shared" ca="1" si="772"/>
        <v>1.7546615318164398</v>
      </c>
      <c r="X964" s="2">
        <f t="shared" ca="1" si="773"/>
        <v>1.7297006148385661</v>
      </c>
      <c r="Y964" s="2">
        <f t="shared" ca="1" si="774"/>
        <v>1.7036605819601387</v>
      </c>
      <c r="Z964" s="2">
        <f t="shared" ca="1" si="775"/>
        <v>1.6766329935938522</v>
      </c>
      <c r="AA964" s="2">
        <f t="shared" ca="1" si="776"/>
        <v>1.6487099941476311</v>
      </c>
      <c r="AB964" s="2">
        <f t="shared" ca="1" si="777"/>
        <v>1.6199845437370182</v>
      </c>
      <c r="AC964" s="2">
        <f t="shared" ca="1" si="778"/>
        <v>1.5905503392702847</v>
      </c>
      <c r="AD964" s="2">
        <f t="shared" ca="1" si="779"/>
        <v>1.5605013883811039</v>
      </c>
      <c r="AE964" s="2">
        <f t="shared" ca="1" si="780"/>
        <v>1.5299311853683126</v>
      </c>
      <c r="AF964" s="2">
        <f t="shared" ca="1" si="781"/>
        <v>1.4989314664607751</v>
      </c>
      <c r="AG964" s="2">
        <f t="shared" ca="1" si="782"/>
        <v>1.4675905869368702</v>
      </c>
      <c r="AH964" s="2">
        <f t="shared" ca="1" si="783"/>
        <v>1.4359916471989076</v>
      </c>
      <c r="AI964" s="2">
        <f t="shared" ca="1" si="784"/>
        <v>1.4042105717556654</v>
      </c>
      <c r="AJ964" s="2">
        <f t="shared" ca="1" si="785"/>
        <v>1.3723143847923609</v>
      </c>
      <c r="AK964" s="2">
        <f t="shared" ca="1" si="786"/>
        <v>1.3403599079406785</v>
      </c>
      <c r="AL964" s="2">
        <f t="shared" ca="1" si="787"/>
        <v>1.30839302912869</v>
      </c>
      <c r="AM964" s="2">
        <f t="shared" ca="1" si="788"/>
        <v>1.2764485791559712</v>
      </c>
      <c r="AN964" s="2">
        <f t="shared" ca="1" si="789"/>
        <v>1.2445507442921988</v>
      </c>
      <c r="AO964" s="2">
        <f t="shared" ca="1" si="790"/>
        <v>1.2127138760309017</v>
      </c>
      <c r="AP964" s="2">
        <f t="shared" ca="1" si="791"/>
        <v>1.1809435503572494</v>
      </c>
      <c r="AQ964" s="2">
        <f t="shared" ca="1" si="792"/>
        <v>1.1492377732975059</v>
      </c>
      <c r="AR964" s="2">
        <f t="shared" ca="1" si="793"/>
        <v>1.1175883187760203</v>
      </c>
      <c r="AS964" s="2">
        <f t="shared" ca="1" si="794"/>
        <v>1.0859823279196612</v>
      </c>
      <c r="AT964" s="2">
        <f t="shared" ca="1" si="795"/>
        <v>1.0544044940175239</v>
      </c>
      <c r="AU964" s="2">
        <f t="shared" ca="1" si="796"/>
        <v>1.0228402702989396</v>
      </c>
      <c r="AV964" s="2">
        <f t="shared" ca="1" si="797"/>
        <v>0.99128013427629746</v>
      </c>
      <c r="AW964" s="2">
        <f t="shared" ca="1" si="798"/>
        <v>0.95972335923288932</v>
      </c>
      <c r="AX964" s="2">
        <f t="shared" ca="1" si="799"/>
        <v>0.92817712900564031</v>
      </c>
      <c r="AY964" s="2">
        <f t="shared" ca="1" si="800"/>
        <v>0.89664679812229142</v>
      </c>
      <c r="AZ964" s="2">
        <f t="shared" ca="1" si="749"/>
        <v>0.86512359692864049</v>
      </c>
      <c r="BC964" s="2">
        <f t="shared" ca="1" si="802"/>
        <v>-5.2542387699763715E-2</v>
      </c>
      <c r="BD964" s="2">
        <f t="shared" ca="1" si="802"/>
        <v>-0.55263974324558429</v>
      </c>
      <c r="BE964" s="2">
        <f t="shared" ca="1" si="802"/>
        <v>-0.51674006476604895</v>
      </c>
    </row>
    <row r="965" spans="1:57" x14ac:dyDescent="0.3">
      <c r="A965" s="2">
        <f t="shared" si="750"/>
        <v>9.5299999999998413</v>
      </c>
      <c r="B965" s="2">
        <f t="shared" ca="1" si="751"/>
        <v>1.7945746502614173</v>
      </c>
      <c r="C965" s="2">
        <f t="shared" ca="1" si="752"/>
        <v>1.8265959872270174</v>
      </c>
      <c r="D965" s="2">
        <f t="shared" ca="1" si="753"/>
        <v>1.8541553519343792</v>
      </c>
      <c r="E965" s="2">
        <f t="shared" ca="1" si="754"/>
        <v>1.8773013986433194</v>
      </c>
      <c r="F965" s="2">
        <f t="shared" ca="1" si="755"/>
        <v>1.8961297985983459</v>
      </c>
      <c r="G965" s="2">
        <f t="shared" ca="1" si="756"/>
        <v>1.9107823132281425</v>
      </c>
      <c r="H965" s="2">
        <f t="shared" ca="1" si="757"/>
        <v>1.9214422061771279</v>
      </c>
      <c r="I965" s="2">
        <f t="shared" ca="1" si="758"/>
        <v>1.9283264612482383</v>
      </c>
      <c r="J965" s="2">
        <f t="shared" ca="1" si="759"/>
        <v>1.9316758657868771</v>
      </c>
      <c r="K965" s="2">
        <f t="shared" ca="1" si="760"/>
        <v>1.9317442063939685</v>
      </c>
      <c r="L965" s="2">
        <f t="shared" ca="1" si="761"/>
        <v>1.9287877373840632</v>
      </c>
      <c r="M965" s="2">
        <f t="shared" ca="1" si="762"/>
        <v>1.9230558621057625</v>
      </c>
      <c r="N965" s="2">
        <f t="shared" ca="1" si="763"/>
        <v>1.9147837023608851</v>
      </c>
      <c r="O965" s="2">
        <f t="shared" ca="1" si="764"/>
        <v>1.9041869594804826</v>
      </c>
      <c r="P965" s="2">
        <f t="shared" ca="1" si="765"/>
        <v>1.8914592005993398</v>
      </c>
      <c r="Q965" s="2">
        <f t="shared" ca="1" si="766"/>
        <v>1.8767714400903475</v>
      </c>
      <c r="R965" s="2">
        <f t="shared" ca="1" si="767"/>
        <v>1.8602736474158348</v>
      </c>
      <c r="S965" s="2">
        <f t="shared" ca="1" si="768"/>
        <v>1.8420976328001493</v>
      </c>
      <c r="T965" s="2">
        <f t="shared" ca="1" si="769"/>
        <v>1.8223606774051992</v>
      </c>
      <c r="U965" s="2">
        <f t="shared" ca="1" si="770"/>
        <v>1.8011693040026617</v>
      </c>
      <c r="V965" s="2">
        <f t="shared" ca="1" si="771"/>
        <v>1.7786227152709402</v>
      </c>
      <c r="W965" s="2">
        <f t="shared" ca="1" si="772"/>
        <v>1.7548156173779652</v>
      </c>
      <c r="X965" s="2">
        <f t="shared" ca="1" si="773"/>
        <v>1.7298403392866244</v>
      </c>
      <c r="Y965" s="2">
        <f t="shared" ca="1" si="774"/>
        <v>1.7037883030577563</v>
      </c>
      <c r="Z965" s="2">
        <f t="shared" ca="1" si="775"/>
        <v>1.6767509709941784</v>
      </c>
      <c r="AA965" s="2">
        <f t="shared" ca="1" si="776"/>
        <v>1.6488203941650155</v>
      </c>
      <c r="AB965" s="2">
        <f t="shared" ca="1" si="777"/>
        <v>1.6200894378220074</v>
      </c>
      <c r="AC965" s="2">
        <f t="shared" ca="1" si="778"/>
        <v>1.5906516954547321</v>
      </c>
      <c r="AD965" s="2">
        <f t="shared" ca="1" si="779"/>
        <v>1.5606010546755176</v>
      </c>
      <c r="AE965" s="2">
        <f t="shared" ca="1" si="780"/>
        <v>1.5300308646589722</v>
      </c>
      <c r="AF965" s="2">
        <f t="shared" ca="1" si="781"/>
        <v>1.4990326837606078</v>
      </c>
      <c r="AG965" s="2">
        <f t="shared" ca="1" si="782"/>
        <v>1.4676946515377287</v>
      </c>
      <c r="AH965" s="2">
        <f t="shared" ca="1" si="783"/>
        <v>1.4360996138121869</v>
      </c>
      <c r="AI965" s="2">
        <f t="shared" ca="1" si="784"/>
        <v>1.4043232055249444</v>
      </c>
      <c r="AJ965" s="2">
        <f t="shared" ca="1" si="785"/>
        <v>1.3724321347026691</v>
      </c>
      <c r="AK965" s="2">
        <f t="shared" ca="1" si="786"/>
        <v>1.3404828916165479</v>
      </c>
      <c r="AL965" s="2">
        <f t="shared" ca="1" si="787"/>
        <v>1.3085210297707137</v>
      </c>
      <c r="AM965" s="2">
        <f t="shared" ca="1" si="788"/>
        <v>1.2765810532008719</v>
      </c>
      <c r="AN965" s="2">
        <f t="shared" ca="1" si="789"/>
        <v>1.2446868370403188</v>
      </c>
      <c r="AO965" s="2">
        <f t="shared" ca="1" si="790"/>
        <v>1.2128524423118003</v>
      </c>
      <c r="AP965" s="2">
        <f t="shared" ca="1" si="791"/>
        <v>1.1810831781945073</v>
      </c>
      <c r="AQ965" s="2">
        <f t="shared" ca="1" si="792"/>
        <v>1.1493768103212298</v>
      </c>
      <c r="AR965" s="2">
        <f t="shared" ca="1" si="793"/>
        <v>1.1177249039960617</v>
      </c>
      <c r="AS965" s="2">
        <f t="shared" ca="1" si="794"/>
        <v>1.08611443537615</v>
      </c>
      <c r="AT965" s="2">
        <f t="shared" ca="1" si="795"/>
        <v>1.0545299970866608</v>
      </c>
      <c r="AU965" s="2">
        <f t="shared" ca="1" si="796"/>
        <v>1.0229570273658921</v>
      </c>
      <c r="AV965" s="2">
        <f t="shared" ca="1" si="797"/>
        <v>0.9913860648259547</v>
      </c>
      <c r="AW965" s="2">
        <f t="shared" ca="1" si="798"/>
        <v>0.95981642712285331</v>
      </c>
      <c r="AX965" s="2">
        <f t="shared" ca="1" si="799"/>
        <v>0.9282551490062686</v>
      </c>
      <c r="AY965" s="2">
        <f t="shared" ca="1" si="800"/>
        <v>0.89670719176235048</v>
      </c>
      <c r="AZ965" s="2">
        <f t="shared" ca="1" si="749"/>
        <v>0.86516370997524161</v>
      </c>
      <c r="BC965" s="2">
        <f t="shared" ca="1" si="802"/>
        <v>1.0221906828842648</v>
      </c>
      <c r="BD965" s="2">
        <f t="shared" ca="1" si="802"/>
        <v>-0.18184015684496124</v>
      </c>
      <c r="BE965" s="2">
        <f t="shared" ca="1" si="802"/>
        <v>0.47923844936390481</v>
      </c>
    </row>
    <row r="966" spans="1:57" x14ac:dyDescent="0.3">
      <c r="A966" s="2">
        <f t="shared" si="750"/>
        <v>9.5399999999998411</v>
      </c>
      <c r="B966" s="2">
        <f t="shared" ca="1" si="751"/>
        <v>1.7967751097318956</v>
      </c>
      <c r="C966" s="2">
        <f t="shared" ca="1" si="752"/>
        <v>1.8286392781833045</v>
      </c>
      <c r="D966" s="2">
        <f t="shared" ca="1" si="753"/>
        <v>1.8560481702459048</v>
      </c>
      <c r="E966" s="2">
        <f t="shared" ca="1" si="754"/>
        <v>1.8790511736831053</v>
      </c>
      <c r="F966" s="2">
        <f t="shared" ca="1" si="755"/>
        <v>1.8977446718789341</v>
      </c>
      <c r="G966" s="2">
        <f t="shared" ca="1" si="756"/>
        <v>1.9122710443160369</v>
      </c>
      <c r="H966" s="2">
        <f t="shared" ca="1" si="757"/>
        <v>1.9228140151771156</v>
      </c>
      <c r="I966" s="2">
        <f t="shared" ca="1" si="758"/>
        <v>1.9295908290002015</v>
      </c>
      <c r="J966" s="2">
        <f t="shared" ca="1" si="759"/>
        <v>1.9328423166671096</v>
      </c>
      <c r="K966" s="2">
        <f t="shared" ca="1" si="760"/>
        <v>1.9328220968857937</v>
      </c>
      <c r="L966" s="2">
        <f t="shared" ca="1" si="761"/>
        <v>1.9297860691788205</v>
      </c>
      <c r="M966" s="2">
        <f t="shared" ca="1" si="762"/>
        <v>1.9239831331998414</v>
      </c>
      <c r="N966" s="2">
        <f t="shared" ca="1" si="763"/>
        <v>1.9156478041831579</v>
      </c>
      <c r="O966" s="2">
        <f t="shared" ca="1" si="764"/>
        <v>1.9049951226863846</v>
      </c>
      <c r="P966" s="2">
        <f t="shared" ca="1" si="765"/>
        <v>1.8922179868984861</v>
      </c>
      <c r="Q966" s="2">
        <f t="shared" ca="1" si="766"/>
        <v>1.8774867727027105</v>
      </c>
      <c r="R966" s="2">
        <f t="shared" ca="1" si="767"/>
        <v>1.8609508691566972</v>
      </c>
      <c r="S966" s="2">
        <f t="shared" ca="1" si="768"/>
        <v>1.8427415791018205</v>
      </c>
      <c r="T966" s="2">
        <f t="shared" ca="1" si="769"/>
        <v>1.8229757521719638</v>
      </c>
      <c r="U966" s="2">
        <f t="shared" ca="1" si="770"/>
        <v>1.8017595488203457</v>
      </c>
      <c r="V966" s="2">
        <f t="shared" ca="1" si="771"/>
        <v>1.7791918663053772</v>
      </c>
      <c r="W966" s="2">
        <f t="shared" ca="1" si="772"/>
        <v>1.7553671481543953</v>
      </c>
      <c r="X966" s="2">
        <f t="shared" ca="1" si="773"/>
        <v>1.7303774904410494</v>
      </c>
      <c r="Y966" s="2">
        <f t="shared" ca="1" si="774"/>
        <v>1.7043141015648857</v>
      </c>
      <c r="Z966" s="2">
        <f t="shared" ca="1" si="775"/>
        <v>1.677268241352748</v>
      </c>
      <c r="AA966" s="2">
        <f t="shared" ca="1" si="776"/>
        <v>1.649331763042944</v>
      </c>
      <c r="AB966" s="2">
        <f t="shared" ca="1" si="777"/>
        <v>1.6205973323907945</v>
      </c>
      <c r="AC966" s="2">
        <f t="shared" ca="1" si="778"/>
        <v>1.5911583346736133</v>
      </c>
      <c r="AD966" s="2">
        <f t="shared" ca="1" si="779"/>
        <v>1.5611084325188076</v>
      </c>
      <c r="AE966" s="2">
        <f t="shared" ca="1" si="780"/>
        <v>1.5305407248602574</v>
      </c>
      <c r="AF966" s="2">
        <f t="shared" ca="1" si="781"/>
        <v>1.4995464869616495</v>
      </c>
      <c r="AG966" s="2">
        <f t="shared" ca="1" si="782"/>
        <v>1.4682135374205085</v>
      </c>
      <c r="AH966" s="2">
        <f t="shared" ca="1" si="783"/>
        <v>1.436624362316963</v>
      </c>
      <c r="AI966" s="2">
        <f t="shared" ca="1" si="784"/>
        <v>1.4048542020308274</v>
      </c>
      <c r="AJ966" s="2">
        <f t="shared" ca="1" si="785"/>
        <v>1.3729693436646628</v>
      </c>
      <c r="AK966" s="2">
        <f t="shared" ca="1" si="786"/>
        <v>1.3410258416063721</v>
      </c>
      <c r="AL966" s="2">
        <f t="shared" ca="1" si="787"/>
        <v>1.3090688106278328</v>
      </c>
      <c r="AM966" s="2">
        <f t="shared" ca="1" si="788"/>
        <v>1.2771323238519117</v>
      </c>
      <c r="AN966" s="2">
        <f t="shared" ca="1" si="789"/>
        <v>1.2452398412273193</v>
      </c>
      <c r="AO966" s="2">
        <f t="shared" ca="1" si="790"/>
        <v>1.213405029317796</v>
      </c>
      <c r="AP966" s="2">
        <f t="shared" ca="1" si="791"/>
        <v>1.1816328265632874</v>
      </c>
      <c r="AQ966" s="2">
        <f t="shared" ca="1" si="792"/>
        <v>1.1499206543770555</v>
      </c>
      <c r="AR966" s="2">
        <f t="shared" ca="1" si="793"/>
        <v>1.1182597658544313</v>
      </c>
      <c r="AS966" s="2">
        <f t="shared" ca="1" si="794"/>
        <v>1.0866368690074391</v>
      </c>
      <c r="AT966" s="2">
        <f t="shared" ca="1" si="795"/>
        <v>1.0550363530492555</v>
      </c>
      <c r="AU966" s="2">
        <f t="shared" ca="1" si="796"/>
        <v>1.0234435382874425</v>
      </c>
      <c r="AV966" s="2">
        <f t="shared" ca="1" si="797"/>
        <v>0.99184891963777466</v>
      </c>
      <c r="AW966" s="2">
        <f t="shared" ca="1" si="798"/>
        <v>0.96025175079825265</v>
      </c>
      <c r="AX966" s="2">
        <f t="shared" ca="1" si="799"/>
        <v>0.92865880808670787</v>
      </c>
      <c r="AY966" s="2">
        <f t="shared" ca="1" si="800"/>
        <v>0.89707456143577968</v>
      </c>
      <c r="AZ966" s="2">
        <f t="shared" ca="1" si="749"/>
        <v>0.86549003980632921</v>
      </c>
      <c r="BC966" s="2">
        <f t="shared" ca="1" si="802"/>
        <v>1.6547422846429463</v>
      </c>
      <c r="BD966" s="2">
        <f t="shared" ca="1" si="802"/>
        <v>0.23174381038854808</v>
      </c>
      <c r="BE966" s="2">
        <f t="shared" ca="1" si="802"/>
        <v>1.3259555357936286</v>
      </c>
    </row>
    <row r="967" spans="1:57" x14ac:dyDescent="0.3">
      <c r="A967" s="2">
        <f t="shared" si="750"/>
        <v>9.5499999999998408</v>
      </c>
      <c r="B967" s="2">
        <f t="shared" ca="1" si="751"/>
        <v>1.798100272782446</v>
      </c>
      <c r="C967" s="2">
        <f t="shared" ca="1" si="752"/>
        <v>1.8298039407854112</v>
      </c>
      <c r="D967" s="2">
        <f t="shared" ca="1" si="753"/>
        <v>1.8570583646940213</v>
      </c>
      <c r="E967" s="2">
        <f t="shared" ca="1" si="754"/>
        <v>1.8799137001688768</v>
      </c>
      <c r="F967" s="2">
        <f t="shared" ca="1" si="755"/>
        <v>1.8984670756726967</v>
      </c>
      <c r="G967" s="2">
        <f t="shared" ca="1" si="756"/>
        <v>1.9128615204126562</v>
      </c>
      <c r="H967" s="2">
        <f t="shared" ca="1" si="757"/>
        <v>1.9232812499345577</v>
      </c>
      <c r="I967" s="2">
        <f t="shared" ca="1" si="758"/>
        <v>1.9299437999884366</v>
      </c>
      <c r="J967" s="2">
        <f t="shared" ca="1" si="759"/>
        <v>1.9330900755848122</v>
      </c>
      <c r="K967" s="2">
        <f t="shared" ca="1" si="760"/>
        <v>1.9329735586215693</v>
      </c>
      <c r="L967" s="2">
        <f t="shared" ca="1" si="761"/>
        <v>1.9298498256721128</v>
      </c>
      <c r="M967" s="2">
        <f t="shared" ca="1" si="762"/>
        <v>1.9239673054585746</v>
      </c>
      <c r="N967" s="2">
        <f t="shared" ca="1" si="763"/>
        <v>1.9155599403845016</v>
      </c>
      <c r="O967" s="2">
        <f t="shared" ca="1" si="764"/>
        <v>1.9048421448915056</v>
      </c>
      <c r="P967" s="2">
        <f t="shared" ca="1" si="765"/>
        <v>1.8920061836527353</v>
      </c>
      <c r="Q967" s="2">
        <f t="shared" ca="1" si="766"/>
        <v>1.8772218300443773</v>
      </c>
      <c r="R967" s="2">
        <f t="shared" ca="1" si="767"/>
        <v>1.8606379290006967</v>
      </c>
      <c r="S967" s="2">
        <f t="shared" ca="1" si="768"/>
        <v>1.8423853123180751</v>
      </c>
      <c r="T967" s="2">
        <f t="shared" ca="1" si="769"/>
        <v>1.8225804343074437</v>
      </c>
      <c r="U967" s="2">
        <f t="shared" ca="1" si="770"/>
        <v>1.8013291290624129</v>
      </c>
      <c r="V967" s="2">
        <f t="shared" ca="1" si="771"/>
        <v>1.7787300240978718</v>
      </c>
      <c r="W967" s="2">
        <f t="shared" ca="1" si="772"/>
        <v>1.7548773357164713</v>
      </c>
      <c r="X967" s="2">
        <f t="shared" ca="1" si="773"/>
        <v>1.7298629623080637</v>
      </c>
      <c r="Y967" s="2">
        <f t="shared" ca="1" si="774"/>
        <v>1.7037779336554901</v>
      </c>
      <c r="Z967" s="2">
        <f t="shared" ca="1" si="775"/>
        <v>1.6767133420234055</v>
      </c>
      <c r="AA967" s="2">
        <f t="shared" ca="1" si="776"/>
        <v>1.6487608776068701</v>
      </c>
      <c r="AB967" s="2">
        <f t="shared" ca="1" si="777"/>
        <v>1.6200130413113496</v>
      </c>
      <c r="AC967" s="2">
        <f t="shared" ca="1" si="778"/>
        <v>1.5905630446873222</v>
      </c>
      <c r="AD967" s="2">
        <f t="shared" ca="1" si="779"/>
        <v>1.5605043596930401</v>
      </c>
      <c r="AE967" s="2">
        <f t="shared" ca="1" si="780"/>
        <v>1.5299298691855137</v>
      </c>
      <c r="AF967" s="2">
        <f t="shared" ca="1" si="781"/>
        <v>1.4989305994001274</v>
      </c>
      <c r="AG967" s="2">
        <f t="shared" ca="1" si="782"/>
        <v>1.467594082019869</v>
      </c>
      <c r="AH967" s="2">
        <f t="shared" ca="1" si="783"/>
        <v>1.4360024775076359</v>
      </c>
      <c r="AI967" s="2">
        <f t="shared" ca="1" si="784"/>
        <v>1.404230665975718</v>
      </c>
      <c r="AJ967" s="2">
        <f t="shared" ca="1" si="785"/>
        <v>1.3723445481242666</v>
      </c>
      <c r="AK967" s="2">
        <f t="shared" ca="1" si="786"/>
        <v>1.3403997772218033</v>
      </c>
      <c r="AL967" s="2">
        <f t="shared" ca="1" si="787"/>
        <v>1.3084410642852198</v>
      </c>
      <c r="AM967" s="2">
        <f t="shared" ca="1" si="788"/>
        <v>1.2765020866599908</v>
      </c>
      <c r="AN967" s="2">
        <f t="shared" ca="1" si="789"/>
        <v>1.2446059243456338</v>
      </c>
      <c r="AO967" s="2">
        <f t="shared" ca="1" si="790"/>
        <v>1.212765884742161</v>
      </c>
      <c r="AP967" s="2">
        <f t="shared" ca="1" si="791"/>
        <v>1.1809865709015477</v>
      </c>
      <c r="AQ967" s="2">
        <f t="shared" ca="1" si="792"/>
        <v>1.1492650954786248</v>
      </c>
      <c r="AR967" s="2">
        <f t="shared" ca="1" si="793"/>
        <v>1.1175924350621151</v>
      </c>
      <c r="AS967" s="2">
        <f t="shared" ca="1" si="794"/>
        <v>1.0859550656344639</v>
      </c>
      <c r="AT967" s="2">
        <f t="shared" ca="1" si="795"/>
        <v>1.0543372095273646</v>
      </c>
      <c r="AU967" s="2">
        <f t="shared" ca="1" si="796"/>
        <v>1.0227241054232137</v>
      </c>
      <c r="AV967" s="2">
        <f t="shared" ca="1" si="797"/>
        <v>0.99110623895709626</v>
      </c>
      <c r="AW967" s="2">
        <f t="shared" ca="1" si="798"/>
        <v>0.95948283080041419</v>
      </c>
      <c r="AX967" s="2">
        <f t="shared" ca="1" si="799"/>
        <v>0.92786042900159771</v>
      </c>
      <c r="AY967" s="2">
        <f t="shared" ca="1" si="800"/>
        <v>0.89624305427526174</v>
      </c>
      <c r="AZ967" s="2">
        <f t="shared" ca="1" si="749"/>
        <v>0.86462174230103939</v>
      </c>
      <c r="BC967" s="2">
        <f t="shared" ca="1" si="802"/>
        <v>8.0509477614601366E-2</v>
      </c>
      <c r="BD967" s="2">
        <f t="shared" ca="1" si="802"/>
        <v>1.0015164783504344</v>
      </c>
      <c r="BE967" s="2">
        <f t="shared" ca="1" si="802"/>
        <v>1.6691667739235552</v>
      </c>
    </row>
    <row r="968" spans="1:57" x14ac:dyDescent="0.3">
      <c r="A968" s="2">
        <f t="shared" si="750"/>
        <v>9.5599999999998406</v>
      </c>
      <c r="B968" s="2">
        <f t="shared" ca="1" si="751"/>
        <v>1.7984473970488506</v>
      </c>
      <c r="C968" s="2">
        <f t="shared" ca="1" si="752"/>
        <v>1.8300908794467545</v>
      </c>
      <c r="D968" s="2">
        <f t="shared" ca="1" si="753"/>
        <v>1.8572816895537017</v>
      </c>
      <c r="E968" s="2">
        <f t="shared" ca="1" si="754"/>
        <v>1.8800711172920743</v>
      </c>
      <c r="F968" s="2">
        <f t="shared" ca="1" si="755"/>
        <v>1.8985574011171586</v>
      </c>
      <c r="G968" s="2">
        <f t="shared" ca="1" si="756"/>
        <v>1.9128845836143902</v>
      </c>
      <c r="H968" s="2">
        <f t="shared" ca="1" si="757"/>
        <v>1.9232377345106098</v>
      </c>
      <c r="I968" s="2">
        <f t="shared" ca="1" si="758"/>
        <v>1.9298350432471498</v>
      </c>
      <c r="J968" s="2">
        <f t="shared" ca="1" si="759"/>
        <v>1.9329178515654188</v>
      </c>
      <c r="K968" s="2">
        <f t="shared" ca="1" si="760"/>
        <v>1.9327398676514105</v>
      </c>
      <c r="L968" s="2">
        <f t="shared" ca="1" si="761"/>
        <v>1.9295567089906802</v>
      </c>
      <c r="M968" s="2">
        <f t="shared" ca="1" si="762"/>
        <v>1.9236166981568148</v>
      </c>
      <c r="N968" s="2">
        <f t="shared" ca="1" si="763"/>
        <v>1.9151535704778613</v>
      </c>
      <c r="O968" s="2">
        <f t="shared" ca="1" si="764"/>
        <v>1.9043814809523931</v>
      </c>
      <c r="P968" s="2">
        <f t="shared" ca="1" si="765"/>
        <v>1.8914924281788765</v>
      </c>
      <c r="Q968" s="2">
        <f t="shared" ca="1" si="766"/>
        <v>1.8766559510150707</v>
      </c>
      <c r="R968" s="2">
        <f t="shared" ca="1" si="767"/>
        <v>1.8600207185543933</v>
      </c>
      <c r="S968" s="2">
        <f t="shared" ca="1" si="768"/>
        <v>1.8417174598836341</v>
      </c>
      <c r="T968" s="2">
        <f t="shared" ca="1" si="769"/>
        <v>1.821862602190998</v>
      </c>
      <c r="U968" s="2">
        <f t="shared" ca="1" si="770"/>
        <v>1.8005620211637696</v>
      </c>
      <c r="V968" s="2">
        <f t="shared" ca="1" si="771"/>
        <v>1.7779144422446513</v>
      </c>
      <c r="W968" s="2">
        <f t="shared" ca="1" si="772"/>
        <v>1.7540142219233861</v>
      </c>
      <c r="X968" s="2">
        <f t="shared" ca="1" si="773"/>
        <v>1.7289534281083296</v>
      </c>
      <c r="Y968" s="2">
        <f t="shared" ca="1" si="774"/>
        <v>1.7028232790076694</v>
      </c>
      <c r="Z968" s="2">
        <f t="shared" ca="1" si="775"/>
        <v>1.6757150662352087</v>
      </c>
      <c r="AA968" s="2">
        <f t="shared" ca="1" si="776"/>
        <v>1.6477206837275884</v>
      </c>
      <c r="AB968" s="2">
        <f t="shared" ca="1" si="777"/>
        <v>1.6189328341838389</v>
      </c>
      <c r="AC968" s="2">
        <f t="shared" ca="1" si="778"/>
        <v>1.5894449219097162</v>
      </c>
      <c r="AD968" s="2">
        <f t="shared" ca="1" si="779"/>
        <v>1.5593505945071224</v>
      </c>
      <c r="AE968" s="2">
        <f t="shared" ca="1" si="780"/>
        <v>1.5287428849181302</v>
      </c>
      <c r="AF968" s="2">
        <f t="shared" ca="1" si="781"/>
        <v>1.4977129364130557</v>
      </c>
      <c r="AG968" s="2">
        <f t="shared" ca="1" si="782"/>
        <v>1.4663483598072553</v>
      </c>
      <c r="AH968" s="2">
        <f t="shared" ca="1" si="783"/>
        <v>1.4347313560743502</v>
      </c>
      <c r="AI968" s="2">
        <f t="shared" ca="1" si="784"/>
        <v>1.4029368113573668</v>
      </c>
      <c r="AJ968" s="2">
        <f t="shared" ca="1" si="785"/>
        <v>1.3710306064806674</v>
      </c>
      <c r="AK968" s="2">
        <f t="shared" ca="1" si="786"/>
        <v>1.3390683603616389</v>
      </c>
      <c r="AL968" s="2">
        <f t="shared" ca="1" si="787"/>
        <v>1.3070947472426997</v>
      </c>
      <c r="AM968" s="2">
        <f t="shared" ca="1" si="788"/>
        <v>1.2751434158294557</v>
      </c>
      <c r="AN968" s="2">
        <f t="shared" ca="1" si="789"/>
        <v>1.2432374334089</v>
      </c>
      <c r="AO968" s="2">
        <f t="shared" ca="1" si="790"/>
        <v>1.2113901155137916</v>
      </c>
      <c r="AP968" s="2">
        <f t="shared" ca="1" si="791"/>
        <v>1.179606097161686</v>
      </c>
      <c r="AQ968" s="2">
        <f t="shared" ca="1" si="792"/>
        <v>1.1478825497149789</v>
      </c>
      <c r="AR968" s="2">
        <f t="shared" ca="1" si="793"/>
        <v>1.1162105409662857</v>
      </c>
      <c r="AS968" s="2">
        <f t="shared" ca="1" si="794"/>
        <v>1.0845766829923931</v>
      </c>
      <c r="AT968" s="2">
        <f t="shared" ca="1" si="795"/>
        <v>1.0529653997695987</v>
      </c>
      <c r="AU968" s="2">
        <f t="shared" ca="1" si="796"/>
        <v>1.0213622166229812</v>
      </c>
      <c r="AV968" s="2">
        <f t="shared" ca="1" si="797"/>
        <v>0.98975797625297868</v>
      </c>
      <c r="AW968" s="2">
        <f t="shared" ca="1" si="798"/>
        <v>0.95815222922049748</v>
      </c>
      <c r="AX968" s="2">
        <f t="shared" ca="1" si="799"/>
        <v>0.92655165770655368</v>
      </c>
      <c r="AY968" s="2">
        <f t="shared" ca="1" si="800"/>
        <v>0.89496020914743346</v>
      </c>
      <c r="AZ968" s="2">
        <f t="shared" ca="1" si="749"/>
        <v>0.86336936587351343</v>
      </c>
      <c r="BC968" s="2">
        <f t="shared" ca="1" si="802"/>
        <v>-0.6784513802714125</v>
      </c>
      <c r="BD968" s="2">
        <f t="shared" ca="1" si="802"/>
        <v>1.4655100626864552</v>
      </c>
      <c r="BE968" s="2">
        <f t="shared" ca="1" si="802"/>
        <v>1.6417963612241238E-2</v>
      </c>
    </row>
    <row r="969" spans="1:57" x14ac:dyDescent="0.3">
      <c r="A969" s="2">
        <f t="shared" si="750"/>
        <v>9.5699999999998404</v>
      </c>
      <c r="B969" s="2">
        <f t="shared" ca="1" si="751"/>
        <v>1.8000008017858919</v>
      </c>
      <c r="C969" s="2">
        <f t="shared" ca="1" si="752"/>
        <v>1.8315704716149084</v>
      </c>
      <c r="D969" s="2">
        <f t="shared" ca="1" si="753"/>
        <v>1.8586873265190684</v>
      </c>
      <c r="E969" s="2">
        <f t="shared" ca="1" si="754"/>
        <v>1.8814036470248063</v>
      </c>
      <c r="F969" s="2">
        <f t="shared" ca="1" si="755"/>
        <v>1.8998186364753415</v>
      </c>
      <c r="G969" s="2">
        <f t="shared" ca="1" si="756"/>
        <v>1.9140772044780796</v>
      </c>
      <c r="H969" s="2">
        <f t="shared" ca="1" si="757"/>
        <v>1.9243651277587586</v>
      </c>
      <c r="I969" s="2">
        <f t="shared" ca="1" si="758"/>
        <v>1.9309011019384528</v>
      </c>
      <c r="J969" s="2">
        <f t="shared" ca="1" si="759"/>
        <v>1.9339267581082582</v>
      </c>
      <c r="K969" s="2">
        <f t="shared" ca="1" si="760"/>
        <v>1.9336958838624108</v>
      </c>
      <c r="L969" s="2">
        <f t="shared" ca="1" si="761"/>
        <v>1.9304639914850568</v>
      </c>
      <c r="M969" s="2">
        <f t="shared" ca="1" si="762"/>
        <v>1.9244791522103519</v>
      </c>
      <c r="N969" s="2">
        <f t="shared" ca="1" si="763"/>
        <v>1.9159747500711464</v>
      </c>
      <c r="O969" s="2">
        <f t="shared" ca="1" si="764"/>
        <v>1.9051645373179951</v>
      </c>
      <c r="P969" s="2">
        <f t="shared" ca="1" si="765"/>
        <v>1.8922401039334611</v>
      </c>
      <c r="Q969" s="2">
        <f t="shared" ca="1" si="766"/>
        <v>1.8773706122580807</v>
      </c>
      <c r="R969" s="2">
        <f t="shared" ca="1" si="767"/>
        <v>1.8607044138347033</v>
      </c>
      <c r="S969" s="2">
        <f t="shared" ca="1" si="768"/>
        <v>1.8423719933799168</v>
      </c>
      <c r="T969" s="2">
        <f t="shared" ca="1" si="769"/>
        <v>1.822489609161182</v>
      </c>
      <c r="U969" s="2">
        <f t="shared" ca="1" si="770"/>
        <v>1.8011630364137929</v>
      </c>
      <c r="V969" s="2">
        <f t="shared" ca="1" si="771"/>
        <v>1.7784909561811053</v>
      </c>
      <c r="W969" s="2">
        <f t="shared" ca="1" si="772"/>
        <v>1.7545677225542351</v>
      </c>
      <c r="X969" s="2">
        <f t="shared" ca="1" si="773"/>
        <v>1.7294854301658327</v>
      </c>
      <c r="Y969" s="2">
        <f t="shared" ca="1" si="774"/>
        <v>1.70333534269556</v>
      </c>
      <c r="Z969" s="2">
        <f t="shared" ca="1" si="775"/>
        <v>1.6762088080218718</v>
      </c>
      <c r="AA969" s="2">
        <f t="shared" ca="1" si="776"/>
        <v>1.6481977806116821</v>
      </c>
      <c r="AB969" s="2">
        <f t="shared" ca="1" si="777"/>
        <v>1.6193950216044746</v>
      </c>
      <c r="AC969" s="2">
        <f t="shared" ca="1" si="778"/>
        <v>1.5898939845467026</v>
      </c>
      <c r="AD969" s="2">
        <f t="shared" ca="1" si="779"/>
        <v>1.559788349000401</v>
      </c>
      <c r="AE969" s="2">
        <f t="shared" ca="1" si="780"/>
        <v>1.5291711541593545</v>
      </c>
      <c r="AF969" s="2">
        <f t="shared" ca="1" si="781"/>
        <v>1.4981335163984144</v>
      </c>
      <c r="AG969" s="2">
        <f t="shared" ca="1" si="782"/>
        <v>1.4667629817205254</v>
      </c>
      <c r="AH969" s="2">
        <f t="shared" ca="1" si="783"/>
        <v>1.4351416477480865</v>
      </c>
      <c r="AI969" s="2">
        <f t="shared" ca="1" si="784"/>
        <v>1.4033442629643831</v>
      </c>
      <c r="AJ969" s="2">
        <f t="shared" ca="1" si="785"/>
        <v>1.3714365448561352</v>
      </c>
      <c r="AK969" s="2">
        <f t="shared" ca="1" si="786"/>
        <v>1.3394739347687821</v>
      </c>
      <c r="AL969" s="2">
        <f t="shared" ca="1" si="787"/>
        <v>1.3075009271606137</v>
      </c>
      <c r="AM969" s="2">
        <f t="shared" ca="1" si="788"/>
        <v>1.2755509992435681</v>
      </c>
      <c r="AN969" s="2">
        <f t="shared" ca="1" si="789"/>
        <v>1.2436470628366725</v>
      </c>
      <c r="AO969" s="2">
        <f t="shared" ca="1" si="790"/>
        <v>1.2118022989097426</v>
      </c>
      <c r="AP969" s="2">
        <f t="shared" ca="1" si="791"/>
        <v>1.1800212318084078</v>
      </c>
      <c r="AQ969" s="2">
        <f t="shared" ca="1" si="792"/>
        <v>1.1483009490802083</v>
      </c>
      <c r="AR969" s="2">
        <f t="shared" ca="1" si="793"/>
        <v>1.1166324674471142</v>
      </c>
      <c r="AS969" s="2">
        <f t="shared" ca="1" si="794"/>
        <v>1.0850023932189128</v>
      </c>
      <c r="AT969" s="2">
        <f t="shared" ca="1" si="795"/>
        <v>1.0533952105441204</v>
      </c>
      <c r="AU969" s="2">
        <f t="shared" ca="1" si="796"/>
        <v>1.0217965896266055</v>
      </c>
      <c r="AV969" s="2">
        <f t="shared" ca="1" si="797"/>
        <v>0.99019758651629486</v>
      </c>
      <c r="AW969" s="2">
        <f t="shared" ca="1" si="798"/>
        <v>0.95859793457611464</v>
      </c>
      <c r="AX969" s="2">
        <f t="shared" ca="1" si="799"/>
        <v>0.92700430279910206</v>
      </c>
      <c r="AY969" s="2">
        <f t="shared" ca="1" si="800"/>
        <v>0.89542043256944936</v>
      </c>
      <c r="AZ969" s="2">
        <f t="shared" ca="1" si="749"/>
        <v>0.86383800991225335</v>
      </c>
      <c r="BC969" s="2">
        <f t="shared" ca="1" si="802"/>
        <v>1.5307465086665175</v>
      </c>
      <c r="BD969" s="2">
        <f t="shared" ca="1" si="802"/>
        <v>-0.14434941637247523</v>
      </c>
      <c r="BE969" s="2">
        <f t="shared" ca="1" si="802"/>
        <v>-0.32306585868474524</v>
      </c>
    </row>
    <row r="970" spans="1:57" x14ac:dyDescent="0.3">
      <c r="A970" s="2">
        <f t="shared" si="750"/>
        <v>9.5799999999998402</v>
      </c>
      <c r="B970" s="2">
        <f t="shared" ca="1" si="751"/>
        <v>1.8008632966657201</v>
      </c>
      <c r="C970" s="2">
        <f t="shared" ca="1" si="752"/>
        <v>1.8322631956939668</v>
      </c>
      <c r="D970" s="2">
        <f t="shared" ca="1" si="753"/>
        <v>1.8592172694449149</v>
      </c>
      <c r="E970" s="2">
        <f t="shared" ca="1" si="754"/>
        <v>1.8817785299114222</v>
      </c>
      <c r="F970" s="2">
        <f t="shared" ca="1" si="755"/>
        <v>1.9000468847440162</v>
      </c>
      <c r="G970" s="2">
        <f t="shared" ca="1" si="756"/>
        <v>1.9141678487483045</v>
      </c>
      <c r="H970" s="2">
        <f t="shared" ca="1" si="757"/>
        <v>1.9243276430092326</v>
      </c>
      <c r="I970" s="2">
        <f t="shared" ca="1" si="758"/>
        <v>1.9307452063677104</v>
      </c>
      <c r="J970" s="2">
        <f t="shared" ca="1" si="759"/>
        <v>1.9336621964423855</v>
      </c>
      <c r="K970" s="2">
        <f t="shared" ca="1" si="760"/>
        <v>1.933332217920237</v>
      </c>
      <c r="L970" s="2">
        <f t="shared" ca="1" si="761"/>
        <v>1.9300104163379352</v>
      </c>
      <c r="M970" s="2">
        <f t="shared" ca="1" si="762"/>
        <v>1.9239443509677838</v>
      </c>
      <c r="N970" s="2">
        <f t="shared" ca="1" si="763"/>
        <v>1.915366794895073</v>
      </c>
      <c r="O970" s="2">
        <f t="shared" ca="1" si="764"/>
        <v>1.9044908388816753</v>
      </c>
      <c r="P970" s="2">
        <f t="shared" ca="1" si="765"/>
        <v>1.8915074063129178</v>
      </c>
      <c r="Q970" s="2">
        <f t="shared" ca="1" si="766"/>
        <v>1.8765850255681411</v>
      </c>
      <c r="R970" s="2">
        <f t="shared" ca="1" si="767"/>
        <v>1.8598714734799271</v>
      </c>
      <c r="S970" s="2">
        <f t="shared" ca="1" si="768"/>
        <v>1.8414967332803451</v>
      </c>
      <c r="T970" s="2">
        <f t="shared" ca="1" si="769"/>
        <v>1.8215766370621804</v>
      </c>
      <c r="U970" s="2">
        <f t="shared" ca="1" si="770"/>
        <v>1.8002166021064836</v>
      </c>
      <c r="V970" s="2">
        <f t="shared" ca="1" si="771"/>
        <v>1.7775150072739712</v>
      </c>
      <c r="W970" s="2">
        <f t="shared" ca="1" si="772"/>
        <v>1.7535659462162847</v>
      </c>
      <c r="X970" s="2">
        <f t="shared" ca="1" si="773"/>
        <v>1.7284612820420062</v>
      </c>
      <c r="Y970" s="2">
        <f t="shared" ca="1" si="774"/>
        <v>1.7022920654948304</v>
      </c>
      <c r="Z970" s="2">
        <f t="shared" ca="1" si="775"/>
        <v>1.6751494421798685</v>
      </c>
      <c r="AA970" s="2">
        <f t="shared" ca="1" si="776"/>
        <v>1.6471251684292056</v>
      </c>
      <c r="AB970" s="2">
        <f t="shared" ca="1" si="777"/>
        <v>1.6183118050154772</v>
      </c>
      <c r="AC970" s="2">
        <f t="shared" ca="1" si="778"/>
        <v>1.5888025957569167</v>
      </c>
      <c r="AD970" s="2">
        <f t="shared" ca="1" si="779"/>
        <v>1.5586909930382171</v>
      </c>
      <c r="AE970" s="2">
        <f t="shared" ca="1" si="780"/>
        <v>1.5280697830186252</v>
      </c>
      <c r="AF970" s="2">
        <f t="shared" ca="1" si="781"/>
        <v>1.497029795795882</v>
      </c>
      <c r="AG970" s="2">
        <f t="shared" ca="1" si="782"/>
        <v>1.4656582531664386</v>
      </c>
      <c r="AH970" s="2">
        <f t="shared" ca="1" si="783"/>
        <v>1.4340368900919949</v>
      </c>
      <c r="AI970" s="2">
        <f t="shared" ca="1" si="784"/>
        <v>1.4022400582592311</v>
      </c>
      <c r="AJ970" s="2">
        <f t="shared" ca="1" si="785"/>
        <v>1.3703330529092326</v>
      </c>
      <c r="AK970" s="2">
        <f t="shared" ca="1" si="786"/>
        <v>1.3383708791479414</v>
      </c>
      <c r="AL970" s="2">
        <f t="shared" ca="1" si="787"/>
        <v>1.306397593192022</v>
      </c>
      <c r="AM970" s="2">
        <f t="shared" ca="1" si="788"/>
        <v>1.2744462424569514</v>
      </c>
      <c r="AN970" s="2">
        <f t="shared" ca="1" si="789"/>
        <v>1.2425393250885866</v>
      </c>
      <c r="AO970" s="2">
        <f t="shared" ca="1" si="790"/>
        <v>1.2106896293483134</v>
      </c>
      <c r="AP970" s="2">
        <f t="shared" ca="1" si="791"/>
        <v>1.1789013108236701</v>
      </c>
      <c r="AQ970" s="2">
        <f t="shared" ca="1" si="792"/>
        <v>1.1471711152789197</v>
      </c>
      <c r="AR970" s="2">
        <f t="shared" ca="1" si="793"/>
        <v>1.1154897506481536</v>
      </c>
      <c r="AS970" s="2">
        <f t="shared" ca="1" si="794"/>
        <v>1.0838435601696381</v>
      </c>
      <c r="AT970" s="2">
        <f t="shared" ca="1" si="795"/>
        <v>1.0522168312349331</v>
      </c>
      <c r="AU970" s="2">
        <f t="shared" ca="1" si="796"/>
        <v>1.0205951216728046</v>
      </c>
      <c r="AV970" s="2">
        <f t="shared" ca="1" si="797"/>
        <v>0.9889694416484125</v>
      </c>
      <c r="AW970" s="2">
        <f t="shared" ca="1" si="798"/>
        <v>0.95733944478359678</v>
      </c>
      <c r="AX970" s="2">
        <f t="shared" ca="1" si="799"/>
        <v>0.925711524402827</v>
      </c>
      <c r="AY970" s="2">
        <f t="shared" ca="1" si="800"/>
        <v>0.89408896540983152</v>
      </c>
      <c r="AZ970" s="2">
        <f t="shared" ca="1" si="749"/>
        <v>0.86246337798148176</v>
      </c>
      <c r="BC970" s="2">
        <f t="shared" ca="1" si="802"/>
        <v>-0.65191014843598527</v>
      </c>
      <c r="BD970" s="2">
        <f t="shared" ca="1" si="802"/>
        <v>0.9442198399091204</v>
      </c>
      <c r="BE970" s="2">
        <f t="shared" ca="1" si="802"/>
        <v>1.817751188769158</v>
      </c>
    </row>
    <row r="971" spans="1:57" x14ac:dyDescent="0.3">
      <c r="A971" s="2">
        <f t="shared" si="750"/>
        <v>9.58999999999984</v>
      </c>
      <c r="B971" s="2">
        <f t="shared" ca="1" si="751"/>
        <v>1.8014103657879641</v>
      </c>
      <c r="C971" s="2">
        <f t="shared" ca="1" si="752"/>
        <v>1.8326845032109287</v>
      </c>
      <c r="D971" s="2">
        <f t="shared" ca="1" si="753"/>
        <v>1.8595168711744128</v>
      </c>
      <c r="E971" s="2">
        <f t="shared" ca="1" si="754"/>
        <v>1.8819613165119278</v>
      </c>
      <c r="F971" s="2">
        <f t="shared" ca="1" si="755"/>
        <v>1.9001185531165397</v>
      </c>
      <c r="G971" s="2">
        <f t="shared" ca="1" si="756"/>
        <v>1.9141348016926916</v>
      </c>
      <c r="H971" s="2">
        <f t="shared" ca="1" si="757"/>
        <v>1.9241968275791617</v>
      </c>
      <c r="I971" s="2">
        <f t="shared" ca="1" si="758"/>
        <v>1.930523912420262</v>
      </c>
      <c r="J971" s="2">
        <f t="shared" ca="1" si="759"/>
        <v>1.9333578400909088</v>
      </c>
      <c r="K971" s="2">
        <f t="shared" ca="1" si="760"/>
        <v>1.9329521326114329</v>
      </c>
      <c r="L971" s="2">
        <f t="shared" ca="1" si="761"/>
        <v>1.9295616697841538</v>
      </c>
      <c r="M971" s="2">
        <f t="shared" ca="1" si="762"/>
        <v>1.9234336008572208</v>
      </c>
      <c r="N971" s="2">
        <f t="shared" ca="1" si="763"/>
        <v>1.9148001908749555</v>
      </c>
      <c r="O971" s="2">
        <f t="shared" ca="1" si="764"/>
        <v>1.9038739729257892</v>
      </c>
      <c r="P971" s="2">
        <f t="shared" ca="1" si="765"/>
        <v>1.8908453083679475</v>
      </c>
      <c r="Q971" s="2">
        <f t="shared" ca="1" si="766"/>
        <v>1.8758821967220054</v>
      </c>
      <c r="R971" s="2">
        <f t="shared" ca="1" si="767"/>
        <v>1.8591319454922055</v>
      </c>
      <c r="S971" s="2">
        <f t="shared" ca="1" si="768"/>
        <v>1.8407241418497085</v>
      </c>
      <c r="T971" s="2">
        <f t="shared" ca="1" si="769"/>
        <v>1.8207742969944447</v>
      </c>
      <c r="U971" s="2">
        <f t="shared" ca="1" si="770"/>
        <v>1.7993875752860671</v>
      </c>
      <c r="V971" s="2">
        <f t="shared" ca="1" si="771"/>
        <v>1.7766621581549285</v>
      </c>
      <c r="W971" s="2">
        <f t="shared" ca="1" si="772"/>
        <v>1.752691983308917</v>
      </c>
      <c r="X971" s="2">
        <f t="shared" ca="1" si="773"/>
        <v>1.7275687866217211</v>
      </c>
      <c r="Y971" s="2">
        <f t="shared" ca="1" si="774"/>
        <v>1.7013835100317334</v>
      </c>
      <c r="Z971" s="2">
        <f t="shared" ca="1" si="775"/>
        <v>1.6742272008709049</v>
      </c>
      <c r="AA971" s="2">
        <f t="shared" ca="1" si="776"/>
        <v>1.6461915212092642</v>
      </c>
      <c r="AB971" s="2">
        <f t="shared" ca="1" si="777"/>
        <v>1.6173689351827834</v>
      </c>
      <c r="AC971" s="2">
        <f t="shared" ca="1" si="778"/>
        <v>1.5878525804499071</v>
      </c>
      <c r="AD971" s="2">
        <f t="shared" ca="1" si="779"/>
        <v>1.5577357856182543</v>
      </c>
      <c r="AE971" s="2">
        <f t="shared" ca="1" si="780"/>
        <v>1.5271111870650955</v>
      </c>
      <c r="AF971" s="2">
        <f t="shared" ca="1" si="781"/>
        <v>1.496069431769887</v>
      </c>
      <c r="AG971" s="2">
        <f t="shared" ca="1" si="782"/>
        <v>1.4646975204709152</v>
      </c>
      <c r="AH971" s="2">
        <f t="shared" ca="1" si="783"/>
        <v>1.433076928703874</v>
      </c>
      <c r="AI971" s="2">
        <f t="shared" ca="1" si="784"/>
        <v>1.4012817147672723</v>
      </c>
      <c r="AJ971" s="2">
        <f t="shared" ca="1" si="785"/>
        <v>1.3693768552940955</v>
      </c>
      <c r="AK971" s="2">
        <f t="shared" ca="1" si="786"/>
        <v>1.3374170230281583</v>
      </c>
      <c r="AL971" s="2">
        <f t="shared" ca="1" si="787"/>
        <v>1.3054459400308163</v>
      </c>
      <c r="AM971" s="2">
        <f t="shared" ca="1" si="788"/>
        <v>1.2734963281609644</v>
      </c>
      <c r="AN971" s="2">
        <f t="shared" ca="1" si="789"/>
        <v>1.2415903762279958</v>
      </c>
      <c r="AO971" s="2">
        <f t="shared" ca="1" si="790"/>
        <v>1.2097405841812872</v>
      </c>
      <c r="AP971" s="2">
        <f t="shared" ca="1" si="791"/>
        <v>1.1779508433071937</v>
      </c>
      <c r="AQ971" s="2">
        <f t="shared" ca="1" si="792"/>
        <v>1.146217662164023</v>
      </c>
      <c r="AR971" s="2">
        <f t="shared" ca="1" si="793"/>
        <v>1.1145315447297266</v>
      </c>
      <c r="AS971" s="2">
        <f t="shared" ca="1" si="794"/>
        <v>1.0828786764147544</v>
      </c>
      <c r="AT971" s="2">
        <f t="shared" ca="1" si="795"/>
        <v>1.0512432534587599</v>
      </c>
      <c r="AU971" s="2">
        <f t="shared" ca="1" si="796"/>
        <v>1.0196108265626251</v>
      </c>
      <c r="AV971" s="2">
        <f t="shared" ca="1" si="797"/>
        <v>0.98797246324703081</v>
      </c>
      <c r="AW971" s="2">
        <f t="shared" ca="1" si="798"/>
        <v>0.95632783739159311</v>
      </c>
      <c r="AX971" s="2">
        <f t="shared" ca="1" si="799"/>
        <v>0.92468316695338904</v>
      </c>
      <c r="AY971" s="2">
        <f t="shared" ca="1" si="800"/>
        <v>0.89304139188574039</v>
      </c>
      <c r="AZ971" s="2">
        <f t="shared" ca="1" si="749"/>
        <v>0.86139424147182686</v>
      </c>
      <c r="BC971" s="2">
        <f t="shared" ca="1" si="802"/>
        <v>-0.49996119526675908</v>
      </c>
      <c r="BD971" s="2">
        <f t="shared" ca="1" si="802"/>
        <v>0.2096622153721901</v>
      </c>
      <c r="BE971" s="2">
        <f t="shared" ca="1" si="802"/>
        <v>0.75277634119980696</v>
      </c>
    </row>
    <row r="972" spans="1:57" x14ac:dyDescent="0.3">
      <c r="A972" s="2">
        <f t="shared" si="750"/>
        <v>9.5999999999998398</v>
      </c>
      <c r="B972" s="2">
        <f t="shared" ca="1" si="751"/>
        <v>1.8017637314723536</v>
      </c>
      <c r="C972" s="2">
        <f t="shared" ca="1" si="752"/>
        <v>1.8329467531412929</v>
      </c>
      <c r="D972" s="2">
        <f t="shared" ca="1" si="753"/>
        <v>1.8596904639840188</v>
      </c>
      <c r="E972" s="2">
        <f t="shared" ca="1" si="754"/>
        <v>1.8820495934867691</v>
      </c>
      <c r="F972" s="2">
        <f t="shared" ca="1" si="755"/>
        <v>1.90012570816231</v>
      </c>
      <c r="G972" s="2">
        <f t="shared" ca="1" si="756"/>
        <v>1.9140657797650542</v>
      </c>
      <c r="H972" s="2">
        <f t="shared" ca="1" si="757"/>
        <v>1.9240571622426399</v>
      </c>
      <c r="I972" s="2">
        <f t="shared" ca="1" si="758"/>
        <v>1.9303195240958735</v>
      </c>
      <c r="J972" s="2">
        <f t="shared" ca="1" si="759"/>
        <v>1.9330948196615168</v>
      </c>
      <c r="K972" s="2">
        <f t="shared" ca="1" si="760"/>
        <v>1.9326365330159332</v>
      </c>
      <c r="L972" s="2">
        <f t="shared" ca="1" si="761"/>
        <v>1.9291993237253304</v>
      </c>
      <c r="M972" s="2">
        <f t="shared" ca="1" si="762"/>
        <v>1.9230299774374033</v>
      </c>
      <c r="N972" s="2">
        <f t="shared" ca="1" si="763"/>
        <v>1.9143602985468893</v>
      </c>
      <c r="O972" s="2">
        <f t="shared" ca="1" si="764"/>
        <v>1.9034023107657412</v>
      </c>
      <c r="P972" s="2">
        <f t="shared" ca="1" si="765"/>
        <v>1.8903458624724847</v>
      </c>
      <c r="Q972" s="2">
        <f t="shared" ca="1" si="766"/>
        <v>1.8753584739035727</v>
      </c>
      <c r="R972" s="2">
        <f t="shared" ca="1" si="767"/>
        <v>1.8585870330842931</v>
      </c>
      <c r="S972" s="2">
        <f t="shared" ca="1" si="768"/>
        <v>1.8401607810122933</v>
      </c>
      <c r="T972" s="2">
        <f t="shared" ca="1" si="769"/>
        <v>1.8201949577381136</v>
      </c>
      <c r="U972" s="2">
        <f t="shared" ca="1" si="770"/>
        <v>1.7987945241938645</v>
      </c>
      <c r="V972" s="2">
        <f t="shared" ca="1" si="771"/>
        <v>1.7760575135933034</v>
      </c>
      <c r="W972" s="2">
        <f t="shared" ca="1" si="772"/>
        <v>1.7520777566587771</v>
      </c>
      <c r="X972" s="2">
        <f t="shared" ca="1" si="773"/>
        <v>1.726946910781707</v>
      </c>
      <c r="Y972" s="2">
        <f t="shared" ca="1" si="774"/>
        <v>1.700755857689862</v>
      </c>
      <c r="Z972" s="2">
        <f t="shared" ca="1" si="775"/>
        <v>1.6735955949062902</v>
      </c>
      <c r="AA972" s="2">
        <f t="shared" ca="1" si="776"/>
        <v>1.6455577385755062</v>
      </c>
      <c r="AB972" s="2">
        <f t="shared" ca="1" si="777"/>
        <v>1.6167347043903921</v>
      </c>
      <c r="AC972" s="2">
        <f t="shared" ca="1" si="778"/>
        <v>1.5872195718812927</v>
      </c>
      <c r="AD972" s="2">
        <f t="shared" ca="1" si="779"/>
        <v>1.5571055937426903</v>
      </c>
      <c r="AE972" s="2">
        <f t="shared" ca="1" si="780"/>
        <v>1.5264853042871886</v>
      </c>
      <c r="AF972" s="2">
        <f t="shared" ca="1" si="781"/>
        <v>1.4954492150011958</v>
      </c>
      <c r="AG972" s="2">
        <f t="shared" ca="1" si="782"/>
        <v>1.4640841531815119</v>
      </c>
      <c r="AH972" s="2">
        <f t="shared" ca="1" si="783"/>
        <v>1.4324713826426181</v>
      </c>
      <c r="AI972" s="2">
        <f t="shared" ca="1" si="784"/>
        <v>1.4006847161744871</v>
      </c>
      <c r="AJ972" s="2">
        <f t="shared" ca="1" si="785"/>
        <v>1.3687888599109594</v>
      </c>
      <c r="AK972" s="2">
        <f t="shared" ca="1" si="786"/>
        <v>1.3368382025818946</v>
      </c>
      <c r="AL972" s="2">
        <f t="shared" ca="1" si="787"/>
        <v>1.3048761806493481</v>
      </c>
      <c r="AM972" s="2">
        <f t="shared" ca="1" si="788"/>
        <v>1.2729352391240707</v>
      </c>
      <c r="AN972" s="2">
        <f t="shared" ca="1" si="789"/>
        <v>1.2410373062835161</v>
      </c>
      <c r="AO972" s="2">
        <f t="shared" ca="1" si="790"/>
        <v>1.2091946426293034</v>
      </c>
      <c r="AP972" s="2">
        <f t="shared" ca="1" si="791"/>
        <v>1.1774109240725446</v>
      </c>
      <c r="AQ972" s="2">
        <f t="shared" ca="1" si="792"/>
        <v>1.1456824710146229</v>
      </c>
      <c r="AR972" s="2">
        <f t="shared" ca="1" si="793"/>
        <v>1.1139996327839525</v>
      </c>
      <c r="AS972" s="2">
        <f t="shared" ca="1" si="794"/>
        <v>1.0823484866807194</v>
      </c>
      <c r="AT972" s="2">
        <f t="shared" ca="1" si="795"/>
        <v>1.0507131878571867</v>
      </c>
      <c r="AU972" s="2">
        <f t="shared" ca="1" si="796"/>
        <v>1.0190793295600562</v>
      </c>
      <c r="AV972" s="2">
        <f t="shared" ca="1" si="797"/>
        <v>0.98743808430760871</v>
      </c>
      <c r="AW972" s="2">
        <f t="shared" ca="1" si="798"/>
        <v>0.955789190708769</v>
      </c>
      <c r="AX972" s="2">
        <f t="shared" ca="1" si="799"/>
        <v>0.92413873634559629</v>
      </c>
      <c r="AY972" s="2">
        <f t="shared" ca="1" si="800"/>
        <v>0.89248937388617533</v>
      </c>
      <c r="AZ972" s="2">
        <f t="shared" ca="1" si="749"/>
        <v>0.86083304466012123</v>
      </c>
      <c r="BC972" s="2">
        <f t="shared" ca="1" si="802"/>
        <v>-0.11356660845823008</v>
      </c>
      <c r="BD972" s="2">
        <f t="shared" ca="1" si="802"/>
        <v>-0.9230720334193423</v>
      </c>
      <c r="BE972" s="2">
        <f t="shared" ca="1" si="802"/>
        <v>-0.28796596299164801</v>
      </c>
    </row>
    <row r="973" spans="1:57" x14ac:dyDescent="0.3">
      <c r="A973" s="2">
        <f t="shared" si="750"/>
        <v>9.6099999999998396</v>
      </c>
      <c r="B973" s="2">
        <f t="shared" ca="1" si="751"/>
        <v>1.8033023001696866</v>
      </c>
      <c r="C973" s="2">
        <f t="shared" ca="1" si="752"/>
        <v>1.8343308875319981</v>
      </c>
      <c r="D973" s="2">
        <f t="shared" ca="1" si="753"/>
        <v>1.8609259977706458</v>
      </c>
      <c r="E973" s="2">
        <f t="shared" ca="1" si="754"/>
        <v>1.8831431348935943</v>
      </c>
      <c r="F973" s="2">
        <f t="shared" ca="1" si="755"/>
        <v>1.9010846084715771</v>
      </c>
      <c r="G973" s="2">
        <f t="shared" ca="1" si="756"/>
        <v>1.9148980305298167</v>
      </c>
      <c r="H973" s="2">
        <f t="shared" ca="1" si="757"/>
        <v>1.924771232059425</v>
      </c>
      <c r="I973" s="2">
        <f t="shared" ca="1" si="758"/>
        <v>1.9309241565594715</v>
      </c>
      <c r="J973" s="2">
        <f t="shared" ca="1" si="759"/>
        <v>1.9335988171301091</v>
      </c>
      <c r="K973" s="2">
        <f t="shared" ca="1" si="760"/>
        <v>1.9330485487275533</v>
      </c>
      <c r="L973" s="2">
        <f t="shared" ca="1" si="761"/>
        <v>1.9295276802842736</v>
      </c>
      <c r="M973" s="2">
        <f t="shared" ca="1" si="762"/>
        <v>1.92328252437619</v>
      </c>
      <c r="N973" s="2">
        <f t="shared" ca="1" si="763"/>
        <v>1.9145443162435798</v>
      </c>
      <c r="O973" s="2">
        <f t="shared" ca="1" si="764"/>
        <v>1.9035244626195145</v>
      </c>
      <c r="P973" s="2">
        <f t="shared" ca="1" si="765"/>
        <v>1.8904121920463923</v>
      </c>
      <c r="Q973" s="2">
        <f t="shared" ca="1" si="766"/>
        <v>1.8753744391423104</v>
      </c>
      <c r="R973" s="2">
        <f t="shared" ca="1" si="767"/>
        <v>1.8585575663893712</v>
      </c>
      <c r="S973" s="2">
        <f t="shared" ca="1" si="768"/>
        <v>1.8400903625818537</v>
      </c>
      <c r="T973" s="2">
        <f t="shared" ca="1" si="769"/>
        <v>1.820087690445007</v>
      </c>
      <c r="U973" s="2">
        <f t="shared" ca="1" si="770"/>
        <v>1.798654201057279</v>
      </c>
      <c r="V973" s="2">
        <f t="shared" ca="1" si="771"/>
        <v>1.7758876727101147</v>
      </c>
      <c r="W973" s="2">
        <f t="shared" ca="1" si="772"/>
        <v>1.7518817221800467</v>
      </c>
      <c r="X973" s="2">
        <f t="shared" ca="1" si="773"/>
        <v>1.7267278212113246</v>
      </c>
      <c r="Y973" s="2">
        <f t="shared" ca="1" si="774"/>
        <v>1.7005166839987882</v>
      </c>
      <c r="Z973" s="2">
        <f t="shared" ca="1" si="775"/>
        <v>1.6733391508039137</v>
      </c>
      <c r="AA973" s="2">
        <f t="shared" ca="1" si="776"/>
        <v>1.6452866842650113</v>
      </c>
      <c r="AB973" s="2">
        <f t="shared" ca="1" si="777"/>
        <v>1.616451543907834</v>
      </c>
      <c r="AC973" s="2">
        <f t="shared" ca="1" si="778"/>
        <v>1.5869266432485882</v>
      </c>
      <c r="AD973" s="2">
        <f t="shared" ca="1" si="779"/>
        <v>1.5568050510152509</v>
      </c>
      <c r="AE973" s="2">
        <f t="shared" ca="1" si="780"/>
        <v>1.5261790912568522</v>
      </c>
      <c r="AF973" s="2">
        <f t="shared" ca="1" si="781"/>
        <v>1.4951390316774456</v>
      </c>
      <c r="AG973" s="2">
        <f t="shared" ca="1" si="782"/>
        <v>1.4637714178364123</v>
      </c>
      <c r="AH973" s="2">
        <f t="shared" ca="1" si="783"/>
        <v>1.4321571936209354</v>
      </c>
      <c r="AI973" s="2">
        <f t="shared" ca="1" si="784"/>
        <v>1.4003698182823006</v>
      </c>
      <c r="AJ973" s="2">
        <f t="shared" ca="1" si="785"/>
        <v>1.3684736196545702</v>
      </c>
      <c r="AK973" s="2">
        <f t="shared" ca="1" si="786"/>
        <v>1.336522594891602</v>
      </c>
      <c r="AL973" s="2">
        <f t="shared" ca="1" si="787"/>
        <v>1.3045597875008368</v>
      </c>
      <c r="AM973" s="2">
        <f t="shared" ca="1" si="788"/>
        <v>1.272617258440867</v>
      </c>
      <c r="AN973" s="2">
        <f t="shared" ca="1" si="789"/>
        <v>1.2407165683485519</v>
      </c>
      <c r="AO973" s="2">
        <f t="shared" ca="1" si="790"/>
        <v>1.2088696312288654</v>
      </c>
      <c r="AP973" s="2">
        <f t="shared" ca="1" si="791"/>
        <v>1.1770798006317038</v>
      </c>
      <c r="AQ973" s="2">
        <f t="shared" ca="1" si="792"/>
        <v>1.145343101941336</v>
      </c>
      <c r="AR973" s="2">
        <f t="shared" ca="1" si="793"/>
        <v>1.1136496232370852</v>
      </c>
      <c r="AS973" s="2">
        <f t="shared" ca="1" si="794"/>
        <v>1.0819852275189934</v>
      </c>
      <c r="AT973" s="2">
        <f t="shared" ca="1" si="795"/>
        <v>1.0503339229942583</v>
      </c>
      <c r="AU973" s="2">
        <f t="shared" ca="1" si="796"/>
        <v>1.0186812391740994</v>
      </c>
      <c r="AV973" s="2">
        <f t="shared" ca="1" si="797"/>
        <v>0.98701834523869347</v>
      </c>
      <c r="AW973" s="2">
        <f t="shared" ca="1" si="798"/>
        <v>0.95534493309384882</v>
      </c>
      <c r="AX973" s="2">
        <f t="shared" ca="1" si="799"/>
        <v>0.92366684927806419</v>
      </c>
      <c r="AY973" s="2">
        <f t="shared" ca="1" si="800"/>
        <v>0.89198636163048239</v>
      </c>
      <c r="AZ973" s="2">
        <f t="shared" ref="AZ973:AZ1012" ca="1" si="803">AZ972+AZ$2*$B$7+(AZ$3*$BC973+AZ$4*$BD973+AZ$5*$BE973)*SQRT($B$7)+(AZ972-AY972)/(AZ$11-AY$11)*$B$7</f>
        <v>0.86029554358429439</v>
      </c>
      <c r="BC973" s="2">
        <f t="shared" ca="1" si="802"/>
        <v>0.51690343033759234</v>
      </c>
      <c r="BD973" s="2">
        <f t="shared" ca="1" si="802"/>
        <v>0.84216258159456014</v>
      </c>
      <c r="BE973" s="2">
        <f t="shared" ca="1" si="802"/>
        <v>1.5066779335477527</v>
      </c>
    </row>
    <row r="974" spans="1:57" x14ac:dyDescent="0.3">
      <c r="A974" s="2">
        <f t="shared" ref="A974:A1012" si="804">A973+0.01</f>
        <v>9.6199999999998393</v>
      </c>
      <c r="B974" s="2">
        <f t="shared" ref="B974:B1012" ca="1" si="805">B973+B$2*$B$7+(B$3*$BC974+B$4*$BD974+B$5*$BE974)*SQRT($B$7)+(C973-B973)/(C$11-B$11)*$B$7</f>
        <v>1.8035333061402949</v>
      </c>
      <c r="C974" s="2">
        <f t="shared" ref="C974:C1012" ca="1" si="806">C973+C$2*$B$7+(C$3*$BC974+C$4*$BD974+C$5*$BE974)*SQRT($B$7)+(D973-C973)/(D$11-C$11)*$B$7</f>
        <v>1.8345153621856443</v>
      </c>
      <c r="D974" s="2">
        <f t="shared" ref="D974:D1012" ca="1" si="807">D973+D$2*$B$7+(D$3*$BC974+D$4*$BD974+D$5*$BE974)*SQRT($B$7)+(E973-D973)/(E$11-D$11)*$B$7</f>
        <v>1.8610605686576418</v>
      </c>
      <c r="E974" s="2">
        <f t="shared" ref="E974:E1012" ca="1" si="808">E973+E$2*$B$7+(E$3*$BC974+E$4*$BD974+E$5*$BE974)*SQRT($B$7)+(F973-E973)/(F$11-E$11)*$B$7</f>
        <v>1.8832255521595584</v>
      </c>
      <c r="F974" s="2">
        <f t="shared" ref="F974:F1012" ca="1" si="809">F973+F$2*$B$7+(F$3*$BC974+F$4*$BD974+F$5*$BE974)*SQRT($B$7)+(G973-F973)/(G$11-F$11)*$B$7</f>
        <v>1.9011137119672055</v>
      </c>
      <c r="G974" s="2">
        <f t="shared" ref="G974:G1012" ca="1" si="810">G973+G$2*$B$7+(G$3*$BC974+G$4*$BD974+G$5*$BE974)*SQRT($B$7)+(H973-G973)/(H$11-G$11)*$B$7</f>
        <v>1.9148736458149227</v>
      </c>
      <c r="H974" s="2">
        <f t="shared" ref="H974:H1012" ca="1" si="811">H973+H$2*$B$7+(H$3*$BC974+H$4*$BD974+H$5*$BE974)*SQRT($B$7)+(I973-H973)/(I$11-H$11)*$B$7</f>
        <v>1.9246940063992457</v>
      </c>
      <c r="I974" s="2">
        <f t="shared" ref="I974:I1012" ca="1" si="812">I973+I$2*$B$7+(I$3*$BC974+I$4*$BD974+I$5*$BE974)*SQRT($B$7)+(J973-I973)/(J$11-I$11)*$B$7</f>
        <v>1.9307953565956637</v>
      </c>
      <c r="J974" s="2">
        <f t="shared" ref="J974:J1012" ca="1" si="813">J973+J$2*$B$7+(J$3*$BC974+J$4*$BD974+J$5*$BE974)*SQRT($B$7)+(K973-J973)/(K$11-J$11)*$B$7</f>
        <v>1.9334201128129038</v>
      </c>
      <c r="K974" s="2">
        <f t="shared" ref="K974:K1012" ca="1" si="814">K973+K$2*$B$7+(K$3*$BC974+K$4*$BD974+K$5*$BE974)*SQRT($B$7)+(L973-K973)/(L$11-K$11)*$B$7</f>
        <v>1.9328218059596152</v>
      </c>
      <c r="L974" s="2">
        <f t="shared" ref="L974:L1012" ca="1" si="815">L973+L$2*$B$7+(L$3*$BC974+L$4*$BD974+L$5*$BE974)*SQRT($B$7)+(M973-L973)/(M$11-L$11)*$B$7</f>
        <v>1.9292547801886242</v>
      </c>
      <c r="M974" s="2">
        <f t="shared" ref="M974:M1012" ca="1" si="816">M973+M$2*$B$7+(M$3*$BC974+M$4*$BD974+M$5*$BE974)*SQRT($B$7)+(N973-M973)/(N$11-M$11)*$B$7</f>
        <v>1.9229652217852751</v>
      </c>
      <c r="N974" s="2">
        <f t="shared" ref="N974:N1012" ca="1" si="817">N973+N$2*$B$7+(N$3*$BC974+N$4*$BD974+N$5*$BE974)*SQRT($B$7)+(O973-N973)/(O$11-N$11)*$B$7</f>
        <v>1.9141841445817507</v>
      </c>
      <c r="O974" s="2">
        <f t="shared" ref="O974:O1012" ca="1" si="818">O973+O$2*$B$7+(O$3*$BC974+O$4*$BD974+O$5*$BE974)*SQRT($B$7)+(P973-O973)/(P$11-O$11)*$B$7</f>
        <v>1.9031226869779503</v>
      </c>
      <c r="P974" s="2">
        <f t="shared" ref="P974:P1012" ca="1" si="819">P973+P$2*$B$7+(P$3*$BC974+P$4*$BD974+P$5*$BE974)*SQRT($B$7)+(Q973-P973)/(Q$11-P$11)*$B$7</f>
        <v>1.889969807067355</v>
      </c>
      <c r="Q974" s="2">
        <f t="shared" ref="Q974:Q1012" ca="1" si="820">Q973+Q$2*$B$7+(Q$3*$BC974+Q$4*$BD974+Q$5*$BE974)*SQRT($B$7)+(R973-Q973)/(R$11-Q$11)*$B$7</f>
        <v>1.8748922037540627</v>
      </c>
      <c r="R974" s="2">
        <f t="shared" ref="R974:R1012" ca="1" si="821">R973+R$2*$B$7+(R$3*$BC974+R$4*$BD974+R$5*$BE974)*SQRT($B$7)+(S973-R973)/(S$11-R$11)*$B$7</f>
        <v>1.8580360641466416</v>
      </c>
      <c r="S974" s="2">
        <f t="shared" ref="S974:S1012" ca="1" si="822">S973+S$2*$B$7+(S$3*$BC974+S$4*$BD974+S$5*$BE974)*SQRT($B$7)+(T973-S973)/(T$11-S$11)*$B$7</f>
        <v>1.839530075036417</v>
      </c>
      <c r="T974" s="2">
        <f t="shared" ref="T974:T1012" ca="1" si="823">T973+T$2*$B$7+(T$3*$BC974+T$4*$BD974+T$5*$BE974)*SQRT($B$7)+(U973-T973)/(U$11-T$11)*$B$7</f>
        <v>1.819489071875634</v>
      </c>
      <c r="U974" s="2">
        <f t="shared" ref="U974:U1012" ca="1" si="824">U973+U$2*$B$7+(U$3*$BC974+U$4*$BD974+U$5*$BE974)*SQRT($B$7)+(V973-U973)/(V$11-U$11)*$B$7</f>
        <v>1.7980177456905591</v>
      </c>
      <c r="V974" s="2">
        <f t="shared" ref="V974:V1012" ca="1" si="825">V973+V$2*$B$7+(V$3*$BC974+V$4*$BD974+V$5*$BE974)*SQRT($B$7)+(W973-V973)/(W$11-V$11)*$B$7</f>
        <v>1.7752139693727083</v>
      </c>
      <c r="W974" s="2">
        <f t="shared" ref="W974:W1012" ca="1" si="826">W973+W$2*$B$7+(W$3*$BC974+W$4*$BD974+W$5*$BE974)*SQRT($B$7)+(X973-W973)/(X$11-W$11)*$B$7</f>
        <v>1.7511714950216275</v>
      </c>
      <c r="X974" s="2">
        <f t="shared" ref="X974:X1012" ca="1" si="827">X973+X$2*$B$7+(X$3*$BC974+X$4*$BD974+X$5*$BE974)*SQRT($B$7)+(Y973-X973)/(Y$11-X$11)*$B$7</f>
        <v>1.725981957799533</v>
      </c>
      <c r="Y974" s="2">
        <f t="shared" ref="Y974:Y1012" ca="1" si="828">Y973+Y$2*$B$7+(Y$3*$BC974+Y$4*$BD974+Y$5*$BE974)*SQRT($B$7)+(Z973-Y973)/(Z$11-Y$11)*$B$7</f>
        <v>1.6997362532766174</v>
      </c>
      <c r="Z974" s="2">
        <f t="shared" ref="Z974:Z1012" ca="1" si="829">Z973+Z$2*$B$7+(Z$3*$BC974+Z$4*$BD974+Z$5*$BE974)*SQRT($B$7)+(AA973-Z973)/(AA$11-Z$11)*$B$7</f>
        <v>1.6725254132307457</v>
      </c>
      <c r="AA974" s="2">
        <f t="shared" ref="AA974:AA1012" ca="1" si="830">AA973+AA$2*$B$7+(AA$3*$BC974+AA$4*$BD974+AA$5*$BE974)*SQRT($B$7)+(AB973-AA973)/(AB$11-AA$11)*$B$7</f>
        <v>1.6444410954436592</v>
      </c>
      <c r="AB974" s="2">
        <f t="shared" ref="AB974:AB1012" ca="1" si="831">AB973+AB$2*$B$7+(AB$3*$BC974+AB$4*$BD974+AB$5*$BE974)*SQRT($B$7)+(AC973-AB973)/(AC$11-AB$11)*$B$7</f>
        <v>1.6155757517798961</v>
      </c>
      <c r="AC974" s="2">
        <f t="shared" ref="AC974:AC1012" ca="1" si="832">AC973+AC$2*$B$7+(AC$3*$BC974+AC$4*$BD974+AC$5*$BE974)*SQRT($B$7)+(AD973-AC973)/(AD$11-AC$11)*$B$7</f>
        <v>1.5860224780853316</v>
      </c>
      <c r="AD974" s="2">
        <f t="shared" ref="AD974:AD1012" ca="1" si="833">AD973+AD$2*$B$7+(AD$3*$BC974+AD$4*$BD974+AD$5*$BE974)*SQRT($B$7)+(AE973-AD973)/(AE$11-AD$11)*$B$7</f>
        <v>1.5558745072983486</v>
      </c>
      <c r="AE974" s="2">
        <f t="shared" ref="AE974:AE1012" ca="1" si="834">AE973+AE$2*$B$7+(AE$3*$BC974+AE$4*$BD974+AE$5*$BE974)*SQRT($B$7)+(AF973-AE973)/(AF$11-AE$11)*$B$7</f>
        <v>1.5252243012368838</v>
      </c>
      <c r="AF974" s="2">
        <f t="shared" ref="AF974:AF1012" ca="1" si="835">AF973+AF$2*$B$7+(AF$3*$BC974+AF$4*$BD974+AF$5*$BE974)*SQRT($B$7)+(AG973-AF973)/(AG$11-AF$11)*$B$7</f>
        <v>1.4941622317663874</v>
      </c>
      <c r="AG974" s="2">
        <f t="shared" ref="AG974:AG1012" ca="1" si="836">AG973+AG$2*$B$7+(AG$3*$BC974+AG$4*$BD974+AG$5*$BE974)*SQRT($B$7)+(AH973-AG973)/(AH$11-AG$11)*$B$7</f>
        <v>1.4627749106478789</v>
      </c>
      <c r="AH974" s="2">
        <f t="shared" ref="AH974:AH1012" ca="1" si="837">AH973+AH$2*$B$7+(AH$3*$BC974+AH$4*$BD974+AH$5*$BE974)*SQRT($B$7)+(AI973-AH973)/(AI$11-AH$11)*$B$7</f>
        <v>1.4311433098718693</v>
      </c>
      <c r="AI974" s="2">
        <f t="shared" ref="AI974:AI1012" ca="1" si="838">AI973+AI$2*$B$7+(AI$3*$BC974+AI$4*$BD974+AI$5*$BE974)*SQRT($B$7)+(AJ973-AI973)/(AJ$11-AI$11)*$B$7</f>
        <v>1.3993408833585901</v>
      </c>
      <c r="AJ974" s="2">
        <f t="shared" ref="AJ974:AJ1012" ca="1" si="839">AJ973+AJ$2*$B$7+(AJ$3*$BC974+AJ$4*$BD974+AJ$5*$BE974)*SQRT($B$7)+(AK973-AJ973)/(AK$11-AJ$11)*$B$7</f>
        <v>1.3674319290796542</v>
      </c>
      <c r="AK974" s="2">
        <f t="shared" ref="AK974:AK1012" ca="1" si="840">AK973+AK$2*$B$7+(AK$3*$BC974+AK$4*$BD974+AK$5*$BE974)*SQRT($B$7)+(AL973-AK973)/(AL$11-AK$11)*$B$7</f>
        <v>1.3354704012882002</v>
      </c>
      <c r="AL974" s="2">
        <f t="shared" ref="AL974:AL1012" ca="1" si="841">AL973+AL$2*$B$7+(AL$3*$BC974+AL$4*$BD974+AL$5*$BE974)*SQRT($B$7)+(AM973-AL973)/(AM$11-AL$11)*$B$7</f>
        <v>1.3034992994179571</v>
      </c>
      <c r="AM974" s="2">
        <f t="shared" ref="AM974:AM1012" ca="1" si="842">AM973+AM$2*$B$7+(AM$3*$BC974+AM$4*$BD974+AM$5*$BE974)*SQRT($B$7)+(AN973-AM973)/(AN$11-AM$11)*$B$7</f>
        <v>1.2715506494064441</v>
      </c>
      <c r="AN974" s="2">
        <f t="shared" ref="AN974:AN1012" ca="1" si="843">AN973+AN$2*$B$7+(AN$3*$BC974+AN$4*$BD974+AN$5*$BE974)*SQRT($B$7)+(AO973-AN973)/(AO$11-AN$11)*$B$7</f>
        <v>1.2396459933756594</v>
      </c>
      <c r="AO974" s="2">
        <f t="shared" ref="AO974:AO1012" ca="1" si="844">AO973+AO$2*$B$7+(AO$3*$BC974+AO$4*$BD974+AO$5*$BE974)*SQRT($B$7)+(AP973-AO973)/(AP$11-AO$11)*$B$7</f>
        <v>1.2077972480194941</v>
      </c>
      <c r="AP974" s="2">
        <f t="shared" ref="AP974:AP1012" ca="1" si="845">AP973+AP$2*$B$7+(AP$3*$BC974+AP$4*$BD974+AP$5*$BE974)*SQRT($B$7)+(AQ973-AP973)/(AQ$11-AP$11)*$B$7</f>
        <v>1.1760077937763653</v>
      </c>
      <c r="AQ974" s="2">
        <f t="shared" ref="AQ974:AQ1012" ca="1" si="846">AQ973+AQ$2*$B$7+(AQ$3*$BC974+AQ$4*$BD974+AQ$5*$BE974)*SQRT($B$7)+(AR973-AQ973)/(AR$11-AQ$11)*$B$7</f>
        <v>1.1442737103916414</v>
      </c>
      <c r="AR974" s="2">
        <f t="shared" ref="AR974:AR1012" ca="1" si="847">AR973+AR$2*$B$7+(AR$3*$BC974+AR$4*$BD974+AR$5*$BE974)*SQRT($B$7)+(AS973-AR973)/(AS$11-AR$11)*$B$7</f>
        <v>1.1125851743373885</v>
      </c>
      <c r="AS974" s="2">
        <f t="shared" ref="AS974:AS1012" ca="1" si="848">AS973+AS$2*$B$7+(AS$3*$BC974+AS$4*$BD974+AS$5*$BE974)*SQRT($B$7)+(AT973-AS973)/(AT$11-AS$11)*$B$7</f>
        <v>1.0809281843634595</v>
      </c>
      <c r="AT974" s="2">
        <f t="shared" ref="AT974:AT1012" ca="1" si="849">AT973+AT$2*$B$7+(AT$3*$BC974+AT$4*$BD974+AT$5*$BE974)*SQRT($B$7)+(AU973-AT973)/(AU$11-AT$11)*$B$7</f>
        <v>1.0492869520990331</v>
      </c>
      <c r="AU974" s="2">
        <f t="shared" ref="AU974:AU1012" ca="1" si="850">AU973+AU$2*$B$7+(AU$3*$BC974+AU$4*$BD974+AU$5*$BE974)*SQRT($B$7)+(AV973-AU973)/(AV$11-AU$11)*$B$7</f>
        <v>1.0176472932306477</v>
      </c>
      <c r="AV974" s="2">
        <f t="shared" ref="AV974:AV1012" ca="1" si="851">AV973+AV$2*$B$7+(AV$3*$BC974+AV$4*$BD974+AV$5*$BE974)*SQRT($B$7)+(AW973-AV973)/(AW$11-AV$11)*$B$7</f>
        <v>0.98600072143592976</v>
      </c>
      <c r="AW974" s="2">
        <f t="shared" ref="AW974:AW1012" ca="1" si="852">AW973+AW$2*$B$7+(AW$3*$BC974+AW$4*$BD974+AW$5*$BE974)*SQRT($B$7)+(AX973-AW973)/(AX$11-AW$11)*$B$7</f>
        <v>0.95434722673361649</v>
      </c>
      <c r="AX974" s="2">
        <f t="shared" ref="AX974:AX1012" ca="1" si="853">AX973+AX$2*$B$7+(AX$3*$BC974+AX$4*$BD974+AX$5*$BE974)*SQRT($B$7)+(AY973-AX973)/(AY$11-AX$11)*$B$7</f>
        <v>0.9226927604457924</v>
      </c>
      <c r="AY974" s="2">
        <f t="shared" ref="AY974:AY1012" ca="1" si="854">AY973+AY$2*$B$7+(AY$3*$BC974+AY$4*$BD974+AY$5*$BE974)*SQRT($B$7)+(AZ973-AY973)/(AZ$11-AY$11)*$B$7</f>
        <v>0.89103956462416334</v>
      </c>
      <c r="AZ974" s="2">
        <f t="shared" ca="1" si="803"/>
        <v>0.85938025813891739</v>
      </c>
      <c r="BC974" s="2">
        <f t="shared" ref="BC974:BE1012" ca="1" si="855">RAND()+RAND()+RAND()+RAND()+RAND()+RAND()+RAND()+RAND()+RAND()+RAND()+RAND()+RAND()-6</f>
        <v>-0.42195611594484639</v>
      </c>
      <c r="BD974" s="2">
        <f t="shared" ca="1" si="855"/>
        <v>0.58189194498603491</v>
      </c>
      <c r="BE974" s="2">
        <f t="shared" ca="1" si="855"/>
        <v>-0.54773714450349864</v>
      </c>
    </row>
    <row r="975" spans="1:57" x14ac:dyDescent="0.3">
      <c r="A975" s="2">
        <f t="shared" si="804"/>
        <v>9.6299999999998391</v>
      </c>
      <c r="B975" s="2">
        <f t="shared" ca="1" si="805"/>
        <v>1.8055595678655387</v>
      </c>
      <c r="C975" s="2">
        <f t="shared" ca="1" si="806"/>
        <v>1.8364171948983521</v>
      </c>
      <c r="D975" s="2">
        <f t="shared" ca="1" si="807"/>
        <v>1.8628435162634907</v>
      </c>
      <c r="E975" s="2">
        <f t="shared" ca="1" si="808"/>
        <v>1.8848959231556695</v>
      </c>
      <c r="F975" s="2">
        <f t="shared" ca="1" si="809"/>
        <v>1.9026785451298003</v>
      </c>
      <c r="G975" s="2">
        <f t="shared" ca="1" si="810"/>
        <v>1.9163406050032086</v>
      </c>
      <c r="H975" s="2">
        <f t="shared" ca="1" si="811"/>
        <v>1.9260712157852151</v>
      </c>
      <c r="I975" s="2">
        <f t="shared" ca="1" si="812"/>
        <v>1.9320911980603142</v>
      </c>
      <c r="J975" s="2">
        <f t="shared" ca="1" si="813"/>
        <v>1.9346430100526268</v>
      </c>
      <c r="K975" s="2">
        <f t="shared" ca="1" si="814"/>
        <v>1.9339800176625359</v>
      </c>
      <c r="L975" s="2">
        <f t="shared" ca="1" si="815"/>
        <v>1.930356220086948</v>
      </c>
      <c r="M975" s="2">
        <f t="shared" ca="1" si="816"/>
        <v>1.9240173180722233</v>
      </c>
      <c r="N975" s="2">
        <f t="shared" ca="1" si="817"/>
        <v>1.9151937457578911</v>
      </c>
      <c r="O975" s="2">
        <f t="shared" ca="1" si="818"/>
        <v>1.9040960158223057</v>
      </c>
      <c r="P975" s="2">
        <f t="shared" ca="1" si="819"/>
        <v>1.8909124592586706</v>
      </c>
      <c r="Q975" s="2">
        <f t="shared" ca="1" si="820"/>
        <v>1.8758091831178367</v>
      </c>
      <c r="R975" s="2">
        <f t="shared" ca="1" si="821"/>
        <v>1.858931843256191</v>
      </c>
      <c r="S975" s="2">
        <f t="shared" ca="1" si="822"/>
        <v>1.8404086686106469</v>
      </c>
      <c r="T975" s="2">
        <f t="shared" ca="1" si="823"/>
        <v>1.8203541113588033</v>
      </c>
      <c r="U975" s="2">
        <f t="shared" ca="1" si="824"/>
        <v>1.7988725462217328</v>
      </c>
      <c r="V975" s="2">
        <f t="shared" ca="1" si="825"/>
        <v>1.7760615841594234</v>
      </c>
      <c r="W975" s="2">
        <f t="shared" ca="1" si="826"/>
        <v>1.7520147558102752</v>
      </c>
      <c r="X975" s="2">
        <f t="shared" ca="1" si="827"/>
        <v>1.7268235027675607</v>
      </c>
      <c r="Y975" s="2">
        <f t="shared" ca="1" si="828"/>
        <v>1.7005785448335886</v>
      </c>
      <c r="Z975" s="2">
        <f t="shared" ca="1" si="829"/>
        <v>1.6733707480290954</v>
      </c>
      <c r="AA975" s="2">
        <f t="shared" ca="1" si="830"/>
        <v>1.6452916078771029</v>
      </c>
      <c r="AB975" s="2">
        <f t="shared" ca="1" si="831"/>
        <v>1.6164334110346941</v>
      </c>
      <c r="AC975" s="2">
        <f t="shared" ca="1" si="832"/>
        <v>1.5868890779689688</v>
      </c>
      <c r="AD975" s="2">
        <f t="shared" ca="1" si="833"/>
        <v>1.5567516479538297</v>
      </c>
      <c r="AE975" s="2">
        <f t="shared" ca="1" si="834"/>
        <v>1.5261133625579102</v>
      </c>
      <c r="AF975" s="2">
        <f t="shared" ca="1" si="835"/>
        <v>1.4950643397028058</v>
      </c>
      <c r="AG975" s="2">
        <f t="shared" ca="1" si="836"/>
        <v>1.463690899243149</v>
      </c>
      <c r="AH975" s="2">
        <f t="shared" ca="1" si="837"/>
        <v>1.432073683258033</v>
      </c>
      <c r="AI975" s="2">
        <f t="shared" ca="1" si="838"/>
        <v>1.4002857824999499</v>
      </c>
      <c r="AJ975" s="2">
        <f t="shared" ca="1" si="839"/>
        <v>1.3683911074712396</v>
      </c>
      <c r="AK975" s="2">
        <f t="shared" ca="1" si="840"/>
        <v>1.3364432121548038</v>
      </c>
      <c r="AL975" s="2">
        <f t="shared" ca="1" si="841"/>
        <v>1.3044846947456543</v>
      </c>
      <c r="AM975" s="2">
        <f t="shared" ca="1" si="842"/>
        <v>1.2725471891443036</v>
      </c>
      <c r="AN975" s="2">
        <f t="shared" ca="1" si="843"/>
        <v>1.2406518620359068</v>
      </c>
      <c r="AO975" s="2">
        <f t="shared" ca="1" si="844"/>
        <v>1.2088102759412056</v>
      </c>
      <c r="AP975" s="2">
        <f t="shared" ca="1" si="845"/>
        <v>1.1770254813905316</v>
      </c>
      <c r="AQ975" s="2">
        <f t="shared" ca="1" si="846"/>
        <v>1.1452932558249285</v>
      </c>
      <c r="AR975" s="2">
        <f t="shared" ca="1" si="847"/>
        <v>1.1136035077102875</v>
      </c>
      <c r="AS975" s="2">
        <f t="shared" ca="1" si="848"/>
        <v>1.081942015553659</v>
      </c>
      <c r="AT975" s="2">
        <f t="shared" ca="1" si="849"/>
        <v>1.0502928387152104</v>
      </c>
      <c r="AU975" s="2">
        <f t="shared" ca="1" si="850"/>
        <v>1.0186417228771847</v>
      </c>
      <c r="AV975" s="2">
        <f t="shared" ca="1" si="851"/>
        <v>0.98698016794090915</v>
      </c>
      <c r="AW975" s="2">
        <f t="shared" ca="1" si="852"/>
        <v>0.95530810082540507</v>
      </c>
      <c r="AX975" s="2">
        <f t="shared" ca="1" si="853"/>
        <v>0.92363121767886458</v>
      </c>
      <c r="AY975" s="2">
        <f t="shared" ca="1" si="854"/>
        <v>0.89195138884398717</v>
      </c>
      <c r="AZ975" s="2">
        <f t="shared" ca="1" si="803"/>
        <v>0.86026132597846028</v>
      </c>
      <c r="BC975" s="2">
        <f t="shared" ca="1" si="855"/>
        <v>2.1026864940732466</v>
      </c>
      <c r="BD975" s="2">
        <f t="shared" ca="1" si="855"/>
        <v>-0.97607911885327425</v>
      </c>
      <c r="BE975" s="2">
        <f t="shared" ca="1" si="855"/>
        <v>0.30020082547907911</v>
      </c>
    </row>
    <row r="976" spans="1:57" x14ac:dyDescent="0.3">
      <c r="A976" s="2">
        <f t="shared" si="804"/>
        <v>9.6399999999998389</v>
      </c>
      <c r="B976" s="2">
        <f t="shared" ca="1" si="805"/>
        <v>1.8061653549496293</v>
      </c>
      <c r="C976" s="2">
        <f t="shared" ca="1" si="806"/>
        <v>1.836892149219945</v>
      </c>
      <c r="D976" s="2">
        <f t="shared" ca="1" si="807"/>
        <v>1.863194281225</v>
      </c>
      <c r="E976" s="2">
        <f t="shared" ca="1" si="808"/>
        <v>1.885129860108653</v>
      </c>
      <c r="F976" s="2">
        <f t="shared" ca="1" si="809"/>
        <v>1.9028036976449418</v>
      </c>
      <c r="G976" s="2">
        <f t="shared" ca="1" si="810"/>
        <v>1.9163655924827196</v>
      </c>
      <c r="H976" s="2">
        <f t="shared" ca="1" si="811"/>
        <v>1.9260050679359639</v>
      </c>
      <c r="I976" s="2">
        <f t="shared" ca="1" si="812"/>
        <v>1.9319431520242494</v>
      </c>
      <c r="J976" s="2">
        <f t="shared" ca="1" si="813"/>
        <v>1.9344222946945639</v>
      </c>
      <c r="K976" s="2">
        <f t="shared" ca="1" si="814"/>
        <v>1.9336956472840183</v>
      </c>
      <c r="L976" s="2">
        <f t="shared" ca="1" si="815"/>
        <v>1.9300168152658852</v>
      </c>
      <c r="M976" s="2">
        <f t="shared" ca="1" si="816"/>
        <v>1.9236309660084139</v>
      </c>
      <c r="N976" s="2">
        <f t="shared" ca="1" si="817"/>
        <v>1.9147679070818497</v>
      </c>
      <c r="O976" s="2">
        <f t="shared" ca="1" si="818"/>
        <v>1.9036374794593733</v>
      </c>
      <c r="P976" s="2">
        <f t="shared" ca="1" si="819"/>
        <v>1.8904273417827993</v>
      </c>
      <c r="Q976" s="2">
        <f t="shared" ca="1" si="820"/>
        <v>1.8753029645056991</v>
      </c>
      <c r="R976" s="2">
        <f t="shared" ca="1" si="821"/>
        <v>1.8584094277441812</v>
      </c>
      <c r="S976" s="2">
        <f t="shared" ca="1" si="822"/>
        <v>1.8398744581162889</v>
      </c>
      <c r="T976" s="2">
        <f t="shared" ca="1" si="823"/>
        <v>1.8198120799083115</v>
      </c>
      <c r="U976" s="2">
        <f t="shared" ca="1" si="824"/>
        <v>1.7983263066675472</v>
      </c>
      <c r="V976" s="2">
        <f t="shared" ca="1" si="825"/>
        <v>1.7755144422758113</v>
      </c>
      <c r="W976" s="2">
        <f t="shared" ca="1" si="826"/>
        <v>1.7514697505121488</v>
      </c>
      <c r="X976" s="2">
        <f t="shared" ca="1" si="827"/>
        <v>1.7262834338008566</v>
      </c>
      <c r="Y976" s="2">
        <f t="shared" ca="1" si="828"/>
        <v>1.7000459904205214</v>
      </c>
      <c r="Z976" s="2">
        <f t="shared" ca="1" si="829"/>
        <v>1.672848074748666</v>
      </c>
      <c r="AA976" s="2">
        <f t="shared" ca="1" si="830"/>
        <v>1.6447809740345656</v>
      </c>
      <c r="AB976" s="2">
        <f t="shared" ca="1" si="831"/>
        <v>1.6159367635683681</v>
      </c>
      <c r="AC976" s="2">
        <f t="shared" ca="1" si="832"/>
        <v>1.5864081421166312</v>
      </c>
      <c r="AD976" s="2">
        <f t="shared" ca="1" si="833"/>
        <v>1.5562879088010271</v>
      </c>
      <c r="AE976" s="2">
        <f t="shared" ca="1" si="834"/>
        <v>1.5256680383109427</v>
      </c>
      <c r="AF976" s="2">
        <f t="shared" ca="1" si="835"/>
        <v>1.4946383479088143</v>
      </c>
      <c r="AG976" s="2">
        <f t="shared" ca="1" si="836"/>
        <v>1.463284818826734</v>
      </c>
      <c r="AH976" s="2">
        <f t="shared" ca="1" si="837"/>
        <v>1.4316877166111979</v>
      </c>
      <c r="AI976" s="2">
        <f t="shared" ca="1" si="838"/>
        <v>1.3999197224048752</v>
      </c>
      <c r="AJ976" s="2">
        <f t="shared" ca="1" si="839"/>
        <v>1.3680443130287596</v>
      </c>
      <c r="AK976" s="2">
        <f t="shared" ca="1" si="840"/>
        <v>1.3361145962200938</v>
      </c>
      <c r="AL976" s="2">
        <f t="shared" ca="1" si="841"/>
        <v>1.3041727231631535</v>
      </c>
      <c r="AM976" s="2">
        <f t="shared" ca="1" si="842"/>
        <v>1.2722498900973946</v>
      </c>
      <c r="AN976" s="2">
        <f t="shared" ca="1" si="843"/>
        <v>1.2403668427403498</v>
      </c>
      <c r="AO976" s="2">
        <f t="shared" ca="1" si="844"/>
        <v>1.2085347439688601</v>
      </c>
      <c r="AP976" s="2">
        <f t="shared" ca="1" si="845"/>
        <v>1.1767562690011935</v>
      </c>
      <c r="AQ976" s="2">
        <f t="shared" ca="1" si="846"/>
        <v>1.1450268477039784</v>
      </c>
      <c r="AR976" s="2">
        <f t="shared" ca="1" si="847"/>
        <v>1.1133360755361463</v>
      </c>
      <c r="AS976" s="2">
        <f t="shared" ca="1" si="848"/>
        <v>1.0816694661653674</v>
      </c>
      <c r="AT976" s="2">
        <f t="shared" ca="1" si="849"/>
        <v>1.0500108823720393</v>
      </c>
      <c r="AU976" s="2">
        <f t="shared" ca="1" si="850"/>
        <v>1.0183459550026162</v>
      </c>
      <c r="AV976" s="2">
        <f t="shared" ca="1" si="851"/>
        <v>0.98666612323960501</v>
      </c>
      <c r="AW976" s="2">
        <f t="shared" ca="1" si="852"/>
        <v>0.9549712011047744</v>
      </c>
      <c r="AX976" s="2">
        <f t="shared" ca="1" si="853"/>
        <v>0.92326658128566874</v>
      </c>
      <c r="AY976" s="2">
        <f t="shared" ca="1" si="854"/>
        <v>0.89155372574985825</v>
      </c>
      <c r="AZ976" s="2">
        <f t="shared" ca="1" si="803"/>
        <v>0.85982547359806738</v>
      </c>
      <c r="BC976" s="2">
        <f t="shared" ca="1" si="855"/>
        <v>8.9059119296797107E-2</v>
      </c>
      <c r="BD976" s="2">
        <f t="shared" ca="1" si="855"/>
        <v>-1.3718761512435096</v>
      </c>
      <c r="BE976" s="2">
        <f t="shared" ca="1" si="855"/>
        <v>0.27457349078896165</v>
      </c>
    </row>
    <row r="977" spans="1:57" x14ac:dyDescent="0.3">
      <c r="A977" s="2">
        <f t="shared" si="804"/>
        <v>9.6499999999998387</v>
      </c>
      <c r="B977" s="2">
        <f t="shared" ca="1" si="805"/>
        <v>1.8068871967269571</v>
      </c>
      <c r="C977" s="2">
        <f t="shared" ca="1" si="806"/>
        <v>1.8374026831010446</v>
      </c>
      <c r="D977" s="2">
        <f t="shared" ca="1" si="807"/>
        <v>1.8635078726923766</v>
      </c>
      <c r="E977" s="2">
        <f t="shared" ca="1" si="808"/>
        <v>1.8852612927874948</v>
      </c>
      <c r="F977" s="2">
        <f t="shared" ca="1" si="809"/>
        <v>1.90276813615995</v>
      </c>
      <c r="G977" s="2">
        <f t="shared" ca="1" si="810"/>
        <v>1.9161784748877257</v>
      </c>
      <c r="H977" s="2">
        <f t="shared" ca="1" si="811"/>
        <v>1.9256819394402049</v>
      </c>
      <c r="I977" s="2">
        <f t="shared" ca="1" si="812"/>
        <v>1.9314994618659371</v>
      </c>
      <c r="J977" s="2">
        <f t="shared" ca="1" si="813"/>
        <v>1.933873180617194</v>
      </c>
      <c r="K977" s="2">
        <f t="shared" ca="1" si="814"/>
        <v>1.9330557297927478</v>
      </c>
      <c r="L977" s="2">
        <f t="shared" ca="1" si="815"/>
        <v>1.9293000192572853</v>
      </c>
      <c r="M977" s="2">
        <f t="shared" ca="1" si="816"/>
        <v>1.9228503820452632</v>
      </c>
      <c r="N977" s="2">
        <f t="shared" ca="1" si="817"/>
        <v>1.9139356991630634</v>
      </c>
      <c r="O977" s="2">
        <f t="shared" ca="1" si="818"/>
        <v>1.9027648407739086</v>
      </c>
      <c r="P977" s="2">
        <f t="shared" ca="1" si="819"/>
        <v>1.8895244947914462</v>
      </c>
      <c r="Q977" s="2">
        <f t="shared" ca="1" si="820"/>
        <v>1.8743791971972481</v>
      </c>
      <c r="R977" s="2">
        <f t="shared" ca="1" si="821"/>
        <v>1.857473154743712</v>
      </c>
      <c r="S977" s="2">
        <f t="shared" ca="1" si="822"/>
        <v>1.8389332941267018</v>
      </c>
      <c r="T977" s="2">
        <f t="shared" ca="1" si="823"/>
        <v>1.8188729139836874</v>
      </c>
      <c r="U977" s="2">
        <f t="shared" ca="1" si="824"/>
        <v>1.7973953686782447</v>
      </c>
      <c r="V977" s="2">
        <f t="shared" ca="1" si="825"/>
        <v>1.7745973567265318</v>
      </c>
      <c r="W977" s="2">
        <f t="shared" ca="1" si="826"/>
        <v>1.7505715765101859</v>
      </c>
      <c r="X977" s="2">
        <f t="shared" ca="1" si="827"/>
        <v>1.7254086925455734</v>
      </c>
      <c r="Y977" s="2">
        <f t="shared" ca="1" si="828"/>
        <v>1.6991986826933085</v>
      </c>
      <c r="Z977" s="2">
        <f t="shared" ca="1" si="829"/>
        <v>1.6720316906632295</v>
      </c>
      <c r="AA977" s="2">
        <f t="shared" ca="1" si="830"/>
        <v>1.6439984962771403</v>
      </c>
      <c r="AB977" s="2">
        <f t="shared" ca="1" si="831"/>
        <v>1.6151906641597218</v>
      </c>
      <c r="AC977" s="2">
        <f t="shared" ca="1" si="832"/>
        <v>1.5857003719160954</v>
      </c>
      <c r="AD977" s="2">
        <f t="shared" ca="1" si="833"/>
        <v>1.5556198788893016</v>
      </c>
      <c r="AE977" s="2">
        <f t="shared" ca="1" si="834"/>
        <v>1.5250405931220228</v>
      </c>
      <c r="AF977" s="2">
        <f t="shared" ca="1" si="835"/>
        <v>1.4940517313664079</v>
      </c>
      <c r="AG977" s="2">
        <f t="shared" ca="1" si="836"/>
        <v>1.4627386363819466</v>
      </c>
      <c r="AH977" s="2">
        <f t="shared" ca="1" si="837"/>
        <v>1.4311808974291342</v>
      </c>
      <c r="AI977" s="2">
        <f t="shared" ca="1" si="838"/>
        <v>1.3994504864675248</v>
      </c>
      <c r="AJ977" s="2">
        <f t="shared" ca="1" si="839"/>
        <v>1.3676101472936202</v>
      </c>
      <c r="AK977" s="2">
        <f t="shared" ca="1" si="840"/>
        <v>1.3357122422918417</v>
      </c>
      <c r="AL977" s="2">
        <f t="shared" ca="1" si="841"/>
        <v>1.3037981767308624</v>
      </c>
      <c r="AM977" s="2">
        <f t="shared" ca="1" si="842"/>
        <v>1.2718984104310902</v>
      </c>
      <c r="AN977" s="2">
        <f t="shared" ca="1" si="843"/>
        <v>1.2400329694770487</v>
      </c>
      <c r="AO977" s="2">
        <f t="shared" ca="1" si="844"/>
        <v>1.2082123184964546</v>
      </c>
      <c r="AP977" s="2">
        <f t="shared" ca="1" si="845"/>
        <v>1.176438458858406</v>
      </c>
      <c r="AQ977" s="2">
        <f t="shared" ca="1" si="846"/>
        <v>1.1447061744546037</v>
      </c>
      <c r="AR977" s="2">
        <f t="shared" ca="1" si="847"/>
        <v>1.113004449608511</v>
      </c>
      <c r="AS977" s="2">
        <f t="shared" ca="1" si="848"/>
        <v>1.0813182354217499</v>
      </c>
      <c r="AT977" s="2">
        <f t="shared" ca="1" si="849"/>
        <v>1.0496309006379674</v>
      </c>
      <c r="AU977" s="2">
        <f t="shared" ca="1" si="850"/>
        <v>1.0179276632583076</v>
      </c>
      <c r="AV977" s="2">
        <f t="shared" ca="1" si="851"/>
        <v>0.98619960161102849</v>
      </c>
      <c r="AW977" s="2">
        <f t="shared" ca="1" si="852"/>
        <v>0.95444611391751744</v>
      </c>
      <c r="AX977" s="2">
        <f t="shared" ca="1" si="853"/>
        <v>0.92267198821452145</v>
      </c>
      <c r="AY977" s="2">
        <f t="shared" ca="1" si="854"/>
        <v>0.89087798971898391</v>
      </c>
      <c r="AZ977" s="2">
        <f t="shared" ca="1" si="803"/>
        <v>0.85905688658565238</v>
      </c>
      <c r="BC977" s="2">
        <f t="shared" ca="1" si="855"/>
        <v>-0.26033165119537838</v>
      </c>
      <c r="BD977" s="2">
        <f t="shared" ca="1" si="855"/>
        <v>-1.8109629826489222</v>
      </c>
      <c r="BE977" s="2">
        <f t="shared" ca="1" si="855"/>
        <v>1.5802893560118587</v>
      </c>
    </row>
    <row r="978" spans="1:57" x14ac:dyDescent="0.3">
      <c r="A978" s="2">
        <f t="shared" si="804"/>
        <v>9.6599999999998385</v>
      </c>
      <c r="B978" s="2">
        <f t="shared" ca="1" si="805"/>
        <v>1.8080392132971306</v>
      </c>
      <c r="C978" s="2">
        <f t="shared" ca="1" si="806"/>
        <v>1.8384213773890226</v>
      </c>
      <c r="D978" s="2">
        <f t="shared" ca="1" si="807"/>
        <v>1.8644000337451954</v>
      </c>
      <c r="E978" s="2">
        <f t="shared" ca="1" si="808"/>
        <v>1.8860344226817305</v>
      </c>
      <c r="F978" s="2">
        <f t="shared" ca="1" si="809"/>
        <v>1.9034304114500045</v>
      </c>
      <c r="G978" s="2">
        <f t="shared" ca="1" si="810"/>
        <v>1.9167386378613764</v>
      </c>
      <c r="H978" s="2">
        <f t="shared" ca="1" si="811"/>
        <v>1.9261491311078258</v>
      </c>
      <c r="I978" s="2">
        <f t="shared" ca="1" si="812"/>
        <v>1.9318830185861235</v>
      </c>
      <c r="J978" s="2">
        <f t="shared" ca="1" si="813"/>
        <v>1.9341824187686725</v>
      </c>
      <c r="K978" s="2">
        <f t="shared" ca="1" si="814"/>
        <v>1.9332997405782208</v>
      </c>
      <c r="L978" s="2">
        <f t="shared" ca="1" si="815"/>
        <v>1.9294874911260866</v>
      </c>
      <c r="M978" s="2">
        <f t="shared" ca="1" si="816"/>
        <v>1.9229894628980513</v>
      </c>
      <c r="N978" s="2">
        <f t="shared" ca="1" si="817"/>
        <v>1.9140339050814319</v>
      </c>
      <c r="O978" s="2">
        <f t="shared" ca="1" si="818"/>
        <v>1.9028290126608494</v>
      </c>
      <c r="P978" s="2">
        <f t="shared" ca="1" si="819"/>
        <v>1.8895607991766266</v>
      </c>
      <c r="Q978" s="2">
        <f t="shared" ca="1" si="820"/>
        <v>1.874393162990222</v>
      </c>
      <c r="R978" s="2">
        <f t="shared" ca="1" si="821"/>
        <v>1.8574697345888729</v>
      </c>
      <c r="S978" s="2">
        <f t="shared" ca="1" si="822"/>
        <v>1.8389169378614512</v>
      </c>
      <c r="T978" s="2">
        <f t="shared" ca="1" si="823"/>
        <v>1.8188476427556295</v>
      </c>
      <c r="U978" s="2">
        <f t="shared" ca="1" si="824"/>
        <v>1.7973648411573424</v>
      </c>
      <c r="V978" s="2">
        <f t="shared" ca="1" si="825"/>
        <v>1.7745649226461759</v>
      </c>
      <c r="W978" s="2">
        <f t="shared" ca="1" si="826"/>
        <v>1.7505403163858688</v>
      </c>
      <c r="X978" s="2">
        <f t="shared" ca="1" si="827"/>
        <v>1.7253814449643763</v>
      </c>
      <c r="Y978" s="2">
        <f t="shared" ca="1" si="828"/>
        <v>1.6991780616490657</v>
      </c>
      <c r="Z978" s="2">
        <f t="shared" ca="1" si="829"/>
        <v>1.6720200951766153</v>
      </c>
      <c r="AA978" s="2">
        <f t="shared" ca="1" si="830"/>
        <v>1.6439981135063177</v>
      </c>
      <c r="AB978" s="2">
        <f t="shared" ca="1" si="831"/>
        <v>1.615203466017187</v>
      </c>
      <c r="AC978" s="2">
        <f t="shared" ca="1" si="832"/>
        <v>1.5857281044102847</v>
      </c>
      <c r="AD978" s="2">
        <f t="shared" ca="1" si="833"/>
        <v>1.5556640433423787</v>
      </c>
      <c r="AE978" s="2">
        <f t="shared" ca="1" si="834"/>
        <v>1.5251024191618943</v>
      </c>
      <c r="AF978" s="2">
        <f t="shared" ca="1" si="835"/>
        <v>1.4941321429811667</v>
      </c>
      <c r="AG978" s="2">
        <f t="shared" ca="1" si="836"/>
        <v>1.462838213960536</v>
      </c>
      <c r="AH978" s="2">
        <f t="shared" ca="1" si="837"/>
        <v>1.431299840046274</v>
      </c>
      <c r="AI978" s="2">
        <f t="shared" ca="1" si="838"/>
        <v>1.3995885791677116</v>
      </c>
      <c r="AJ978" s="2">
        <f t="shared" ca="1" si="839"/>
        <v>1.3677667374800131</v>
      </c>
      <c r="AK978" s="2">
        <f t="shared" ca="1" si="840"/>
        <v>1.3358862276332422</v>
      </c>
      <c r="AL978" s="2">
        <f t="shared" ca="1" si="841"/>
        <v>1.3039880048001207</v>
      </c>
      <c r="AM978" s="2">
        <f t="shared" ca="1" si="842"/>
        <v>1.2721020883474485</v>
      </c>
      <c r="AN978" s="2">
        <f t="shared" ca="1" si="843"/>
        <v>1.240248080784139</v>
      </c>
      <c r="AO978" s="2">
        <f t="shared" ca="1" si="844"/>
        <v>1.208436044606503</v>
      </c>
      <c r="AP978" s="2">
        <f t="shared" ca="1" si="845"/>
        <v>1.1766676035216734</v>
      </c>
      <c r="AQ978" s="2">
        <f t="shared" ca="1" si="846"/>
        <v>1.1449371917729332</v>
      </c>
      <c r="AR978" s="2">
        <f t="shared" ca="1" si="847"/>
        <v>1.1132334791493852</v>
      </c>
      <c r="AS978" s="2">
        <f t="shared" ca="1" si="848"/>
        <v>1.0815411511869093</v>
      </c>
      <c r="AT978" s="2">
        <f t="shared" ca="1" si="849"/>
        <v>1.049843379845951</v>
      </c>
      <c r="AU978" s="2">
        <f t="shared" ca="1" si="850"/>
        <v>1.0181252669518854</v>
      </c>
      <c r="AV978" s="2">
        <f t="shared" ca="1" si="851"/>
        <v>0.9863778245095185</v>
      </c>
      <c r="AW978" s="2">
        <f t="shared" ca="1" si="852"/>
        <v>0.95460032679256868</v>
      </c>
      <c r="AX978" s="2">
        <f t="shared" ca="1" si="853"/>
        <v>0.92279725097470844</v>
      </c>
      <c r="AY978" s="2">
        <f t="shared" ca="1" si="854"/>
        <v>0.89096897366806771</v>
      </c>
      <c r="AZ978" s="2">
        <f t="shared" ca="1" si="803"/>
        <v>0.8591087232904927</v>
      </c>
      <c r="BC978" s="2">
        <f t="shared" ca="1" si="855"/>
        <v>0.84544649667287874</v>
      </c>
      <c r="BD978" s="2">
        <f t="shared" ca="1" si="855"/>
        <v>-1.2664172090805081</v>
      </c>
      <c r="BE978" s="2">
        <f t="shared" ca="1" si="855"/>
        <v>0.36586223684415486</v>
      </c>
    </row>
    <row r="979" spans="1:57" x14ac:dyDescent="0.3">
      <c r="A979" s="2">
        <f t="shared" si="804"/>
        <v>9.6699999999998383</v>
      </c>
      <c r="B979" s="2">
        <f t="shared" ca="1" si="805"/>
        <v>1.8089856874681713</v>
      </c>
      <c r="C979" s="2">
        <f t="shared" ca="1" si="806"/>
        <v>1.8392437266431676</v>
      </c>
      <c r="D979" s="2">
        <f t="shared" ca="1" si="807"/>
        <v>1.8651051130161791</v>
      </c>
      <c r="E979" s="2">
        <f t="shared" ca="1" si="808"/>
        <v>1.8866297894273336</v>
      </c>
      <c r="F979" s="2">
        <f t="shared" ca="1" si="809"/>
        <v>1.9039242856964849</v>
      </c>
      <c r="G979" s="2">
        <f t="shared" ca="1" si="810"/>
        <v>1.9171397922936926</v>
      </c>
      <c r="H979" s="2">
        <f t="shared" ca="1" si="811"/>
        <v>1.926466723331586</v>
      </c>
      <c r="I979" s="2">
        <f t="shared" ca="1" si="812"/>
        <v>1.9321263875141361</v>
      </c>
      <c r="J979" s="2">
        <f t="shared" ca="1" si="813"/>
        <v>1.9343608694954948</v>
      </c>
      <c r="K979" s="2">
        <f t="shared" ca="1" si="814"/>
        <v>1.9334223397363801</v>
      </c>
      <c r="L979" s="2">
        <f t="shared" ca="1" si="815"/>
        <v>1.9295628901043751</v>
      </c>
      <c r="M979" s="2">
        <f t="shared" ca="1" si="816"/>
        <v>1.9230257609767192</v>
      </c>
      <c r="N979" s="2">
        <f t="shared" ca="1" si="817"/>
        <v>1.9140385591200144</v>
      </c>
      <c r="O979" s="2">
        <f t="shared" ca="1" si="818"/>
        <v>1.9028087946219263</v>
      </c>
      <c r="P979" s="2">
        <f t="shared" ca="1" si="819"/>
        <v>1.8895217976500578</v>
      </c>
      <c r="Q979" s="2">
        <f t="shared" ca="1" si="820"/>
        <v>1.874340820438394</v>
      </c>
      <c r="R979" s="2">
        <f t="shared" ca="1" si="821"/>
        <v>1.8574089089437154</v>
      </c>
      <c r="S979" s="2">
        <f t="shared" ca="1" si="822"/>
        <v>1.8388519759957869</v>
      </c>
      <c r="T979" s="2">
        <f t="shared" ca="1" si="823"/>
        <v>1.8187824544422668</v>
      </c>
      <c r="U979" s="2">
        <f t="shared" ca="1" si="824"/>
        <v>1.7973029650278112</v>
      </c>
      <c r="V979" s="2">
        <f t="shared" ca="1" si="825"/>
        <v>1.7745095794553474</v>
      </c>
      <c r="W979" s="2">
        <f t="shared" ca="1" si="826"/>
        <v>1.7504944484820468</v>
      </c>
      <c r="X979" s="2">
        <f t="shared" ca="1" si="827"/>
        <v>1.7253477433796971</v>
      </c>
      <c r="Y979" s="2">
        <f t="shared" ca="1" si="828"/>
        <v>1.6991589832803613</v>
      </c>
      <c r="Z979" s="2">
        <f t="shared" ca="1" si="829"/>
        <v>1.6720178722753105</v>
      </c>
      <c r="AA979" s="2">
        <f t="shared" ca="1" si="830"/>
        <v>1.6440147566592043</v>
      </c>
      <c r="AB979" s="2">
        <f t="shared" ca="1" si="831"/>
        <v>1.6152407606177628</v>
      </c>
      <c r="AC979" s="2">
        <f t="shared" ca="1" si="832"/>
        <v>1.5857875998378834</v>
      </c>
      <c r="AD979" s="2">
        <f t="shared" ca="1" si="833"/>
        <v>1.5557470340154427</v>
      </c>
      <c r="AE979" s="2">
        <f t="shared" ca="1" si="834"/>
        <v>1.5252099173912381</v>
      </c>
      <c r="AF979" s="2">
        <f t="shared" ca="1" si="835"/>
        <v>1.494264844944146</v>
      </c>
      <c r="AG979" s="2">
        <f t="shared" ca="1" si="836"/>
        <v>1.4629964617465949</v>
      </c>
      <c r="AH979" s="2">
        <f t="shared" ca="1" si="837"/>
        <v>1.4314835840418538</v>
      </c>
      <c r="AI979" s="2">
        <f t="shared" ca="1" si="838"/>
        <v>1.39979734552235</v>
      </c>
      <c r="AJ979" s="2">
        <f t="shared" ca="1" si="839"/>
        <v>1.3679996047255891</v>
      </c>
      <c r="AK979" s="2">
        <f t="shared" ca="1" si="840"/>
        <v>1.3361418148255866</v>
      </c>
      <c r="AL979" s="2">
        <f t="shared" ca="1" si="841"/>
        <v>1.3042644713575007</v>
      </c>
      <c r="AM979" s="2">
        <f t="shared" ca="1" si="842"/>
        <v>1.2723971438376234</v>
      </c>
      <c r="AN979" s="2">
        <f t="shared" ca="1" si="843"/>
        <v>1.2405590018936827</v>
      </c>
      <c r="AO979" s="2">
        <f t="shared" ca="1" si="844"/>
        <v>1.2087596966455134</v>
      </c>
      <c r="AP979" s="2">
        <f t="shared" ca="1" si="845"/>
        <v>1.1770004649640942</v>
      </c>
      <c r="AQ979" s="2">
        <f t="shared" ca="1" si="846"/>
        <v>1.1452753824121125</v>
      </c>
      <c r="AR979" s="2">
        <f t="shared" ca="1" si="847"/>
        <v>1.1135727954892234</v>
      </c>
      <c r="AS979" s="2">
        <f t="shared" ca="1" si="848"/>
        <v>1.0818771158067562</v>
      </c>
      <c r="AT979" s="2">
        <f t="shared" ca="1" si="849"/>
        <v>1.0501713104196442</v>
      </c>
      <c r="AU979" s="2">
        <f t="shared" ca="1" si="850"/>
        <v>1.0184403562400801</v>
      </c>
      <c r="AV979" s="2">
        <f t="shared" ca="1" si="851"/>
        <v>0.98667518806247489</v>
      </c>
      <c r="AW979" s="2">
        <f t="shared" ca="1" si="852"/>
        <v>0.9548749427401102</v>
      </c>
      <c r="AX979" s="2">
        <f t="shared" ca="1" si="853"/>
        <v>0.92304377529428983</v>
      </c>
      <c r="AY979" s="2">
        <f t="shared" ca="1" si="854"/>
        <v>0.8911816809752291</v>
      </c>
      <c r="AZ979" s="2">
        <f t="shared" ca="1" si="803"/>
        <v>0.85928242689281431</v>
      </c>
      <c r="BC979" s="2">
        <f t="shared" ca="1" si="855"/>
        <v>0.84587579104403421</v>
      </c>
      <c r="BD979" s="2">
        <f t="shared" ca="1" si="855"/>
        <v>-1.9341930627583501</v>
      </c>
      <c r="BE979" s="2">
        <f t="shared" ca="1" si="855"/>
        <v>-4.1958744638225021E-2</v>
      </c>
    </row>
    <row r="980" spans="1:57" x14ac:dyDescent="0.3">
      <c r="A980" s="2">
        <f t="shared" si="804"/>
        <v>9.6799999999998381</v>
      </c>
      <c r="B980" s="2">
        <f t="shared" ca="1" si="805"/>
        <v>1.81038746003314</v>
      </c>
      <c r="C980" s="2">
        <f t="shared" ca="1" si="806"/>
        <v>1.8405613843027755</v>
      </c>
      <c r="D980" s="2">
        <f t="shared" ca="1" si="807"/>
        <v>1.8663387153091298</v>
      </c>
      <c r="E980" s="2">
        <f t="shared" ca="1" si="808"/>
        <v>1.8877803870880074</v>
      </c>
      <c r="F980" s="2">
        <f t="shared" ca="1" si="809"/>
        <v>1.9049938793002859</v>
      </c>
      <c r="G980" s="2">
        <f t="shared" ca="1" si="810"/>
        <v>1.9181312211907062</v>
      </c>
      <c r="H980" s="2">
        <f t="shared" ca="1" si="811"/>
        <v>1.9273834971910206</v>
      </c>
      <c r="I980" s="2">
        <f t="shared" ca="1" si="812"/>
        <v>1.9329724824806334</v>
      </c>
      <c r="J980" s="2">
        <f t="shared" ca="1" si="813"/>
        <v>1.9351405132733115</v>
      </c>
      <c r="K980" s="2">
        <f t="shared" ca="1" si="814"/>
        <v>1.9341398075028506</v>
      </c>
      <c r="L980" s="2">
        <f t="shared" ca="1" si="815"/>
        <v>1.930222328526545</v>
      </c>
      <c r="M980" s="2">
        <f t="shared" ca="1" si="816"/>
        <v>1.9236310522775906</v>
      </c>
      <c r="N980" s="2">
        <f t="shared" ca="1" si="817"/>
        <v>1.9145932317230914</v>
      </c>
      <c r="O980" s="2">
        <f t="shared" ca="1" si="818"/>
        <v>1.9033159815549838</v>
      </c>
      <c r="P980" s="2">
        <f t="shared" ca="1" si="819"/>
        <v>1.8899842387837991</v>
      </c>
      <c r="Q980" s="2">
        <f t="shared" ca="1" si="820"/>
        <v>1.8747609002187295</v>
      </c>
      <c r="R980" s="2">
        <f t="shared" ca="1" si="821"/>
        <v>1.8577887182262689</v>
      </c>
      <c r="S980" s="2">
        <f t="shared" ca="1" si="822"/>
        <v>1.8391933855269986</v>
      </c>
      <c r="T980" s="2">
        <f t="shared" ca="1" si="823"/>
        <v>1.8190871886584798</v>
      </c>
      <c r="U980" s="2">
        <f t="shared" ca="1" si="824"/>
        <v>1.797572667760124</v>
      </c>
      <c r="V980" s="2">
        <f t="shared" ca="1" si="825"/>
        <v>1.7747458669183438</v>
      </c>
      <c r="W980" s="2">
        <f t="shared" ca="1" si="826"/>
        <v>1.7506989484962932</v>
      </c>
      <c r="X980" s="2">
        <f t="shared" ca="1" si="827"/>
        <v>1.7255221222639514</v>
      </c>
      <c r="Y980" s="2">
        <f t="shared" ca="1" si="828"/>
        <v>1.699304962878617</v>
      </c>
      <c r="Z980" s="2">
        <f t="shared" ca="1" si="829"/>
        <v>1.6721372393165117</v>
      </c>
      <c r="AA980" s="2">
        <f t="shared" ca="1" si="830"/>
        <v>1.6441093656078307</v>
      </c>
      <c r="AB980" s="2">
        <f t="shared" ca="1" si="831"/>
        <v>1.6153125299993247</v>
      </c>
      <c r="AC980" s="2">
        <f t="shared" ca="1" si="832"/>
        <v>1.5858385012555345</v>
      </c>
      <c r="AD980" s="2">
        <f t="shared" ca="1" si="833"/>
        <v>1.5557790730392524</v>
      </c>
      <c r="AE980" s="2">
        <f t="shared" ca="1" si="834"/>
        <v>1.525225106273874</v>
      </c>
      <c r="AF980" s="2">
        <f t="shared" ca="1" si="835"/>
        <v>1.494265168516469</v>
      </c>
      <c r="AG980" s="2">
        <f t="shared" ca="1" si="836"/>
        <v>1.4629838394699946</v>
      </c>
      <c r="AH980" s="2">
        <f t="shared" ca="1" si="837"/>
        <v>1.4314598324947814</v>
      </c>
      <c r="AI980" s="2">
        <f t="shared" ca="1" si="838"/>
        <v>1.3997641460494794</v>
      </c>
      <c r="AJ980" s="2">
        <f t="shared" ca="1" si="839"/>
        <v>1.3679584802875102</v>
      </c>
      <c r="AK980" s="2">
        <f t="shared" ca="1" si="840"/>
        <v>1.3360941183743522</v>
      </c>
      <c r="AL980" s="2">
        <f t="shared" ca="1" si="841"/>
        <v>1.3042113858740836</v>
      </c>
      <c r="AM980" s="2">
        <f t="shared" ca="1" si="842"/>
        <v>1.2723396922626171</v>
      </c>
      <c r="AN980" s="2">
        <f t="shared" ca="1" si="843"/>
        <v>1.2404980641873311</v>
      </c>
      <c r="AO980" s="2">
        <f t="shared" ca="1" si="844"/>
        <v>1.2086960313531327</v>
      </c>
      <c r="AP980" s="2">
        <f t="shared" ca="1" si="845"/>
        <v>1.1769347338287</v>
      </c>
      <c r="AQ980" s="2">
        <f t="shared" ca="1" si="846"/>
        <v>1.145208178674689</v>
      </c>
      <c r="AR980" s="2">
        <f t="shared" ca="1" si="847"/>
        <v>1.113504679559348</v>
      </c>
      <c r="AS980" s="2">
        <f t="shared" ca="1" si="848"/>
        <v>1.0818086650205776</v>
      </c>
      <c r="AT980" s="2">
        <f t="shared" ca="1" si="849"/>
        <v>1.0501031882783882</v>
      </c>
      <c r="AU980" s="2">
        <f t="shared" ca="1" si="850"/>
        <v>1.0183733917565876</v>
      </c>
      <c r="AV980" s="2">
        <f t="shared" ca="1" si="851"/>
        <v>0.98661042130573251</v>
      </c>
      <c r="AW980" s="2">
        <f t="shared" ca="1" si="852"/>
        <v>0.95481356213477142</v>
      </c>
      <c r="AX980" s="2">
        <f t="shared" ca="1" si="853"/>
        <v>0.92298693539919052</v>
      </c>
      <c r="AY980" s="2">
        <f t="shared" ca="1" si="854"/>
        <v>0.89113046285911179</v>
      </c>
      <c r="AZ980" s="2">
        <f t="shared" ca="1" si="803"/>
        <v>0.85923883274721091</v>
      </c>
      <c r="BC980" s="2">
        <f t="shared" ca="1" si="855"/>
        <v>0.99472284049188175</v>
      </c>
      <c r="BD980" s="2">
        <f t="shared" ca="1" si="855"/>
        <v>0.62385115116188139</v>
      </c>
      <c r="BE980" s="2">
        <f t="shared" ca="1" si="855"/>
        <v>0.16423804874232495</v>
      </c>
    </row>
    <row r="981" spans="1:57" x14ac:dyDescent="0.3">
      <c r="A981" s="2">
        <f t="shared" si="804"/>
        <v>9.6899999999998379</v>
      </c>
      <c r="B981" s="2">
        <f t="shared" ca="1" si="805"/>
        <v>1.8118748919352503</v>
      </c>
      <c r="C981" s="2">
        <f t="shared" ca="1" si="806"/>
        <v>1.8419334779656722</v>
      </c>
      <c r="D981" s="2">
        <f t="shared" ca="1" si="807"/>
        <v>1.8675991313390963</v>
      </c>
      <c r="E981" s="2">
        <f t="shared" ca="1" si="808"/>
        <v>1.888933632477511</v>
      </c>
      <c r="F981" s="2">
        <f t="shared" ca="1" si="809"/>
        <v>1.9060452646790924</v>
      </c>
      <c r="G981" s="2">
        <f t="shared" ca="1" si="810"/>
        <v>1.9190867486117527</v>
      </c>
      <c r="H981" s="2">
        <f t="shared" ca="1" si="811"/>
        <v>1.9282496909670945</v>
      </c>
      <c r="I981" s="2">
        <f t="shared" ca="1" si="812"/>
        <v>1.9337561851192397</v>
      </c>
      <c r="J981" s="2">
        <f t="shared" ca="1" si="813"/>
        <v>1.9358486707774412</v>
      </c>
      <c r="K981" s="2">
        <f t="shared" ca="1" si="814"/>
        <v>1.9347792658465059</v>
      </c>
      <c r="L981" s="2">
        <f t="shared" ca="1" si="815"/>
        <v>1.9307996584723652</v>
      </c>
      <c r="M981" s="2">
        <f t="shared" ca="1" si="816"/>
        <v>1.9241524143746636</v>
      </c>
      <c r="N981" s="2">
        <f t="shared" ca="1" si="817"/>
        <v>1.9150642879066839</v>
      </c>
      <c r="O981" s="2">
        <f t="shared" ca="1" si="818"/>
        <v>1.9037418544270079</v>
      </c>
      <c r="P981" s="2">
        <f t="shared" ca="1" si="819"/>
        <v>1.8903695145613404</v>
      </c>
      <c r="Q981" s="2">
        <f t="shared" ca="1" si="820"/>
        <v>1.8751096669483742</v>
      </c>
      <c r="R981" s="2">
        <f t="shared" ca="1" si="821"/>
        <v>1.8581046278515381</v>
      </c>
      <c r="S981" s="2">
        <f t="shared" ca="1" si="822"/>
        <v>1.8394797273758132</v>
      </c>
      <c r="T981" s="2">
        <f t="shared" ca="1" si="823"/>
        <v>1.8193469630803618</v>
      </c>
      <c r="U981" s="2">
        <f t="shared" ca="1" si="824"/>
        <v>1.7978086515767264</v>
      </c>
      <c r="V981" s="2">
        <f t="shared" ca="1" si="825"/>
        <v>1.774960666136856</v>
      </c>
      <c r="W981" s="2">
        <f t="shared" ca="1" si="826"/>
        <v>1.7508950372853327</v>
      </c>
      <c r="X981" s="2">
        <f t="shared" ca="1" si="827"/>
        <v>1.7257018696484689</v>
      </c>
      <c r="Y981" s="2">
        <f t="shared" ca="1" si="828"/>
        <v>1.6994706496135945</v>
      </c>
      <c r="Z981" s="2">
        <f t="shared" ca="1" si="829"/>
        <v>1.6722910671164948</v>
      </c>
      <c r="AA981" s="2">
        <f t="shared" ca="1" si="830"/>
        <v>1.6442534598670113</v>
      </c>
      <c r="AB981" s="2">
        <f t="shared" ca="1" si="831"/>
        <v>1.6154489359708584</v>
      </c>
      <c r="AC981" s="2">
        <f t="shared" ca="1" si="832"/>
        <v>1.5859691729056076</v>
      </c>
      <c r="AD981" s="2">
        <f t="shared" ca="1" si="833"/>
        <v>1.5559058537728809</v>
      </c>
      <c r="AE981" s="2">
        <f t="shared" ca="1" si="834"/>
        <v>1.5253497015141855</v>
      </c>
      <c r="AF981" s="2">
        <f t="shared" ca="1" si="835"/>
        <v>1.494389111523432</v>
      </c>
      <c r="AG981" s="2">
        <f t="shared" ca="1" si="836"/>
        <v>1.4631084534014391</v>
      </c>
      <c r="AH981" s="2">
        <f t="shared" ca="1" si="837"/>
        <v>1.4315861929961822</v>
      </c>
      <c r="AI981" s="2">
        <f t="shared" ca="1" si="838"/>
        <v>1.3998930490871295</v>
      </c>
      <c r="AJ981" s="2">
        <f t="shared" ca="1" si="839"/>
        <v>1.3680904192287302</v>
      </c>
      <c r="AK981" s="2">
        <f t="shared" ca="1" si="840"/>
        <v>1.3362292725962768</v>
      </c>
      <c r="AL981" s="2">
        <f t="shared" ca="1" si="841"/>
        <v>1.3043496209989813</v>
      </c>
      <c r="AM981" s="2">
        <f t="shared" ca="1" si="842"/>
        <v>1.2724805702311799</v>
      </c>
      <c r="AN981" s="2">
        <f t="shared" ca="1" si="843"/>
        <v>1.2406408604088106</v>
      </c>
      <c r="AO981" s="2">
        <f t="shared" ca="1" si="844"/>
        <v>1.2088397563317066</v>
      </c>
      <c r="AP981" s="2">
        <f t="shared" ca="1" si="845"/>
        <v>1.1770781578498515</v>
      </c>
      <c r="AQ981" s="2">
        <f t="shared" ca="1" si="846"/>
        <v>1.145349860252884</v>
      </c>
      <c r="AR981" s="2">
        <f t="shared" ca="1" si="847"/>
        <v>1.1136430013904062</v>
      </c>
      <c r="AS981" s="2">
        <f t="shared" ca="1" si="848"/>
        <v>1.0819418841292612</v>
      </c>
      <c r="AT981" s="2">
        <f t="shared" ca="1" si="849"/>
        <v>1.0502295054590682</v>
      </c>
      <c r="AU981" s="2">
        <f t="shared" ca="1" si="850"/>
        <v>1.0184910302437418</v>
      </c>
      <c r="AV981" s="2">
        <f t="shared" ca="1" si="851"/>
        <v>0.98671767015357636</v>
      </c>
      <c r="AW981" s="2">
        <f t="shared" ca="1" si="852"/>
        <v>0.95490871112635844</v>
      </c>
      <c r="AX981" s="2">
        <f t="shared" ca="1" si="853"/>
        <v>0.92306809567687242</v>
      </c>
      <c r="AY981" s="2">
        <f t="shared" ca="1" si="854"/>
        <v>0.89119554798500511</v>
      </c>
      <c r="AZ981" s="2">
        <f t="shared" ca="1" si="803"/>
        <v>0.85928647495753707</v>
      </c>
      <c r="BC981" s="2">
        <f t="shared" ca="1" si="855"/>
        <v>1.0766395444650163</v>
      </c>
      <c r="BD981" s="2">
        <f t="shared" ca="1" si="855"/>
        <v>-1.1436015071031314E-2</v>
      </c>
      <c r="BE981" s="2">
        <f t="shared" ca="1" si="855"/>
        <v>0.50068968915739198</v>
      </c>
    </row>
    <row r="982" spans="1:57" x14ac:dyDescent="0.3">
      <c r="A982" s="2">
        <f t="shared" si="804"/>
        <v>9.6999999999998376</v>
      </c>
      <c r="B982" s="2">
        <f t="shared" ca="1" si="805"/>
        <v>1.8125818907059719</v>
      </c>
      <c r="C982" s="2">
        <f t="shared" ca="1" si="806"/>
        <v>1.8426201211522357</v>
      </c>
      <c r="D982" s="2">
        <f t="shared" ca="1" si="807"/>
        <v>1.8682630901078869</v>
      </c>
      <c r="E982" s="2">
        <f t="shared" ca="1" si="808"/>
        <v>1.8895736307558875</v>
      </c>
      <c r="F982" s="2">
        <f t="shared" ca="1" si="809"/>
        <v>1.9066610350171964</v>
      </c>
      <c r="G982" s="2">
        <f t="shared" ca="1" si="810"/>
        <v>1.9196789188293981</v>
      </c>
      <c r="H982" s="2">
        <f t="shared" ca="1" si="811"/>
        <v>1.9288196142924101</v>
      </c>
      <c r="I982" s="2">
        <f t="shared" ca="1" si="812"/>
        <v>1.9343057359108546</v>
      </c>
      <c r="J982" s="2">
        <f t="shared" ca="1" si="813"/>
        <v>1.9363800300487481</v>
      </c>
      <c r="K982" s="2">
        <f t="shared" ca="1" si="814"/>
        <v>1.9352947183080285</v>
      </c>
      <c r="L982" s="2">
        <f t="shared" ca="1" si="815"/>
        <v>1.9313014181529877</v>
      </c>
      <c r="M982" s="2">
        <f t="shared" ca="1" si="816"/>
        <v>1.9246424905514807</v>
      </c>
      <c r="N982" s="2">
        <f t="shared" ca="1" si="817"/>
        <v>1.9155443976583457</v>
      </c>
      <c r="O982" s="2">
        <f t="shared" ca="1" si="818"/>
        <v>1.9042133827875476</v>
      </c>
      <c r="P982" s="2">
        <f t="shared" ca="1" si="819"/>
        <v>1.8908335181740186</v>
      </c>
      <c r="Q982" s="2">
        <f t="shared" ca="1" si="820"/>
        <v>1.8755669127570678</v>
      </c>
      <c r="R982" s="2">
        <f t="shared" ca="1" si="821"/>
        <v>1.8585556553965756</v>
      </c>
      <c r="S982" s="2">
        <f t="shared" ca="1" si="822"/>
        <v>1.8399249222844345</v>
      </c>
      <c r="T982" s="2">
        <f t="shared" ca="1" si="823"/>
        <v>1.8197866305401851</v>
      </c>
      <c r="U982" s="2">
        <f t="shared" ca="1" si="824"/>
        <v>1.7982430815315364</v>
      </c>
      <c r="V982" s="2">
        <f t="shared" ca="1" si="825"/>
        <v>1.7753901857252594</v>
      </c>
      <c r="W982" s="2">
        <f t="shared" ca="1" si="826"/>
        <v>1.751320049571029</v>
      </c>
      <c r="X982" s="2">
        <f t="shared" ca="1" si="827"/>
        <v>1.7261228801187323</v>
      </c>
      <c r="Y982" s="2">
        <f t="shared" ca="1" si="828"/>
        <v>1.6998882829000885</v>
      </c>
      <c r="Z982" s="2">
        <f t="shared" ca="1" si="829"/>
        <v>1.6727060760946149</v>
      </c>
      <c r="AA982" s="2">
        <f t="shared" ca="1" si="830"/>
        <v>1.6446667282451533</v>
      </c>
      <c r="AB982" s="2">
        <f t="shared" ca="1" si="831"/>
        <v>1.6158614743232302</v>
      </c>
      <c r="AC982" s="2">
        <f t="shared" ca="1" si="832"/>
        <v>1.5863821073637312</v>
      </c>
      <c r="AD982" s="2">
        <f t="shared" ca="1" si="833"/>
        <v>1.556320406588461</v>
      </c>
      <c r="AE982" s="2">
        <f t="shared" ca="1" si="834"/>
        <v>1.5257671635031795</v>
      </c>
      <c r="AF982" s="2">
        <f t="shared" ca="1" si="835"/>
        <v>1.4948108078096269</v>
      </c>
      <c r="AG982" s="2">
        <f t="shared" ca="1" si="836"/>
        <v>1.4635357054880456</v>
      </c>
      <c r="AH982" s="2">
        <f t="shared" ca="1" si="837"/>
        <v>1.4320202814604863</v>
      </c>
      <c r="AI982" s="2">
        <f t="shared" ca="1" si="838"/>
        <v>1.4003351815986071</v>
      </c>
      <c r="AJ982" s="2">
        <f t="shared" ca="1" si="839"/>
        <v>1.3685417078598285</v>
      </c>
      <c r="AK982" s="2">
        <f t="shared" ca="1" si="840"/>
        <v>1.3366907226637292</v>
      </c>
      <c r="AL982" s="2">
        <f t="shared" ca="1" si="841"/>
        <v>1.3048221314958899</v>
      </c>
      <c r="AM982" s="2">
        <f t="shared" ca="1" si="842"/>
        <v>1.2729649440418387</v>
      </c>
      <c r="AN982" s="2">
        <f t="shared" ca="1" si="843"/>
        <v>1.2411378215483684</v>
      </c>
      <c r="AO982" s="2">
        <f t="shared" ca="1" si="844"/>
        <v>1.209349971633733</v>
      </c>
      <c r="AP982" s="2">
        <f t="shared" ca="1" si="845"/>
        <v>1.1776022617279425</v>
      </c>
      <c r="AQ982" s="2">
        <f t="shared" ca="1" si="846"/>
        <v>1.1458884832984328</v>
      </c>
      <c r="AR982" s="2">
        <f t="shared" ca="1" si="847"/>
        <v>1.114196806608879</v>
      </c>
      <c r="AS982" s="2">
        <f t="shared" ca="1" si="848"/>
        <v>1.0825116174736471</v>
      </c>
      <c r="AT982" s="2">
        <f t="shared" ca="1" si="849"/>
        <v>1.0508160654551422</v>
      </c>
      <c r="AU982" s="2">
        <f t="shared" ca="1" si="850"/>
        <v>1.0190955459547457</v>
      </c>
      <c r="AV982" s="2">
        <f t="shared" ca="1" si="851"/>
        <v>0.98734154239043925</v>
      </c>
      <c r="AW982" s="2">
        <f t="shared" ca="1" si="852"/>
        <v>0.95555354507122348</v>
      </c>
      <c r="AX982" s="2">
        <f t="shared" ca="1" si="853"/>
        <v>0.92373552472215725</v>
      </c>
      <c r="AY982" s="2">
        <f t="shared" ca="1" si="854"/>
        <v>0.8918872334977469</v>
      </c>
      <c r="AZ982" s="2">
        <f t="shared" ca="1" si="803"/>
        <v>0.86000501719043809</v>
      </c>
      <c r="BC982" s="2">
        <f t="shared" ca="1" si="855"/>
        <v>1.3510070099739364</v>
      </c>
      <c r="BD982" s="2">
        <f t="shared" ca="1" si="855"/>
        <v>-1.8915740675341128</v>
      </c>
      <c r="BE982" s="2">
        <f t="shared" ca="1" si="855"/>
        <v>-1.9092430420488968</v>
      </c>
    </row>
    <row r="983" spans="1:57" x14ac:dyDescent="0.3">
      <c r="A983" s="2">
        <f t="shared" si="804"/>
        <v>9.7099999999998374</v>
      </c>
      <c r="B983" s="2">
        <f t="shared" ca="1" si="805"/>
        <v>1.8128676499466081</v>
      </c>
      <c r="C983" s="2">
        <f t="shared" ca="1" si="806"/>
        <v>1.8428976646466417</v>
      </c>
      <c r="D983" s="2">
        <f t="shared" ca="1" si="807"/>
        <v>1.8685282864826087</v>
      </c>
      <c r="E983" s="2">
        <f t="shared" ca="1" si="808"/>
        <v>1.8898234768225459</v>
      </c>
      <c r="F983" s="2">
        <f t="shared" ca="1" si="809"/>
        <v>1.9068936102499976</v>
      </c>
      <c r="G983" s="2">
        <f t="shared" ca="1" si="810"/>
        <v>1.9198932708818575</v>
      </c>
      <c r="H983" s="2">
        <f t="shared" ca="1" si="811"/>
        <v>1.9290155884476656</v>
      </c>
      <c r="I983" s="2">
        <f t="shared" ca="1" si="812"/>
        <v>1.9344837705998943</v>
      </c>
      <c r="J983" s="2">
        <f t="shared" ca="1" si="813"/>
        <v>1.9365409426050355</v>
      </c>
      <c r="K983" s="2">
        <f t="shared" ca="1" si="814"/>
        <v>1.9354395025814468</v>
      </c>
      <c r="L983" s="2">
        <f t="shared" ca="1" si="815"/>
        <v>1.9314310709372424</v>
      </c>
      <c r="M983" s="2">
        <f t="shared" ca="1" si="816"/>
        <v>1.9247578784464188</v>
      </c>
      <c r="N983" s="2">
        <f t="shared" ca="1" si="817"/>
        <v>1.9156461705753098</v>
      </c>
      <c r="O983" s="2">
        <f t="shared" ca="1" si="818"/>
        <v>1.9043019349732053</v>
      </c>
      <c r="P983" s="2">
        <f t="shared" ca="1" si="819"/>
        <v>1.8909089925649574</v>
      </c>
      <c r="Q983" s="2">
        <f t="shared" ca="1" si="820"/>
        <v>1.8756292401432717</v>
      </c>
      <c r="R983" s="2">
        <f t="shared" ca="1" si="821"/>
        <v>1.8586046169411541</v>
      </c>
      <c r="S983" s="2">
        <f t="shared" ca="1" si="822"/>
        <v>1.8399602230137422</v>
      </c>
      <c r="T983" s="2">
        <f t="shared" ca="1" si="823"/>
        <v>1.8198079726517347</v>
      </c>
      <c r="U983" s="2">
        <f t="shared" ca="1" si="824"/>
        <v>1.7982502293346452</v>
      </c>
      <c r="V983" s="2">
        <f t="shared" ca="1" si="825"/>
        <v>1.7753830178055359</v>
      </c>
      <c r="W983" s="2">
        <f t="shared" ca="1" si="826"/>
        <v>1.7512985972760087</v>
      </c>
      <c r="X983" s="2">
        <f t="shared" ca="1" si="827"/>
        <v>1.7260873538608057</v>
      </c>
      <c r="Y983" s="2">
        <f t="shared" ca="1" si="828"/>
        <v>1.6998390887248866</v>
      </c>
      <c r="Z983" s="2">
        <f t="shared" ca="1" si="829"/>
        <v>1.6726438246501509</v>
      </c>
      <c r="AA983" s="2">
        <f t="shared" ca="1" si="830"/>
        <v>1.6445922372399608</v>
      </c>
      <c r="AB983" s="2">
        <f t="shared" ca="1" si="831"/>
        <v>1.61577576441235</v>
      </c>
      <c r="AC983" s="2">
        <f t="shared" ca="1" si="832"/>
        <v>1.5862863906776388</v>
      </c>
      <c r="AD983" s="2">
        <f t="shared" ca="1" si="833"/>
        <v>1.5562160671335612</v>
      </c>
      <c r="AE983" s="2">
        <f t="shared" ca="1" si="834"/>
        <v>1.5256557294718653</v>
      </c>
      <c r="AF983" s="2">
        <f t="shared" ca="1" si="835"/>
        <v>1.4946939172504172</v>
      </c>
      <c r="AG983" s="2">
        <f t="shared" ca="1" si="836"/>
        <v>1.4634150683896399</v>
      </c>
      <c r="AH983" s="2">
        <f t="shared" ca="1" si="837"/>
        <v>1.4318976425528869</v>
      </c>
      <c r="AI983" s="2">
        <f t="shared" ca="1" si="838"/>
        <v>1.4002122885570858</v>
      </c>
      <c r="AJ983" s="2">
        <f t="shared" ca="1" si="839"/>
        <v>1.3684202888463186</v>
      </c>
      <c r="AK983" s="2">
        <f t="shared" ca="1" si="840"/>
        <v>1.336572475399957</v>
      </c>
      <c r="AL983" s="2">
        <f t="shared" ca="1" si="841"/>
        <v>1.3047087238911099</v>
      </c>
      <c r="AM983" s="2">
        <f t="shared" ca="1" si="842"/>
        <v>1.2728580245481567</v>
      </c>
      <c r="AN983" s="2">
        <f t="shared" ca="1" si="843"/>
        <v>1.2410390364893591</v>
      </c>
      <c r="AO983" s="2">
        <f t="shared" ca="1" si="844"/>
        <v>1.2092609869534889</v>
      </c>
      <c r="AP983" s="2">
        <f t="shared" ca="1" si="845"/>
        <v>1.1775247878294024</v>
      </c>
      <c r="AQ983" s="2">
        <f t="shared" ca="1" si="846"/>
        <v>1.1458243037939229</v>
      </c>
      <c r="AR983" s="2">
        <f t="shared" ca="1" si="847"/>
        <v>1.1141478148423305</v>
      </c>
      <c r="AS983" s="2">
        <f t="shared" ca="1" si="848"/>
        <v>1.0824798674358849</v>
      </c>
      <c r="AT983" s="2">
        <f t="shared" ca="1" si="849"/>
        <v>1.0508038415759346</v>
      </c>
      <c r="AU983" s="2">
        <f t="shared" ca="1" si="850"/>
        <v>1.0191054403323971</v>
      </c>
      <c r="AV983" s="2">
        <f t="shared" ca="1" si="851"/>
        <v>0.98737649383027537</v>
      </c>
      <c r="AW983" s="2">
        <f t="shared" ca="1" si="852"/>
        <v>0.95561676953342989</v>
      </c>
      <c r="AX983" s="2">
        <f t="shared" ca="1" si="853"/>
        <v>0.9238303426793455</v>
      </c>
      <c r="AY983" s="2">
        <f t="shared" ca="1" si="854"/>
        <v>0.89201708792223322</v>
      </c>
      <c r="AZ983" s="2">
        <f t="shared" ca="1" si="803"/>
        <v>0.86017429546430069</v>
      </c>
      <c r="BC983" s="2">
        <f t="shared" ca="1" si="855"/>
        <v>0.63668743421645146</v>
      </c>
      <c r="BD983" s="2">
        <f t="shared" ca="1" si="855"/>
        <v>-1.310959147496475</v>
      </c>
      <c r="BE983" s="2">
        <f t="shared" ca="1" si="855"/>
        <v>-1.9194612254772609</v>
      </c>
    </row>
    <row r="984" spans="1:57" x14ac:dyDescent="0.3">
      <c r="A984" s="2">
        <f t="shared" si="804"/>
        <v>9.7199999999998372</v>
      </c>
      <c r="B984" s="2">
        <f t="shared" ca="1" si="805"/>
        <v>1.8132559340489833</v>
      </c>
      <c r="C984" s="2">
        <f t="shared" ca="1" si="806"/>
        <v>1.8432439421742384</v>
      </c>
      <c r="D984" s="2">
        <f t="shared" ca="1" si="807"/>
        <v>1.8688296616368119</v>
      </c>
      <c r="E984" s="2">
        <f t="shared" ca="1" si="808"/>
        <v>1.8900781509367706</v>
      </c>
      <c r="F984" s="2">
        <f t="shared" ca="1" si="809"/>
        <v>1.907100834887983</v>
      </c>
      <c r="G984" s="2">
        <f t="shared" ca="1" si="810"/>
        <v>1.9200532322330632</v>
      </c>
      <c r="H984" s="2">
        <f t="shared" ca="1" si="811"/>
        <v>1.9291292360989438</v>
      </c>
      <c r="I984" s="2">
        <f t="shared" ca="1" si="812"/>
        <v>1.9345526128584443</v>
      </c>
      <c r="J984" s="2">
        <f t="shared" ca="1" si="813"/>
        <v>1.9365668324902154</v>
      </c>
      <c r="K984" s="2">
        <f t="shared" ca="1" si="814"/>
        <v>1.9354244360149875</v>
      </c>
      <c r="L984" s="2">
        <f t="shared" ca="1" si="815"/>
        <v>1.9313770139793487</v>
      </c>
      <c r="M984" s="2">
        <f t="shared" ca="1" si="816"/>
        <v>1.924666635090948</v>
      </c>
      <c r="N984" s="2">
        <f t="shared" ca="1" si="817"/>
        <v>1.9155192972054977</v>
      </c>
      <c r="O984" s="2">
        <f t="shared" ca="1" si="818"/>
        <v>1.904140702252108</v>
      </c>
      <c r="P984" s="2">
        <f t="shared" ca="1" si="819"/>
        <v>1.890714390486226</v>
      </c>
      <c r="Q984" s="2">
        <f t="shared" ca="1" si="820"/>
        <v>1.8754020176617527</v>
      </c>
      <c r="R984" s="2">
        <f t="shared" ca="1" si="821"/>
        <v>1.8583453447120275</v>
      </c>
      <c r="S984" s="2">
        <f t="shared" ca="1" si="822"/>
        <v>1.8396693668789956</v>
      </c>
      <c r="T984" s="2">
        <f t="shared" ca="1" si="823"/>
        <v>1.8194859667807317</v>
      </c>
      <c r="U984" s="2">
        <f t="shared" ca="1" si="824"/>
        <v>1.7978975409092486</v>
      </c>
      <c r="V984" s="2">
        <f t="shared" ca="1" si="825"/>
        <v>1.7750001989110171</v>
      </c>
      <c r="W984" s="2">
        <f t="shared" ca="1" si="826"/>
        <v>1.7508863231430296</v>
      </c>
      <c r="X984" s="2">
        <f t="shared" ca="1" si="827"/>
        <v>1.725646448973656</v>
      </c>
      <c r="Y984" s="2">
        <f t="shared" ca="1" si="828"/>
        <v>1.6993705432378843</v>
      </c>
      <c r="Z984" s="2">
        <f t="shared" ca="1" si="829"/>
        <v>1.6721488032265628</v>
      </c>
      <c r="AA984" s="2">
        <f t="shared" ca="1" si="830"/>
        <v>1.6440720813786998</v>
      </c>
      <c r="AB984" s="2">
        <f t="shared" ca="1" si="831"/>
        <v>1.6152319881868187</v>
      </c>
      <c r="AC984" s="2">
        <f t="shared" ca="1" si="832"/>
        <v>1.5857206691020898</v>
      </c>
      <c r="AD984" s="2">
        <f t="shared" ca="1" si="833"/>
        <v>1.5556302164017821</v>
      </c>
      <c r="AE984" s="2">
        <f t="shared" ca="1" si="834"/>
        <v>1.52505167913444</v>
      </c>
      <c r="AF984" s="2">
        <f t="shared" ca="1" si="835"/>
        <v>1.4940736758131403</v>
      </c>
      <c r="AG984" s="2">
        <f t="shared" ca="1" si="836"/>
        <v>1.4627806854119154</v>
      </c>
      <c r="AH984" s="2">
        <f t="shared" ca="1" si="837"/>
        <v>1.4312511715569047</v>
      </c>
      <c r="AI984" s="2">
        <f t="shared" ca="1" si="838"/>
        <v>1.3995557554185387</v>
      </c>
      <c r="AJ984" s="2">
        <f t="shared" ca="1" si="839"/>
        <v>1.3677556695664275</v>
      </c>
      <c r="AK984" s="2">
        <f t="shared" ca="1" si="840"/>
        <v>1.3359016854096959</v>
      </c>
      <c r="AL984" s="2">
        <f t="shared" ca="1" si="841"/>
        <v>1.3040336188734925</v>
      </c>
      <c r="AM984" s="2">
        <f t="shared" ca="1" si="842"/>
        <v>1.2721804109330239</v>
      </c>
      <c r="AN984" s="2">
        <f t="shared" ca="1" si="843"/>
        <v>1.2403606888704084</v>
      </c>
      <c r="AO984" s="2">
        <f t="shared" ca="1" si="844"/>
        <v>1.2085836698991059</v>
      </c>
      <c r="AP984" s="2">
        <f t="shared" ca="1" si="845"/>
        <v>1.1768502807992349</v>
      </c>
      <c r="AQ984" s="2">
        <f t="shared" ca="1" si="846"/>
        <v>1.1451544300448548</v>
      </c>
      <c r="AR984" s="2">
        <f t="shared" ca="1" si="847"/>
        <v>1.1134844782385624</v>
      </c>
      <c r="AS984" s="2">
        <f t="shared" ca="1" si="848"/>
        <v>1.0818251037417559</v>
      </c>
      <c r="AT984" s="2">
        <f t="shared" ca="1" si="849"/>
        <v>1.0501598883967245</v>
      </c>
      <c r="AU984" s="2">
        <f t="shared" ca="1" si="850"/>
        <v>1.0184748135800958</v>
      </c>
      <c r="AV984" s="2">
        <f t="shared" ca="1" si="851"/>
        <v>0.98676202459025597</v>
      </c>
      <c r="AW984" s="2">
        <f t="shared" ca="1" si="852"/>
        <v>0.9550215324504816</v>
      </c>
      <c r="AX984" s="2">
        <f t="shared" ca="1" si="853"/>
        <v>0.92325748712783406</v>
      </c>
      <c r="AY984" s="2">
        <f t="shared" ca="1" si="854"/>
        <v>0.89146987207183459</v>
      </c>
      <c r="AZ984" s="2">
        <f t="shared" ca="1" si="803"/>
        <v>0.85965678511602117</v>
      </c>
      <c r="BC984" s="2">
        <f t="shared" ca="1" si="855"/>
        <v>4.1622560748217907E-2</v>
      </c>
      <c r="BD984" s="2">
        <f t="shared" ca="1" si="855"/>
        <v>7.5591907875613984E-2</v>
      </c>
      <c r="BE984" s="2">
        <f t="shared" ca="1" si="855"/>
        <v>-0.80190204966172995</v>
      </c>
    </row>
    <row r="985" spans="1:57" x14ac:dyDescent="0.3">
      <c r="A985" s="2">
        <f t="shared" si="804"/>
        <v>9.729999999999837</v>
      </c>
      <c r="B985" s="2">
        <f t="shared" ca="1" si="805"/>
        <v>1.8136578493415967</v>
      </c>
      <c r="C985" s="2">
        <f t="shared" ca="1" si="806"/>
        <v>1.8436219738789503</v>
      </c>
      <c r="D985" s="2">
        <f t="shared" ca="1" si="807"/>
        <v>1.8691772452240174</v>
      </c>
      <c r="E985" s="2">
        <f t="shared" ca="1" si="808"/>
        <v>1.8903899777238566</v>
      </c>
      <c r="F985" s="2">
        <f t="shared" ca="1" si="809"/>
        <v>1.9073728037635653</v>
      </c>
      <c r="G985" s="2">
        <f t="shared" ca="1" si="810"/>
        <v>1.9202823329399095</v>
      </c>
      <c r="H985" s="2">
        <f t="shared" ca="1" si="811"/>
        <v>1.9293133773366691</v>
      </c>
      <c r="I985" s="2">
        <f t="shared" ca="1" si="812"/>
        <v>1.9346904174198445</v>
      </c>
      <c r="J985" s="2">
        <f t="shared" ca="1" si="813"/>
        <v>1.9366574234970464</v>
      </c>
      <c r="K985" s="2">
        <f t="shared" ca="1" si="814"/>
        <v>1.9354672356890974</v>
      </c>
      <c r="L985" s="2">
        <f t="shared" ca="1" si="815"/>
        <v>1.9313715716899593</v>
      </c>
      <c r="M985" s="2">
        <f t="shared" ca="1" si="816"/>
        <v>1.9246124960830457</v>
      </c>
      <c r="N985" s="2">
        <f t="shared" ca="1" si="817"/>
        <v>1.9154159180042527</v>
      </c>
      <c r="O985" s="2">
        <f t="shared" ca="1" si="818"/>
        <v>1.9039874134165236</v>
      </c>
      <c r="P985" s="2">
        <f t="shared" ca="1" si="819"/>
        <v>1.8905104023515094</v>
      </c>
      <c r="Q985" s="2">
        <f t="shared" ca="1" si="820"/>
        <v>1.8751464604320864</v>
      </c>
      <c r="R985" s="2">
        <f t="shared" ca="1" si="821"/>
        <v>1.8580373314146534</v>
      </c>
      <c r="S985" s="2">
        <f t="shared" ca="1" si="822"/>
        <v>1.8393080668437718</v>
      </c>
      <c r="T985" s="2">
        <f t="shared" ca="1" si="823"/>
        <v>1.819070678611592</v>
      </c>
      <c r="U985" s="2">
        <f t="shared" ca="1" si="824"/>
        <v>1.7974277569134409</v>
      </c>
      <c r="V985" s="2">
        <f t="shared" ca="1" si="825"/>
        <v>1.7744756567170346</v>
      </c>
      <c r="W985" s="2">
        <f t="shared" ca="1" si="826"/>
        <v>1.7503070436999177</v>
      </c>
      <c r="X985" s="2">
        <f t="shared" ca="1" si="827"/>
        <v>1.7250127624654126</v>
      </c>
      <c r="Y985" s="2">
        <f t="shared" ca="1" si="828"/>
        <v>1.6986831053483111</v>
      </c>
      <c r="Z985" s="2">
        <f t="shared" ca="1" si="829"/>
        <v>1.6714086038479419</v>
      </c>
      <c r="AA985" s="2">
        <f t="shared" ca="1" si="830"/>
        <v>1.6432804468067319</v>
      </c>
      <c r="AB985" s="2">
        <f t="shared" ca="1" si="831"/>
        <v>1.6143905767120195</v>
      </c>
      <c r="AC985" s="2">
        <f t="shared" ca="1" si="832"/>
        <v>1.5848314592135953</v>
      </c>
      <c r="AD985" s="2">
        <f t="shared" ca="1" si="833"/>
        <v>1.5546954868648055</v>
      </c>
      <c r="AE985" s="2">
        <f t="shared" ca="1" si="834"/>
        <v>1.5240739810359558</v>
      </c>
      <c r="AF985" s="2">
        <f t="shared" ca="1" si="835"/>
        <v>1.4930557980902994</v>
      </c>
      <c r="AG985" s="2">
        <f t="shared" ca="1" si="836"/>
        <v>1.4617256169666573</v>
      </c>
      <c r="AH985" s="2">
        <f t="shared" ca="1" si="837"/>
        <v>1.4301620642747672</v>
      </c>
      <c r="AI985" s="2">
        <f t="shared" ca="1" si="838"/>
        <v>1.3984358927469993</v>
      </c>
      <c r="AJ985" s="2">
        <f t="shared" ca="1" si="839"/>
        <v>1.3666084445175739</v>
      </c>
      <c r="AK985" s="2">
        <f t="shared" ca="1" si="840"/>
        <v>1.3347305900948112</v>
      </c>
      <c r="AL985" s="2">
        <f t="shared" ca="1" si="841"/>
        <v>1.302842245518792</v>
      </c>
      <c r="AM985" s="2">
        <f t="shared" ca="1" si="842"/>
        <v>1.2709724625128884</v>
      </c>
      <c r="AN985" s="2">
        <f t="shared" ca="1" si="843"/>
        <v>1.2391399966122882</v>
      </c>
      <c r="AO985" s="2">
        <f t="shared" ca="1" si="844"/>
        <v>1.2073542151564682</v>
      </c>
      <c r="AP985" s="2">
        <f t="shared" ca="1" si="845"/>
        <v>1.1756162200479254</v>
      </c>
      <c r="AQ985" s="2">
        <f t="shared" ca="1" si="846"/>
        <v>1.1439201239471537</v>
      </c>
      <c r="AR985" s="2">
        <f t="shared" ca="1" si="847"/>
        <v>1.1122545287429202</v>
      </c>
      <c r="AS985" s="2">
        <f t="shared" ca="1" si="848"/>
        <v>1.0806044057485746</v>
      </c>
      <c r="AT985" s="2">
        <f t="shared" ca="1" si="849"/>
        <v>1.0489536998296591</v>
      </c>
      <c r="AU985" s="2">
        <f t="shared" ca="1" si="850"/>
        <v>1.017288831059842</v>
      </c>
      <c r="AV985" s="2">
        <f t="shared" ca="1" si="851"/>
        <v>0.98560241813160998</v>
      </c>
      <c r="AW985" s="2">
        <f t="shared" ca="1" si="852"/>
        <v>0.95389487190405631</v>
      </c>
      <c r="AX985" s="2">
        <f t="shared" ca="1" si="853"/>
        <v>0.92217057740813002</v>
      </c>
      <c r="AY985" s="2">
        <f t="shared" ca="1" si="854"/>
        <v>0.89042980051838039</v>
      </c>
      <c r="AZ985" s="2">
        <f t="shared" ca="1" si="803"/>
        <v>0.85867150888402577</v>
      </c>
      <c r="BC985" s="2">
        <f t="shared" ca="1" si="855"/>
        <v>-0.33078435528579675</v>
      </c>
      <c r="BD985" s="2">
        <f t="shared" ca="1" si="855"/>
        <v>1.6995339998827816</v>
      </c>
      <c r="BE985" s="2">
        <f t="shared" ca="1" si="855"/>
        <v>-0.54133443419663152</v>
      </c>
    </row>
    <row r="986" spans="1:57" x14ac:dyDescent="0.3">
      <c r="A986" s="2">
        <f t="shared" si="804"/>
        <v>9.7399999999998368</v>
      </c>
      <c r="B986" s="2">
        <f t="shared" ca="1" si="805"/>
        <v>1.8134472284674281</v>
      </c>
      <c r="C986" s="2">
        <f t="shared" ca="1" si="806"/>
        <v>1.8433614474810565</v>
      </c>
      <c r="D986" s="2">
        <f t="shared" ca="1" si="807"/>
        <v>1.8688665315175406</v>
      </c>
      <c r="E986" s="2">
        <f t="shared" ca="1" si="808"/>
        <v>1.8900297751357418</v>
      </c>
      <c r="F986" s="2">
        <f t="shared" ca="1" si="809"/>
        <v>1.9069647412879702</v>
      </c>
      <c r="G986" s="2">
        <f t="shared" ca="1" si="810"/>
        <v>1.9198288523175226</v>
      </c>
      <c r="H986" s="2">
        <f t="shared" ca="1" si="811"/>
        <v>1.9288175604980791</v>
      </c>
      <c r="I986" s="2">
        <f t="shared" ca="1" si="812"/>
        <v>1.9341557814438612</v>
      </c>
      <c r="J986" s="2">
        <f t="shared" ca="1" si="813"/>
        <v>1.9360877070971878</v>
      </c>
      <c r="K986" s="2">
        <f t="shared" ca="1" si="814"/>
        <v>1.9348661985702447</v>
      </c>
      <c r="L986" s="2">
        <f t="shared" ca="1" si="815"/>
        <v>1.9307428234092605</v>
      </c>
      <c r="M986" s="2">
        <f t="shared" ca="1" si="816"/>
        <v>1.923959365711827</v>
      </c>
      <c r="N986" s="2">
        <f t="shared" ca="1" si="817"/>
        <v>1.9147413704794227</v>
      </c>
      <c r="O986" s="2">
        <f t="shared" ca="1" si="818"/>
        <v>1.903294013153997</v>
      </c>
      <c r="P986" s="2">
        <f t="shared" ca="1" si="819"/>
        <v>1.8898003196755848</v>
      </c>
      <c r="Q986" s="2">
        <f t="shared" ca="1" si="820"/>
        <v>1.8744215121254453</v>
      </c>
      <c r="R986" s="2">
        <f t="shared" ca="1" si="821"/>
        <v>1.8572990438829533</v>
      </c>
      <c r="S986" s="2">
        <f t="shared" ca="1" si="822"/>
        <v>1.8385577495850407</v>
      </c>
      <c r="T986" s="2">
        <f t="shared" ca="1" si="823"/>
        <v>1.8183094970168436</v>
      </c>
      <c r="U986" s="2">
        <f t="shared" ca="1" si="824"/>
        <v>1.7966567964396873</v>
      </c>
      <c r="V986" s="2">
        <f t="shared" ca="1" si="825"/>
        <v>1.7736959742328444</v>
      </c>
      <c r="W986" s="2">
        <f t="shared" ca="1" si="826"/>
        <v>1.7495197052430254</v>
      </c>
      <c r="X986" s="2">
        <f t="shared" ca="1" si="827"/>
        <v>1.7242188689641273</v>
      </c>
      <c r="Y986" s="2">
        <f t="shared" ca="1" si="828"/>
        <v>1.6978838087352446</v>
      </c>
      <c r="Z986" s="2">
        <f t="shared" ca="1" si="829"/>
        <v>1.6706051156384107</v>
      </c>
      <c r="AA986" s="2">
        <f t="shared" ca="1" si="830"/>
        <v>1.6424740401616242</v>
      </c>
      <c r="AB986" s="2">
        <f t="shared" ca="1" si="831"/>
        <v>1.6135825818814402</v>
      </c>
      <c r="AC986" s="2">
        <f t="shared" ca="1" si="832"/>
        <v>1.5840232515781438</v>
      </c>
      <c r="AD986" s="2">
        <f t="shared" ca="1" si="833"/>
        <v>1.5538884668523976</v>
      </c>
      <c r="AE986" s="2">
        <f t="shared" ca="1" si="834"/>
        <v>1.5232695460371626</v>
      </c>
      <c r="AF986" s="2">
        <f t="shared" ca="1" si="835"/>
        <v>1.4922553079184848</v>
      </c>
      <c r="AG986" s="2">
        <f t="shared" ca="1" si="836"/>
        <v>1.4609303559906768</v>
      </c>
      <c r="AH986" s="2">
        <f t="shared" ca="1" si="837"/>
        <v>1.4293732045489662</v>
      </c>
      <c r="AI986" s="2">
        <f t="shared" ca="1" si="838"/>
        <v>1.3976544627780412</v>
      </c>
      <c r="AJ986" s="2">
        <f t="shared" ca="1" si="839"/>
        <v>1.3658353074977501</v>
      </c>
      <c r="AK986" s="2">
        <f t="shared" ca="1" si="840"/>
        <v>1.3339664336662485</v>
      </c>
      <c r="AL986" s="2">
        <f t="shared" ca="1" si="841"/>
        <v>1.302087582981539</v>
      </c>
      <c r="AM986" s="2">
        <f t="shared" ca="1" si="842"/>
        <v>1.2702276435955826</v>
      </c>
      <c r="AN986" s="2">
        <f t="shared" ca="1" si="843"/>
        <v>1.2384052250644213</v>
      </c>
      <c r="AO986" s="2">
        <f t="shared" ca="1" si="844"/>
        <v>1.2066295706838013</v>
      </c>
      <c r="AP986" s="2">
        <f t="shared" ca="1" si="845"/>
        <v>1.1749016833902042</v>
      </c>
      <c r="AQ986" s="2">
        <f t="shared" ca="1" si="846"/>
        <v>1.1432156061028791</v>
      </c>
      <c r="AR986" s="2">
        <f t="shared" ca="1" si="847"/>
        <v>1.111559908360404</v>
      </c>
      <c r="AS986" s="2">
        <f t="shared" ca="1" si="848"/>
        <v>1.0799195811598317</v>
      </c>
      <c r="AT986" s="2">
        <f t="shared" ca="1" si="849"/>
        <v>1.0482786592337581</v>
      </c>
      <c r="AU986" s="2">
        <f t="shared" ca="1" si="850"/>
        <v>1.016623727377159</v>
      </c>
      <c r="AV986" s="2">
        <f t="shared" ca="1" si="851"/>
        <v>0.98494760153578143</v>
      </c>
      <c r="AW986" s="2">
        <f t="shared" ca="1" si="852"/>
        <v>0.95325081443942195</v>
      </c>
      <c r="AX986" s="2">
        <f t="shared" ca="1" si="853"/>
        <v>0.92153771246046545</v>
      </c>
      <c r="AY986" s="2">
        <f t="shared" ca="1" si="854"/>
        <v>0.88980858097662752</v>
      </c>
      <c r="AZ986" s="2">
        <f t="shared" ca="1" si="803"/>
        <v>0.85806280624371456</v>
      </c>
      <c r="BC986" s="2">
        <f t="shared" ca="1" si="855"/>
        <v>-0.41034485568314238</v>
      </c>
      <c r="BD986" s="2">
        <f t="shared" ca="1" si="855"/>
        <v>-1.3956493406899719</v>
      </c>
      <c r="BE986" s="2">
        <f t="shared" ca="1" si="855"/>
        <v>-1.1972638332018093</v>
      </c>
    </row>
    <row r="987" spans="1:57" x14ac:dyDescent="0.3">
      <c r="A987" s="2">
        <f t="shared" si="804"/>
        <v>9.7499999999998366</v>
      </c>
      <c r="B987" s="2">
        <f t="shared" ca="1" si="805"/>
        <v>1.8147710061633429</v>
      </c>
      <c r="C987" s="2">
        <f t="shared" ca="1" si="806"/>
        <v>1.8445564191781385</v>
      </c>
      <c r="D987" s="2">
        <f t="shared" ca="1" si="807"/>
        <v>1.8699385726838527</v>
      </c>
      <c r="E987" s="2">
        <f t="shared" ca="1" si="808"/>
        <v>1.8909855141337293</v>
      </c>
      <c r="F987" s="2">
        <f t="shared" ca="1" si="809"/>
        <v>1.9078115083663507</v>
      </c>
      <c r="G987" s="2">
        <f t="shared" ca="1" si="810"/>
        <v>1.9205745606958835</v>
      </c>
      <c r="H987" s="2">
        <f t="shared" ca="1" si="811"/>
        <v>1.9294705331605468</v>
      </c>
      <c r="I987" s="2">
        <f t="shared" ca="1" si="812"/>
        <v>1.9347245459279863</v>
      </c>
      <c r="J987" s="2">
        <f t="shared" ca="1" si="813"/>
        <v>1.9365807822378336</v>
      </c>
      <c r="K987" s="2">
        <f t="shared" ca="1" si="814"/>
        <v>1.9352918944463282</v>
      </c>
      <c r="L987" s="2">
        <f t="shared" ca="1" si="815"/>
        <v>1.9311090710206764</v>
      </c>
      <c r="M987" s="2">
        <f t="shared" ca="1" si="816"/>
        <v>1.9242735875751493</v>
      </c>
      <c r="N987" s="2">
        <f t="shared" ca="1" si="817"/>
        <v>1.9150103979245479</v>
      </c>
      <c r="O987" s="2">
        <f t="shared" ca="1" si="818"/>
        <v>1.9035240507938875</v>
      </c>
      <c r="P987" s="2">
        <f t="shared" ca="1" si="819"/>
        <v>1.88999695251806</v>
      </c>
      <c r="Q987" s="2">
        <f t="shared" ca="1" si="820"/>
        <v>1.8745897465754713</v>
      </c>
      <c r="R987" s="2">
        <f t="shared" ca="1" si="821"/>
        <v>1.8574433711133327</v>
      </c>
      <c r="S987" s="2">
        <f t="shared" ca="1" si="822"/>
        <v>1.838682218992431</v>
      </c>
      <c r="T987" s="2">
        <f t="shared" ca="1" si="823"/>
        <v>1.818417788849821</v>
      </c>
      <c r="U987" s="2">
        <f t="shared" ca="1" si="824"/>
        <v>1.7967522857152096</v>
      </c>
      <c r="V987" s="2">
        <f t="shared" ca="1" si="825"/>
        <v>1.773781781810051</v>
      </c>
      <c r="W987" s="2">
        <f t="shared" ca="1" si="826"/>
        <v>1.7495987353401214</v>
      </c>
      <c r="X987" s="2">
        <f t="shared" ca="1" si="827"/>
        <v>1.7242938346876402</v>
      </c>
      <c r="Y987" s="2">
        <f t="shared" ca="1" si="828"/>
        <v>1.6979572480430445</v>
      </c>
      <c r="Z987" s="2">
        <f t="shared" ca="1" si="829"/>
        <v>1.6706793997878022</v>
      </c>
      <c r="AA987" s="2">
        <f t="shared" ca="1" si="830"/>
        <v>1.6425513756398291</v>
      </c>
      <c r="AB987" s="2">
        <f t="shared" ca="1" si="831"/>
        <v>1.6136650057011948</v>
      </c>
      <c r="AC987" s="2">
        <f t="shared" ca="1" si="832"/>
        <v>1.584112619156488</v>
      </c>
      <c r="AD987" s="2">
        <f t="shared" ca="1" si="833"/>
        <v>1.5539864317674661</v>
      </c>
      <c r="AE987" s="2">
        <f t="shared" ca="1" si="834"/>
        <v>1.5233775318144214</v>
      </c>
      <c r="AF987" s="2">
        <f t="shared" ca="1" si="835"/>
        <v>1.4923744734243192</v>
      </c>
      <c r="AG987" s="2">
        <f t="shared" ca="1" si="836"/>
        <v>1.461061557585035</v>
      </c>
      <c r="AH987" s="2">
        <f t="shared" ca="1" si="837"/>
        <v>1.4295169593280961</v>
      </c>
      <c r="AI987" s="2">
        <f t="shared" ca="1" si="838"/>
        <v>1.3978109175306472</v>
      </c>
      <c r="AJ987" s="2">
        <f t="shared" ca="1" si="839"/>
        <v>1.3660042171689211</v>
      </c>
      <c r="AK987" s="2">
        <f t="shared" ca="1" si="840"/>
        <v>1.3341471513505423</v>
      </c>
      <c r="AL987" s="2">
        <f t="shared" ca="1" si="841"/>
        <v>1.3022790613223221</v>
      </c>
      <c r="AM987" s="2">
        <f t="shared" ca="1" si="842"/>
        <v>1.2704284456921275</v>
      </c>
      <c r="AN987" s="2">
        <f t="shared" ca="1" si="843"/>
        <v>1.2386135421510351</v>
      </c>
      <c r="AO987" s="2">
        <f t="shared" ca="1" si="844"/>
        <v>1.2068432441280876</v>
      </c>
      <c r="AP987" s="2">
        <f t="shared" ca="1" si="845"/>
        <v>1.1751182298537191</v>
      </c>
      <c r="AQ987" s="2">
        <f t="shared" ca="1" si="846"/>
        <v>1.1434322469292273</v>
      </c>
      <c r="AR987" s="2">
        <f t="shared" ca="1" si="847"/>
        <v>1.1117736072591509</v>
      </c>
      <c r="AS987" s="2">
        <f t="shared" ca="1" si="848"/>
        <v>1.080127096603386</v>
      </c>
      <c r="AT987" s="2">
        <f t="shared" ca="1" si="849"/>
        <v>1.0484766147341393</v>
      </c>
      <c r="AU987" s="2">
        <f t="shared" ca="1" si="850"/>
        <v>1.0168086854938052</v>
      </c>
      <c r="AV987" s="2">
        <f t="shared" ca="1" si="851"/>
        <v>0.98511609424921287</v>
      </c>
      <c r="AW987" s="2">
        <f t="shared" ca="1" si="852"/>
        <v>0.95339926606574876</v>
      </c>
      <c r="AX987" s="2">
        <f t="shared" ca="1" si="853"/>
        <v>0.92166228349594104</v>
      </c>
      <c r="AY987" s="2">
        <f t="shared" ca="1" si="854"/>
        <v>0.88990523307821234</v>
      </c>
      <c r="AZ987" s="2">
        <f t="shared" ca="1" si="803"/>
        <v>0.85812766754838699</v>
      </c>
      <c r="BC987" s="2">
        <f t="shared" ca="1" si="855"/>
        <v>0.97292624118188709</v>
      </c>
      <c r="BD987" s="2">
        <f t="shared" ca="1" si="855"/>
        <v>-0.72695367531363519</v>
      </c>
      <c r="BE987" s="2">
        <f t="shared" ca="1" si="855"/>
        <v>0.48053895782131306</v>
      </c>
    </row>
    <row r="988" spans="1:57" x14ac:dyDescent="0.3">
      <c r="A988" s="2">
        <f t="shared" si="804"/>
        <v>9.7599999999998364</v>
      </c>
      <c r="B988" s="2">
        <f t="shared" ca="1" si="805"/>
        <v>1.8159902796710254</v>
      </c>
      <c r="C988" s="2">
        <f t="shared" ca="1" si="806"/>
        <v>1.8456424752764211</v>
      </c>
      <c r="D988" s="2">
        <f t="shared" ca="1" si="807"/>
        <v>1.8708976193568772</v>
      </c>
      <c r="E988" s="2">
        <f t="shared" ca="1" si="808"/>
        <v>1.8918244998945728</v>
      </c>
      <c r="F988" s="2">
        <f t="shared" ca="1" si="809"/>
        <v>1.9085380698907686</v>
      </c>
      <c r="G988" s="2">
        <f t="shared" ca="1" si="810"/>
        <v>1.9211969028210889</v>
      </c>
      <c r="H988" s="2">
        <f t="shared" ca="1" si="811"/>
        <v>1.9299972550387845</v>
      </c>
      <c r="I988" s="2">
        <f t="shared" ca="1" si="812"/>
        <v>1.9351644356545163</v>
      </c>
      <c r="J988" s="2">
        <f t="shared" ca="1" si="813"/>
        <v>1.9369426038588793</v>
      </c>
      <c r="K988" s="2">
        <f t="shared" ca="1" si="814"/>
        <v>1.9355841885004192</v>
      </c>
      <c r="L988" s="2">
        <f t="shared" ca="1" si="815"/>
        <v>1.9313399850339488</v>
      </c>
      <c r="M988" s="2">
        <f t="shared" ca="1" si="816"/>
        <v>1.9244507475910648</v>
      </c>
      <c r="N988" s="2">
        <f t="shared" ca="1" si="817"/>
        <v>1.9151408267440007</v>
      </c>
      <c r="O988" s="2">
        <f t="shared" ca="1" si="818"/>
        <v>1.9036141332977887</v>
      </c>
      <c r="P988" s="2">
        <f t="shared" ca="1" si="819"/>
        <v>1.8900524434569368</v>
      </c>
      <c r="Q988" s="2">
        <f t="shared" ca="1" si="820"/>
        <v>1.8746158120191265</v>
      </c>
      <c r="R988" s="2">
        <f t="shared" ca="1" si="821"/>
        <v>1.8574446520232404</v>
      </c>
      <c r="S988" s="2">
        <f t="shared" ca="1" si="822"/>
        <v>1.838662904661196</v>
      </c>
      <c r="T988" s="2">
        <f t="shared" ca="1" si="823"/>
        <v>1.8183816893550104</v>
      </c>
      <c r="U988" s="2">
        <f t="shared" ca="1" si="824"/>
        <v>1.7967028955789628</v>
      </c>
      <c r="V988" s="2">
        <f t="shared" ca="1" si="825"/>
        <v>1.7737223308017409</v>
      </c>
      <c r="W988" s="2">
        <f t="shared" ca="1" si="826"/>
        <v>1.7495322257534864</v>
      </c>
      <c r="X988" s="2">
        <f t="shared" ca="1" si="827"/>
        <v>1.7242230666787159</v>
      </c>
      <c r="Y988" s="2">
        <f t="shared" ca="1" si="828"/>
        <v>1.6978848354428855</v>
      </c>
      <c r="Z988" s="2">
        <f t="shared" ca="1" si="829"/>
        <v>1.6706077784202216</v>
      </c>
      <c r="AA988" s="2">
        <f t="shared" ca="1" si="830"/>
        <v>1.6424828051191842</v>
      </c>
      <c r="AB988" s="2">
        <f t="shared" ca="1" si="831"/>
        <v>1.6136015645796467</v>
      </c>
      <c r="AC988" s="2">
        <f t="shared" ca="1" si="832"/>
        <v>1.5840561926403522</v>
      </c>
      <c r="AD988" s="2">
        <f t="shared" ca="1" si="833"/>
        <v>1.5539386913145925</v>
      </c>
      <c r="AE988" s="2">
        <f t="shared" ca="1" si="834"/>
        <v>1.5233399067925766</v>
      </c>
      <c r="AF988" s="2">
        <f t="shared" ca="1" si="835"/>
        <v>1.492348116439957</v>
      </c>
      <c r="AG988" s="2">
        <f t="shared" ca="1" si="836"/>
        <v>1.4610473066577419</v>
      </c>
      <c r="AH988" s="2">
        <f t="shared" ca="1" si="837"/>
        <v>1.4295153012475945</v>
      </c>
      <c r="AI988" s="2">
        <f t="shared" ca="1" si="838"/>
        <v>1.3978219570031103</v>
      </c>
      <c r="AJ988" s="2">
        <f t="shared" ca="1" si="839"/>
        <v>1.3660276555114821</v>
      </c>
      <c r="AK988" s="2">
        <f t="shared" ca="1" si="840"/>
        <v>1.3341822767125049</v>
      </c>
      <c r="AL988" s="2">
        <f t="shared" ca="1" si="841"/>
        <v>1.3023247502746549</v>
      </c>
      <c r="AM988" s="2">
        <f t="shared" ca="1" si="842"/>
        <v>1.2704831742700025</v>
      </c>
      <c r="AN988" s="2">
        <f t="shared" ca="1" si="843"/>
        <v>1.2386754036193381</v>
      </c>
      <c r="AO988" s="2">
        <f t="shared" ca="1" si="844"/>
        <v>1.2069099710429292</v>
      </c>
      <c r="AP988" s="2">
        <f t="shared" ca="1" si="845"/>
        <v>1.175187219307638</v>
      </c>
      <c r="AQ988" s="2">
        <f t="shared" ca="1" si="846"/>
        <v>1.143500590105204</v>
      </c>
      <c r="AR988" s="2">
        <f t="shared" ca="1" si="847"/>
        <v>1.1118381274087787</v>
      </c>
      <c r="AS988" s="2">
        <f t="shared" ca="1" si="848"/>
        <v>1.0801844018013513</v>
      </c>
      <c r="AT988" s="2">
        <f t="shared" ca="1" si="849"/>
        <v>1.0485231682296099</v>
      </c>
      <c r="AU988" s="2">
        <f t="shared" ca="1" si="850"/>
        <v>1.0168408788455554</v>
      </c>
      <c r="AV988" s="2">
        <f t="shared" ca="1" si="851"/>
        <v>0.98513027555010368</v>
      </c>
      <c r="AW988" s="2">
        <f t="shared" ca="1" si="852"/>
        <v>0.95339166127583674</v>
      </c>
      <c r="AX988" s="2">
        <f t="shared" ca="1" si="853"/>
        <v>0.92162884470975148</v>
      </c>
      <c r="AY988" s="2">
        <f t="shared" ca="1" si="854"/>
        <v>0.88984170951207842</v>
      </c>
      <c r="AZ988" s="2">
        <f t="shared" ca="1" si="803"/>
        <v>0.85803003766103447</v>
      </c>
      <c r="BC988" s="2">
        <f t="shared" ca="1" si="855"/>
        <v>0.76274358874948511</v>
      </c>
      <c r="BD988" s="2">
        <f t="shared" ca="1" si="855"/>
        <v>-0.66132962467579404</v>
      </c>
      <c r="BE988" s="2">
        <f t="shared" ca="1" si="855"/>
        <v>0.58676704012411118</v>
      </c>
    </row>
    <row r="989" spans="1:57" x14ac:dyDescent="0.3">
      <c r="A989" s="2">
        <f t="shared" si="804"/>
        <v>9.7699999999998361</v>
      </c>
      <c r="B989" s="2">
        <f t="shared" ca="1" si="805"/>
        <v>1.8165521591483795</v>
      </c>
      <c r="C989" s="2">
        <f t="shared" ca="1" si="806"/>
        <v>1.8461132826792832</v>
      </c>
      <c r="D989" s="2">
        <f t="shared" ca="1" si="807"/>
        <v>1.8712788114071399</v>
      </c>
      <c r="E989" s="2">
        <f t="shared" ca="1" si="808"/>
        <v>1.892118464038282</v>
      </c>
      <c r="F989" s="2">
        <f t="shared" ca="1" si="809"/>
        <v>1.9087480705791664</v>
      </c>
      <c r="G989" s="2">
        <f t="shared" ca="1" si="810"/>
        <v>1.9213269604324896</v>
      </c>
      <c r="H989" s="2">
        <f t="shared" ca="1" si="811"/>
        <v>1.9300519714016355</v>
      </c>
      <c r="I989" s="2">
        <f t="shared" ca="1" si="812"/>
        <v>1.9351487885229828</v>
      </c>
      <c r="J989" s="2">
        <f t="shared" ca="1" si="813"/>
        <v>1.9368617341914591</v>
      </c>
      <c r="K989" s="2">
        <f t="shared" ca="1" si="814"/>
        <v>1.9354432016003644</v>
      </c>
      <c r="L989" s="2">
        <f t="shared" ca="1" si="815"/>
        <v>1.9311437818652553</v>
      </c>
      <c r="M989" s="2">
        <f t="shared" ca="1" si="816"/>
        <v>1.9242038972423996</v>
      </c>
      <c r="N989" s="2">
        <f t="shared" ca="1" si="817"/>
        <v>1.9148474856104569</v>
      </c>
      <c r="O989" s="2">
        <f t="shared" ca="1" si="818"/>
        <v>1.9032780112528105</v>
      </c>
      <c r="P989" s="2">
        <f t="shared" ca="1" si="819"/>
        <v>1.8896768123151211</v>
      </c>
      <c r="Q989" s="2">
        <f t="shared" ca="1" si="820"/>
        <v>1.8742035474283363</v>
      </c>
      <c r="R989" s="2">
        <f t="shared" ca="1" si="821"/>
        <v>1.8569982972343413</v>
      </c>
      <c r="S989" s="2">
        <f t="shared" ca="1" si="822"/>
        <v>1.8381847439478038</v>
      </c>
      <c r="T989" s="2">
        <f t="shared" ca="1" si="823"/>
        <v>1.8178738202914386</v>
      </c>
      <c r="U989" s="2">
        <f t="shared" ca="1" si="824"/>
        <v>1.7961672924426919</v>
      </c>
      <c r="V989" s="2">
        <f t="shared" ca="1" si="825"/>
        <v>1.7731608951055711</v>
      </c>
      <c r="W989" s="2">
        <f t="shared" ca="1" si="826"/>
        <v>1.7489468232838843</v>
      </c>
      <c r="X989" s="2">
        <f t="shared" ca="1" si="827"/>
        <v>1.7236155526432426</v>
      </c>
      <c r="Y989" s="2">
        <f t="shared" ca="1" si="828"/>
        <v>1.6972570701330181</v>
      </c>
      <c r="Z989" s="2">
        <f t="shared" ca="1" si="829"/>
        <v>1.6699616353986946</v>
      </c>
      <c r="AA989" s="2">
        <f t="shared" ca="1" si="830"/>
        <v>1.6418201728847635</v>
      </c>
      <c r="AB989" s="2">
        <f t="shared" ca="1" si="831"/>
        <v>1.6129243415657719</v>
      </c>
      <c r="AC989" s="2">
        <f t="shared" ca="1" si="832"/>
        <v>1.5833662747691082</v>
      </c>
      <c r="AD989" s="2">
        <f t="shared" ca="1" si="833"/>
        <v>1.5532379514353079</v>
      </c>
      <c r="AE989" s="2">
        <f t="shared" ca="1" si="834"/>
        <v>1.522630166213615</v>
      </c>
      <c r="AF989" s="2">
        <f t="shared" ca="1" si="835"/>
        <v>1.4916311101944011</v>
      </c>
      <c r="AG989" s="2">
        <f t="shared" ca="1" si="836"/>
        <v>1.4603246457014891</v>
      </c>
      <c r="AH989" s="2">
        <f t="shared" ca="1" si="837"/>
        <v>1.4287884359321481</v>
      </c>
      <c r="AI989" s="2">
        <f t="shared" ca="1" si="838"/>
        <v>1.3970921464128563</v>
      </c>
      <c r="AJ989" s="2">
        <f t="shared" ca="1" si="839"/>
        <v>1.3652959463887333</v>
      </c>
      <c r="AK989" s="2">
        <f t="shared" ca="1" si="840"/>
        <v>1.3334494939060779</v>
      </c>
      <c r="AL989" s="2">
        <f t="shared" ca="1" si="841"/>
        <v>1.301591498518424</v>
      </c>
      <c r="AM989" s="2">
        <f t="shared" ca="1" si="842"/>
        <v>1.2697498493598984</v>
      </c>
      <c r="AN989" s="2">
        <f t="shared" ca="1" si="843"/>
        <v>1.2379422102647781</v>
      </c>
      <c r="AO989" s="2">
        <f t="shared" ca="1" si="844"/>
        <v>1.2061769449920021</v>
      </c>
      <c r="AP989" s="2">
        <f t="shared" ca="1" si="845"/>
        <v>1.1744542526784838</v>
      </c>
      <c r="AQ989" s="2">
        <f t="shared" ca="1" si="846"/>
        <v>1.1427674611085101</v>
      </c>
      <c r="AR989" s="2">
        <f t="shared" ca="1" si="847"/>
        <v>1.1111045386214782</v>
      </c>
      <c r="AS989" s="2">
        <f t="shared" ca="1" si="848"/>
        <v>1.0794500332730399</v>
      </c>
      <c r="AT989" s="2">
        <f t="shared" ca="1" si="849"/>
        <v>1.0477877478896107</v>
      </c>
      <c r="AU989" s="2">
        <f t="shared" ca="1" si="850"/>
        <v>1.01610425473983</v>
      </c>
      <c r="AV989" s="2">
        <f t="shared" ca="1" si="851"/>
        <v>0.98439244192790476</v>
      </c>
      <c r="AW989" s="2">
        <f t="shared" ca="1" si="852"/>
        <v>0.95265267846150103</v>
      </c>
      <c r="AX989" s="2">
        <f t="shared" ca="1" si="853"/>
        <v>0.92088869182437383</v>
      </c>
      <c r="AY989" s="2">
        <f t="shared" ca="1" si="854"/>
        <v>0.88910036268351578</v>
      </c>
      <c r="AZ989" s="2">
        <f t="shared" ca="1" si="803"/>
        <v>0.85728796934805673</v>
      </c>
      <c r="BC989" s="2">
        <f t="shared" ca="1" si="855"/>
        <v>-0.12608858477436957</v>
      </c>
      <c r="BD989" s="2">
        <f t="shared" ca="1" si="855"/>
        <v>0.15185421450023817</v>
      </c>
      <c r="BE989" s="2">
        <f t="shared" ca="1" si="855"/>
        <v>0.11877476733739645</v>
      </c>
    </row>
    <row r="990" spans="1:57" x14ac:dyDescent="0.3">
      <c r="A990" s="2">
        <f t="shared" si="804"/>
        <v>9.7799999999998359</v>
      </c>
      <c r="B990" s="2">
        <f t="shared" ca="1" si="805"/>
        <v>1.8166267628748349</v>
      </c>
      <c r="C990" s="2">
        <f t="shared" ca="1" si="806"/>
        <v>1.8459741578263649</v>
      </c>
      <c r="D990" s="2">
        <f t="shared" ca="1" si="807"/>
        <v>1.8709389144815689</v>
      </c>
      <c r="E990" s="2">
        <f t="shared" ca="1" si="808"/>
        <v>1.8915912377843296</v>
      </c>
      <c r="F990" s="2">
        <f t="shared" ca="1" si="809"/>
        <v>1.9080473889125138</v>
      </c>
      <c r="G990" s="2">
        <f t="shared" ca="1" si="810"/>
        <v>1.9204670062941283</v>
      </c>
      <c r="H990" s="2">
        <f t="shared" ca="1" si="811"/>
        <v>1.9290470616599786</v>
      </c>
      <c r="I990" s="2">
        <f t="shared" ca="1" si="812"/>
        <v>1.9340131683055091</v>
      </c>
      <c r="J990" s="2">
        <f t="shared" ca="1" si="813"/>
        <v>1.9356093644405654</v>
      </c>
      <c r="K990" s="2">
        <f t="shared" ca="1" si="814"/>
        <v>1.9340875608172983</v>
      </c>
      <c r="L990" s="2">
        <f t="shared" ca="1" si="815"/>
        <v>1.9296976982490628</v>
      </c>
      <c r="M990" s="2">
        <f t="shared" ca="1" si="816"/>
        <v>1.9226794220882095</v>
      </c>
      <c r="N990" s="2">
        <f t="shared" ca="1" si="817"/>
        <v>1.9132558134310391</v>
      </c>
      <c r="O990" s="2">
        <f t="shared" ca="1" si="818"/>
        <v>1.9016294467963188</v>
      </c>
      <c r="P990" s="2">
        <f t="shared" ca="1" si="819"/>
        <v>1.8879807796964805</v>
      </c>
      <c r="Q990" s="2">
        <f t="shared" ca="1" si="820"/>
        <v>1.8724686324589088</v>
      </c>
      <c r="R990" s="2">
        <f t="shared" ca="1" si="821"/>
        <v>1.8552323113846636</v>
      </c>
      <c r="S990" s="2">
        <f t="shared" ca="1" si="822"/>
        <v>1.8363947977444979</v>
      </c>
      <c r="T990" s="2">
        <f t="shared" ca="1" si="823"/>
        <v>1.8160663954176497</v>
      </c>
      <c r="U990" s="2">
        <f t="shared" ca="1" si="824"/>
        <v>1.7943483048831523</v>
      </c>
      <c r="V990" s="2">
        <f t="shared" ca="1" si="825"/>
        <v>1.7713357454088758</v>
      </c>
      <c r="W990" s="2">
        <f t="shared" ca="1" si="826"/>
        <v>1.7471204333630204</v>
      </c>
      <c r="X990" s="2">
        <f t="shared" ca="1" si="827"/>
        <v>1.7217923907333237</v>
      </c>
      <c r="Y990" s="2">
        <f t="shared" ca="1" si="828"/>
        <v>1.6954411663045976</v>
      </c>
      <c r="Z990" s="2">
        <f t="shared" ca="1" si="829"/>
        <v>1.6681565896146553</v>
      </c>
      <c r="AA990" s="2">
        <f t="shared" ca="1" si="830"/>
        <v>1.6400291565317688</v>
      </c>
      <c r="AB990" s="2">
        <f t="shared" ca="1" si="831"/>
        <v>1.6111500923040154</v>
      </c>
      <c r="AC990" s="2">
        <f t="shared" ca="1" si="832"/>
        <v>1.5816110839239756</v>
      </c>
      <c r="AD990" s="2">
        <f t="shared" ca="1" si="833"/>
        <v>1.5515036432778428</v>
      </c>
      <c r="AE990" s="2">
        <f t="shared" ca="1" si="834"/>
        <v>1.5209180693669855</v>
      </c>
      <c r="AF990" s="2">
        <f t="shared" ca="1" si="835"/>
        <v>1.4899420228382323</v>
      </c>
      <c r="AG990" s="2">
        <f t="shared" ca="1" si="836"/>
        <v>1.4586587977954537</v>
      </c>
      <c r="AH990" s="2">
        <f t="shared" ca="1" si="837"/>
        <v>1.4271454528060463</v>
      </c>
      <c r="AI990" s="2">
        <f t="shared" ca="1" si="838"/>
        <v>1.3954710182956485</v>
      </c>
      <c r="AJ990" s="2">
        <f t="shared" ca="1" si="839"/>
        <v>1.3636950075640553</v>
      </c>
      <c r="AK990" s="2">
        <f t="shared" ca="1" si="840"/>
        <v>1.3318664133874158</v>
      </c>
      <c r="AL990" s="2">
        <f t="shared" ca="1" si="841"/>
        <v>1.3000232820156388</v>
      </c>
      <c r="AM990" s="2">
        <f t="shared" ca="1" si="842"/>
        <v>1.2681928505897124</v>
      </c>
      <c r="AN990" s="2">
        <f t="shared" ca="1" si="843"/>
        <v>1.2363921488876803</v>
      </c>
      <c r="AO990" s="2">
        <f t="shared" ca="1" si="844"/>
        <v>1.204628928801557</v>
      </c>
      <c r="AP990" s="2">
        <f t="shared" ca="1" si="845"/>
        <v>1.172902803020534</v>
      </c>
      <c r="AQ990" s="2">
        <f t="shared" ca="1" si="846"/>
        <v>1.1412065427746956</v>
      </c>
      <c r="AR990" s="2">
        <f t="shared" ca="1" si="847"/>
        <v>1.1095275984195894</v>
      </c>
      <c r="AS990" s="2">
        <f t="shared" ca="1" si="848"/>
        <v>1.077850053479448</v>
      </c>
      <c r="AT990" s="2">
        <f t="shared" ca="1" si="849"/>
        <v>1.0461573166929286</v>
      </c>
      <c r="AU990" s="2">
        <f t="shared" ca="1" si="850"/>
        <v>1.0144356375548187</v>
      </c>
      <c r="AV990" s="2">
        <f t="shared" ca="1" si="851"/>
        <v>0.98267760535782933</v>
      </c>
      <c r="AW990" s="2">
        <f t="shared" ca="1" si="852"/>
        <v>0.95088320882691957</v>
      </c>
      <c r="AX990" s="2">
        <f t="shared" ca="1" si="853"/>
        <v>0.91905565239457976</v>
      </c>
      <c r="AY990" s="2">
        <f t="shared" ca="1" si="854"/>
        <v>0.88719438030882403</v>
      </c>
      <c r="AZ990" s="2">
        <f t="shared" ca="1" si="803"/>
        <v>0.8552997044216778</v>
      </c>
      <c r="BC990" s="2">
        <f t="shared" ca="1" si="855"/>
        <v>-1.7062233932261748</v>
      </c>
      <c r="BD990" s="2">
        <f t="shared" ca="1" si="855"/>
        <v>-0.32115390691499268</v>
      </c>
      <c r="BE990" s="2">
        <f t="shared" ca="1" si="855"/>
        <v>2.1771619449239772</v>
      </c>
    </row>
    <row r="991" spans="1:57" x14ac:dyDescent="0.3">
      <c r="A991" s="2">
        <f t="shared" si="804"/>
        <v>9.7899999999998357</v>
      </c>
      <c r="B991" s="2">
        <f t="shared" ca="1" si="805"/>
        <v>1.8158002542533471</v>
      </c>
      <c r="C991" s="2">
        <f t="shared" ca="1" si="806"/>
        <v>1.845071502151068</v>
      </c>
      <c r="D991" s="2">
        <f t="shared" ca="1" si="807"/>
        <v>1.8699587941151015</v>
      </c>
      <c r="E991" s="2">
        <f t="shared" ca="1" si="808"/>
        <v>1.8905333842098491</v>
      </c>
      <c r="F991" s="2">
        <f t="shared" ca="1" si="809"/>
        <v>1.906912526325957</v>
      </c>
      <c r="G991" s="2">
        <f t="shared" ca="1" si="810"/>
        <v>1.9192567283990758</v>
      </c>
      <c r="H991" s="2">
        <f t="shared" ca="1" si="811"/>
        <v>1.9277636559583573</v>
      </c>
      <c r="I991" s="2">
        <f t="shared" ca="1" si="812"/>
        <v>1.93265941029372</v>
      </c>
      <c r="J991" s="2">
        <f t="shared" ca="1" si="813"/>
        <v>1.9341883054490971</v>
      </c>
      <c r="K991" s="2">
        <f t="shared" ca="1" si="814"/>
        <v>1.9326023303625612</v>
      </c>
      <c r="L991" s="2">
        <f t="shared" ca="1" si="815"/>
        <v>1.9281513369975227</v>
      </c>
      <c r="M991" s="2">
        <f t="shared" ca="1" si="816"/>
        <v>1.9210747561891373</v>
      </c>
      <c r="N991" s="2">
        <f t="shared" ca="1" si="817"/>
        <v>1.9115953755759931</v>
      </c>
      <c r="O991" s="2">
        <f t="shared" ca="1" si="818"/>
        <v>1.8999154440791606</v>
      </c>
      <c r="P991" s="2">
        <f t="shared" ca="1" si="819"/>
        <v>1.8862151034087278</v>
      </c>
      <c r="Q991" s="2">
        <f t="shared" ca="1" si="820"/>
        <v>1.870652900852062</v>
      </c>
      <c r="R991" s="2">
        <f t="shared" ca="1" si="821"/>
        <v>1.8533679338216276</v>
      </c>
      <c r="S991" s="2">
        <f t="shared" ca="1" si="822"/>
        <v>1.8344830480705634</v>
      </c>
      <c r="T991" s="2">
        <f t="shared" ca="1" si="823"/>
        <v>1.8141084838818231</v>
      </c>
      <c r="U991" s="2">
        <f t="shared" ca="1" si="824"/>
        <v>1.7923454410255639</v>
      </c>
      <c r="V991" s="2">
        <f t="shared" ca="1" si="825"/>
        <v>1.7692891880538211</v>
      </c>
      <c r="W991" s="2">
        <f t="shared" ca="1" si="826"/>
        <v>1.745031527182632</v>
      </c>
      <c r="X991" s="2">
        <f t="shared" ca="1" si="827"/>
        <v>1.7196625910164201</v>
      </c>
      <c r="Y991" s="2">
        <f t="shared" ca="1" si="828"/>
        <v>1.693272054320865</v>
      </c>
      <c r="Z991" s="2">
        <f t="shared" ca="1" si="829"/>
        <v>1.66594988054103</v>
      </c>
      <c r="AA991" s="2">
        <f t="shared" ca="1" si="830"/>
        <v>1.6377867008502549</v>
      </c>
      <c r="AB991" s="2">
        <f t="shared" ca="1" si="831"/>
        <v>1.6088738705022705</v>
      </c>
      <c r="AC991" s="2">
        <f t="shared" ca="1" si="832"/>
        <v>1.5793031937247515</v>
      </c>
      <c r="AD991" s="2">
        <f t="shared" ca="1" si="833"/>
        <v>1.5491662787619689</v>
      </c>
      <c r="AE991" s="2">
        <f t="shared" ca="1" si="834"/>
        <v>1.5185534922557942</v>
      </c>
      <c r="AF991" s="2">
        <f t="shared" ca="1" si="835"/>
        <v>1.4875525276382766</v>
      </c>
      <c r="AG991" s="2">
        <f t="shared" ca="1" si="836"/>
        <v>1.4562466740494269</v>
      </c>
      <c r="AH991" s="2">
        <f t="shared" ca="1" si="837"/>
        <v>1.424712948801641</v>
      </c>
      <c r="AI991" s="2">
        <f t="shared" ca="1" si="838"/>
        <v>1.39302031078712</v>
      </c>
      <c r="AJ991" s="2">
        <f t="shared" ca="1" si="839"/>
        <v>1.3612281811581282</v>
      </c>
      <c r="AK991" s="2">
        <f t="shared" ca="1" si="840"/>
        <v>1.329385451444288</v>
      </c>
      <c r="AL991" s="2">
        <f t="shared" ca="1" si="841"/>
        <v>1.2975300688023834</v>
      </c>
      <c r="AM991" s="2">
        <f t="shared" ca="1" si="842"/>
        <v>1.2656891827232937</v>
      </c>
      <c r="AN991" s="2">
        <f t="shared" ca="1" si="843"/>
        <v>1.2338797533569072</v>
      </c>
      <c r="AO991" s="2">
        <f t="shared" ca="1" si="844"/>
        <v>1.2021094852209888</v>
      </c>
      <c r="AP991" s="2">
        <f t="shared" ca="1" si="845"/>
        <v>1.17037796913917</v>
      </c>
      <c r="AQ991" s="2">
        <f t="shared" ca="1" si="846"/>
        <v>1.1386779845430315</v>
      </c>
      <c r="AR991" s="2">
        <f t="shared" ca="1" si="847"/>
        <v>1.1069970288576112</v>
      </c>
      <c r="AS991" s="2">
        <f t="shared" ca="1" si="848"/>
        <v>1.075319286468887</v>
      </c>
      <c r="AT991" s="2">
        <f t="shared" ca="1" si="849"/>
        <v>1.0436283374383271</v>
      </c>
      <c r="AU991" s="2">
        <f t="shared" ca="1" si="850"/>
        <v>1.0119106729504059</v>
      </c>
      <c r="AV991" s="2">
        <f t="shared" ca="1" si="851"/>
        <v>0.98015914584120556</v>
      </c>
      <c r="AW991" s="2">
        <f t="shared" ca="1" si="852"/>
        <v>0.94837392568189893</v>
      </c>
      <c r="AX991" s="2">
        <f t="shared" ca="1" si="853"/>
        <v>0.91655825957064829</v>
      </c>
      <c r="AY991" s="2">
        <f t="shared" ca="1" si="854"/>
        <v>0.88471172872001835</v>
      </c>
      <c r="AZ991" s="2">
        <f t="shared" ca="1" si="803"/>
        <v>0.85283542863049944</v>
      </c>
      <c r="BC991" s="2">
        <f t="shared" ca="1" si="855"/>
        <v>-2.4384497361147837</v>
      </c>
      <c r="BD991" s="2">
        <f t="shared" ca="1" si="855"/>
        <v>1.3275926421866195</v>
      </c>
      <c r="BE991" s="2">
        <f t="shared" ca="1" si="855"/>
        <v>0.28063228556094444</v>
      </c>
    </row>
    <row r="992" spans="1:57" x14ac:dyDescent="0.3">
      <c r="A992" s="2">
        <f t="shared" si="804"/>
        <v>9.7999999999998355</v>
      </c>
      <c r="B992" s="2">
        <f t="shared" ca="1" si="805"/>
        <v>1.8161133530271603</v>
      </c>
      <c r="C992" s="2">
        <f t="shared" ca="1" si="806"/>
        <v>1.845285736323135</v>
      </c>
      <c r="D992" s="2">
        <f t="shared" ca="1" si="807"/>
        <v>1.8700758873687651</v>
      </c>
      <c r="E992" s="2">
        <f t="shared" ca="1" si="808"/>
        <v>1.8905559838561508</v>
      </c>
      <c r="F992" s="2">
        <f t="shared" ca="1" si="809"/>
        <v>1.9068441455599499</v>
      </c>
      <c r="G992" s="2">
        <f t="shared" ca="1" si="810"/>
        <v>1.9191016220446047</v>
      </c>
      <c r="H992" s="2">
        <f t="shared" ca="1" si="811"/>
        <v>1.9275266441568701</v>
      </c>
      <c r="I992" s="2">
        <f t="shared" ca="1" si="812"/>
        <v>1.9323456725732657</v>
      </c>
      <c r="J992" s="2">
        <f t="shared" ca="1" si="813"/>
        <v>1.9338031688541835</v>
      </c>
      <c r="K992" s="2">
        <f t="shared" ca="1" si="814"/>
        <v>1.9321510724182347</v>
      </c>
      <c r="L992" s="2">
        <f t="shared" ca="1" si="815"/>
        <v>1.9276390195008744</v>
      </c>
      <c r="M992" s="2">
        <f t="shared" ca="1" si="816"/>
        <v>1.9205061004765878</v>
      </c>
      <c r="N992" s="2">
        <f t="shared" ca="1" si="817"/>
        <v>1.9109746845187849</v>
      </c>
      <c r="O992" s="2">
        <f t="shared" ca="1" si="818"/>
        <v>1.8992465707820814</v>
      </c>
      <c r="P992" s="2">
        <f t="shared" ca="1" si="819"/>
        <v>1.8855014616648014</v>
      </c>
      <c r="Q992" s="2">
        <f t="shared" ca="1" si="820"/>
        <v>1.8698975083326586</v>
      </c>
      <c r="R992" s="2">
        <f t="shared" ca="1" si="821"/>
        <v>1.8525734764122757</v>
      </c>
      <c r="S992" s="2">
        <f t="shared" ca="1" si="822"/>
        <v>1.8336519532129381</v>
      </c>
      <c r="T992" s="2">
        <f t="shared" ca="1" si="823"/>
        <v>1.813242992314398</v>
      </c>
      <c r="U992" s="2">
        <f t="shared" ca="1" si="824"/>
        <v>1.7914476694131318</v>
      </c>
      <c r="V992" s="2">
        <f t="shared" ca="1" si="825"/>
        <v>1.7683611787119473</v>
      </c>
      <c r="W992" s="2">
        <f t="shared" ca="1" si="826"/>
        <v>1.7440752844054312</v>
      </c>
      <c r="X992" s="2">
        <f t="shared" ca="1" si="827"/>
        <v>1.7186801056573098</v>
      </c>
      <c r="Y992" s="2">
        <f t="shared" ca="1" si="828"/>
        <v>1.6922653190079937</v>
      </c>
      <c r="Z992" s="2">
        <f t="shared" ca="1" si="829"/>
        <v>1.664920897473086</v>
      </c>
      <c r="AA992" s="2">
        <f t="shared" ca="1" si="830"/>
        <v>1.6367374830603407</v>
      </c>
      <c r="AB992" s="2">
        <f t="shared" ca="1" si="831"/>
        <v>1.6078064364090656</v>
      </c>
      <c r="AC992" s="2">
        <f t="shared" ca="1" si="832"/>
        <v>1.5782195541998236</v>
      </c>
      <c r="AD992" s="2">
        <f t="shared" ca="1" si="833"/>
        <v>1.5480684160959464</v>
      </c>
      <c r="AE992" s="2">
        <f t="shared" ca="1" si="834"/>
        <v>1.5174433313180369</v>
      </c>
      <c r="AF992" s="2">
        <f t="shared" ca="1" si="835"/>
        <v>1.4864319009637177</v>
      </c>
      <c r="AG992" s="2">
        <f t="shared" ca="1" si="836"/>
        <v>1.4551172841186515</v>
      </c>
      <c r="AH992" s="2">
        <f t="shared" ca="1" si="837"/>
        <v>1.4235763318699997</v>
      </c>
      <c r="AI992" s="2">
        <f t="shared" ca="1" si="838"/>
        <v>1.3918778067995776</v>
      </c>
      <c r="AJ992" s="2">
        <f t="shared" ca="1" si="839"/>
        <v>1.3600809133654743</v>
      </c>
      <c r="AK992" s="2">
        <f t="shared" ca="1" si="840"/>
        <v>1.3282343175291873</v>
      </c>
      <c r="AL992" s="2">
        <f t="shared" ca="1" si="841"/>
        <v>1.296375743218571</v>
      </c>
      <c r="AM992" s="2">
        <f t="shared" ca="1" si="842"/>
        <v>1.2645321282701689</v>
      </c>
      <c r="AN992" s="2">
        <f t="shared" ca="1" si="843"/>
        <v>1.2327202392861267</v>
      </c>
      <c r="AO992" s="2">
        <f t="shared" ca="1" si="844"/>
        <v>1.2009476095554681</v>
      </c>
      <c r="AP992" s="2">
        <f t="shared" ca="1" si="845"/>
        <v>1.1692136842729399</v>
      </c>
      <c r="AQ992" s="2">
        <f t="shared" ca="1" si="846"/>
        <v>1.137511127484313</v>
      </c>
      <c r="AR992" s="2">
        <f t="shared" ca="1" si="847"/>
        <v>1.1058273603952957</v>
      </c>
      <c r="AS992" s="2">
        <f t="shared" ca="1" si="848"/>
        <v>1.0741465452981669</v>
      </c>
      <c r="AT992" s="2">
        <f t="shared" ca="1" si="849"/>
        <v>1.0424523106198775</v>
      </c>
      <c r="AU992" s="2">
        <f t="shared" ca="1" si="850"/>
        <v>1.0107312653069973</v>
      </c>
      <c r="AV992" s="2">
        <f t="shared" ca="1" si="851"/>
        <v>0.97897639972037032</v>
      </c>
      <c r="AW992" s="2">
        <f t="shared" ca="1" si="852"/>
        <v>0.94718793714910698</v>
      </c>
      <c r="AX992" s="2">
        <f t="shared" ca="1" si="853"/>
        <v>0.91536904487835347</v>
      </c>
      <c r="AY992" s="2">
        <f t="shared" ca="1" si="854"/>
        <v>0.88351932965423796</v>
      </c>
      <c r="AZ992" s="2">
        <f t="shared" ca="1" si="803"/>
        <v>0.85164045789683052</v>
      </c>
      <c r="BC992" s="2">
        <f t="shared" ca="1" si="855"/>
        <v>-0.67925279446840658</v>
      </c>
      <c r="BD992" s="2">
        <f t="shared" ca="1" si="855"/>
        <v>0.53956487829102162</v>
      </c>
      <c r="BE992" s="2">
        <f t="shared" ca="1" si="855"/>
        <v>0.40634065566822652</v>
      </c>
    </row>
    <row r="993" spans="1:57" x14ac:dyDescent="0.3">
      <c r="A993" s="2">
        <f t="shared" si="804"/>
        <v>9.8099999999998353</v>
      </c>
      <c r="B993" s="2">
        <f t="shared" ca="1" si="805"/>
        <v>1.8158328485700368</v>
      </c>
      <c r="C993" s="2">
        <f t="shared" ca="1" si="806"/>
        <v>1.8449898585825064</v>
      </c>
      <c r="D993" s="2">
        <f t="shared" ca="1" si="807"/>
        <v>1.869759209203486</v>
      </c>
      <c r="E993" s="2">
        <f t="shared" ca="1" si="808"/>
        <v>1.8902142719687518</v>
      </c>
      <c r="F993" s="2">
        <f t="shared" ca="1" si="809"/>
        <v>1.9064743014227201</v>
      </c>
      <c r="G993" s="2">
        <f t="shared" ca="1" si="810"/>
        <v>1.9187015566032528</v>
      </c>
      <c r="H993" s="2">
        <f t="shared" ca="1" si="811"/>
        <v>1.9270951009269395</v>
      </c>
      <c r="I993" s="2">
        <f t="shared" ca="1" si="812"/>
        <v>1.9318820215903494</v>
      </c>
      <c r="J993" s="2">
        <f t="shared" ca="1" si="813"/>
        <v>1.9333071951004663</v>
      </c>
      <c r="K993" s="2">
        <f t="shared" ca="1" si="814"/>
        <v>1.9316227794031218</v>
      </c>
      <c r="L993" s="2">
        <f t="shared" ca="1" si="815"/>
        <v>1.9270784638820129</v>
      </c>
      <c r="M993" s="2">
        <f t="shared" ca="1" si="816"/>
        <v>1.9199132682617155</v>
      </c>
      <c r="N993" s="2">
        <f t="shared" ca="1" si="817"/>
        <v>1.9103494139952877</v>
      </c>
      <c r="O993" s="2">
        <f t="shared" ca="1" si="818"/>
        <v>1.8985885220508349</v>
      </c>
      <c r="P993" s="2">
        <f t="shared" ca="1" si="819"/>
        <v>1.8848101277495721</v>
      </c>
      <c r="Q993" s="2">
        <f t="shared" ca="1" si="820"/>
        <v>1.8691722587931265</v>
      </c>
      <c r="R993" s="2">
        <f t="shared" ca="1" si="821"/>
        <v>1.8518136218599708</v>
      </c>
      <c r="S993" s="2">
        <f t="shared" ca="1" si="822"/>
        <v>1.8328568186212006</v>
      </c>
      <c r="T993" s="2">
        <f t="shared" ca="1" si="823"/>
        <v>1.8124119885768095</v>
      </c>
      <c r="U993" s="2">
        <f t="shared" ca="1" si="824"/>
        <v>1.7905803557149331</v>
      </c>
      <c r="V993" s="2">
        <f t="shared" ca="1" si="825"/>
        <v>1.7674573119865591</v>
      </c>
      <c r="W993" s="2">
        <f t="shared" ca="1" si="826"/>
        <v>1.7431348554272899</v>
      </c>
      <c r="X993" s="2">
        <f t="shared" ca="1" si="827"/>
        <v>1.7177033634353145</v>
      </c>
      <c r="Y993" s="2">
        <f t="shared" ca="1" si="828"/>
        <v>1.6912527858525426</v>
      </c>
      <c r="Z993" s="2">
        <f t="shared" ca="1" si="829"/>
        <v>1.6638733766612459</v>
      </c>
      <c r="AA993" s="2">
        <f t="shared" ca="1" si="830"/>
        <v>1.6356560599654668</v>
      </c>
      <c r="AB993" s="2">
        <f t="shared" ca="1" si="831"/>
        <v>1.6066924729022889</v>
      </c>
      <c r="AC993" s="2">
        <f t="shared" ca="1" si="832"/>
        <v>1.5770746755553373</v>
      </c>
      <c r="AD993" s="2">
        <f t="shared" ca="1" si="833"/>
        <v>1.5468944898010493</v>
      </c>
      <c r="AE993" s="2">
        <f t="shared" ca="1" si="834"/>
        <v>1.5162424381113484</v>
      </c>
      <c r="AF993" s="2">
        <f t="shared" ca="1" si="835"/>
        <v>1.4852062998658828</v>
      </c>
      <c r="AG993" s="2">
        <f t="shared" ca="1" si="836"/>
        <v>1.4538693747434015</v>
      </c>
      <c r="AH993" s="2">
        <f t="shared" ca="1" si="837"/>
        <v>1.4223086183749793</v>
      </c>
      <c r="AI993" s="2">
        <f t="shared" ca="1" si="838"/>
        <v>1.390592867995222</v>
      </c>
      <c r="AJ993" s="2">
        <f t="shared" ca="1" si="839"/>
        <v>1.3587813825614152</v>
      </c>
      <c r="AK993" s="2">
        <f t="shared" ca="1" si="840"/>
        <v>1.3269228738845675</v>
      </c>
      <c r="AL993" s="2">
        <f t="shared" ca="1" si="841"/>
        <v>1.295055114265947</v>
      </c>
      <c r="AM993" s="2">
        <f t="shared" ca="1" si="842"/>
        <v>1.2632051016207446</v>
      </c>
      <c r="AN993" s="2">
        <f t="shared" ca="1" si="843"/>
        <v>1.2313896808205951</v>
      </c>
      <c r="AO993" s="2">
        <f t="shared" ca="1" si="844"/>
        <v>1.1996164858086291</v>
      </c>
      <c r="AP993" s="2">
        <f t="shared" ca="1" si="845"/>
        <v>1.1678850881264222</v>
      </c>
      <c r="AQ993" s="2">
        <f t="shared" ca="1" si="846"/>
        <v>1.1361883085881168</v>
      </c>
      <c r="AR993" s="2">
        <f t="shared" ca="1" si="847"/>
        <v>1.1045137646334553</v>
      </c>
      <c r="AS993" s="2">
        <f t="shared" ca="1" si="848"/>
        <v>1.0728458692410525</v>
      </c>
      <c r="AT993" s="2">
        <f t="shared" ca="1" si="849"/>
        <v>1.0411685719621262</v>
      </c>
      <c r="AU993" s="2">
        <f t="shared" ca="1" si="850"/>
        <v>1.0094688712714464</v>
      </c>
      <c r="AV993" s="2">
        <f t="shared" ca="1" si="851"/>
        <v>0.97774016474933367</v>
      </c>
      <c r="AW993" s="2">
        <f t="shared" ca="1" si="852"/>
        <v>0.94598299810306863</v>
      </c>
      <c r="AX993" s="2">
        <f t="shared" ca="1" si="853"/>
        <v>0.91420073228256438</v>
      </c>
      <c r="AY993" s="2">
        <f t="shared" ca="1" si="854"/>
        <v>0.88239328184608423</v>
      </c>
      <c r="AZ993" s="2">
        <f t="shared" ca="1" si="803"/>
        <v>0.85056313183162635</v>
      </c>
      <c r="BC993" s="2">
        <f t="shared" ca="1" si="855"/>
        <v>-0.79649082321638787</v>
      </c>
      <c r="BD993" s="2">
        <f t="shared" ca="1" si="855"/>
        <v>0.36081872684958505</v>
      </c>
      <c r="BE993" s="2">
        <f t="shared" ca="1" si="855"/>
        <v>-1.1760623085762854</v>
      </c>
    </row>
    <row r="994" spans="1:57" x14ac:dyDescent="0.3">
      <c r="A994" s="2">
        <f t="shared" si="804"/>
        <v>9.8199999999998351</v>
      </c>
      <c r="B994" s="2">
        <f t="shared" ca="1" si="805"/>
        <v>1.8169996336472893</v>
      </c>
      <c r="C994" s="2">
        <f t="shared" ca="1" si="806"/>
        <v>1.8460715511384451</v>
      </c>
      <c r="D994" s="2">
        <f t="shared" ca="1" si="807"/>
        <v>1.870757074128047</v>
      </c>
      <c r="E994" s="2">
        <f t="shared" ca="1" si="808"/>
        <v>1.8911305079607637</v>
      </c>
      <c r="F994" s="2">
        <f t="shared" ca="1" si="809"/>
        <v>1.9073119805915371</v>
      </c>
      <c r="G994" s="2">
        <f t="shared" ca="1" si="810"/>
        <v>1.9194644981402722</v>
      </c>
      <c r="H994" s="2">
        <f t="shared" ca="1" si="811"/>
        <v>1.9277876936190912</v>
      </c>
      <c r="I994" s="2">
        <f t="shared" ca="1" si="812"/>
        <v>1.9325090176598385</v>
      </c>
      <c r="J994" s="2">
        <f t="shared" ca="1" si="813"/>
        <v>1.9338734989343966</v>
      </c>
      <c r="K994" s="2">
        <f t="shared" ca="1" si="814"/>
        <v>1.9321332517549321</v>
      </c>
      <c r="L994" s="2">
        <f t="shared" ca="1" si="815"/>
        <v>1.9275377573241153</v>
      </c>
      <c r="M994" s="2">
        <f t="shared" ca="1" si="816"/>
        <v>1.9203257043218982</v>
      </c>
      <c r="N994" s="2">
        <f t="shared" ca="1" si="817"/>
        <v>1.9107189070183581</v>
      </c>
      <c r="O994" s="2">
        <f t="shared" ca="1" si="818"/>
        <v>1.8989185495639731</v>
      </c>
      <c r="P994" s="2">
        <f t="shared" ca="1" si="819"/>
        <v>1.8851037422218035</v>
      </c>
      <c r="Q994" s="2">
        <f t="shared" ca="1" si="820"/>
        <v>1.8694321316664031</v>
      </c>
      <c r="R994" s="2">
        <f t="shared" ca="1" si="821"/>
        <v>1.8520421082409875</v>
      </c>
      <c r="S994" s="2">
        <f t="shared" ca="1" si="822"/>
        <v>1.8330560305563268</v>
      </c>
      <c r="T994" s="2">
        <f t="shared" ca="1" si="823"/>
        <v>1.8125838664267773</v>
      </c>
      <c r="U994" s="2">
        <f t="shared" ca="1" si="824"/>
        <v>1.7907267302679597</v>
      </c>
      <c r="V994" s="2">
        <f t="shared" ca="1" si="825"/>
        <v>1.7675799536475922</v>
      </c>
      <c r="W994" s="2">
        <f t="shared" ca="1" si="826"/>
        <v>1.743235510076856</v>
      </c>
      <c r="X994" s="2">
        <f t="shared" ca="1" si="827"/>
        <v>1.7177837766364386</v>
      </c>
      <c r="Y994" s="2">
        <f t="shared" ca="1" si="828"/>
        <v>1.6913147177697454</v>
      </c>
      <c r="Z994" s="2">
        <f t="shared" ca="1" si="829"/>
        <v>1.6639186095950047</v>
      </c>
      <c r="AA994" s="2">
        <f t="shared" ca="1" si="830"/>
        <v>1.6356863993472708</v>
      </c>
      <c r="AB994" s="2">
        <f t="shared" ca="1" si="831"/>
        <v>1.6067097415462031</v>
      </c>
      <c r="AC994" s="2">
        <f t="shared" ca="1" si="832"/>
        <v>1.577080700401384</v>
      </c>
      <c r="AD994" s="2">
        <f t="shared" ca="1" si="833"/>
        <v>1.5468910805698155</v>
      </c>
      <c r="AE994" s="2">
        <f t="shared" ca="1" si="834"/>
        <v>1.5162313582220497</v>
      </c>
      <c r="AF994" s="2">
        <f t="shared" ca="1" si="835"/>
        <v>1.4851892314126764</v>
      </c>
      <c r="AG994" s="2">
        <f t="shared" ca="1" si="836"/>
        <v>1.4538478808392417</v>
      </c>
      <c r="AH994" s="2">
        <f t="shared" ca="1" si="837"/>
        <v>1.4222841072256052</v>
      </c>
      <c r="AI994" s="2">
        <f t="shared" ca="1" si="838"/>
        <v>1.3905665632027859</v>
      </c>
      <c r="AJ994" s="2">
        <f t="shared" ca="1" si="839"/>
        <v>1.3587543032009672</v>
      </c>
      <c r="AK994" s="2">
        <f t="shared" ca="1" si="840"/>
        <v>1.326895826077841</v>
      </c>
      <c r="AL994" s="2">
        <f t="shared" ca="1" si="841"/>
        <v>1.2950286938888871</v>
      </c>
      <c r="AM994" s="2">
        <f t="shared" ca="1" si="842"/>
        <v>1.263179706138456</v>
      </c>
      <c r="AN994" s="2">
        <f t="shared" ca="1" si="843"/>
        <v>1.2313655275620581</v>
      </c>
      <c r="AO994" s="2">
        <f t="shared" ca="1" si="844"/>
        <v>1.1995936344174796</v>
      </c>
      <c r="AP994" s="2">
        <f t="shared" ca="1" si="845"/>
        <v>1.1678634663482501</v>
      </c>
      <c r="AQ994" s="2">
        <f t="shared" ca="1" si="846"/>
        <v>1.1361677428728911</v>
      </c>
      <c r="AR994" s="2">
        <f t="shared" ca="1" si="847"/>
        <v>1.1044940199009192</v>
      </c>
      <c r="AS994" s="2">
        <f t="shared" ca="1" si="848"/>
        <v>1.0728267036527388</v>
      </c>
      <c r="AT994" s="2">
        <f t="shared" ca="1" si="849"/>
        <v>1.0411498073186074</v>
      </c>
      <c r="AU994" s="2">
        <f t="shared" ca="1" si="850"/>
        <v>1.0094504604020145</v>
      </c>
      <c r="AV994" s="2">
        <f t="shared" ca="1" si="851"/>
        <v>0.97772220715342617</v>
      </c>
      <c r="AW994" s="2">
        <f t="shared" ca="1" si="852"/>
        <v>0.94596565426991885</v>
      </c>
      <c r="AX994" s="2">
        <f t="shared" ca="1" si="853"/>
        <v>0.91418409979581483</v>
      </c>
      <c r="AY994" s="2">
        <f t="shared" ca="1" si="854"/>
        <v>0.88237751746432258</v>
      </c>
      <c r="AZ994" s="2">
        <f t="shared" ca="1" si="803"/>
        <v>0.8505488065665977</v>
      </c>
      <c r="BC994" s="2">
        <f t="shared" ca="1" si="855"/>
        <v>0.88964136160696672</v>
      </c>
      <c r="BD994" s="2">
        <f t="shared" ca="1" si="855"/>
        <v>-2.7731935684421671E-2</v>
      </c>
      <c r="BE994" s="2">
        <f t="shared" ca="1" si="855"/>
        <v>-5.1894605060637033E-2</v>
      </c>
    </row>
    <row r="995" spans="1:57" x14ac:dyDescent="0.3">
      <c r="A995" s="2">
        <f t="shared" si="804"/>
        <v>9.8299999999998349</v>
      </c>
      <c r="B995" s="2">
        <f t="shared" ca="1" si="805"/>
        <v>1.8176614500594137</v>
      </c>
      <c r="C995" s="2">
        <f t="shared" ca="1" si="806"/>
        <v>1.8466617873452631</v>
      </c>
      <c r="D995" s="2">
        <f t="shared" ca="1" si="807"/>
        <v>1.8712756328961933</v>
      </c>
      <c r="E995" s="2">
        <f t="shared" ca="1" si="808"/>
        <v>1.8915782790063607</v>
      </c>
      <c r="F995" s="2">
        <f t="shared" ca="1" si="809"/>
        <v>1.9076907788632278</v>
      </c>
      <c r="G995" s="2">
        <f t="shared" ca="1" si="810"/>
        <v>1.9197769364675759</v>
      </c>
      <c r="H995" s="2">
        <f t="shared" ca="1" si="811"/>
        <v>1.9280370046524178</v>
      </c>
      <c r="I995" s="2">
        <f t="shared" ca="1" si="812"/>
        <v>1.93269884760803</v>
      </c>
      <c r="J995" s="2">
        <f t="shared" ca="1" si="813"/>
        <v>1.9340076966037862</v>
      </c>
      <c r="K995" s="2">
        <f t="shared" ca="1" si="814"/>
        <v>1.9322156733758038</v>
      </c>
      <c r="L995" s="2">
        <f t="shared" ca="1" si="815"/>
        <v>1.9275721028370185</v>
      </c>
      <c r="M995" s="2">
        <f t="shared" ca="1" si="816"/>
        <v>1.9203153954485552</v>
      </c>
      <c r="N995" s="2">
        <f t="shared" ca="1" si="817"/>
        <v>1.9106670120533813</v>
      </c>
      <c r="O995" s="2">
        <f t="shared" ca="1" si="818"/>
        <v>1.8988277545681</v>
      </c>
      <c r="P995" s="2">
        <f t="shared" ca="1" si="819"/>
        <v>1.8849763634268029</v>
      </c>
      <c r="Q995" s="2">
        <f t="shared" ca="1" si="820"/>
        <v>1.86927015991937</v>
      </c>
      <c r="R995" s="2">
        <f t="shared" ca="1" si="821"/>
        <v>1.8518472738678229</v>
      </c>
      <c r="S995" s="2">
        <f t="shared" ca="1" si="822"/>
        <v>1.8328298765986628</v>
      </c>
      <c r="T995" s="2">
        <f t="shared" ca="1" si="823"/>
        <v>1.8123278198314354</v>
      </c>
      <c r="U995" s="2">
        <f t="shared" ca="1" si="824"/>
        <v>1.7904421637415953</v>
      </c>
      <c r="V995" s="2">
        <f t="shared" ca="1" si="825"/>
        <v>1.7672682345793309</v>
      </c>
      <c r="W995" s="2">
        <f t="shared" ca="1" si="826"/>
        <v>1.7428980361641053</v>
      </c>
      <c r="X995" s="2">
        <f t="shared" ca="1" si="827"/>
        <v>1.7174219999060476</v>
      </c>
      <c r="Y995" s="2">
        <f t="shared" ca="1" si="828"/>
        <v>1.6909301593493125</v>
      </c>
      <c r="Z995" s="2">
        <f t="shared" ca="1" si="829"/>
        <v>1.6635128671165487</v>
      </c>
      <c r="AA995" s="2">
        <f t="shared" ca="1" si="830"/>
        <v>1.6352611478074182</v>
      </c>
      <c r="AB995" s="2">
        <f t="shared" ca="1" si="831"/>
        <v>1.6062667274075872</v>
      </c>
      <c r="AC995" s="2">
        <f t="shared" ca="1" si="832"/>
        <v>1.5766217281742516</v>
      </c>
      <c r="AD995" s="2">
        <f t="shared" ca="1" si="833"/>
        <v>1.5464179913119027</v>
      </c>
      <c r="AE995" s="2">
        <f t="shared" ca="1" si="834"/>
        <v>1.5157460003378114</v>
      </c>
      <c r="AF995" s="2">
        <f t="shared" ca="1" si="835"/>
        <v>1.4846934255769499</v>
      </c>
      <c r="AG995" s="2">
        <f t="shared" ca="1" si="836"/>
        <v>1.4533433823757043</v>
      </c>
      <c r="AH995" s="2">
        <f t="shared" ca="1" si="837"/>
        <v>1.4217725703053563</v>
      </c>
      <c r="AI995" s="2">
        <f t="shared" ca="1" si="838"/>
        <v>1.390049511343431</v>
      </c>
      <c r="AJ995" s="2">
        <f t="shared" ca="1" si="839"/>
        <v>1.3582331095730491</v>
      </c>
      <c r="AK995" s="2">
        <f t="shared" ca="1" si="840"/>
        <v>1.3263717053012991</v>
      </c>
      <c r="AL995" s="2">
        <f t="shared" ca="1" si="841"/>
        <v>1.2945027049231372</v>
      </c>
      <c r="AM995" s="2">
        <f t="shared" ca="1" si="842"/>
        <v>1.26265276424613</v>
      </c>
      <c r="AN995" s="2">
        <f t="shared" ca="1" si="843"/>
        <v>1.2308384226672429</v>
      </c>
      <c r="AO995" s="2">
        <f t="shared" ca="1" si="844"/>
        <v>1.199067053623228</v>
      </c>
      <c r="AP995" s="2">
        <f t="shared" ca="1" si="845"/>
        <v>1.167338019820181</v>
      </c>
      <c r="AQ995" s="2">
        <f t="shared" ca="1" si="846"/>
        <v>1.1356439946248738</v>
      </c>
      <c r="AR995" s="2">
        <f t="shared" ca="1" si="847"/>
        <v>1.1039725278606014</v>
      </c>
      <c r="AS995" s="2">
        <f t="shared" ca="1" si="848"/>
        <v>1.0723080747460665</v>
      </c>
      <c r="AT995" s="2">
        <f t="shared" ca="1" si="849"/>
        <v>1.0406347678069232</v>
      </c>
      <c r="AU995" s="2">
        <f t="shared" ca="1" si="850"/>
        <v>1.0089399222367734</v>
      </c>
      <c r="AV995" s="2">
        <f t="shared" ca="1" si="851"/>
        <v>0.97721728159118504</v>
      </c>
      <c r="AW995" s="2">
        <f t="shared" ca="1" si="852"/>
        <v>0.94546756542768651</v>
      </c>
      <c r="AX995" s="2">
        <f t="shared" ca="1" si="853"/>
        <v>0.91369406567518352</v>
      </c>
      <c r="AY995" s="2">
        <f t="shared" ca="1" si="854"/>
        <v>0.88189687669195793</v>
      </c>
      <c r="AZ995" s="2">
        <f t="shared" ca="1" si="803"/>
        <v>0.85007934666558815</v>
      </c>
      <c r="BC995" s="2">
        <f t="shared" ca="1" si="855"/>
        <v>0.21091564952272268</v>
      </c>
      <c r="BD995" s="2">
        <f t="shared" ca="1" si="855"/>
        <v>0.11695132039637368</v>
      </c>
      <c r="BE995" s="2">
        <f t="shared" ca="1" si="855"/>
        <v>-0.24443886486942468</v>
      </c>
    </row>
    <row r="996" spans="1:57" x14ac:dyDescent="0.3">
      <c r="A996" s="2">
        <f t="shared" si="804"/>
        <v>9.8399999999998347</v>
      </c>
      <c r="B996" s="2">
        <f t="shared" ca="1" si="805"/>
        <v>1.8183387227434622</v>
      </c>
      <c r="C996" s="2">
        <f t="shared" ca="1" si="806"/>
        <v>1.8472269102238181</v>
      </c>
      <c r="D996" s="2">
        <f t="shared" ca="1" si="807"/>
        <v>1.8717321594630552</v>
      </c>
      <c r="E996" s="2">
        <f t="shared" ca="1" si="808"/>
        <v>1.891930609662007</v>
      </c>
      <c r="F996" s="2">
        <f t="shared" ca="1" si="809"/>
        <v>1.9079440978851516</v>
      </c>
      <c r="G996" s="2">
        <f t="shared" ca="1" si="810"/>
        <v>1.9199370836444749</v>
      </c>
      <c r="H996" s="2">
        <f t="shared" ca="1" si="811"/>
        <v>1.9281102966601606</v>
      </c>
      <c r="I996" s="2">
        <f t="shared" ca="1" si="812"/>
        <v>1.9326918716532258</v>
      </c>
      <c r="J996" s="2">
        <f t="shared" ca="1" si="813"/>
        <v>1.9339270997785927</v>
      </c>
      <c r="K996" s="2">
        <f t="shared" ca="1" si="814"/>
        <v>1.9320679681135851</v>
      </c>
      <c r="L996" s="2">
        <f t="shared" ca="1" si="815"/>
        <v>1.92736350403435</v>
      </c>
      <c r="M996" s="2">
        <f t="shared" ca="1" si="816"/>
        <v>1.9200516994705474</v>
      </c>
      <c r="N996" s="2">
        <f t="shared" ca="1" si="817"/>
        <v>1.9103535224534287</v>
      </c>
      <c r="O996" s="2">
        <f t="shared" ca="1" si="818"/>
        <v>1.8984692541053481</v>
      </c>
      <c r="P996" s="2">
        <f t="shared" ca="1" si="819"/>
        <v>1.8845771271118423</v>
      </c>
      <c r="Q996" s="2">
        <f t="shared" ca="1" si="820"/>
        <v>1.8688339998669166</v>
      </c>
      <c r="R996" s="2">
        <f t="shared" ca="1" si="821"/>
        <v>1.8513776043276642</v>
      </c>
      <c r="S996" s="2">
        <f t="shared" ca="1" si="822"/>
        <v>1.8323297871516355</v>
      </c>
      <c r="T996" s="2">
        <f t="shared" ca="1" si="823"/>
        <v>1.8118001463921869</v>
      </c>
      <c r="U996" s="2">
        <f t="shared" ca="1" si="824"/>
        <v>1.7898895501545871</v>
      </c>
      <c r="V996" s="2">
        <f t="shared" ca="1" si="825"/>
        <v>1.7666931812755402</v>
      </c>
      <c r="W996" s="2">
        <f t="shared" ca="1" si="826"/>
        <v>1.7423029355547426</v>
      </c>
      <c r="X996" s="2">
        <f t="shared" ca="1" si="827"/>
        <v>1.7168091602187188</v>
      </c>
      <c r="Y996" s="2">
        <f t="shared" ca="1" si="828"/>
        <v>1.6903018192519745</v>
      </c>
      <c r="Z996" s="2">
        <f t="shared" ca="1" si="829"/>
        <v>1.6628712029903117</v>
      </c>
      <c r="AA996" s="2">
        <f t="shared" ca="1" si="830"/>
        <v>1.634608274471556</v>
      </c>
      <c r="AB996" s="2">
        <f t="shared" ca="1" si="831"/>
        <v>1.6056046920705407</v>
      </c>
      <c r="AC996" s="2">
        <f t="shared" ca="1" si="832"/>
        <v>1.5759524968536009</v>
      </c>
      <c r="AD996" s="2">
        <f t="shared" ca="1" si="833"/>
        <v>1.5457434271802306</v>
      </c>
      <c r="AE996" s="2">
        <f t="shared" ca="1" si="834"/>
        <v>1.5150678344044204</v>
      </c>
      <c r="AF996" s="2">
        <f t="shared" ca="1" si="835"/>
        <v>1.4840132215606228</v>
      </c>
      <c r="AG996" s="2">
        <f t="shared" ca="1" si="836"/>
        <v>1.4526624991195638</v>
      </c>
      <c r="AH996" s="2">
        <f t="shared" ca="1" si="837"/>
        <v>1.4210921261014573</v>
      </c>
      <c r="AI996" s="2">
        <f t="shared" ca="1" si="838"/>
        <v>1.3893703546279912</v>
      </c>
      <c r="AJ996" s="2">
        <f t="shared" ca="1" si="839"/>
        <v>1.3575557994626808</v>
      </c>
      <c r="AK996" s="2">
        <f t="shared" ca="1" si="840"/>
        <v>1.3256965036113419</v>
      </c>
      <c r="AL996" s="2">
        <f t="shared" ca="1" si="841"/>
        <v>1.2938295792392089</v>
      </c>
      <c r="AM996" s="2">
        <f t="shared" ca="1" si="842"/>
        <v>1.261981400015759</v>
      </c>
      <c r="AN996" s="2">
        <f t="shared" ca="1" si="843"/>
        <v>1.23016824164129</v>
      </c>
      <c r="AO996" s="2">
        <f t="shared" ca="1" si="844"/>
        <v>1.1983972364407209</v>
      </c>
      <c r="AP996" s="2">
        <f t="shared" ca="1" si="845"/>
        <v>1.1666675319899553</v>
      </c>
      <c r="AQ996" s="2">
        <f t="shared" ca="1" si="846"/>
        <v>1.134971617496854</v>
      </c>
      <c r="AR996" s="2">
        <f t="shared" ca="1" si="847"/>
        <v>1.10329689899171</v>
      </c>
      <c r="AS996" s="2">
        <f t="shared" ca="1" si="848"/>
        <v>1.0716277432897934</v>
      </c>
      <c r="AT996" s="2">
        <f t="shared" ca="1" si="849"/>
        <v>1.0399482647707785</v>
      </c>
      <c r="AU996" s="2">
        <f t="shared" ca="1" si="850"/>
        <v>1.0082458257822071</v>
      </c>
      <c r="AV996" s="2">
        <f t="shared" ca="1" si="851"/>
        <v>0.97651422864738446</v>
      </c>
      <c r="AW996" s="2">
        <f t="shared" ca="1" si="852"/>
        <v>0.94475416459630202</v>
      </c>
      <c r="AX996" s="2">
        <f t="shared" ca="1" si="853"/>
        <v>0.91296878316878705</v>
      </c>
      <c r="AY996" s="2">
        <f t="shared" ca="1" si="854"/>
        <v>0.8811581671051496</v>
      </c>
      <c r="AZ996" s="2">
        <f t="shared" ca="1" si="803"/>
        <v>0.84932592995252965</v>
      </c>
      <c r="BC996" s="2">
        <f t="shared" ca="1" si="855"/>
        <v>-9.3197504479892501E-2</v>
      </c>
      <c r="BD996" s="2">
        <f t="shared" ca="1" si="855"/>
        <v>8.9753006995072049E-2</v>
      </c>
      <c r="BE996" s="2">
        <f t="shared" ca="1" si="855"/>
        <v>0.48322645015380505</v>
      </c>
    </row>
    <row r="997" spans="1:57" x14ac:dyDescent="0.3">
      <c r="A997" s="2">
        <f t="shared" si="804"/>
        <v>9.8499999999998344</v>
      </c>
      <c r="B997" s="2">
        <f t="shared" ca="1" si="805"/>
        <v>1.8179649024537481</v>
      </c>
      <c r="C997" s="2">
        <f t="shared" ca="1" si="806"/>
        <v>1.8468573300421476</v>
      </c>
      <c r="D997" s="2">
        <f t="shared" ca="1" si="807"/>
        <v>1.871357909247956</v>
      </c>
      <c r="E997" s="2">
        <f t="shared" ca="1" si="808"/>
        <v>1.8915441206537531</v>
      </c>
      <c r="F997" s="2">
        <f t="shared" ca="1" si="809"/>
        <v>1.9075390783693782</v>
      </c>
      <c r="G997" s="2">
        <f t="shared" ca="1" si="810"/>
        <v>1.9195083895812028</v>
      </c>
      <c r="H997" s="2">
        <f t="shared" ca="1" si="811"/>
        <v>1.9276537525051149</v>
      </c>
      <c r="I997" s="2">
        <f t="shared" ca="1" si="812"/>
        <v>1.9322040639156299</v>
      </c>
      <c r="J997" s="2">
        <f t="shared" ca="1" si="813"/>
        <v>1.9334051666979948</v>
      </c>
      <c r="K997" s="2">
        <f t="shared" ca="1" si="814"/>
        <v>1.9315094057488404</v>
      </c>
      <c r="L997" s="2">
        <f t="shared" ca="1" si="815"/>
        <v>1.9267660042232941</v>
      </c>
      <c r="M997" s="2">
        <f t="shared" ca="1" si="816"/>
        <v>1.9194130297696084</v>
      </c>
      <c r="N997" s="2">
        <f t="shared" ca="1" si="817"/>
        <v>1.9096714527833285</v>
      </c>
      <c r="O997" s="2">
        <f t="shared" ca="1" si="818"/>
        <v>1.8977415295891367</v>
      </c>
      <c r="P997" s="2">
        <f t="shared" ca="1" si="819"/>
        <v>1.8838014817567303</v>
      </c>
      <c r="Q997" s="2">
        <f t="shared" ca="1" si="820"/>
        <v>1.86800820182052</v>
      </c>
      <c r="R997" s="2">
        <f t="shared" ca="1" si="821"/>
        <v>1.8504995210722526</v>
      </c>
      <c r="S997" s="2">
        <f t="shared" ca="1" si="822"/>
        <v>1.8313974586562449</v>
      </c>
      <c r="T997" s="2">
        <f t="shared" ca="1" si="823"/>
        <v>1.8108118559272457</v>
      </c>
      <c r="U997" s="2">
        <f t="shared" ca="1" si="824"/>
        <v>1.7888438856291338</v>
      </c>
      <c r="V997" s="2">
        <f t="shared" ca="1" si="825"/>
        <v>1.7655890836286656</v>
      </c>
      <c r="W997" s="2">
        <f t="shared" ca="1" si="826"/>
        <v>1.7411397339181551</v>
      </c>
      <c r="X997" s="2">
        <f t="shared" ca="1" si="827"/>
        <v>1.7155865955686647</v>
      </c>
      <c r="Y997" s="2">
        <f t="shared" ca="1" si="828"/>
        <v>1.6890200588861684</v>
      </c>
      <c r="Z997" s="2">
        <f t="shared" ca="1" si="829"/>
        <v>1.661530847669783</v>
      </c>
      <c r="AA997" s="2">
        <f t="shared" ca="1" si="830"/>
        <v>1.6332103590101803</v>
      </c>
      <c r="AB997" s="2">
        <f t="shared" ca="1" si="831"/>
        <v>1.6041506791354216</v>
      </c>
      <c r="AC997" s="2">
        <f t="shared" ca="1" si="832"/>
        <v>1.5744442632235613</v>
      </c>
      <c r="AD997" s="2">
        <f t="shared" ca="1" si="833"/>
        <v>1.5441832419383918</v>
      </c>
      <c r="AE997" s="2">
        <f t="shared" ca="1" si="834"/>
        <v>1.5134583295037405</v>
      </c>
      <c r="AF997" s="2">
        <f t="shared" ca="1" si="835"/>
        <v>1.4823573566474992</v>
      </c>
      <c r="AG997" s="2">
        <f t="shared" ca="1" si="836"/>
        <v>1.4509635239868881</v>
      </c>
      <c r="AH997" s="2">
        <f t="shared" ca="1" si="837"/>
        <v>1.4193535451406194</v>
      </c>
      <c r="AI997" s="2">
        <f t="shared" ca="1" si="838"/>
        <v>1.3875958977209304</v>
      </c>
      <c r="AJ997" s="2">
        <f t="shared" ca="1" si="839"/>
        <v>1.3557494027477597</v>
      </c>
      <c r="AK997" s="2">
        <f t="shared" ca="1" si="840"/>
        <v>1.3238623017227433</v>
      </c>
      <c r="AL997" s="2">
        <f t="shared" ca="1" si="841"/>
        <v>1.2919719085588888</v>
      </c>
      <c r="AM997" s="2">
        <f t="shared" ca="1" si="842"/>
        <v>1.2601048108920732</v>
      </c>
      <c r="AN997" s="2">
        <f t="shared" ca="1" si="843"/>
        <v>1.2282775169132869</v>
      </c>
      <c r="AO997" s="2">
        <f t="shared" ca="1" si="844"/>
        <v>1.1964974140909093</v>
      </c>
      <c r="AP997" s="2">
        <f t="shared" ca="1" si="845"/>
        <v>1.1647639312257396</v>
      </c>
      <c r="AQ997" s="2">
        <f t="shared" ca="1" si="846"/>
        <v>1.1330698699097084</v>
      </c>
      <c r="AR997" s="2">
        <f t="shared" ca="1" si="847"/>
        <v>1.1014029892235591</v>
      </c>
      <c r="AS997" s="2">
        <f t="shared" ca="1" si="848"/>
        <v>1.0697480647199407</v>
      </c>
      <c r="AT997" s="2">
        <f t="shared" ca="1" si="849"/>
        <v>1.0380896896742082</v>
      </c>
      <c r="AU997" s="2">
        <f t="shared" ca="1" si="850"/>
        <v>1.0064157695557807</v>
      </c>
      <c r="AV997" s="2">
        <f t="shared" ca="1" si="851"/>
        <v>0.97472065944945718</v>
      </c>
      <c r="AW997" s="2">
        <f t="shared" ca="1" si="852"/>
        <v>0.94300551571212377</v>
      </c>
      <c r="AX997" s="2">
        <f t="shared" ca="1" si="853"/>
        <v>0.91127384384561283</v>
      </c>
      <c r="AY997" s="2">
        <f t="shared" ca="1" si="854"/>
        <v>0.87952621624747562</v>
      </c>
      <c r="AZ997" s="2">
        <f t="shared" ca="1" si="803"/>
        <v>0.84776702785380076</v>
      </c>
      <c r="BC997" s="2">
        <f t="shared" ca="1" si="855"/>
        <v>-1.2401661536407644</v>
      </c>
      <c r="BD997" s="2">
        <f t="shared" ca="1" si="855"/>
        <v>1.7842646958630617</v>
      </c>
      <c r="BE997" s="2">
        <f t="shared" ca="1" si="855"/>
        <v>-1.0147764867320905</v>
      </c>
    </row>
    <row r="998" spans="1:57" x14ac:dyDescent="0.3">
      <c r="A998" s="2">
        <f t="shared" si="804"/>
        <v>9.8599999999998342</v>
      </c>
      <c r="B998" s="2">
        <f t="shared" ca="1" si="805"/>
        <v>1.8185013872398246</v>
      </c>
      <c r="C998" s="2">
        <f t="shared" ca="1" si="806"/>
        <v>1.8472882005422071</v>
      </c>
      <c r="D998" s="2">
        <f t="shared" ca="1" si="807"/>
        <v>1.8716844304285214</v>
      </c>
      <c r="E998" s="2">
        <f t="shared" ca="1" si="808"/>
        <v>1.8917685066347181</v>
      </c>
      <c r="F998" s="2">
        <f t="shared" ca="1" si="809"/>
        <v>1.9076644267869296</v>
      </c>
      <c r="G998" s="2">
        <f t="shared" ca="1" si="810"/>
        <v>1.9195385512206919</v>
      </c>
      <c r="H998" s="2">
        <f t="shared" ca="1" si="811"/>
        <v>1.9275931515771041</v>
      </c>
      <c r="I998" s="2">
        <f t="shared" ca="1" si="812"/>
        <v>1.9320574915360695</v>
      </c>
      <c r="J998" s="2">
        <f t="shared" ca="1" si="813"/>
        <v>1.9331775708932899</v>
      </c>
      <c r="K998" s="2">
        <f t="shared" ca="1" si="814"/>
        <v>1.9312056981822496</v>
      </c>
      <c r="L998" s="2">
        <f t="shared" ca="1" si="815"/>
        <v>1.9263908989942</v>
      </c>
      <c r="M998" s="2">
        <f t="shared" ca="1" si="816"/>
        <v>1.9189709242872519</v>
      </c>
      <c r="N998" s="2">
        <f t="shared" ca="1" si="817"/>
        <v>1.9091663553363576</v>
      </c>
      <c r="O998" s="2">
        <f t="shared" ca="1" si="818"/>
        <v>1.8971770330005149</v>
      </c>
      <c r="P998" s="2">
        <f t="shared" ca="1" si="819"/>
        <v>1.883180777697059</v>
      </c>
      <c r="Q998" s="2">
        <f t="shared" ca="1" si="820"/>
        <v>1.8673341264630425</v>
      </c>
      <c r="R998" s="2">
        <f t="shared" ca="1" si="821"/>
        <v>1.8497746204462604</v>
      </c>
      <c r="S998" s="2">
        <f t="shared" ca="1" si="822"/>
        <v>1.8306240617524401</v>
      </c>
      <c r="T998" s="2">
        <f t="shared" ca="1" si="823"/>
        <v>1.8099921453228187</v>
      </c>
      <c r="U998" s="2">
        <f t="shared" ca="1" si="824"/>
        <v>1.7879799585660658</v>
      </c>
      <c r="V998" s="2">
        <f t="shared" ca="1" si="825"/>
        <v>1.764683000140594</v>
      </c>
      <c r="W998" s="2">
        <f t="shared" ca="1" si="826"/>
        <v>1.7401935517627245</v>
      </c>
      <c r="X998" s="2">
        <f t="shared" ca="1" si="827"/>
        <v>1.7146023936959476</v>
      </c>
      <c r="Y998" s="2">
        <f t="shared" ca="1" si="828"/>
        <v>1.6879999517688953</v>
      </c>
      <c r="Z998" s="2">
        <f t="shared" ca="1" si="829"/>
        <v>1.6604769923141411</v>
      </c>
      <c r="AA998" s="2">
        <f t="shared" ca="1" si="830"/>
        <v>1.6321249554095629</v>
      </c>
      <c r="AB998" s="2">
        <f t="shared" ca="1" si="831"/>
        <v>1.6030359639199716</v>
      </c>
      <c r="AC998" s="2">
        <f t="shared" ca="1" si="832"/>
        <v>1.5733024957573438</v>
      </c>
      <c r="AD998" s="2">
        <f t="shared" ca="1" si="833"/>
        <v>1.5430166823594333</v>
      </c>
      <c r="AE998" s="2">
        <f t="shared" ca="1" si="834"/>
        <v>1.5122692091747283</v>
      </c>
      <c r="AF998" s="2">
        <f t="shared" ca="1" si="835"/>
        <v>1.4811478429319731</v>
      </c>
      <c r="AG998" s="2">
        <f t="shared" ca="1" si="836"/>
        <v>1.4497356827422732</v>
      </c>
      <c r="AH998" s="2">
        <f t="shared" ca="1" si="837"/>
        <v>1.4181093052990326</v>
      </c>
      <c r="AI998" s="2">
        <f t="shared" ca="1" si="838"/>
        <v>1.3863370223787068</v>
      </c>
      <c r="AJ998" s="2">
        <f t="shared" ca="1" si="839"/>
        <v>1.354477470160798</v>
      </c>
      <c r="AK998" s="2">
        <f t="shared" ca="1" si="840"/>
        <v>1.3225786977661533</v>
      </c>
      <c r="AL998" s="2">
        <f t="shared" ca="1" si="841"/>
        <v>1.2906778301582773</v>
      </c>
      <c r="AM998" s="2">
        <f t="shared" ca="1" si="842"/>
        <v>1.2588012783682856</v>
      </c>
      <c r="AN998" s="2">
        <f t="shared" ca="1" si="843"/>
        <v>1.2269653925892672</v>
      </c>
      <c r="AO998" s="2">
        <f t="shared" ca="1" si="844"/>
        <v>1.1951774250130429</v>
      </c>
      <c r="AP998" s="2">
        <f t="shared" ca="1" si="845"/>
        <v>1.1634366953468431</v>
      </c>
      <c r="AQ998" s="2">
        <f t="shared" ca="1" si="846"/>
        <v>1.1317359274383474</v>
      </c>
      <c r="AR998" s="2">
        <f t="shared" ca="1" si="847"/>
        <v>1.1000628435908402</v>
      </c>
      <c r="AS998" s="2">
        <f t="shared" ca="1" si="848"/>
        <v>1.0684022385558671</v>
      </c>
      <c r="AT998" s="2">
        <f t="shared" ca="1" si="849"/>
        <v>1.0367387948473394</v>
      </c>
      <c r="AU998" s="2">
        <f t="shared" ca="1" si="850"/>
        <v>1.005060570307698</v>
      </c>
      <c r="AV998" s="2">
        <f t="shared" ca="1" si="851"/>
        <v>0.97336208008889558</v>
      </c>
      <c r="AW998" s="2">
        <f t="shared" ca="1" si="852"/>
        <v>0.94164455254976653</v>
      </c>
      <c r="AX998" s="2">
        <f t="shared" ca="1" si="853"/>
        <v>0.90991146088640518</v>
      </c>
      <c r="AY998" s="2">
        <f t="shared" ca="1" si="854"/>
        <v>0.87816348204658989</v>
      </c>
      <c r="AZ998" s="2">
        <f t="shared" ca="1" si="803"/>
        <v>0.84640518458006209</v>
      </c>
      <c r="BC998" s="2">
        <f t="shared" ca="1" si="855"/>
        <v>-0.69966947179947603</v>
      </c>
      <c r="BD998" s="2">
        <f t="shared" ca="1" si="855"/>
        <v>1.4515853335073521</v>
      </c>
      <c r="BE998" s="2">
        <f t="shared" ca="1" si="855"/>
        <v>0.8581641500626418</v>
      </c>
    </row>
    <row r="999" spans="1:57" x14ac:dyDescent="0.3">
      <c r="A999" s="2">
        <f t="shared" si="804"/>
        <v>9.869999999999834</v>
      </c>
      <c r="B999" s="2">
        <f t="shared" ca="1" si="805"/>
        <v>1.818339110508723</v>
      </c>
      <c r="C999" s="2">
        <f t="shared" ca="1" si="806"/>
        <v>1.8470393664551854</v>
      </c>
      <c r="D999" s="2">
        <f t="shared" ca="1" si="807"/>
        <v>1.8713503341290185</v>
      </c>
      <c r="E999" s="2">
        <f t="shared" ca="1" si="808"/>
        <v>1.8913513752538491</v>
      </c>
      <c r="F999" s="2">
        <f t="shared" ca="1" si="809"/>
        <v>1.9071673525118087</v>
      </c>
      <c r="G999" s="2">
        <f t="shared" ca="1" si="810"/>
        <v>1.9189653599401653</v>
      </c>
      <c r="H999" s="2">
        <f t="shared" ca="1" si="811"/>
        <v>1.9269482226218813</v>
      </c>
      <c r="I999" s="2">
        <f t="shared" ca="1" si="812"/>
        <v>1.9313455510893964</v>
      </c>
      <c r="J999" s="2">
        <f t="shared" ca="1" si="813"/>
        <v>1.9324034823304428</v>
      </c>
      <c r="K999" s="2">
        <f t="shared" ca="1" si="814"/>
        <v>1.9303742694383914</v>
      </c>
      <c r="L999" s="2">
        <f t="shared" ca="1" si="815"/>
        <v>1.9255067222051399</v>
      </c>
      <c r="M999" s="2">
        <f t="shared" ca="1" si="816"/>
        <v>1.918038257597096</v>
      </c>
      <c r="N999" s="2">
        <f t="shared" ca="1" si="817"/>
        <v>1.9081890513887647</v>
      </c>
      <c r="O999" s="2">
        <f t="shared" ca="1" si="818"/>
        <v>1.896158513406774</v>
      </c>
      <c r="P999" s="2">
        <f t="shared" ca="1" si="819"/>
        <v>1.8821240479762442</v>
      </c>
      <c r="Q999" s="2">
        <f t="shared" ca="1" si="820"/>
        <v>1.866241822090986</v>
      </c>
      <c r="R999" s="2">
        <f t="shared" ca="1" si="821"/>
        <v>1.8486490723639968</v>
      </c>
      <c r="S999" s="2">
        <f t="shared" ca="1" si="822"/>
        <v>1.8294673694219643</v>
      </c>
      <c r="T999" s="2">
        <f t="shared" ca="1" si="823"/>
        <v>1.8088062471612276</v>
      </c>
      <c r="U999" s="2">
        <f t="shared" ca="1" si="824"/>
        <v>1.7867666927648325</v>
      </c>
      <c r="V999" s="2">
        <f t="shared" ca="1" si="825"/>
        <v>1.7634441525285407</v>
      </c>
      <c r="W999" s="2">
        <f t="shared" ca="1" si="826"/>
        <v>1.7389308905090985</v>
      </c>
      <c r="X999" s="2">
        <f t="shared" ca="1" si="827"/>
        <v>1.7133176925960758</v>
      </c>
      <c r="Y999" s="2">
        <f t="shared" ca="1" si="828"/>
        <v>1.6866950044280258</v>
      </c>
      <c r="Z999" s="2">
        <f t="shared" ca="1" si="829"/>
        <v>1.6591536190271021</v>
      </c>
      <c r="AA999" s="2">
        <f t="shared" ca="1" si="830"/>
        <v>1.6307850034784261</v>
      </c>
      <c r="AB999" s="2">
        <f t="shared" ca="1" si="831"/>
        <v>1.6016813011525504</v>
      </c>
      <c r="AC999" s="2">
        <f t="shared" ca="1" si="832"/>
        <v>1.5719349964032219</v>
      </c>
      <c r="AD999" s="2">
        <f t="shared" ca="1" si="833"/>
        <v>1.5416382049982174</v>
      </c>
      <c r="AE999" s="2">
        <f t="shared" ca="1" si="834"/>
        <v>1.5108815670532569</v>
      </c>
      <c r="AF999" s="2">
        <f t="shared" ca="1" si="835"/>
        <v>1.4797527686948462</v>
      </c>
      <c r="AG999" s="2">
        <f t="shared" ca="1" si="836"/>
        <v>1.4483347909666398</v>
      </c>
      <c r="AH999" s="2">
        <f t="shared" ca="1" si="837"/>
        <v>1.4167040572055711</v>
      </c>
      <c r="AI999" s="2">
        <f t="shared" ca="1" si="838"/>
        <v>1.3849286971192696</v>
      </c>
      <c r="AJ999" s="2">
        <f t="shared" ca="1" si="839"/>
        <v>1.3530671460430401</v>
      </c>
      <c r="AK999" s="2">
        <f t="shared" ca="1" si="840"/>
        <v>1.3211672449326148</v>
      </c>
      <c r="AL999" s="2">
        <f t="shared" ca="1" si="841"/>
        <v>1.2892659141959384</v>
      </c>
      <c r="AM999" s="2">
        <f t="shared" ca="1" si="842"/>
        <v>1.2573893727785488</v>
      </c>
      <c r="AN999" s="2">
        <f t="shared" ca="1" si="843"/>
        <v>1.2255537974771091</v>
      </c>
      <c r="AO999" s="2">
        <f t="shared" ca="1" si="844"/>
        <v>1.1937662898775887</v>
      </c>
      <c r="AP999" s="2">
        <f t="shared" ca="1" si="845"/>
        <v>1.1620260453676827</v>
      </c>
      <c r="AQ999" s="2">
        <f t="shared" ca="1" si="846"/>
        <v>1.1303256950172034</v>
      </c>
      <c r="AR999" s="2">
        <f t="shared" ca="1" si="847"/>
        <v>1.0986529096185509</v>
      </c>
      <c r="AS999" s="2">
        <f t="shared" ca="1" si="848"/>
        <v>1.0669924886700088</v>
      </c>
      <c r="AT999" s="2">
        <f t="shared" ca="1" si="849"/>
        <v>1.035329189333781</v>
      </c>
      <c r="AU999" s="2">
        <f t="shared" ca="1" si="850"/>
        <v>1.0036512061262608</v>
      </c>
      <c r="AV999" s="2">
        <f t="shared" ca="1" si="851"/>
        <v>0.97195319665229807</v>
      </c>
      <c r="AW999" s="2">
        <f t="shared" ca="1" si="852"/>
        <v>0.94023644333356926</v>
      </c>
      <c r="AX999" s="2">
        <f t="shared" ca="1" si="853"/>
        <v>0.90850437394459771</v>
      </c>
      <c r="AY999" s="2">
        <f t="shared" ca="1" si="854"/>
        <v>0.87675775551170509</v>
      </c>
      <c r="AZ999" s="2">
        <f t="shared" ca="1" si="803"/>
        <v>0.84500128602968338</v>
      </c>
      <c r="BC999" s="2">
        <f t="shared" ca="1" si="855"/>
        <v>-1.1234786445676939</v>
      </c>
      <c r="BD999" s="2">
        <f t="shared" ca="1" si="855"/>
        <v>0.12503727220153138</v>
      </c>
      <c r="BE999" s="2">
        <f t="shared" ca="1" si="855"/>
        <v>2.9282664718726537E-2</v>
      </c>
    </row>
    <row r="1000" spans="1:57" x14ac:dyDescent="0.3">
      <c r="A1000" s="2">
        <f t="shared" si="804"/>
        <v>9.8799999999998338</v>
      </c>
      <c r="B1000" s="2">
        <f t="shared" ca="1" si="805"/>
        <v>1.8188849380669223</v>
      </c>
      <c r="C1000" s="2">
        <f t="shared" ca="1" si="806"/>
        <v>1.8475009103872524</v>
      </c>
      <c r="D1000" s="2">
        <f t="shared" ca="1" si="807"/>
        <v>1.8717271966079576</v>
      </c>
      <c r="E1000" s="2">
        <f t="shared" ca="1" si="808"/>
        <v>1.8916441681226575</v>
      </c>
      <c r="F1000" s="2">
        <f t="shared" ca="1" si="809"/>
        <v>1.9073776290633468</v>
      </c>
      <c r="G1000" s="2">
        <f t="shared" ca="1" si="810"/>
        <v>1.9190954825847784</v>
      </c>
      <c r="H1000" s="2">
        <f t="shared" ca="1" si="811"/>
        <v>1.927001182100941</v>
      </c>
      <c r="I1000" s="2">
        <f t="shared" ca="1" si="812"/>
        <v>1.9313247598245498</v>
      </c>
      <c r="J1000" s="2">
        <f t="shared" ca="1" si="813"/>
        <v>1.9323125651036752</v>
      </c>
      <c r="K1000" s="2">
        <f t="shared" ca="1" si="814"/>
        <v>1.9302168714053394</v>
      </c>
      <c r="L1000" s="2">
        <f t="shared" ca="1" si="815"/>
        <v>1.9252863493791894</v>
      </c>
      <c r="M1000" s="2">
        <f t="shared" ca="1" si="816"/>
        <v>1.9177581595907043</v>
      </c>
      <c r="N1000" s="2">
        <f t="shared" ca="1" si="817"/>
        <v>1.9078521508242534</v>
      </c>
      <c r="O1000" s="2">
        <f t="shared" ca="1" si="818"/>
        <v>1.8957673811938476</v>
      </c>
      <c r="P1000" s="2">
        <f t="shared" ca="1" si="819"/>
        <v>1.881680918874322</v>
      </c>
      <c r="Q1000" s="2">
        <f t="shared" ca="1" si="820"/>
        <v>1.8657486411473632</v>
      </c>
      <c r="R1000" s="2">
        <f t="shared" ca="1" si="821"/>
        <v>1.8481075605732373</v>
      </c>
      <c r="S1000" s="2">
        <f t="shared" ca="1" si="822"/>
        <v>1.8288790967292237</v>
      </c>
      <c r="T1000" s="2">
        <f t="shared" ca="1" si="823"/>
        <v>1.8081727027040992</v>
      </c>
      <c r="U1000" s="2">
        <f t="shared" ca="1" si="824"/>
        <v>1.786089345433495</v>
      </c>
      <c r="V1000" s="2">
        <f t="shared" ca="1" si="825"/>
        <v>1.7627244985655339</v>
      </c>
      <c r="W1000" s="2">
        <f t="shared" ca="1" si="826"/>
        <v>1.7381704879840494</v>
      </c>
      <c r="X1000" s="2">
        <f t="shared" ca="1" si="827"/>
        <v>1.7125181845093176</v>
      </c>
      <c r="Y1000" s="2">
        <f t="shared" ca="1" si="828"/>
        <v>1.6858581327483564</v>
      </c>
      <c r="Z1000" s="2">
        <f t="shared" ca="1" si="829"/>
        <v>1.6582812314402022</v>
      </c>
      <c r="AA1000" s="2">
        <f t="shared" ca="1" si="830"/>
        <v>1.6298790535681402</v>
      </c>
      <c r="AB1000" s="2">
        <f t="shared" ca="1" si="831"/>
        <v>1.6007438417481339</v>
      </c>
      <c r="AC1000" s="2">
        <f t="shared" ca="1" si="832"/>
        <v>1.5709681653544167</v>
      </c>
      <c r="AD1000" s="2">
        <f t="shared" ca="1" si="833"/>
        <v>1.5406442029124816</v>
      </c>
      <c r="AE1000" s="2">
        <f t="shared" ca="1" si="834"/>
        <v>1.5098626275208413</v>
      </c>
      <c r="AF1000" s="2">
        <f t="shared" ca="1" si="835"/>
        <v>1.4787111229754077</v>
      </c>
      <c r="AG1000" s="2">
        <f t="shared" ca="1" si="836"/>
        <v>1.4472726305675547</v>
      </c>
      <c r="AH1000" s="2">
        <f t="shared" ca="1" si="837"/>
        <v>1.4156234987244476</v>
      </c>
      <c r="AI1000" s="2">
        <f t="shared" ca="1" si="838"/>
        <v>1.3838317537303315</v>
      </c>
      <c r="AJ1000" s="2">
        <f t="shared" ca="1" si="839"/>
        <v>1.3519557089508467</v>
      </c>
      <c r="AK1000" s="2">
        <f t="shared" ca="1" si="840"/>
        <v>1.3200430762697504</v>
      </c>
      <c r="AL1000" s="2">
        <f t="shared" ca="1" si="841"/>
        <v>1.2881306508097763</v>
      </c>
      <c r="AM1000" s="2">
        <f t="shared" ca="1" si="842"/>
        <v>1.2562445388256185</v>
      </c>
      <c r="AN1000" s="2">
        <f t="shared" ca="1" si="843"/>
        <v>1.2244008231942751</v>
      </c>
      <c r="AO1000" s="2">
        <f t="shared" ca="1" si="844"/>
        <v>1.1926065344425403</v>
      </c>
      <c r="AP1000" s="2">
        <f t="shared" ca="1" si="845"/>
        <v>1.160860823290357</v>
      </c>
      <c r="AQ1000" s="2">
        <f t="shared" ca="1" si="846"/>
        <v>1.1291563078759599</v>
      </c>
      <c r="AR1000" s="2">
        <f t="shared" ca="1" si="847"/>
        <v>1.0974806876269665</v>
      </c>
      <c r="AS1000" s="2">
        <f t="shared" ca="1" si="848"/>
        <v>1.0658188472073797</v>
      </c>
      <c r="AT1000" s="2">
        <f t="shared" ca="1" si="849"/>
        <v>1.0341556986891589</v>
      </c>
      <c r="AU1000" s="2">
        <f t="shared" ca="1" si="850"/>
        <v>1.0024796523991788</v>
      </c>
      <c r="AV1000" s="2">
        <f t="shared" ca="1" si="851"/>
        <v>0.97078558564833428</v>
      </c>
      <c r="AW1000" s="2">
        <f t="shared" ca="1" si="852"/>
        <v>0.93907491195240622</v>
      </c>
      <c r="AX1000" s="2">
        <f t="shared" ca="1" si="853"/>
        <v>0.9073510953952989</v>
      </c>
      <c r="AY1000" s="2">
        <f t="shared" ca="1" si="854"/>
        <v>0.87561507289015716</v>
      </c>
      <c r="AZ1000" s="2">
        <f t="shared" ca="1" si="803"/>
        <v>0.84387173895732071</v>
      </c>
      <c r="BC1000" s="2">
        <f t="shared" ca="1" si="855"/>
        <v>-0.45406431921995871</v>
      </c>
      <c r="BD1000" s="2">
        <f t="shared" ca="1" si="855"/>
        <v>1.306355307334127</v>
      </c>
      <c r="BE1000" s="2">
        <f t="shared" ca="1" si="855"/>
        <v>0.41841581167979935</v>
      </c>
    </row>
    <row r="1001" spans="1:57" x14ac:dyDescent="0.3">
      <c r="A1001" s="2">
        <f t="shared" si="804"/>
        <v>9.8899999999998336</v>
      </c>
      <c r="B1001" s="2">
        <f t="shared" ca="1" si="805"/>
        <v>1.8195091830661299</v>
      </c>
      <c r="C1001" s="2">
        <f t="shared" ca="1" si="806"/>
        <v>1.8480395093235433</v>
      </c>
      <c r="D1001" s="2">
        <f t="shared" ca="1" si="807"/>
        <v>1.8721810971621102</v>
      </c>
      <c r="E1001" s="2">
        <f t="shared" ca="1" si="808"/>
        <v>1.8920152647836115</v>
      </c>
      <c r="F1001" s="2">
        <f t="shared" ca="1" si="809"/>
        <v>1.907668693625828</v>
      </c>
      <c r="G1001" s="2">
        <f t="shared" ca="1" si="810"/>
        <v>1.9193100308478392</v>
      </c>
      <c r="H1001" s="2">
        <f t="shared" ca="1" si="811"/>
        <v>1.9271432925642156</v>
      </c>
      <c r="I1001" s="2">
        <f t="shared" ca="1" si="812"/>
        <v>1.9313988669841207</v>
      </c>
      <c r="J1001" s="2">
        <f t="shared" ca="1" si="813"/>
        <v>1.9323232504787993</v>
      </c>
      <c r="K1001" s="2">
        <f t="shared" ca="1" si="814"/>
        <v>1.9301686722011777</v>
      </c>
      <c r="L1001" s="2">
        <f t="shared" ca="1" si="815"/>
        <v>1.9251835998160496</v>
      </c>
      <c r="M1001" s="2">
        <f t="shared" ca="1" si="816"/>
        <v>1.9176048745787524</v>
      </c>
      <c r="N1001" s="2">
        <f t="shared" ca="1" si="817"/>
        <v>1.9076519562916403</v>
      </c>
      <c r="O1001" s="2">
        <f t="shared" ca="1" si="818"/>
        <v>1.8955234901699247</v>
      </c>
      <c r="P1001" s="2">
        <f t="shared" ca="1" si="819"/>
        <v>1.8813961476694894</v>
      </c>
      <c r="Q1001" s="2">
        <f t="shared" ca="1" si="820"/>
        <v>1.865425456175656</v>
      </c>
      <c r="R1001" s="2">
        <f t="shared" ca="1" si="821"/>
        <v>1.8477481441585959</v>
      </c>
      <c r="S1001" s="2">
        <f t="shared" ca="1" si="822"/>
        <v>1.8284854200535878</v>
      </c>
      <c r="T1001" s="2">
        <f t="shared" ca="1" si="823"/>
        <v>1.8077465958556207</v>
      </c>
      <c r="U1001" s="2">
        <f t="shared" ca="1" si="824"/>
        <v>1.7856325577074772</v>
      </c>
      <c r="V1001" s="2">
        <f t="shared" ca="1" si="825"/>
        <v>1.7622387458017057</v>
      </c>
      <c r="W1001" s="2">
        <f t="shared" ca="1" si="826"/>
        <v>1.737657486813871</v>
      </c>
      <c r="X1001" s="2">
        <f t="shared" ca="1" si="827"/>
        <v>1.711979675278281</v>
      </c>
      <c r="Y1001" s="2">
        <f t="shared" ca="1" si="828"/>
        <v>1.6852958934079572</v>
      </c>
      <c r="Z1001" s="2">
        <f t="shared" ca="1" si="829"/>
        <v>1.6576970841650154</v>
      </c>
      <c r="AA1001" s="2">
        <f t="shared" ca="1" si="830"/>
        <v>1.6292748648004201</v>
      </c>
      <c r="AB1001" s="2">
        <f t="shared" ca="1" si="831"/>
        <v>1.6001215153936186</v>
      </c>
      <c r="AC1001" s="2">
        <f t="shared" ca="1" si="832"/>
        <v>1.5703296283966452</v>
      </c>
      <c r="AD1001" s="2">
        <f t="shared" ca="1" si="833"/>
        <v>1.5399913829997822</v>
      </c>
      <c r="AE1001" s="2">
        <f t="shared" ca="1" si="834"/>
        <v>1.5091974230806373</v>
      </c>
      <c r="AF1001" s="2">
        <f t="shared" ca="1" si="835"/>
        <v>1.4780353678586664</v>
      </c>
      <c r="AG1001" s="2">
        <f t="shared" ca="1" si="836"/>
        <v>1.4465880566723832</v>
      </c>
      <c r="AH1001" s="2">
        <f t="shared" ca="1" si="837"/>
        <v>1.414931700971483</v>
      </c>
      <c r="AI1001" s="2">
        <f t="shared" ca="1" si="838"/>
        <v>1.3831341617484725</v>
      </c>
      <c r="AJ1001" s="2">
        <f t="shared" ca="1" si="839"/>
        <v>1.3512535687598515</v>
      </c>
      <c r="AK1001" s="2">
        <f t="shared" ca="1" si="840"/>
        <v>1.3193374433957084</v>
      </c>
      <c r="AL1001" s="2">
        <f t="shared" ca="1" si="841"/>
        <v>1.2874223942480243</v>
      </c>
      <c r="AM1001" s="2">
        <f t="shared" ca="1" si="842"/>
        <v>1.2555343537586436</v>
      </c>
      <c r="AN1001" s="2">
        <f t="shared" ca="1" si="843"/>
        <v>1.2236892498446799</v>
      </c>
      <c r="AO1001" s="2">
        <f t="shared" ca="1" si="844"/>
        <v>1.1918939810041509</v>
      </c>
      <c r="AP1001" s="2">
        <f t="shared" ca="1" si="845"/>
        <v>1.1601475924265423</v>
      </c>
      <c r="AQ1001" s="2">
        <f t="shared" ca="1" si="846"/>
        <v>1.1284426286524176</v>
      </c>
      <c r="AR1001" s="2">
        <f t="shared" ca="1" si="847"/>
        <v>1.0967667573777931</v>
      </c>
      <c r="AS1001" s="2">
        <f t="shared" ca="1" si="848"/>
        <v>1.0651048883298413</v>
      </c>
      <c r="AT1001" s="2">
        <f t="shared" ca="1" si="849"/>
        <v>1.033442028210863</v>
      </c>
      <c r="AU1001" s="2">
        <f t="shared" ca="1" si="850"/>
        <v>1.0017667417386964</v>
      </c>
      <c r="AV1001" s="2">
        <f t="shared" ca="1" si="851"/>
        <v>0.97007406266061336</v>
      </c>
      <c r="AW1001" s="2">
        <f t="shared" ca="1" si="852"/>
        <v>0.93836547219337541</v>
      </c>
      <c r="AX1001" s="2">
        <f t="shared" ca="1" si="853"/>
        <v>0.90664441190438716</v>
      </c>
      <c r="AY1001" s="2">
        <f t="shared" ca="1" si="854"/>
        <v>0.87491192762896208</v>
      </c>
      <c r="AZ1001" s="2">
        <f t="shared" ca="1" si="803"/>
        <v>0.8431729941926186</v>
      </c>
      <c r="BC1001" s="2">
        <f t="shared" ca="1" si="855"/>
        <v>-3.1034284334984008E-2</v>
      </c>
      <c r="BD1001" s="2">
        <f t="shared" ca="1" si="855"/>
        <v>0.36492076273640084</v>
      </c>
      <c r="BE1001" s="2">
        <f t="shared" ca="1" si="855"/>
        <v>0.10035849378233053</v>
      </c>
    </row>
    <row r="1002" spans="1:57" x14ac:dyDescent="0.3">
      <c r="A1002" s="2">
        <f t="shared" si="804"/>
        <v>9.8999999999998334</v>
      </c>
      <c r="B1002" s="2">
        <f t="shared" ca="1" si="805"/>
        <v>1.8209446724883316</v>
      </c>
      <c r="C1002" s="2">
        <f t="shared" ca="1" si="806"/>
        <v>1.8493797002651777</v>
      </c>
      <c r="D1002" s="2">
        <f t="shared" ca="1" si="807"/>
        <v>1.8734258148020799</v>
      </c>
      <c r="E1002" s="2">
        <f t="shared" ca="1" si="808"/>
        <v>1.893165341410836</v>
      </c>
      <c r="F1002" s="2">
        <f t="shared" ca="1" si="809"/>
        <v>1.9087258978608872</v>
      </c>
      <c r="G1002" s="2">
        <f t="shared" ca="1" si="810"/>
        <v>1.9202769333814678</v>
      </c>
      <c r="H1002" s="2">
        <f t="shared" ca="1" si="811"/>
        <v>1.928023084345551</v>
      </c>
      <c r="I1002" s="2">
        <f t="shared" ca="1" si="812"/>
        <v>1.9321951524711862</v>
      </c>
      <c r="J1002" s="2">
        <f t="shared" ca="1" si="813"/>
        <v>1.9330398390179504</v>
      </c>
      <c r="K1002" s="2">
        <f t="shared" ca="1" si="814"/>
        <v>1.9308093873431627</v>
      </c>
      <c r="L1002" s="2">
        <f t="shared" ca="1" si="815"/>
        <v>1.9257521214921605</v>
      </c>
      <c r="M1002" s="2">
        <f t="shared" ca="1" si="816"/>
        <v>1.918104623708605</v>
      </c>
      <c r="N1002" s="2">
        <f t="shared" ca="1" si="817"/>
        <v>1.9080860260264041</v>
      </c>
      <c r="O1002" s="2">
        <f t="shared" ca="1" si="818"/>
        <v>1.8958946227774691</v>
      </c>
      <c r="P1002" s="2">
        <f t="shared" ca="1" si="819"/>
        <v>1.8817067513270873</v>
      </c>
      <c r="Q1002" s="2">
        <f t="shared" ca="1" si="820"/>
        <v>1.8656776521722447</v>
      </c>
      <c r="R1002" s="2">
        <f t="shared" ca="1" si="821"/>
        <v>1.8479438328438826</v>
      </c>
      <c r="S1002" s="2">
        <f t="shared" ca="1" si="822"/>
        <v>1.8286263537281473</v>
      </c>
      <c r="T1002" s="2">
        <f t="shared" ca="1" si="823"/>
        <v>1.8078344486241609</v>
      </c>
      <c r="U1002" s="2">
        <f t="shared" ca="1" si="824"/>
        <v>1.785668985520507</v>
      </c>
      <c r="V1002" s="2">
        <f t="shared" ca="1" si="825"/>
        <v>1.7622254335310092</v>
      </c>
      <c r="W1002" s="2">
        <f t="shared" ca="1" si="826"/>
        <v>1.7375961822733121</v>
      </c>
      <c r="X1002" s="2">
        <f t="shared" ca="1" si="827"/>
        <v>1.7118722119654988</v>
      </c>
      <c r="Y1002" s="2">
        <f t="shared" ca="1" si="828"/>
        <v>1.6851442042508389</v>
      </c>
      <c r="Z1002" s="2">
        <f t="shared" ca="1" si="829"/>
        <v>1.6575032080073231</v>
      </c>
      <c r="AA1002" s="2">
        <f t="shared" ca="1" si="830"/>
        <v>1.6290409463094147</v>
      </c>
      <c r="AB1002" s="2">
        <f t="shared" ca="1" si="831"/>
        <v>1.5998497981042337</v>
      </c>
      <c r="AC1002" s="2">
        <f t="shared" ca="1" si="832"/>
        <v>1.5700224401652594</v>
      </c>
      <c r="AD1002" s="2">
        <f t="shared" ca="1" si="833"/>
        <v>1.5396511134417519</v>
      </c>
      <c r="AE1002" s="2">
        <f t="shared" ca="1" si="834"/>
        <v>1.5088264935752067</v>
      </c>
      <c r="AF1002" s="2">
        <f t="shared" ca="1" si="835"/>
        <v>1.4776361961529987</v>
      </c>
      <c r="AG1002" s="2">
        <f t="shared" ca="1" si="836"/>
        <v>1.4461630195521924</v>
      </c>
      <c r="AH1002" s="2">
        <f t="shared" ca="1" si="837"/>
        <v>1.4144830993706317</v>
      </c>
      <c r="AI1002" s="2">
        <f t="shared" ca="1" si="838"/>
        <v>1.3826641926346392</v>
      </c>
      <c r="AJ1002" s="2">
        <f t="shared" ca="1" si="839"/>
        <v>1.3507643070457875</v>
      </c>
      <c r="AK1002" s="2">
        <f t="shared" ca="1" si="840"/>
        <v>1.3188308352716578</v>
      </c>
      <c r="AL1002" s="2">
        <f t="shared" ca="1" si="841"/>
        <v>1.2869002613197398</v>
      </c>
      <c r="AM1002" s="2">
        <f t="shared" ca="1" si="842"/>
        <v>1.2549984058879906</v>
      </c>
      <c r="AN1002" s="2">
        <f t="shared" ca="1" si="843"/>
        <v>1.2231411040841649</v>
      </c>
      <c r="AO1002" s="2">
        <f t="shared" ca="1" si="844"/>
        <v>1.1913351845993743</v>
      </c>
      <c r="AP1002" s="2">
        <f t="shared" ca="1" si="845"/>
        <v>1.1595796494232053</v>
      </c>
      <c r="AQ1002" s="2">
        <f t="shared" ca="1" si="846"/>
        <v>1.1278670320277755</v>
      </c>
      <c r="AR1002" s="2">
        <f t="shared" ca="1" si="847"/>
        <v>1.0961850312052981</v>
      </c>
      <c r="AS1002" s="2">
        <f t="shared" ca="1" si="848"/>
        <v>1.0645186448293626</v>
      </c>
      <c r="AT1002" s="2">
        <f t="shared" ca="1" si="849"/>
        <v>1.0328530371197266</v>
      </c>
      <c r="AU1002" s="2">
        <f t="shared" ca="1" si="850"/>
        <v>1.0011769889180033</v>
      </c>
      <c r="AV1002" s="2">
        <f t="shared" ca="1" si="851"/>
        <v>0.96948575032503737</v>
      </c>
      <c r="AW1002" s="2">
        <f t="shared" ca="1" si="852"/>
        <v>0.93778093014612418</v>
      </c>
      <c r="AX1002" s="2">
        <f t="shared" ca="1" si="853"/>
        <v>0.9060660117528454</v>
      </c>
      <c r="AY1002" s="2">
        <f t="shared" ca="1" si="854"/>
        <v>0.87434221102224674</v>
      </c>
      <c r="AZ1002" s="2">
        <f t="shared" ca="1" si="803"/>
        <v>0.84261462592548975</v>
      </c>
      <c r="BC1002" s="2">
        <f t="shared" ca="1" si="855"/>
        <v>0.56359448119995115</v>
      </c>
      <c r="BD1002" s="2">
        <f t="shared" ca="1" si="855"/>
        <v>1.9261881857272956</v>
      </c>
      <c r="BE1002" s="2">
        <f t="shared" ca="1" si="855"/>
        <v>0.84449807596807425</v>
      </c>
    </row>
    <row r="1003" spans="1:57" x14ac:dyDescent="0.3">
      <c r="A1003" s="2">
        <f t="shared" si="804"/>
        <v>9.9099999999998332</v>
      </c>
      <c r="B1003" s="2">
        <f t="shared" ca="1" si="805"/>
        <v>1.8208243265734869</v>
      </c>
      <c r="C1003" s="2">
        <f t="shared" ca="1" si="806"/>
        <v>1.849167733645563</v>
      </c>
      <c r="D1003" s="2">
        <f t="shared" ca="1" si="807"/>
        <v>1.8731221947384655</v>
      </c>
      <c r="E1003" s="2">
        <f t="shared" ca="1" si="808"/>
        <v>1.8927710321356626</v>
      </c>
      <c r="F1003" s="2">
        <f t="shared" ca="1" si="809"/>
        <v>1.9082427885302458</v>
      </c>
      <c r="G1003" s="2">
        <f t="shared" ca="1" si="810"/>
        <v>1.9197077028625895</v>
      </c>
      <c r="H1003" s="2">
        <f t="shared" ca="1" si="811"/>
        <v>1.9273710189063</v>
      </c>
      <c r="I1003" s="2">
        <f t="shared" ca="1" si="812"/>
        <v>1.9314639389931212</v>
      </c>
      <c r="J1003" s="2">
        <f t="shared" ca="1" si="813"/>
        <v>1.9322333567345047</v>
      </c>
      <c r="K1003" s="2">
        <f t="shared" ca="1" si="814"/>
        <v>1.9299315178129051</v>
      </c>
      <c r="L1003" s="2">
        <f t="shared" ca="1" si="815"/>
        <v>1.9248065916235799</v>
      </c>
      <c r="M1003" s="2">
        <f t="shared" ca="1" si="816"/>
        <v>1.917094891300599</v>
      </c>
      <c r="N1003" s="2">
        <f t="shared" ca="1" si="817"/>
        <v>1.9070152119243466</v>
      </c>
      <c r="O1003" s="2">
        <f t="shared" ca="1" si="818"/>
        <v>1.8947654885565097</v>
      </c>
      <c r="P1003" s="2">
        <f t="shared" ca="1" si="819"/>
        <v>1.8805217166930432</v>
      </c>
      <c r="Q1003" s="2">
        <f t="shared" ca="1" si="820"/>
        <v>1.864438842538801</v>
      </c>
      <c r="R1003" s="2">
        <f t="shared" ca="1" si="821"/>
        <v>1.8466531454205157</v>
      </c>
      <c r="S1003" s="2">
        <f t="shared" ca="1" si="822"/>
        <v>1.8272855303494875</v>
      </c>
      <c r="T1003" s="2">
        <f t="shared" ca="1" si="823"/>
        <v>1.8064451454070258</v>
      </c>
      <c r="U1003" s="2">
        <f t="shared" ca="1" si="824"/>
        <v>1.7842328326462438</v>
      </c>
      <c r="V1003" s="2">
        <f t="shared" ca="1" si="825"/>
        <v>1.7607440820598774</v>
      </c>
      <c r="W1003" s="2">
        <f t="shared" ca="1" si="826"/>
        <v>1.7360713379397057</v>
      </c>
      <c r="X1003" s="2">
        <f t="shared" ca="1" si="827"/>
        <v>1.710305657739736</v>
      </c>
      <c r="Y1003" s="2">
        <f t="shared" ca="1" si="828"/>
        <v>1.6835378139404191</v>
      </c>
      <c r="Z1003" s="2">
        <f t="shared" ca="1" si="829"/>
        <v>1.6558589526109939</v>
      </c>
      <c r="AA1003" s="2">
        <f t="shared" ca="1" si="830"/>
        <v>1.6273608937875255</v>
      </c>
      <c r="AB1003" s="2">
        <f t="shared" ca="1" si="831"/>
        <v>1.5981361062711035</v>
      </c>
      <c r="AC1003" s="2">
        <f t="shared" ca="1" si="832"/>
        <v>1.5682773419826219</v>
      </c>
      <c r="AD1003" s="2">
        <f t="shared" ca="1" si="833"/>
        <v>1.5378768943076382</v>
      </c>
      <c r="AE1003" s="2">
        <f t="shared" ca="1" si="834"/>
        <v>1.5070254612208365</v>
      </c>
      <c r="AF1003" s="2">
        <f t="shared" ca="1" si="835"/>
        <v>1.4758106452081434</v>
      </c>
      <c r="AG1003" s="2">
        <f t="shared" ca="1" si="836"/>
        <v>1.4443151942645867</v>
      </c>
      <c r="AH1003" s="2">
        <f t="shared" ca="1" si="837"/>
        <v>1.4126151588510922</v>
      </c>
      <c r="AI1003" s="2">
        <f t="shared" ca="1" si="838"/>
        <v>1.3807781829432448</v>
      </c>
      <c r="AJ1003" s="2">
        <f t="shared" ca="1" si="839"/>
        <v>1.3488621433315577</v>
      </c>
      <c r="AK1003" s="2">
        <f t="shared" ca="1" si="840"/>
        <v>1.3169142953210855</v>
      </c>
      <c r="AL1003" s="2">
        <f t="shared" ca="1" si="841"/>
        <v>1.2849709898688599</v>
      </c>
      <c r="AM1003" s="2">
        <f t="shared" ca="1" si="842"/>
        <v>1.253057927584861</v>
      </c>
      <c r="AN1003" s="2">
        <f t="shared" ca="1" si="843"/>
        <v>1.2211908425047542</v>
      </c>
      <c r="AO1003" s="2">
        <f t="shared" ca="1" si="844"/>
        <v>1.1893764853221052</v>
      </c>
      <c r="AP1003" s="2">
        <f t="shared" ca="1" si="845"/>
        <v>1.1576138067464512</v>
      </c>
      <c r="AQ1003" s="2">
        <f t="shared" ca="1" si="846"/>
        <v>1.1258953213019764</v>
      </c>
      <c r="AR1003" s="2">
        <f t="shared" ca="1" si="847"/>
        <v>1.0942087512953163</v>
      </c>
      <c r="AS1003" s="2">
        <f t="shared" ca="1" si="848"/>
        <v>1.0625391754111182</v>
      </c>
      <c r="AT1003" s="2">
        <f t="shared" ca="1" si="849"/>
        <v>1.0308719078359436</v>
      </c>
      <c r="AU1003" s="2">
        <f t="shared" ca="1" si="850"/>
        <v>0.99919593681699659</v>
      </c>
      <c r="AV1003" s="2">
        <f t="shared" ca="1" si="851"/>
        <v>0.9675067183106143</v>
      </c>
      <c r="AW1003" s="2">
        <f t="shared" ca="1" si="852"/>
        <v>0.93580597827215928</v>
      </c>
      <c r="AX1003" s="2">
        <f t="shared" ca="1" si="853"/>
        <v>0.90409723571936185</v>
      </c>
      <c r="AY1003" s="2">
        <f t="shared" ca="1" si="854"/>
        <v>0.87238186691029818</v>
      </c>
      <c r="AZ1003" s="2">
        <f t="shared" ca="1" si="803"/>
        <v>0.84066502848018532</v>
      </c>
      <c r="BC1003" s="2">
        <f t="shared" ca="1" si="855"/>
        <v>-1.5809531403686909</v>
      </c>
      <c r="BD1003" s="2">
        <f t="shared" ca="1" si="855"/>
        <v>1.576037526463705</v>
      </c>
      <c r="BE1003" s="2">
        <f t="shared" ca="1" si="855"/>
        <v>0.65011315821095561</v>
      </c>
    </row>
    <row r="1004" spans="1:57" x14ac:dyDescent="0.3">
      <c r="A1004" s="2">
        <f t="shared" si="804"/>
        <v>9.919999999999833</v>
      </c>
      <c r="B1004" s="2">
        <f t="shared" ca="1" si="805"/>
        <v>1.8206650979958647</v>
      </c>
      <c r="C1004" s="2">
        <f t="shared" ca="1" si="806"/>
        <v>1.8489157094148541</v>
      </c>
      <c r="D1004" s="2">
        <f t="shared" ca="1" si="807"/>
        <v>1.8727811779224426</v>
      </c>
      <c r="E1004" s="2">
        <f t="shared" ca="1" si="808"/>
        <v>1.8923456420737488</v>
      </c>
      <c r="F1004" s="2">
        <f t="shared" ca="1" si="809"/>
        <v>1.9077383875222071</v>
      </c>
      <c r="G1004" s="2">
        <f t="shared" ca="1" si="810"/>
        <v>1.9191302600140636</v>
      </c>
      <c r="H1004" s="2">
        <f t="shared" ca="1" si="811"/>
        <v>1.9267269273287597</v>
      </c>
      <c r="I1004" s="2">
        <f t="shared" ca="1" si="812"/>
        <v>1.9307598089874405</v>
      </c>
      <c r="J1004" s="2">
        <f t="shared" ca="1" si="813"/>
        <v>1.9314758078938379</v>
      </c>
      <c r="K1004" s="2">
        <f t="shared" ca="1" si="814"/>
        <v>1.9291269896569803</v>
      </c>
      <c r="L1004" s="2">
        <f t="shared" ca="1" si="815"/>
        <v>1.9239611874737963</v>
      </c>
      <c r="M1004" s="2">
        <f t="shared" ca="1" si="816"/>
        <v>1.9162142647528275</v>
      </c>
      <c r="N1004" s="2">
        <f t="shared" ca="1" si="817"/>
        <v>1.9061044999155425</v>
      </c>
      <c r="O1004" s="2">
        <f t="shared" ca="1" si="818"/>
        <v>1.8938292898423632</v>
      </c>
      <c r="P1004" s="2">
        <f t="shared" ca="1" si="819"/>
        <v>1.8795641098523983</v>
      </c>
      <c r="Q1004" s="2">
        <f t="shared" ca="1" si="820"/>
        <v>1.8634634339210692</v>
      </c>
      <c r="R1004" s="2">
        <f t="shared" ca="1" si="821"/>
        <v>1.8456631353684296</v>
      </c>
      <c r="S1004" s="2">
        <f t="shared" ca="1" si="822"/>
        <v>1.8262837859650152</v>
      </c>
      <c r="T1004" s="2">
        <f t="shared" ca="1" si="823"/>
        <v>1.8054342700109116</v>
      </c>
      <c r="U1004" s="2">
        <f t="shared" ca="1" si="824"/>
        <v>1.7832152253009912</v>
      </c>
      <c r="V1004" s="2">
        <f t="shared" ca="1" si="825"/>
        <v>1.7597219841237481</v>
      </c>
      <c r="W1004" s="2">
        <f t="shared" ca="1" si="826"/>
        <v>1.7350468666372729</v>
      </c>
      <c r="X1004" s="2">
        <f t="shared" ca="1" si="827"/>
        <v>1.7092808285444652</v>
      </c>
      <c r="Y1004" s="2">
        <f t="shared" ca="1" si="828"/>
        <v>1.6825145540309794</v>
      </c>
      <c r="Z1004" s="2">
        <f t="shared" ca="1" si="829"/>
        <v>1.654839107093651</v>
      </c>
      <c r="AA1004" s="2">
        <f t="shared" ca="1" si="830"/>
        <v>1.6263462253289367</v>
      </c>
      <c r="AB1004" s="2">
        <f t="shared" ca="1" si="831"/>
        <v>1.5971282878387059</v>
      </c>
      <c r="AC1004" s="2">
        <f t="shared" ca="1" si="832"/>
        <v>1.567277941977987</v>
      </c>
      <c r="AD1004" s="2">
        <f t="shared" ca="1" si="833"/>
        <v>1.5368873537075141</v>
      </c>
      <c r="AE1004" s="2">
        <f t="shared" ca="1" si="834"/>
        <v>1.506047063367409</v>
      </c>
      <c r="AF1004" s="2">
        <f t="shared" ca="1" si="835"/>
        <v>1.4748444803374803</v>
      </c>
      <c r="AG1004" s="2">
        <f t="shared" ca="1" si="836"/>
        <v>1.4433621222765625</v>
      </c>
      <c r="AH1004" s="2">
        <f t="shared" ca="1" si="837"/>
        <v>1.4116757746913293</v>
      </c>
      <c r="AI1004" s="2">
        <f t="shared" ca="1" si="838"/>
        <v>1.3798527888903629</v>
      </c>
      <c r="AJ1004" s="2">
        <f t="shared" ca="1" si="839"/>
        <v>1.3479507313650296</v>
      </c>
      <c r="AK1004" s="2">
        <f t="shared" ca="1" si="840"/>
        <v>1.3160165408850406</v>
      </c>
      <c r="AL1004" s="2">
        <f t="shared" ca="1" si="841"/>
        <v>1.2840862563571609</v>
      </c>
      <c r="AM1004" s="2">
        <f t="shared" ca="1" si="842"/>
        <v>1.2521852794246526</v>
      </c>
      <c r="AN1004" s="2">
        <f t="shared" ca="1" si="843"/>
        <v>1.2203290642535247</v>
      </c>
      <c r="AO1004" s="2">
        <f t="shared" ca="1" si="844"/>
        <v>1.188524104815089</v>
      </c>
      <c r="AP1004" s="2">
        <f t="shared" ca="1" si="845"/>
        <v>1.1567691219264171</v>
      </c>
      <c r="AQ1004" s="2">
        <f t="shared" ca="1" si="846"/>
        <v>1.1250564327539487</v>
      </c>
      <c r="AR1004" s="2">
        <f t="shared" ca="1" si="847"/>
        <v>1.0933736050056162</v>
      </c>
      <c r="AS1004" s="2">
        <f t="shared" ca="1" si="848"/>
        <v>1.0617056203011812</v>
      </c>
      <c r="AT1004" s="2">
        <f t="shared" ca="1" si="849"/>
        <v>1.0300377646837264</v>
      </c>
      <c r="AU1004" s="2">
        <f t="shared" ca="1" si="850"/>
        <v>0.99835905451598705</v>
      </c>
      <c r="AV1004" s="2">
        <f t="shared" ca="1" si="851"/>
        <v>0.96666497057662537</v>
      </c>
      <c r="AW1004" s="2">
        <f t="shared" ca="1" si="852"/>
        <v>0.93495717508193465</v>
      </c>
      <c r="AX1004" s="2">
        <f t="shared" ca="1" si="853"/>
        <v>0.90323904593143345</v>
      </c>
      <c r="AY1004" s="2">
        <f t="shared" ca="1" si="854"/>
        <v>0.87151193847083064</v>
      </c>
      <c r="AZ1004" s="2">
        <f t="shared" ca="1" si="803"/>
        <v>0.83978084127215691</v>
      </c>
      <c r="BC1004" s="2">
        <f t="shared" ca="1" si="855"/>
        <v>-0.67183215875057378</v>
      </c>
      <c r="BD1004" s="2">
        <f t="shared" ca="1" si="855"/>
        <v>-1.323281519479151</v>
      </c>
      <c r="BE1004" s="2">
        <f t="shared" ca="1" si="855"/>
        <v>-0.38389243492432445</v>
      </c>
    </row>
    <row r="1005" spans="1:57" x14ac:dyDescent="0.3">
      <c r="A1005" s="2">
        <f t="shared" si="804"/>
        <v>9.9299999999998327</v>
      </c>
      <c r="B1005" s="2">
        <f t="shared" ca="1" si="805"/>
        <v>1.8214239299120227</v>
      </c>
      <c r="C1005" s="2">
        <f t="shared" ca="1" si="806"/>
        <v>1.8495468912726023</v>
      </c>
      <c r="D1005" s="2">
        <f t="shared" ca="1" si="807"/>
        <v>1.8732891858756597</v>
      </c>
      <c r="E1005" s="2">
        <f t="shared" ca="1" si="808"/>
        <v>1.8927357641922806</v>
      </c>
      <c r="F1005" s="2">
        <f t="shared" ca="1" si="809"/>
        <v>1.9080166492236947</v>
      </c>
      <c r="G1005" s="2">
        <f t="shared" ca="1" si="810"/>
        <v>1.9193032869765607</v>
      </c>
      <c r="H1005" s="2">
        <f t="shared" ca="1" si="811"/>
        <v>1.9268017622103695</v>
      </c>
      <c r="I1005" s="2">
        <f t="shared" ca="1" si="812"/>
        <v>1.9307437045882661</v>
      </c>
      <c r="J1005" s="2">
        <f t="shared" ca="1" si="813"/>
        <v>1.9313760196294913</v>
      </c>
      <c r="K1005" s="2">
        <f t="shared" ca="1" si="814"/>
        <v>1.9289505868576908</v>
      </c>
      <c r="L1005" s="2">
        <f t="shared" ca="1" si="815"/>
        <v>1.9237148981114627</v>
      </c>
      <c r="M1005" s="2">
        <f t="shared" ca="1" si="816"/>
        <v>1.9159043628456951</v>
      </c>
      <c r="N1005" s="2">
        <f t="shared" ca="1" si="817"/>
        <v>1.9057367395030356</v>
      </c>
      <c r="O1005" s="2">
        <f t="shared" ca="1" si="818"/>
        <v>1.8934088842532708</v>
      </c>
      <c r="P1005" s="2">
        <f t="shared" ca="1" si="819"/>
        <v>1.8790957503081551</v>
      </c>
      <c r="Q1005" s="2">
        <f t="shared" ca="1" si="820"/>
        <v>1.8629513378486735</v>
      </c>
      <c r="R1005" s="2">
        <f t="shared" ca="1" si="821"/>
        <v>1.8451111127540616</v>
      </c>
      <c r="S1005" s="2">
        <f t="shared" ca="1" si="822"/>
        <v>1.8256953120538235</v>
      </c>
      <c r="T1005" s="2">
        <f t="shared" ca="1" si="823"/>
        <v>1.8048125545678222</v>
      </c>
      <c r="U1005" s="2">
        <f t="shared" ca="1" si="824"/>
        <v>1.7825632718743123</v>
      </c>
      <c r="V1005" s="2">
        <f t="shared" ca="1" si="825"/>
        <v>1.7590426363394986</v>
      </c>
      <c r="W1005" s="2">
        <f t="shared" ca="1" si="826"/>
        <v>1.7343428415459772</v>
      </c>
      <c r="X1005" s="2">
        <f t="shared" ca="1" si="827"/>
        <v>1.708554738825208</v>
      </c>
      <c r="Y1005" s="2">
        <f t="shared" ca="1" si="828"/>
        <v>1.6817689213030396</v>
      </c>
      <c r="Z1005" s="2">
        <f t="shared" ca="1" si="829"/>
        <v>1.6540763680071011</v>
      </c>
      <c r="AA1005" s="2">
        <f t="shared" ca="1" si="830"/>
        <v>1.6255687310595917</v>
      </c>
      <c r="AB1005" s="2">
        <f t="shared" ca="1" si="831"/>
        <v>1.5963382966763693</v>
      </c>
      <c r="AC1005" s="2">
        <f t="shared" ca="1" si="832"/>
        <v>1.5664776042999595</v>
      </c>
      <c r="AD1005" s="2">
        <f t="shared" ca="1" si="833"/>
        <v>1.5360786889726203</v>
      </c>
      <c r="AE1005" s="2">
        <f t="shared" ca="1" si="834"/>
        <v>1.505231929801023</v>
      </c>
      <c r="AF1005" s="2">
        <f t="shared" ca="1" si="835"/>
        <v>1.4740245394247975</v>
      </c>
      <c r="AG1005" s="2">
        <f t="shared" ca="1" si="836"/>
        <v>1.4425388015847671</v>
      </c>
      <c r="AH1005" s="2">
        <f t="shared" ca="1" si="837"/>
        <v>1.41085023338964</v>
      </c>
      <c r="AI1005" s="2">
        <f t="shared" ca="1" si="838"/>
        <v>1.3790258902388945</v>
      </c>
      <c r="AJ1005" s="2">
        <f t="shared" ca="1" si="839"/>
        <v>1.3471230253105688</v>
      </c>
      <c r="AK1005" s="2">
        <f t="shared" ca="1" si="840"/>
        <v>1.3151882580392742</v>
      </c>
      <c r="AL1005" s="2">
        <f t="shared" ca="1" si="841"/>
        <v>1.2832573126537214</v>
      </c>
      <c r="AM1005" s="2">
        <f t="shared" ca="1" si="842"/>
        <v>1.2513552893229389</v>
      </c>
      <c r="AN1005" s="2">
        <f t="shared" ca="1" si="843"/>
        <v>1.2194973599167693</v>
      </c>
      <c r="AO1005" s="2">
        <f t="shared" ca="1" si="844"/>
        <v>1.1876897593314071</v>
      </c>
      <c r="AP1005" s="2">
        <f t="shared" ca="1" si="845"/>
        <v>1.1559309762526964</v>
      </c>
      <c r="AQ1005" s="2">
        <f t="shared" ca="1" si="846"/>
        <v>1.1242131284550545</v>
      </c>
      <c r="AR1005" s="2">
        <f t="shared" ca="1" si="847"/>
        <v>1.0925236273089292</v>
      </c>
      <c r="AS1005" s="2">
        <f t="shared" ca="1" si="848"/>
        <v>1.0608473558581666</v>
      </c>
      <c r="AT1005" s="2">
        <f t="shared" ca="1" si="849"/>
        <v>1.0291695702380934</v>
      </c>
      <c r="AU1005" s="2">
        <f t="shared" ca="1" si="850"/>
        <v>0.99747931197165329</v>
      </c>
      <c r="AV1005" s="2">
        <f t="shared" ca="1" si="851"/>
        <v>0.96577208199914832</v>
      </c>
      <c r="AW1005" s="2">
        <f t="shared" ca="1" si="852"/>
        <v>0.93404947436076158</v>
      </c>
      <c r="AX1005" s="2">
        <f t="shared" ca="1" si="853"/>
        <v>0.90231472535245871</v>
      </c>
      <c r="AY1005" s="2">
        <f t="shared" ca="1" si="854"/>
        <v>0.87056916357510705</v>
      </c>
      <c r="AZ1005" s="2">
        <f t="shared" ca="1" si="803"/>
        <v>0.83881766041169736</v>
      </c>
      <c r="BC1005" s="2">
        <f t="shared" ca="1" si="855"/>
        <v>-0.24559286999961394</v>
      </c>
      <c r="BD1005" s="2">
        <f t="shared" ca="1" si="855"/>
        <v>0.58239813870833235</v>
      </c>
      <c r="BE1005" s="2">
        <f t="shared" ca="1" si="855"/>
        <v>0.94485232860839652</v>
      </c>
    </row>
    <row r="1006" spans="1:57" x14ac:dyDescent="0.3">
      <c r="A1006" s="2">
        <f t="shared" si="804"/>
        <v>9.9399999999998325</v>
      </c>
      <c r="B1006" s="2">
        <f t="shared" ca="1" si="805"/>
        <v>1.8215034633902301</v>
      </c>
      <c r="C1006" s="2">
        <f t="shared" ca="1" si="806"/>
        <v>1.8494954664441507</v>
      </c>
      <c r="D1006" s="2">
        <f t="shared" ca="1" si="807"/>
        <v>1.8731140975028537</v>
      </c>
      <c r="E1006" s="2">
        <f t="shared" ca="1" si="808"/>
        <v>1.8924449878558065</v>
      </c>
      <c r="F1006" s="2">
        <f t="shared" ca="1" si="809"/>
        <v>1.9076187655040642</v>
      </c>
      <c r="G1006" s="2">
        <f t="shared" ca="1" si="810"/>
        <v>1.9188073434428696</v>
      </c>
      <c r="H1006" s="2">
        <f t="shared" ca="1" si="811"/>
        <v>1.9262170896687791</v>
      </c>
      <c r="I1006" s="2">
        <f t="shared" ca="1" si="812"/>
        <v>1.930079710230187</v>
      </c>
      <c r="J1006" s="2">
        <f t="shared" ca="1" si="813"/>
        <v>1.9306419798816026</v>
      </c>
      <c r="K1006" s="2">
        <f t="shared" ca="1" si="814"/>
        <v>1.9281554593496082</v>
      </c>
      <c r="L1006" s="2">
        <f t="shared" ca="1" si="815"/>
        <v>1.9228671672563431</v>
      </c>
      <c r="M1006" s="2">
        <f t="shared" ca="1" si="816"/>
        <v>1.9150119281763165</v>
      </c>
      <c r="N1006" s="2">
        <f t="shared" ca="1" si="817"/>
        <v>1.9048068505524971</v>
      </c>
      <c r="O1006" s="2">
        <f t="shared" ca="1" si="818"/>
        <v>1.8924481206098795</v>
      </c>
      <c r="P1006" s="2">
        <f t="shared" ca="1" si="819"/>
        <v>1.8781100408129006</v>
      </c>
      <c r="Q1006" s="2">
        <f t="shared" ca="1" si="820"/>
        <v>1.8619460092689593</v>
      </c>
      <c r="R1006" s="2">
        <f t="shared" ca="1" si="821"/>
        <v>1.8440909562642467</v>
      </c>
      <c r="S1006" s="2">
        <f t="shared" ca="1" si="822"/>
        <v>1.8246646558662301</v>
      </c>
      <c r="T1006" s="2">
        <f t="shared" ca="1" si="823"/>
        <v>1.8037753329935995</v>
      </c>
      <c r="U1006" s="2">
        <f t="shared" ca="1" si="824"/>
        <v>1.7815230843276564</v>
      </c>
      <c r="V1006" s="2">
        <f t="shared" ca="1" si="825"/>
        <v>1.7580027933730309</v>
      </c>
      <c r="W1006" s="2">
        <f t="shared" ca="1" si="826"/>
        <v>1.7333063979746834</v>
      </c>
      <c r="X1006" s="2">
        <f t="shared" ca="1" si="827"/>
        <v>1.7075245157526449</v>
      </c>
      <c r="Y1006" s="2">
        <f t="shared" ca="1" si="828"/>
        <v>1.6807475192885475</v>
      </c>
      <c r="Z1006" s="2">
        <f t="shared" ca="1" si="829"/>
        <v>1.6530661730244931</v>
      </c>
      <c r="AA1006" s="2">
        <f t="shared" ca="1" si="830"/>
        <v>1.6245719138539638</v>
      </c>
      <c r="AB1006" s="2">
        <f t="shared" ca="1" si="831"/>
        <v>1.595356805200056</v>
      </c>
      <c r="AC1006" s="2">
        <f t="shared" ca="1" si="832"/>
        <v>1.5655131485264504</v>
      </c>
      <c r="AD1006" s="2">
        <f t="shared" ca="1" si="833"/>
        <v>1.5351327177444078</v>
      </c>
      <c r="AE1006" s="2">
        <f t="shared" ca="1" si="834"/>
        <v>1.5043056004107926</v>
      </c>
      <c r="AF1006" s="2">
        <f t="shared" ca="1" si="835"/>
        <v>1.4731186820752769</v>
      </c>
      <c r="AG1006" s="2">
        <f t="shared" ca="1" si="836"/>
        <v>1.4416538822648524</v>
      </c>
      <c r="AH1006" s="2">
        <f t="shared" ca="1" si="837"/>
        <v>1.4099863195338167</v>
      </c>
      <c r="AI1006" s="2">
        <f t="shared" ca="1" si="838"/>
        <v>1.3781826234182384</v>
      </c>
      <c r="AJ1006" s="2">
        <f t="shared" ca="1" si="839"/>
        <v>1.3462996040561694</v>
      </c>
      <c r="AK1006" s="2">
        <f t="shared" ca="1" si="840"/>
        <v>1.3143834320340406</v>
      </c>
      <c r="AL1006" s="2">
        <f t="shared" ca="1" si="841"/>
        <v>1.282469387560363</v>
      </c>
      <c r="AM1006" s="2">
        <f t="shared" ca="1" si="842"/>
        <v>1.250582140107271</v>
      </c>
      <c r="AN1006" s="2">
        <f t="shared" ca="1" si="843"/>
        <v>1.2187364501066389</v>
      </c>
      <c r="AO1006" s="2">
        <f t="shared" ca="1" si="844"/>
        <v>1.1869381643122014</v>
      </c>
      <c r="AP1006" s="2">
        <f t="shared" ca="1" si="845"/>
        <v>1.1551854103271357</v>
      </c>
      <c r="AQ1006" s="2">
        <f t="shared" ca="1" si="846"/>
        <v>1.1234699777887067</v>
      </c>
      <c r="AR1006" s="2">
        <f t="shared" ca="1" si="847"/>
        <v>1.0917789932788864</v>
      </c>
      <c r="AS1006" s="2">
        <f t="shared" ca="1" si="848"/>
        <v>1.0600971130327472</v>
      </c>
      <c r="AT1006" s="2">
        <f t="shared" ca="1" si="849"/>
        <v>1.0284094347729968</v>
      </c>
      <c r="AU1006" s="2">
        <f t="shared" ca="1" si="850"/>
        <v>0.99670489547659413</v>
      </c>
      <c r="AV1006" s="2">
        <f t="shared" ca="1" si="851"/>
        <v>0.96497888487250416</v>
      </c>
      <c r="AW1006" s="2">
        <f t="shared" ca="1" si="852"/>
        <v>0.93323279775002899</v>
      </c>
      <c r="AX1006" s="2">
        <f t="shared" ca="1" si="853"/>
        <v>0.90146960149253375</v>
      </c>
      <c r="AY1006" s="2">
        <f t="shared" ca="1" si="854"/>
        <v>0.8696904665409384</v>
      </c>
      <c r="AZ1006" s="2">
        <f t="shared" ca="1" si="803"/>
        <v>0.83790005885971219</v>
      </c>
      <c r="BC1006" s="2">
        <f t="shared" ca="1" si="855"/>
        <v>-0.61640633447761051</v>
      </c>
      <c r="BD1006" s="2">
        <f t="shared" ca="1" si="855"/>
        <v>-1.3713031382657208</v>
      </c>
      <c r="BE1006" s="2">
        <f t="shared" ca="1" si="855"/>
        <v>0.29547804706649305</v>
      </c>
    </row>
    <row r="1007" spans="1:57" x14ac:dyDescent="0.3">
      <c r="A1007" s="2">
        <f t="shared" si="804"/>
        <v>9.9499999999998323</v>
      </c>
      <c r="B1007" s="2">
        <f t="shared" ca="1" si="805"/>
        <v>1.8219372182260238</v>
      </c>
      <c r="C1007" s="2">
        <f t="shared" ca="1" si="806"/>
        <v>1.8498141339318022</v>
      </c>
      <c r="D1007" s="2">
        <f t="shared" ca="1" si="807"/>
        <v>1.8733231511349806</v>
      </c>
      <c r="E1007" s="2">
        <f t="shared" ca="1" si="808"/>
        <v>1.8925506544177901</v>
      </c>
      <c r="F1007" s="2">
        <f t="shared" ca="1" si="809"/>
        <v>1.9076279480116392</v>
      </c>
      <c r="G1007" s="2">
        <f t="shared" ca="1" si="810"/>
        <v>1.9187274822160765</v>
      </c>
      <c r="H1007" s="2">
        <f t="shared" ca="1" si="811"/>
        <v>1.9260559781184412</v>
      </c>
      <c r="I1007" s="2">
        <f t="shared" ca="1" si="812"/>
        <v>1.9298452880001287</v>
      </c>
      <c r="J1007" s="2">
        <f t="shared" ca="1" si="813"/>
        <v>1.9303421260810234</v>
      </c>
      <c r="K1007" s="2">
        <f t="shared" ca="1" si="814"/>
        <v>1.9277978051930089</v>
      </c>
      <c r="L1007" s="2">
        <f t="shared" ca="1" si="815"/>
        <v>1.92245894249924</v>
      </c>
      <c r="M1007" s="2">
        <f t="shared" ca="1" si="816"/>
        <v>1.9145598503822132</v>
      </c>
      <c r="N1007" s="2">
        <f t="shared" ca="1" si="817"/>
        <v>1.9043170608770688</v>
      </c>
      <c r="O1007" s="2">
        <f t="shared" ca="1" si="818"/>
        <v>1.8919261646387122</v>
      </c>
      <c r="P1007" s="2">
        <f t="shared" ca="1" si="819"/>
        <v>1.8775608883484889</v>
      </c>
      <c r="Q1007" s="2">
        <f t="shared" ca="1" si="820"/>
        <v>1.861374103360576</v>
      </c>
      <c r="R1007" s="2">
        <f t="shared" ca="1" si="821"/>
        <v>1.8435002798114926</v>
      </c>
      <c r="S1007" s="2">
        <f t="shared" ca="1" si="822"/>
        <v>1.8240588041786387</v>
      </c>
      <c r="T1007" s="2">
        <f t="shared" ca="1" si="823"/>
        <v>1.8031575826503694</v>
      </c>
      <c r="U1007" s="2">
        <f t="shared" ca="1" si="824"/>
        <v>1.7808964519224924</v>
      </c>
      <c r="V1007" s="2">
        <f t="shared" ca="1" si="825"/>
        <v>1.7573700812912947</v>
      </c>
      <c r="W1007" s="2">
        <f t="shared" ca="1" si="826"/>
        <v>1.7326702272953776</v>
      </c>
      <c r="X1007" s="2">
        <f t="shared" ca="1" si="827"/>
        <v>1.7068873480974402</v>
      </c>
      <c r="Y1007" s="2">
        <f t="shared" ca="1" si="828"/>
        <v>1.6801116698448251</v>
      </c>
      <c r="Z1007" s="2">
        <f t="shared" ca="1" si="829"/>
        <v>1.6524338163719943</v>
      </c>
      <c r="AA1007" s="2">
        <f t="shared" ca="1" si="830"/>
        <v>1.6239450831831861</v>
      </c>
      <c r="AB1007" s="2">
        <f t="shared" ca="1" si="831"/>
        <v>1.5947373845957658</v>
      </c>
      <c r="AC1007" s="2">
        <f t="shared" ca="1" si="832"/>
        <v>1.5649028576222785</v>
      </c>
      <c r="AD1007" s="2">
        <f t="shared" ca="1" si="833"/>
        <v>1.5345330884253647</v>
      </c>
      <c r="AE1007" s="2">
        <f t="shared" ca="1" si="834"/>
        <v>1.5037179462920309</v>
      </c>
      <c r="AF1007" s="2">
        <f t="shared" ca="1" si="835"/>
        <v>1.4725440629302673</v>
      </c>
      <c r="AG1007" s="2">
        <f t="shared" ca="1" si="836"/>
        <v>1.4410930669571742</v>
      </c>
      <c r="AH1007" s="2">
        <f t="shared" ca="1" si="837"/>
        <v>1.4094397518172121</v>
      </c>
      <c r="AI1007" s="2">
        <f t="shared" ca="1" si="838"/>
        <v>1.3776503948302601</v>
      </c>
      <c r="AJ1007" s="2">
        <f t="shared" ca="1" si="839"/>
        <v>1.3457814369689731</v>
      </c>
      <c r="AK1007" s="2">
        <f t="shared" ca="1" si="840"/>
        <v>1.3138786740589139</v>
      </c>
      <c r="AL1007" s="2">
        <f t="shared" ca="1" si="841"/>
        <v>1.2819770165456126</v>
      </c>
      <c r="AM1007" s="2">
        <f t="shared" ca="1" si="842"/>
        <v>1.2501007775802397</v>
      </c>
      <c r="AN1007" s="2">
        <f t="shared" ca="1" si="843"/>
        <v>1.2182643806133653</v>
      </c>
      <c r="AO1007" s="2">
        <f t="shared" ca="1" si="844"/>
        <v>1.1864733587882119</v>
      </c>
      <c r="AP1007" s="2">
        <f t="shared" ca="1" si="845"/>
        <v>1.1547255532749532</v>
      </c>
      <c r="AQ1007" s="2">
        <f t="shared" ca="1" si="846"/>
        <v>1.1230125004314273</v>
      </c>
      <c r="AR1007" s="2">
        <f t="shared" ca="1" si="847"/>
        <v>1.0913211172014776</v>
      </c>
      <c r="AS1007" s="2">
        <f t="shared" ca="1" si="848"/>
        <v>1.0596359083700784</v>
      </c>
      <c r="AT1007" s="2">
        <f t="shared" ca="1" si="849"/>
        <v>1.0279418883154032</v>
      </c>
      <c r="AU1007" s="2">
        <f t="shared" ca="1" si="850"/>
        <v>0.99622796332587249</v>
      </c>
      <c r="AV1007" s="2">
        <f t="shared" ca="1" si="851"/>
        <v>0.96448948414907543</v>
      </c>
      <c r="AW1007" s="2">
        <f t="shared" ca="1" si="852"/>
        <v>0.93272771892095152</v>
      </c>
      <c r="AX1007" s="2">
        <f t="shared" ca="1" si="853"/>
        <v>0.90094544231807117</v>
      </c>
      <c r="AY1007" s="2">
        <f t="shared" ca="1" si="854"/>
        <v>0.86914373966698766</v>
      </c>
      <c r="AZ1007" s="2">
        <f t="shared" ca="1" si="803"/>
        <v>0.83732725623964377</v>
      </c>
      <c r="BC1007" s="2">
        <f t="shared" ca="1" si="855"/>
        <v>-7.4459951007511904E-2</v>
      </c>
      <c r="BD1007" s="2">
        <f t="shared" ca="1" si="855"/>
        <v>-1.0268947785038369</v>
      </c>
      <c r="BE1007" s="2">
        <f t="shared" ca="1" si="855"/>
        <v>0.13494378920217631</v>
      </c>
    </row>
    <row r="1008" spans="1:57" x14ac:dyDescent="0.3">
      <c r="A1008" s="2">
        <f t="shared" si="804"/>
        <v>9.9599999999998321</v>
      </c>
      <c r="B1008" s="2">
        <f t="shared" ca="1" si="805"/>
        <v>1.8237474411641159</v>
      </c>
      <c r="C1008" s="2">
        <f t="shared" ca="1" si="806"/>
        <v>1.8513231361924012</v>
      </c>
      <c r="D1008" s="2">
        <f t="shared" ca="1" si="807"/>
        <v>1.874552543461468</v>
      </c>
      <c r="E1008" s="2">
        <f t="shared" ca="1" si="808"/>
        <v>1.8935221878970159</v>
      </c>
      <c r="F1008" s="2">
        <f t="shared" ca="1" si="809"/>
        <v>1.9083634357742394</v>
      </c>
      <c r="G1008" s="2">
        <f t="shared" ca="1" si="810"/>
        <v>1.9192486596046769</v>
      </c>
      <c r="H1008" s="2">
        <f t="shared" ca="1" si="811"/>
        <v>1.9263843180212472</v>
      </c>
      <c r="I1008" s="2">
        <f t="shared" ca="1" si="812"/>
        <v>1.930001793994949</v>
      </c>
      <c r="J1008" s="2">
        <f t="shared" ca="1" si="813"/>
        <v>1.9303471260557936</v>
      </c>
      <c r="K1008" s="2">
        <f t="shared" ca="1" si="814"/>
        <v>1.9276707646616338</v>
      </c>
      <c r="L1008" s="2">
        <f t="shared" ca="1" si="815"/>
        <v>1.9222183118939331</v>
      </c>
      <c r="M1008" s="2">
        <f t="shared" ca="1" si="816"/>
        <v>1.9142229552508125</v>
      </c>
      <c r="N1008" s="2">
        <f t="shared" ca="1" si="817"/>
        <v>1.9039000385682925</v>
      </c>
      <c r="O1008" s="2">
        <f t="shared" ca="1" si="818"/>
        <v>1.891443945918883</v>
      </c>
      <c r="P1008" s="2">
        <f t="shared" ca="1" si="819"/>
        <v>1.8770272177733889</v>
      </c>
      <c r="Q1008" s="2">
        <f t="shared" ca="1" si="820"/>
        <v>1.8608015886567901</v>
      </c>
      <c r="R1008" s="2">
        <f t="shared" ca="1" si="821"/>
        <v>1.8429004585990798</v>
      </c>
      <c r="S1008" s="2">
        <f t="shared" ca="1" si="822"/>
        <v>1.823442216456739</v>
      </c>
      <c r="T1008" s="2">
        <f t="shared" ca="1" si="823"/>
        <v>1.802533839454638</v>
      </c>
      <c r="U1008" s="2">
        <f t="shared" ca="1" si="824"/>
        <v>1.7802742938105871</v>
      </c>
      <c r="V1008" s="2">
        <f t="shared" ca="1" si="825"/>
        <v>1.7567574238625245</v>
      </c>
      <c r="W1008" s="2">
        <f t="shared" ca="1" si="826"/>
        <v>1.7320741938716262</v>
      </c>
      <c r="X1008" s="2">
        <f t="shared" ca="1" si="827"/>
        <v>1.7063142913956737</v>
      </c>
      <c r="Y1008" s="2">
        <f t="shared" ca="1" si="828"/>
        <v>1.6795671848562068</v>
      </c>
      <c r="Z1008" s="2">
        <f t="shared" ca="1" si="829"/>
        <v>1.6519227460563695</v>
      </c>
      <c r="AA1008" s="2">
        <f t="shared" ca="1" si="830"/>
        <v>1.6234715175487799</v>
      </c>
      <c r="AB1008" s="2">
        <f t="shared" ca="1" si="831"/>
        <v>1.5943046528301175</v>
      </c>
      <c r="AC1008" s="2">
        <f t="shared" ca="1" si="832"/>
        <v>1.5645135125877967</v>
      </c>
      <c r="AD1008" s="2">
        <f t="shared" ca="1" si="833"/>
        <v>1.5341888832173656</v>
      </c>
      <c r="AE1008" s="2">
        <f t="shared" ca="1" si="834"/>
        <v>1.5034198036164901</v>
      </c>
      <c r="AF1008" s="2">
        <f t="shared" ca="1" si="835"/>
        <v>1.4722920395020689</v>
      </c>
      <c r="AG1008" s="2">
        <f t="shared" ca="1" si="836"/>
        <v>1.4408863164892649</v>
      </c>
      <c r="AH1008" s="2">
        <f t="shared" ca="1" si="837"/>
        <v>1.4092764909625279</v>
      </c>
      <c r="AI1008" s="2">
        <f t="shared" ca="1" si="838"/>
        <v>1.3775278762785175</v>
      </c>
      <c r="AJ1008" s="2">
        <f t="shared" ca="1" si="839"/>
        <v>1.3456959327245359</v>
      </c>
      <c r="AK1008" s="2">
        <f t="shared" ca="1" si="840"/>
        <v>1.313825470057189</v>
      </c>
      <c r="AL1008" s="2">
        <f t="shared" ca="1" si="841"/>
        <v>1.2819504178198191</v>
      </c>
      <c r="AM1008" s="2">
        <f t="shared" ca="1" si="842"/>
        <v>1.2500941218213817</v>
      </c>
      <c r="AN1008" s="2">
        <f t="shared" ca="1" si="843"/>
        <v>1.2182700575905103</v>
      </c>
      <c r="AO1008" s="2">
        <f t="shared" ca="1" si="844"/>
        <v>1.1864828337954201</v>
      </c>
      <c r="AP1008" s="2">
        <f t="shared" ca="1" si="845"/>
        <v>1.1547293944283059</v>
      </c>
      <c r="AQ1008" s="2">
        <f t="shared" ca="1" si="846"/>
        <v>1.1230004120323591</v>
      </c>
      <c r="AR1008" s="2">
        <f t="shared" ca="1" si="847"/>
        <v>1.0912819836690084</v>
      </c>
      <c r="AS1008" s="2">
        <f t="shared" ca="1" si="848"/>
        <v>1.0595578526271952</v>
      </c>
      <c r="AT1008" s="2">
        <f t="shared" ca="1" si="849"/>
        <v>1.0278123395856325</v>
      </c>
      <c r="AU1008" s="2">
        <f t="shared" ca="1" si="850"/>
        <v>0.99603370857029838</v>
      </c>
      <c r="AV1008" s="2">
        <f t="shared" ca="1" si="851"/>
        <v>0.96421665818592117</v>
      </c>
      <c r="AW1008" s="2">
        <f t="shared" ca="1" si="852"/>
        <v>0.93236171718596228</v>
      </c>
      <c r="AX1008" s="2">
        <f t="shared" ca="1" si="853"/>
        <v>0.90047085828399964</v>
      </c>
      <c r="AY1008" s="2">
        <f t="shared" ca="1" si="854"/>
        <v>0.86854447157261061</v>
      </c>
      <c r="AZ1008" s="2">
        <f t="shared" ca="1" si="803"/>
        <v>0.83658664079794798</v>
      </c>
      <c r="BC1008" s="2">
        <f t="shared" ca="1" si="855"/>
        <v>0.30577489618548626</v>
      </c>
      <c r="BD1008" s="2">
        <f t="shared" ca="1" si="855"/>
        <v>-0.72418889730271463</v>
      </c>
      <c r="BE1008" s="2">
        <f t="shared" ca="1" si="855"/>
        <v>3.6312323219399012</v>
      </c>
    </row>
    <row r="1009" spans="1:57" x14ac:dyDescent="0.3">
      <c r="A1009" s="2">
        <f t="shared" si="804"/>
        <v>9.9699999999998319</v>
      </c>
      <c r="B1009" s="2">
        <f t="shared" ca="1" si="805"/>
        <v>1.8249208404337931</v>
      </c>
      <c r="C1009" s="2">
        <f t="shared" ca="1" si="806"/>
        <v>1.8523099716635161</v>
      </c>
      <c r="D1009" s="2">
        <f t="shared" ca="1" si="807"/>
        <v>1.8753638053868915</v>
      </c>
      <c r="E1009" s="2">
        <f t="shared" ca="1" si="808"/>
        <v>1.8941694150190096</v>
      </c>
      <c r="F1009" s="2">
        <f t="shared" ca="1" si="809"/>
        <v>1.9088586357941311</v>
      </c>
      <c r="G1009" s="2">
        <f t="shared" ca="1" si="810"/>
        <v>1.9196041684543714</v>
      </c>
      <c r="H1009" s="2">
        <f t="shared" ca="1" si="811"/>
        <v>1.926612614753026</v>
      </c>
      <c r="I1009" s="2">
        <f t="shared" ca="1" si="812"/>
        <v>1.9301152939350226</v>
      </c>
      <c r="J1009" s="2">
        <f t="shared" ca="1" si="813"/>
        <v>1.9303579748187323</v>
      </c>
      <c r="K1009" s="2">
        <f t="shared" ca="1" si="814"/>
        <v>1.92759065214574</v>
      </c>
      <c r="L1009" s="2">
        <f t="shared" ca="1" si="815"/>
        <v>1.9220583204316792</v>
      </c>
      <c r="M1009" s="2">
        <f t="shared" ca="1" si="816"/>
        <v>1.9139934507359178</v>
      </c>
      <c r="N1009" s="2">
        <f t="shared" ca="1" si="817"/>
        <v>1.9036106080396056</v>
      </c>
      <c r="O1009" s="2">
        <f t="shared" ca="1" si="818"/>
        <v>1.8911033799522101</v>
      </c>
      <c r="P1009" s="2">
        <f t="shared" ca="1" si="819"/>
        <v>1.8766435314335392</v>
      </c>
      <c r="Q1009" s="2">
        <f t="shared" ca="1" si="820"/>
        <v>1.8603820712257442</v>
      </c>
      <c r="R1009" s="2">
        <f t="shared" ca="1" si="821"/>
        <v>1.8424517404139202</v>
      </c>
      <c r="S1009" s="2">
        <f t="shared" ca="1" si="822"/>
        <v>1.8229703413186944</v>
      </c>
      <c r="T1009" s="2">
        <f t="shared" ca="1" si="823"/>
        <v>1.8020443330830773</v>
      </c>
      <c r="U1009" s="2">
        <f t="shared" ca="1" si="824"/>
        <v>1.7797722220691918</v>
      </c>
      <c r="V1009" s="2">
        <f t="shared" ca="1" si="825"/>
        <v>1.75624743802216</v>
      </c>
      <c r="W1009" s="2">
        <f t="shared" ca="1" si="826"/>
        <v>1.7315605630710995</v>
      </c>
      <c r="X1009" s="2">
        <f t="shared" ca="1" si="827"/>
        <v>1.7058009241383723</v>
      </c>
      <c r="Y1009" s="2">
        <f t="shared" ca="1" si="828"/>
        <v>1.679057641745521</v>
      </c>
      <c r="Z1009" s="2">
        <f t="shared" ca="1" si="829"/>
        <v>1.651420245357881</v>
      </c>
      <c r="AA1009" s="2">
        <f t="shared" ca="1" si="830"/>
        <v>1.6229789341309853</v>
      </c>
      <c r="AB1009" s="2">
        <f t="shared" ca="1" si="831"/>
        <v>1.5938245101426542</v>
      </c>
      <c r="AC1009" s="2">
        <f t="shared" ca="1" si="832"/>
        <v>1.5640479669982483</v>
      </c>
      <c r="AD1009" s="2">
        <f t="shared" ca="1" si="833"/>
        <v>1.5337397004256939</v>
      </c>
      <c r="AE1009" s="2">
        <f t="shared" ca="1" si="834"/>
        <v>1.5029883279331977</v>
      </c>
      <c r="AF1009" s="2">
        <f t="shared" ca="1" si="835"/>
        <v>1.4718791582182651</v>
      </c>
      <c r="AG1009" s="2">
        <f t="shared" ca="1" si="836"/>
        <v>1.4404924229248763</v>
      </c>
      <c r="AH1009" s="2">
        <f t="shared" ca="1" si="837"/>
        <v>1.4089014505513222</v>
      </c>
      <c r="AI1009" s="2">
        <f t="shared" ca="1" si="838"/>
        <v>1.377170999868516</v>
      </c>
      <c r="AJ1009" s="2">
        <f t="shared" ca="1" si="839"/>
        <v>1.3453559600826512</v>
      </c>
      <c r="AK1009" s="2">
        <f t="shared" ca="1" si="840"/>
        <v>1.3135005646966276</v>
      </c>
      <c r="AL1009" s="2">
        <f t="shared" ca="1" si="841"/>
        <v>1.2816381723347159</v>
      </c>
      <c r="AM1009" s="2">
        <f t="shared" ca="1" si="842"/>
        <v>1.2497915715639767</v>
      </c>
      <c r="AN1009" s="2">
        <f t="shared" ca="1" si="843"/>
        <v>1.2179737001719624</v>
      </c>
      <c r="AO1009" s="2">
        <f t="shared" ca="1" si="844"/>
        <v>1.1861886526097367</v>
      </c>
      <c r="AP1009" s="2">
        <f t="shared" ca="1" si="845"/>
        <v>1.1544328860706983</v>
      </c>
      <c r="AQ1009" s="2">
        <f t="shared" ca="1" si="846"/>
        <v>1.1226966198739528</v>
      </c>
      <c r="AR1009" s="2">
        <f t="shared" ca="1" si="847"/>
        <v>1.090965542078157</v>
      </c>
      <c r="AS1009" s="2">
        <f t="shared" ca="1" si="848"/>
        <v>1.059223045544067</v>
      </c>
      <c r="AT1009" s="2">
        <f t="shared" ca="1" si="849"/>
        <v>1.0274531679915913</v>
      </c>
      <c r="AU1009" s="2">
        <f t="shared" ca="1" si="850"/>
        <v>0.99564394069857387</v>
      </c>
      <c r="AV1009" s="2">
        <f t="shared" ca="1" si="851"/>
        <v>0.96378981809400466</v>
      </c>
      <c r="AW1009" s="2">
        <f t="shared" ca="1" si="852"/>
        <v>0.93189099800917341</v>
      </c>
      <c r="AX1009" s="2">
        <f t="shared" ca="1" si="853"/>
        <v>0.89994906304116118</v>
      </c>
      <c r="AY1009" s="2">
        <f t="shared" ca="1" si="854"/>
        <v>0.86796412043464921</v>
      </c>
      <c r="AZ1009" s="2">
        <f t="shared" ca="1" si="803"/>
        <v>0.83594044661817224</v>
      </c>
      <c r="BC1009" s="2">
        <f t="shared" ca="1" si="855"/>
        <v>0.19664139161899197</v>
      </c>
      <c r="BD1009" s="2">
        <f t="shared" ca="1" si="855"/>
        <v>-0.33541595843210725</v>
      </c>
      <c r="BE1009" s="2">
        <f t="shared" ca="1" si="855"/>
        <v>1.6960134696165996</v>
      </c>
    </row>
    <row r="1010" spans="1:57" x14ac:dyDescent="0.3">
      <c r="A1010" s="2">
        <f t="shared" si="804"/>
        <v>9.9799999999998317</v>
      </c>
      <c r="B1010" s="2">
        <f t="shared" ca="1" si="805"/>
        <v>1.8250521780411293</v>
      </c>
      <c r="C1010" s="2">
        <f t="shared" ca="1" si="806"/>
        <v>1.8523489182446669</v>
      </c>
      <c r="D1010" s="2">
        <f t="shared" ca="1" si="807"/>
        <v>1.8753131540385992</v>
      </c>
      <c r="E1010" s="2">
        <f t="shared" ca="1" si="808"/>
        <v>1.8940328177149088</v>
      </c>
      <c r="F1010" s="2">
        <f t="shared" ca="1" si="809"/>
        <v>1.9086405226304599</v>
      </c>
      <c r="G1010" s="2">
        <f t="shared" ca="1" si="810"/>
        <v>1.9193096060338486</v>
      </c>
      <c r="H1010" s="2">
        <f t="shared" ca="1" si="811"/>
        <v>1.9262471206399263</v>
      </c>
      <c r="I1010" s="2">
        <f t="shared" ca="1" si="812"/>
        <v>1.9296846298259454</v>
      </c>
      <c r="J1010" s="2">
        <f t="shared" ca="1" si="813"/>
        <v>1.9298679409566524</v>
      </c>
      <c r="K1010" s="2">
        <f t="shared" ca="1" si="814"/>
        <v>1.9270469019984802</v>
      </c>
      <c r="L1010" s="2">
        <f t="shared" ca="1" si="815"/>
        <v>1.9214662097018824</v>
      </c>
      <c r="M1010" s="2">
        <f t="shared" ca="1" si="816"/>
        <v>1.9133579294172578</v>
      </c>
      <c r="N1010" s="2">
        <f t="shared" ca="1" si="817"/>
        <v>1.902936158896831</v>
      </c>
      <c r="O1010" s="2">
        <f t="shared" ca="1" si="818"/>
        <v>1.8903940016841758</v>
      </c>
      <c r="P1010" s="2">
        <f t="shared" ca="1" si="819"/>
        <v>1.8759027602007727</v>
      </c>
      <c r="Q1010" s="2">
        <f t="shared" ca="1" si="820"/>
        <v>1.8596130307208121</v>
      </c>
      <c r="R1010" s="2">
        <f t="shared" ca="1" si="821"/>
        <v>1.8416572088107792</v>
      </c>
      <c r="S1010" s="2">
        <f t="shared" ca="1" si="822"/>
        <v>1.8221528236026341</v>
      </c>
      <c r="T1010" s="2">
        <f t="shared" ca="1" si="823"/>
        <v>1.80120612930016</v>
      </c>
      <c r="U1010" s="2">
        <f t="shared" ca="1" si="824"/>
        <v>1.7789154852931561</v>
      </c>
      <c r="V1010" s="2">
        <f t="shared" ca="1" si="825"/>
        <v>1.7553742193612525</v>
      </c>
      <c r="W1010" s="2">
        <f t="shared" ca="1" si="826"/>
        <v>1.730672843909548</v>
      </c>
      <c r="X1010" s="2">
        <f t="shared" ca="1" si="827"/>
        <v>1.7049006374578017</v>
      </c>
      <c r="Y1010" s="2">
        <f t="shared" ca="1" si="828"/>
        <v>1.6781466847169104</v>
      </c>
      <c r="Z1010" s="2">
        <f t="shared" ca="1" si="829"/>
        <v>1.6505004847713229</v>
      </c>
      <c r="AA1010" s="2">
        <f t="shared" ca="1" si="830"/>
        <v>1.6220522051971593</v>
      </c>
      <c r="AB1010" s="2">
        <f t="shared" ca="1" si="831"/>
        <v>1.5928926083182247</v>
      </c>
      <c r="AC1010" s="2">
        <f t="shared" ca="1" si="832"/>
        <v>1.5631126321642217</v>
      </c>
      <c r="AD1010" s="2">
        <f t="shared" ca="1" si="833"/>
        <v>1.5328025931591265</v>
      </c>
      <c r="AE1010" s="2">
        <f t="shared" ca="1" si="834"/>
        <v>1.5020509986871948</v>
      </c>
      <c r="AF1010" s="2">
        <f t="shared" ca="1" si="835"/>
        <v>1.470943011665611</v>
      </c>
      <c r="AG1010" s="2">
        <f t="shared" ca="1" si="836"/>
        <v>1.4395586810669811</v>
      </c>
      <c r="AH1010" s="2">
        <f t="shared" ca="1" si="837"/>
        <v>1.4079711189475526</v>
      </c>
      <c r="AI1010" s="2">
        <f t="shared" ca="1" si="838"/>
        <v>1.3762448411406927</v>
      </c>
      <c r="AJ1010" s="2">
        <f t="shared" ca="1" si="839"/>
        <v>1.3444344776461419</v>
      </c>
      <c r="AK1010" s="2">
        <f t="shared" ca="1" si="840"/>
        <v>1.3125839977978944</v>
      </c>
      <c r="AL1010" s="2">
        <f t="shared" ca="1" si="841"/>
        <v>1.2807265015528007</v>
      </c>
      <c r="AM1010" s="2">
        <f t="shared" ca="1" si="842"/>
        <v>1.24888453260415</v>
      </c>
      <c r="AN1010" s="2">
        <f t="shared" ca="1" si="843"/>
        <v>1.2170708034470004</v>
      </c>
      <c r="AO1010" s="2">
        <f t="shared" ca="1" si="844"/>
        <v>1.1852892068417384</v>
      </c>
      <c r="AP1010" s="2">
        <f t="shared" ca="1" si="845"/>
        <v>1.1535360258325691</v>
      </c>
      <c r="AQ1010" s="2">
        <f t="shared" ca="1" si="846"/>
        <v>1.1218013393770454</v>
      </c>
      <c r="AR1010" s="2">
        <f t="shared" ca="1" si="847"/>
        <v>1.0900707396806524</v>
      </c>
      <c r="AS1010" s="2">
        <f t="shared" ca="1" si="848"/>
        <v>1.0583275825034557</v>
      </c>
      <c r="AT1010" s="2">
        <f t="shared" ca="1" si="849"/>
        <v>1.0265559355888809</v>
      </c>
      <c r="AU1010" s="2">
        <f t="shared" ca="1" si="850"/>
        <v>0.99474390921619293</v>
      </c>
      <c r="AV1010" s="2">
        <f t="shared" ca="1" si="851"/>
        <v>0.96288602388182265</v>
      </c>
      <c r="AW1010" s="2">
        <f t="shared" ca="1" si="852"/>
        <v>0.93098245728910911</v>
      </c>
      <c r="AX1010" s="2">
        <f t="shared" ca="1" si="853"/>
        <v>0.89903471604211638</v>
      </c>
      <c r="AY1010" s="2">
        <f t="shared" ca="1" si="854"/>
        <v>0.86704294602634269</v>
      </c>
      <c r="AZ1010" s="2">
        <f t="shared" ca="1" si="803"/>
        <v>0.83501207022009871</v>
      </c>
      <c r="BC1010" s="2">
        <f t="shared" ca="1" si="855"/>
        <v>-0.52064199245578369</v>
      </c>
      <c r="BD1010" s="2">
        <f t="shared" ca="1" si="855"/>
        <v>-0.42949901137381374</v>
      </c>
      <c r="BE1010" s="2">
        <f t="shared" ca="1" si="855"/>
        <v>-4.6403324719604733E-2</v>
      </c>
    </row>
    <row r="1011" spans="1:57" x14ac:dyDescent="0.3">
      <c r="A1011" s="2">
        <f t="shared" si="804"/>
        <v>9.9899999999998315</v>
      </c>
      <c r="B1011" s="2">
        <f t="shared" ca="1" si="805"/>
        <v>1.8259177893153244</v>
      </c>
      <c r="C1011" s="2">
        <f t="shared" ca="1" si="806"/>
        <v>1.853149416846579</v>
      </c>
      <c r="D1011" s="2">
        <f t="shared" ca="1" si="807"/>
        <v>1.8760499311340824</v>
      </c>
      <c r="E1011" s="2">
        <f t="shared" ca="1" si="808"/>
        <v>1.8947081668294876</v>
      </c>
      <c r="F1011" s="2">
        <f t="shared" ca="1" si="809"/>
        <v>1.9092575576778055</v>
      </c>
      <c r="G1011" s="2">
        <f t="shared" ca="1" si="810"/>
        <v>1.9198721188210783</v>
      </c>
      <c r="H1011" s="2">
        <f t="shared" ca="1" si="811"/>
        <v>1.9267593948969932</v>
      </c>
      <c r="I1011" s="2">
        <f t="shared" ca="1" si="812"/>
        <v>1.9301512344012728</v>
      </c>
      <c r="J1011" s="2">
        <f t="shared" ca="1" si="813"/>
        <v>1.9302935246364734</v>
      </c>
      <c r="K1011" s="2">
        <f t="shared" ca="1" si="814"/>
        <v>1.9274360088719393</v>
      </c>
      <c r="L1011" s="2">
        <f t="shared" ca="1" si="815"/>
        <v>1.9218231290319336</v>
      </c>
      <c r="M1011" s="2">
        <f t="shared" ca="1" si="816"/>
        <v>1.9136865886253513</v>
      </c>
      <c r="N1011" s="2">
        <f t="shared" ca="1" si="817"/>
        <v>1.9032400629366164</v>
      </c>
      <c r="O1011" s="2">
        <f t="shared" ca="1" si="818"/>
        <v>1.8906762169718252</v>
      </c>
      <c r="P1011" s="2">
        <f t="shared" ca="1" si="819"/>
        <v>1.8761659367134031</v>
      </c>
      <c r="Q1011" s="2">
        <f t="shared" ca="1" si="820"/>
        <v>1.8598594524044303</v>
      </c>
      <c r="R1011" s="2">
        <f t="shared" ca="1" si="821"/>
        <v>1.8418888606372459</v>
      </c>
      <c r="S1011" s="2">
        <f t="shared" ca="1" si="822"/>
        <v>1.8223714638179969</v>
      </c>
      <c r="T1011" s="2">
        <f t="shared" ca="1" si="823"/>
        <v>1.8014133574684406</v>
      </c>
      <c r="U1011" s="2">
        <f t="shared" ca="1" si="824"/>
        <v>1.7791128000040546</v>
      </c>
      <c r="V1011" s="2">
        <f t="shared" ca="1" si="825"/>
        <v>1.7555630629816703</v>
      </c>
      <c r="W1011" s="2">
        <f t="shared" ca="1" si="826"/>
        <v>1.7308546346066613</v>
      </c>
      <c r="X1011" s="2">
        <f t="shared" ca="1" si="827"/>
        <v>1.7050767903458872</v>
      </c>
      <c r="Y1011" s="2">
        <f t="shared" ca="1" si="828"/>
        <v>1.6783186243060582</v>
      </c>
      <c r="Z1011" s="2">
        <f t="shared" ca="1" si="829"/>
        <v>1.6506696502646312</v>
      </c>
      <c r="AA1011" s="2">
        <f t="shared" ca="1" si="830"/>
        <v>1.6222200491526855</v>
      </c>
      <c r="AB1011" s="2">
        <f t="shared" ca="1" si="831"/>
        <v>1.5930605883214428</v>
      </c>
      <c r="AC1011" s="2">
        <f t="shared" ca="1" si="832"/>
        <v>1.5632821948482467</v>
      </c>
      <c r="AD1011" s="2">
        <f t="shared" ca="1" si="833"/>
        <v>1.5329751503345872</v>
      </c>
      <c r="AE1011" s="2">
        <f t="shared" ca="1" si="834"/>
        <v>1.5022278964255069</v>
      </c>
      <c r="AF1011" s="2">
        <f t="shared" ca="1" si="835"/>
        <v>1.4711254946179122</v>
      </c>
      <c r="AG1011" s="2">
        <f t="shared" ca="1" si="836"/>
        <v>1.4397478556354857</v>
      </c>
      <c r="AH1011" s="2">
        <f t="shared" ca="1" si="837"/>
        <v>1.4081679196603862</v>
      </c>
      <c r="AI1011" s="2">
        <f t="shared" ca="1" si="838"/>
        <v>1.3764500043609222</v>
      </c>
      <c r="AJ1011" s="2">
        <f t="shared" ca="1" si="839"/>
        <v>1.3446485255289957</v>
      </c>
      <c r="AK1011" s="2">
        <f t="shared" ca="1" si="840"/>
        <v>1.31280723353759</v>
      </c>
      <c r="AL1011" s="2">
        <f t="shared" ca="1" si="841"/>
        <v>1.2809590150498722</v>
      </c>
      <c r="AM1011" s="2">
        <f t="shared" ca="1" si="842"/>
        <v>1.2491262143748512</v>
      </c>
      <c r="AN1011" s="2">
        <f t="shared" ca="1" si="843"/>
        <v>1.2173213642849909</v>
      </c>
      <c r="AO1011" s="2">
        <f t="shared" ca="1" si="844"/>
        <v>1.1855482014986958</v>
      </c>
      <c r="AP1011" s="2">
        <f t="shared" ca="1" si="845"/>
        <v>1.1538028806845935</v>
      </c>
      <c r="AQ1011" s="2">
        <f t="shared" ca="1" si="846"/>
        <v>1.122075386426717</v>
      </c>
      <c r="AR1011" s="2">
        <f t="shared" ca="1" si="847"/>
        <v>1.0903512613502935</v>
      </c>
      <c r="AS1011" s="2">
        <f t="shared" ca="1" si="848"/>
        <v>1.0586138705550474</v>
      </c>
      <c r="AT1011" s="2">
        <f t="shared" ca="1" si="849"/>
        <v>1.0268473578853436</v>
      </c>
      <c r="AU1011" s="2">
        <f t="shared" ca="1" si="850"/>
        <v>0.99503995746105312</v>
      </c>
      <c r="AV1011" s="2">
        <f t="shared" ca="1" si="851"/>
        <v>0.96318629922000432</v>
      </c>
      <c r="AW1011" s="2">
        <f t="shared" ca="1" si="852"/>
        <v>0.93128658471814885</v>
      </c>
      <c r="AX1011" s="2">
        <f t="shared" ca="1" si="853"/>
        <v>0.89934229195707482</v>
      </c>
      <c r="AY1011" s="2">
        <f t="shared" ca="1" si="854"/>
        <v>0.86735366271914138</v>
      </c>
      <c r="AZ1011" s="2">
        <f t="shared" ca="1" si="803"/>
        <v>0.83532630619091419</v>
      </c>
      <c r="BC1011" s="2">
        <f t="shared" ca="1" si="855"/>
        <v>1.0531589829923984</v>
      </c>
      <c r="BD1011" s="2">
        <f t="shared" ca="1" si="855"/>
        <v>-1.2059754403634395</v>
      </c>
      <c r="BE1011" s="2">
        <f t="shared" ca="1" si="855"/>
        <v>-0.82397713876924339</v>
      </c>
    </row>
    <row r="1012" spans="1:57" x14ac:dyDescent="0.3">
      <c r="A1012" s="2">
        <f t="shared" si="804"/>
        <v>9.9999999999998312</v>
      </c>
      <c r="B1012" s="2">
        <f t="shared" ca="1" si="805"/>
        <v>1.827671862263119</v>
      </c>
      <c r="C1012" s="2">
        <f t="shared" ca="1" si="806"/>
        <v>1.8548152782930172</v>
      </c>
      <c r="D1012" s="2">
        <f t="shared" ca="1" si="807"/>
        <v>1.8776266938810948</v>
      </c>
      <c r="E1012" s="2">
        <f t="shared" ca="1" si="808"/>
        <v>1.8961959714690599</v>
      </c>
      <c r="F1012" s="2">
        <f t="shared" ca="1" si="809"/>
        <v>1.9106574894099893</v>
      </c>
      <c r="G1012" s="2">
        <f t="shared" ca="1" si="810"/>
        <v>1.9211860640897744</v>
      </c>
      <c r="H1012" s="2">
        <f t="shared" ca="1" si="811"/>
        <v>1.9279898550026646</v>
      </c>
      <c r="I1012" s="2">
        <f t="shared" ca="1" si="812"/>
        <v>1.9313011187290552</v>
      </c>
      <c r="J1012" s="2">
        <f t="shared" ca="1" si="813"/>
        <v>1.9313659458864274</v>
      </c>
      <c r="K1012" s="2">
        <f t="shared" ca="1" si="814"/>
        <v>1.9284340991142703</v>
      </c>
      <c r="L1012" s="2">
        <f t="shared" ca="1" si="815"/>
        <v>1.9227498904401643</v>
      </c>
      <c r="M1012" s="2">
        <f t="shared" ca="1" si="816"/>
        <v>1.9145447873887891</v>
      </c>
      <c r="N1012" s="2">
        <f t="shared" ca="1" si="817"/>
        <v>1.9040321695251892</v>
      </c>
      <c r="O1012" s="2">
        <f t="shared" ca="1" si="818"/>
        <v>1.891404390829766</v>
      </c>
      <c r="P1012" s="2">
        <f t="shared" ca="1" si="819"/>
        <v>1.8768320489238635</v>
      </c>
      <c r="Q1012" s="2">
        <f t="shared" ca="1" si="820"/>
        <v>1.8604651364304052</v>
      </c>
      <c r="R1012" s="2">
        <f t="shared" ca="1" si="821"/>
        <v>1.8424355794823657</v>
      </c>
      <c r="S1012" s="2">
        <f t="shared" ca="1" si="822"/>
        <v>1.8228605821907684</v>
      </c>
      <c r="T1012" s="2">
        <f t="shared" ca="1" si="823"/>
        <v>1.8018462096193137</v>
      </c>
      <c r="U1012" s="2">
        <f t="shared" ca="1" si="824"/>
        <v>1.7794907471740025</v>
      </c>
      <c r="V1012" s="2">
        <f t="shared" ca="1" si="825"/>
        <v>1.7558875378991436</v>
      </c>
      <c r="W1012" s="2">
        <f t="shared" ca="1" si="826"/>
        <v>1.7311271732931359</v>
      </c>
      <c r="X1012" s="2">
        <f t="shared" ca="1" si="827"/>
        <v>1.7052990530887282</v>
      </c>
      <c r="Y1012" s="2">
        <f t="shared" ca="1" si="828"/>
        <v>1.678492407964203</v>
      </c>
      <c r="Z1012" s="2">
        <f t="shared" ca="1" si="829"/>
        <v>1.6507968934330788</v>
      </c>
      <c r="AA1012" s="2">
        <f t="shared" ca="1" si="830"/>
        <v>1.6223028306846572</v>
      </c>
      <c r="AB1012" s="2">
        <f t="shared" ca="1" si="831"/>
        <v>1.5931011188477955</v>
      </c>
      <c r="AC1012" s="2">
        <f t="shared" ca="1" si="832"/>
        <v>1.5632828006398907</v>
      </c>
      <c r="AD1012" s="2">
        <f t="shared" ca="1" si="833"/>
        <v>1.5329382492914261</v>
      </c>
      <c r="AE1012" s="2">
        <f t="shared" ca="1" si="834"/>
        <v>1.5021559670644244</v>
      </c>
      <c r="AF1012" s="2">
        <f t="shared" ca="1" si="835"/>
        <v>1.4710210403687556</v>
      </c>
      <c r="AG1012" s="2">
        <f t="shared" ca="1" si="836"/>
        <v>1.43961336807649</v>
      </c>
      <c r="AH1012" s="2">
        <f t="shared" ca="1" si="837"/>
        <v>1.4080058450396935</v>
      </c>
      <c r="AI1012" s="2">
        <f t="shared" ca="1" si="838"/>
        <v>1.3762627175105735</v>
      </c>
      <c r="AJ1012" s="2">
        <f t="shared" ca="1" si="839"/>
        <v>1.3444383140479452</v>
      </c>
      <c r="AK1012" s="2">
        <f t="shared" ca="1" si="840"/>
        <v>1.312576293246942</v>
      </c>
      <c r="AL1012" s="2">
        <f t="shared" ca="1" si="841"/>
        <v>1.2807094558250502</v>
      </c>
      <c r="AM1012" s="2">
        <f t="shared" ca="1" si="842"/>
        <v>1.2488600741700466</v>
      </c>
      <c r="AN1012" s="2">
        <f t="shared" ca="1" si="843"/>
        <v>1.2170406288752273</v>
      </c>
      <c r="AO1012" s="2">
        <f t="shared" ca="1" si="844"/>
        <v>1.1852548282401572</v>
      </c>
      <c r="AP1012" s="2">
        <f t="shared" ca="1" si="845"/>
        <v>1.1534988263077428</v>
      </c>
      <c r="AQ1012" s="2">
        <f t="shared" ca="1" si="846"/>
        <v>1.1217626412541764</v>
      </c>
      <c r="AR1012" s="2">
        <f t="shared" ca="1" si="847"/>
        <v>1.0900318943726404</v>
      </c>
      <c r="AS1012" s="2">
        <f t="shared" ca="1" si="848"/>
        <v>1.0582900885075575</v>
      </c>
      <c r="AT1012" s="2">
        <f t="shared" ca="1" si="849"/>
        <v>1.0265215716288403</v>
      </c>
      <c r="AU1012" s="2">
        <f t="shared" ca="1" si="850"/>
        <v>0.99471482847879533</v>
      </c>
      <c r="AV1012" s="2">
        <f t="shared" ca="1" si="851"/>
        <v>0.96286472379468824</v>
      </c>
      <c r="AW1012" s="2">
        <f t="shared" ca="1" si="852"/>
        <v>0.93097160900579545</v>
      </c>
      <c r="AX1012" s="2">
        <f t="shared" ca="1" si="853"/>
        <v>0.89903706307103048</v>
      </c>
      <c r="AY1012" s="2">
        <f t="shared" ca="1" si="854"/>
        <v>0.8670615625456557</v>
      </c>
      <c r="AZ1012" s="2">
        <f t="shared" ca="1" si="803"/>
        <v>0.83505150860013755</v>
      </c>
      <c r="BC1012" s="2">
        <f t="shared" ca="1" si="855"/>
        <v>1.0331574170313154</v>
      </c>
      <c r="BD1012" s="2">
        <f t="shared" ca="1" si="855"/>
        <v>2.1891405321473609</v>
      </c>
      <c r="BE1012" s="2">
        <f t="shared" ca="1" si="855"/>
        <v>0.83231760905461893</v>
      </c>
    </row>
  </sheetData>
  <mergeCells count="4">
    <mergeCell ref="BA12:BB14"/>
    <mergeCell ref="BC9:BE9"/>
    <mergeCell ref="BC1:BE3"/>
    <mergeCell ref="BC11:BE11"/>
  </mergeCells>
  <phoneticPr fontId="1" type="noConversion"/>
  <pageMargins left="0.75" right="0.75" top="1" bottom="1" header="0.5" footer="0.5"/>
  <headerFooter alignWithMargins="0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K462"/>
  <sheetViews>
    <sheetView zoomScale="85" zoomScaleNormal="85" zoomScalePageLayoutView="150" workbookViewId="0">
      <selection activeCell="B29" sqref="B29"/>
    </sheetView>
  </sheetViews>
  <sheetFormatPr defaultColWidth="8.88671875" defaultRowHeight="12" x14ac:dyDescent="0.25"/>
  <cols>
    <col min="1" max="1" width="13.6640625" style="55" customWidth="1"/>
    <col min="2" max="2" width="10.6640625" style="55" customWidth="1"/>
    <col min="3" max="4" width="9.44140625" style="55" customWidth="1"/>
    <col min="5" max="5" width="11.33203125" style="55" customWidth="1"/>
    <col min="6" max="6" width="10.33203125" style="55" customWidth="1"/>
    <col min="7" max="7" width="9.33203125" style="55" customWidth="1"/>
    <col min="8" max="8" width="8.88671875" style="55"/>
    <col min="9" max="9" width="9.44140625" style="55" customWidth="1"/>
    <col min="10" max="11" width="8.88671875" style="55"/>
    <col min="12" max="12" width="28.33203125" style="55" customWidth="1"/>
    <col min="13" max="16384" width="8.88671875" style="55"/>
  </cols>
  <sheetData>
    <row r="1" spans="1:63" x14ac:dyDescent="0.25">
      <c r="A1" s="54" t="s">
        <v>50</v>
      </c>
    </row>
    <row r="2" spans="1:63" x14ac:dyDescent="0.25">
      <c r="A2" s="56" t="s">
        <v>133</v>
      </c>
    </row>
    <row r="3" spans="1:63" x14ac:dyDescent="0.25">
      <c r="A3" s="56"/>
      <c r="B3" s="57"/>
      <c r="G3" s="67"/>
    </row>
    <row r="4" spans="1:63" x14ac:dyDescent="0.25">
      <c r="A4" s="55" t="s">
        <v>32</v>
      </c>
      <c r="B4" s="57">
        <v>0.5</v>
      </c>
      <c r="F4" s="73"/>
      <c r="G4" s="60"/>
    </row>
    <row r="5" spans="1:63" x14ac:dyDescent="0.25">
      <c r="A5" s="55" t="s">
        <v>31</v>
      </c>
      <c r="B5" s="57">
        <v>1</v>
      </c>
      <c r="F5" s="66"/>
      <c r="G5" s="60"/>
    </row>
    <row r="6" spans="1:63" x14ac:dyDescent="0.25">
      <c r="A6" s="55" t="s">
        <v>30</v>
      </c>
      <c r="B6" s="57">
        <f>B5-B4</f>
        <v>0.5</v>
      </c>
      <c r="C6" s="81" t="s">
        <v>91</v>
      </c>
      <c r="D6" s="81" t="s">
        <v>90</v>
      </c>
    </row>
    <row r="7" spans="1:63" x14ac:dyDescent="0.25">
      <c r="A7" s="55" t="s">
        <v>142</v>
      </c>
      <c r="B7" s="58">
        <f>EXP(-SUM(BOE!B102:D102)*CplTau)</f>
        <v>0.38388735399069068</v>
      </c>
      <c r="C7" s="66">
        <f>-LN(B7)/1</f>
        <v>0.95740611841221579</v>
      </c>
      <c r="D7" s="66">
        <f>1/1*(EXP(C7*1)-1)</f>
        <v>1.6049308204725343</v>
      </c>
      <c r="E7" s="55" t="s">
        <v>140</v>
      </c>
    </row>
    <row r="8" spans="1:63" x14ac:dyDescent="0.25">
      <c r="A8" s="55" t="s">
        <v>139</v>
      </c>
      <c r="B8" s="59">
        <f>EXP(-(D7-D8)*1)</f>
        <v>0.20332881735225575</v>
      </c>
      <c r="C8" s="89" t="s">
        <v>89</v>
      </c>
      <c r="D8" s="89">
        <v>1.2E-2</v>
      </c>
      <c r="E8" s="60" t="s">
        <v>138</v>
      </c>
    </row>
    <row r="9" spans="1:63" x14ac:dyDescent="0.25">
      <c r="B9" s="58"/>
      <c r="C9" s="66"/>
      <c r="D9" s="66"/>
      <c r="E9" s="60"/>
    </row>
    <row r="10" spans="1:63" x14ac:dyDescent="0.25">
      <c r="A10" s="55" t="s">
        <v>143</v>
      </c>
      <c r="B10" s="58">
        <f>EXP(-SUM(BOE!$B$2:$B$102)*dt)</f>
        <v>0.57900262437045313</v>
      </c>
      <c r="C10" s="66"/>
      <c r="D10" s="66"/>
      <c r="E10" s="55" t="s">
        <v>141</v>
      </c>
    </row>
    <row r="11" spans="1:63" x14ac:dyDescent="0.25">
      <c r="B11" s="58"/>
    </row>
    <row r="12" spans="1:63" ht="13.2" x14ac:dyDescent="0.25">
      <c r="B12" s="57"/>
      <c r="E12" s="60" t="s">
        <v>85</v>
      </c>
      <c r="F12" s="57"/>
      <c r="I12" s="60" t="s">
        <v>86</v>
      </c>
      <c r="J12" s="57"/>
      <c r="M12" s="90">
        <v>0.54177750771573163</v>
      </c>
      <c r="N12" s="90">
        <v>0.74572373043116502</v>
      </c>
      <c r="O12" s="90">
        <v>0.99766176585141286</v>
      </c>
      <c r="P12" s="90">
        <v>1.2712326172340238</v>
      </c>
      <c r="Q12" s="90">
        <v>1.4702569963676113</v>
      </c>
      <c r="R12" s="90">
        <v>1.6381427746219639</v>
      </c>
      <c r="S12" s="90">
        <v>1.7839224020967985</v>
      </c>
      <c r="T12" s="90">
        <v>1.9087481466484653</v>
      </c>
      <c r="U12" s="90">
        <v>2.0130972343892437</v>
      </c>
      <c r="V12" s="90">
        <v>2.0978109975115138</v>
      </c>
      <c r="W12" s="90">
        <v>2.1659089368378646</v>
      </c>
      <c r="X12" s="90">
        <v>2.2208974561594266</v>
      </c>
      <c r="Y12" s="90">
        <v>2.2660072293783315</v>
      </c>
      <c r="Z12" s="90">
        <v>2.304143754911042</v>
      </c>
      <c r="AA12" s="90">
        <v>2.3371273203959624</v>
      </c>
      <c r="AB12" s="90">
        <v>2.3663243194771635</v>
      </c>
      <c r="AC12" s="90">
        <v>2.3924112622288654</v>
      </c>
      <c r="AD12" s="90">
        <v>2.4158156381140059</v>
      </c>
      <c r="AE12" s="90">
        <v>2.4366845273848052</v>
      </c>
      <c r="AF12" s="90">
        <v>2.4550644868773039</v>
      </c>
      <c r="AG12" s="90">
        <v>2.4708840803049146</v>
      </c>
      <c r="AH12" s="90">
        <v>2.4840582994785594</v>
      </c>
      <c r="AI12" s="90">
        <v>2.494575326625494</v>
      </c>
      <c r="AJ12" s="90">
        <v>2.5024425662757004</v>
      </c>
      <c r="AK12" s="90">
        <v>2.5076674230404645</v>
      </c>
      <c r="AL12" s="90">
        <v>2.5102867468589909</v>
      </c>
      <c r="AM12" s="90">
        <v>2.5104652631787303</v>
      </c>
      <c r="AN12" s="90">
        <v>2.5084024024588767</v>
      </c>
      <c r="AO12" s="90">
        <v>2.5042975958167948</v>
      </c>
      <c r="AP12" s="90">
        <v>2.4983502743698502</v>
      </c>
      <c r="AQ12" s="90">
        <v>2.4907598692354096</v>
      </c>
      <c r="AR12" s="90">
        <v>2.4817038550524142</v>
      </c>
      <c r="AS12" s="90">
        <v>2.4712659098817173</v>
      </c>
      <c r="AT12" s="90">
        <v>2.4595046698774854</v>
      </c>
      <c r="AU12" s="90">
        <v>2.4464787709468063</v>
      </c>
      <c r="AV12" s="90">
        <v>2.4322468489967703</v>
      </c>
      <c r="AW12" s="90">
        <v>2.4168675399344663</v>
      </c>
      <c r="AX12" s="90">
        <v>2.4003994796669845</v>
      </c>
      <c r="AY12" s="90">
        <v>2.3829013041014133</v>
      </c>
      <c r="AZ12" s="90">
        <v>2.3644316491448429</v>
      </c>
      <c r="BA12" s="90">
        <v>2.3450491507043627</v>
      </c>
      <c r="BB12" s="90">
        <v>2.3248124446870611</v>
      </c>
      <c r="BC12" s="90">
        <v>2.3037801670000286</v>
      </c>
      <c r="BD12" s="90">
        <v>2.2820109535503539</v>
      </c>
      <c r="BE12" s="90">
        <v>2.259563440245127</v>
      </c>
      <c r="BF12" s="90">
        <v>2.2364962629914369</v>
      </c>
      <c r="BG12" s="90">
        <v>2.2128680576963733</v>
      </c>
      <c r="BH12" s="90">
        <v>2.1887374602670246</v>
      </c>
      <c r="BI12" s="90">
        <v>2.1641631066104816</v>
      </c>
      <c r="BJ12" s="90">
        <v>2.139203632633834</v>
      </c>
      <c r="BK12" s="90">
        <v>2.1139176742441683</v>
      </c>
    </row>
    <row r="13" spans="1:63" ht="13.2" x14ac:dyDescent="0.25">
      <c r="A13" s="55" t="s">
        <v>49</v>
      </c>
      <c r="B13" s="59">
        <f>1/CplTau*(EXP(BOE!C52*CplTau)-1)</f>
        <v>0.80890658388955616</v>
      </c>
      <c r="C13" s="56"/>
      <c r="D13" s="56"/>
      <c r="E13" s="55" t="s">
        <v>58</v>
      </c>
      <c r="F13" s="59">
        <f>1/CplTau*(EXP(BOE!$C$2*CplTau)-1)</f>
        <v>0.903767540657336</v>
      </c>
      <c r="I13" s="55" t="s">
        <v>56</v>
      </c>
      <c r="J13" s="58">
        <f>SUM(BOE!$B$2:$H$2)/(BOE!$H$1/0.5+1)</f>
        <v>1.2069596849026725</v>
      </c>
      <c r="K13" s="59">
        <f>2*(EXP(J13/2)-1)</f>
        <v>1.6569410636925594</v>
      </c>
      <c r="L13" s="55" t="s">
        <v>87</v>
      </c>
      <c r="M13" s="90">
        <v>0.54141074478749174</v>
      </c>
      <c r="N13" s="90">
        <v>0.7404887299662759</v>
      </c>
      <c r="O13" s="90">
        <v>0.99186101400680227</v>
      </c>
      <c r="P13" s="90">
        <v>1.3014637872604591</v>
      </c>
      <c r="Q13" s="90">
        <v>1.4955749679336907</v>
      </c>
      <c r="R13" s="90">
        <v>1.643641658207728</v>
      </c>
      <c r="S13" s="90">
        <v>1.7756292230199917</v>
      </c>
      <c r="T13" s="90">
        <v>1.8984910779273292</v>
      </c>
      <c r="U13" s="90">
        <v>2.0087024111871159</v>
      </c>
      <c r="V13" s="90">
        <v>2.1014859993962274</v>
      </c>
      <c r="W13" s="90">
        <v>2.1779921400818107</v>
      </c>
      <c r="X13" s="90">
        <v>2.2408841221661007</v>
      </c>
      <c r="Y13" s="90">
        <v>2.2926440993819694</v>
      </c>
      <c r="Z13" s="90">
        <v>2.3355919338835189</v>
      </c>
      <c r="AA13" s="90">
        <v>2.371569631616115</v>
      </c>
      <c r="AB13" s="90">
        <v>2.4021690613465929</v>
      </c>
      <c r="AC13" s="90">
        <v>2.428458401138168</v>
      </c>
      <c r="AD13" s="90">
        <v>2.4512839383835052</v>
      </c>
      <c r="AE13" s="90">
        <v>2.4711340113296414</v>
      </c>
      <c r="AF13" s="90">
        <v>2.488366903628231</v>
      </c>
      <c r="AG13" s="90">
        <v>2.5031777096411423</v>
      </c>
      <c r="AH13" s="90">
        <v>2.515687675117682</v>
      </c>
      <c r="AI13" s="90">
        <v>2.5258917684441431</v>
      </c>
      <c r="AJ13" s="90">
        <v>2.5337512445711194</v>
      </c>
      <c r="AK13" s="90">
        <v>2.5392273581165603</v>
      </c>
      <c r="AL13" s="90">
        <v>2.5423122882835312</v>
      </c>
      <c r="AM13" s="90">
        <v>2.5431281667336796</v>
      </c>
      <c r="AN13" s="90">
        <v>2.5418312550208642</v>
      </c>
      <c r="AO13" s="90">
        <v>2.5385778148433156</v>
      </c>
      <c r="AP13" s="90">
        <v>2.5335241078992659</v>
      </c>
      <c r="AQ13" s="90">
        <v>2.5268263958869457</v>
      </c>
      <c r="AR13" s="90">
        <v>2.5186265105324575</v>
      </c>
      <c r="AS13" s="90">
        <v>2.50900257660606</v>
      </c>
      <c r="AT13" s="90">
        <v>2.4980151433087441</v>
      </c>
      <c r="AU13" s="90">
        <v>2.4857247592746319</v>
      </c>
      <c r="AV13" s="90">
        <v>2.4721919731378468</v>
      </c>
      <c r="AW13" s="90">
        <v>2.4574773335325104</v>
      </c>
      <c r="AX13" s="90">
        <v>2.4416413890927471</v>
      </c>
      <c r="AY13" s="90">
        <v>2.4247446884526775</v>
      </c>
      <c r="AZ13" s="90">
        <v>2.4068477802464261</v>
      </c>
      <c r="BA13" s="90">
        <v>2.3880112131081153</v>
      </c>
      <c r="BB13" s="90">
        <v>2.3682955356718667</v>
      </c>
      <c r="BC13" s="90">
        <v>2.3477612965718047</v>
      </c>
      <c r="BD13" s="90">
        <v>2.3264690444420499</v>
      </c>
      <c r="BE13" s="90">
        <v>2.3044793279167268</v>
      </c>
      <c r="BF13" s="90">
        <v>2.2818526956299579</v>
      </c>
      <c r="BG13" s="90">
        <v>2.2586496962158646</v>
      </c>
      <c r="BH13" s="90">
        <v>2.2349308783085711</v>
      </c>
      <c r="BI13" s="90">
        <v>2.2107567905421996</v>
      </c>
      <c r="BJ13" s="90">
        <v>2.1861879815508725</v>
      </c>
      <c r="BK13" s="90">
        <v>2.161284999968712</v>
      </c>
    </row>
    <row r="14" spans="1:63" ht="13.2" x14ac:dyDescent="0.25">
      <c r="A14" s="60" t="s">
        <v>83</v>
      </c>
      <c r="B14" s="61">
        <v>0.03</v>
      </c>
      <c r="E14" s="55" t="s">
        <v>59</v>
      </c>
      <c r="F14" s="59">
        <f>1/CplTau*(EXP(BOE!$C$52*CplTau)-1)</f>
        <v>0.80890658388955616</v>
      </c>
      <c r="I14" s="55" t="s">
        <v>57</v>
      </c>
      <c r="J14" s="58">
        <f>SUM(BOE!$B$52:$G$52)/(BOE!$G$1/0.5+1)</f>
        <v>1.0350022142197359</v>
      </c>
      <c r="K14" s="59">
        <f>2*(EXP(J14/2)-1)</f>
        <v>1.3556593801485577</v>
      </c>
      <c r="L14" s="55" t="s">
        <v>88</v>
      </c>
      <c r="M14" s="90">
        <v>0.54099531047003258</v>
      </c>
      <c r="N14" s="90">
        <v>0.72287980138459984</v>
      </c>
      <c r="O14" s="90">
        <v>0.96107519216435955</v>
      </c>
      <c r="P14" s="90">
        <v>1.264211456703529</v>
      </c>
      <c r="Q14" s="90">
        <v>1.4566467638250737</v>
      </c>
      <c r="R14" s="90">
        <v>1.6114527593545165</v>
      </c>
      <c r="S14" s="90">
        <v>1.7527362514670999</v>
      </c>
      <c r="T14" s="90">
        <v>1.8828081455677825</v>
      </c>
      <c r="U14" s="90">
        <v>1.9976858109807532</v>
      </c>
      <c r="V14" s="90">
        <v>2.0931659814199977</v>
      </c>
      <c r="W14" s="90">
        <v>2.1709659222179258</v>
      </c>
      <c r="X14" s="90">
        <v>2.2342573741039624</v>
      </c>
      <c r="Y14" s="90">
        <v>2.2859013568991338</v>
      </c>
      <c r="Z14" s="90">
        <v>2.328526395799956</v>
      </c>
      <c r="AA14" s="90">
        <v>2.3641313459333042</v>
      </c>
      <c r="AB14" s="90">
        <v>2.394417822505821</v>
      </c>
      <c r="AC14" s="90">
        <v>2.4205311721382494</v>
      </c>
      <c r="AD14" s="90">
        <v>2.4433904836646292</v>
      </c>
      <c r="AE14" s="90">
        <v>2.4635736362511556</v>
      </c>
      <c r="AF14" s="90">
        <v>2.4815455584015256</v>
      </c>
      <c r="AG14" s="90">
        <v>2.4976652446834757</v>
      </c>
      <c r="AH14" s="90">
        <v>2.5121740811549071</v>
      </c>
      <c r="AI14" s="90">
        <v>2.5249380837131583</v>
      </c>
      <c r="AJ14" s="90">
        <v>2.5357246834828246</v>
      </c>
      <c r="AK14" s="90">
        <v>2.5443013111714801</v>
      </c>
      <c r="AL14" s="90">
        <v>2.5504856827039868</v>
      </c>
      <c r="AM14" s="90">
        <v>2.5543068244428992</v>
      </c>
      <c r="AN14" s="90">
        <v>2.5558492599883116</v>
      </c>
      <c r="AO14" s="90">
        <v>2.5551975131750746</v>
      </c>
      <c r="AP14" s="90">
        <v>2.5524361078380386</v>
      </c>
      <c r="AQ14" s="90">
        <v>2.5476495678120541</v>
      </c>
      <c r="AR14" s="90">
        <v>2.5409216347998016</v>
      </c>
      <c r="AS14" s="90">
        <v>2.5323326538513302</v>
      </c>
      <c r="AT14" s="90">
        <v>2.5219620481758529</v>
      </c>
      <c r="AU14" s="90">
        <v>2.5098892409650899</v>
      </c>
      <c r="AV14" s="90">
        <v>2.496193655410766</v>
      </c>
      <c r="AW14" s="90">
        <v>2.4809547147046014</v>
      </c>
      <c r="AX14" s="90">
        <v>2.464251842038319</v>
      </c>
      <c r="AY14" s="90">
        <v>2.4461644606036406</v>
      </c>
      <c r="AZ14" s="90">
        <v>2.426771993592288</v>
      </c>
      <c r="BA14" s="90">
        <v>2.4061538641959843</v>
      </c>
      <c r="BB14" s="90">
        <v>2.3843894956064497</v>
      </c>
      <c r="BC14" s="90">
        <v>2.361558311015409</v>
      </c>
      <c r="BD14" s="90">
        <v>2.3377397336145807</v>
      </c>
      <c r="BE14" s="90">
        <v>2.3130131865956902</v>
      </c>
      <c r="BF14" s="90">
        <v>2.2874580931504584</v>
      </c>
      <c r="BG14" s="90">
        <v>2.2611538764706069</v>
      </c>
      <c r="BH14" s="90">
        <v>2.2341799597478587</v>
      </c>
      <c r="BI14" s="90">
        <v>2.2066157661739352</v>
      </c>
      <c r="BJ14" s="90">
        <v>2.1785407189405581</v>
      </c>
      <c r="BK14" s="90">
        <v>2.15003424123945</v>
      </c>
    </row>
    <row r="15" spans="1:63" ht="13.2" x14ac:dyDescent="0.25">
      <c r="A15" s="55" t="s">
        <v>33</v>
      </c>
      <c r="B15" s="62">
        <f>MAX(CplRate-CplStrike,0)*CplDF*CplTau</f>
        <v>0.22549447810573875</v>
      </c>
      <c r="M15" s="90">
        <v>0.54444722556699909</v>
      </c>
      <c r="N15" s="90">
        <v>0.71218946017148577</v>
      </c>
      <c r="O15" s="90">
        <v>0.92719496831647941</v>
      </c>
      <c r="P15" s="90">
        <v>1.2254113838222613</v>
      </c>
      <c r="Q15" s="90">
        <v>1.4106791285491682</v>
      </c>
      <c r="R15" s="90">
        <v>1.5542832349841544</v>
      </c>
      <c r="S15" s="90">
        <v>1.6857408907540679</v>
      </c>
      <c r="T15" s="90">
        <v>1.8103944719747997</v>
      </c>
      <c r="U15" s="90">
        <v>1.9238947267643218</v>
      </c>
      <c r="V15" s="90">
        <v>2.0208427394453587</v>
      </c>
      <c r="W15" s="90">
        <v>2.1017527681536907</v>
      </c>
      <c r="X15" s="90">
        <v>2.1686477129252051</v>
      </c>
      <c r="Y15" s="90">
        <v>2.2235744449193464</v>
      </c>
      <c r="Z15" s="90">
        <v>2.2685315564165438</v>
      </c>
      <c r="AA15" s="90">
        <v>2.3052919967090606</v>
      </c>
      <c r="AB15" s="90">
        <v>2.3355166820466593</v>
      </c>
      <c r="AC15" s="90">
        <v>2.3606443638255885</v>
      </c>
      <c r="AD15" s="90">
        <v>2.3819506860483051</v>
      </c>
      <c r="AE15" s="90">
        <v>2.4002597062564015</v>
      </c>
      <c r="AF15" s="90">
        <v>2.4161765811576288</v>
      </c>
      <c r="AG15" s="90">
        <v>2.4298932357072118</v>
      </c>
      <c r="AH15" s="90">
        <v>2.44147084398351</v>
      </c>
      <c r="AI15" s="90">
        <v>2.4508771948984887</v>
      </c>
      <c r="AJ15" s="90">
        <v>2.4580555513949198</v>
      </c>
      <c r="AK15" s="90">
        <v>2.4629491763118314</v>
      </c>
      <c r="AL15" s="90">
        <v>2.4655348436982263</v>
      </c>
      <c r="AM15" s="90">
        <v>2.4659301496742754</v>
      </c>
      <c r="AN15" s="90">
        <v>2.4642896749787</v>
      </c>
      <c r="AO15" s="90">
        <v>2.4607680005066723</v>
      </c>
      <c r="AP15" s="90">
        <v>2.4555197071533619</v>
      </c>
      <c r="AQ15" s="90">
        <v>2.4486993758139404</v>
      </c>
      <c r="AR15" s="90">
        <v>2.4404464754867909</v>
      </c>
      <c r="AS15" s="90">
        <v>2.4308359181780821</v>
      </c>
      <c r="AT15" s="90">
        <v>2.4199253804019318</v>
      </c>
      <c r="AU15" s="90">
        <v>2.4077725385024071</v>
      </c>
      <c r="AV15" s="90">
        <v>2.394435068823574</v>
      </c>
      <c r="AW15" s="90">
        <v>2.3799706477094991</v>
      </c>
      <c r="AX15" s="90">
        <v>2.3644369515042496</v>
      </c>
      <c r="AY15" s="90">
        <v>2.3478916565518917</v>
      </c>
      <c r="AZ15" s="90">
        <v>2.3303924391964914</v>
      </c>
      <c r="BA15" s="90">
        <v>2.3119969757821166</v>
      </c>
      <c r="BB15" s="90">
        <v>2.2927629426528329</v>
      </c>
      <c r="BC15" s="90">
        <v>2.2727480161527072</v>
      </c>
      <c r="BD15" s="90">
        <v>2.2520098726258064</v>
      </c>
      <c r="BE15" s="90">
        <v>2.2306061884161963</v>
      </c>
      <c r="BF15" s="90">
        <v>2.2085946398679437</v>
      </c>
      <c r="BG15" s="90">
        <v>2.186032903325116</v>
      </c>
      <c r="BH15" s="90">
        <v>2.1629786551317793</v>
      </c>
      <c r="BI15" s="90">
        <v>2.1394895716319993</v>
      </c>
      <c r="BJ15" s="90">
        <v>2.1156233291698441</v>
      </c>
      <c r="BK15" s="90">
        <v>2.0914376040893794</v>
      </c>
    </row>
    <row r="16" spans="1:63" ht="13.2" x14ac:dyDescent="0.25">
      <c r="B16" s="64"/>
      <c r="M16" s="90">
        <v>0.54475937022123566</v>
      </c>
      <c r="N16" s="90">
        <v>0.71343645654973853</v>
      </c>
      <c r="O16" s="90">
        <v>0.92943105727505637</v>
      </c>
      <c r="P16" s="90">
        <v>1.2329966934811156</v>
      </c>
      <c r="Q16" s="90">
        <v>1.4192006974811686</v>
      </c>
      <c r="R16" s="90">
        <v>1.5647682557429661</v>
      </c>
      <c r="S16" s="90">
        <v>1.6986108180686201</v>
      </c>
      <c r="T16" s="90">
        <v>1.8247309178962814</v>
      </c>
      <c r="U16" s="90">
        <v>1.9380254285319114</v>
      </c>
      <c r="V16" s="90">
        <v>2.0327260352315992</v>
      </c>
      <c r="W16" s="90">
        <v>2.1097695501506317</v>
      </c>
      <c r="X16" s="90">
        <v>2.1718689365720412</v>
      </c>
      <c r="Y16" s="90">
        <v>2.2220349617079469</v>
      </c>
      <c r="Z16" s="90">
        <v>2.263187735267802</v>
      </c>
      <c r="AA16" s="90">
        <v>2.2975541344631267</v>
      </c>
      <c r="AB16" s="90">
        <v>2.327017282306846</v>
      </c>
      <c r="AC16" s="90">
        <v>2.3527568787039002</v>
      </c>
      <c r="AD16" s="90">
        <v>2.3756614165071062</v>
      </c>
      <c r="AE16" s="90">
        <v>2.3961848480634238</v>
      </c>
      <c r="AF16" s="90">
        <v>2.414609036630297</v>
      </c>
      <c r="AG16" s="90">
        <v>2.4309722639333979</v>
      </c>
      <c r="AH16" s="90">
        <v>2.4452334805686857</v>
      </c>
      <c r="AI16" s="90">
        <v>2.4572870966133484</v>
      </c>
      <c r="AJ16" s="90">
        <v>2.4670105717017576</v>
      </c>
      <c r="AK16" s="90">
        <v>2.4742813653965925</v>
      </c>
      <c r="AL16" s="90">
        <v>2.4790222341398542</v>
      </c>
      <c r="AM16" s="90">
        <v>2.4813462826291195</v>
      </c>
      <c r="AN16" s="90">
        <v>2.481416607424543</v>
      </c>
      <c r="AO16" s="90">
        <v>2.4793963052977364</v>
      </c>
      <c r="AP16" s="90">
        <v>2.475448473020315</v>
      </c>
      <c r="AQ16" s="90">
        <v>2.4697362073638911</v>
      </c>
      <c r="AR16" s="90">
        <v>2.4624073392454608</v>
      </c>
      <c r="AS16" s="90">
        <v>2.4535444848924914</v>
      </c>
      <c r="AT16" s="90">
        <v>2.4432128494476753</v>
      </c>
      <c r="AU16" s="90">
        <v>2.4314776378819269</v>
      </c>
      <c r="AV16" s="90">
        <v>2.4184040551661607</v>
      </c>
      <c r="AW16" s="90">
        <v>2.4040573062712909</v>
      </c>
      <c r="AX16" s="90">
        <v>2.3885025961682311</v>
      </c>
      <c r="AY16" s="90">
        <v>2.3718051298278962</v>
      </c>
      <c r="AZ16" s="90">
        <v>2.3540301122211997</v>
      </c>
      <c r="BA16" s="90">
        <v>2.3352427483190565</v>
      </c>
      <c r="BB16" s="90">
        <v>2.3155082430923808</v>
      </c>
      <c r="BC16" s="90">
        <v>2.2948918015120854</v>
      </c>
      <c r="BD16" s="90">
        <v>2.2734586285490872</v>
      </c>
      <c r="BE16" s="90">
        <v>2.2512739291742978</v>
      </c>
      <c r="BF16" s="90">
        <v>2.2284029083586328</v>
      </c>
      <c r="BG16" s="90">
        <v>2.2049107710730058</v>
      </c>
      <c r="BH16" s="90">
        <v>2.1808627222883317</v>
      </c>
      <c r="BI16" s="90">
        <v>2.1563239669755232</v>
      </c>
      <c r="BJ16" s="90">
        <v>2.1313597101054969</v>
      </c>
      <c r="BK16" s="90">
        <v>2.1060351566491651</v>
      </c>
    </row>
    <row r="17" spans="1:63" ht="13.2" x14ac:dyDescent="0.25">
      <c r="A17" s="55" t="s">
        <v>92</v>
      </c>
      <c r="B17" s="57"/>
      <c r="G17" s="56" t="s">
        <v>96</v>
      </c>
      <c r="M17" s="90">
        <v>0.5413176282216543</v>
      </c>
      <c r="N17" s="90">
        <v>0.71560568460974461</v>
      </c>
      <c r="O17" s="90">
        <v>0.92749119258341473</v>
      </c>
      <c r="P17" s="90">
        <v>1.2302880031802992</v>
      </c>
      <c r="Q17" s="90">
        <v>1.4230031913059298</v>
      </c>
      <c r="R17" s="90">
        <v>1.580203118433134</v>
      </c>
      <c r="S17" s="90">
        <v>1.7263263102597488</v>
      </c>
      <c r="T17" s="90">
        <v>1.8625122835815731</v>
      </c>
      <c r="U17" s="90">
        <v>1.9835396191467876</v>
      </c>
      <c r="V17" s="90">
        <v>2.0841755687848469</v>
      </c>
      <c r="W17" s="90">
        <v>2.1657148609795307</v>
      </c>
      <c r="X17" s="90">
        <v>2.2311502635644977</v>
      </c>
      <c r="Y17" s="90">
        <v>2.2836360794590274</v>
      </c>
      <c r="Z17" s="90">
        <v>2.3262074100435521</v>
      </c>
      <c r="AA17" s="90">
        <v>2.3612113770531176</v>
      </c>
      <c r="AB17" s="90">
        <v>2.3906187365084119</v>
      </c>
      <c r="AC17" s="90">
        <v>2.4155904882928447</v>
      </c>
      <c r="AD17" s="90">
        <v>2.4369712142768631</v>
      </c>
      <c r="AE17" s="90">
        <v>2.4551766269256614</v>
      </c>
      <c r="AF17" s="90">
        <v>2.4704814817957379</v>
      </c>
      <c r="AG17" s="90">
        <v>2.4830338083495578</v>
      </c>
      <c r="AH17" s="90">
        <v>2.4929447673492611</v>
      </c>
      <c r="AI17" s="90">
        <v>2.5003104493631811</v>
      </c>
      <c r="AJ17" s="90">
        <v>2.5052229870562335</v>
      </c>
      <c r="AK17" s="90">
        <v>2.5077745130765807</v>
      </c>
      <c r="AL17" s="90">
        <v>2.5080701286965863</v>
      </c>
      <c r="AM17" s="90">
        <v>2.5062712554787119</v>
      </c>
      <c r="AN17" s="90">
        <v>2.5025546001354626</v>
      </c>
      <c r="AO17" s="90">
        <v>2.497096869669218</v>
      </c>
      <c r="AP17" s="90">
        <v>2.4900747710823592</v>
      </c>
      <c r="AQ17" s="90">
        <v>2.4816650113772671</v>
      </c>
      <c r="AR17" s="90">
        <v>2.4720244075430058</v>
      </c>
      <c r="AS17" s="90">
        <v>2.4612248077885241</v>
      </c>
      <c r="AT17" s="90">
        <v>2.4493153752706451</v>
      </c>
      <c r="AU17" s="90">
        <v>2.436345272922368</v>
      </c>
      <c r="AV17" s="90">
        <v>2.4223636636766956</v>
      </c>
      <c r="AW17" s="90">
        <v>2.4074197104666286</v>
      </c>
      <c r="AX17" s="90">
        <v>2.3915625762251675</v>
      </c>
      <c r="AY17" s="90">
        <v>2.3748414238853135</v>
      </c>
      <c r="AZ17" s="90">
        <v>2.357305416380068</v>
      </c>
      <c r="BA17" s="90">
        <v>2.3390037166424316</v>
      </c>
      <c r="BB17" s="90">
        <v>2.3199854876054062</v>
      </c>
      <c r="BC17" s="90">
        <v>2.3002998922019917</v>
      </c>
      <c r="BD17" s="90">
        <v>2.2799960933651904</v>
      </c>
      <c r="BE17" s="90">
        <v>2.2591232540280024</v>
      </c>
      <c r="BF17" s="90">
        <v>2.2377305371234288</v>
      </c>
      <c r="BG17" s="90">
        <v>2.2158671055844712</v>
      </c>
      <c r="BH17" s="90">
        <v>2.193582122344131</v>
      </c>
      <c r="BI17" s="90">
        <v>2.1709247503354079</v>
      </c>
      <c r="BJ17" s="90">
        <v>2.1479441524913034</v>
      </c>
      <c r="BK17" s="90">
        <v>2.1246894917448196</v>
      </c>
    </row>
    <row r="18" spans="1:63" ht="13.2" x14ac:dyDescent="0.25">
      <c r="A18" s="55" t="s">
        <v>84</v>
      </c>
      <c r="B18" s="57"/>
      <c r="M18" s="90">
        <v>0.53968505147409529</v>
      </c>
      <c r="N18" s="90">
        <v>0.75437182897809119</v>
      </c>
      <c r="O18" s="90">
        <v>0.89295616956276325</v>
      </c>
      <c r="P18" s="90">
        <v>1.1835386773732031</v>
      </c>
      <c r="Q18" s="90">
        <v>1.3944390116348455</v>
      </c>
      <c r="R18" s="90">
        <v>1.5555986802071851</v>
      </c>
      <c r="S18" s="90">
        <v>1.6958082467009701</v>
      </c>
      <c r="T18" s="90">
        <v>1.8237043731547851</v>
      </c>
      <c r="U18" s="90">
        <v>1.9370306229504011</v>
      </c>
      <c r="V18" s="90">
        <v>2.0320056123626302</v>
      </c>
      <c r="W18" s="90">
        <v>2.110073290566771</v>
      </c>
      <c r="X18" s="90">
        <v>2.1740301477683142</v>
      </c>
      <c r="Y18" s="90">
        <v>2.2265906122065187</v>
      </c>
      <c r="Z18" s="90">
        <v>2.2702927507507202</v>
      </c>
      <c r="AA18" s="90">
        <v>2.3070327990930917</v>
      </c>
      <c r="AB18" s="90">
        <v>2.3384080509895901</v>
      </c>
      <c r="AC18" s="90">
        <v>2.3654654834267297</v>
      </c>
      <c r="AD18" s="90">
        <v>2.389029057367984</v>
      </c>
      <c r="AE18" s="90">
        <v>2.4095885682855296</v>
      </c>
      <c r="AF18" s="90">
        <v>2.4274915572714924</v>
      </c>
      <c r="AG18" s="90">
        <v>2.4428427098551317</v>
      </c>
      <c r="AH18" s="90">
        <v>2.4556713103242136</v>
      </c>
      <c r="AI18" s="90">
        <v>2.465966096669272</v>
      </c>
      <c r="AJ18" s="90">
        <v>2.4737049821224821</v>
      </c>
      <c r="AK18" s="90">
        <v>2.4788658798092231</v>
      </c>
      <c r="AL18" s="90">
        <v>2.4814598872230729</v>
      </c>
      <c r="AM18" s="90">
        <v>2.4816375504619388</v>
      </c>
      <c r="AN18" s="90">
        <v>2.4795860395236313</v>
      </c>
      <c r="AO18" s="90">
        <v>2.4754925245608832</v>
      </c>
      <c r="AP18" s="90">
        <v>2.4695441757264271</v>
      </c>
      <c r="AQ18" s="90">
        <v>2.461928163172995</v>
      </c>
      <c r="AR18" s="90">
        <v>2.4528125021984311</v>
      </c>
      <c r="AS18" s="90">
        <v>2.4422806412362679</v>
      </c>
      <c r="AT18" s="90">
        <v>2.430392698288363</v>
      </c>
      <c r="AU18" s="90">
        <v>2.417208790604092</v>
      </c>
      <c r="AV18" s="90">
        <v>2.4027890354328276</v>
      </c>
      <c r="AW18" s="90">
        <v>2.387193550023945</v>
      </c>
      <c r="AX18" s="90">
        <v>2.3704824516268168</v>
      </c>
      <c r="AY18" s="90">
        <v>2.3527158574908182</v>
      </c>
      <c r="AZ18" s="90">
        <v>2.333953884865323</v>
      </c>
      <c r="BA18" s="90">
        <v>2.3142566509997056</v>
      </c>
      <c r="BB18" s="90">
        <v>2.2936842731433389</v>
      </c>
      <c r="BC18" s="90">
        <v>2.2722968685455989</v>
      </c>
      <c r="BD18" s="90">
        <v>2.250154554455857</v>
      </c>
      <c r="BE18" s="90">
        <v>2.2273174481234892</v>
      </c>
      <c r="BF18" s="90">
        <v>2.2038456667978696</v>
      </c>
      <c r="BG18" s="90">
        <v>2.179799327728372</v>
      </c>
      <c r="BH18" s="90">
        <v>2.1552385481643688</v>
      </c>
      <c r="BI18" s="90">
        <v>2.1302234453552367</v>
      </c>
      <c r="BJ18" s="90">
        <v>2.1048141365503481</v>
      </c>
      <c r="BK18" s="90">
        <v>2.0790707389990768</v>
      </c>
    </row>
    <row r="19" spans="1:63" ht="13.2" x14ac:dyDescent="0.25">
      <c r="A19" s="55" t="s">
        <v>95</v>
      </c>
      <c r="B19" s="57"/>
      <c r="M19" s="90">
        <v>0.54169005421684302</v>
      </c>
      <c r="N19" s="90">
        <v>0.71483497104609939</v>
      </c>
      <c r="O19" s="90">
        <v>0.89881153783498235</v>
      </c>
      <c r="P19" s="90">
        <v>1.1920170523752733</v>
      </c>
      <c r="Q19" s="90">
        <v>1.3747805886032527</v>
      </c>
      <c r="R19" s="90">
        <v>1.5235086885344478</v>
      </c>
      <c r="S19" s="90">
        <v>1.662731646286588</v>
      </c>
      <c r="T19" s="90">
        <v>1.7935864671269106</v>
      </c>
      <c r="U19" s="90">
        <v>1.910750691086436</v>
      </c>
      <c r="V19" s="90">
        <v>2.0087920755223063</v>
      </c>
      <c r="W19" s="90">
        <v>2.0888372835808839</v>
      </c>
      <c r="X19" s="90">
        <v>2.1537262425985104</v>
      </c>
      <c r="Y19" s="90">
        <v>2.2063761518371892</v>
      </c>
      <c r="Z19" s="90">
        <v>2.2495533366777272</v>
      </c>
      <c r="AA19" s="90">
        <v>2.2853174754805363</v>
      </c>
      <c r="AB19" s="90">
        <v>2.3153883005182161</v>
      </c>
      <c r="AC19" s="90">
        <v>2.3408349485472733</v>
      </c>
      <c r="AD19" s="90">
        <v>2.3624771282773946</v>
      </c>
      <c r="AE19" s="90">
        <v>2.380798297198425</v>
      </c>
      <c r="AF19" s="90">
        <v>2.3961694935643969</v>
      </c>
      <c r="AG19" s="90">
        <v>2.4088526193741311</v>
      </c>
      <c r="AH19" s="90">
        <v>2.4190541571453674</v>
      </c>
      <c r="AI19" s="90">
        <v>2.4268701450507071</v>
      </c>
      <c r="AJ19" s="90">
        <v>2.4323676149335638</v>
      </c>
      <c r="AK19" s="90">
        <v>2.4356135985146721</v>
      </c>
      <c r="AL19" s="90">
        <v>2.436689325232392</v>
      </c>
      <c r="AM19" s="90">
        <v>2.4357356867097306</v>
      </c>
      <c r="AN19" s="90">
        <v>2.4329092438687838</v>
      </c>
      <c r="AO19" s="90">
        <v>2.4283665576979105</v>
      </c>
      <c r="AP19" s="90">
        <v>2.4222641891854693</v>
      </c>
      <c r="AQ19" s="90">
        <v>2.4147586993198189</v>
      </c>
      <c r="AR19" s="90">
        <v>2.4059904094923565</v>
      </c>
      <c r="AS19" s="90">
        <v>2.396029115586408</v>
      </c>
      <c r="AT19" s="90">
        <v>2.3849254730836176</v>
      </c>
      <c r="AU19" s="90">
        <v>2.3727301371026508</v>
      </c>
      <c r="AV19" s="90">
        <v>2.359493762762173</v>
      </c>
      <c r="AW19" s="90">
        <v>2.3452670051808502</v>
      </c>
      <c r="AX19" s="90">
        <v>2.3301005194773485</v>
      </c>
      <c r="AY19" s="90">
        <v>2.3140449607703331</v>
      </c>
      <c r="AZ19" s="90">
        <v>2.2971509841784692</v>
      </c>
      <c r="BA19" s="90">
        <v>2.2794692448204228</v>
      </c>
      <c r="BB19" s="90">
        <v>2.2610503978148606</v>
      </c>
      <c r="BC19" s="90">
        <v>2.2419450982804472</v>
      </c>
      <c r="BD19" s="90">
        <v>2.2222040013358479</v>
      </c>
      <c r="BE19" s="90">
        <v>2.2018777620997296</v>
      </c>
      <c r="BF19" s="90">
        <v>2.1810170356907577</v>
      </c>
      <c r="BG19" s="90">
        <v>2.159672477227597</v>
      </c>
      <c r="BH19" s="90">
        <v>2.137894741828914</v>
      </c>
      <c r="BI19" s="90">
        <v>2.1157344846133741</v>
      </c>
      <c r="BJ19" s="90">
        <v>2.093242360699644</v>
      </c>
      <c r="BK19" s="90">
        <v>2.0704690252063873</v>
      </c>
    </row>
    <row r="20" spans="1:63" ht="13.2" x14ac:dyDescent="0.25">
      <c r="B20" s="57"/>
      <c r="M20" s="90">
        <v>0.53937387306348661</v>
      </c>
      <c r="N20" s="90">
        <v>0.71276943124615921</v>
      </c>
      <c r="O20" s="90">
        <v>0.90174658390069218</v>
      </c>
      <c r="P20" s="90">
        <v>1.2093654391944604</v>
      </c>
      <c r="Q20" s="90">
        <v>1.3834752748141741</v>
      </c>
      <c r="R20" s="90">
        <v>1.5231351190186524</v>
      </c>
      <c r="S20" s="90">
        <v>1.6593481877686758</v>
      </c>
      <c r="T20" s="90">
        <v>1.7914932391074667</v>
      </c>
      <c r="U20" s="90">
        <v>1.9115247108912796</v>
      </c>
      <c r="V20" s="90">
        <v>2.0116273307683326</v>
      </c>
      <c r="W20" s="90">
        <v>2.0927217266173233</v>
      </c>
      <c r="X20" s="90">
        <v>2.1579495076068071</v>
      </c>
      <c r="Y20" s="90">
        <v>2.2104554336992588</v>
      </c>
      <c r="Z20" s="90">
        <v>2.2532160077873664</v>
      </c>
      <c r="AA20" s="90">
        <v>2.2885083827424011</v>
      </c>
      <c r="AB20" s="90">
        <v>2.3182657711086523</v>
      </c>
      <c r="AC20" s="90">
        <v>2.3437464857103691</v>
      </c>
      <c r="AD20" s="90">
        <v>2.3659293155856602</v>
      </c>
      <c r="AE20" s="90">
        <v>2.38534381136003</v>
      </c>
      <c r="AF20" s="90">
        <v>2.4023383876871138</v>
      </c>
      <c r="AG20" s="90">
        <v>2.4170042899179305</v>
      </c>
      <c r="AH20" s="90">
        <v>2.4293526987663605</v>
      </c>
      <c r="AI20" s="90">
        <v>2.4393421673985736</v>
      </c>
      <c r="AJ20" s="90">
        <v>2.4469174272893133</v>
      </c>
      <c r="AK20" s="90">
        <v>2.4520232098548624</v>
      </c>
      <c r="AL20" s="90">
        <v>2.4546401327810163</v>
      </c>
      <c r="AM20" s="90">
        <v>2.4548996163895684</v>
      </c>
      <c r="AN20" s="90">
        <v>2.4529726868533079</v>
      </c>
      <c r="AO20" s="90">
        <v>2.4490303705125624</v>
      </c>
      <c r="AP20" s="90">
        <v>2.4432436937076605</v>
      </c>
      <c r="AQ20" s="90">
        <v>2.4357836827789301</v>
      </c>
      <c r="AR20" s="90">
        <v>2.4268042214535432</v>
      </c>
      <c r="AS20" s="90">
        <v>2.416385961384576</v>
      </c>
      <c r="AT20" s="90">
        <v>2.4045900026508282</v>
      </c>
      <c r="AU20" s="90">
        <v>2.3914774451381882</v>
      </c>
      <c r="AV20" s="90">
        <v>2.3771093887325425</v>
      </c>
      <c r="AW20" s="90">
        <v>2.3615469333197785</v>
      </c>
      <c r="AX20" s="90">
        <v>2.3448511787857838</v>
      </c>
      <c r="AY20" s="90">
        <v>2.3270832250164455</v>
      </c>
      <c r="AZ20" s="90">
        <v>2.3083041718976505</v>
      </c>
      <c r="BA20" s="90">
        <v>2.2885751193152868</v>
      </c>
      <c r="BB20" s="90">
        <v>2.2679571671552412</v>
      </c>
      <c r="BC20" s="90">
        <v>2.2465114153034005</v>
      </c>
      <c r="BD20" s="90">
        <v>2.2242989636456523</v>
      </c>
      <c r="BE20" s="90">
        <v>2.2013809120678838</v>
      </c>
      <c r="BF20" s="90">
        <v>2.1778183604559826</v>
      </c>
      <c r="BG20" s="90">
        <v>2.1536724086958356</v>
      </c>
      <c r="BH20" s="90">
        <v>2.1290041566733309</v>
      </c>
      <c r="BI20" s="90">
        <v>2.1038747042743542</v>
      </c>
      <c r="BJ20" s="90">
        <v>2.0783451513847937</v>
      </c>
      <c r="BK20" s="90">
        <v>2.0524765978905366</v>
      </c>
    </row>
    <row r="21" spans="1:63" ht="13.2" x14ac:dyDescent="0.25">
      <c r="A21" s="54" t="s">
        <v>55</v>
      </c>
      <c r="B21" s="57"/>
      <c r="M21" s="90">
        <v>0.53864074341349721</v>
      </c>
      <c r="N21" s="90">
        <v>0.72127499491134572</v>
      </c>
      <c r="O21" s="90">
        <v>0.90674909400837234</v>
      </c>
      <c r="P21" s="90">
        <v>1.2096898623202685</v>
      </c>
      <c r="Q21" s="90">
        <v>1.3853025593724275</v>
      </c>
      <c r="R21" s="90">
        <v>1.5255028067184133</v>
      </c>
      <c r="S21" s="90">
        <v>1.6585798198618447</v>
      </c>
      <c r="T21" s="90">
        <v>1.7851537309349359</v>
      </c>
      <c r="U21" s="90">
        <v>1.8991141105618627</v>
      </c>
      <c r="V21" s="90">
        <v>1.9943266292321793</v>
      </c>
      <c r="W21" s="90">
        <v>2.0715152651233542</v>
      </c>
      <c r="X21" s="90">
        <v>2.1332818170784082</v>
      </c>
      <c r="Y21" s="90">
        <v>2.1827852367049947</v>
      </c>
      <c r="Z21" s="90">
        <v>2.2231577162260456</v>
      </c>
      <c r="AA21" s="90">
        <v>2.2568253786523531</v>
      </c>
      <c r="AB21" s="90">
        <v>2.2858429892324734</v>
      </c>
      <c r="AC21" s="90">
        <v>2.3114581372335588</v>
      </c>
      <c r="AD21" s="90">
        <v>2.3345717022566377</v>
      </c>
      <c r="AE21" s="90">
        <v>2.3555331901294947</v>
      </c>
      <c r="AF21" s="90">
        <v>2.3744738185760217</v>
      </c>
      <c r="AG21" s="90">
        <v>2.3912160270521738</v>
      </c>
      <c r="AH21" s="90">
        <v>2.4055280493167204</v>
      </c>
      <c r="AI21" s="90">
        <v>2.4172911157574082</v>
      </c>
      <c r="AJ21" s="90">
        <v>2.426416133572419</v>
      </c>
      <c r="AK21" s="90">
        <v>2.4328140100854623</v>
      </c>
      <c r="AL21" s="90">
        <v>2.4364420590546718</v>
      </c>
      <c r="AM21" s="90">
        <v>2.4374526051081915</v>
      </c>
      <c r="AN21" s="90">
        <v>2.4360491892962615</v>
      </c>
      <c r="AO21" s="90">
        <v>2.4324353528857783</v>
      </c>
      <c r="AP21" s="90">
        <v>2.4268146371436381</v>
      </c>
      <c r="AQ21" s="90">
        <v>2.4193905833367348</v>
      </c>
      <c r="AR21" s="90">
        <v>2.4103451269875462</v>
      </c>
      <c r="AS21" s="90">
        <v>2.399767905352177</v>
      </c>
      <c r="AT21" s="90">
        <v>2.3877239138008521</v>
      </c>
      <c r="AU21" s="90">
        <v>2.3742781474606645</v>
      </c>
      <c r="AV21" s="90">
        <v>2.3594956014587094</v>
      </c>
      <c r="AW21" s="90">
        <v>2.3434412709220802</v>
      </c>
      <c r="AX21" s="90">
        <v>2.3261801509778706</v>
      </c>
      <c r="AY21" s="90">
        <v>2.307777236753175</v>
      </c>
      <c r="AZ21" s="90">
        <v>2.2882975233750873</v>
      </c>
      <c r="BA21" s="90">
        <v>2.2678060059707015</v>
      </c>
      <c r="BB21" s="90">
        <v>2.2463676796671113</v>
      </c>
      <c r="BC21" s="90">
        <v>2.2240475395914103</v>
      </c>
      <c r="BD21" s="90">
        <v>2.2009105808706932</v>
      </c>
      <c r="BE21" s="90">
        <v>2.1770217986320533</v>
      </c>
      <c r="BF21" s="90">
        <v>2.1524461880025849</v>
      </c>
      <c r="BG21" s="90">
        <v>2.1272487441093828</v>
      </c>
      <c r="BH21" s="90">
        <v>2.1014944620795388</v>
      </c>
      <c r="BI21" s="90">
        <v>2.0752483370401489</v>
      </c>
      <c r="BJ21" s="90">
        <v>2.0485753641183062</v>
      </c>
      <c r="BK21" s="90">
        <v>2.0215405384411049</v>
      </c>
    </row>
    <row r="22" spans="1:63" ht="13.2" x14ac:dyDescent="0.25">
      <c r="A22" s="56" t="s">
        <v>70</v>
      </c>
      <c r="B22" s="57"/>
      <c r="M22" s="90">
        <v>0.53964482734455854</v>
      </c>
      <c r="N22" s="90">
        <v>0.72170068926887654</v>
      </c>
      <c r="O22" s="90">
        <v>0.90924291583622741</v>
      </c>
      <c r="P22" s="90">
        <v>1.2087593703167352</v>
      </c>
      <c r="Q22" s="90">
        <v>1.3857507808884748</v>
      </c>
      <c r="R22" s="90">
        <v>1.5280475187380511</v>
      </c>
      <c r="S22" s="90">
        <v>1.6614195387137105</v>
      </c>
      <c r="T22" s="90">
        <v>1.7858149179228635</v>
      </c>
      <c r="U22" s="90">
        <v>1.8960521857838912</v>
      </c>
      <c r="V22" s="90">
        <v>1.9872500081797331</v>
      </c>
      <c r="W22" s="90">
        <v>2.0610484925719446</v>
      </c>
      <c r="X22" s="90">
        <v>2.1207557403529078</v>
      </c>
      <c r="Y22" s="90">
        <v>2.1697235447901217</v>
      </c>
      <c r="Z22" s="90">
        <v>2.2110795097202733</v>
      </c>
      <c r="AA22" s="90">
        <v>2.2469448620955936</v>
      </c>
      <c r="AB22" s="90">
        <v>2.278954344945352</v>
      </c>
      <c r="AC22" s="90">
        <v>2.3078274199415176</v>
      </c>
      <c r="AD22" s="90">
        <v>2.3339675751292748</v>
      </c>
      <c r="AE22" s="90">
        <v>2.3574658284682899</v>
      </c>
      <c r="AF22" s="90">
        <v>2.3783023374936172</v>
      </c>
      <c r="AG22" s="90">
        <v>2.3963306352098068</v>
      </c>
      <c r="AH22" s="90">
        <v>2.4113998128988574</v>
      </c>
      <c r="AI22" s="90">
        <v>2.4234800454705607</v>
      </c>
      <c r="AJ22" s="90">
        <v>2.4325733085102241</v>
      </c>
      <c r="AK22" s="90">
        <v>2.4386815777376722</v>
      </c>
      <c r="AL22" s="90">
        <v>2.4418418263584654</v>
      </c>
      <c r="AM22" s="90">
        <v>2.4422430150610173</v>
      </c>
      <c r="AN22" s="90">
        <v>2.4401153534598063</v>
      </c>
      <c r="AO22" s="90">
        <v>2.4356890519515719</v>
      </c>
      <c r="AP22" s="90">
        <v>2.4291943209330533</v>
      </c>
      <c r="AQ22" s="90">
        <v>2.4208613708009872</v>
      </c>
      <c r="AR22" s="90">
        <v>2.4108946888755343</v>
      </c>
      <c r="AS22" s="90">
        <v>2.3993888752484596</v>
      </c>
      <c r="AT22" s="90">
        <v>2.3864091922064619</v>
      </c>
      <c r="AU22" s="90">
        <v>2.3720209017467928</v>
      </c>
      <c r="AV22" s="90">
        <v>2.3562892658667014</v>
      </c>
      <c r="AW22" s="90">
        <v>2.3392795465634384</v>
      </c>
      <c r="AX22" s="90">
        <v>2.3210570058342532</v>
      </c>
      <c r="AY22" s="90">
        <v>2.3016869056763962</v>
      </c>
      <c r="AZ22" s="90">
        <v>2.2812345080871177</v>
      </c>
      <c r="BA22" s="90">
        <v>2.2597650750636675</v>
      </c>
      <c r="BB22" s="90">
        <v>2.2373438686032951</v>
      </c>
      <c r="BC22" s="90">
        <v>2.2140361507032509</v>
      </c>
      <c r="BD22" s="90">
        <v>2.1899071833607855</v>
      </c>
      <c r="BE22" s="90">
        <v>2.1650222285731489</v>
      </c>
      <c r="BF22" s="90">
        <v>2.13944654833759</v>
      </c>
      <c r="BG22" s="90">
        <v>2.1132454046513596</v>
      </c>
      <c r="BH22" s="90">
        <v>2.0864840595117071</v>
      </c>
      <c r="BI22" s="90">
        <v>2.0592277749158847</v>
      </c>
      <c r="BJ22" s="90">
        <v>2.0315418128611396</v>
      </c>
      <c r="BK22" s="90">
        <v>2.0034914353447246</v>
      </c>
    </row>
    <row r="23" spans="1:63" ht="13.2" x14ac:dyDescent="0.25">
      <c r="A23" s="63" t="s">
        <v>71</v>
      </c>
      <c r="B23" s="57"/>
      <c r="M23" s="90">
        <v>0.53982331015941265</v>
      </c>
      <c r="N23" s="90">
        <v>0.70682957698990156</v>
      </c>
      <c r="O23" s="90">
        <v>0.86618821171969962</v>
      </c>
      <c r="P23" s="90">
        <v>1.1660842264062043</v>
      </c>
      <c r="Q23" s="90">
        <v>1.3393647526122621</v>
      </c>
      <c r="R23" s="90">
        <v>1.4772537091035325</v>
      </c>
      <c r="S23" s="90">
        <v>1.6090399221298162</v>
      </c>
      <c r="T23" s="90">
        <v>1.7361349368443302</v>
      </c>
      <c r="U23" s="90">
        <v>1.8527845621587324</v>
      </c>
      <c r="V23" s="90">
        <v>1.9529424294021109</v>
      </c>
      <c r="W23" s="90">
        <v>2.0369871754779676</v>
      </c>
      <c r="X23" s="90">
        <v>2.1070293284905723</v>
      </c>
      <c r="Y23" s="90">
        <v>2.1653630330404314</v>
      </c>
      <c r="Z23" s="90">
        <v>2.2141984053623358</v>
      </c>
      <c r="AA23" s="90">
        <v>2.2552016320486121</v>
      </c>
      <c r="AB23" s="90">
        <v>2.2897918179223007</v>
      </c>
      <c r="AC23" s="90">
        <v>2.3189475680281721</v>
      </c>
      <c r="AD23" s="90">
        <v>2.343480206730316</v>
      </c>
      <c r="AE23" s="90">
        <v>2.3639800060347222</v>
      </c>
      <c r="AF23" s="90">
        <v>2.3809623529350081</v>
      </c>
      <c r="AG23" s="90">
        <v>2.3948654401520013</v>
      </c>
      <c r="AH23" s="90">
        <v>2.4060593316279748</v>
      </c>
      <c r="AI23" s="90">
        <v>2.4147125475107134</v>
      </c>
      <c r="AJ23" s="90">
        <v>2.4209397996849282</v>
      </c>
      <c r="AK23" s="90">
        <v>2.4248557995044426</v>
      </c>
      <c r="AL23" s="90">
        <v>2.4265807987782297</v>
      </c>
      <c r="AM23" s="90">
        <v>2.4262583316249016</v>
      </c>
      <c r="AN23" s="90">
        <v>2.4240380468817331</v>
      </c>
      <c r="AO23" s="90">
        <v>2.4200695934118523</v>
      </c>
      <c r="AP23" s="90">
        <v>2.4145026200783883</v>
      </c>
      <c r="AQ23" s="90">
        <v>2.4074867757444705</v>
      </c>
      <c r="AR23" s="90">
        <v>2.3991571115708576</v>
      </c>
      <c r="AS23" s="90">
        <v>2.3895842312494286</v>
      </c>
      <c r="AT23" s="90">
        <v>2.3788209586089413</v>
      </c>
      <c r="AU23" s="90">
        <v>2.3669201169047005</v>
      </c>
      <c r="AV23" s="90">
        <v>2.3539345293920122</v>
      </c>
      <c r="AW23" s="90">
        <v>2.3399170193261827</v>
      </c>
      <c r="AX23" s="90">
        <v>2.3249204099625174</v>
      </c>
      <c r="AY23" s="90">
        <v>2.3089975245563212</v>
      </c>
      <c r="AZ23" s="90">
        <v>2.2922011863629002</v>
      </c>
      <c r="BA23" s="90">
        <v>2.2745842186375609</v>
      </c>
      <c r="BB23" s="90">
        <v>2.2561994446356075</v>
      </c>
      <c r="BC23" s="90">
        <v>2.2370996876123472</v>
      </c>
      <c r="BD23" s="90">
        <v>2.217337770823085</v>
      </c>
      <c r="BE23" s="90">
        <v>2.1969665175231263</v>
      </c>
      <c r="BF23" s="90">
        <v>2.176038750967777</v>
      </c>
      <c r="BG23" s="90">
        <v>2.1546072944123424</v>
      </c>
      <c r="BH23" s="90">
        <v>2.1327249711121299</v>
      </c>
      <c r="BI23" s="90">
        <v>2.110444604322443</v>
      </c>
      <c r="BJ23" s="90">
        <v>2.0878190172985884</v>
      </c>
      <c r="BK23" s="90">
        <v>2.0649010332958717</v>
      </c>
    </row>
    <row r="24" spans="1:63" ht="13.2" x14ac:dyDescent="0.25">
      <c r="A24" s="60" t="s">
        <v>34</v>
      </c>
      <c r="B24" s="65">
        <v>0.2</v>
      </c>
      <c r="C24" s="66"/>
      <c r="D24" s="66"/>
      <c r="M24" s="90">
        <v>0.53992334563454358</v>
      </c>
      <c r="N24" s="90">
        <v>0.71928061386566566</v>
      </c>
      <c r="O24" s="90">
        <v>0.88008184766373709</v>
      </c>
      <c r="P24" s="90">
        <v>1.1855098492263758</v>
      </c>
      <c r="Q24" s="90">
        <v>1.3600090446746713</v>
      </c>
      <c r="R24" s="90">
        <v>1.4959133191415015</v>
      </c>
      <c r="S24" s="90">
        <v>1.6259711096423002</v>
      </c>
      <c r="T24" s="90">
        <v>1.7525704002083951</v>
      </c>
      <c r="U24" s="90">
        <v>1.8698186397813474</v>
      </c>
      <c r="V24" s="90">
        <v>1.9712519740654393</v>
      </c>
      <c r="W24" s="90">
        <v>2.0570347077241196</v>
      </c>
      <c r="X24" s="90">
        <v>2.1290657112927382</v>
      </c>
      <c r="Y24" s="90">
        <v>2.1893351968387784</v>
      </c>
      <c r="Z24" s="90">
        <v>2.2398177300848028</v>
      </c>
      <c r="AA24" s="90">
        <v>2.2823251447841786</v>
      </c>
      <c r="AB24" s="90">
        <v>2.3184991949412028</v>
      </c>
      <c r="AC24" s="90">
        <v>2.349452333322974</v>
      </c>
      <c r="AD24" s="90">
        <v>2.3760777995802469</v>
      </c>
      <c r="AE24" s="90">
        <v>2.3989279443677667</v>
      </c>
      <c r="AF24" s="90">
        <v>2.4184263492472571</v>
      </c>
      <c r="AG24" s="90">
        <v>2.4348227326813259</v>
      </c>
      <c r="AH24" s="90">
        <v>2.4482970669637325</v>
      </c>
      <c r="AI24" s="90">
        <v>2.4589312939177232</v>
      </c>
      <c r="AJ24" s="90">
        <v>2.4667816093837258</v>
      </c>
      <c r="AK24" s="90">
        <v>2.4719042090932697</v>
      </c>
      <c r="AL24" s="90">
        <v>2.4743766866947263</v>
      </c>
      <c r="AM24" s="90">
        <v>2.4743665549700906</v>
      </c>
      <c r="AN24" s="90">
        <v>2.4720649424941934</v>
      </c>
      <c r="AO24" s="90">
        <v>2.4676629779417576</v>
      </c>
      <c r="AP24" s="90">
        <v>2.4613517899875101</v>
      </c>
      <c r="AQ24" s="90">
        <v>2.4533225073061709</v>
      </c>
      <c r="AR24" s="90">
        <v>2.443746465419633</v>
      </c>
      <c r="AS24" s="90">
        <v>2.4327090419183621</v>
      </c>
      <c r="AT24" s="90">
        <v>2.4202722856799155</v>
      </c>
      <c r="AU24" s="90">
        <v>2.4064982451394283</v>
      </c>
      <c r="AV24" s="90">
        <v>2.3914489687320351</v>
      </c>
      <c r="AW24" s="90">
        <v>2.3751865048928718</v>
      </c>
      <c r="AX24" s="90">
        <v>2.3577729020570719</v>
      </c>
      <c r="AY24" s="90">
        <v>2.3392702086597721</v>
      </c>
      <c r="AZ24" s="90">
        <v>2.3197404731361062</v>
      </c>
      <c r="BA24" s="90">
        <v>2.29924574392121</v>
      </c>
      <c r="BB24" s="90">
        <v>2.2778480694502181</v>
      </c>
      <c r="BC24" s="90">
        <v>2.2556094981582659</v>
      </c>
      <c r="BD24" s="90">
        <v>2.2325920784804878</v>
      </c>
      <c r="BE24" s="90">
        <v>2.2088578588520207</v>
      </c>
      <c r="BF24" s="90">
        <v>2.1844688877079967</v>
      </c>
      <c r="BG24" s="90">
        <v>2.159487213483553</v>
      </c>
      <c r="BH24" s="90">
        <v>2.1339748846138238</v>
      </c>
      <c r="BI24" s="90">
        <v>2.1079939495339444</v>
      </c>
      <c r="BJ24" s="90">
        <v>2.0816064566790486</v>
      </c>
      <c r="BK24" s="90">
        <v>2.0548744544842741</v>
      </c>
    </row>
    <row r="25" spans="1:63" ht="13.2" x14ac:dyDescent="0.25">
      <c r="A25" s="55" t="s">
        <v>35</v>
      </c>
      <c r="B25" s="58">
        <f>(LN(CplRate/CplStrike)+0.5*CplIV^2*CplTau)/(CplIV*SQRT(CplTau))</f>
        <v>23.366244996941571</v>
      </c>
      <c r="M25" s="90">
        <v>0.5388460337745985</v>
      </c>
      <c r="N25" s="90">
        <v>0.72622018270655653</v>
      </c>
      <c r="O25" s="90">
        <v>0.9095642191136738</v>
      </c>
      <c r="P25" s="90">
        <v>1.230091434945451</v>
      </c>
      <c r="Q25" s="90">
        <v>1.4038613584512942</v>
      </c>
      <c r="R25" s="90">
        <v>1.5383724127139582</v>
      </c>
      <c r="S25" s="90">
        <v>1.6694600328370737</v>
      </c>
      <c r="T25" s="90">
        <v>1.7992926989057432</v>
      </c>
      <c r="U25" s="90">
        <v>1.9203238424529756</v>
      </c>
      <c r="V25" s="90">
        <v>2.0244208815301303</v>
      </c>
      <c r="W25" s="90">
        <v>2.1112743124185589</v>
      </c>
      <c r="X25" s="90">
        <v>2.1827305442708758</v>
      </c>
      <c r="Y25" s="90">
        <v>2.2413291129809978</v>
      </c>
      <c r="Z25" s="90">
        <v>2.2897025897313994</v>
      </c>
      <c r="AA25" s="90">
        <v>2.3301273890625001</v>
      </c>
      <c r="AB25" s="90">
        <v>2.3646254730687688</v>
      </c>
      <c r="AC25" s="90">
        <v>2.3945473010342933</v>
      </c>
      <c r="AD25" s="90">
        <v>2.4209545101929502</v>
      </c>
      <c r="AE25" s="90">
        <v>2.444416028864461</v>
      </c>
      <c r="AF25" s="90">
        <v>2.4652847470206591</v>
      </c>
      <c r="AG25" s="90">
        <v>2.4835584874631245</v>
      </c>
      <c r="AH25" s="90">
        <v>2.4991512341139464</v>
      </c>
      <c r="AI25" s="90">
        <v>2.5120165277475111</v>
      </c>
      <c r="AJ25" s="90">
        <v>2.5221182982034027</v>
      </c>
      <c r="AK25" s="90">
        <v>2.529420475365157</v>
      </c>
      <c r="AL25" s="90">
        <v>2.5339267375222705</v>
      </c>
      <c r="AM25" s="90">
        <v>2.5358077952157378</v>
      </c>
      <c r="AN25" s="90">
        <v>2.5352782272811782</v>
      </c>
      <c r="AO25" s="90">
        <v>2.5325526127397762</v>
      </c>
      <c r="AP25" s="90">
        <v>2.5278455306127179</v>
      </c>
      <c r="AQ25" s="90">
        <v>2.521371559921187</v>
      </c>
      <c r="AR25" s="90">
        <v>2.5133216447688471</v>
      </c>
      <c r="AS25" s="90">
        <v>2.5037857625039406</v>
      </c>
      <c r="AT25" s="90">
        <v>2.4928269342667151</v>
      </c>
      <c r="AU25" s="90">
        <v>2.4805081809314555</v>
      </c>
      <c r="AV25" s="90">
        <v>2.4668925233724464</v>
      </c>
      <c r="AW25" s="90">
        <v>2.4520429824639733</v>
      </c>
      <c r="AX25" s="90">
        <v>2.4360225790803218</v>
      </c>
      <c r="AY25" s="90">
        <v>2.4188943340957754</v>
      </c>
      <c r="AZ25" s="90">
        <v>2.4007212683846197</v>
      </c>
      <c r="BA25" s="90">
        <v>2.3815664028211398</v>
      </c>
      <c r="BB25" s="90">
        <v>2.3614927582796215</v>
      </c>
      <c r="BC25" s="90">
        <v>2.3405633556343486</v>
      </c>
      <c r="BD25" s="90">
        <v>2.3188412157596074</v>
      </c>
      <c r="BE25" s="90">
        <v>2.2963893595296816</v>
      </c>
      <c r="BF25" s="90">
        <v>2.2732708078188573</v>
      </c>
      <c r="BG25" s="90">
        <v>2.2495485815014185</v>
      </c>
      <c r="BH25" s="90">
        <v>2.2252857014516505</v>
      </c>
      <c r="BI25" s="90">
        <v>2.2005451885438401</v>
      </c>
      <c r="BJ25" s="90">
        <v>2.1753900636522694</v>
      </c>
      <c r="BK25" s="90">
        <v>2.1498833476512247</v>
      </c>
    </row>
    <row r="26" spans="1:63" ht="13.2" x14ac:dyDescent="0.25">
      <c r="A26" s="55" t="s">
        <v>36</v>
      </c>
      <c r="B26" s="58">
        <f>(LN(CplRate/CplStrike)-0.5*CplIV^2*CplTau)/(CplIV*SQRT(CplTau))</f>
        <v>23.224823640704262</v>
      </c>
      <c r="E26" s="63"/>
      <c r="M26" s="90">
        <v>0.53879064775528618</v>
      </c>
      <c r="N26" s="90">
        <v>0.73480901782159525</v>
      </c>
      <c r="O26" s="90">
        <v>0.91917787819631902</v>
      </c>
      <c r="P26" s="90">
        <v>1.2232070991190882</v>
      </c>
      <c r="Q26" s="90">
        <v>1.3895754720027138</v>
      </c>
      <c r="R26" s="90">
        <v>1.5232918457428097</v>
      </c>
      <c r="S26" s="90">
        <v>1.6545752336149029</v>
      </c>
      <c r="T26" s="90">
        <v>1.781838873742186</v>
      </c>
      <c r="U26" s="90">
        <v>1.897796421770557</v>
      </c>
      <c r="V26" s="90">
        <v>1.9956093692033674</v>
      </c>
      <c r="W26" s="90">
        <v>2.0761502914399341</v>
      </c>
      <c r="X26" s="90">
        <v>2.1422666954994929</v>
      </c>
      <c r="Y26" s="90">
        <v>2.1968687663062743</v>
      </c>
      <c r="Z26" s="90">
        <v>2.242747987712959</v>
      </c>
      <c r="AA26" s="90">
        <v>2.2821377655774531</v>
      </c>
      <c r="AB26" s="90">
        <v>2.3169456940587021</v>
      </c>
      <c r="AC26" s="90">
        <v>2.3483034252656285</v>
      </c>
      <c r="AD26" s="90">
        <v>2.377006859528549</v>
      </c>
      <c r="AE26" s="90">
        <v>2.4033115292879783</v>
      </c>
      <c r="AF26" s="90">
        <v>2.4272687635852237</v>
      </c>
      <c r="AG26" s="90">
        <v>2.448668153940281</v>
      </c>
      <c r="AH26" s="90">
        <v>2.4672622138274889</v>
      </c>
      <c r="AI26" s="90">
        <v>2.4829365113994979</v>
      </c>
      <c r="AJ26" s="90">
        <v>2.4956115595249129</v>
      </c>
      <c r="AK26" s="90">
        <v>2.5052078712201609</v>
      </c>
      <c r="AL26" s="90">
        <v>2.5116959265462051</v>
      </c>
      <c r="AM26" s="90">
        <v>2.5152561789641079</v>
      </c>
      <c r="AN26" s="90">
        <v>2.5161242280213973</v>
      </c>
      <c r="AO26" s="90">
        <v>2.5145356734988655</v>
      </c>
      <c r="AP26" s="90">
        <v>2.5107261151773033</v>
      </c>
      <c r="AQ26" s="90">
        <v>2.5049311528375027</v>
      </c>
      <c r="AR26" s="90">
        <v>2.4973607271977056</v>
      </c>
      <c r="AS26" s="90">
        <v>2.4881151652112559</v>
      </c>
      <c r="AT26" s="90">
        <v>2.4772655290360324</v>
      </c>
      <c r="AU26" s="90">
        <v>2.4648828805411749</v>
      </c>
      <c r="AV26" s="90">
        <v>2.4510382815958227</v>
      </c>
      <c r="AW26" s="90">
        <v>2.4358027940691169</v>
      </c>
      <c r="AX26" s="90">
        <v>2.4192474798301964</v>
      </c>
      <c r="AY26" s="90">
        <v>2.4014434007482026</v>
      </c>
      <c r="AZ26" s="90">
        <v>2.382461618692274</v>
      </c>
      <c r="BA26" s="90">
        <v>2.3623731955315521</v>
      </c>
      <c r="BB26" s="90">
        <v>2.3412491931351762</v>
      </c>
      <c r="BC26" s="90">
        <v>2.319160673372286</v>
      </c>
      <c r="BD26" s="90">
        <v>2.2961786981120218</v>
      </c>
      <c r="BE26" s="90">
        <v>2.2723743292235241</v>
      </c>
      <c r="BF26" s="90">
        <v>2.2478186285759318</v>
      </c>
      <c r="BG26" s="90">
        <v>2.2225826580383861</v>
      </c>
      <c r="BH26" s="90">
        <v>2.1967374794800261</v>
      </c>
      <c r="BI26" s="90">
        <v>2.1703541547699925</v>
      </c>
      <c r="BJ26" s="90">
        <v>2.1435037457774255</v>
      </c>
      <c r="BK26" s="90">
        <v>2.1162573143714636</v>
      </c>
    </row>
    <row r="27" spans="1:63" ht="13.2" x14ac:dyDescent="0.25">
      <c r="A27" s="55" t="s">
        <v>37</v>
      </c>
      <c r="B27" s="58">
        <f>(CplRate*NORMSDIST(B25)-CplStrike*NORMSDIST(B26))*CplTau/(1+CplRate*CplTau)</f>
        <v>0.27729885655755299</v>
      </c>
      <c r="E27" s="55" t="s">
        <v>52</v>
      </c>
      <c r="F27" s="63"/>
      <c r="M27" s="90">
        <v>0.5374192401156388</v>
      </c>
      <c r="N27" s="90">
        <v>0.72933829205048117</v>
      </c>
      <c r="O27" s="90">
        <v>0.91274951631346524</v>
      </c>
      <c r="P27" s="90">
        <v>1.224076371558211</v>
      </c>
      <c r="Q27" s="90">
        <v>1.4033276226632811</v>
      </c>
      <c r="R27" s="90">
        <v>1.5472401747359574</v>
      </c>
      <c r="S27" s="90">
        <v>1.6847995220212706</v>
      </c>
      <c r="T27" s="90">
        <v>1.8161474490021305</v>
      </c>
      <c r="U27" s="90">
        <v>1.9351343571448769</v>
      </c>
      <c r="V27" s="90">
        <v>2.0357176388331246</v>
      </c>
      <c r="W27" s="90">
        <v>2.1187914085443174</v>
      </c>
      <c r="X27" s="90">
        <v>2.1870616890685719</v>
      </c>
      <c r="Y27" s="90">
        <v>2.2434367941515849</v>
      </c>
      <c r="Z27" s="90">
        <v>2.2907247188870703</v>
      </c>
      <c r="AA27" s="90">
        <v>2.3310811447783308</v>
      </c>
      <c r="AB27" s="90">
        <v>2.3663154779856757</v>
      </c>
      <c r="AC27" s="90">
        <v>2.3975138001548602</v>
      </c>
      <c r="AD27" s="90">
        <v>2.4254633731854423</v>
      </c>
      <c r="AE27" s="90">
        <v>2.4505015013241893</v>
      </c>
      <c r="AF27" s="90">
        <v>2.4728003083965318</v>
      </c>
      <c r="AG27" s="90">
        <v>2.4923262940918893</v>
      </c>
      <c r="AH27" s="90">
        <v>2.5090004240331831</v>
      </c>
      <c r="AI27" s="90">
        <v>2.5227792553827157</v>
      </c>
      <c r="AJ27" s="90">
        <v>2.5336286928996801</v>
      </c>
      <c r="AK27" s="90">
        <v>2.5415146413828151</v>
      </c>
      <c r="AL27" s="90">
        <v>2.5464414635088257</v>
      </c>
      <c r="AM27" s="90">
        <v>2.5485805372682941</v>
      </c>
      <c r="AN27" s="90">
        <v>2.5481485680841076</v>
      </c>
      <c r="AO27" s="90">
        <v>2.5453622622387497</v>
      </c>
      <c r="AP27" s="90">
        <v>2.5404383260147032</v>
      </c>
      <c r="AQ27" s="90">
        <v>2.5335934656944503</v>
      </c>
      <c r="AR27" s="90">
        <v>2.5250213966844406</v>
      </c>
      <c r="AS27" s="90">
        <v>2.5148176189371267</v>
      </c>
      <c r="AT27" s="90">
        <v>2.5030514107421844</v>
      </c>
      <c r="AU27" s="90">
        <v>2.4897920501305899</v>
      </c>
      <c r="AV27" s="90">
        <v>2.4751088151333192</v>
      </c>
      <c r="AW27" s="90">
        <v>2.4590709837813489</v>
      </c>
      <c r="AX27" s="90">
        <v>2.4417478341056555</v>
      </c>
      <c r="AY27" s="90">
        <v>2.4232086441372145</v>
      </c>
      <c r="AZ27" s="90">
        <v>2.4035226919070021</v>
      </c>
      <c r="BA27" s="90">
        <v>2.3827592554459955</v>
      </c>
      <c r="BB27" s="90">
        <v>2.3609876127851703</v>
      </c>
      <c r="BC27" s="90">
        <v>2.3382770419555028</v>
      </c>
      <c r="BD27" s="90">
        <v>2.3146968209879693</v>
      </c>
      <c r="BE27" s="90">
        <v>2.2903162279135456</v>
      </c>
      <c r="BF27" s="90">
        <v>2.2652045407632082</v>
      </c>
      <c r="BG27" s="90">
        <v>2.2394310375679343</v>
      </c>
      <c r="BH27" s="90">
        <v>2.2130649963586988</v>
      </c>
      <c r="BI27" s="90">
        <v>2.1861756951664786</v>
      </c>
      <c r="BJ27" s="90">
        <v>2.15883241202225</v>
      </c>
      <c r="BK27" s="90">
        <v>2.1311044249569888</v>
      </c>
    </row>
    <row r="28" spans="1:63" ht="13.2" x14ac:dyDescent="0.25">
      <c r="A28" s="55" t="s">
        <v>51</v>
      </c>
      <c r="B28" s="58">
        <f>EXP(-SUM(BOE!B2:B52)*dt)</f>
        <v>0.76011754623501937</v>
      </c>
      <c r="E28" s="55" t="s">
        <v>53</v>
      </c>
      <c r="F28" s="63"/>
      <c r="M28" s="90">
        <v>0.53831257688620371</v>
      </c>
      <c r="N28" s="90">
        <v>0.72860498188586031</v>
      </c>
      <c r="O28" s="90">
        <v>0.92097613103789144</v>
      </c>
      <c r="P28" s="90">
        <v>1.2375340495980574</v>
      </c>
      <c r="Q28" s="90">
        <v>1.4115766325781545</v>
      </c>
      <c r="R28" s="90">
        <v>1.5508176133760476</v>
      </c>
      <c r="S28" s="90">
        <v>1.6856084473583235</v>
      </c>
      <c r="T28" s="90">
        <v>1.8156224273478909</v>
      </c>
      <c r="U28" s="90">
        <v>1.9341555268807555</v>
      </c>
      <c r="V28" s="90">
        <v>2.0346316402413285</v>
      </c>
      <c r="W28" s="90">
        <v>2.1178230137175769</v>
      </c>
      <c r="X28" s="90">
        <v>2.1864495038333489</v>
      </c>
      <c r="Y28" s="90">
        <v>2.2433038761293251</v>
      </c>
      <c r="Z28" s="90">
        <v>2.2910311392182985</v>
      </c>
      <c r="AA28" s="90">
        <v>2.3315871797253593</v>
      </c>
      <c r="AB28" s="90">
        <v>2.3666019189462082</v>
      </c>
      <c r="AC28" s="90">
        <v>2.3970937574281002</v>
      </c>
      <c r="AD28" s="90">
        <v>2.4238385327152634</v>
      </c>
      <c r="AE28" s="90">
        <v>2.447262478879217</v>
      </c>
      <c r="AF28" s="90">
        <v>2.4676670725029286</v>
      </c>
      <c r="AG28" s="90">
        <v>2.4852042414655529</v>
      </c>
      <c r="AH28" s="90">
        <v>2.4999661971745377</v>
      </c>
      <c r="AI28" s="90">
        <v>2.5119634305457215</v>
      </c>
      <c r="AJ28" s="90">
        <v>2.5211846148797186</v>
      </c>
      <c r="AK28" s="90">
        <v>2.527618423261877</v>
      </c>
      <c r="AL28" s="90">
        <v>2.5312856655982632</v>
      </c>
      <c r="AM28" s="90">
        <v>2.5323421983556922</v>
      </c>
      <c r="AN28" s="90">
        <v>2.5309793457759877</v>
      </c>
      <c r="AO28" s="90">
        <v>2.5273884322510058</v>
      </c>
      <c r="AP28" s="90">
        <v>2.5217607821726009</v>
      </c>
      <c r="AQ28" s="90">
        <v>2.5142877199326268</v>
      </c>
      <c r="AR28" s="90">
        <v>2.5051418632315015</v>
      </c>
      <c r="AS28" s="90">
        <v>2.4944132415042621</v>
      </c>
      <c r="AT28" s="90">
        <v>2.4821690996131367</v>
      </c>
      <c r="AU28" s="90">
        <v>2.4684766816854564</v>
      </c>
      <c r="AV28" s="90">
        <v>2.4534032318485544</v>
      </c>
      <c r="AW28" s="90">
        <v>2.4370159942297622</v>
      </c>
      <c r="AX28" s="90">
        <v>2.4193822129564135</v>
      </c>
      <c r="AY28" s="90">
        <v>2.4005691321558396</v>
      </c>
      <c r="AZ28" s="90">
        <v>2.3806439959553729</v>
      </c>
      <c r="BA28" s="90">
        <v>2.3596740484823466</v>
      </c>
      <c r="BB28" s="90">
        <v>2.3377265338640925</v>
      </c>
      <c r="BC28" s="90">
        <v>2.3148686962279426</v>
      </c>
      <c r="BD28" s="90">
        <v>2.2911677797012286</v>
      </c>
      <c r="BE28" s="90">
        <v>2.2666910284112851</v>
      </c>
      <c r="BF28" s="90">
        <v>2.2415056864854428</v>
      </c>
      <c r="BG28" s="90">
        <v>2.2156789980510339</v>
      </c>
      <c r="BH28" s="90">
        <v>2.1892782072353918</v>
      </c>
      <c r="BI28" s="90">
        <v>2.1623705581658483</v>
      </c>
      <c r="BJ28" s="90">
        <v>2.1350232949697352</v>
      </c>
      <c r="BK28" s="90">
        <v>2.1073036617743859</v>
      </c>
    </row>
    <row r="29" spans="1:63" ht="13.2" x14ac:dyDescent="0.25">
      <c r="A29" s="55" t="s">
        <v>33</v>
      </c>
      <c r="B29" s="62">
        <f>B28*CplBl</f>
        <v>0.21077972642030379</v>
      </c>
      <c r="M29" s="90">
        <v>0.53863687840552255</v>
      </c>
      <c r="N29" s="90">
        <v>0.71301787232664215</v>
      </c>
      <c r="O29" s="90">
        <v>0.89035333064276956</v>
      </c>
      <c r="P29" s="90">
        <v>1.2099700134557685</v>
      </c>
      <c r="Q29" s="90">
        <v>1.3744260142239126</v>
      </c>
      <c r="R29" s="90">
        <v>1.4999585078288242</v>
      </c>
      <c r="S29" s="90">
        <v>1.6228931782710458</v>
      </c>
      <c r="T29" s="90">
        <v>1.7455288841593593</v>
      </c>
      <c r="U29" s="90">
        <v>1.8611661609365755</v>
      </c>
      <c r="V29" s="90">
        <v>1.9624044267795651</v>
      </c>
      <c r="W29" s="90">
        <v>2.0487139118646427</v>
      </c>
      <c r="X29" s="90">
        <v>2.1214748761950437</v>
      </c>
      <c r="Y29" s="90">
        <v>2.1826250902580937</v>
      </c>
      <c r="Z29" s="90">
        <v>2.2342111957690869</v>
      </c>
      <c r="AA29" s="90">
        <v>2.2781339657184327</v>
      </c>
      <c r="AB29" s="90">
        <v>2.3161039459597026</v>
      </c>
      <c r="AC29" s="90">
        <v>2.3492010884099295</v>
      </c>
      <c r="AD29" s="90">
        <v>2.3782539607681716</v>
      </c>
      <c r="AE29" s="90">
        <v>2.4037254325872599</v>
      </c>
      <c r="AF29" s="90">
        <v>2.4259381231688986</v>
      </c>
      <c r="AG29" s="90">
        <v>2.4450191231362299</v>
      </c>
      <c r="AH29" s="90">
        <v>2.4610382296968112</v>
      </c>
      <c r="AI29" s="90">
        <v>2.474043845949117</v>
      </c>
      <c r="AJ29" s="90">
        <v>2.4840787563133704</v>
      </c>
      <c r="AK29" s="90">
        <v>2.4911857451860127</v>
      </c>
      <c r="AL29" s="90">
        <v>2.4954351785542417</v>
      </c>
      <c r="AM29" s="90">
        <v>2.4970133268068122</v>
      </c>
      <c r="AN29" s="90">
        <v>2.4961369007317771</v>
      </c>
      <c r="AO29" s="90">
        <v>2.4930226112459608</v>
      </c>
      <c r="AP29" s="90">
        <v>2.4878871692661875</v>
      </c>
      <c r="AQ29" s="90">
        <v>2.4809472857092834</v>
      </c>
      <c r="AR29" s="90">
        <v>2.4723963245209735</v>
      </c>
      <c r="AS29" s="90">
        <v>2.4623262581527965</v>
      </c>
      <c r="AT29" s="90">
        <v>2.4508015417228632</v>
      </c>
      <c r="AU29" s="90">
        <v>2.4378866298274278</v>
      </c>
      <c r="AV29" s="90">
        <v>2.4236459770627423</v>
      </c>
      <c r="AW29" s="90">
        <v>2.4081440380250627</v>
      </c>
      <c r="AX29" s="90">
        <v>2.3914452673106399</v>
      </c>
      <c r="AY29" s="90">
        <v>2.3736141195157292</v>
      </c>
      <c r="AZ29" s="90">
        <v>2.3547150492365843</v>
      </c>
      <c r="BA29" s="90">
        <v>2.3348125110694582</v>
      </c>
      <c r="BB29" s="90">
        <v>2.3139709596106055</v>
      </c>
      <c r="BC29" s="90">
        <v>2.2922548494562789</v>
      </c>
      <c r="BD29" s="90">
        <v>2.2697286352027319</v>
      </c>
      <c r="BE29" s="90">
        <v>2.24645677144622</v>
      </c>
      <c r="BF29" s="90">
        <v>2.2225037127829945</v>
      </c>
      <c r="BG29" s="90">
        <v>2.1979339138093099</v>
      </c>
      <c r="BH29" s="90">
        <v>2.1728118291214211</v>
      </c>
      <c r="BI29" s="90">
        <v>2.1472019133155795</v>
      </c>
      <c r="BJ29" s="90">
        <v>2.1211686209880414</v>
      </c>
      <c r="BK29" s="90">
        <v>2.0947764067350589</v>
      </c>
    </row>
    <row r="30" spans="1:63" ht="13.2" x14ac:dyDescent="0.25">
      <c r="B30" s="64"/>
      <c r="M30" s="90">
        <v>0.53725515075558539</v>
      </c>
      <c r="N30" s="90">
        <v>0.7044308728822396</v>
      </c>
      <c r="O30" s="90">
        <v>0.87456699545012329</v>
      </c>
      <c r="P30" s="90">
        <v>1.1910872769122827</v>
      </c>
      <c r="Q30" s="90">
        <v>1.346211204095342</v>
      </c>
      <c r="R30" s="90">
        <v>1.4700475413914358</v>
      </c>
      <c r="S30" s="90">
        <v>1.599189871749843</v>
      </c>
      <c r="T30" s="90">
        <v>1.7303337980596425</v>
      </c>
      <c r="U30" s="90">
        <v>1.8536213135913377</v>
      </c>
      <c r="V30" s="90">
        <v>1.9597219968819375</v>
      </c>
      <c r="W30" s="90">
        <v>2.0483354588763487</v>
      </c>
      <c r="X30" s="90">
        <v>2.1216260778180245</v>
      </c>
      <c r="Y30" s="90">
        <v>2.1824600955042253</v>
      </c>
      <c r="Z30" s="90">
        <v>2.2337386512222328</v>
      </c>
      <c r="AA30" s="90">
        <v>2.2777570608421662</v>
      </c>
      <c r="AB30" s="90">
        <v>2.3164137176421637</v>
      </c>
      <c r="AC30" s="90">
        <v>2.3506132164489624</v>
      </c>
      <c r="AD30" s="90">
        <v>2.3809411321014724</v>
      </c>
      <c r="AE30" s="90">
        <v>2.4077170358006819</v>
      </c>
      <c r="AF30" s="90">
        <v>2.4311273237913325</v>
      </c>
      <c r="AG30" s="90">
        <v>2.4510971926253649</v>
      </c>
      <c r="AH30" s="90">
        <v>2.4675256422968439</v>
      </c>
      <c r="AI30" s="90">
        <v>2.4804898603924159</v>
      </c>
      <c r="AJ30" s="90">
        <v>2.4901138326378067</v>
      </c>
      <c r="AK30" s="90">
        <v>2.496521544956706</v>
      </c>
      <c r="AL30" s="90">
        <v>2.4998621479956182</v>
      </c>
      <c r="AM30" s="90">
        <v>2.5003905405488398</v>
      </c>
      <c r="AN30" s="90">
        <v>2.4983893944357365</v>
      </c>
      <c r="AO30" s="90">
        <v>2.4941413815931464</v>
      </c>
      <c r="AP30" s="90">
        <v>2.4879291739579106</v>
      </c>
      <c r="AQ30" s="90">
        <v>2.4800354434668677</v>
      </c>
      <c r="AR30" s="90">
        <v>2.4707075906104556</v>
      </c>
      <c r="AS30" s="90">
        <v>2.4600423386660979</v>
      </c>
      <c r="AT30" s="90">
        <v>2.4480961829542283</v>
      </c>
      <c r="AU30" s="90">
        <v>2.4349256183983763</v>
      </c>
      <c r="AV30" s="90">
        <v>2.420587139922068</v>
      </c>
      <c r="AW30" s="90">
        <v>2.4051372424488329</v>
      </c>
      <c r="AX30" s="90">
        <v>2.3886324209021974</v>
      </c>
      <c r="AY30" s="90">
        <v>2.3711291702056903</v>
      </c>
      <c r="AZ30" s="90">
        <v>2.3526839852828387</v>
      </c>
      <c r="BA30" s="90">
        <v>2.3333533610571711</v>
      </c>
      <c r="BB30" s="90">
        <v>2.3131937924522146</v>
      </c>
      <c r="BC30" s="90">
        <v>2.2922617743914975</v>
      </c>
      <c r="BD30" s="90">
        <v>2.2706138017985467</v>
      </c>
      <c r="BE30" s="90">
        <v>2.2483063695968912</v>
      </c>
      <c r="BF30" s="90">
        <v>2.2253959727100585</v>
      </c>
      <c r="BG30" s="90">
        <v>2.2019391060615763</v>
      </c>
      <c r="BH30" s="90">
        <v>2.1779922645749714</v>
      </c>
      <c r="BI30" s="90">
        <v>2.153611943173773</v>
      </c>
      <c r="BJ30" s="90">
        <v>2.1288546367815084</v>
      </c>
      <c r="BK30" s="90">
        <v>2.1037768403217054</v>
      </c>
    </row>
    <row r="31" spans="1:63" ht="13.2" x14ac:dyDescent="0.25">
      <c r="A31" s="55" t="s">
        <v>38</v>
      </c>
      <c r="B31" s="79">
        <f>B15-B29</f>
        <v>1.4714751685434957E-2</v>
      </c>
      <c r="M31" s="90">
        <v>0.53777080201556715</v>
      </c>
      <c r="N31" s="90">
        <v>0.70182160203149657</v>
      </c>
      <c r="O31" s="90">
        <v>0.84729415616860559</v>
      </c>
      <c r="P31" s="90">
        <v>1.1391960716456415</v>
      </c>
      <c r="Q31" s="90">
        <v>1.29385670465165</v>
      </c>
      <c r="R31" s="90">
        <v>1.4249213355280881</v>
      </c>
      <c r="S31" s="90">
        <v>1.5610565300260033</v>
      </c>
      <c r="T31" s="90">
        <v>1.6971707132585878</v>
      </c>
      <c r="U31" s="90">
        <v>1.8237936940072905</v>
      </c>
      <c r="V31" s="90">
        <v>1.9324288003444785</v>
      </c>
      <c r="W31" s="90">
        <v>2.0230629100259585</v>
      </c>
      <c r="X31" s="90">
        <v>2.0979769955893022</v>
      </c>
      <c r="Y31" s="90">
        <v>2.1600224907291459</v>
      </c>
      <c r="Z31" s="90">
        <v>2.212079685960715</v>
      </c>
      <c r="AA31" s="90">
        <v>2.2565383990668448</v>
      </c>
      <c r="AB31" s="90">
        <v>2.2954566749605441</v>
      </c>
      <c r="AC31" s="90">
        <v>2.3300165326988127</v>
      </c>
      <c r="AD31" s="90">
        <v>2.3610391183620183</v>
      </c>
      <c r="AE31" s="90">
        <v>2.3888119304535982</v>
      </c>
      <c r="AF31" s="90">
        <v>2.4134444316298174</v>
      </c>
      <c r="AG31" s="90">
        <v>2.434886892149092</v>
      </c>
      <c r="AH31" s="90">
        <v>2.4530700376508214</v>
      </c>
      <c r="AI31" s="90">
        <v>2.4680181543629871</v>
      </c>
      <c r="AJ31" s="90">
        <v>2.4797801007215554</v>
      </c>
      <c r="AK31" s="90">
        <v>2.4884047352664354</v>
      </c>
      <c r="AL31" s="90">
        <v>2.4939720095087075</v>
      </c>
      <c r="AM31" s="90">
        <v>2.496692535016285</v>
      </c>
      <c r="AN31" s="90">
        <v>2.4968112390884136</v>
      </c>
      <c r="AO31" s="90">
        <v>2.4945730491695053</v>
      </c>
      <c r="AP31" s="90">
        <v>2.490222892703966</v>
      </c>
      <c r="AQ31" s="90">
        <v>2.4840056971362068</v>
      </c>
      <c r="AR31" s="90">
        <v>2.4761384548973018</v>
      </c>
      <c r="AS31" s="90">
        <v>2.4667188219468774</v>
      </c>
      <c r="AT31" s="90">
        <v>2.4558125936709496</v>
      </c>
      <c r="AU31" s="90">
        <v>2.4434855651411773</v>
      </c>
      <c r="AV31" s="90">
        <v>2.429803531429219</v>
      </c>
      <c r="AW31" s="90">
        <v>2.4148322876067336</v>
      </c>
      <c r="AX31" s="90">
        <v>2.3986376287453792</v>
      </c>
      <c r="AY31" s="90">
        <v>2.3812853499168134</v>
      </c>
      <c r="AZ31" s="90">
        <v>2.3628412461926969</v>
      </c>
      <c r="BA31" s="90">
        <v>2.3433711126446868</v>
      </c>
      <c r="BB31" s="90">
        <v>2.3229407443444425</v>
      </c>
      <c r="BC31" s="90">
        <v>2.3016159363636222</v>
      </c>
      <c r="BD31" s="90">
        <v>2.2794624837738842</v>
      </c>
      <c r="BE31" s="90">
        <v>2.2565461816468875</v>
      </c>
      <c r="BF31" s="90">
        <v>2.2329328250542892</v>
      </c>
      <c r="BG31" s="90">
        <v>2.2086882090677511</v>
      </c>
      <c r="BH31" s="90">
        <v>2.1838781287589284</v>
      </c>
      <c r="BI31" s="90">
        <v>2.1585683791994814</v>
      </c>
      <c r="BJ31" s="90">
        <v>2.1328247554610686</v>
      </c>
      <c r="BK31" s="90">
        <v>2.1067130526153477</v>
      </c>
    </row>
    <row r="32" spans="1:63" ht="13.2" x14ac:dyDescent="0.25">
      <c r="M32" s="90">
        <v>0.53710061598725867</v>
      </c>
      <c r="N32" s="90">
        <v>0.70984866128372959</v>
      </c>
      <c r="O32" s="90">
        <v>0.86741907259974826</v>
      </c>
      <c r="P32" s="90">
        <v>1.1667056704384837</v>
      </c>
      <c r="Q32" s="90">
        <v>1.3178035043864782</v>
      </c>
      <c r="R32" s="90">
        <v>1.4454637923875395</v>
      </c>
      <c r="S32" s="90">
        <v>1.5806535132881474</v>
      </c>
      <c r="T32" s="90">
        <v>1.7178721789148894</v>
      </c>
      <c r="U32" s="90">
        <v>1.8465291133276736</v>
      </c>
      <c r="V32" s="90">
        <v>1.9570607499540993</v>
      </c>
      <c r="W32" s="90">
        <v>2.0493403778171873</v>
      </c>
      <c r="X32" s="90">
        <v>2.1257796821889907</v>
      </c>
      <c r="Y32" s="90">
        <v>2.1893691749228674</v>
      </c>
      <c r="Z32" s="90">
        <v>2.2430777241978466</v>
      </c>
      <c r="AA32" s="90">
        <v>2.2891423472679588</v>
      </c>
      <c r="AB32" s="90">
        <v>2.3293948043113124</v>
      </c>
      <c r="AC32" s="90">
        <v>2.3647849060971255</v>
      </c>
      <c r="AD32" s="90">
        <v>2.395934849706046</v>
      </c>
      <c r="AE32" s="90">
        <v>2.4230700596003296</v>
      </c>
      <c r="AF32" s="90">
        <v>2.4462963566634013</v>
      </c>
      <c r="AG32" s="90">
        <v>2.4656477209465866</v>
      </c>
      <c r="AH32" s="90">
        <v>2.4811702951024897</v>
      </c>
      <c r="AI32" s="90">
        <v>2.4930406187754492</v>
      </c>
      <c r="AJ32" s="90">
        <v>2.5014694782724174</v>
      </c>
      <c r="AK32" s="90">
        <v>2.506667660045196</v>
      </c>
      <c r="AL32" s="90">
        <v>2.5088543276115849</v>
      </c>
      <c r="AM32" s="90">
        <v>2.5082850245078117</v>
      </c>
      <c r="AN32" s="90">
        <v>2.5052251676929651</v>
      </c>
      <c r="AO32" s="90">
        <v>2.4999401743133816</v>
      </c>
      <c r="AP32" s="90">
        <v>2.4926954615153964</v>
      </c>
      <c r="AQ32" s="90">
        <v>2.4837564464453452</v>
      </c>
      <c r="AR32" s="90">
        <v>2.4733561721279047</v>
      </c>
      <c r="AS32" s="90">
        <v>2.4615893815485084</v>
      </c>
      <c r="AT32" s="90">
        <v>2.4485138942060987</v>
      </c>
      <c r="AU32" s="90">
        <v>2.4341875292353308</v>
      </c>
      <c r="AV32" s="90">
        <v>2.4186681057708594</v>
      </c>
      <c r="AW32" s="90">
        <v>2.4020134429473408</v>
      </c>
      <c r="AX32" s="90">
        <v>2.3842813598994281</v>
      </c>
      <c r="AY32" s="90">
        <v>2.3655296757617772</v>
      </c>
      <c r="AZ32" s="90">
        <v>2.3458162096690436</v>
      </c>
      <c r="BA32" s="90">
        <v>2.3251987807558807</v>
      </c>
      <c r="BB32" s="90">
        <v>2.3037352081569442</v>
      </c>
      <c r="BC32" s="90">
        <v>2.2814833110068897</v>
      </c>
      <c r="BD32" s="90">
        <v>2.2585009084403715</v>
      </c>
      <c r="BE32" s="90">
        <v>2.2348458195920449</v>
      </c>
      <c r="BF32" s="90">
        <v>2.2105758635965636</v>
      </c>
      <c r="BG32" s="90">
        <v>2.1857488595885841</v>
      </c>
      <c r="BH32" s="90">
        <v>2.1604226267027609</v>
      </c>
      <c r="BI32" s="90">
        <v>2.134654984073749</v>
      </c>
      <c r="BJ32" s="90">
        <v>2.1085037508362015</v>
      </c>
      <c r="BK32" s="90">
        <v>2.0820267461247766</v>
      </c>
    </row>
    <row r="33" spans="1:63" ht="13.2" x14ac:dyDescent="0.25">
      <c r="M33" s="90">
        <v>0.53767635670480252</v>
      </c>
      <c r="N33" s="90">
        <v>0.71500012238816613</v>
      </c>
      <c r="O33" s="90">
        <v>0.89111629041732743</v>
      </c>
      <c r="P33" s="90">
        <v>1.1997711700182701</v>
      </c>
      <c r="Q33" s="90">
        <v>1.3552591974568782</v>
      </c>
      <c r="R33" s="90">
        <v>1.4847429392936737</v>
      </c>
      <c r="S33" s="90">
        <v>1.6190485409893183</v>
      </c>
      <c r="T33" s="90">
        <v>1.7540387861723856</v>
      </c>
      <c r="U33" s="90">
        <v>1.8808926900027758</v>
      </c>
      <c r="V33" s="90">
        <v>1.9914430341150411</v>
      </c>
      <c r="W33" s="90">
        <v>2.0852720161159382</v>
      </c>
      <c r="X33" s="90">
        <v>2.1641158729941559</v>
      </c>
      <c r="Y33" s="90">
        <v>2.2302016221376939</v>
      </c>
      <c r="Z33" s="90">
        <v>2.2858263630602966</v>
      </c>
      <c r="AA33" s="90">
        <v>2.333052212957726</v>
      </c>
      <c r="AB33" s="90">
        <v>2.3737281277560709</v>
      </c>
      <c r="AC33" s="90">
        <v>2.4090728334563178</v>
      </c>
      <c r="AD33" s="90">
        <v>2.4400472090669147</v>
      </c>
      <c r="AE33" s="90">
        <v>2.4672193314849871</v>
      </c>
      <c r="AF33" s="90">
        <v>2.4910022381356516</v>
      </c>
      <c r="AG33" s="90">
        <v>2.5115763770028003</v>
      </c>
      <c r="AH33" s="90">
        <v>2.5290388967934301</v>
      </c>
      <c r="AI33" s="90">
        <v>2.5434007576519582</v>
      </c>
      <c r="AJ33" s="90">
        <v>2.5546499093314683</v>
      </c>
      <c r="AK33" s="90">
        <v>2.5627743013580218</v>
      </c>
      <c r="AL33" s="90">
        <v>2.5677985124834066</v>
      </c>
      <c r="AM33" s="90">
        <v>2.5699010461738894</v>
      </c>
      <c r="AN33" s="90">
        <v>2.5693008317097665</v>
      </c>
      <c r="AO33" s="90">
        <v>2.5662167985423228</v>
      </c>
      <c r="AP33" s="90">
        <v>2.5608678761228423</v>
      </c>
      <c r="AQ33" s="90">
        <v>2.5534729939026084</v>
      </c>
      <c r="AR33" s="90">
        <v>2.5442292685458048</v>
      </c>
      <c r="AS33" s="90">
        <v>2.5332375153341684</v>
      </c>
      <c r="AT33" s="90">
        <v>2.5205719817815173</v>
      </c>
      <c r="AU33" s="90">
        <v>2.5063069145447749</v>
      </c>
      <c r="AV33" s="90">
        <v>2.4905165602808652</v>
      </c>
      <c r="AW33" s="90">
        <v>2.4732751656467085</v>
      </c>
      <c r="AX33" s="90">
        <v>2.4546569772992304</v>
      </c>
      <c r="AY33" s="90">
        <v>2.4347362418953531</v>
      </c>
      <c r="AZ33" s="90">
        <v>2.4135872060919987</v>
      </c>
      <c r="BA33" s="90">
        <v>2.3912841165460916</v>
      </c>
      <c r="BB33" s="90">
        <v>2.3679012199145535</v>
      </c>
      <c r="BC33" s="90">
        <v>2.3435127628543087</v>
      </c>
      <c r="BD33" s="90">
        <v>2.3181929920222792</v>
      </c>
      <c r="BE33" s="90">
        <v>2.2920161540753874</v>
      </c>
      <c r="BF33" s="90">
        <v>2.2650564956705579</v>
      </c>
      <c r="BG33" s="90">
        <v>2.2373882634647124</v>
      </c>
      <c r="BH33" s="90">
        <v>2.2090857041147749</v>
      </c>
      <c r="BI33" s="90">
        <v>2.1802230642776683</v>
      </c>
      <c r="BJ33" s="90">
        <v>2.1508745906103148</v>
      </c>
      <c r="BK33" s="90">
        <v>2.1211145297696374</v>
      </c>
    </row>
    <row r="34" spans="1:63" ht="13.2" x14ac:dyDescent="0.25">
      <c r="A34" s="54" t="s">
        <v>60</v>
      </c>
      <c r="M34" s="90">
        <v>0.53848583189034593</v>
      </c>
      <c r="N34" s="90">
        <v>0.71198210367336234</v>
      </c>
      <c r="O34" s="90">
        <v>0.88463430357947104</v>
      </c>
      <c r="P34" s="90">
        <v>1.1960658725790636</v>
      </c>
      <c r="Q34" s="90">
        <v>1.3534950519762672</v>
      </c>
      <c r="R34" s="90">
        <v>1.4850153096741647</v>
      </c>
      <c r="S34" s="90">
        <v>1.6206846192303355</v>
      </c>
      <c r="T34" s="90">
        <v>1.7562036392165816</v>
      </c>
      <c r="U34" s="90">
        <v>1.8829807989460212</v>
      </c>
      <c r="V34" s="90">
        <v>1.9931268208435244</v>
      </c>
      <c r="W34" s="90">
        <v>2.0863153537228816</v>
      </c>
      <c r="X34" s="90">
        <v>2.164330648356712</v>
      </c>
      <c r="Y34" s="90">
        <v>2.2296044109679585</v>
      </c>
      <c r="Z34" s="90">
        <v>2.2846377539013236</v>
      </c>
      <c r="AA34" s="90">
        <v>2.3315266892419961</v>
      </c>
      <c r="AB34" s="90">
        <v>2.3720914586221511</v>
      </c>
      <c r="AC34" s="90">
        <v>2.4074449456442264</v>
      </c>
      <c r="AD34" s="90">
        <v>2.4384308624273259</v>
      </c>
      <c r="AE34" s="90">
        <v>2.4655356766100991</v>
      </c>
      <c r="AF34" s="90">
        <v>2.4891129669948184</v>
      </c>
      <c r="AG34" s="90">
        <v>2.5093429010587398</v>
      </c>
      <c r="AH34" s="90">
        <v>2.5263463845025216</v>
      </c>
      <c r="AI34" s="90">
        <v>2.5401898436067825</v>
      </c>
      <c r="AJ34" s="90">
        <v>2.5509253966416079</v>
      </c>
      <c r="AK34" s="90">
        <v>2.5586051618165642</v>
      </c>
      <c r="AL34" s="90">
        <v>2.5633074918232635</v>
      </c>
      <c r="AM34" s="90">
        <v>2.5652209828837451</v>
      </c>
      <c r="AN34" s="90">
        <v>2.5645631848839794</v>
      </c>
      <c r="AO34" s="90">
        <v>2.5615516478324092</v>
      </c>
      <c r="AP34" s="90">
        <v>2.5564039217374774</v>
      </c>
      <c r="AQ34" s="90">
        <v>2.5493375566076271</v>
      </c>
      <c r="AR34" s="90">
        <v>2.540547342494297</v>
      </c>
      <c r="AS34" s="90">
        <v>2.530129227246404</v>
      </c>
      <c r="AT34" s="90">
        <v>2.5181523332491409</v>
      </c>
      <c r="AU34" s="90">
        <v>2.5046857823789761</v>
      </c>
      <c r="AV34" s="90">
        <v>2.4897986965123819</v>
      </c>
      <c r="AW34" s="90">
        <v>2.4735601975258277</v>
      </c>
      <c r="AX34" s="90">
        <v>2.4560394072957843</v>
      </c>
      <c r="AY34" s="90">
        <v>2.4373054476987228</v>
      </c>
      <c r="AZ34" s="90">
        <v>2.4174274406111138</v>
      </c>
      <c r="BA34" s="90">
        <v>2.3964745079094274</v>
      </c>
      <c r="BB34" s="90">
        <v>2.3745157714701333</v>
      </c>
      <c r="BC34" s="90">
        <v>2.3516203531697033</v>
      </c>
      <c r="BD34" s="90">
        <v>2.3278573748846072</v>
      </c>
      <c r="BE34" s="90">
        <v>2.303295958491316</v>
      </c>
      <c r="BF34" s="90">
        <v>2.2780052258663002</v>
      </c>
      <c r="BG34" s="90">
        <v>2.2520542988860295</v>
      </c>
      <c r="BH34" s="90">
        <v>2.2255122994269758</v>
      </c>
      <c r="BI34" s="90">
        <v>2.1984483493656088</v>
      </c>
      <c r="BJ34" s="90">
        <v>2.1709315705783991</v>
      </c>
      <c r="BK34" s="90">
        <v>2.1430310849418173</v>
      </c>
    </row>
    <row r="35" spans="1:63" ht="13.2" x14ac:dyDescent="0.25">
      <c r="A35" s="56" t="s">
        <v>97</v>
      </c>
      <c r="M35" s="90">
        <v>0.53681158002344598</v>
      </c>
      <c r="N35" s="90">
        <v>0.71473199343894733</v>
      </c>
      <c r="O35" s="90">
        <v>0.88753166406859463</v>
      </c>
      <c r="P35" s="90">
        <v>1.2065506228343155</v>
      </c>
      <c r="Q35" s="90">
        <v>1.3576165296978009</v>
      </c>
      <c r="R35" s="90">
        <v>1.4823241684461612</v>
      </c>
      <c r="S35" s="90">
        <v>1.6159263760575451</v>
      </c>
      <c r="T35" s="90">
        <v>1.7536267304837669</v>
      </c>
      <c r="U35" s="90">
        <v>1.8845301012280795</v>
      </c>
      <c r="V35" s="90">
        <v>1.9984193532073102</v>
      </c>
      <c r="W35" s="90">
        <v>2.0942411001265602</v>
      </c>
      <c r="X35" s="90">
        <v>2.1735512323119379</v>
      </c>
      <c r="Y35" s="90">
        <v>2.239064369294975</v>
      </c>
      <c r="Z35" s="90">
        <v>2.293681378407836</v>
      </c>
      <c r="AA35" s="90">
        <v>2.3398349826453839</v>
      </c>
      <c r="AB35" s="90">
        <v>2.3796056347888053</v>
      </c>
      <c r="AC35" s="90">
        <v>2.4141175302965916</v>
      </c>
      <c r="AD35" s="90">
        <v>2.4441641215035053</v>
      </c>
      <c r="AE35" s="90">
        <v>2.4701813436012467</v>
      </c>
      <c r="AF35" s="90">
        <v>2.4924303589573782</v>
      </c>
      <c r="AG35" s="90">
        <v>2.510838996514289</v>
      </c>
      <c r="AH35" s="90">
        <v>2.5253071450434148</v>
      </c>
      <c r="AI35" s="90">
        <v>2.5359851638185309</v>
      </c>
      <c r="AJ35" s="90">
        <v>2.5430891942000358</v>
      </c>
      <c r="AK35" s="90">
        <v>2.5468353778265893</v>
      </c>
      <c r="AL35" s="90">
        <v>2.5474558452996456</v>
      </c>
      <c r="AM35" s="90">
        <v>2.5452499166434466</v>
      </c>
      <c r="AN35" s="90">
        <v>2.5405345580875083</v>
      </c>
      <c r="AO35" s="90">
        <v>2.5336267359359845</v>
      </c>
      <c r="AP35" s="90">
        <v>2.5248434164930318</v>
      </c>
      <c r="AQ35" s="90">
        <v>2.5145015660628052</v>
      </c>
      <c r="AR35" s="90">
        <v>2.5028765082166946</v>
      </c>
      <c r="AS35" s="90">
        <v>2.4900656716123519</v>
      </c>
      <c r="AT35" s="90">
        <v>2.4761189903407574</v>
      </c>
      <c r="AU35" s="90">
        <v>2.4610863980242899</v>
      </c>
      <c r="AV35" s="90">
        <v>2.4450178282853283</v>
      </c>
      <c r="AW35" s="90">
        <v>2.4279632147462533</v>
      </c>
      <c r="AX35" s="90">
        <v>2.4099724910294431</v>
      </c>
      <c r="AY35" s="90">
        <v>2.3910955907572773</v>
      </c>
      <c r="AZ35" s="90">
        <v>2.3713824475521341</v>
      </c>
      <c r="BA35" s="90">
        <v>2.3508829950363941</v>
      </c>
      <c r="BB35" s="90">
        <v>2.3296471668324368</v>
      </c>
      <c r="BC35" s="90">
        <v>2.30772489656264</v>
      </c>
      <c r="BD35" s="90">
        <v>2.2851661178493838</v>
      </c>
      <c r="BE35" s="90">
        <v>2.2620207643150478</v>
      </c>
      <c r="BF35" s="90">
        <v>2.2383387695820103</v>
      </c>
      <c r="BG35" s="90">
        <v>2.2141700672726512</v>
      </c>
      <c r="BH35" s="90">
        <v>2.1895645910093502</v>
      </c>
      <c r="BI35" s="90">
        <v>2.1645722744144855</v>
      </c>
      <c r="BJ35" s="90">
        <v>2.1392430511104368</v>
      </c>
      <c r="BK35" s="90">
        <v>2.113626854719584</v>
      </c>
    </row>
    <row r="36" spans="1:63" ht="13.2" x14ac:dyDescent="0.25">
      <c r="M36" s="90">
        <v>0.53816881184224763</v>
      </c>
      <c r="N36" s="90">
        <v>0.71658095172363978</v>
      </c>
      <c r="O36" s="90">
        <v>0.89547748984664388</v>
      </c>
      <c r="P36" s="90">
        <v>1.2081527692823388</v>
      </c>
      <c r="Q36" s="90">
        <v>1.3607293218349998</v>
      </c>
      <c r="R36" s="90">
        <v>1.4884633495145481</v>
      </c>
      <c r="S36" s="90">
        <v>1.6226567698107666</v>
      </c>
      <c r="T36" s="90">
        <v>1.7579890648409868</v>
      </c>
      <c r="U36" s="90">
        <v>1.8847731168238291</v>
      </c>
      <c r="V36" s="90">
        <v>1.9942366311183131</v>
      </c>
      <c r="W36" s="90">
        <v>2.085839764647146</v>
      </c>
      <c r="X36" s="90">
        <v>2.1613593124358084</v>
      </c>
      <c r="Y36" s="90">
        <v>2.2234995092398453</v>
      </c>
      <c r="Z36" s="90">
        <v>2.2750856644987185</v>
      </c>
      <c r="AA36" s="90">
        <v>2.318452571853912</v>
      </c>
      <c r="AB36" s="90">
        <v>2.3556430262721806</v>
      </c>
      <c r="AC36" s="90">
        <v>2.3879937568006082</v>
      </c>
      <c r="AD36" s="90">
        <v>2.4165267175723697</v>
      </c>
      <c r="AE36" s="90">
        <v>2.4417332495418393</v>
      </c>
      <c r="AF36" s="90">
        <v>2.4638967996809757</v>
      </c>
      <c r="AG36" s="90">
        <v>2.4830128031676773</v>
      </c>
      <c r="AH36" s="90">
        <v>2.4990147380613696</v>
      </c>
      <c r="AI36" s="90">
        <v>2.5118935868827865</v>
      </c>
      <c r="AJ36" s="90">
        <v>2.5216554348448947</v>
      </c>
      <c r="AK36" s="90">
        <v>2.5283063672245447</v>
      </c>
      <c r="AL36" s="90">
        <v>2.5318878798321252</v>
      </c>
      <c r="AM36" s="90">
        <v>2.5325902719583118</v>
      </c>
      <c r="AN36" s="90">
        <v>2.5306429236991814</v>
      </c>
      <c r="AO36" s="90">
        <v>2.5262752153161205</v>
      </c>
      <c r="AP36" s="90">
        <v>2.5197165270705169</v>
      </c>
      <c r="AQ36" s="90">
        <v>2.5111962392237572</v>
      </c>
      <c r="AR36" s="90">
        <v>2.500918934909615</v>
      </c>
      <c r="AS36" s="90">
        <v>2.4889832656241557</v>
      </c>
      <c r="AT36" s="90">
        <v>2.4754596011261083</v>
      </c>
      <c r="AU36" s="90">
        <v>2.4604183108951538</v>
      </c>
      <c r="AV36" s="90">
        <v>2.4439297644109721</v>
      </c>
      <c r="AW36" s="90">
        <v>2.4260643311532455</v>
      </c>
      <c r="AX36" s="90">
        <v>2.4068923806016538</v>
      </c>
      <c r="AY36" s="90">
        <v>2.3864842822358781</v>
      </c>
      <c r="AZ36" s="90">
        <v>2.3649104055355994</v>
      </c>
      <c r="BA36" s="90">
        <v>2.3422411199804989</v>
      </c>
      <c r="BB36" s="90">
        <v>2.3185467950502567</v>
      </c>
      <c r="BC36" s="90">
        <v>2.2938978002245545</v>
      </c>
      <c r="BD36" s="90">
        <v>2.2683645049830732</v>
      </c>
      <c r="BE36" s="90">
        <v>2.2420172788054931</v>
      </c>
      <c r="BF36" s="90">
        <v>2.2149264911714956</v>
      </c>
      <c r="BG36" s="90">
        <v>2.1871625115607616</v>
      </c>
      <c r="BH36" s="90">
        <v>2.1587957094529715</v>
      </c>
      <c r="BI36" s="90">
        <v>2.1298964543278074</v>
      </c>
      <c r="BJ36" s="90">
        <v>2.1005351156649485</v>
      </c>
      <c r="BK36" s="90">
        <v>2.070782062944077</v>
      </c>
    </row>
    <row r="37" spans="1:63" ht="13.2" x14ac:dyDescent="0.25">
      <c r="A37" s="63" t="s">
        <v>61</v>
      </c>
      <c r="M37" s="90">
        <v>0.53690969593071725</v>
      </c>
      <c r="N37" s="90">
        <v>0.70760993616011281</v>
      </c>
      <c r="O37" s="90">
        <v>0.86977007318417809</v>
      </c>
      <c r="P37" s="90">
        <v>1.1866135532333595</v>
      </c>
      <c r="Q37" s="90">
        <v>1.3400495511913124</v>
      </c>
      <c r="R37" s="90">
        <v>1.4695460361913848</v>
      </c>
      <c r="S37" s="90">
        <v>1.6074615606580023</v>
      </c>
      <c r="T37" s="90">
        <v>1.7480738523550434</v>
      </c>
      <c r="U37" s="90">
        <v>1.8804089381539866</v>
      </c>
      <c r="V37" s="90">
        <v>1.9944390104143821</v>
      </c>
      <c r="W37" s="90">
        <v>2.0894108861951732</v>
      </c>
      <c r="X37" s="90">
        <v>2.1671961276257599</v>
      </c>
      <c r="Y37" s="90">
        <v>2.2307724940379616</v>
      </c>
      <c r="Z37" s="90">
        <v>2.2832488186968805</v>
      </c>
      <c r="AA37" s="90">
        <v>2.3270724268886736</v>
      </c>
      <c r="AB37" s="90">
        <v>2.3643189300464127</v>
      </c>
      <c r="AC37" s="90">
        <v>2.3962440272445025</v>
      </c>
      <c r="AD37" s="90">
        <v>2.4237915109921078</v>
      </c>
      <c r="AE37" s="90">
        <v>2.4475059795331338</v>
      </c>
      <c r="AF37" s="90">
        <v>2.4677952093571389</v>
      </c>
      <c r="AG37" s="90">
        <v>2.4849254104312948</v>
      </c>
      <c r="AH37" s="90">
        <v>2.4990923786445665</v>
      </c>
      <c r="AI37" s="90">
        <v>2.5103522526598621</v>
      </c>
      <c r="AJ37" s="90">
        <v>2.5187244924903589</v>
      </c>
      <c r="AK37" s="90">
        <v>2.5242285579940917</v>
      </c>
      <c r="AL37" s="90">
        <v>2.5269102117388105</v>
      </c>
      <c r="AM37" s="90">
        <v>2.5269294440019725</v>
      </c>
      <c r="AN37" s="90">
        <v>2.5244772461031286</v>
      </c>
      <c r="AO37" s="90">
        <v>2.519744609949742</v>
      </c>
      <c r="AP37" s="90">
        <v>2.5129225274492759</v>
      </c>
      <c r="AQ37" s="90">
        <v>2.5042019905091948</v>
      </c>
      <c r="AR37" s="90">
        <v>2.4937550441567415</v>
      </c>
      <c r="AS37" s="90">
        <v>2.4816727936393308</v>
      </c>
      <c r="AT37" s="90">
        <v>2.4680247348188655</v>
      </c>
      <c r="AU37" s="90">
        <v>2.4528803633440464</v>
      </c>
      <c r="AV37" s="90">
        <v>2.4363091748635721</v>
      </c>
      <c r="AW37" s="90">
        <v>2.418380665026143</v>
      </c>
      <c r="AX37" s="90">
        <v>2.3991643294804579</v>
      </c>
      <c r="AY37" s="90">
        <v>2.3787296638752173</v>
      </c>
      <c r="AZ37" s="90">
        <v>2.3571461638591202</v>
      </c>
      <c r="BA37" s="90">
        <v>2.3344833250808659</v>
      </c>
      <c r="BB37" s="90">
        <v>2.3108106431891553</v>
      </c>
      <c r="BC37" s="90">
        <v>2.2861976138326869</v>
      </c>
      <c r="BD37" s="90">
        <v>2.2607137326601601</v>
      </c>
      <c r="BE37" s="90">
        <v>2.2344284953202753</v>
      </c>
      <c r="BF37" s="90">
        <v>2.207411397461732</v>
      </c>
      <c r="BG37" s="90">
        <v>2.1797319347332293</v>
      </c>
      <c r="BH37" s="90">
        <v>2.1514596027834672</v>
      </c>
      <c r="BI37" s="90">
        <v>2.1226638972611456</v>
      </c>
      <c r="BJ37" s="90">
        <v>2.0934143138149635</v>
      </c>
      <c r="BK37" s="90">
        <v>2.0637803480936205</v>
      </c>
    </row>
    <row r="38" spans="1:63" ht="13.2" x14ac:dyDescent="0.25">
      <c r="A38" s="63" t="s">
        <v>62</v>
      </c>
      <c r="M38" s="90">
        <v>0.53611856147605907</v>
      </c>
      <c r="N38" s="90">
        <v>0.71215884534560414</v>
      </c>
      <c r="O38" s="90">
        <v>0.89496553061781137</v>
      </c>
      <c r="P38" s="90">
        <v>1.2122706284859344</v>
      </c>
      <c r="Q38" s="90">
        <v>1.3663271212009263</v>
      </c>
      <c r="R38" s="90">
        <v>1.5009339051989656</v>
      </c>
      <c r="S38" s="90">
        <v>1.6449312960646032</v>
      </c>
      <c r="T38" s="90">
        <v>1.7890427258982007</v>
      </c>
      <c r="U38" s="90">
        <v>1.9220917121396037</v>
      </c>
      <c r="V38" s="90">
        <v>2.0347066871515271</v>
      </c>
      <c r="W38" s="90">
        <v>2.1271298227443229</v>
      </c>
      <c r="X38" s="90">
        <v>2.202216476729864</v>
      </c>
      <c r="Y38" s="90">
        <v>2.2631867749485575</v>
      </c>
      <c r="Z38" s="90">
        <v>2.3131916903254437</v>
      </c>
      <c r="AA38" s="90">
        <v>2.3547062611334857</v>
      </c>
      <c r="AB38" s="90">
        <v>2.3898568374459273</v>
      </c>
      <c r="AC38" s="90">
        <v>2.420050232231707</v>
      </c>
      <c r="AD38" s="90">
        <v>2.4463867348376547</v>
      </c>
      <c r="AE38" s="90">
        <v>2.469467994193804</v>
      </c>
      <c r="AF38" s="90">
        <v>2.4897049650389644</v>
      </c>
      <c r="AG38" s="90">
        <v>2.5072399198816218</v>
      </c>
      <c r="AH38" s="90">
        <v>2.5221175109376404</v>
      </c>
      <c r="AI38" s="90">
        <v>2.5342768688104185</v>
      </c>
      <c r="AJ38" s="90">
        <v>2.5436289522041466</v>
      </c>
      <c r="AK38" s="90">
        <v>2.5500847195450587</v>
      </c>
      <c r="AL38" s="90">
        <v>2.5535992236071321</v>
      </c>
      <c r="AM38" s="90">
        <v>2.5543128120963838</v>
      </c>
      <c r="AN38" s="90">
        <v>2.5524144974084373</v>
      </c>
      <c r="AO38" s="90">
        <v>2.5480932921447681</v>
      </c>
      <c r="AP38" s="90">
        <v>2.5415382089068501</v>
      </c>
      <c r="AQ38" s="90">
        <v>2.5329382602961581</v>
      </c>
      <c r="AR38" s="90">
        <v>2.5224653505884604</v>
      </c>
      <c r="AS38" s="90">
        <v>2.5102158524270575</v>
      </c>
      <c r="AT38" s="90">
        <v>2.4962653006767273</v>
      </c>
      <c r="AU38" s="90">
        <v>2.4806892295301566</v>
      </c>
      <c r="AV38" s="90">
        <v>2.46356317318003</v>
      </c>
      <c r="AW38" s="90">
        <v>2.444962665819034</v>
      </c>
      <c r="AX38" s="90">
        <v>2.4249632416398534</v>
      </c>
      <c r="AY38" s="90">
        <v>2.4036404348351739</v>
      </c>
      <c r="AZ38" s="90">
        <v>2.3810697795976816</v>
      </c>
      <c r="BA38" s="90">
        <v>2.3573268101200617</v>
      </c>
      <c r="BB38" s="90">
        <v>2.3324870605949997</v>
      </c>
      <c r="BC38" s="90">
        <v>2.3066260652151809</v>
      </c>
      <c r="BD38" s="90">
        <v>2.2798193581732922</v>
      </c>
      <c r="BE38" s="90">
        <v>2.2521424736620164</v>
      </c>
      <c r="BF38" s="90">
        <v>2.223670945874042</v>
      </c>
      <c r="BG38" s="90">
        <v>2.1944803090020533</v>
      </c>
      <c r="BH38" s="90">
        <v>2.164646097238736</v>
      </c>
      <c r="BI38" s="90">
        <v>2.1342438447767744</v>
      </c>
      <c r="BJ38" s="90">
        <v>2.103349085808857</v>
      </c>
      <c r="BK38" s="90">
        <v>2.0720373545276662</v>
      </c>
    </row>
    <row r="39" spans="1:63" ht="13.2" x14ac:dyDescent="0.25">
      <c r="A39" s="63" t="s">
        <v>63</v>
      </c>
      <c r="M39" s="90">
        <v>0.53682574106929493</v>
      </c>
      <c r="N39" s="90">
        <v>0.70644188828851961</v>
      </c>
      <c r="O39" s="90">
        <v>0.87247247541993056</v>
      </c>
      <c r="P39" s="90">
        <v>1.1852071086773268</v>
      </c>
      <c r="Q39" s="90">
        <v>1.3283762686803005</v>
      </c>
      <c r="R39" s="90">
        <v>1.4527716361811611</v>
      </c>
      <c r="S39" s="90">
        <v>1.5897016066007297</v>
      </c>
      <c r="T39" s="90">
        <v>1.7301962072958095</v>
      </c>
      <c r="U39" s="90">
        <v>1.8622085438182223</v>
      </c>
      <c r="V39" s="90">
        <v>1.9752638303251537</v>
      </c>
      <c r="W39" s="90">
        <v>2.0687263691377673</v>
      </c>
      <c r="X39" s="90">
        <v>2.1447250422162072</v>
      </c>
      <c r="Y39" s="90">
        <v>2.206308693181104</v>
      </c>
      <c r="Z39" s="90">
        <v>2.2566558082750712</v>
      </c>
      <c r="AA39" s="90">
        <v>2.2984977604876842</v>
      </c>
      <c r="AB39" s="90">
        <v>2.3342291059772489</v>
      </c>
      <c r="AC39" s="90">
        <v>2.3653295640515668</v>
      </c>
      <c r="AD39" s="90">
        <v>2.3928986018597014</v>
      </c>
      <c r="AE39" s="90">
        <v>2.4174408468091317</v>
      </c>
      <c r="AF39" s="90">
        <v>2.4392501846701102</v>
      </c>
      <c r="AG39" s="90">
        <v>2.4583767353586472</v>
      </c>
      <c r="AH39" s="90">
        <v>2.4747914562695117</v>
      </c>
      <c r="AI39" s="90">
        <v>2.4884061294390571</v>
      </c>
      <c r="AJ39" s="90">
        <v>2.4991169956302008</v>
      </c>
      <c r="AK39" s="90">
        <v>2.5068202955401246</v>
      </c>
      <c r="AL39" s="90">
        <v>2.5114607007832856</v>
      </c>
      <c r="AM39" s="90">
        <v>2.5131864012022507</v>
      </c>
      <c r="AN39" s="90">
        <v>2.5121990373805017</v>
      </c>
      <c r="AO39" s="90">
        <v>2.5087002501276108</v>
      </c>
      <c r="AP39" s="90">
        <v>2.5028916802531507</v>
      </c>
      <c r="AQ39" s="90">
        <v>2.4949749685666918</v>
      </c>
      <c r="AR39" s="90">
        <v>2.4851327332694613</v>
      </c>
      <c r="AS39" s="90">
        <v>2.4734649809608467</v>
      </c>
      <c r="AT39" s="90">
        <v>2.4600492977106083</v>
      </c>
      <c r="AU39" s="90">
        <v>2.4449632691633276</v>
      </c>
      <c r="AV39" s="90">
        <v>2.4282844809635828</v>
      </c>
      <c r="AW39" s="90">
        <v>2.4100905187559545</v>
      </c>
      <c r="AX39" s="90">
        <v>2.3904589681850226</v>
      </c>
      <c r="AY39" s="90">
        <v>2.3694674148953676</v>
      </c>
      <c r="AZ39" s="90">
        <v>2.3471934445315674</v>
      </c>
      <c r="BA39" s="90">
        <v>2.3237146427382038</v>
      </c>
      <c r="BB39" s="90">
        <v>2.299108595159856</v>
      </c>
      <c r="BC39" s="90">
        <v>2.273452887441104</v>
      </c>
      <c r="BD39" s="90">
        <v>2.2468251052265273</v>
      </c>
      <c r="BE39" s="90">
        <v>2.2193028341607066</v>
      </c>
      <c r="BF39" s="90">
        <v>2.1909636598882209</v>
      </c>
      <c r="BG39" s="90">
        <v>2.1618851680536508</v>
      </c>
      <c r="BH39" s="90">
        <v>2.132144944301575</v>
      </c>
      <c r="BI39" s="90">
        <v>2.1018205742765743</v>
      </c>
      <c r="BJ39" s="90">
        <v>2.0709896436232289</v>
      </c>
      <c r="BK39" s="90">
        <v>2.0397297379861183</v>
      </c>
    </row>
    <row r="40" spans="1:63" ht="13.2" x14ac:dyDescent="0.25">
      <c r="M40" s="90">
        <v>0.535616351170359</v>
      </c>
      <c r="N40" s="90">
        <v>0.73605087668556091</v>
      </c>
      <c r="O40" s="90">
        <v>0.84789395828048786</v>
      </c>
      <c r="P40" s="90">
        <v>1.1794911130267511</v>
      </c>
      <c r="Q40" s="90">
        <v>1.3269753783755431</v>
      </c>
      <c r="R40" s="90">
        <v>1.4410949975825089</v>
      </c>
      <c r="S40" s="90">
        <v>1.5648724612133953</v>
      </c>
      <c r="T40" s="90">
        <v>1.6956089295243737</v>
      </c>
      <c r="U40" s="90">
        <v>1.8217065434312358</v>
      </c>
      <c r="V40" s="90">
        <v>1.9316890124902772</v>
      </c>
      <c r="W40" s="90">
        <v>2.0239230346958696</v>
      </c>
      <c r="X40" s="90">
        <v>2.0996192971105385</v>
      </c>
      <c r="Y40" s="90">
        <v>2.1614038799989332</v>
      </c>
      <c r="Z40" s="90">
        <v>2.2121751717662419</v>
      </c>
      <c r="AA40" s="90">
        <v>2.2544450817605499</v>
      </c>
      <c r="AB40" s="90">
        <v>2.2904168159097371</v>
      </c>
      <c r="AC40" s="90">
        <v>2.3214302012878258</v>
      </c>
      <c r="AD40" s="90">
        <v>2.3484999722683533</v>
      </c>
      <c r="AE40" s="90">
        <v>2.3722049769047002</v>
      </c>
      <c r="AF40" s="90">
        <v>2.3929536669405502</v>
      </c>
      <c r="AG40" s="90">
        <v>2.4109274754468659</v>
      </c>
      <c r="AH40" s="90">
        <v>2.4262190695112964</v>
      </c>
      <c r="AI40" s="90">
        <v>2.4387986479034875</v>
      </c>
      <c r="AJ40" s="90">
        <v>2.4486042451544887</v>
      </c>
      <c r="AK40" s="90">
        <v>2.4555738956592887</v>
      </c>
      <c r="AL40" s="90">
        <v>2.4596851872245162</v>
      </c>
      <c r="AM40" s="90">
        <v>2.4610819204958769</v>
      </c>
      <c r="AN40" s="90">
        <v>2.4599515492083697</v>
      </c>
      <c r="AO40" s="90">
        <v>2.4564815272816558</v>
      </c>
      <c r="AP40" s="90">
        <v>2.4508593086353998</v>
      </c>
      <c r="AQ40" s="90">
        <v>2.4432723471892626</v>
      </c>
      <c r="AR40" s="90">
        <v>2.4338901433387696</v>
      </c>
      <c r="AS40" s="90">
        <v>2.4228055012489018</v>
      </c>
      <c r="AT40" s="90">
        <v>2.4100907486463439</v>
      </c>
      <c r="AU40" s="90">
        <v>2.3958182130557368</v>
      </c>
      <c r="AV40" s="90">
        <v>2.3800602220017208</v>
      </c>
      <c r="AW40" s="90">
        <v>2.3628891030089361</v>
      </c>
      <c r="AX40" s="90">
        <v>2.344377183602024</v>
      </c>
      <c r="AY40" s="90">
        <v>2.3245967913056238</v>
      </c>
      <c r="AZ40" s="90">
        <v>2.3036202536443766</v>
      </c>
      <c r="BA40" s="90">
        <v>2.281519898142923</v>
      </c>
      <c r="BB40" s="90">
        <v>2.2583680523259031</v>
      </c>
      <c r="BC40" s="90">
        <v>2.2342370437179575</v>
      </c>
      <c r="BD40" s="90">
        <v>2.2091991998437268</v>
      </c>
      <c r="BE40" s="90">
        <v>2.1833268482278521</v>
      </c>
      <c r="BF40" s="90">
        <v>2.1566923163949725</v>
      </c>
      <c r="BG40" s="90">
        <v>2.1293679318697292</v>
      </c>
      <c r="BH40" s="90">
        <v>2.1014260221767627</v>
      </c>
      <c r="BI40" s="90">
        <v>2.0729389148407136</v>
      </c>
      <c r="BJ40" s="90">
        <v>2.0439789373862221</v>
      </c>
      <c r="BK40" s="90">
        <v>2.0146184173379282</v>
      </c>
    </row>
    <row r="41" spans="1:63" ht="13.2" x14ac:dyDescent="0.25">
      <c r="A41" s="54" t="s">
        <v>64</v>
      </c>
      <c r="M41" s="90">
        <v>0.53939472678273037</v>
      </c>
      <c r="N41" s="90">
        <v>0.72992407348917587</v>
      </c>
      <c r="O41" s="90">
        <v>0.92629285749636658</v>
      </c>
      <c r="P41" s="90">
        <v>1.2445428191979806</v>
      </c>
      <c r="Q41" s="90">
        <v>1.3857088895222549</v>
      </c>
      <c r="R41" s="90">
        <v>1.5062693548220958</v>
      </c>
      <c r="S41" s="90">
        <v>1.640088545811206</v>
      </c>
      <c r="T41" s="90">
        <v>1.7786375225825348</v>
      </c>
      <c r="U41" s="90">
        <v>1.9087837250668045</v>
      </c>
      <c r="V41" s="90">
        <v>2.0188260072665996</v>
      </c>
      <c r="W41" s="90">
        <v>2.1076412244658131</v>
      </c>
      <c r="X41" s="90">
        <v>2.1772513621351788</v>
      </c>
      <c r="Y41" s="90">
        <v>2.2315664807265767</v>
      </c>
      <c r="Z41" s="90">
        <v>2.2748005991199247</v>
      </c>
      <c r="AA41" s="90">
        <v>2.3104073256554529</v>
      </c>
      <c r="AB41" s="90">
        <v>2.3412881046561003</v>
      </c>
      <c r="AC41" s="90">
        <v>2.3688247837046803</v>
      </c>
      <c r="AD41" s="90">
        <v>2.3938292436368327</v>
      </c>
      <c r="AE41" s="90">
        <v>2.4164230877778015</v>
      </c>
      <c r="AF41" s="90">
        <v>2.4365216189435484</v>
      </c>
      <c r="AG41" s="90">
        <v>2.4539350351711482</v>
      </c>
      <c r="AH41" s="90">
        <v>2.4684754266469295</v>
      </c>
      <c r="AI41" s="90">
        <v>2.480078832655404</v>
      </c>
      <c r="AJ41" s="90">
        <v>2.4887138457193307</v>
      </c>
      <c r="AK41" s="90">
        <v>2.4943490584991732</v>
      </c>
      <c r="AL41" s="90">
        <v>2.4969935696005452</v>
      </c>
      <c r="AM41" s="90">
        <v>2.4968266932402967</v>
      </c>
      <c r="AN41" s="90">
        <v>2.4940724479873975</v>
      </c>
      <c r="AO41" s="90">
        <v>2.4889548525999174</v>
      </c>
      <c r="AP41" s="90">
        <v>2.4816979258359217</v>
      </c>
      <c r="AQ41" s="90">
        <v>2.4725256864534821</v>
      </c>
      <c r="AR41" s="90">
        <v>2.4616379313012886</v>
      </c>
      <c r="AS41" s="90">
        <v>2.4491309828834651</v>
      </c>
      <c r="AT41" s="90">
        <v>2.4350735380174089</v>
      </c>
      <c r="AU41" s="90">
        <v>2.4195342932479513</v>
      </c>
      <c r="AV41" s="90">
        <v>2.4025819451199251</v>
      </c>
      <c r="AW41" s="90">
        <v>2.3842851901781605</v>
      </c>
      <c r="AX41" s="90">
        <v>2.3647127249674904</v>
      </c>
      <c r="AY41" s="90">
        <v>2.3439332460327442</v>
      </c>
      <c r="AZ41" s="90">
        <v>2.3220154499187555</v>
      </c>
      <c r="BA41" s="90">
        <v>2.2990280331703556</v>
      </c>
      <c r="BB41" s="90">
        <v>2.275039692332375</v>
      </c>
      <c r="BC41" s="90">
        <v>2.2501191239496463</v>
      </c>
      <c r="BD41" s="90">
        <v>2.2243350245670004</v>
      </c>
      <c r="BE41" s="90">
        <v>2.1977560907292695</v>
      </c>
      <c r="BF41" s="90">
        <v>2.170451018981284</v>
      </c>
      <c r="BG41" s="90">
        <v>2.1424885058678771</v>
      </c>
      <c r="BH41" s="90">
        <v>2.1139372479338796</v>
      </c>
      <c r="BI41" s="90">
        <v>2.084865941724122</v>
      </c>
      <c r="BJ41" s="90">
        <v>2.0553432837834373</v>
      </c>
      <c r="BK41" s="90">
        <v>2.025437970656657</v>
      </c>
    </row>
    <row r="42" spans="1:63" ht="13.2" x14ac:dyDescent="0.25">
      <c r="A42" s="56" t="s">
        <v>67</v>
      </c>
      <c r="M42" s="90">
        <v>0.53826445934929257</v>
      </c>
      <c r="N42" s="90">
        <v>0.72957432794796984</v>
      </c>
      <c r="O42" s="90">
        <v>0.9399647331024743</v>
      </c>
      <c r="P42" s="90">
        <v>1.2629761730339462</v>
      </c>
      <c r="Q42" s="90">
        <v>1.418575765933332</v>
      </c>
      <c r="R42" s="90">
        <v>1.5576588459164957</v>
      </c>
      <c r="S42" s="90">
        <v>1.7071334534007863</v>
      </c>
      <c r="T42" s="90">
        <v>1.8543438232485843</v>
      </c>
      <c r="U42" s="90">
        <v>1.9872139218180769</v>
      </c>
      <c r="V42" s="90">
        <v>2.0964393932419929</v>
      </c>
      <c r="W42" s="90">
        <v>2.1833872449232019</v>
      </c>
      <c r="X42" s="90">
        <v>2.2521197968536901</v>
      </c>
      <c r="Y42" s="90">
        <v>2.3066299494170206</v>
      </c>
      <c r="Z42" s="90">
        <v>2.3506457530651605</v>
      </c>
      <c r="AA42" s="90">
        <v>2.3868399533099751</v>
      </c>
      <c r="AB42" s="90">
        <v>2.417388051638921</v>
      </c>
      <c r="AC42" s="90">
        <v>2.4435599398374266</v>
      </c>
      <c r="AD42" s="90">
        <v>2.4662693896181427</v>
      </c>
      <c r="AE42" s="90">
        <v>2.4859412490088979</v>
      </c>
      <c r="AF42" s="90">
        <v>2.5028376269369375</v>
      </c>
      <c r="AG42" s="90">
        <v>2.5170675711154202</v>
      </c>
      <c r="AH42" s="90">
        <v>2.5286826820212953</v>
      </c>
      <c r="AI42" s="90">
        <v>2.5376620787195661</v>
      </c>
      <c r="AJ42" s="90">
        <v>2.5439658442600424</v>
      </c>
      <c r="AK42" s="90">
        <v>2.5475540616120158</v>
      </c>
      <c r="AL42" s="90">
        <v>2.5484211434945241</v>
      </c>
      <c r="AM42" s="90">
        <v>2.546710590257959</v>
      </c>
      <c r="AN42" s="90">
        <v>2.54260636416817</v>
      </c>
      <c r="AO42" s="90">
        <v>2.5362924282583399</v>
      </c>
      <c r="AP42" s="90">
        <v>2.5279527455616542</v>
      </c>
      <c r="AQ42" s="90">
        <v>2.5177712791112965</v>
      </c>
      <c r="AR42" s="90">
        <v>2.5059138267597154</v>
      </c>
      <c r="AS42" s="90">
        <v>2.4924685859463169</v>
      </c>
      <c r="AT42" s="90">
        <v>2.4775030362726111</v>
      </c>
      <c r="AU42" s="90">
        <v>2.4610846571356899</v>
      </c>
      <c r="AV42" s="90">
        <v>2.4432809279326451</v>
      </c>
      <c r="AW42" s="90">
        <v>2.4241593280605689</v>
      </c>
      <c r="AX42" s="90">
        <v>2.4037873369165532</v>
      </c>
      <c r="AY42" s="90">
        <v>2.3822324338976899</v>
      </c>
      <c r="AZ42" s="90">
        <v>2.3595620984010699</v>
      </c>
      <c r="BA42" s="90">
        <v>2.335843809823785</v>
      </c>
      <c r="BB42" s="90">
        <v>2.3111450475629289</v>
      </c>
      <c r="BC42" s="90">
        <v>2.2855332910155917</v>
      </c>
      <c r="BD42" s="90">
        <v>2.2590760195788651</v>
      </c>
      <c r="BE42" s="90">
        <v>2.2318407126498414</v>
      </c>
      <c r="BF42" s="90">
        <v>2.203894849625613</v>
      </c>
      <c r="BG42" s="90">
        <v>2.1753059099032703</v>
      </c>
      <c r="BH42" s="90">
        <v>2.1461413728799066</v>
      </c>
      <c r="BI42" s="90">
        <v>2.1164687179526132</v>
      </c>
      <c r="BJ42" s="90">
        <v>2.0863554245184814</v>
      </c>
      <c r="BK42" s="90">
        <v>2.0558689719746037</v>
      </c>
    </row>
    <row r="43" spans="1:63" ht="13.2" x14ac:dyDescent="0.25">
      <c r="A43" s="56"/>
      <c r="M43" s="90">
        <v>0.53932627706846181</v>
      </c>
      <c r="N43" s="90">
        <v>0.74230399510400957</v>
      </c>
      <c r="O43" s="90">
        <v>0.96427288627288599</v>
      </c>
      <c r="P43" s="90">
        <v>1.3039992045105488</v>
      </c>
      <c r="Q43" s="90">
        <v>1.4623970130244506</v>
      </c>
      <c r="R43" s="90">
        <v>1.5972943813585396</v>
      </c>
      <c r="S43" s="90">
        <v>1.7386664993806769</v>
      </c>
      <c r="T43" s="90">
        <v>1.8772577572364015</v>
      </c>
      <c r="U43" s="90">
        <v>2.0033417401380245</v>
      </c>
      <c r="V43" s="90">
        <v>2.1090894338483803</v>
      </c>
      <c r="W43" s="90">
        <v>2.1951479600689763</v>
      </c>
      <c r="X43" s="90">
        <v>2.2644610026505796</v>
      </c>
      <c r="Y43" s="90">
        <v>2.3202632404836527</v>
      </c>
      <c r="Z43" s="90">
        <v>2.365692901671558</v>
      </c>
      <c r="AA43" s="90">
        <v>2.4031782642344219</v>
      </c>
      <c r="AB43" s="90">
        <v>2.4347408800657186</v>
      </c>
      <c r="AC43" s="90">
        <v>2.4614791821639947</v>
      </c>
      <c r="AD43" s="90">
        <v>2.4841602904443731</v>
      </c>
      <c r="AE43" s="90">
        <v>2.5031676294364091</v>
      </c>
      <c r="AF43" s="90">
        <v>2.5187687622026473</v>
      </c>
      <c r="AG43" s="90">
        <v>2.5311585873384841</v>
      </c>
      <c r="AH43" s="90">
        <v>2.5404970364156862</v>
      </c>
      <c r="AI43" s="90">
        <v>2.5468789101216807</v>
      </c>
      <c r="AJ43" s="90">
        <v>2.5503816205334253</v>
      </c>
      <c r="AK43" s="90">
        <v>2.5510825795563044</v>
      </c>
      <c r="AL43" s="90">
        <v>2.5490783580473693</v>
      </c>
      <c r="AM43" s="90">
        <v>2.5445460373333426</v>
      </c>
      <c r="AN43" s="90">
        <v>2.5376838435017586</v>
      </c>
      <c r="AO43" s="90">
        <v>2.5286900027295909</v>
      </c>
      <c r="AP43" s="90">
        <v>2.517762741193815</v>
      </c>
      <c r="AQ43" s="90">
        <v>2.5051002850714053</v>
      </c>
      <c r="AR43" s="90">
        <v>2.4908803847543877</v>
      </c>
      <c r="AS43" s="90">
        <v>2.4751903919898615</v>
      </c>
      <c r="AT43" s="90">
        <v>2.4580927192129423</v>
      </c>
      <c r="AU43" s="90">
        <v>2.4396497780543793</v>
      </c>
      <c r="AV43" s="90">
        <v>2.4199239801449228</v>
      </c>
      <c r="AW43" s="90">
        <v>2.398977737115322</v>
      </c>
      <c r="AX43" s="90">
        <v>2.3768734605963271</v>
      </c>
      <c r="AY43" s="90">
        <v>2.3536735622186886</v>
      </c>
      <c r="AZ43" s="90">
        <v>2.3294404536131554</v>
      </c>
      <c r="BA43" s="90">
        <v>2.3042365464104773</v>
      </c>
      <c r="BB43" s="90">
        <v>2.2781242522414042</v>
      </c>
      <c r="BC43" s="90">
        <v>2.2511659827366866</v>
      </c>
      <c r="BD43" s="90">
        <v>2.2234241495270735</v>
      </c>
      <c r="BE43" s="90">
        <v>2.1949611642433156</v>
      </c>
      <c r="BF43" s="90">
        <v>2.1658394385161617</v>
      </c>
      <c r="BG43" s="90">
        <v>2.1361213839763624</v>
      </c>
      <c r="BH43" s="90">
        <v>2.1058694122546671</v>
      </c>
      <c r="BI43" s="90">
        <v>2.0751459349818253</v>
      </c>
      <c r="BJ43" s="90">
        <v>2.0440133637885878</v>
      </c>
      <c r="BK43" s="90">
        <v>2.0125341103057037</v>
      </c>
    </row>
    <row r="44" spans="1:63" ht="13.2" x14ac:dyDescent="0.25">
      <c r="A44" s="63" t="s">
        <v>65</v>
      </c>
      <c r="M44" s="90">
        <v>0.53961132826719793</v>
      </c>
      <c r="N44" s="90">
        <v>0.74880811524993873</v>
      </c>
      <c r="O44" s="90">
        <v>0.98607284219903724</v>
      </c>
      <c r="P44" s="90">
        <v>1.3351485467413649</v>
      </c>
      <c r="Q44" s="90">
        <v>1.496361994928165</v>
      </c>
      <c r="R44" s="90">
        <v>1.6266889127671893</v>
      </c>
      <c r="S44" s="90">
        <v>1.7607014650022506</v>
      </c>
      <c r="T44" s="90">
        <v>1.8937407397050627</v>
      </c>
      <c r="U44" s="90">
        <v>2.0166293129008555</v>
      </c>
      <c r="V44" s="90">
        <v>2.1209600919171741</v>
      </c>
      <c r="W44" s="90">
        <v>2.206415823423582</v>
      </c>
      <c r="X44" s="90">
        <v>2.2749860732543716</v>
      </c>
      <c r="Y44" s="90">
        <v>2.3295562744806251</v>
      </c>
      <c r="Z44" s="90">
        <v>2.3731458524670139</v>
      </c>
      <c r="AA44" s="90">
        <v>2.4083708823898804</v>
      </c>
      <c r="AB44" s="90">
        <v>2.4375332769228555</v>
      </c>
      <c r="AC44" s="90">
        <v>2.4620670241902167</v>
      </c>
      <c r="AD44" s="90">
        <v>2.4830470346956663</v>
      </c>
      <c r="AE44" s="90">
        <v>2.5009908079676491</v>
      </c>
      <c r="AF44" s="90">
        <v>2.5162291547621596</v>
      </c>
      <c r="AG44" s="90">
        <v>2.5289105630885218</v>
      </c>
      <c r="AH44" s="90">
        <v>2.5391022826434808</v>
      </c>
      <c r="AI44" s="90">
        <v>2.5467347308596149</v>
      </c>
      <c r="AJ44" s="90">
        <v>2.5517023885347561</v>
      </c>
      <c r="AK44" s="90">
        <v>2.5538997363147242</v>
      </c>
      <c r="AL44" s="90">
        <v>2.5532652919329877</v>
      </c>
      <c r="AM44" s="90">
        <v>2.5499226274345475</v>
      </c>
      <c r="AN44" s="90">
        <v>2.5440439163589437</v>
      </c>
      <c r="AO44" s="90">
        <v>2.5358013324513049</v>
      </c>
      <c r="AP44" s="90">
        <v>2.5253670494567602</v>
      </c>
      <c r="AQ44" s="90">
        <v>2.512913241120438</v>
      </c>
      <c r="AR44" s="90">
        <v>2.4985972219353463</v>
      </c>
      <c r="AS44" s="90">
        <v>2.4825117754636801</v>
      </c>
      <c r="AT44" s="90">
        <v>2.4647321717754989</v>
      </c>
      <c r="AU44" s="90">
        <v>2.445333680608714</v>
      </c>
      <c r="AV44" s="90">
        <v>2.4243915717012392</v>
      </c>
      <c r="AW44" s="90">
        <v>2.4019811147909862</v>
      </c>
      <c r="AX44" s="90">
        <v>2.3781775796158695</v>
      </c>
      <c r="AY44" s="90">
        <v>2.3530562359138001</v>
      </c>
      <c r="AZ44" s="90">
        <v>2.3266923534226915</v>
      </c>
      <c r="BA44" s="90">
        <v>2.2991612018804561</v>
      </c>
      <c r="BB44" s="90">
        <v>2.2705380510250066</v>
      </c>
      <c r="BC44" s="90">
        <v>2.2408981705942561</v>
      </c>
      <c r="BD44" s="90">
        <v>2.2103168303261174</v>
      </c>
      <c r="BE44" s="90">
        <v>2.1788692999585022</v>
      </c>
      <c r="BF44" s="90">
        <v>2.1466308492293242</v>
      </c>
      <c r="BG44" s="90">
        <v>2.1136767478764948</v>
      </c>
      <c r="BH44" s="90">
        <v>2.080082265637929</v>
      </c>
      <c r="BI44" s="90">
        <v>2.045922672251538</v>
      </c>
      <c r="BJ44" s="90">
        <v>2.0112732374552342</v>
      </c>
      <c r="BK44" s="90">
        <v>1.9762092309869306</v>
      </c>
    </row>
    <row r="45" spans="1:63" ht="13.2" x14ac:dyDescent="0.25">
      <c r="A45" s="63" t="s">
        <v>66</v>
      </c>
      <c r="M45" s="90">
        <v>0.53892702301923723</v>
      </c>
      <c r="N45" s="90">
        <v>0.75975594743354624</v>
      </c>
      <c r="O45" s="90">
        <v>0.99864188800607856</v>
      </c>
      <c r="P45" s="90">
        <v>1.3553716090438739</v>
      </c>
      <c r="Q45" s="90">
        <v>1.5245521649888802</v>
      </c>
      <c r="R45" s="90">
        <v>1.6590689641349137</v>
      </c>
      <c r="S45" s="90">
        <v>1.7943553628390938</v>
      </c>
      <c r="T45" s="90">
        <v>1.9262622728857857</v>
      </c>
      <c r="U45" s="90">
        <v>2.0466679719876248</v>
      </c>
      <c r="V45" s="90">
        <v>2.148319819468361</v>
      </c>
      <c r="W45" s="90">
        <v>2.2316723941460213</v>
      </c>
      <c r="X45" s="90">
        <v>2.2991972515402188</v>
      </c>
      <c r="Y45" s="90">
        <v>2.353606482995557</v>
      </c>
      <c r="Z45" s="90">
        <v>2.3975786720272709</v>
      </c>
      <c r="AA45" s="90">
        <v>2.433396530579643</v>
      </c>
      <c r="AB45" s="90">
        <v>2.4630841293499208</v>
      </c>
      <c r="AC45" s="90">
        <v>2.4880191363980715</v>
      </c>
      <c r="AD45" s="90">
        <v>2.5093023444076987</v>
      </c>
      <c r="AE45" s="90">
        <v>2.5275651701340043</v>
      </c>
      <c r="AF45" s="90">
        <v>2.5432489913777223</v>
      </c>
      <c r="AG45" s="90">
        <v>2.5565231967815119</v>
      </c>
      <c r="AH45" s="90">
        <v>2.5674528382994035</v>
      </c>
      <c r="AI45" s="90">
        <v>2.5759646992529386</v>
      </c>
      <c r="AJ45" s="90">
        <v>2.581949249043439</v>
      </c>
      <c r="AK45" s="90">
        <v>2.5852969569186208</v>
      </c>
      <c r="AL45" s="90">
        <v>2.5859427340286958</v>
      </c>
      <c r="AM45" s="90">
        <v>2.5840082469635619</v>
      </c>
      <c r="AN45" s="90">
        <v>2.5796642105812451</v>
      </c>
      <c r="AO45" s="90">
        <v>2.5730813399472376</v>
      </c>
      <c r="AP45" s="90">
        <v>2.5644303501270329</v>
      </c>
      <c r="AQ45" s="90">
        <v>2.5538819561861246</v>
      </c>
      <c r="AR45" s="90">
        <v>2.5415912183840375</v>
      </c>
      <c r="AS45" s="90">
        <v>2.527646320717059</v>
      </c>
      <c r="AT45" s="90">
        <v>2.5121175924880887</v>
      </c>
      <c r="AU45" s="90">
        <v>2.4950753628238584</v>
      </c>
      <c r="AV45" s="90">
        <v>2.4765899608511024</v>
      </c>
      <c r="AW45" s="90">
        <v>2.4567317156965522</v>
      </c>
      <c r="AX45" s="90">
        <v>2.435570956486941</v>
      </c>
      <c r="AY45" s="90">
        <v>2.4131780123490021</v>
      </c>
      <c r="AZ45" s="90">
        <v>2.3896232124094681</v>
      </c>
      <c r="BA45" s="90">
        <v>2.364976885795071</v>
      </c>
      <c r="BB45" s="90">
        <v>2.3393093616325449</v>
      </c>
      <c r="BC45" s="90">
        <v>2.3126909690486221</v>
      </c>
      <c r="BD45" s="90">
        <v>2.2851920371700354</v>
      </c>
      <c r="BE45" s="90">
        <v>2.256882895123518</v>
      </c>
      <c r="BF45" s="90">
        <v>2.2278338720358026</v>
      </c>
      <c r="BG45" s="90">
        <v>2.1981152970336217</v>
      </c>
      <c r="BH45" s="90">
        <v>2.1677974992437088</v>
      </c>
      <c r="BI45" s="90">
        <v>2.1369508077927963</v>
      </c>
      <c r="BJ45" s="90">
        <v>2.1056455518076169</v>
      </c>
      <c r="BK45" s="90">
        <v>2.073952060414904</v>
      </c>
    </row>
    <row r="46" spans="1:63" ht="13.2" x14ac:dyDescent="0.25">
      <c r="M46" s="90">
        <v>0.53663984729042147</v>
      </c>
      <c r="N46" s="90">
        <v>0.76290511003598593</v>
      </c>
      <c r="O46" s="90">
        <v>1.0199460490651335</v>
      </c>
      <c r="P46" s="90">
        <v>1.3875569579429943</v>
      </c>
      <c r="Q46" s="90">
        <v>1.5587576863763224</v>
      </c>
      <c r="R46" s="90">
        <v>1.6880390917596528</v>
      </c>
      <c r="S46" s="90">
        <v>1.8126574524493053</v>
      </c>
      <c r="T46" s="90">
        <v>1.9319591930938633</v>
      </c>
      <c r="U46" s="90">
        <v>2.0400076016443349</v>
      </c>
      <c r="V46" s="90">
        <v>2.1310558941507223</v>
      </c>
      <c r="W46" s="90">
        <v>2.2055892663092616</v>
      </c>
      <c r="X46" s="90">
        <v>2.2657798857012748</v>
      </c>
      <c r="Y46" s="90">
        <v>2.3142261559277051</v>
      </c>
      <c r="Z46" s="90">
        <v>2.3535207938674358</v>
      </c>
      <c r="AA46" s="90">
        <v>2.3857773802490012</v>
      </c>
      <c r="AB46" s="90">
        <v>2.4128371786810856</v>
      </c>
      <c r="AC46" s="90">
        <v>2.4359069126869568</v>
      </c>
      <c r="AD46" s="90">
        <v>2.4559263736848687</v>
      </c>
      <c r="AE46" s="90">
        <v>2.4734255408612142</v>
      </c>
      <c r="AF46" s="90">
        <v>2.4887568056715574</v>
      </c>
      <c r="AG46" s="90">
        <v>2.5019785803309054</v>
      </c>
      <c r="AH46" s="90">
        <v>2.5130493388285111</v>
      </c>
      <c r="AI46" s="90">
        <v>2.5218320400812324</v>
      </c>
      <c r="AJ46" s="90">
        <v>2.5281645576168761</v>
      </c>
      <c r="AK46" s="90">
        <v>2.5318847648571388</v>
      </c>
      <c r="AL46" s="90">
        <v>2.532883467014952</v>
      </c>
      <c r="AM46" s="90">
        <v>2.5312739012737469</v>
      </c>
      <c r="AN46" s="90">
        <v>2.5272277229436106</v>
      </c>
      <c r="AO46" s="90">
        <v>2.5209165875817319</v>
      </c>
      <c r="AP46" s="90">
        <v>2.5125121507452968</v>
      </c>
      <c r="AQ46" s="90">
        <v>2.5021860679914951</v>
      </c>
      <c r="AR46" s="90">
        <v>2.4900943416711017</v>
      </c>
      <c r="AS46" s="90">
        <v>2.4763261047049352</v>
      </c>
      <c r="AT46" s="90">
        <v>2.4609526371447354</v>
      </c>
      <c r="AU46" s="90">
        <v>2.4440452188661062</v>
      </c>
      <c r="AV46" s="90">
        <v>2.425675129744651</v>
      </c>
      <c r="AW46" s="90">
        <v>2.4059136496559739</v>
      </c>
      <c r="AX46" s="90">
        <v>2.3848320584756793</v>
      </c>
      <c r="AY46" s="90">
        <v>2.3625016360793691</v>
      </c>
      <c r="AZ46" s="90">
        <v>2.3389936623426495</v>
      </c>
      <c r="BA46" s="90">
        <v>2.3143794171411236</v>
      </c>
      <c r="BB46" s="90">
        <v>2.2887301803503939</v>
      </c>
      <c r="BC46" s="90">
        <v>2.2621172318460654</v>
      </c>
      <c r="BD46" s="90">
        <v>2.2346118515037419</v>
      </c>
      <c r="BE46" s="90">
        <v>2.2062853191990266</v>
      </c>
      <c r="BF46" s="90">
        <v>2.1772089148075238</v>
      </c>
      <c r="BG46" s="90">
        <v>2.1474539182048371</v>
      </c>
      <c r="BH46" s="90">
        <v>2.1170916092665708</v>
      </c>
      <c r="BI46" s="90">
        <v>2.0861932678683281</v>
      </c>
      <c r="BJ46" s="90">
        <v>2.0548301738857129</v>
      </c>
      <c r="BK46" s="90">
        <v>2.0230736071943296</v>
      </c>
    </row>
    <row r="47" spans="1:63" ht="13.2" x14ac:dyDescent="0.25">
      <c r="M47" s="90">
        <v>0.53723268266419943</v>
      </c>
      <c r="N47" s="90">
        <v>0.70882964065818077</v>
      </c>
      <c r="O47" s="90">
        <v>0.94225785843563814</v>
      </c>
      <c r="P47" s="90">
        <v>1.3088739858250289</v>
      </c>
      <c r="Q47" s="90">
        <v>1.4701198658842229</v>
      </c>
      <c r="R47" s="90">
        <v>1.5907537782622418</v>
      </c>
      <c r="S47" s="90">
        <v>1.7128271547920071</v>
      </c>
      <c r="T47" s="90">
        <v>1.8360307460776832</v>
      </c>
      <c r="U47" s="90">
        <v>1.952769919831767</v>
      </c>
      <c r="V47" s="90">
        <v>2.0552210725319076</v>
      </c>
      <c r="W47" s="90">
        <v>2.1421584208020579</v>
      </c>
      <c r="X47" s="90">
        <v>2.2142719954642378</v>
      </c>
      <c r="Y47" s="90">
        <v>2.2732396586229933</v>
      </c>
      <c r="Z47" s="90">
        <v>2.32102925065313</v>
      </c>
      <c r="AA47" s="90">
        <v>2.3597566100291902</v>
      </c>
      <c r="AB47" s="90">
        <v>2.3914519132815766</v>
      </c>
      <c r="AC47" s="90">
        <v>2.4176192885460295</v>
      </c>
      <c r="AD47" s="90">
        <v>2.4395034499056041</v>
      </c>
      <c r="AE47" s="90">
        <v>2.4578478749989046</v>
      </c>
      <c r="AF47" s="90">
        <v>2.4732012815639073</v>
      </c>
      <c r="AG47" s="90">
        <v>2.4858381351237169</v>
      </c>
      <c r="AH47" s="90">
        <v>2.4959269488315234</v>
      </c>
      <c r="AI47" s="90">
        <v>2.5034936765318134</v>
      </c>
      <c r="AJ47" s="90">
        <v>2.5085268312734157</v>
      </c>
      <c r="AK47" s="90">
        <v>2.5110149259467924</v>
      </c>
      <c r="AL47" s="90">
        <v>2.5109734352234354</v>
      </c>
      <c r="AM47" s="90">
        <v>2.5085349237070544</v>
      </c>
      <c r="AN47" s="90">
        <v>2.5038637338416425</v>
      </c>
      <c r="AO47" s="90">
        <v>2.4971242086738448</v>
      </c>
      <c r="AP47" s="90">
        <v>2.4884806912503028</v>
      </c>
      <c r="AQ47" s="90">
        <v>2.4780975246176613</v>
      </c>
      <c r="AR47" s="90">
        <v>2.4661234277672395</v>
      </c>
      <c r="AS47" s="90">
        <v>2.4526403747917391</v>
      </c>
      <c r="AT47" s="90">
        <v>2.4377125201623504</v>
      </c>
      <c r="AU47" s="90">
        <v>2.4214040181744392</v>
      </c>
      <c r="AV47" s="90">
        <v>2.4037790231233722</v>
      </c>
      <c r="AW47" s="90">
        <v>2.3849016893045158</v>
      </c>
      <c r="AX47" s="90">
        <v>2.3648361710132355</v>
      </c>
      <c r="AY47" s="90">
        <v>2.3436466225448984</v>
      </c>
      <c r="AZ47" s="90">
        <v>2.32139719819487</v>
      </c>
      <c r="BA47" s="90">
        <v>2.2981520522585166</v>
      </c>
      <c r="BB47" s="90">
        <v>2.2739753390312045</v>
      </c>
      <c r="BC47" s="90">
        <v>2.2489312128082992</v>
      </c>
      <c r="BD47" s="90">
        <v>2.2230838278851688</v>
      </c>
      <c r="BE47" s="90">
        <v>2.1964973385571773</v>
      </c>
      <c r="BF47" s="90">
        <v>2.1692358991196921</v>
      </c>
      <c r="BG47" s="90">
        <v>2.1413636638680797</v>
      </c>
      <c r="BH47" s="90">
        <v>2.1129447870977045</v>
      </c>
      <c r="BI47" s="90">
        <v>2.0840434231039353</v>
      </c>
      <c r="BJ47" s="90">
        <v>2.0547237261821363</v>
      </c>
      <c r="BK47" s="90">
        <v>2.0250498506276737</v>
      </c>
    </row>
    <row r="48" spans="1:63" ht="13.2" x14ac:dyDescent="0.25">
      <c r="M48" s="90">
        <v>0.53737559407226454</v>
      </c>
      <c r="N48" s="90">
        <v>0.74272509998429703</v>
      </c>
      <c r="O48" s="90">
        <v>1.0371299199649924</v>
      </c>
      <c r="P48" s="90">
        <v>1.4374470351617221</v>
      </c>
      <c r="Q48" s="90">
        <v>1.6152914490316015</v>
      </c>
      <c r="R48" s="90">
        <v>1.7455315153909461</v>
      </c>
      <c r="S48" s="90">
        <v>1.8721326384553805</v>
      </c>
      <c r="T48" s="90">
        <v>1.9963631433024944</v>
      </c>
      <c r="U48" s="90">
        <v>2.1121149095939575</v>
      </c>
      <c r="V48" s="90">
        <v>2.2129219562449434</v>
      </c>
      <c r="W48" s="90">
        <v>2.2986923203098639</v>
      </c>
      <c r="X48" s="90">
        <v>2.3710029140608944</v>
      </c>
      <c r="Y48" s="90">
        <v>2.4314091237700381</v>
      </c>
      <c r="Z48" s="90">
        <v>2.4814271430877617</v>
      </c>
      <c r="AA48" s="90">
        <v>2.522433641346101</v>
      </c>
      <c r="AB48" s="90">
        <v>2.5557530853736923</v>
      </c>
      <c r="AC48" s="90">
        <v>2.5826431251918551</v>
      </c>
      <c r="AD48" s="90">
        <v>2.6042973012135615</v>
      </c>
      <c r="AE48" s="90">
        <v>2.6217155014907845</v>
      </c>
      <c r="AF48" s="90">
        <v>2.6357804726933449</v>
      </c>
      <c r="AG48" s="90">
        <v>2.647083513528719</v>
      </c>
      <c r="AH48" s="90">
        <v>2.6560414427858792</v>
      </c>
      <c r="AI48" s="90">
        <v>2.6626636128982741</v>
      </c>
      <c r="AJ48" s="90">
        <v>2.6668505909139775</v>
      </c>
      <c r="AK48" s="90">
        <v>2.6685029428077445</v>
      </c>
      <c r="AL48" s="90">
        <v>2.6675579297568679</v>
      </c>
      <c r="AM48" s="90">
        <v>2.6641070149034816</v>
      </c>
      <c r="AN48" s="90">
        <v>2.658282160018973</v>
      </c>
      <c r="AO48" s="90">
        <v>2.6502153270460389</v>
      </c>
      <c r="AP48" s="90">
        <v>2.6400384779273764</v>
      </c>
      <c r="AQ48" s="90">
        <v>2.6278835746056819</v>
      </c>
      <c r="AR48" s="90">
        <v>2.6138740483534404</v>
      </c>
      <c r="AS48" s="90">
        <v>2.5980956683446466</v>
      </c>
      <c r="AT48" s="90">
        <v>2.5806238134778572</v>
      </c>
      <c r="AU48" s="90">
        <v>2.5615338623165003</v>
      </c>
      <c r="AV48" s="90">
        <v>2.5409011934240042</v>
      </c>
      <c r="AW48" s="90">
        <v>2.5188011853637966</v>
      </c>
      <c r="AX48" s="90">
        <v>2.4953092166993063</v>
      </c>
      <c r="AY48" s="90">
        <v>2.4705006659939612</v>
      </c>
      <c r="AZ48" s="90">
        <v>2.4444509118111886</v>
      </c>
      <c r="BA48" s="90">
        <v>2.417235332714418</v>
      </c>
      <c r="BB48" s="90">
        <v>2.3889293072670768</v>
      </c>
      <c r="BC48" s="90">
        <v>2.3596082140325936</v>
      </c>
      <c r="BD48" s="90">
        <v>2.3293474315743956</v>
      </c>
      <c r="BE48" s="90">
        <v>2.2982223384559122</v>
      </c>
      <c r="BF48" s="90">
        <v>2.2663083132405717</v>
      </c>
      <c r="BG48" s="90">
        <v>2.2336807344917999</v>
      </c>
      <c r="BH48" s="90">
        <v>2.2004149807730276</v>
      </c>
      <c r="BI48" s="90">
        <v>2.1665864306476816</v>
      </c>
      <c r="BJ48" s="90">
        <v>2.1322704626791902</v>
      </c>
      <c r="BK48" s="90">
        <v>2.0975424554309821</v>
      </c>
    </row>
    <row r="49" spans="13:63" ht="13.2" x14ac:dyDescent="0.25">
      <c r="M49" s="90">
        <v>0.53672311607562395</v>
      </c>
      <c r="N49" s="90">
        <v>0.72373572198121516</v>
      </c>
      <c r="O49" s="90">
        <v>0.98754461507772406</v>
      </c>
      <c r="P49" s="90">
        <v>1.3800151259041253</v>
      </c>
      <c r="Q49" s="90">
        <v>1.5587157157456282</v>
      </c>
      <c r="R49" s="90">
        <v>1.694923868615513</v>
      </c>
      <c r="S49" s="90">
        <v>1.8277076188846206</v>
      </c>
      <c r="T49" s="90">
        <v>1.9552455674981841</v>
      </c>
      <c r="U49" s="90">
        <v>2.0715408533935595</v>
      </c>
      <c r="V49" s="90">
        <v>2.1709638527096042</v>
      </c>
      <c r="W49" s="90">
        <v>2.2539360758313047</v>
      </c>
      <c r="X49" s="90">
        <v>2.3224806546154828</v>
      </c>
      <c r="Y49" s="90">
        <v>2.3787787664813398</v>
      </c>
      <c r="Z49" s="90">
        <v>2.4249919599212109</v>
      </c>
      <c r="AA49" s="90">
        <v>2.4630313747785455</v>
      </c>
      <c r="AB49" s="90">
        <v>2.4946119692192945</v>
      </c>
      <c r="AC49" s="90">
        <v>2.5209051391794866</v>
      </c>
      <c r="AD49" s="90">
        <v>2.5428338283809686</v>
      </c>
      <c r="AE49" s="90">
        <v>2.5608744559771321</v>
      </c>
      <c r="AF49" s="90">
        <v>2.575349064332165</v>
      </c>
      <c r="AG49" s="90">
        <v>2.5864130254709847</v>
      </c>
      <c r="AH49" s="90">
        <v>2.5941829897755531</v>
      </c>
      <c r="AI49" s="90">
        <v>2.5987998798857772</v>
      </c>
      <c r="AJ49" s="90">
        <v>2.6004109932692505</v>
      </c>
      <c r="AK49" s="90">
        <v>2.5991636274205332</v>
      </c>
      <c r="AL49" s="90">
        <v>2.5952164876860593</v>
      </c>
      <c r="AM49" s="90">
        <v>2.5887762179177587</v>
      </c>
      <c r="AN49" s="90">
        <v>2.5800620522336697</v>
      </c>
      <c r="AO49" s="90">
        <v>2.5692932248050679</v>
      </c>
      <c r="AP49" s="90">
        <v>2.5566889698032296</v>
      </c>
      <c r="AQ49" s="90">
        <v>2.5424685213994316</v>
      </c>
      <c r="AR49" s="90">
        <v>2.5268261802926668</v>
      </c>
      <c r="AS49" s="90">
        <v>2.509847965812332</v>
      </c>
      <c r="AT49" s="90">
        <v>2.4915905100637468</v>
      </c>
      <c r="AU49" s="90">
        <v>2.4721104445949327</v>
      </c>
      <c r="AV49" s="90">
        <v>2.4514644009539102</v>
      </c>
      <c r="AW49" s="90">
        <v>2.4297090106887005</v>
      </c>
      <c r="AX49" s="90">
        <v>2.4069009053473258</v>
      </c>
      <c r="AY49" s="90">
        <v>2.3830967164778061</v>
      </c>
      <c r="AZ49" s="90">
        <v>2.3583530756281634</v>
      </c>
      <c r="BA49" s="90">
        <v>2.3327266143464178</v>
      </c>
      <c r="BB49" s="90">
        <v>2.3062739641805914</v>
      </c>
      <c r="BC49" s="90">
        <v>2.2790517566787059</v>
      </c>
      <c r="BD49" s="90">
        <v>2.2511166233887812</v>
      </c>
      <c r="BE49" s="90">
        <v>2.2225251958588386</v>
      </c>
      <c r="BF49" s="90">
        <v>2.1933341056369002</v>
      </c>
      <c r="BG49" s="90">
        <v>2.163599984270987</v>
      </c>
      <c r="BH49" s="90">
        <v>2.1333794633091201</v>
      </c>
      <c r="BI49" s="90">
        <v>2.1027291742993199</v>
      </c>
      <c r="BJ49" s="90">
        <v>2.0717057487896082</v>
      </c>
      <c r="BK49" s="90">
        <v>2.0403658183280058</v>
      </c>
    </row>
    <row r="50" spans="13:63" ht="13.2" x14ac:dyDescent="0.25">
      <c r="M50" s="90">
        <v>0.53654816173078967</v>
      </c>
      <c r="N50" s="90">
        <v>0.71771442264808927</v>
      </c>
      <c r="O50" s="90">
        <v>0.98187463158902843</v>
      </c>
      <c r="P50" s="90">
        <v>1.3805400947458122</v>
      </c>
      <c r="Q50" s="90">
        <v>1.559259360651349</v>
      </c>
      <c r="R50" s="90">
        <v>1.6940964478461966</v>
      </c>
      <c r="S50" s="90">
        <v>1.826145806849198</v>
      </c>
      <c r="T50" s="90">
        <v>1.9538279878895586</v>
      </c>
      <c r="U50" s="90">
        <v>2.0711610669929303</v>
      </c>
      <c r="V50" s="90">
        <v>2.1724334126930946</v>
      </c>
      <c r="W50" s="90">
        <v>2.2576573101717683</v>
      </c>
      <c r="X50" s="90">
        <v>2.3283921183629297</v>
      </c>
      <c r="Y50" s="90">
        <v>2.3865788489967987</v>
      </c>
      <c r="Z50" s="90">
        <v>2.4342176779363656</v>
      </c>
      <c r="AA50" s="90">
        <v>2.4731452580027606</v>
      </c>
      <c r="AB50" s="90">
        <v>2.5050398764412232</v>
      </c>
      <c r="AC50" s="90">
        <v>2.53109978747923</v>
      </c>
      <c r="AD50" s="90">
        <v>2.552331238204987</v>
      </c>
      <c r="AE50" s="90">
        <v>2.5694500335772514</v>
      </c>
      <c r="AF50" s="90">
        <v>2.5830469529811708</v>
      </c>
      <c r="AG50" s="90">
        <v>2.5935132398549432</v>
      </c>
      <c r="AH50" s="90">
        <v>2.6011407466979488</v>
      </c>
      <c r="AI50" s="90">
        <v>2.6060238782688381</v>
      </c>
      <c r="AJ50" s="90">
        <v>2.6082051829580823</v>
      </c>
      <c r="AK50" s="90">
        <v>2.6077272089367871</v>
      </c>
      <c r="AL50" s="90">
        <v>2.604652841208571</v>
      </c>
      <c r="AM50" s="90">
        <v>2.5991304249821656</v>
      </c>
      <c r="AN50" s="90">
        <v>2.5913307501942886</v>
      </c>
      <c r="AO50" s="90">
        <v>2.5814246068766109</v>
      </c>
      <c r="AP50" s="90">
        <v>2.569582785060804</v>
      </c>
      <c r="AQ50" s="90">
        <v>2.5559760747785392</v>
      </c>
      <c r="AR50" s="90">
        <v>2.5407587531359046</v>
      </c>
      <c r="AS50" s="90">
        <v>2.5240145551473194</v>
      </c>
      <c r="AT50" s="90">
        <v>2.5058083824271589</v>
      </c>
      <c r="AU50" s="90">
        <v>2.4862051364039823</v>
      </c>
      <c r="AV50" s="90">
        <v>2.4652697185063479</v>
      </c>
      <c r="AW50" s="90">
        <v>2.4430670301628132</v>
      </c>
      <c r="AX50" s="90">
        <v>2.4196619728019373</v>
      </c>
      <c r="AY50" s="90">
        <v>2.3951194478522781</v>
      </c>
      <c r="AZ50" s="90">
        <v>2.3695043567423943</v>
      </c>
      <c r="BA50" s="90">
        <v>2.342881600900844</v>
      </c>
      <c r="BB50" s="90">
        <v>2.3153160817561842</v>
      </c>
      <c r="BC50" s="90">
        <v>2.2868727007369758</v>
      </c>
      <c r="BD50" s="90">
        <v>2.2576163592717746</v>
      </c>
      <c r="BE50" s="90">
        <v>2.2276119587891401</v>
      </c>
      <c r="BF50" s="90">
        <v>2.1969244007176298</v>
      </c>
      <c r="BG50" s="90">
        <v>2.1656185864858037</v>
      </c>
      <c r="BH50" s="90">
        <v>2.1337594175222176</v>
      </c>
      <c r="BI50" s="90">
        <v>2.1014117952554323</v>
      </c>
      <c r="BJ50" s="90">
        <v>2.0686406211140032</v>
      </c>
      <c r="BK50" s="90">
        <v>2.0355107965264918</v>
      </c>
    </row>
    <row r="51" spans="13:63" ht="13.2" x14ac:dyDescent="0.25">
      <c r="M51" s="90">
        <v>0.53546666953079824</v>
      </c>
      <c r="N51" s="90">
        <v>0.72541973067392662</v>
      </c>
      <c r="O51" s="90">
        <v>0.98650250384346716</v>
      </c>
      <c r="P51" s="90">
        <v>1.3779821485440358</v>
      </c>
      <c r="Q51" s="90">
        <v>1.5501333054959294</v>
      </c>
      <c r="R51" s="90">
        <v>1.6782672164287065</v>
      </c>
      <c r="S51" s="90">
        <v>1.804585663910262</v>
      </c>
      <c r="T51" s="90">
        <v>1.9294990022035057</v>
      </c>
      <c r="U51" s="90">
        <v>2.0466791894147378</v>
      </c>
      <c r="V51" s="90">
        <v>2.1494905663381463</v>
      </c>
      <c r="W51" s="90">
        <v>2.2370101796832742</v>
      </c>
      <c r="X51" s="90">
        <v>2.309966956545356</v>
      </c>
      <c r="Y51" s="90">
        <v>2.3699164888521631</v>
      </c>
      <c r="Z51" s="90">
        <v>2.4186468588404701</v>
      </c>
      <c r="AA51" s="90">
        <v>2.4580238326063104</v>
      </c>
      <c r="AB51" s="90">
        <v>2.4898377046556117</v>
      </c>
      <c r="AC51" s="90">
        <v>2.515470587416496</v>
      </c>
      <c r="AD51" s="90">
        <v>2.5361021554814496</v>
      </c>
      <c r="AE51" s="90">
        <v>2.5525193372003407</v>
      </c>
      <c r="AF51" s="90">
        <v>2.5653525353800801</v>
      </c>
      <c r="AG51" s="90">
        <v>2.575007847719974</v>
      </c>
      <c r="AH51" s="90">
        <v>2.5817864186622552</v>
      </c>
      <c r="AI51" s="90">
        <v>2.585795907523273</v>
      </c>
      <c r="AJ51" s="90">
        <v>2.5870931579744516</v>
      </c>
      <c r="AK51" s="90">
        <v>2.5857350134722754</v>
      </c>
      <c r="AL51" s="90">
        <v>2.5817974636058132</v>
      </c>
      <c r="AM51" s="90">
        <v>2.5754369545650349</v>
      </c>
      <c r="AN51" s="90">
        <v>2.566831063152943</v>
      </c>
      <c r="AO51" s="90">
        <v>2.5561573662619255</v>
      </c>
      <c r="AP51" s="90">
        <v>2.5435934407843734</v>
      </c>
      <c r="AQ51" s="90">
        <v>2.5293168636126753</v>
      </c>
      <c r="AR51" s="90">
        <v>2.5134872598273801</v>
      </c>
      <c r="AS51" s="90">
        <v>2.4961875655932655</v>
      </c>
      <c r="AT51" s="90">
        <v>2.4774802425897411</v>
      </c>
      <c r="AU51" s="90">
        <v>2.4574277522941861</v>
      </c>
      <c r="AV51" s="90">
        <v>2.4360925561839788</v>
      </c>
      <c r="AW51" s="90">
        <v>2.413537115736498</v>
      </c>
      <c r="AX51" s="90">
        <v>2.3898238924291224</v>
      </c>
      <c r="AY51" s="90">
        <v>2.3650153477392304</v>
      </c>
      <c r="AZ51" s="90">
        <v>2.3391739431442011</v>
      </c>
      <c r="BA51" s="90">
        <v>2.3123621401214134</v>
      </c>
      <c r="BB51" s="90">
        <v>2.2846424001482464</v>
      </c>
      <c r="BC51" s="90">
        <v>2.2560771847020771</v>
      </c>
      <c r="BD51" s="90">
        <v>2.226728955260286</v>
      </c>
      <c r="BE51" s="90">
        <v>2.1966601733002507</v>
      </c>
      <c r="BF51" s="90">
        <v>2.1659333002993502</v>
      </c>
      <c r="BG51" s="90">
        <v>2.1346107977349638</v>
      </c>
      <c r="BH51" s="90">
        <v>2.1027551270844698</v>
      </c>
      <c r="BI51" s="90">
        <v>2.0704287498252465</v>
      </c>
      <c r="BJ51" s="90">
        <v>2.0376941274346736</v>
      </c>
      <c r="BK51" s="90">
        <v>2.0046137213901285</v>
      </c>
    </row>
    <row r="52" spans="13:63" ht="13.2" x14ac:dyDescent="0.25">
      <c r="M52" s="90">
        <v>0.53596605047834411</v>
      </c>
      <c r="N52" s="90">
        <v>0.71461999908127916</v>
      </c>
      <c r="O52" s="90">
        <v>0.96609626428570994</v>
      </c>
      <c r="P52" s="90">
        <v>1.3520940904824659</v>
      </c>
      <c r="Q52" s="90">
        <v>1.5274712906724397</v>
      </c>
      <c r="R52" s="90">
        <v>1.6606630669837179</v>
      </c>
      <c r="S52" s="90">
        <v>1.7907718816522706</v>
      </c>
      <c r="T52" s="90">
        <v>1.9165260285540795</v>
      </c>
      <c r="U52" s="90">
        <v>2.0320743531437526</v>
      </c>
      <c r="V52" s="90">
        <v>2.1318215005683756</v>
      </c>
      <c r="W52" s="90">
        <v>2.2159447823404039</v>
      </c>
      <c r="X52" s="90">
        <v>2.2861046289033085</v>
      </c>
      <c r="Y52" s="90">
        <v>2.3440275412822777</v>
      </c>
      <c r="Z52" s="90">
        <v>2.391441256225971</v>
      </c>
      <c r="AA52" s="90">
        <v>2.4300053581635614</v>
      </c>
      <c r="AB52" s="90">
        <v>2.4612898198777566</v>
      </c>
      <c r="AC52" s="90">
        <v>2.4865644713584252</v>
      </c>
      <c r="AD52" s="90">
        <v>2.5069302545024699</v>
      </c>
      <c r="AE52" s="90">
        <v>2.5231158274632381</v>
      </c>
      <c r="AF52" s="90">
        <v>2.5357062189050881</v>
      </c>
      <c r="AG52" s="90">
        <v>2.5450870680143991</v>
      </c>
      <c r="AH52" s="90">
        <v>2.5515531290602236</v>
      </c>
      <c r="AI52" s="90">
        <v>2.5552372919543425</v>
      </c>
      <c r="AJ52" s="90">
        <v>2.5562299356351388</v>
      </c>
      <c r="AK52" s="90">
        <v>2.554621438861179</v>
      </c>
      <c r="AL52" s="90">
        <v>2.5505154752707364</v>
      </c>
      <c r="AM52" s="90">
        <v>2.5440734556583346</v>
      </c>
      <c r="AN52" s="90">
        <v>2.5354724605015755</v>
      </c>
      <c r="AO52" s="90">
        <v>2.5248895705752306</v>
      </c>
      <c r="AP52" s="90">
        <v>2.5125018666540675</v>
      </c>
      <c r="AQ52" s="90">
        <v>2.4984864295128575</v>
      </c>
      <c r="AR52" s="90">
        <v>2.4830019265645626</v>
      </c>
      <c r="AS52" s="90">
        <v>2.466128364596555</v>
      </c>
      <c r="AT52" s="90">
        <v>2.4479247495016492</v>
      </c>
      <c r="AU52" s="90">
        <v>2.4284500869654537</v>
      </c>
      <c r="AV52" s="90">
        <v>2.4077633826735774</v>
      </c>
      <c r="AW52" s="90">
        <v>2.385923642311631</v>
      </c>
      <c r="AX52" s="90">
        <v>2.362989871565222</v>
      </c>
      <c r="AY52" s="90">
        <v>2.3390210761199617</v>
      </c>
      <c r="AZ52" s="90">
        <v>2.3140762616614583</v>
      </c>
      <c r="BA52" s="90">
        <v>2.2882144338753219</v>
      </c>
      <c r="BB52" s="90">
        <v>2.2614945984471611</v>
      </c>
      <c r="BC52" s="90">
        <v>2.2339757610625859</v>
      </c>
      <c r="BD52" s="90">
        <v>2.205716927407205</v>
      </c>
      <c r="BE52" s="90">
        <v>2.1767771031666285</v>
      </c>
      <c r="BF52" s="90">
        <v>2.147215294026465</v>
      </c>
      <c r="BG52" s="90">
        <v>2.1170905056723246</v>
      </c>
      <c r="BH52" s="90">
        <v>2.0864617437898167</v>
      </c>
      <c r="BI52" s="90">
        <v>2.0553880140645497</v>
      </c>
      <c r="BJ52" s="90">
        <v>2.023928322182134</v>
      </c>
      <c r="BK52" s="90">
        <v>1.9921416738281781</v>
      </c>
    </row>
    <row r="53" spans="13:63" ht="13.2" x14ac:dyDescent="0.25">
      <c r="M53" s="90">
        <v>0.53541314377719629</v>
      </c>
      <c r="N53" s="90">
        <v>0.70023474362099392</v>
      </c>
      <c r="O53" s="90">
        <v>0.93581210405536819</v>
      </c>
      <c r="P53" s="90">
        <v>1.3180189401456897</v>
      </c>
      <c r="Q53" s="90">
        <v>1.4859941489362414</v>
      </c>
      <c r="R53" s="90">
        <v>1.6129331092058954</v>
      </c>
      <c r="S53" s="90">
        <v>1.740909008996723</v>
      </c>
      <c r="T53" s="90">
        <v>1.8691052146170246</v>
      </c>
      <c r="U53" s="90">
        <v>1.9894808131025707</v>
      </c>
      <c r="V53" s="90">
        <v>2.0939028431798166</v>
      </c>
      <c r="W53" s="90">
        <v>2.1815668605116105</v>
      </c>
      <c r="X53" s="90">
        <v>2.2538052788047067</v>
      </c>
      <c r="Y53" s="90">
        <v>2.3128272397458409</v>
      </c>
      <c r="Z53" s="90">
        <v>2.3609798086031675</v>
      </c>
      <c r="AA53" s="90">
        <v>2.4002433720588452</v>
      </c>
      <c r="AB53" s="90">
        <v>2.4323891022108231</v>
      </c>
      <c r="AC53" s="90">
        <v>2.4587149048992814</v>
      </c>
      <c r="AD53" s="90">
        <v>2.4803063651963981</v>
      </c>
      <c r="AE53" s="90">
        <v>2.4978768268821674</v>
      </c>
      <c r="AF53" s="90">
        <v>2.5119887282100151</v>
      </c>
      <c r="AG53" s="90">
        <v>2.5229668020697238</v>
      </c>
      <c r="AH53" s="90">
        <v>2.5310411188298541</v>
      </c>
      <c r="AI53" s="90">
        <v>2.5363129486166707</v>
      </c>
      <c r="AJ53" s="90">
        <v>2.5388491746621487</v>
      </c>
      <c r="AK53" s="90">
        <v>2.5387166798589953</v>
      </c>
      <c r="AL53" s="90">
        <v>2.5360008046249307</v>
      </c>
      <c r="AM53" s="90">
        <v>2.5308644522857375</v>
      </c>
      <c r="AN53" s="90">
        <v>2.5234908967990854</v>
      </c>
      <c r="AO53" s="90">
        <v>2.5140634122088041</v>
      </c>
      <c r="AP53" s="90">
        <v>2.5027652725587242</v>
      </c>
      <c r="AQ53" s="90">
        <v>2.4897797518926752</v>
      </c>
      <c r="AR53" s="90">
        <v>2.4752717072438482</v>
      </c>
      <c r="AS53" s="90">
        <v>2.4593246862933702</v>
      </c>
      <c r="AT53" s="90">
        <v>2.4419998049779976</v>
      </c>
      <c r="AU53" s="90">
        <v>2.4233581785109863</v>
      </c>
      <c r="AV53" s="90">
        <v>2.4034609221055927</v>
      </c>
      <c r="AW53" s="90">
        <v>2.382369150975074</v>
      </c>
      <c r="AX53" s="90">
        <v>2.3601439803326851</v>
      </c>
      <c r="AY53" s="90">
        <v>2.3368465253916835</v>
      </c>
      <c r="AZ53" s="90">
        <v>2.3125379013653244</v>
      </c>
      <c r="BA53" s="90">
        <v>2.2872792234668649</v>
      </c>
      <c r="BB53" s="90">
        <v>2.2611316069095611</v>
      </c>
      <c r="BC53" s="90">
        <v>2.234156166906669</v>
      </c>
      <c r="BD53" s="90">
        <v>2.2064140186714454</v>
      </c>
      <c r="BE53" s="90">
        <v>2.1779662774171467</v>
      </c>
      <c r="BF53" s="90">
        <v>2.1488740583570287</v>
      </c>
      <c r="BG53" s="90">
        <v>2.1191984767043475</v>
      </c>
      <c r="BH53" s="90">
        <v>2.0890006476723606</v>
      </c>
      <c r="BI53" s="90">
        <v>2.0583416864743227</v>
      </c>
      <c r="BJ53" s="90">
        <v>2.027282708323491</v>
      </c>
      <c r="BK53" s="90">
        <v>1.9958848284331223</v>
      </c>
    </row>
    <row r="54" spans="13:63" ht="13.2" x14ac:dyDescent="0.25">
      <c r="M54" s="90">
        <v>0.53490893443361731</v>
      </c>
      <c r="N54" s="90">
        <v>0.70443882791404577</v>
      </c>
      <c r="O54" s="90">
        <v>0.94033840088717757</v>
      </c>
      <c r="P54" s="90">
        <v>1.3253519950133252</v>
      </c>
      <c r="Q54" s="90">
        <v>1.4923500132075458</v>
      </c>
      <c r="R54" s="90">
        <v>1.6194860889998175</v>
      </c>
      <c r="S54" s="90">
        <v>1.7481088933287019</v>
      </c>
      <c r="T54" s="90">
        <v>1.8765633159143937</v>
      </c>
      <c r="U54" s="90">
        <v>1.9974934163951712</v>
      </c>
      <c r="V54" s="90">
        <v>2.1035784637819703</v>
      </c>
      <c r="W54" s="90">
        <v>2.1938323715722827</v>
      </c>
      <c r="X54" s="90">
        <v>2.2690893016352902</v>
      </c>
      <c r="Y54" s="90">
        <v>2.3309424008778112</v>
      </c>
      <c r="Z54" s="90">
        <v>2.3811787969302776</v>
      </c>
      <c r="AA54" s="90">
        <v>2.4215763792605842</v>
      </c>
      <c r="AB54" s="90">
        <v>2.4538106003462228</v>
      </c>
      <c r="AC54" s="90">
        <v>2.4791432996655449</v>
      </c>
      <c r="AD54" s="90">
        <v>2.4986650675717446</v>
      </c>
      <c r="AE54" s="90">
        <v>2.5132003238656546</v>
      </c>
      <c r="AF54" s="90">
        <v>2.5234767458116147</v>
      </c>
      <c r="AG54" s="90">
        <v>2.530102498176185</v>
      </c>
      <c r="AH54" s="90">
        <v>2.5336017039576575</v>
      </c>
      <c r="AI54" s="90">
        <v>2.5342794054431246</v>
      </c>
      <c r="AJ54" s="90">
        <v>2.5323831070292884</v>
      </c>
      <c r="AK54" s="90">
        <v>2.5281603128694683</v>
      </c>
      <c r="AL54" s="90">
        <v>2.5218454877549403</v>
      </c>
      <c r="AM54" s="90">
        <v>2.51361830197783</v>
      </c>
      <c r="AN54" s="90">
        <v>2.5036440349493478</v>
      </c>
      <c r="AO54" s="90">
        <v>2.4920879660198425</v>
      </c>
      <c r="AP54" s="90">
        <v>2.4791153745396621</v>
      </c>
      <c r="AQ54" s="90">
        <v>2.4648915398591558</v>
      </c>
      <c r="AR54" s="90">
        <v>2.4495631522974177</v>
      </c>
      <c r="AS54" s="90">
        <v>2.4331961735151295</v>
      </c>
      <c r="AT54" s="90">
        <v>2.4158346556683572</v>
      </c>
      <c r="AU54" s="90">
        <v>2.397522650497661</v>
      </c>
      <c r="AV54" s="90">
        <v>2.3783042097435994</v>
      </c>
      <c r="AW54" s="90">
        <v>2.3582233851467302</v>
      </c>
      <c r="AX54" s="90">
        <v>2.3373242284476126</v>
      </c>
      <c r="AY54" s="90">
        <v>2.3156507913868052</v>
      </c>
      <c r="AZ54" s="90">
        <v>2.2932471257048661</v>
      </c>
      <c r="BA54" s="90">
        <v>2.2701572831423551</v>
      </c>
      <c r="BB54" s="90">
        <v>2.2464253154398297</v>
      </c>
      <c r="BC54" s="90">
        <v>2.2220952743378488</v>
      </c>
      <c r="BD54" s="90">
        <v>2.1972112115769709</v>
      </c>
      <c r="BE54" s="90">
        <v>2.1718171788977543</v>
      </c>
      <c r="BF54" s="90">
        <v>2.1459572280407593</v>
      </c>
      <c r="BG54" s="90">
        <v>2.1196754107465425</v>
      </c>
      <c r="BH54" s="90">
        <v>2.0930157787556634</v>
      </c>
      <c r="BI54" s="90">
        <v>2.0660223838086802</v>
      </c>
      <c r="BJ54" s="90">
        <v>2.0387392776461524</v>
      </c>
      <c r="BK54" s="90">
        <v>2.0112105120086374</v>
      </c>
    </row>
    <row r="55" spans="13:63" ht="13.2" x14ac:dyDescent="0.25">
      <c r="M55" s="90">
        <v>0.53694578746115473</v>
      </c>
      <c r="N55" s="90">
        <v>0.70028958458528057</v>
      </c>
      <c r="O55" s="90">
        <v>0.93597373001037243</v>
      </c>
      <c r="P55" s="90">
        <v>1.3054447282800945</v>
      </c>
      <c r="Q55" s="90">
        <v>1.4590228672461585</v>
      </c>
      <c r="R55" s="90">
        <v>1.5782421961103736</v>
      </c>
      <c r="S55" s="90">
        <v>1.7022087048085257</v>
      </c>
      <c r="T55" s="90">
        <v>1.8263563449922124</v>
      </c>
      <c r="U55" s="90">
        <v>1.9423820032052854</v>
      </c>
      <c r="V55" s="90">
        <v>2.0427730567768911</v>
      </c>
      <c r="W55" s="90">
        <v>2.1271570335663603</v>
      </c>
      <c r="X55" s="90">
        <v>2.1970801679364165</v>
      </c>
      <c r="Y55" s="90">
        <v>2.2545187386348751</v>
      </c>
      <c r="Z55" s="90">
        <v>2.3015032058234746</v>
      </c>
      <c r="AA55" s="90">
        <v>2.3398282349537931</v>
      </c>
      <c r="AB55" s="90">
        <v>2.3711388223219725</v>
      </c>
      <c r="AC55" s="90">
        <v>2.3967130632666103</v>
      </c>
      <c r="AD55" s="90">
        <v>2.4176469957907951</v>
      </c>
      <c r="AE55" s="90">
        <v>2.4346638598597745</v>
      </c>
      <c r="AF55" s="90">
        <v>2.4483293659369254</v>
      </c>
      <c r="AG55" s="90">
        <v>2.4589654956844789</v>
      </c>
      <c r="AH55" s="90">
        <v>2.4667968161891802</v>
      </c>
      <c r="AI55" s="90">
        <v>2.4719075250631972</v>
      </c>
      <c r="AJ55" s="90">
        <v>2.4743449542383349</v>
      </c>
      <c r="AK55" s="90">
        <v>2.4741564354904626</v>
      </c>
      <c r="AL55" s="90">
        <v>2.4714110173680068</v>
      </c>
      <c r="AM55" s="90">
        <v>2.4662690074605016</v>
      </c>
      <c r="AN55" s="90">
        <v>2.4589146810551599</v>
      </c>
      <c r="AO55" s="90">
        <v>2.4495323135405727</v>
      </c>
      <c r="AP55" s="90">
        <v>2.4383061803053314</v>
      </c>
      <c r="AQ55" s="90">
        <v>2.4254205567380276</v>
      </c>
      <c r="AR55" s="90">
        <v>2.4110403299765912</v>
      </c>
      <c r="AS55" s="90">
        <v>2.3952475618747573</v>
      </c>
      <c r="AT55" s="90">
        <v>2.3781022015068327</v>
      </c>
      <c r="AU55" s="90">
        <v>2.3596641977289603</v>
      </c>
      <c r="AV55" s="90">
        <v>2.3399934993972833</v>
      </c>
      <c r="AW55" s="90">
        <v>2.3191500553679436</v>
      </c>
      <c r="AX55" s="90">
        <v>2.2971938144970845</v>
      </c>
      <c r="AY55" s="90">
        <v>2.2741847256408487</v>
      </c>
      <c r="AZ55" s="90">
        <v>2.2501827376553796</v>
      </c>
      <c r="BA55" s="90">
        <v>2.2252477993968194</v>
      </c>
      <c r="BB55" s="90">
        <v>2.1994398597213105</v>
      </c>
      <c r="BC55" s="90">
        <v>2.1728188674849966</v>
      </c>
      <c r="BD55" s="90">
        <v>2.1454447715440201</v>
      </c>
      <c r="BE55" s="90">
        <v>2.1173775207545242</v>
      </c>
      <c r="BF55" s="90">
        <v>2.0886770639726508</v>
      </c>
      <c r="BG55" s="90">
        <v>2.0594033500545437</v>
      </c>
      <c r="BH55" s="90">
        <v>2.029616327856345</v>
      </c>
      <c r="BI55" s="90">
        <v>1.999375946234198</v>
      </c>
      <c r="BJ55" s="90">
        <v>1.9687421540442458</v>
      </c>
      <c r="BK55" s="90">
        <v>1.9377749001426303</v>
      </c>
    </row>
    <row r="56" spans="13:63" ht="13.2" x14ac:dyDescent="0.25">
      <c r="M56" s="90">
        <v>0.53453870394602498</v>
      </c>
      <c r="N56" s="90">
        <v>0.69938086558588752</v>
      </c>
      <c r="O56" s="90">
        <v>0.94606558418884501</v>
      </c>
      <c r="P56" s="90">
        <v>1.3144932202883057</v>
      </c>
      <c r="Q56" s="90">
        <v>1.4635729929594903</v>
      </c>
      <c r="R56" s="90">
        <v>1.5734415519880345</v>
      </c>
      <c r="S56" s="90">
        <v>1.6847320147168423</v>
      </c>
      <c r="T56" s="90">
        <v>1.7967176881832199</v>
      </c>
      <c r="U56" s="90">
        <v>1.9034379461394622</v>
      </c>
      <c r="V56" s="90">
        <v>1.9987960835474419</v>
      </c>
      <c r="W56" s="90">
        <v>2.0815508800080247</v>
      </c>
      <c r="X56" s="90">
        <v>2.1519091447052872</v>
      </c>
      <c r="Y56" s="90">
        <v>2.2109622564895166</v>
      </c>
      <c r="Z56" s="90">
        <v>2.260055967485961</v>
      </c>
      <c r="AA56" s="90">
        <v>2.3006423505553992</v>
      </c>
      <c r="AB56" s="90">
        <v>2.334130320732982</v>
      </c>
      <c r="AC56" s="90">
        <v>2.3616270490454352</v>
      </c>
      <c r="AD56" s="90">
        <v>2.384106468885697</v>
      </c>
      <c r="AE56" s="90">
        <v>2.4023211486357794</v>
      </c>
      <c r="AF56" s="90">
        <v>2.4169224861224081</v>
      </c>
      <c r="AG56" s="90">
        <v>2.4283810446310499</v>
      </c>
      <c r="AH56" s="90">
        <v>2.4370585921432717</v>
      </c>
      <c r="AI56" s="90">
        <v>2.4430592903252411</v>
      </c>
      <c r="AJ56" s="90">
        <v>2.4464196448016935</v>
      </c>
      <c r="AK56" s="90">
        <v>2.4471761609111735</v>
      </c>
      <c r="AL56" s="90">
        <v>2.4453847375474846</v>
      </c>
      <c r="AM56" s="90">
        <v>2.4411827699342696</v>
      </c>
      <c r="AN56" s="90">
        <v>2.4347290569760101</v>
      </c>
      <c r="AO56" s="90">
        <v>2.4261823976677399</v>
      </c>
      <c r="AP56" s="90">
        <v>2.4157015910044892</v>
      </c>
      <c r="AQ56" s="90">
        <v>2.4034454359812911</v>
      </c>
      <c r="AR56" s="90">
        <v>2.3895582357378089</v>
      </c>
      <c r="AS56" s="90">
        <v>2.3741223681083721</v>
      </c>
      <c r="AT56" s="90">
        <v>2.3572036780457384</v>
      </c>
      <c r="AU56" s="90">
        <v>2.3388680103395423</v>
      </c>
      <c r="AV56" s="90">
        <v>2.3191812097794187</v>
      </c>
      <c r="AW56" s="90">
        <v>2.2982091211550029</v>
      </c>
      <c r="AX56" s="90">
        <v>2.2760175892559302</v>
      </c>
      <c r="AY56" s="90">
        <v>2.2526724588718352</v>
      </c>
      <c r="AZ56" s="90">
        <v>2.2282395747923531</v>
      </c>
      <c r="BA56" s="90">
        <v>2.2027847818071189</v>
      </c>
      <c r="BB56" s="90">
        <v>2.176373924705767</v>
      </c>
      <c r="BC56" s="90">
        <v>2.149072848277934</v>
      </c>
      <c r="BD56" s="90">
        <v>2.1209473973132535</v>
      </c>
      <c r="BE56" s="90">
        <v>2.0920634166013605</v>
      </c>
      <c r="BF56" s="90">
        <v>2.062486750931892</v>
      </c>
      <c r="BG56" s="90">
        <v>2.0322832450944803</v>
      </c>
      <c r="BH56" s="90">
        <v>2.0015187438787621</v>
      </c>
      <c r="BI56" s="90">
        <v>1.970259092074371</v>
      </c>
      <c r="BJ56" s="90">
        <v>1.9385701344709447</v>
      </c>
      <c r="BK56" s="90">
        <v>1.9065177158581155</v>
      </c>
    </row>
    <row r="57" spans="13:63" ht="13.2" x14ac:dyDescent="0.25">
      <c r="M57" s="90">
        <v>0.53353561665436167</v>
      </c>
      <c r="N57" s="90">
        <v>0.69933765854746699</v>
      </c>
      <c r="O57" s="90">
        <v>0.9319000459952651</v>
      </c>
      <c r="P57" s="90">
        <v>1.2927591731445203</v>
      </c>
      <c r="Q57" s="90">
        <v>1.4339744469432325</v>
      </c>
      <c r="R57" s="90">
        <v>1.5381449085842553</v>
      </c>
      <c r="S57" s="90">
        <v>1.6476189787620128</v>
      </c>
      <c r="T57" s="90">
        <v>1.7613410824973756</v>
      </c>
      <c r="U57" s="90">
        <v>1.8721548912951187</v>
      </c>
      <c r="V57" s="90">
        <v>1.9726478866606594</v>
      </c>
      <c r="W57" s="90">
        <v>2.0606704652994314</v>
      </c>
      <c r="X57" s="90">
        <v>2.1356731456699092</v>
      </c>
      <c r="Y57" s="90">
        <v>2.1981916784714581</v>
      </c>
      <c r="Z57" s="90">
        <v>2.2491991630015518</v>
      </c>
      <c r="AA57" s="90">
        <v>2.2903387328729705</v>
      </c>
      <c r="AB57" s="90">
        <v>2.3233467381753301</v>
      </c>
      <c r="AC57" s="90">
        <v>2.3495994889911169</v>
      </c>
      <c r="AD57" s="90">
        <v>2.3702924991492327</v>
      </c>
      <c r="AE57" s="90">
        <v>2.3862648033645248</v>
      </c>
      <c r="AF57" s="90">
        <v>2.3982189843115358</v>
      </c>
      <c r="AG57" s="90">
        <v>2.4066712378971067</v>
      </c>
      <c r="AH57" s="90">
        <v>2.412041391562409</v>
      </c>
      <c r="AI57" s="90">
        <v>2.414550014807741</v>
      </c>
      <c r="AJ57" s="90">
        <v>2.4143653453418032</v>
      </c>
      <c r="AK57" s="90">
        <v>2.4116556206519304</v>
      </c>
      <c r="AL57" s="90">
        <v>2.4065907502188679</v>
      </c>
      <c r="AM57" s="90">
        <v>2.3993479046754418</v>
      </c>
      <c r="AN57" s="90">
        <v>2.3901062253084215</v>
      </c>
      <c r="AO57" s="90">
        <v>2.3790448534419362</v>
      </c>
      <c r="AP57" s="90">
        <v>2.3663429304001142</v>
      </c>
      <c r="AQ57" s="90">
        <v>2.3521795975070856</v>
      </c>
      <c r="AR57" s="90">
        <v>2.3367141793278718</v>
      </c>
      <c r="AS57" s="90">
        <v>2.3200213445844358</v>
      </c>
      <c r="AT57" s="90">
        <v>2.3021531604948353</v>
      </c>
      <c r="AU57" s="90">
        <v>2.2831616940541393</v>
      </c>
      <c r="AV57" s="90">
        <v>2.2630990122574173</v>
      </c>
      <c r="AW57" s="90">
        <v>2.242017182099739</v>
      </c>
      <c r="AX57" s="90">
        <v>2.2199682705761741</v>
      </c>
      <c r="AY57" s="90">
        <v>2.1970043446817913</v>
      </c>
      <c r="AZ57" s="90">
        <v>2.1731774714116598</v>
      </c>
      <c r="BA57" s="90">
        <v>2.1485397177608507</v>
      </c>
      <c r="BB57" s="90">
        <v>2.1231431507244318</v>
      </c>
      <c r="BC57" s="90">
        <v>2.0970398372974732</v>
      </c>
      <c r="BD57" s="90">
        <v>2.0702818444750446</v>
      </c>
      <c r="BE57" s="90">
        <v>2.0429212392522151</v>
      </c>
      <c r="BF57" s="90">
        <v>2.0150100886240536</v>
      </c>
      <c r="BG57" s="90">
        <v>1.9866004595856308</v>
      </c>
      <c r="BH57" s="90">
        <v>1.9577444191320152</v>
      </c>
      <c r="BI57" s="90">
        <v>1.9284940342582768</v>
      </c>
      <c r="BJ57" s="90">
        <v>1.8989013719594845</v>
      </c>
      <c r="BK57" s="90">
        <v>1.8690184992307082</v>
      </c>
    </row>
    <row r="58" spans="13:63" ht="13.2" x14ac:dyDescent="0.25">
      <c r="M58" s="90">
        <v>0.53457557638633146</v>
      </c>
      <c r="N58" s="90">
        <v>0.69359632575263219</v>
      </c>
      <c r="O58" s="90">
        <v>0.9261087427429423</v>
      </c>
      <c r="P58" s="90">
        <v>1.2904274148544619</v>
      </c>
      <c r="Q58" s="90">
        <v>1.4337289534456812</v>
      </c>
      <c r="R58" s="90">
        <v>1.5435920165093786</v>
      </c>
      <c r="S58" s="90">
        <v>1.6606144354647461</v>
      </c>
      <c r="T58" s="90">
        <v>1.7807752937791188</v>
      </c>
      <c r="U58" s="90">
        <v>1.895375698485209</v>
      </c>
      <c r="V58" s="90">
        <v>1.9962967210931166</v>
      </c>
      <c r="W58" s="90">
        <v>2.0828525278450791</v>
      </c>
      <c r="X58" s="90">
        <v>2.1563223255336017</v>
      </c>
      <c r="Y58" s="90">
        <v>2.2180382647249455</v>
      </c>
      <c r="Z58" s="90">
        <v>2.2693080784317141</v>
      </c>
      <c r="AA58" s="90">
        <v>2.3112815134653899</v>
      </c>
      <c r="AB58" s="90">
        <v>2.3450490687673549</v>
      </c>
      <c r="AC58" s="90">
        <v>2.3716250191770536</v>
      </c>
      <c r="AD58" s="90">
        <v>2.391971740663053</v>
      </c>
      <c r="AE58" s="90">
        <v>2.4069184789943319</v>
      </c>
      <c r="AF58" s="90">
        <v>2.417244611506483</v>
      </c>
      <c r="AG58" s="90">
        <v>2.4236623163595192</v>
      </c>
      <c r="AH58" s="90">
        <v>2.4268001135005459</v>
      </c>
      <c r="AI58" s="90">
        <v>2.4270070502782617</v>
      </c>
      <c r="AJ58" s="90">
        <v>2.4245575602525462</v>
      </c>
      <c r="AK58" s="90">
        <v>2.4197260762471022</v>
      </c>
      <c r="AL58" s="90">
        <v>2.4127693990381975</v>
      </c>
      <c r="AM58" s="90">
        <v>2.403870235347096</v>
      </c>
      <c r="AN58" s="90">
        <v>2.3931918323007935</v>
      </c>
      <c r="AO58" s="90">
        <v>2.3808974369439859</v>
      </c>
      <c r="AP58" s="90">
        <v>2.367150296321368</v>
      </c>
      <c r="AQ58" s="90">
        <v>2.3521136574776333</v>
      </c>
      <c r="AR58" s="90">
        <v>2.3359330415450281</v>
      </c>
      <c r="AS58" s="90">
        <v>2.3186757114365415</v>
      </c>
      <c r="AT58" s="90">
        <v>2.3003873400718446</v>
      </c>
      <c r="AU58" s="90">
        <v>2.2811135996742515</v>
      </c>
      <c r="AV58" s="90">
        <v>2.2609001624670775</v>
      </c>
      <c r="AW58" s="90">
        <v>2.2397927006736382</v>
      </c>
      <c r="AX58" s="90">
        <v>2.2178368865172491</v>
      </c>
      <c r="AY58" s="90">
        <v>2.1950783922212245</v>
      </c>
      <c r="AZ58" s="90">
        <v>2.1715628900088801</v>
      </c>
      <c r="BA58" s="90">
        <v>2.147336052103531</v>
      </c>
      <c r="BB58" s="90">
        <v>2.1224435507284922</v>
      </c>
      <c r="BC58" s="90">
        <v>2.0969310581070792</v>
      </c>
      <c r="BD58" s="90">
        <v>2.0708442464626078</v>
      </c>
      <c r="BE58" s="90">
        <v>2.0442287880183918</v>
      </c>
      <c r="BF58" s="90">
        <v>2.0171303549977475</v>
      </c>
      <c r="BG58" s="90">
        <v>1.9895946196239893</v>
      </c>
      <c r="BH58" s="90">
        <v>1.9616672541204334</v>
      </c>
      <c r="BI58" s="90">
        <v>1.9333939307103938</v>
      </c>
      <c r="BJ58" s="90">
        <v>1.9048203216171864</v>
      </c>
      <c r="BK58" s="90">
        <v>1.8759920990641263</v>
      </c>
    </row>
    <row r="59" spans="13:63" ht="13.2" x14ac:dyDescent="0.25">
      <c r="M59" s="90">
        <v>0.53466448134805344</v>
      </c>
      <c r="N59" s="90">
        <v>0.68381100158727859</v>
      </c>
      <c r="O59" s="90">
        <v>0.90787456611641093</v>
      </c>
      <c r="P59" s="90">
        <v>1.2589817848121896</v>
      </c>
      <c r="Q59" s="90">
        <v>1.3880348715226736</v>
      </c>
      <c r="R59" s="90">
        <v>1.4854116712328898</v>
      </c>
      <c r="S59" s="90">
        <v>1.5914604267643302</v>
      </c>
      <c r="T59" s="90">
        <v>1.7032945703924183</v>
      </c>
      <c r="U59" s="90">
        <v>1.8129214913742828</v>
      </c>
      <c r="V59" s="90">
        <v>1.9124070759538285</v>
      </c>
      <c r="W59" s="90">
        <v>1.9996023883247651</v>
      </c>
      <c r="X59" s="90">
        <v>2.0740704057412609</v>
      </c>
      <c r="Y59" s="90">
        <v>2.136272074936687</v>
      </c>
      <c r="Z59" s="90">
        <v>2.1870200599867524</v>
      </c>
      <c r="AA59" s="90">
        <v>2.2276213984643287</v>
      </c>
      <c r="AB59" s="90">
        <v>2.2595044960155186</v>
      </c>
      <c r="AC59" s="90">
        <v>2.2840714522040764</v>
      </c>
      <c r="AD59" s="90">
        <v>2.3026521083368898</v>
      </c>
      <c r="AE59" s="90">
        <v>2.3163057056483054</v>
      </c>
      <c r="AF59" s="90">
        <v>2.3259645585343756</v>
      </c>
      <c r="AG59" s="90">
        <v>2.3323174124961952</v>
      </c>
      <c r="AH59" s="90">
        <v>2.3359104702931099</v>
      </c>
      <c r="AI59" s="90">
        <v>2.3369641997197883</v>
      </c>
      <c r="AJ59" s="90">
        <v>2.3356135197674397</v>
      </c>
      <c r="AK59" s="90">
        <v>2.3319933490653986</v>
      </c>
      <c r="AL59" s="90">
        <v>2.3262398163843465</v>
      </c>
      <c r="AM59" s="90">
        <v>2.3184941357966347</v>
      </c>
      <c r="AN59" s="90">
        <v>2.3088988569460835</v>
      </c>
      <c r="AO59" s="90">
        <v>2.2975965294821674</v>
      </c>
      <c r="AP59" s="90">
        <v>2.284729703054361</v>
      </c>
      <c r="AQ59" s="90">
        <v>2.2704409273121375</v>
      </c>
      <c r="AR59" s="90">
        <v>2.2548588724292338</v>
      </c>
      <c r="AS59" s="90">
        <v>2.2380519326327875</v>
      </c>
      <c r="AT59" s="90">
        <v>2.2200721434471262</v>
      </c>
      <c r="AU59" s="90">
        <v>2.2009715400863414</v>
      </c>
      <c r="AV59" s="90">
        <v>2.1808021577645236</v>
      </c>
      <c r="AW59" s="90">
        <v>2.1596160316957653</v>
      </c>
      <c r="AX59" s="90">
        <v>2.1374651970941581</v>
      </c>
      <c r="AY59" s="90">
        <v>2.1144016891737927</v>
      </c>
      <c r="AZ59" s="90">
        <v>2.0904775431487601</v>
      </c>
      <c r="BA59" s="90">
        <v>2.0657447942331535</v>
      </c>
      <c r="BB59" s="90">
        <v>2.0402554776410633</v>
      </c>
      <c r="BC59" s="90">
        <v>2.0140616285865813</v>
      </c>
      <c r="BD59" s="90">
        <v>1.9872152822837985</v>
      </c>
      <c r="BE59" s="90">
        <v>1.9597684739468071</v>
      </c>
      <c r="BF59" s="90">
        <v>1.9317732387896982</v>
      </c>
      <c r="BG59" s="90">
        <v>1.9032816120265632</v>
      </c>
      <c r="BH59" s="90">
        <v>1.8743456288714937</v>
      </c>
      <c r="BI59" s="90">
        <v>1.8450173245385817</v>
      </c>
      <c r="BJ59" s="90">
        <v>1.8153487342419179</v>
      </c>
      <c r="BK59" s="90">
        <v>1.7853918931955937</v>
      </c>
    </row>
    <row r="60" spans="13:63" ht="13.2" x14ac:dyDescent="0.25">
      <c r="M60" s="90">
        <v>0.53199898682239788</v>
      </c>
      <c r="N60" s="90">
        <v>0.68586875281109283</v>
      </c>
      <c r="O60" s="90">
        <v>0.90562861203944289</v>
      </c>
      <c r="P60" s="90">
        <v>1.2491787720284349</v>
      </c>
      <c r="Q60" s="90">
        <v>1.378964297418305</v>
      </c>
      <c r="R60" s="90">
        <v>1.4837036192078774</v>
      </c>
      <c r="S60" s="90">
        <v>1.5999255217059187</v>
      </c>
      <c r="T60" s="90">
        <v>1.7204748007994493</v>
      </c>
      <c r="U60" s="90">
        <v>1.8365693737140569</v>
      </c>
      <c r="V60" s="90">
        <v>1.9405396091209777</v>
      </c>
      <c r="W60" s="90">
        <v>2.030948360929981</v>
      </c>
      <c r="X60" s="90">
        <v>2.1080491984901228</v>
      </c>
      <c r="Y60" s="90">
        <v>2.1725368175291999</v>
      </c>
      <c r="Z60" s="90">
        <v>2.2253061626733368</v>
      </c>
      <c r="AA60" s="90">
        <v>2.2676082973708822</v>
      </c>
      <c r="AB60" s="90">
        <v>2.3007644212799798</v>
      </c>
      <c r="AC60" s="90">
        <v>2.3260052998614928</v>
      </c>
      <c r="AD60" s="90">
        <v>2.344491888605797</v>
      </c>
      <c r="AE60" s="90">
        <v>2.3571867294543893</v>
      </c>
      <c r="AF60" s="90">
        <v>2.3649613970746137</v>
      </c>
      <c r="AG60" s="90">
        <v>2.3685278031467578</v>
      </c>
      <c r="AH60" s="90">
        <v>2.3685105272046569</v>
      </c>
      <c r="AI60" s="90">
        <v>2.3653433695071535</v>
      </c>
      <c r="AJ60" s="90">
        <v>2.3594100252968433</v>
      </c>
      <c r="AK60" s="90">
        <v>2.3510941896043946</v>
      </c>
      <c r="AL60" s="90">
        <v>2.3407491427795386</v>
      </c>
      <c r="AM60" s="90">
        <v>2.3286003554518588</v>
      </c>
      <c r="AN60" s="90">
        <v>2.3148397311140783</v>
      </c>
      <c r="AO60" s="90">
        <v>2.2996591731169089</v>
      </c>
      <c r="AP60" s="90">
        <v>2.283250584811062</v>
      </c>
      <c r="AQ60" s="90">
        <v>2.2658058695472496</v>
      </c>
      <c r="AR60" s="90">
        <v>2.2474923125044843</v>
      </c>
      <c r="AS60" s="90">
        <v>2.2283720317117037</v>
      </c>
      <c r="AT60" s="90">
        <v>2.2084790675641144</v>
      </c>
      <c r="AU60" s="90">
        <v>2.1878474601799112</v>
      </c>
      <c r="AV60" s="90">
        <v>2.1665112496772898</v>
      </c>
      <c r="AW60" s="90">
        <v>2.1445044761744452</v>
      </c>
      <c r="AX60" s="90">
        <v>2.1218611797895726</v>
      </c>
      <c r="AY60" s="90">
        <v>2.0986154006408664</v>
      </c>
      <c r="AZ60" s="90">
        <v>2.0748011788465228</v>
      </c>
      <c r="BA60" s="90">
        <v>2.0504525545247358</v>
      </c>
      <c r="BB60" s="90">
        <v>2.0256035677937021</v>
      </c>
      <c r="BC60" s="90">
        <v>2.0002882587716155</v>
      </c>
      <c r="BD60" s="90">
        <v>1.9745406675766721</v>
      </c>
      <c r="BE60" s="90">
        <v>1.9483948343270663</v>
      </c>
      <c r="BF60" s="90">
        <v>1.9218847991409931</v>
      </c>
      <c r="BG60" s="90">
        <v>1.8950446021366485</v>
      </c>
      <c r="BH60" s="90">
        <v>1.8679082834322271</v>
      </c>
      <c r="BI60" s="90">
        <v>1.8405098831459239</v>
      </c>
      <c r="BJ60" s="90">
        <v>1.8128834413959343</v>
      </c>
      <c r="BK60" s="90">
        <v>1.7850629983004536</v>
      </c>
    </row>
    <row r="61" spans="13:63" ht="13.2" x14ac:dyDescent="0.25">
      <c r="M61" s="90">
        <v>0.53321352136683076</v>
      </c>
      <c r="N61" s="90">
        <v>0.68071236882932018</v>
      </c>
      <c r="O61" s="90">
        <v>0.9140836659022008</v>
      </c>
      <c r="P61" s="90">
        <v>1.2618416805576698</v>
      </c>
      <c r="Q61" s="90">
        <v>1.3962878780080659</v>
      </c>
      <c r="R61" s="90">
        <v>1.5032910700367039</v>
      </c>
      <c r="S61" s="90">
        <v>1.6201301541257114</v>
      </c>
      <c r="T61" s="90">
        <v>1.7418046119453363</v>
      </c>
      <c r="U61" s="90">
        <v>1.8593130060382386</v>
      </c>
      <c r="V61" s="90">
        <v>1.9642150119644344</v>
      </c>
      <c r="W61" s="90">
        <v>2.0544865536676018</v>
      </c>
      <c r="X61" s="90">
        <v>2.1300280479153733</v>
      </c>
      <c r="Y61" s="90">
        <v>2.1919543584718681</v>
      </c>
      <c r="Z61" s="90">
        <v>2.2417566452746267</v>
      </c>
      <c r="AA61" s="90">
        <v>2.2811840474656542</v>
      </c>
      <c r="AB61" s="90">
        <v>2.3119975688280512</v>
      </c>
      <c r="AC61" s="90">
        <v>2.3357241373566153</v>
      </c>
      <c r="AD61" s="90">
        <v>2.3537334354958568</v>
      </c>
      <c r="AE61" s="90">
        <v>2.3669969757640685</v>
      </c>
      <c r="AF61" s="90">
        <v>2.3763210752215507</v>
      </c>
      <c r="AG61" s="90">
        <v>2.3822572991207047</v>
      </c>
      <c r="AH61" s="90">
        <v>2.3852379764871969</v>
      </c>
      <c r="AI61" s="90">
        <v>2.3854755332214745</v>
      </c>
      <c r="AJ61" s="90">
        <v>2.3831246413316101</v>
      </c>
      <c r="AK61" s="90">
        <v>2.3783399725813825</v>
      </c>
      <c r="AL61" s="90">
        <v>2.3712777167351855</v>
      </c>
      <c r="AM61" s="90">
        <v>2.3621004425568097</v>
      </c>
      <c r="AN61" s="90">
        <v>2.3509723941501584</v>
      </c>
      <c r="AO61" s="90">
        <v>2.3380578156262133</v>
      </c>
      <c r="AP61" s="90">
        <v>2.323520951095956</v>
      </c>
      <c r="AQ61" s="90">
        <v>2.3075260446703667</v>
      </c>
      <c r="AR61" s="90">
        <v>2.2902199256241875</v>
      </c>
      <c r="AS61" s="90">
        <v>2.2716750282396725</v>
      </c>
      <c r="AT61" s="90">
        <v>2.2519439247476267</v>
      </c>
      <c r="AU61" s="90">
        <v>2.231079187182885</v>
      </c>
      <c r="AV61" s="90">
        <v>2.209133387580283</v>
      </c>
      <c r="AW61" s="90">
        <v>2.1861590979746559</v>
      </c>
      <c r="AX61" s="90">
        <v>2.1622088904008394</v>
      </c>
      <c r="AY61" s="90">
        <v>2.1373353368936687</v>
      </c>
      <c r="AZ61" s="90">
        <v>2.1115910094879791</v>
      </c>
      <c r="BA61" s="90">
        <v>2.0850284802186061</v>
      </c>
      <c r="BB61" s="90">
        <v>2.0577003211203846</v>
      </c>
      <c r="BC61" s="90">
        <v>2.0296591042281502</v>
      </c>
      <c r="BD61" s="90">
        <v>2.0009574015767391</v>
      </c>
      <c r="BE61" s="90">
        <v>1.971647785200985</v>
      </c>
      <c r="BF61" s="90">
        <v>1.9417828271357251</v>
      </c>
      <c r="BG61" s="90">
        <v>1.9114150994157932</v>
      </c>
      <c r="BH61" s="90">
        <v>1.8805971740760259</v>
      </c>
      <c r="BI61" s="90">
        <v>1.8493816231512576</v>
      </c>
      <c r="BJ61" s="90">
        <v>1.817821018676324</v>
      </c>
      <c r="BK61" s="90">
        <v>1.7859679326860616</v>
      </c>
    </row>
    <row r="62" spans="13:63" ht="13.2" x14ac:dyDescent="0.25">
      <c r="M62" s="90">
        <v>0.53271459964400281</v>
      </c>
      <c r="N62" s="90">
        <v>0.67929622201374829</v>
      </c>
      <c r="O62" s="90">
        <v>0.90536137427412666</v>
      </c>
      <c r="P62" s="90">
        <v>1.2450237151088517</v>
      </c>
      <c r="Q62" s="90">
        <v>1.3731463625557387</v>
      </c>
      <c r="R62" s="90">
        <v>1.4744710117219479</v>
      </c>
      <c r="S62" s="90">
        <v>1.5875655023766762</v>
      </c>
      <c r="T62" s="90">
        <v>1.7070880397303021</v>
      </c>
      <c r="U62" s="90">
        <v>1.8234857005386369</v>
      </c>
      <c r="V62" s="90">
        <v>1.9278072902154071</v>
      </c>
      <c r="W62" s="90">
        <v>2.0179003006731686</v>
      </c>
      <c r="X62" s="90">
        <v>2.0936097528152851</v>
      </c>
      <c r="Y62" s="90">
        <v>2.1558952513920775</v>
      </c>
      <c r="Z62" s="90">
        <v>2.2061208958202636</v>
      </c>
      <c r="AA62" s="90">
        <v>2.2461480698423815</v>
      </c>
      <c r="AB62" s="90">
        <v>2.2778818594388599</v>
      </c>
      <c r="AC62" s="90">
        <v>2.3028530502213602</v>
      </c>
      <c r="AD62" s="90">
        <v>2.3223867774699651</v>
      </c>
      <c r="AE62" s="90">
        <v>2.337364439241687</v>
      </c>
      <c r="AF62" s="90">
        <v>2.3485011874169572</v>
      </c>
      <c r="AG62" s="90">
        <v>2.356295318289455</v>
      </c>
      <c r="AH62" s="90">
        <v>2.3611401221029871</v>
      </c>
      <c r="AI62" s="90">
        <v>2.3632269607990151</v>
      </c>
      <c r="AJ62" s="90">
        <v>2.3626941632094169</v>
      </c>
      <c r="AK62" s="90">
        <v>2.3596800579417465</v>
      </c>
      <c r="AL62" s="90">
        <v>2.3543278060814092</v>
      </c>
      <c r="AM62" s="90">
        <v>2.3468015552539927</v>
      </c>
      <c r="AN62" s="90">
        <v>2.3372711487663129</v>
      </c>
      <c r="AO62" s="90">
        <v>2.3259064300331875</v>
      </c>
      <c r="AP62" s="90">
        <v>2.3128772424694328</v>
      </c>
      <c r="AQ62" s="90">
        <v>2.2983534294898655</v>
      </c>
      <c r="AR62" s="90">
        <v>2.2824867428174236</v>
      </c>
      <c r="AS62" s="90">
        <v>2.2653516477015203</v>
      </c>
      <c r="AT62" s="90">
        <v>2.2470019753695021</v>
      </c>
      <c r="AU62" s="90">
        <v>2.2274915568451403</v>
      </c>
      <c r="AV62" s="90">
        <v>2.2068742231522065</v>
      </c>
      <c r="AW62" s="90">
        <v>2.185203805314472</v>
      </c>
      <c r="AX62" s="90">
        <v>2.1625341343557078</v>
      </c>
      <c r="AY62" s="90">
        <v>2.1389190412996859</v>
      </c>
      <c r="AZ62" s="90">
        <v>2.1144123571701776</v>
      </c>
      <c r="BA62" s="90">
        <v>2.0890679129909548</v>
      </c>
      <c r="BB62" s="90">
        <v>2.0629395397857877</v>
      </c>
      <c r="BC62" s="90">
        <v>2.0360810685784489</v>
      </c>
      <c r="BD62" s="90">
        <v>2.0085463303927091</v>
      </c>
      <c r="BE62" s="90">
        <v>1.9803891562523397</v>
      </c>
      <c r="BF62" s="90">
        <v>1.9516633771811127</v>
      </c>
      <c r="BG62" s="90">
        <v>1.922422824202799</v>
      </c>
      <c r="BH62" s="90">
        <v>1.892721328341171</v>
      </c>
      <c r="BI62" s="90">
        <v>1.8626127206199983</v>
      </c>
      <c r="BJ62" s="90">
        <v>1.8321508320630535</v>
      </c>
      <c r="BK62" s="90">
        <v>1.8013894936941086</v>
      </c>
    </row>
    <row r="63" spans="13:63" ht="13.2" x14ac:dyDescent="0.25">
      <c r="M63" s="90">
        <v>0.53412187374476061</v>
      </c>
      <c r="N63" s="90">
        <v>0.67848337664475922</v>
      </c>
      <c r="O63" s="90">
        <v>0.9078881058522672</v>
      </c>
      <c r="P63" s="90">
        <v>1.2492625952009075</v>
      </c>
      <c r="Q63" s="90">
        <v>1.380157261185101</v>
      </c>
      <c r="R63" s="90">
        <v>1.4834499831582213</v>
      </c>
      <c r="S63" s="90">
        <v>1.5974168479472508</v>
      </c>
      <c r="T63" s="90">
        <v>1.7176693237787124</v>
      </c>
      <c r="U63" s="90">
        <v>1.8352604225324303</v>
      </c>
      <c r="V63" s="90">
        <v>1.9415716437340234</v>
      </c>
      <c r="W63" s="90">
        <v>2.0342331713302775</v>
      </c>
      <c r="X63" s="90">
        <v>2.1127879754464982</v>
      </c>
      <c r="Y63" s="90">
        <v>2.1779018072394996</v>
      </c>
      <c r="Z63" s="90">
        <v>2.2306518560540751</v>
      </c>
      <c r="AA63" s="90">
        <v>2.2726164389335826</v>
      </c>
      <c r="AB63" s="90">
        <v>2.3054605860643793</v>
      </c>
      <c r="AC63" s="90">
        <v>2.3306725532216781</v>
      </c>
      <c r="AD63" s="90">
        <v>2.3496102287644134</v>
      </c>
      <c r="AE63" s="90">
        <v>2.3632813892488063</v>
      </c>
      <c r="AF63" s="90">
        <v>2.3725565960434261</v>
      </c>
      <c r="AG63" s="90">
        <v>2.3781033308732389</v>
      </c>
      <c r="AH63" s="90">
        <v>2.380477287458818</v>
      </c>
      <c r="AI63" s="90">
        <v>2.379992055894308</v>
      </c>
      <c r="AJ63" s="90">
        <v>2.3768965894782133</v>
      </c>
      <c r="AK63" s="90">
        <v>2.3714398408713091</v>
      </c>
      <c r="AL63" s="90">
        <v>2.3638572420740056</v>
      </c>
      <c r="AM63" s="90">
        <v>2.354327408057507</v>
      </c>
      <c r="AN63" s="90">
        <v>2.3430140317276429</v>
      </c>
      <c r="AO63" s="90">
        <v>2.3300808059271212</v>
      </c>
      <c r="AP63" s="90">
        <v>2.3156914234986505</v>
      </c>
      <c r="AQ63" s="90">
        <v>2.3000095772849369</v>
      </c>
      <c r="AR63" s="90">
        <v>2.2831811806037288</v>
      </c>
      <c r="AS63" s="90">
        <v>2.265273651859443</v>
      </c>
      <c r="AT63" s="90">
        <v>2.2463327541636327</v>
      </c>
      <c r="AU63" s="90">
        <v>2.2264042499293977</v>
      </c>
      <c r="AV63" s="90">
        <v>2.2055339015698379</v>
      </c>
      <c r="AW63" s="90">
        <v>2.1837674714980544</v>
      </c>
      <c r="AX63" s="90">
        <v>2.1611507221271467</v>
      </c>
      <c r="AY63" s="90">
        <v>2.1377294158702158</v>
      </c>
      <c r="AZ63" s="90">
        <v>2.1135493151403608</v>
      </c>
      <c r="BA63" s="90">
        <v>2.088656182350682</v>
      </c>
      <c r="BB63" s="90">
        <v>2.0630957799142804</v>
      </c>
      <c r="BC63" s="90">
        <v>2.0369138702442555</v>
      </c>
      <c r="BD63" s="90">
        <v>2.0101562157537081</v>
      </c>
      <c r="BE63" s="90">
        <v>1.9828685788557374</v>
      </c>
      <c r="BF63" s="90">
        <v>1.9550967219634448</v>
      </c>
      <c r="BG63" s="90">
        <v>1.9268864074899295</v>
      </c>
      <c r="BH63" s="90">
        <v>1.8982833978482925</v>
      </c>
      <c r="BI63" s="90">
        <v>1.8693334554516334</v>
      </c>
      <c r="BJ63" s="90">
        <v>1.8400823427130522</v>
      </c>
      <c r="BK63" s="90">
        <v>1.8105758220456503</v>
      </c>
    </row>
    <row r="64" spans="13:63" ht="13.2" x14ac:dyDescent="0.25">
      <c r="M64" s="90">
        <v>0.53259027285191507</v>
      </c>
      <c r="N64" s="90">
        <v>0.68735737819915121</v>
      </c>
      <c r="O64" s="90">
        <v>0.91178961184725826</v>
      </c>
      <c r="P64" s="90">
        <v>1.2555722411832102</v>
      </c>
      <c r="Q64" s="90">
        <v>1.3825186208547851</v>
      </c>
      <c r="R64" s="90">
        <v>1.486723916834007</v>
      </c>
      <c r="S64" s="90">
        <v>1.6062707857292806</v>
      </c>
      <c r="T64" s="90">
        <v>1.7344584548872479</v>
      </c>
      <c r="U64" s="90">
        <v>1.8605241119021332</v>
      </c>
      <c r="V64" s="90">
        <v>1.9744214873141102</v>
      </c>
      <c r="W64" s="90">
        <v>2.0734762355802134</v>
      </c>
      <c r="X64" s="90">
        <v>2.157209991234633</v>
      </c>
      <c r="Y64" s="90">
        <v>2.2263487392531811</v>
      </c>
      <c r="Z64" s="90">
        <v>2.2820420549935707</v>
      </c>
      <c r="AA64" s="90">
        <v>2.3259037203333364</v>
      </c>
      <c r="AB64" s="90">
        <v>2.3596474739556226</v>
      </c>
      <c r="AC64" s="90">
        <v>2.3849044534017039</v>
      </c>
      <c r="AD64" s="90">
        <v>2.4031836771377293</v>
      </c>
      <c r="AE64" s="90">
        <v>2.4155775746767887</v>
      </c>
      <c r="AF64" s="90">
        <v>2.423059400714068</v>
      </c>
      <c r="AG64" s="90">
        <v>2.4265530810718166</v>
      </c>
      <c r="AH64" s="90">
        <v>2.4268771417594133</v>
      </c>
      <c r="AI64" s="90">
        <v>2.4244625363694179</v>
      </c>
      <c r="AJ64" s="90">
        <v>2.4196384289590136</v>
      </c>
      <c r="AK64" s="90">
        <v>2.4127339831548134</v>
      </c>
      <c r="AL64" s="90">
        <v>2.4040450632779256</v>
      </c>
      <c r="AM64" s="90">
        <v>2.3937276020512601</v>
      </c>
      <c r="AN64" s="90">
        <v>2.3819007814473707</v>
      </c>
      <c r="AO64" s="90">
        <v>2.3686837832833492</v>
      </c>
      <c r="AP64" s="90">
        <v>2.3541957893762899</v>
      </c>
      <c r="AQ64" s="90">
        <v>2.3385559815432857</v>
      </c>
      <c r="AR64" s="90">
        <v>2.3218717100062189</v>
      </c>
      <c r="AS64" s="90">
        <v>2.3041989425994052</v>
      </c>
      <c r="AT64" s="90">
        <v>2.2855797021383855</v>
      </c>
      <c r="AU64" s="90">
        <v>2.2660560111742356</v>
      </c>
      <c r="AV64" s="90">
        <v>2.2456698922580305</v>
      </c>
      <c r="AW64" s="90">
        <v>2.2244633679408468</v>
      </c>
      <c r="AX64" s="90">
        <v>2.2024784607737593</v>
      </c>
      <c r="AY64" s="90">
        <v>2.1797571933078448</v>
      </c>
      <c r="AZ64" s="90">
        <v>2.156341588094179</v>
      </c>
      <c r="BA64" s="90">
        <v>2.1322736676838367</v>
      </c>
      <c r="BB64" s="90">
        <v>2.1075954546278952</v>
      </c>
      <c r="BC64" s="90">
        <v>2.0823489714774288</v>
      </c>
      <c r="BD64" s="90">
        <v>2.0565762407835142</v>
      </c>
      <c r="BE64" s="90">
        <v>2.0303192850972267</v>
      </c>
      <c r="BF64" s="90">
        <v>2.0036201269696416</v>
      </c>
      <c r="BG64" s="90">
        <v>1.9765207889518361</v>
      </c>
      <c r="BH64" s="90">
        <v>1.9490632935948846</v>
      </c>
      <c r="BI64" s="90">
        <v>1.9212896634498637</v>
      </c>
      <c r="BJ64" s="90">
        <v>1.8932419210678488</v>
      </c>
      <c r="BK64" s="90">
        <v>1.8649620889999157</v>
      </c>
    </row>
    <row r="65" spans="13:63" ht="13.2" x14ac:dyDescent="0.25">
      <c r="M65" s="90">
        <v>0.53374782508040841</v>
      </c>
      <c r="N65" s="90">
        <v>0.678126119147347</v>
      </c>
      <c r="O65" s="90">
        <v>0.891058867871519</v>
      </c>
      <c r="P65" s="90">
        <v>1.213478884604775</v>
      </c>
      <c r="Q65" s="90">
        <v>1.3272400734540148</v>
      </c>
      <c r="R65" s="90">
        <v>1.4190650380243508</v>
      </c>
      <c r="S65" s="90">
        <v>1.5264376682724816</v>
      </c>
      <c r="T65" s="90">
        <v>1.6438012058965026</v>
      </c>
      <c r="U65" s="90">
        <v>1.7614181008089702</v>
      </c>
      <c r="V65" s="90">
        <v>1.8700389938629942</v>
      </c>
      <c r="W65" s="90">
        <v>1.9667915934760403</v>
      </c>
      <c r="X65" s="90">
        <v>2.0507210470419133</v>
      </c>
      <c r="Y65" s="90">
        <v>2.1220989229910963</v>
      </c>
      <c r="Z65" s="90">
        <v>2.1816307581309449</v>
      </c>
      <c r="AA65" s="90">
        <v>2.2305056229809481</v>
      </c>
      <c r="AB65" s="90">
        <v>2.2700381611894405</v>
      </c>
      <c r="AC65" s="90">
        <v>2.301545665257883</v>
      </c>
      <c r="AD65" s="90">
        <v>2.3262898777477705</v>
      </c>
      <c r="AE65" s="90">
        <v>2.3452923123751486</v>
      </c>
      <c r="AF65" s="90">
        <v>2.3594562895406357</v>
      </c>
      <c r="AG65" s="90">
        <v>2.3694579696070481</v>
      </c>
      <c r="AH65" s="90">
        <v>2.3758580682190402</v>
      </c>
      <c r="AI65" s="90">
        <v>2.378982878902995</v>
      </c>
      <c r="AJ65" s="90">
        <v>2.3790971281083291</v>
      </c>
      <c r="AK65" s="90">
        <v>2.3764655420240319</v>
      </c>
      <c r="AL65" s="90">
        <v>2.3713428098945286</v>
      </c>
      <c r="AM65" s="90">
        <v>2.3639414433370578</v>
      </c>
      <c r="AN65" s="90">
        <v>2.3544628767034719</v>
      </c>
      <c r="AO65" s="90">
        <v>2.3431085442987665</v>
      </c>
      <c r="AP65" s="90">
        <v>2.3300798804279403</v>
      </c>
      <c r="AQ65" s="90">
        <v>2.3155783193959905</v>
      </c>
      <c r="AR65" s="90">
        <v>2.2997819186207464</v>
      </c>
      <c r="AS65" s="90">
        <v>2.2827688710527783</v>
      </c>
      <c r="AT65" s="90">
        <v>2.2645907077246412</v>
      </c>
      <c r="AU65" s="90">
        <v>2.245298959405845</v>
      </c>
      <c r="AV65" s="90">
        <v>2.2249451568658971</v>
      </c>
      <c r="AW65" s="90">
        <v>2.2035808308743055</v>
      </c>
      <c r="AX65" s="90">
        <v>2.1812575122005793</v>
      </c>
      <c r="AY65" s="90">
        <v>2.1580267316142256</v>
      </c>
      <c r="AZ65" s="90">
        <v>2.1339400198847542</v>
      </c>
      <c r="BA65" s="90">
        <v>2.109048907781673</v>
      </c>
      <c r="BB65" s="90">
        <v>2.0834049260744898</v>
      </c>
      <c r="BC65" s="90">
        <v>2.0570596055327131</v>
      </c>
      <c r="BD65" s="90">
        <v>2.0300644769258507</v>
      </c>
      <c r="BE65" s="90">
        <v>2.0024710710234119</v>
      </c>
      <c r="BF65" s="90">
        <v>1.9743309185949047</v>
      </c>
      <c r="BG65" s="90">
        <v>1.9456955504098365</v>
      </c>
      <c r="BH65" s="90">
        <v>1.9166164972377171</v>
      </c>
      <c r="BI65" s="90">
        <v>1.8871452898480541</v>
      </c>
      <c r="BJ65" s="90">
        <v>1.8573334590103554</v>
      </c>
      <c r="BK65" s="90">
        <v>1.8272325354941301</v>
      </c>
    </row>
    <row r="66" spans="13:63" ht="13.2" x14ac:dyDescent="0.25">
      <c r="M66" s="90">
        <v>0.5347651641374157</v>
      </c>
      <c r="N66" s="90">
        <v>0.68990417021721784</v>
      </c>
      <c r="O66" s="90">
        <v>0.92128994064680747</v>
      </c>
      <c r="P66" s="90">
        <v>1.2458915561306854</v>
      </c>
      <c r="Q66" s="90">
        <v>1.3610299947603626</v>
      </c>
      <c r="R66" s="90">
        <v>1.4536197987811013</v>
      </c>
      <c r="S66" s="90">
        <v>1.5612419007322378</v>
      </c>
      <c r="T66" s="90">
        <v>1.6786337085611576</v>
      </c>
      <c r="U66" s="90">
        <v>1.7961427124886207</v>
      </c>
      <c r="V66" s="90">
        <v>1.9046006776441791</v>
      </c>
      <c r="W66" s="90">
        <v>2.0013451706556316</v>
      </c>
      <c r="X66" s="90">
        <v>2.0856223536321838</v>
      </c>
      <c r="Y66" s="90">
        <v>2.1577330109411825</v>
      </c>
      <c r="Z66" s="90">
        <v>2.2183521843895329</v>
      </c>
      <c r="AA66" s="90">
        <v>2.2685750948076109</v>
      </c>
      <c r="AB66" s="90">
        <v>2.3095880954753798</v>
      </c>
      <c r="AC66" s="90">
        <v>2.3425030715759005</v>
      </c>
      <c r="AD66" s="90">
        <v>2.3683616497212259</v>
      </c>
      <c r="AE66" s="90">
        <v>2.3879937603432606</v>
      </c>
      <c r="AF66" s="90">
        <v>2.4021342831622201</v>
      </c>
      <c r="AG66" s="90">
        <v>2.411352310069276</v>
      </c>
      <c r="AH66" s="90">
        <v>2.4161632082651407</v>
      </c>
      <c r="AI66" s="90">
        <v>2.4170395521825303</v>
      </c>
      <c r="AJ66" s="90">
        <v>2.4144426774804306</v>
      </c>
      <c r="AK66" s="90">
        <v>2.4088339197702933</v>
      </c>
      <c r="AL66" s="90">
        <v>2.4006433529780828</v>
      </c>
      <c r="AM66" s="90">
        <v>2.3901696819952307</v>
      </c>
      <c r="AN66" s="90">
        <v>2.3776771097804281</v>
      </c>
      <c r="AO66" s="90">
        <v>2.3634298391464146</v>
      </c>
      <c r="AP66" s="90">
        <v>2.3476920729059279</v>
      </c>
      <c r="AQ66" s="90">
        <v>2.3307280138717088</v>
      </c>
      <c r="AR66" s="90">
        <v>2.3127666909749598</v>
      </c>
      <c r="AS66" s="90">
        <v>2.2938868727244119</v>
      </c>
      <c r="AT66" s="90">
        <v>2.2741272109469306</v>
      </c>
      <c r="AU66" s="90">
        <v>2.2535263570735831</v>
      </c>
      <c r="AV66" s="90">
        <v>2.2321229625354362</v>
      </c>
      <c r="AW66" s="90">
        <v>2.2099556787635568</v>
      </c>
      <c r="AX66" s="90">
        <v>2.1870631571890136</v>
      </c>
      <c r="AY66" s="90">
        <v>2.1634840492428724</v>
      </c>
      <c r="AZ66" s="90">
        <v>2.1392570063562011</v>
      </c>
      <c r="BA66" s="90">
        <v>2.1144206799600669</v>
      </c>
      <c r="BB66" s="90">
        <v>2.0890137214855371</v>
      </c>
      <c r="BC66" s="90">
        <v>2.0630747823636781</v>
      </c>
      <c r="BD66" s="90">
        <v>2.0366425140255586</v>
      </c>
      <c r="BE66" s="90">
        <v>2.0097555679022445</v>
      </c>
      <c r="BF66" s="90">
        <v>1.9824525954248038</v>
      </c>
      <c r="BG66" s="90">
        <v>1.9547722480243033</v>
      </c>
      <c r="BH66" s="90">
        <v>1.9267531771318105</v>
      </c>
      <c r="BI66" s="90">
        <v>1.8984340341783923</v>
      </c>
      <c r="BJ66" s="90">
        <v>1.8698534705951164</v>
      </c>
      <c r="BK66" s="90">
        <v>1.8410501378130495</v>
      </c>
    </row>
    <row r="67" spans="13:63" ht="13.2" x14ac:dyDescent="0.25">
      <c r="M67" s="90">
        <v>0.53544906764257305</v>
      </c>
      <c r="N67" s="90">
        <v>0.72024201035603197</v>
      </c>
      <c r="O67" s="90">
        <v>0.97818039643061427</v>
      </c>
      <c r="P67" s="90">
        <v>1.3256766443143515</v>
      </c>
      <c r="Q67" s="90">
        <v>1.4591638734084347</v>
      </c>
      <c r="R67" s="90">
        <v>1.5697952423332193</v>
      </c>
      <c r="S67" s="90">
        <v>1.6924307194183057</v>
      </c>
      <c r="T67" s="90">
        <v>1.8194916711874169</v>
      </c>
      <c r="U67" s="90">
        <v>1.9422643956615742</v>
      </c>
      <c r="V67" s="90">
        <v>2.0532061250968598</v>
      </c>
      <c r="W67" s="90">
        <v>2.1507084644067329</v>
      </c>
      <c r="X67" s="90">
        <v>2.2348493177504078</v>
      </c>
      <c r="Y67" s="90">
        <v>2.3064426229442607</v>
      </c>
      <c r="Z67" s="90">
        <v>2.3665516840193015</v>
      </c>
      <c r="AA67" s="90">
        <v>2.4164921279629463</v>
      </c>
      <c r="AB67" s="90">
        <v>2.4575520702212432</v>
      </c>
      <c r="AC67" s="90">
        <v>2.490620890812238</v>
      </c>
      <c r="AD67" s="90">
        <v>2.5164626405922816</v>
      </c>
      <c r="AE67" s="90">
        <v>2.5357561841532998</v>
      </c>
      <c r="AF67" s="90">
        <v>2.5491288342889709</v>
      </c>
      <c r="AG67" s="90">
        <v>2.5570837543088314</v>
      </c>
      <c r="AH67" s="90">
        <v>2.5601101113188558</v>
      </c>
      <c r="AI67" s="90">
        <v>2.5587752743544905</v>
      </c>
      <c r="AJ67" s="90">
        <v>2.5536671509477866</v>
      </c>
      <c r="AK67" s="90">
        <v>2.5453736487176792</v>
      </c>
      <c r="AL67" s="90">
        <v>2.5344393404008265</v>
      </c>
      <c r="AM67" s="90">
        <v>2.5212206035095992</v>
      </c>
      <c r="AN67" s="90">
        <v>2.5060227399628703</v>
      </c>
      <c r="AO67" s="90">
        <v>2.4891510507108943</v>
      </c>
      <c r="AP67" s="90">
        <v>2.470910836703927</v>
      </c>
      <c r="AQ67" s="90">
        <v>2.4516073988922229</v>
      </c>
      <c r="AR67" s="90">
        <v>2.4315031314810818</v>
      </c>
      <c r="AS67" s="90">
        <v>2.4106771339882602</v>
      </c>
      <c r="AT67" s="90">
        <v>2.3891595697276662</v>
      </c>
      <c r="AU67" s="90">
        <v>2.3669806015303898</v>
      </c>
      <c r="AV67" s="90">
        <v>2.3441703922275212</v>
      </c>
      <c r="AW67" s="90">
        <v>2.3207591046501501</v>
      </c>
      <c r="AX67" s="90">
        <v>2.2967769016293658</v>
      </c>
      <c r="AY67" s="90">
        <v>2.2722539459962587</v>
      </c>
      <c r="AZ67" s="90">
        <v>2.2472204005819183</v>
      </c>
      <c r="BA67" s="90">
        <v>2.2217064282174341</v>
      </c>
      <c r="BB67" s="90">
        <v>2.1957421917338968</v>
      </c>
      <c r="BC67" s="90">
        <v>2.1693578539623961</v>
      </c>
      <c r="BD67" s="90">
        <v>2.1425835777340216</v>
      </c>
      <c r="BE67" s="90">
        <v>2.1154495258798631</v>
      </c>
      <c r="BF67" s="90">
        <v>2.0879858612310107</v>
      </c>
      <c r="BG67" s="90">
        <v>2.0602227466185536</v>
      </c>
      <c r="BH67" s="90">
        <v>2.0321903448735825</v>
      </c>
      <c r="BI67" s="90">
        <v>2.003918818827187</v>
      </c>
      <c r="BJ67" s="90">
        <v>1.9754383313104564</v>
      </c>
      <c r="BK67" s="90">
        <v>1.9467790451544813</v>
      </c>
    </row>
    <row r="68" spans="13:63" ht="13.2" x14ac:dyDescent="0.25">
      <c r="M68" s="90">
        <v>0.53635963469714187</v>
      </c>
      <c r="N68" s="90">
        <v>0.71787269092167649</v>
      </c>
      <c r="O68" s="90">
        <v>0.98128245436590544</v>
      </c>
      <c r="P68" s="90">
        <v>1.3295479671038428</v>
      </c>
      <c r="Q68" s="90">
        <v>1.4597802366966359</v>
      </c>
      <c r="R68" s="90">
        <v>1.5655499570369478</v>
      </c>
      <c r="S68" s="90">
        <v>1.6818733111563351</v>
      </c>
      <c r="T68" s="90">
        <v>1.8016132615535336</v>
      </c>
      <c r="U68" s="90">
        <v>1.918001928524488</v>
      </c>
      <c r="V68" s="90">
        <v>2.0253901442418347</v>
      </c>
      <c r="W68" s="90">
        <v>2.1224355809020956</v>
      </c>
      <c r="X68" s="90">
        <v>2.2088674060010112</v>
      </c>
      <c r="Y68" s="90">
        <v>2.2841680548100305</v>
      </c>
      <c r="Z68" s="90">
        <v>2.3479729810771914</v>
      </c>
      <c r="AA68" s="90">
        <v>2.4008130684503288</v>
      </c>
      <c r="AB68" s="90">
        <v>2.4435166738161587</v>
      </c>
      <c r="AC68" s="90">
        <v>2.4771854968108036</v>
      </c>
      <c r="AD68" s="90">
        <v>2.5029797423781663</v>
      </c>
      <c r="AE68" s="90">
        <v>2.5220095400543818</v>
      </c>
      <c r="AF68" s="90">
        <v>2.535336708928281</v>
      </c>
      <c r="AG68" s="90">
        <v>2.5438694488697853</v>
      </c>
      <c r="AH68" s="90">
        <v>2.5483935583139772</v>
      </c>
      <c r="AI68" s="90">
        <v>2.5493500487211764</v>
      </c>
      <c r="AJ68" s="90">
        <v>2.5470878801823584</v>
      </c>
      <c r="AK68" s="90">
        <v>2.5419560118802793</v>
      </c>
      <c r="AL68" s="90">
        <v>2.5342800510720771</v>
      </c>
      <c r="AM68" s="90">
        <v>2.5242874746717763</v>
      </c>
      <c r="AN68" s="90">
        <v>2.5121799872604447</v>
      </c>
      <c r="AO68" s="90">
        <v>2.4981592933101262</v>
      </c>
      <c r="AP68" s="90">
        <v>2.4824270972928657</v>
      </c>
      <c r="AQ68" s="90">
        <v>2.4651851036807062</v>
      </c>
      <c r="AR68" s="90">
        <v>2.4466126000767092</v>
      </c>
      <c r="AS68" s="90">
        <v>2.426789905737353</v>
      </c>
      <c r="AT68" s="90">
        <v>2.4057700363851957</v>
      </c>
      <c r="AU68" s="90">
        <v>2.3836060068621649</v>
      </c>
      <c r="AV68" s="90">
        <v>2.3603508320101896</v>
      </c>
      <c r="AW68" s="90">
        <v>2.3360575266711976</v>
      </c>
      <c r="AX68" s="90">
        <v>2.3107791056871183</v>
      </c>
      <c r="AY68" s="90">
        <v>2.2845685838998797</v>
      </c>
      <c r="AZ68" s="90">
        <v>2.2574789761514098</v>
      </c>
      <c r="BA68" s="90">
        <v>2.2295632972836383</v>
      </c>
      <c r="BB68" s="90">
        <v>2.2008745621384924</v>
      </c>
      <c r="BC68" s="90">
        <v>2.1714657855579014</v>
      </c>
      <c r="BD68" s="90">
        <v>2.1413899823837923</v>
      </c>
      <c r="BE68" s="90">
        <v>2.1107001674580959</v>
      </c>
      <c r="BF68" s="90">
        <v>2.0794493556227387</v>
      </c>
      <c r="BG68" s="90">
        <v>2.0476905617196501</v>
      </c>
      <c r="BH68" s="90">
        <v>2.0154768005907582</v>
      </c>
      <c r="BI68" s="90">
        <v>1.9828610870779912</v>
      </c>
      <c r="BJ68" s="90">
        <v>1.9498964360232789</v>
      </c>
      <c r="BK68" s="90">
        <v>1.9166358622685489</v>
      </c>
    </row>
    <row r="69" spans="13:63" ht="13.2" x14ac:dyDescent="0.25">
      <c r="M69" s="90">
        <v>0.53708774671779014</v>
      </c>
      <c r="N69" s="90">
        <v>0.70995758354855765</v>
      </c>
      <c r="O69" s="90">
        <v>0.96631689540491972</v>
      </c>
      <c r="P69" s="90">
        <v>1.3223400261209894</v>
      </c>
      <c r="Q69" s="90">
        <v>1.4402820736167017</v>
      </c>
      <c r="R69" s="90">
        <v>1.5310474454984064</v>
      </c>
      <c r="S69" s="90">
        <v>1.6380586245932534</v>
      </c>
      <c r="T69" s="90">
        <v>1.75642324532468</v>
      </c>
      <c r="U69" s="90">
        <v>1.8756304646837838</v>
      </c>
      <c r="V69" s="90">
        <v>1.985442672325807</v>
      </c>
      <c r="W69" s="90">
        <v>2.0828514135957028</v>
      </c>
      <c r="X69" s="90">
        <v>2.1670149254605913</v>
      </c>
      <c r="Y69" s="90">
        <v>2.2383271912922544</v>
      </c>
      <c r="Z69" s="90">
        <v>2.2976045695631035</v>
      </c>
      <c r="AA69" s="90">
        <v>2.3460890705988344</v>
      </c>
      <c r="AB69" s="90">
        <v>2.3851157626459631</v>
      </c>
      <c r="AC69" s="90">
        <v>2.4159497699780972</v>
      </c>
      <c r="AD69" s="90">
        <v>2.4397819970047205</v>
      </c>
      <c r="AE69" s="90">
        <v>2.4575712428774978</v>
      </c>
      <c r="AF69" s="90">
        <v>2.470175477791277</v>
      </c>
      <c r="AG69" s="90">
        <v>2.4782781057238088</v>
      </c>
      <c r="AH69" s="90">
        <v>2.4824676854768004</v>
      </c>
      <c r="AI69" s="90">
        <v>2.4831300622650336</v>
      </c>
      <c r="AJ69" s="90">
        <v>2.480597842009006</v>
      </c>
      <c r="AK69" s="90">
        <v>2.4752036304040246</v>
      </c>
      <c r="AL69" s="90">
        <v>2.4672620010656501</v>
      </c>
      <c r="AM69" s="90">
        <v>2.4570117525233957</v>
      </c>
      <c r="AN69" s="90">
        <v>2.4446717822172275</v>
      </c>
      <c r="AO69" s="90">
        <v>2.4304609875029177</v>
      </c>
      <c r="AP69" s="90">
        <v>2.4145982657362426</v>
      </c>
      <c r="AQ69" s="90">
        <v>2.3973025142729738</v>
      </c>
      <c r="AR69" s="90">
        <v>2.3787665962216811</v>
      </c>
      <c r="AS69" s="90">
        <v>2.3590703128632589</v>
      </c>
      <c r="AT69" s="90">
        <v>2.3382627808532512</v>
      </c>
      <c r="AU69" s="90">
        <v>2.3163931162652873</v>
      </c>
      <c r="AV69" s="90">
        <v>2.2935104351729958</v>
      </c>
      <c r="AW69" s="90">
        <v>2.2696638536500053</v>
      </c>
      <c r="AX69" s="90">
        <v>2.2449024877699446</v>
      </c>
      <c r="AY69" s="90">
        <v>2.2192754536064423</v>
      </c>
      <c r="AZ69" s="90">
        <v>2.1928318672331271</v>
      </c>
      <c r="BA69" s="90">
        <v>2.1656208447236267</v>
      </c>
      <c r="BB69" s="90">
        <v>2.1376915021515703</v>
      </c>
      <c r="BC69" s="90">
        <v>2.1090929555905866</v>
      </c>
      <c r="BD69" s="90">
        <v>2.0798743211143043</v>
      </c>
      <c r="BE69" s="90">
        <v>2.0500847147963519</v>
      </c>
      <c r="BF69" s="90">
        <v>2.0197732527103573</v>
      </c>
      <c r="BG69" s="90">
        <v>1.9889890509299508</v>
      </c>
      <c r="BH69" s="90">
        <v>1.9577812255287597</v>
      </c>
      <c r="BI69" s="90">
        <v>1.9261988925804125</v>
      </c>
      <c r="BJ69" s="90">
        <v>1.8942911681585386</v>
      </c>
      <c r="BK69" s="90">
        <v>1.862107168336766</v>
      </c>
    </row>
    <row r="70" spans="13:63" ht="13.2" x14ac:dyDescent="0.25">
      <c r="M70" s="90">
        <v>0.53528866560675215</v>
      </c>
      <c r="N70" s="90">
        <v>0.71437400663977768</v>
      </c>
      <c r="O70" s="90">
        <v>0.97287132684640665</v>
      </c>
      <c r="P70" s="90">
        <v>1.3109600169338222</v>
      </c>
      <c r="Q70" s="90">
        <v>1.4241400015332033</v>
      </c>
      <c r="R70" s="90">
        <v>1.5146496735405555</v>
      </c>
      <c r="S70" s="90">
        <v>1.622067312991625</v>
      </c>
      <c r="T70" s="90">
        <v>1.7403954040637386</v>
      </c>
      <c r="U70" s="90">
        <v>1.8597195987855346</v>
      </c>
      <c r="V70" s="90">
        <v>1.9706512172720951</v>
      </c>
      <c r="W70" s="90">
        <v>2.0700537267659551</v>
      </c>
      <c r="X70" s="90">
        <v>2.1567109908038944</v>
      </c>
      <c r="Y70" s="90">
        <v>2.2307767460919083</v>
      </c>
      <c r="Z70" s="90">
        <v>2.2928764113708442</v>
      </c>
      <c r="AA70" s="90">
        <v>2.3441216158146947</v>
      </c>
      <c r="AB70" s="90">
        <v>2.3857310879790443</v>
      </c>
      <c r="AC70" s="90">
        <v>2.4188469805628383</v>
      </c>
      <c r="AD70" s="90">
        <v>2.4445426719556202</v>
      </c>
      <c r="AE70" s="90">
        <v>2.4636822562467207</v>
      </c>
      <c r="AF70" s="90">
        <v>2.4770609591769044</v>
      </c>
      <c r="AG70" s="90">
        <v>2.4854194045043125</v>
      </c>
      <c r="AH70" s="90">
        <v>2.4894372865669863</v>
      </c>
      <c r="AI70" s="90">
        <v>2.4895985205574465</v>
      </c>
      <c r="AJ70" s="90">
        <v>2.4863356034870026</v>
      </c>
      <c r="AK70" s="90">
        <v>2.4800810321494637</v>
      </c>
      <c r="AL70" s="90">
        <v>2.4712351253269205</v>
      </c>
      <c r="AM70" s="90">
        <v>2.4600629821464368</v>
      </c>
      <c r="AN70" s="90">
        <v>2.4467941884996356</v>
      </c>
      <c r="AO70" s="90">
        <v>2.4316583301279255</v>
      </c>
      <c r="AP70" s="90">
        <v>2.4148849927727185</v>
      </c>
      <c r="AQ70" s="90">
        <v>2.3967037621754255</v>
      </c>
      <c r="AR70" s="90">
        <v>2.3773158508124013</v>
      </c>
      <c r="AS70" s="90">
        <v>2.3568012625070973</v>
      </c>
      <c r="AT70" s="90">
        <v>2.3352076406724245</v>
      </c>
      <c r="AU70" s="90">
        <v>2.3125826284020068</v>
      </c>
      <c r="AV70" s="90">
        <v>2.288973868789467</v>
      </c>
      <c r="AW70" s="90">
        <v>2.2644290049284281</v>
      </c>
      <c r="AX70" s="90">
        <v>2.2389956799125135</v>
      </c>
      <c r="AY70" s="90">
        <v>2.2127215368353466</v>
      </c>
      <c r="AZ70" s="90">
        <v>2.1856542187905492</v>
      </c>
      <c r="BA70" s="90">
        <v>2.1578413688717459</v>
      </c>
      <c r="BB70" s="90">
        <v>2.1293306301725599</v>
      </c>
      <c r="BC70" s="90">
        <v>2.1001696457866132</v>
      </c>
      <c r="BD70" s="90">
        <v>2.0704060588075293</v>
      </c>
      <c r="BE70" s="90">
        <v>2.0400875123289324</v>
      </c>
      <c r="BF70" s="90">
        <v>2.0092616494444435</v>
      </c>
      <c r="BG70" s="90">
        <v>1.9779761132476881</v>
      </c>
      <c r="BH70" s="90">
        <v>1.9462785468322876</v>
      </c>
      <c r="BI70" s="90">
        <v>1.9142165932918662</v>
      </c>
      <c r="BJ70" s="90">
        <v>1.8818378957200468</v>
      </c>
      <c r="BK70" s="90">
        <v>1.849190097210452</v>
      </c>
    </row>
    <row r="71" spans="13:63" ht="13.2" x14ac:dyDescent="0.25">
      <c r="M71" s="90">
        <v>0.54072031481805904</v>
      </c>
      <c r="N71" s="90">
        <v>0.70748316899148633</v>
      </c>
      <c r="O71" s="90">
        <v>0.96984234914195744</v>
      </c>
      <c r="P71" s="90">
        <v>1.3123859887268705</v>
      </c>
      <c r="Q71" s="90">
        <v>1.4237543792695559</v>
      </c>
      <c r="R71" s="90">
        <v>1.5172459960840938</v>
      </c>
      <c r="S71" s="90">
        <v>1.6313212823005721</v>
      </c>
      <c r="T71" s="90">
        <v>1.7558058579497358</v>
      </c>
      <c r="U71" s="90">
        <v>1.8788552133992935</v>
      </c>
      <c r="V71" s="90">
        <v>1.9902353529088017</v>
      </c>
      <c r="W71" s="90">
        <v>2.0879870058693633</v>
      </c>
      <c r="X71" s="90">
        <v>2.1724312742308962</v>
      </c>
      <c r="Y71" s="90">
        <v>2.2446223477909291</v>
      </c>
      <c r="Z71" s="90">
        <v>2.3057578506725465</v>
      </c>
      <c r="AA71" s="90">
        <v>2.3568448179001411</v>
      </c>
      <c r="AB71" s="90">
        <v>2.3988360425052591</v>
      </c>
      <c r="AC71" s="90">
        <v>2.4326629075081154</v>
      </c>
      <c r="AD71" s="90">
        <v>2.4592252045292491</v>
      </c>
      <c r="AE71" s="90">
        <v>2.4793139907622743</v>
      </c>
      <c r="AF71" s="90">
        <v>2.4936629671112716</v>
      </c>
      <c r="AG71" s="90">
        <v>2.5028848141912401</v>
      </c>
      <c r="AH71" s="90">
        <v>2.507542490128587</v>
      </c>
      <c r="AI71" s="90">
        <v>2.5081235710036816</v>
      </c>
      <c r="AJ71" s="90">
        <v>2.5050958350681394</v>
      </c>
      <c r="AK71" s="90">
        <v>2.4989270604898368</v>
      </c>
      <c r="AL71" s="90">
        <v>2.490053292332143</v>
      </c>
      <c r="AM71" s="90">
        <v>2.4787772256092051</v>
      </c>
      <c r="AN71" s="90">
        <v>2.465366533121204</v>
      </c>
      <c r="AO71" s="90">
        <v>2.4500888875201827</v>
      </c>
      <c r="AP71" s="90">
        <v>2.4332119614581793</v>
      </c>
      <c r="AQ71" s="90">
        <v>2.415003427587239</v>
      </c>
      <c r="AR71" s="90">
        <v>2.3956958955088159</v>
      </c>
      <c r="AS71" s="90">
        <v>2.3753721878640173</v>
      </c>
      <c r="AT71" s="90">
        <v>2.3540751370175599</v>
      </c>
      <c r="AU71" s="90">
        <v>2.3318475749395908</v>
      </c>
      <c r="AV71" s="90">
        <v>2.3087323336002563</v>
      </c>
      <c r="AW71" s="90">
        <v>2.2847722449697039</v>
      </c>
      <c r="AX71" s="90">
        <v>2.2600101410180793</v>
      </c>
      <c r="AY71" s="90">
        <v>2.2344888537155305</v>
      </c>
      <c r="AZ71" s="90">
        <v>2.2082512150322038</v>
      </c>
      <c r="BA71" s="90">
        <v>2.1813400569382462</v>
      </c>
      <c r="BB71" s="90">
        <v>2.1537982114038052</v>
      </c>
      <c r="BC71" s="90">
        <v>2.1256685103990267</v>
      </c>
      <c r="BD71" s="90">
        <v>2.0969937858940577</v>
      </c>
      <c r="BE71" s="90">
        <v>2.0678168698590458</v>
      </c>
      <c r="BF71" s="90">
        <v>2.0381805942641367</v>
      </c>
      <c r="BG71" s="90">
        <v>2.0081277910794793</v>
      </c>
      <c r="BH71" s="90">
        <v>1.9777012922752177</v>
      </c>
      <c r="BI71" s="90">
        <v>1.9469439298215006</v>
      </c>
      <c r="BJ71" s="90">
        <v>1.9158985356884755</v>
      </c>
      <c r="BK71" s="90">
        <v>1.8846079418462873</v>
      </c>
    </row>
    <row r="72" spans="13:63" ht="13.2" x14ac:dyDescent="0.25">
      <c r="M72" s="90">
        <v>0.5433840901847351</v>
      </c>
      <c r="N72" s="90">
        <v>0.71309045423720274</v>
      </c>
      <c r="O72" s="90">
        <v>0.97032443285088765</v>
      </c>
      <c r="P72" s="90">
        <v>1.3103715969509957</v>
      </c>
      <c r="Q72" s="90">
        <v>1.4243328970546385</v>
      </c>
      <c r="R72" s="90">
        <v>1.5218792813297533</v>
      </c>
      <c r="S72" s="90">
        <v>1.637932264784034</v>
      </c>
      <c r="T72" s="90">
        <v>1.76161350807943</v>
      </c>
      <c r="U72" s="90">
        <v>1.8825179426993313</v>
      </c>
      <c r="V72" s="90">
        <v>1.9920445309696448</v>
      </c>
      <c r="W72" s="90">
        <v>2.0884388719448843</v>
      </c>
      <c r="X72" s="90">
        <v>2.1718874748968733</v>
      </c>
      <c r="Y72" s="90">
        <v>2.2434069877675058</v>
      </c>
      <c r="Z72" s="90">
        <v>2.3042131781512429</v>
      </c>
      <c r="AA72" s="90">
        <v>2.3554556313268362</v>
      </c>
      <c r="AB72" s="90">
        <v>2.3982188565329929</v>
      </c>
      <c r="AC72" s="90">
        <v>2.4333881089539591</v>
      </c>
      <c r="AD72" s="90">
        <v>2.4617756365210486</v>
      </c>
      <c r="AE72" s="90">
        <v>2.4841082165648793</v>
      </c>
      <c r="AF72" s="90">
        <v>2.501056086734526</v>
      </c>
      <c r="AG72" s="90">
        <v>2.5131446838587133</v>
      </c>
      <c r="AH72" s="90">
        <v>2.5208351092325483</v>
      </c>
      <c r="AI72" s="90">
        <v>2.5244779200550584</v>
      </c>
      <c r="AJ72" s="90">
        <v>2.5243946409649283</v>
      </c>
      <c r="AK72" s="90">
        <v>2.5209067964780361</v>
      </c>
      <c r="AL72" s="90">
        <v>2.5143276347313739</v>
      </c>
      <c r="AM72" s="90">
        <v>2.5049344611086877</v>
      </c>
      <c r="AN72" s="90">
        <v>2.4929948262432435</v>
      </c>
      <c r="AO72" s="90">
        <v>2.4787762805833178</v>
      </c>
      <c r="AP72" s="90">
        <v>2.4625463745771832</v>
      </c>
      <c r="AQ72" s="90">
        <v>2.4445726586731151</v>
      </c>
      <c r="AR72" s="90">
        <v>2.425090278690301</v>
      </c>
      <c r="AS72" s="90">
        <v>2.4041959500829142</v>
      </c>
      <c r="AT72" s="90">
        <v>2.3819494300241937</v>
      </c>
      <c r="AU72" s="90">
        <v>2.3584104753227297</v>
      </c>
      <c r="AV72" s="90">
        <v>2.333638842787114</v>
      </c>
      <c r="AW72" s="90">
        <v>2.3076942892259376</v>
      </c>
      <c r="AX72" s="90">
        <v>2.2806365714477899</v>
      </c>
      <c r="AY72" s="90">
        <v>2.2525254462612634</v>
      </c>
      <c r="AZ72" s="90">
        <v>2.2234206704749484</v>
      </c>
      <c r="BA72" s="90">
        <v>2.1933820008974356</v>
      </c>
      <c r="BB72" s="90">
        <v>2.1624691943373162</v>
      </c>
      <c r="BC72" s="90">
        <v>2.1307420076031804</v>
      </c>
      <c r="BD72" s="90">
        <v>2.0982601975036199</v>
      </c>
      <c r="BE72" s="90">
        <v>2.0650835208472249</v>
      </c>
      <c r="BF72" s="90">
        <v>2.031271734442587</v>
      </c>
      <c r="BG72" s="90">
        <v>1.9968845950982967</v>
      </c>
      <c r="BH72" s="90">
        <v>1.9619818596229455</v>
      </c>
      <c r="BI72" s="90">
        <v>1.9266232848251228</v>
      </c>
      <c r="BJ72" s="90">
        <v>1.8908686275134206</v>
      </c>
      <c r="BK72" s="90">
        <v>1.8547776444964297</v>
      </c>
    </row>
    <row r="73" spans="13:63" ht="13.2" x14ac:dyDescent="0.25">
      <c r="M73" s="90">
        <v>0.54068634742583055</v>
      </c>
      <c r="N73" s="90">
        <v>0.70832965794527747</v>
      </c>
      <c r="O73" s="90">
        <v>0.96516275174565647</v>
      </c>
      <c r="P73" s="90">
        <v>1.3088748597198416</v>
      </c>
      <c r="Q73" s="90">
        <v>1.4205153785506504</v>
      </c>
      <c r="R73" s="90">
        <v>1.509733242053551</v>
      </c>
      <c r="S73" s="90">
        <v>1.6170035566044751</v>
      </c>
      <c r="T73" s="90">
        <v>1.7362295508145633</v>
      </c>
      <c r="U73" s="90">
        <v>1.8571143179447378</v>
      </c>
      <c r="V73" s="90">
        <v>1.969862497179278</v>
      </c>
      <c r="W73" s="90">
        <v>2.0712719671026294</v>
      </c>
      <c r="X73" s="90">
        <v>2.160164234939848</v>
      </c>
      <c r="Y73" s="90">
        <v>2.2365676793838194</v>
      </c>
      <c r="Z73" s="90">
        <v>2.3009635354425915</v>
      </c>
      <c r="AA73" s="90">
        <v>2.3544155003221729</v>
      </c>
      <c r="AB73" s="90">
        <v>2.3981096333033256</v>
      </c>
      <c r="AC73" s="90">
        <v>2.4331157151965948</v>
      </c>
      <c r="AD73" s="90">
        <v>2.460438022314579</v>
      </c>
      <c r="AE73" s="90">
        <v>2.480934235901644</v>
      </c>
      <c r="AF73" s="90">
        <v>2.4954129577615647</v>
      </c>
      <c r="AG73" s="90">
        <v>2.5046341243325125</v>
      </c>
      <c r="AH73" s="90">
        <v>2.5093024382071114</v>
      </c>
      <c r="AI73" s="90">
        <v>2.5099430685350823</v>
      </c>
      <c r="AJ73" s="90">
        <v>2.5070332525101504</v>
      </c>
      <c r="AK73" s="90">
        <v>2.5010502268531263</v>
      </c>
      <c r="AL73" s="90">
        <v>2.4924346870053329</v>
      </c>
      <c r="AM73" s="90">
        <v>2.4814737732644976</v>
      </c>
      <c r="AN73" s="90">
        <v>2.4684142971761411</v>
      </c>
      <c r="AO73" s="90">
        <v>2.4535030701151919</v>
      </c>
      <c r="AP73" s="90">
        <v>2.4369869034565781</v>
      </c>
      <c r="AQ73" s="90">
        <v>2.4191126085752286</v>
      </c>
      <c r="AR73" s="90">
        <v>2.4000965354668646</v>
      </c>
      <c r="AS73" s="90">
        <v>2.3800205500322575</v>
      </c>
      <c r="AT73" s="90">
        <v>2.3589294165010859</v>
      </c>
      <c r="AU73" s="90">
        <v>2.3368678979063637</v>
      </c>
      <c r="AV73" s="90">
        <v>2.313880757281106</v>
      </c>
      <c r="AW73" s="90">
        <v>2.2900127576583271</v>
      </c>
      <c r="AX73" s="90">
        <v>2.2653086620710425</v>
      </c>
      <c r="AY73" s="90">
        <v>2.2398132335522658</v>
      </c>
      <c r="AZ73" s="90">
        <v>2.213571235135011</v>
      </c>
      <c r="BA73" s="90">
        <v>2.1866274298522939</v>
      </c>
      <c r="BB73" s="90">
        <v>2.1590265807371289</v>
      </c>
      <c r="BC73" s="90">
        <v>2.1308134508225303</v>
      </c>
      <c r="BD73" s="90">
        <v>2.1020328031415119</v>
      </c>
      <c r="BE73" s="90">
        <v>2.0727294007270896</v>
      </c>
      <c r="BF73" s="90">
        <v>2.0429480066122774</v>
      </c>
      <c r="BG73" s="90">
        <v>2.0127333838300907</v>
      </c>
      <c r="BH73" s="90">
        <v>1.9821302954135422</v>
      </c>
      <c r="BI73" s="90">
        <v>1.9511835043956478</v>
      </c>
      <c r="BJ73" s="90">
        <v>1.9199377738094219</v>
      </c>
      <c r="BK73" s="90">
        <v>1.8884378666878789</v>
      </c>
    </row>
    <row r="74" spans="13:63" ht="13.2" x14ac:dyDescent="0.25">
      <c r="M74" s="90">
        <v>0.54086249436712941</v>
      </c>
      <c r="N74" s="90">
        <v>0.71766362647903115</v>
      </c>
      <c r="O74" s="90">
        <v>0.98588605901330717</v>
      </c>
      <c r="P74" s="90">
        <v>1.3433712842619534</v>
      </c>
      <c r="Q74" s="90">
        <v>1.4642421030165178</v>
      </c>
      <c r="R74" s="90">
        <v>1.5624086260357648</v>
      </c>
      <c r="S74" s="90">
        <v>1.6795254510789503</v>
      </c>
      <c r="T74" s="90">
        <v>1.808999492853514</v>
      </c>
      <c r="U74" s="90">
        <v>1.9387242291576872</v>
      </c>
      <c r="V74" s="90">
        <v>2.0572757776622805</v>
      </c>
      <c r="W74" s="90">
        <v>2.1620377435036695</v>
      </c>
      <c r="X74" s="90">
        <v>2.252789942870407</v>
      </c>
      <c r="Y74" s="90">
        <v>2.3298110853706513</v>
      </c>
      <c r="Z74" s="90">
        <v>2.393593503569813</v>
      </c>
      <c r="AA74" s="90">
        <v>2.4449791473853533</v>
      </c>
      <c r="AB74" s="90">
        <v>2.485021488332622</v>
      </c>
      <c r="AC74" s="90">
        <v>2.515274946109769</v>
      </c>
      <c r="AD74" s="90">
        <v>2.537361248538498</v>
      </c>
      <c r="AE74" s="90">
        <v>2.5526453624701415</v>
      </c>
      <c r="AF74" s="90">
        <v>2.5623725116995084</v>
      </c>
      <c r="AG74" s="90">
        <v>2.5675597661044716</v>
      </c>
      <c r="AH74" s="90">
        <v>2.5690639657666279</v>
      </c>
      <c r="AI74" s="90">
        <v>2.5673245963032949</v>
      </c>
      <c r="AJ74" s="90">
        <v>2.5626715321514504</v>
      </c>
      <c r="AK74" s="90">
        <v>2.5554346472844158</v>
      </c>
      <c r="AL74" s="90">
        <v>2.5459192218298212</v>
      </c>
      <c r="AM74" s="90">
        <v>2.5343271867287722</v>
      </c>
      <c r="AN74" s="90">
        <v>2.5208333299453929</v>
      </c>
      <c r="AO74" s="90">
        <v>2.5056124393289805</v>
      </c>
      <c r="AP74" s="90">
        <v>2.4888393027288336</v>
      </c>
      <c r="AQ74" s="90">
        <v>2.4706887079942486</v>
      </c>
      <c r="AR74" s="90">
        <v>2.4513161266525887</v>
      </c>
      <c r="AS74" s="90">
        <v>2.4307931430865737</v>
      </c>
      <c r="AT74" s="90">
        <v>2.4091685749710074</v>
      </c>
      <c r="AU74" s="90">
        <v>2.3864912395489406</v>
      </c>
      <c r="AV74" s="90">
        <v>2.3628099540634251</v>
      </c>
      <c r="AW74" s="90">
        <v>2.3381735357575111</v>
      </c>
      <c r="AX74" s="90">
        <v>2.3126308018742505</v>
      </c>
      <c r="AY74" s="90">
        <v>2.286230569656694</v>
      </c>
      <c r="AZ74" s="90">
        <v>2.2590216563478931</v>
      </c>
      <c r="BA74" s="90">
        <v>2.2310528791908983</v>
      </c>
      <c r="BB74" s="90">
        <v>2.2023730554287608</v>
      </c>
      <c r="BC74" s="90">
        <v>2.1730310023045325</v>
      </c>
      <c r="BD74" s="90">
        <v>2.1430755370612635</v>
      </c>
      <c r="BE74" s="90">
        <v>2.1125554769420058</v>
      </c>
      <c r="BF74" s="90">
        <v>2.0815196391898096</v>
      </c>
      <c r="BG74" s="90">
        <v>2.0500168410477273</v>
      </c>
      <c r="BH74" s="90">
        <v>2.0180958997588085</v>
      </c>
      <c r="BI74" s="90">
        <v>1.9858056325661053</v>
      </c>
      <c r="BJ74" s="90">
        <v>1.9531948567126682</v>
      </c>
      <c r="BK74" s="90">
        <v>1.9203123894415488</v>
      </c>
    </row>
    <row r="75" spans="13:63" ht="13.2" x14ac:dyDescent="0.25">
      <c r="M75" s="90">
        <v>0.53741087425208067</v>
      </c>
      <c r="N75" s="90">
        <v>0.75030240499784628</v>
      </c>
      <c r="O75" s="90">
        <v>1.0033732629281249</v>
      </c>
      <c r="P75" s="90">
        <v>1.3100868224607876</v>
      </c>
      <c r="Q75" s="90">
        <v>1.4470120740151751</v>
      </c>
      <c r="R75" s="90">
        <v>1.5608999418818805</v>
      </c>
      <c r="S75" s="90">
        <v>1.6845064656688689</v>
      </c>
      <c r="T75" s="90">
        <v>1.8145046678521046</v>
      </c>
      <c r="U75" s="90">
        <v>1.9418802231312742</v>
      </c>
      <c r="V75" s="90">
        <v>2.0577582223573754</v>
      </c>
      <c r="W75" s="90">
        <v>2.159805342323704</v>
      </c>
      <c r="X75" s="90">
        <v>2.2475835765432599</v>
      </c>
      <c r="Y75" s="90">
        <v>2.3216170459528778</v>
      </c>
      <c r="Z75" s="90">
        <v>2.3827912384516834</v>
      </c>
      <c r="AA75" s="90">
        <v>2.4324572908106061</v>
      </c>
      <c r="AB75" s="90">
        <v>2.4720651492961059</v>
      </c>
      <c r="AC75" s="90">
        <v>2.502975874426415</v>
      </c>
      <c r="AD75" s="90">
        <v>2.5264681645559546</v>
      </c>
      <c r="AE75" s="90">
        <v>2.5435669734354311</v>
      </c>
      <c r="AF75" s="90">
        <v>2.5551914656643708</v>
      </c>
      <c r="AG75" s="90">
        <v>2.562100934551264</v>
      </c>
      <c r="AH75" s="90">
        <v>2.5649613114929628</v>
      </c>
      <c r="AI75" s="90">
        <v>2.5642226398380599</v>
      </c>
      <c r="AJ75" s="90">
        <v>2.5602782635095558</v>
      </c>
      <c r="AK75" s="90">
        <v>2.5535215261906092</v>
      </c>
      <c r="AL75" s="90">
        <v>2.5443186079297737</v>
      </c>
      <c r="AM75" s="90">
        <v>2.5329215407252281</v>
      </c>
      <c r="AN75" s="90">
        <v>2.5195523774527842</v>
      </c>
      <c r="AO75" s="90">
        <v>2.5044331708614425</v>
      </c>
      <c r="AP75" s="90">
        <v>2.4877859737002046</v>
      </c>
      <c r="AQ75" s="90">
        <v>2.4698328387180717</v>
      </c>
      <c r="AR75" s="90">
        <v>2.4507680206231486</v>
      </c>
      <c r="AS75" s="90">
        <v>2.4306670227890215</v>
      </c>
      <c r="AT75" s="90">
        <v>2.4095736442361106</v>
      </c>
      <c r="AU75" s="90">
        <v>2.3875316836720244</v>
      </c>
      <c r="AV75" s="90">
        <v>2.3645849398043719</v>
      </c>
      <c r="AW75" s="90">
        <v>2.340777211340761</v>
      </c>
      <c r="AX75" s="90">
        <v>2.3161522969888004</v>
      </c>
      <c r="AY75" s="90">
        <v>2.2907539954560985</v>
      </c>
      <c r="AZ75" s="90">
        <v>2.264626105450263</v>
      </c>
      <c r="BA75" s="90">
        <v>2.2378124256789027</v>
      </c>
      <c r="BB75" s="90">
        <v>2.2103567548496259</v>
      </c>
      <c r="BC75" s="90">
        <v>2.1823028916700413</v>
      </c>
      <c r="BD75" s="90">
        <v>2.1536946348477572</v>
      </c>
      <c r="BE75" s="90">
        <v>2.124575783090382</v>
      </c>
      <c r="BF75" s="90">
        <v>2.0949901351055233</v>
      </c>
      <c r="BG75" s="90">
        <v>2.0649814896007901</v>
      </c>
      <c r="BH75" s="90">
        <v>2.0345936452837909</v>
      </c>
      <c r="BI75" s="90">
        <v>2.0038704008621337</v>
      </c>
      <c r="BJ75" s="90">
        <v>1.9728555550434272</v>
      </c>
      <c r="BK75" s="90">
        <v>1.9415929065352797</v>
      </c>
    </row>
    <row r="76" spans="13:63" ht="13.2" x14ac:dyDescent="0.25">
      <c r="M76" s="90">
        <v>0.54052325812054713</v>
      </c>
      <c r="N76" s="90">
        <v>0.7395193260130134</v>
      </c>
      <c r="O76" s="90">
        <v>0.98482258944348755</v>
      </c>
      <c r="P76" s="90">
        <v>1.2848592678131736</v>
      </c>
      <c r="Q76" s="90">
        <v>1.4257289119290018</v>
      </c>
      <c r="R76" s="90">
        <v>1.5384859222806098</v>
      </c>
      <c r="S76" s="90">
        <v>1.6537860954506129</v>
      </c>
      <c r="T76" s="90">
        <v>1.7719703954437929</v>
      </c>
      <c r="U76" s="90">
        <v>1.8874452674621474</v>
      </c>
      <c r="V76" s="90">
        <v>1.9940915418240253</v>
      </c>
      <c r="W76" s="90">
        <v>2.0897855791242064</v>
      </c>
      <c r="X76" s="90">
        <v>2.1736021870956974</v>
      </c>
      <c r="Y76" s="90">
        <v>2.245372430142123</v>
      </c>
      <c r="Z76" s="90">
        <v>2.3053248780594742</v>
      </c>
      <c r="AA76" s="90">
        <v>2.3545230255072562</v>
      </c>
      <c r="AB76" s="90">
        <v>2.3942660006850556</v>
      </c>
      <c r="AC76" s="90">
        <v>2.425938019042821</v>
      </c>
      <c r="AD76" s="90">
        <v>2.4508642562635448</v>
      </c>
      <c r="AE76" s="90">
        <v>2.470026328530055</v>
      </c>
      <c r="AF76" s="90">
        <v>2.4842692072611996</v>
      </c>
      <c r="AG76" s="90">
        <v>2.494242819109862</v>
      </c>
      <c r="AH76" s="90">
        <v>2.5004914432481562</v>
      </c>
      <c r="AI76" s="90">
        <v>2.5033306633708894</v>
      </c>
      <c r="AJ76" s="90">
        <v>2.5030160000953314</v>
      </c>
      <c r="AK76" s="90">
        <v>2.4998029737846825</v>
      </c>
      <c r="AL76" s="90">
        <v>2.4939403197374079</v>
      </c>
      <c r="AM76" s="90">
        <v>2.4856482607970039</v>
      </c>
      <c r="AN76" s="90">
        <v>2.4751395314759832</v>
      </c>
      <c r="AO76" s="90">
        <v>2.4626268662551993</v>
      </c>
      <c r="AP76" s="90">
        <v>2.448322999615502</v>
      </c>
      <c r="AQ76" s="90">
        <v>2.4324406660377438</v>
      </c>
      <c r="AR76" s="90">
        <v>2.4151680626817726</v>
      </c>
      <c r="AS76" s="90">
        <v>2.3965885649458474</v>
      </c>
      <c r="AT76" s="90">
        <v>2.376757562806755</v>
      </c>
      <c r="AU76" s="90">
        <v>2.3557304459651576</v>
      </c>
      <c r="AV76" s="90">
        <v>2.3335626041217172</v>
      </c>
      <c r="AW76" s="90">
        <v>2.3103094269770978</v>
      </c>
      <c r="AX76" s="90">
        <v>2.2860263042319611</v>
      </c>
      <c r="AY76" s="90">
        <v>2.2607686255869699</v>
      </c>
      <c r="AZ76" s="90">
        <v>2.2345917807427873</v>
      </c>
      <c r="BA76" s="90">
        <v>2.2075511594000754</v>
      </c>
      <c r="BB76" s="90">
        <v>2.1797021512594972</v>
      </c>
      <c r="BC76" s="90">
        <v>2.1511001460217156</v>
      </c>
      <c r="BD76" s="90">
        <v>2.1218005333873924</v>
      </c>
      <c r="BE76" s="90">
        <v>2.0918587030571909</v>
      </c>
      <c r="BF76" s="90">
        <v>2.0613300447317742</v>
      </c>
      <c r="BG76" s="90">
        <v>2.0302699481118043</v>
      </c>
      <c r="BH76" s="90">
        <v>1.9987338028979438</v>
      </c>
      <c r="BI76" s="90">
        <v>1.9667769987908554</v>
      </c>
      <c r="BJ76" s="90">
        <v>1.9344549254912025</v>
      </c>
      <c r="BK76" s="90">
        <v>1.9018229726996467</v>
      </c>
    </row>
    <row r="77" spans="13:63" ht="13.2" x14ac:dyDescent="0.25">
      <c r="M77" s="90">
        <v>0.54101211757083012</v>
      </c>
      <c r="N77" s="90">
        <v>0.7483878543117175</v>
      </c>
      <c r="O77" s="90">
        <v>1.0014837576620892</v>
      </c>
      <c r="P77" s="90">
        <v>1.3060413711475916</v>
      </c>
      <c r="Q77" s="90">
        <v>1.4445513473039491</v>
      </c>
      <c r="R77" s="90">
        <v>1.5515811413952478</v>
      </c>
      <c r="S77" s="90">
        <v>1.6596535775456456</v>
      </c>
      <c r="T77" s="90">
        <v>1.769630285316194</v>
      </c>
      <c r="U77" s="90">
        <v>1.8763459874398682</v>
      </c>
      <c r="V77" s="90">
        <v>1.9741882906854185</v>
      </c>
      <c r="W77" s="90">
        <v>2.0619550413906005</v>
      </c>
      <c r="X77" s="90">
        <v>2.1396021426194056</v>
      </c>
      <c r="Y77" s="90">
        <v>2.2072391339627231</v>
      </c>
      <c r="Z77" s="90">
        <v>2.2651191700305935</v>
      </c>
      <c r="AA77" s="90">
        <v>2.3139387912764739</v>
      </c>
      <c r="AB77" s="90">
        <v>2.3545271975832631</v>
      </c>
      <c r="AC77" s="90">
        <v>2.3877735769599724</v>
      </c>
      <c r="AD77" s="90">
        <v>2.4145566936736742</v>
      </c>
      <c r="AE77" s="90">
        <v>2.4356470986126122</v>
      </c>
      <c r="AF77" s="90">
        <v>2.4517602542114014</v>
      </c>
      <c r="AG77" s="90">
        <v>2.4634976118834184</v>
      </c>
      <c r="AH77" s="90">
        <v>2.4713819833163395</v>
      </c>
      <c r="AI77" s="90">
        <v>2.4757315453763042</v>
      </c>
      <c r="AJ77" s="90">
        <v>2.4768107309668088</v>
      </c>
      <c r="AK77" s="90">
        <v>2.4748839727640073</v>
      </c>
      <c r="AL77" s="90">
        <v>2.4702092668612732</v>
      </c>
      <c r="AM77" s="90">
        <v>2.4630166564863423</v>
      </c>
      <c r="AN77" s="90">
        <v>2.4535285985469226</v>
      </c>
      <c r="AO77" s="90">
        <v>2.4419675498068485</v>
      </c>
      <c r="AP77" s="90">
        <v>2.4285559670299532</v>
      </c>
      <c r="AQ77" s="90">
        <v>2.4135163069800707</v>
      </c>
      <c r="AR77" s="90">
        <v>2.397045224515987</v>
      </c>
      <c r="AS77" s="90">
        <v>2.3792291505181304</v>
      </c>
      <c r="AT77" s="90">
        <v>2.3601250881560754</v>
      </c>
      <c r="AU77" s="90">
        <v>2.3397900403090444</v>
      </c>
      <c r="AV77" s="90">
        <v>2.3182810098562592</v>
      </c>
      <c r="AW77" s="90">
        <v>2.2956549996769415</v>
      </c>
      <c r="AX77" s="90">
        <v>2.2719690126503123</v>
      </c>
      <c r="AY77" s="90">
        <v>2.2472800516555944</v>
      </c>
      <c r="AZ77" s="90">
        <v>2.2216451195720093</v>
      </c>
      <c r="BA77" s="90">
        <v>2.1951212192787781</v>
      </c>
      <c r="BB77" s="90">
        <v>2.1677653536551231</v>
      </c>
      <c r="BC77" s="90">
        <v>2.1396345255802656</v>
      </c>
      <c r="BD77" s="90">
        <v>2.1107857379334285</v>
      </c>
      <c r="BE77" s="90">
        <v>2.0812759935938328</v>
      </c>
      <c r="BF77" s="90">
        <v>2.0511622954406996</v>
      </c>
      <c r="BG77" s="90">
        <v>2.0205016463532521</v>
      </c>
      <c r="BH77" s="90">
        <v>1.9893510492107105</v>
      </c>
      <c r="BI77" s="90">
        <v>1.9577675068922982</v>
      </c>
      <c r="BJ77" s="90">
        <v>1.9258080222772354</v>
      </c>
      <c r="BK77" s="90">
        <v>1.8935295982447449</v>
      </c>
    </row>
    <row r="78" spans="13:63" ht="13.2" x14ac:dyDescent="0.25">
      <c r="M78" s="90">
        <v>0.54031157210612857</v>
      </c>
      <c r="N78" s="90">
        <v>0.73420647238910486</v>
      </c>
      <c r="O78" s="90">
        <v>1.0052193089224888</v>
      </c>
      <c r="P78" s="90">
        <v>1.3379074858848929</v>
      </c>
      <c r="Q78" s="90">
        <v>1.4831720181412136</v>
      </c>
      <c r="R78" s="90">
        <v>1.5855253584773528</v>
      </c>
      <c r="S78" s="90">
        <v>1.6851262209397522</v>
      </c>
      <c r="T78" s="90">
        <v>1.788212012608061</v>
      </c>
      <c r="U78" s="90">
        <v>1.8900800427040989</v>
      </c>
      <c r="V78" s="90">
        <v>1.9843233568315188</v>
      </c>
      <c r="W78" s="90">
        <v>2.0690569936465315</v>
      </c>
      <c r="X78" s="90">
        <v>2.1437305108133291</v>
      </c>
      <c r="Y78" s="90">
        <v>2.208400451020486</v>
      </c>
      <c r="Z78" s="90">
        <v>2.263391929445242</v>
      </c>
      <c r="AA78" s="90">
        <v>2.3094915029543839</v>
      </c>
      <c r="AB78" s="90">
        <v>2.3476318265895415</v>
      </c>
      <c r="AC78" s="90">
        <v>2.3788566464079848</v>
      </c>
      <c r="AD78" s="90">
        <v>2.404191849797662</v>
      </c>
      <c r="AE78" s="90">
        <v>2.4244708610871539</v>
      </c>
      <c r="AF78" s="90">
        <v>2.4404298827513577</v>
      </c>
      <c r="AG78" s="90">
        <v>2.4525988417470921</v>
      </c>
      <c r="AH78" s="90">
        <v>2.4613982904511778</v>
      </c>
      <c r="AI78" s="90">
        <v>2.4670206929034615</v>
      </c>
      <c r="AJ78" s="90">
        <v>2.4695976181688706</v>
      </c>
      <c r="AK78" s="90">
        <v>2.4692606347115258</v>
      </c>
      <c r="AL78" s="90">
        <v>2.4661522214498404</v>
      </c>
      <c r="AM78" s="90">
        <v>2.4604607056248589</v>
      </c>
      <c r="AN78" s="90">
        <v>2.4523864557913035</v>
      </c>
      <c r="AO78" s="90">
        <v>2.4421298405548164</v>
      </c>
      <c r="AP78" s="90">
        <v>2.4298912285210408</v>
      </c>
      <c r="AQ78" s="90">
        <v>2.41587098829562</v>
      </c>
      <c r="AR78" s="90">
        <v>2.4002489607658326</v>
      </c>
      <c r="AS78" s="90">
        <v>2.3831143588928683</v>
      </c>
      <c r="AT78" s="90">
        <v>2.3645313930715393</v>
      </c>
      <c r="AU78" s="90">
        <v>2.3445642728902429</v>
      </c>
      <c r="AV78" s="90">
        <v>2.3232772079373776</v>
      </c>
      <c r="AW78" s="90">
        <v>2.3007344078013428</v>
      </c>
      <c r="AX78" s="90">
        <v>2.2770000820705349</v>
      </c>
      <c r="AY78" s="90">
        <v>2.2521384403333529</v>
      </c>
      <c r="AZ78" s="90">
        <v>2.2262136921781948</v>
      </c>
      <c r="BA78" s="90">
        <v>2.1992900471934589</v>
      </c>
      <c r="BB78" s="90">
        <v>2.1714317149675431</v>
      </c>
      <c r="BC78" s="90">
        <v>2.1427029050888455</v>
      </c>
      <c r="BD78" s="90">
        <v>2.1131678271457646</v>
      </c>
      <c r="BE78" s="90">
        <v>2.0828906907266984</v>
      </c>
      <c r="BF78" s="90">
        <v>2.0519357054200449</v>
      </c>
      <c r="BG78" s="90">
        <v>2.0203670808142027</v>
      </c>
      <c r="BH78" s="90">
        <v>1.988249026497569</v>
      </c>
      <c r="BI78" s="90">
        <v>1.9556457520585435</v>
      </c>
      <c r="BJ78" s="90">
        <v>1.9226214670855228</v>
      </c>
      <c r="BK78" s="90">
        <v>1.8892403811669054</v>
      </c>
    </row>
    <row r="79" spans="13:63" ht="13.2" x14ac:dyDescent="0.25">
      <c r="M79" s="90">
        <v>0.54154832669718778</v>
      </c>
      <c r="N79" s="90">
        <v>0.73794827130219653</v>
      </c>
      <c r="O79" s="90">
        <v>1.0175127431759163</v>
      </c>
      <c r="P79" s="90">
        <v>1.3596987543094285</v>
      </c>
      <c r="Q79" s="90">
        <v>1.5103411084156464</v>
      </c>
      <c r="R79" s="90">
        <v>1.6133395465295852</v>
      </c>
      <c r="S79" s="90">
        <v>1.7103500921906545</v>
      </c>
      <c r="T79" s="90">
        <v>1.8106173559924814</v>
      </c>
      <c r="U79" s="90">
        <v>1.9115552370177327</v>
      </c>
      <c r="V79" s="90">
        <v>2.007966965478968</v>
      </c>
      <c r="W79" s="90">
        <v>2.0967080417527244</v>
      </c>
      <c r="X79" s="90">
        <v>2.1755206008814025</v>
      </c>
      <c r="Y79" s="90">
        <v>2.2436198706946193</v>
      </c>
      <c r="Z79" s="90">
        <v>2.3008897492547091</v>
      </c>
      <c r="AA79" s="90">
        <v>2.348404456761398</v>
      </c>
      <c r="AB79" s="90">
        <v>2.387513905413047</v>
      </c>
      <c r="AC79" s="90">
        <v>2.4194363836950159</v>
      </c>
      <c r="AD79" s="90">
        <v>2.445268377021701</v>
      </c>
      <c r="AE79" s="90">
        <v>2.4657434425410445</v>
      </c>
      <c r="AF79" s="90">
        <v>2.4814645678101486</v>
      </c>
      <c r="AG79" s="90">
        <v>2.492877509968479</v>
      </c>
      <c r="AH79" s="90">
        <v>2.5003658230959411</v>
      </c>
      <c r="AI79" s="90">
        <v>2.5042280682754017</v>
      </c>
      <c r="AJ79" s="90">
        <v>2.5047404846750796</v>
      </c>
      <c r="AK79" s="90">
        <v>2.5021793113687658</v>
      </c>
      <c r="AL79" s="90">
        <v>2.4968144440399223</v>
      </c>
      <c r="AM79" s="90">
        <v>2.4888891219379339</v>
      </c>
      <c r="AN79" s="90">
        <v>2.4786395834347825</v>
      </c>
      <c r="AO79" s="90">
        <v>2.4663020668728546</v>
      </c>
      <c r="AP79" s="90">
        <v>2.4521128105945338</v>
      </c>
      <c r="AQ79" s="90">
        <v>2.436308052942207</v>
      </c>
      <c r="AR79" s="90">
        <v>2.4190963694261018</v>
      </c>
      <c r="AS79" s="90">
        <v>2.4005662010913236</v>
      </c>
      <c r="AT79" s="90">
        <v>2.3807733848660222</v>
      </c>
      <c r="AU79" s="90">
        <v>2.3597737570600281</v>
      </c>
      <c r="AV79" s="90">
        <v>2.3376231539831687</v>
      </c>
      <c r="AW79" s="90">
        <v>2.3143774119452747</v>
      </c>
      <c r="AX79" s="90">
        <v>2.2900923672561748</v>
      </c>
      <c r="AY79" s="90">
        <v>2.2648238562256982</v>
      </c>
      <c r="AZ79" s="90">
        <v>2.2386277151636746</v>
      </c>
      <c r="BA79" s="90">
        <v>2.2115597803799325</v>
      </c>
      <c r="BB79" s="90">
        <v>2.1836758881843013</v>
      </c>
      <c r="BC79" s="90">
        <v>2.1550318748866109</v>
      </c>
      <c r="BD79" s="90">
        <v>2.1256835767966895</v>
      </c>
      <c r="BE79" s="90">
        <v>2.0956868302243667</v>
      </c>
      <c r="BF79" s="90">
        <v>2.0650974714794721</v>
      </c>
      <c r="BG79" s="90">
        <v>2.0339713368718351</v>
      </c>
      <c r="BH79" s="90">
        <v>2.0023642627112843</v>
      </c>
      <c r="BI79" s="90">
        <v>1.9703320853076487</v>
      </c>
      <c r="BJ79" s="90">
        <v>1.9379306409707591</v>
      </c>
      <c r="BK79" s="90">
        <v>1.9052157660104418</v>
      </c>
    </row>
    <row r="80" spans="13:63" ht="13.2" x14ac:dyDescent="0.25">
      <c r="M80" s="90">
        <v>0.54126812389568868</v>
      </c>
      <c r="N80" s="90">
        <v>0.73586790370233268</v>
      </c>
      <c r="O80" s="90">
        <v>1.0170725862252299</v>
      </c>
      <c r="P80" s="90">
        <v>1.3668492665264966</v>
      </c>
      <c r="Q80" s="90">
        <v>1.5223359764661053</v>
      </c>
      <c r="R80" s="90">
        <v>1.6342727024700729</v>
      </c>
      <c r="S80" s="90">
        <v>1.7439668558434243</v>
      </c>
      <c r="T80" s="90">
        <v>1.8566290205740446</v>
      </c>
      <c r="U80" s="90">
        <v>1.9671448335086055</v>
      </c>
      <c r="V80" s="90">
        <v>2.0688480742536504</v>
      </c>
      <c r="W80" s="90">
        <v>2.1596083858457851</v>
      </c>
      <c r="X80" s="90">
        <v>2.2386989757253963</v>
      </c>
      <c r="Y80" s="90">
        <v>2.3064295638267827</v>
      </c>
      <c r="Z80" s="90">
        <v>2.3634750198819368</v>
      </c>
      <c r="AA80" s="90">
        <v>2.4109121214605835</v>
      </c>
      <c r="AB80" s="90">
        <v>2.4498823827110621</v>
      </c>
      <c r="AC80" s="90">
        <v>2.4813656619231863</v>
      </c>
      <c r="AD80" s="90">
        <v>2.5062594466137003</v>
      </c>
      <c r="AE80" s="90">
        <v>2.5252819516775986</v>
      </c>
      <c r="AF80" s="90">
        <v>2.539088006419302</v>
      </c>
      <c r="AG80" s="90">
        <v>2.548273911423645</v>
      </c>
      <c r="AH80" s="90">
        <v>2.5533847055970313</v>
      </c>
      <c r="AI80" s="90">
        <v>2.5548146074327671</v>
      </c>
      <c r="AJ80" s="90">
        <v>2.5529182249213425</v>
      </c>
      <c r="AK80" s="90">
        <v>2.5480501658856931</v>
      </c>
      <c r="AL80" s="90">
        <v>2.5405456624570699</v>
      </c>
      <c r="AM80" s="90">
        <v>2.5306585255039606</v>
      </c>
      <c r="AN80" s="90">
        <v>2.5186211819290962</v>
      </c>
      <c r="AO80" s="90">
        <v>2.5046660585447547</v>
      </c>
      <c r="AP80" s="90">
        <v>2.4890255821632161</v>
      </c>
      <c r="AQ80" s="90">
        <v>2.4719321795967599</v>
      </c>
      <c r="AR80" s="90">
        <v>2.4535897277395069</v>
      </c>
      <c r="AS80" s="90">
        <v>2.4340801401826666</v>
      </c>
      <c r="AT80" s="90">
        <v>2.4134527686296741</v>
      </c>
      <c r="AU80" s="90">
        <v>2.3917569644626915</v>
      </c>
      <c r="AV80" s="90">
        <v>2.3690420790638784</v>
      </c>
      <c r="AW80" s="90">
        <v>2.3453574638153949</v>
      </c>
      <c r="AX80" s="90">
        <v>2.3207524700994009</v>
      </c>
      <c r="AY80" s="90">
        <v>2.2952764492980577</v>
      </c>
      <c r="AZ80" s="90">
        <v>2.268978752793525</v>
      </c>
      <c r="BA80" s="90">
        <v>2.2419087319679631</v>
      </c>
      <c r="BB80" s="90">
        <v>2.2141157382035321</v>
      </c>
      <c r="BC80" s="90">
        <v>2.1856491228823929</v>
      </c>
      <c r="BD80" s="90">
        <v>2.1565582373867054</v>
      </c>
      <c r="BE80" s="90">
        <v>2.1268924330986292</v>
      </c>
      <c r="BF80" s="90">
        <v>2.0967010614003256</v>
      </c>
      <c r="BG80" s="90">
        <v>2.0660334736739538</v>
      </c>
      <c r="BH80" s="90">
        <v>2.0349390213016756</v>
      </c>
      <c r="BI80" s="90">
        <v>2.0034670556656495</v>
      </c>
      <c r="BJ80" s="90">
        <v>1.9716669281480372</v>
      </c>
      <c r="BK80" s="90">
        <v>1.9395879901309983</v>
      </c>
    </row>
    <row r="81" spans="2:63" ht="13.2" x14ac:dyDescent="0.25">
      <c r="M81" s="90">
        <v>0.54099053219841531</v>
      </c>
      <c r="N81" s="90">
        <v>0.74086097023950037</v>
      </c>
      <c r="O81" s="90">
        <v>1.0384649442591294</v>
      </c>
      <c r="P81" s="90">
        <v>1.3730014269117832</v>
      </c>
      <c r="Q81" s="90">
        <v>1.5074430901871276</v>
      </c>
      <c r="R81" s="90">
        <v>1.6194682164933174</v>
      </c>
      <c r="S81" s="90">
        <v>1.7423375872024607</v>
      </c>
      <c r="T81" s="90">
        <v>1.8675931870178946</v>
      </c>
      <c r="U81" s="90">
        <v>1.9844857157506217</v>
      </c>
      <c r="V81" s="90">
        <v>2.0839828166006833</v>
      </c>
      <c r="W81" s="90">
        <v>2.1664011932393996</v>
      </c>
      <c r="X81" s="90">
        <v>2.2345095969866691</v>
      </c>
      <c r="Y81" s="90">
        <v>2.2913909237862571</v>
      </c>
      <c r="Z81" s="90">
        <v>2.3399990671375566</v>
      </c>
      <c r="AA81" s="90">
        <v>2.3824186897880284</v>
      </c>
      <c r="AB81" s="90">
        <v>2.4203127329821261</v>
      </c>
      <c r="AC81" s="90">
        <v>2.4544736972922787</v>
      </c>
      <c r="AD81" s="90">
        <v>2.4853470719268334</v>
      </c>
      <c r="AE81" s="90">
        <v>2.512914209134284</v>
      </c>
      <c r="AF81" s="90">
        <v>2.5369084384570302</v>
      </c>
      <c r="AG81" s="90">
        <v>2.5565501640401602</v>
      </c>
      <c r="AH81" s="90">
        <v>2.5711046165530718</v>
      </c>
      <c r="AI81" s="90">
        <v>2.5805914848520186</v>
      </c>
      <c r="AJ81" s="90">
        <v>2.5852286040717964</v>
      </c>
      <c r="AK81" s="90">
        <v>2.5852338101853558</v>
      </c>
      <c r="AL81" s="90">
        <v>2.5808661827332791</v>
      </c>
      <c r="AM81" s="90">
        <v>2.5725581165324001</v>
      </c>
      <c r="AN81" s="90">
        <v>2.5607875248281049</v>
      </c>
      <c r="AO81" s="90">
        <v>2.5460323210583176</v>
      </c>
      <c r="AP81" s="90">
        <v>2.5287704186609639</v>
      </c>
      <c r="AQ81" s="90">
        <v>2.5094797310739696</v>
      </c>
      <c r="AR81" s="90">
        <v>2.4885733212636296</v>
      </c>
      <c r="AS81" s="90">
        <v>2.4661872154051983</v>
      </c>
      <c r="AT81" s="90">
        <v>2.4423834761070804</v>
      </c>
      <c r="AU81" s="90">
        <v>2.4172241652479287</v>
      </c>
      <c r="AV81" s="90">
        <v>2.3907713447063954</v>
      </c>
      <c r="AW81" s="90">
        <v>2.3630870763611327</v>
      </c>
      <c r="AX81" s="90">
        <v>2.3342334220907937</v>
      </c>
      <c r="AY81" s="90">
        <v>2.3042724437740314</v>
      </c>
      <c r="AZ81" s="90">
        <v>2.2732662032894972</v>
      </c>
      <c r="BA81" s="90">
        <v>2.2412767625158447</v>
      </c>
      <c r="BB81" s="90">
        <v>2.2083661833317265</v>
      </c>
      <c r="BC81" s="90">
        <v>2.1745965276157939</v>
      </c>
      <c r="BD81" s="90">
        <v>2.1400298572467009</v>
      </c>
      <c r="BE81" s="90">
        <v>2.1047282341030988</v>
      </c>
      <c r="BF81" s="90">
        <v>2.0687537200636417</v>
      </c>
      <c r="BG81" s="90">
        <v>2.0321683770069812</v>
      </c>
      <c r="BH81" s="90">
        <v>1.9950342668117695</v>
      </c>
      <c r="BI81" s="90">
        <v>1.9574134513566592</v>
      </c>
      <c r="BJ81" s="90">
        <v>1.9193679925203051</v>
      </c>
      <c r="BK81" s="90">
        <v>1.8809599521813567</v>
      </c>
    </row>
    <row r="82" spans="2:63" ht="13.2" x14ac:dyDescent="0.25">
      <c r="M82" s="90">
        <v>0.54523638938631491</v>
      </c>
      <c r="N82" s="90">
        <v>0.74823193621832518</v>
      </c>
      <c r="O82" s="90">
        <v>1.0520258324374951</v>
      </c>
      <c r="P82" s="90">
        <v>1.4191024600153648</v>
      </c>
      <c r="Q82" s="90">
        <v>1.5806020053165697</v>
      </c>
      <c r="R82" s="90">
        <v>1.6876741246320679</v>
      </c>
      <c r="S82" s="90">
        <v>1.7833839589672287</v>
      </c>
      <c r="T82" s="90">
        <v>1.8787406335401089</v>
      </c>
      <c r="U82" s="90">
        <v>1.9722960867561625</v>
      </c>
      <c r="V82" s="90">
        <v>2.0598480477557031</v>
      </c>
      <c r="W82" s="90">
        <v>2.1393332951029498</v>
      </c>
      <c r="X82" s="90">
        <v>2.2095395452406561</v>
      </c>
      <c r="Y82" s="90">
        <v>2.2704873952603242</v>
      </c>
      <c r="Z82" s="90">
        <v>2.3226160786656425</v>
      </c>
      <c r="AA82" s="90">
        <v>2.3667781847612765</v>
      </c>
      <c r="AB82" s="90">
        <v>2.4039053549964571</v>
      </c>
      <c r="AC82" s="90">
        <v>2.4348145296211836</v>
      </c>
      <c r="AD82" s="90">
        <v>2.4602569997297778</v>
      </c>
      <c r="AE82" s="90">
        <v>2.480835178853996</v>
      </c>
      <c r="AF82" s="90">
        <v>2.4970772476269896</v>
      </c>
      <c r="AG82" s="90">
        <v>2.5093585808608267</v>
      </c>
      <c r="AH82" s="90">
        <v>2.5179921888797363</v>
      </c>
      <c r="AI82" s="90">
        <v>2.5232004467081652</v>
      </c>
      <c r="AJ82" s="90">
        <v>2.5251819255940902</v>
      </c>
      <c r="AK82" s="90">
        <v>2.5241351966847998</v>
      </c>
      <c r="AL82" s="90">
        <v>2.5202641295382802</v>
      </c>
      <c r="AM82" s="90">
        <v>2.5137948588939447</v>
      </c>
      <c r="AN82" s="90">
        <v>2.5049593670776824</v>
      </c>
      <c r="AO82" s="90">
        <v>2.4939896364401251</v>
      </c>
      <c r="AP82" s="90">
        <v>2.4811176493319036</v>
      </c>
      <c r="AQ82" s="90">
        <v>2.4665753881036485</v>
      </c>
      <c r="AR82" s="90">
        <v>2.4505681987756645</v>
      </c>
      <c r="AS82" s="90">
        <v>2.4331857508071439</v>
      </c>
      <c r="AT82" s="90">
        <v>2.4144863194014508</v>
      </c>
      <c r="AU82" s="90">
        <v>2.3945281791665831</v>
      </c>
      <c r="AV82" s="90">
        <v>2.3733696047105375</v>
      </c>
      <c r="AW82" s="90">
        <v>2.3510688706413103</v>
      </c>
      <c r="AX82" s="90">
        <v>2.3276842515668994</v>
      </c>
      <c r="AY82" s="90">
        <v>2.3032740220953007</v>
      </c>
      <c r="AZ82" s="90">
        <v>2.2778964568345126</v>
      </c>
      <c r="BA82" s="90">
        <v>2.2516098303925305</v>
      </c>
      <c r="BB82" s="90">
        <v>2.2244724173773522</v>
      </c>
      <c r="BC82" s="90">
        <v>2.1965424923969752</v>
      </c>
      <c r="BD82" s="90">
        <v>2.1678783300593953</v>
      </c>
      <c r="BE82" s="90">
        <v>2.1385382049726092</v>
      </c>
      <c r="BF82" s="90">
        <v>2.1085803917446153</v>
      </c>
      <c r="BG82" s="90">
        <v>2.0780631649834098</v>
      </c>
      <c r="BH82" s="90">
        <v>2.0470447992969891</v>
      </c>
      <c r="BI82" s="90">
        <v>2.0155835692933515</v>
      </c>
      <c r="BJ82" s="90">
        <v>1.9837377495804924</v>
      </c>
      <c r="BK82" s="90">
        <v>1.9515656147664096</v>
      </c>
    </row>
    <row r="83" spans="2:63" ht="13.2" x14ac:dyDescent="0.25">
      <c r="M83" s="90">
        <v>0.54668105914542919</v>
      </c>
      <c r="N83" s="90">
        <v>0.76386425549805281</v>
      </c>
      <c r="O83" s="90">
        <v>1.0832211668851943</v>
      </c>
      <c r="P83" s="90">
        <v>1.4464185175549278</v>
      </c>
      <c r="Q83" s="90">
        <v>1.6070566028574211</v>
      </c>
      <c r="R83" s="90">
        <v>1.7191423757389432</v>
      </c>
      <c r="S83" s="90">
        <v>1.8215086972469308</v>
      </c>
      <c r="T83" s="90">
        <v>1.9217781307419326</v>
      </c>
      <c r="U83" s="90">
        <v>2.0186295398512972</v>
      </c>
      <c r="V83" s="90">
        <v>2.1087169209716716</v>
      </c>
      <c r="W83" s="90">
        <v>2.189856034081834</v>
      </c>
      <c r="X83" s="90">
        <v>2.2605283820638382</v>
      </c>
      <c r="Y83" s="90">
        <v>2.3207467463753293</v>
      </c>
      <c r="Z83" s="90">
        <v>2.3710728382497503</v>
      </c>
      <c r="AA83" s="90">
        <v>2.4127016359359565</v>
      </c>
      <c r="AB83" s="90">
        <v>2.4469659934444361</v>
      </c>
      <c r="AC83" s="90">
        <v>2.4750923660632993</v>
      </c>
      <c r="AD83" s="90">
        <v>2.4981953291215624</v>
      </c>
      <c r="AE83" s="90">
        <v>2.5170229623583653</v>
      </c>
      <c r="AF83" s="90">
        <v>2.532163236728501</v>
      </c>
      <c r="AG83" s="90">
        <v>2.5439492848273155</v>
      </c>
      <c r="AH83" s="90">
        <v>2.5526124607697338</v>
      </c>
      <c r="AI83" s="90">
        <v>2.5582376710746133</v>
      </c>
      <c r="AJ83" s="90">
        <v>2.5608713602643141</v>
      </c>
      <c r="AK83" s="90">
        <v>2.5605599726984982</v>
      </c>
      <c r="AL83" s="90">
        <v>2.5573733860433885</v>
      </c>
      <c r="AM83" s="90">
        <v>2.5514799502902878</v>
      </c>
      <c r="AN83" s="90">
        <v>2.5430738775794812</v>
      </c>
      <c r="AO83" s="90">
        <v>2.5323493801606438</v>
      </c>
      <c r="AP83" s="90">
        <v>2.5195006702834526</v>
      </c>
      <c r="AQ83" s="90">
        <v>2.5047219601975841</v>
      </c>
      <c r="AR83" s="90">
        <v>2.488188187666958</v>
      </c>
      <c r="AS83" s="90">
        <v>2.4699919511672066</v>
      </c>
      <c r="AT83" s="90">
        <v>2.4502038661462224</v>
      </c>
      <c r="AU83" s="90">
        <v>2.4288945478350135</v>
      </c>
      <c r="AV83" s="90">
        <v>2.4061346114645872</v>
      </c>
      <c r="AW83" s="90">
        <v>2.3819946722659511</v>
      </c>
      <c r="AX83" s="90">
        <v>2.356545345470114</v>
      </c>
      <c r="AY83" s="90">
        <v>2.3298572463080833</v>
      </c>
      <c r="AZ83" s="90">
        <v>2.3020009900108671</v>
      </c>
      <c r="BA83" s="90">
        <v>2.2730471918094732</v>
      </c>
      <c r="BB83" s="90">
        <v>2.2430664669349096</v>
      </c>
      <c r="BC83" s="90">
        <v>2.2121294306181838</v>
      </c>
      <c r="BD83" s="90">
        <v>2.1803066980903041</v>
      </c>
      <c r="BE83" s="90">
        <v>2.147668884582278</v>
      </c>
      <c r="BF83" s="90">
        <v>2.1142866053251144</v>
      </c>
      <c r="BG83" s="90">
        <v>2.0802304755498198</v>
      </c>
      <c r="BH83" s="90">
        <v>2.0455711104874026</v>
      </c>
      <c r="BI83" s="90">
        <v>2.0103791253688721</v>
      </c>
      <c r="BJ83" s="90">
        <v>1.9747251354252335</v>
      </c>
      <c r="BK83" s="90">
        <v>1.9386797558874971</v>
      </c>
    </row>
    <row r="84" spans="2:63" ht="13.2" x14ac:dyDescent="0.25">
      <c r="M84" s="90">
        <v>0.54627614014580195</v>
      </c>
      <c r="N84" s="90">
        <v>0.7648553950725927</v>
      </c>
      <c r="O84" s="90">
        <v>1.094174995927033</v>
      </c>
      <c r="P84" s="90">
        <v>1.4618386096370941</v>
      </c>
      <c r="Q84" s="90">
        <v>1.6246053773939007</v>
      </c>
      <c r="R84" s="90">
        <v>1.7323437953223091</v>
      </c>
      <c r="S84" s="90">
        <v>1.8271749564734985</v>
      </c>
      <c r="T84" s="90">
        <v>1.9213394321424226</v>
      </c>
      <c r="U84" s="90">
        <v>2.0149025163078829</v>
      </c>
      <c r="V84" s="90">
        <v>2.1048160999046628</v>
      </c>
      <c r="W84" s="90">
        <v>2.1879541493358183</v>
      </c>
      <c r="X84" s="90">
        <v>2.2616195572292983</v>
      </c>
      <c r="Y84" s="90">
        <v>2.3249699175172753</v>
      </c>
      <c r="Z84" s="90">
        <v>2.3778916122773941</v>
      </c>
      <c r="AA84" s="90">
        <v>2.4213023472184596</v>
      </c>
      <c r="AB84" s="90">
        <v>2.4563761047742703</v>
      </c>
      <c r="AC84" s="90">
        <v>2.4842426648286251</v>
      </c>
      <c r="AD84" s="90">
        <v>2.5059903071044429</v>
      </c>
      <c r="AE84" s="90">
        <v>2.5225812735795041</v>
      </c>
      <c r="AF84" s="90">
        <v>2.5348623624973672</v>
      </c>
      <c r="AG84" s="90">
        <v>2.5433366534805781</v>
      </c>
      <c r="AH84" s="90">
        <v>2.5483852156064413</v>
      </c>
      <c r="AI84" s="90">
        <v>2.5502557446520715</v>
      </c>
      <c r="AJ84" s="90">
        <v>2.5491609081744184</v>
      </c>
      <c r="AK84" s="90">
        <v>2.5453133735822671</v>
      </c>
      <c r="AL84" s="90">
        <v>2.5389260627434571</v>
      </c>
      <c r="AM84" s="90">
        <v>2.5302129668232913</v>
      </c>
      <c r="AN84" s="90">
        <v>2.5193883578205933</v>
      </c>
      <c r="AO84" s="90">
        <v>2.5066665077353742</v>
      </c>
      <c r="AP84" s="90">
        <v>2.4922616885676478</v>
      </c>
      <c r="AQ84" s="90">
        <v>2.4763881723174266</v>
      </c>
      <c r="AR84" s="90">
        <v>2.4592347398437688</v>
      </c>
      <c r="AS84" s="90">
        <v>2.4408812755905127</v>
      </c>
      <c r="AT84" s="90">
        <v>2.4213785907247503</v>
      </c>
      <c r="AU84" s="90">
        <v>2.4007774961267323</v>
      </c>
      <c r="AV84" s="90">
        <v>2.3791288026767101</v>
      </c>
      <c r="AW84" s="90">
        <v>2.3564833212549354</v>
      </c>
      <c r="AX84" s="90">
        <v>2.3328918627416582</v>
      </c>
      <c r="AY84" s="90">
        <v>2.30840523801713</v>
      </c>
      <c r="AZ84" s="90">
        <v>2.2830742579616028</v>
      </c>
      <c r="BA84" s="90">
        <v>2.2569497334553268</v>
      </c>
      <c r="BB84" s="90">
        <v>2.2300824753785533</v>
      </c>
      <c r="BC84" s="90">
        <v>2.2025232946115336</v>
      </c>
      <c r="BD84" s="90">
        <v>2.1743230020345194</v>
      </c>
      <c r="BE84" s="90">
        <v>2.1455324085277621</v>
      </c>
      <c r="BF84" s="90">
        <v>2.1162023249715114</v>
      </c>
      <c r="BG84" s="90">
        <v>2.0863835622460187</v>
      </c>
      <c r="BH84" s="90">
        <v>2.0561269312315367</v>
      </c>
      <c r="BI84" s="90">
        <v>2.0254832428083152</v>
      </c>
      <c r="BJ84" s="90">
        <v>1.9945033078566057</v>
      </c>
      <c r="BK84" s="90">
        <v>1.9632379372566597</v>
      </c>
    </row>
    <row r="85" spans="2:63" ht="13.2" x14ac:dyDescent="0.25">
      <c r="B85" s="90">
        <v>0.5452240469181685</v>
      </c>
      <c r="C85" s="90">
        <v>0.75935648931858624</v>
      </c>
      <c r="D85" s="90">
        <v>1.0577925912531312</v>
      </c>
      <c r="E85" s="90">
        <v>1.4209871934857965</v>
      </c>
      <c r="F85" s="90">
        <v>1.5668002133047028</v>
      </c>
      <c r="G85" s="90">
        <v>1.6684282107338935</v>
      </c>
      <c r="H85" s="90">
        <v>1.7670416828049786</v>
      </c>
      <c r="I85" s="90">
        <v>1.8672908264254484</v>
      </c>
      <c r="J85" s="90">
        <v>1.965550988139539</v>
      </c>
      <c r="K85" s="90">
        <v>2.0569056637254581</v>
      </c>
      <c r="L85" s="90">
        <v>2.1398469883127871</v>
      </c>
      <c r="M85" s="90">
        <v>0.5452240469181685</v>
      </c>
      <c r="N85" s="90">
        <v>0.75935648931858624</v>
      </c>
      <c r="O85" s="90">
        <v>1.0577925912531312</v>
      </c>
      <c r="P85" s="90">
        <v>1.4209871934857965</v>
      </c>
      <c r="Q85" s="90">
        <v>1.5668002133047028</v>
      </c>
      <c r="R85" s="90">
        <v>1.6684282107338935</v>
      </c>
      <c r="S85" s="90">
        <v>1.7670416828049786</v>
      </c>
      <c r="T85" s="90">
        <v>1.8672908264254484</v>
      </c>
      <c r="U85" s="90">
        <v>1.965550988139539</v>
      </c>
      <c r="V85" s="90">
        <v>2.0569056637254581</v>
      </c>
      <c r="W85" s="90">
        <v>2.1398469883127871</v>
      </c>
      <c r="X85" s="90">
        <v>2.2138692302254932</v>
      </c>
      <c r="Y85" s="90">
        <v>2.2789083712935096</v>
      </c>
      <c r="Z85" s="90">
        <v>2.3350885626369533</v>
      </c>
      <c r="AA85" s="90">
        <v>2.3828395420032082</v>
      </c>
      <c r="AB85" s="90">
        <v>2.4226784714464786</v>
      </c>
      <c r="AC85" s="90">
        <v>2.4551575112463428</v>
      </c>
      <c r="AD85" s="90">
        <v>2.4808580589399742</v>
      </c>
      <c r="AE85" s="90">
        <v>2.5004449935633826</v>
      </c>
      <c r="AF85" s="90">
        <v>2.5146124825080944</v>
      </c>
      <c r="AG85" s="90">
        <v>2.5240882220139818</v>
      </c>
      <c r="AH85" s="90">
        <v>2.5295486872211037</v>
      </c>
      <c r="AI85" s="90">
        <v>2.5314126674554336</v>
      </c>
      <c r="AJ85" s="90">
        <v>2.5300301547737432</v>
      </c>
      <c r="AK85" s="90">
        <v>2.5257511405540161</v>
      </c>
      <c r="AL85" s="90">
        <v>2.5189035314705945</v>
      </c>
      <c r="AM85" s="90">
        <v>2.5097224290227991</v>
      </c>
      <c r="AN85" s="90">
        <v>2.4984185609454488</v>
      </c>
      <c r="AO85" s="90">
        <v>2.4852026548702604</v>
      </c>
      <c r="AP85" s="90">
        <v>2.4702854384289532</v>
      </c>
      <c r="AQ85" s="90">
        <v>2.4538776392532444</v>
      </c>
      <c r="AR85" s="90">
        <v>2.4361660278475283</v>
      </c>
      <c r="AS85" s="90">
        <v>2.4172316062753323</v>
      </c>
      <c r="AT85" s="90">
        <v>2.3971261970462194</v>
      </c>
      <c r="AU85" s="90">
        <v>2.3759016217286084</v>
      </c>
      <c r="AV85" s="90">
        <v>2.353609701890917</v>
      </c>
      <c r="AW85" s="90">
        <v>2.3303022591015647</v>
      </c>
      <c r="AX85" s="90">
        <v>2.306031114928969</v>
      </c>
      <c r="AY85" s="90">
        <v>2.2808480909415478</v>
      </c>
      <c r="AZ85" s="90">
        <v>2.25480500870772</v>
      </c>
      <c r="BA85" s="90">
        <v>2.2279536897959038</v>
      </c>
      <c r="BB85" s="90">
        <v>2.2003459557745177</v>
      </c>
      <c r="BC85" s="90">
        <v>2.1720336282119797</v>
      </c>
      <c r="BD85" s="90">
        <v>2.1430685286767077</v>
      </c>
      <c r="BE85" s="90">
        <v>2.113502478737121</v>
      </c>
      <c r="BF85" s="90">
        <v>2.083387299961637</v>
      </c>
      <c r="BG85" s="90">
        <v>2.0527748139186746</v>
      </c>
      <c r="BH85" s="90">
        <v>2.0217168421766516</v>
      </c>
      <c r="BI85" s="90">
        <v>1.9902652063039867</v>
      </c>
      <c r="BJ85" s="90">
        <v>1.9584717278690977</v>
      </c>
      <c r="BK85" s="90">
        <v>1.9263882284404037</v>
      </c>
    </row>
    <row r="86" spans="2:63" ht="13.2" x14ac:dyDescent="0.25">
      <c r="B86" s="90">
        <v>0.54568572454128839</v>
      </c>
      <c r="C86" s="90">
        <v>0.74769089175034265</v>
      </c>
      <c r="D86" s="90">
        <v>1.0314268724340567</v>
      </c>
      <c r="E86" s="90">
        <v>1.3771089914825654</v>
      </c>
      <c r="F86" s="90">
        <v>1.5276550525378467</v>
      </c>
      <c r="G86" s="90">
        <v>1.6374511397429146</v>
      </c>
      <c r="H86" s="90">
        <v>1.7405368593569646</v>
      </c>
      <c r="I86" s="90">
        <v>1.8421751772731521</v>
      </c>
      <c r="J86" s="90">
        <v>1.9410382127374246</v>
      </c>
      <c r="K86" s="90">
        <v>2.0343031974883701</v>
      </c>
      <c r="L86" s="90">
        <v>2.1201232862376949</v>
      </c>
      <c r="M86" s="90">
        <v>0.54568572454128839</v>
      </c>
      <c r="N86" s="90">
        <v>0.74769089175034265</v>
      </c>
      <c r="O86" s="90">
        <v>1.0314268724340567</v>
      </c>
      <c r="P86" s="90">
        <v>1.3771089914825654</v>
      </c>
      <c r="Q86" s="90">
        <v>1.5276550525378467</v>
      </c>
      <c r="R86" s="90">
        <v>1.6374511397429146</v>
      </c>
      <c r="S86" s="90">
        <v>1.7405368593569646</v>
      </c>
      <c r="T86" s="90">
        <v>1.8421751772731521</v>
      </c>
      <c r="U86" s="90">
        <v>1.9410382127374246</v>
      </c>
      <c r="V86" s="90">
        <v>2.0343031974883701</v>
      </c>
      <c r="W86" s="90">
        <v>2.1201232862376949</v>
      </c>
      <c r="X86" s="90">
        <v>2.1970699813111478</v>
      </c>
      <c r="Y86" s="90">
        <v>2.2644016257340027</v>
      </c>
      <c r="Z86" s="90">
        <v>2.3217403302549453</v>
      </c>
      <c r="AA86" s="90">
        <v>2.3694778523013569</v>
      </c>
      <c r="AB86" s="90">
        <v>2.4082763321057814</v>
      </c>
      <c r="AC86" s="90">
        <v>2.439093605070052</v>
      </c>
      <c r="AD86" s="90">
        <v>2.4629421633768804</v>
      </c>
      <c r="AE86" s="90">
        <v>2.4807446435945217</v>
      </c>
      <c r="AF86" s="90">
        <v>2.4933782907631805</v>
      </c>
      <c r="AG86" s="90">
        <v>2.5016256117065128</v>
      </c>
      <c r="AH86" s="90">
        <v>2.5061744986727281</v>
      </c>
      <c r="AI86" s="90">
        <v>2.5074215391741395</v>
      </c>
      <c r="AJ86" s="90">
        <v>2.505686814354267</v>
      </c>
      <c r="AK86" s="90">
        <v>2.5012904050330076</v>
      </c>
      <c r="AL86" s="90">
        <v>2.4945313337658988</v>
      </c>
      <c r="AM86" s="90">
        <v>2.4856201312754087</v>
      </c>
      <c r="AN86" s="90">
        <v>2.4747440873483342</v>
      </c>
      <c r="AO86" s="90">
        <v>2.4620904916731723</v>
      </c>
      <c r="AP86" s="90">
        <v>2.4478466339384206</v>
      </c>
      <c r="AQ86" s="90">
        <v>2.4321998038325754</v>
      </c>
      <c r="AR86" s="90">
        <v>2.415316132157451</v>
      </c>
      <c r="AS86" s="90">
        <v>2.3972698606587821</v>
      </c>
      <c r="AT86" s="90">
        <v>2.3781102926807733</v>
      </c>
      <c r="AU86" s="90">
        <v>2.3578867310946805</v>
      </c>
      <c r="AV86" s="90">
        <v>2.3366484787717576</v>
      </c>
      <c r="AW86" s="90">
        <v>2.3144448385832601</v>
      </c>
      <c r="AX86" s="90">
        <v>2.2913251134004429</v>
      </c>
      <c r="AY86" s="90">
        <v>2.2673386060945608</v>
      </c>
      <c r="AZ86" s="90">
        <v>2.2425346195368685</v>
      </c>
      <c r="BA86" s="90">
        <v>2.2169624565986217</v>
      </c>
      <c r="BB86" s="90">
        <v>2.1906714201510744</v>
      </c>
      <c r="BC86" s="90">
        <v>2.1637108130654816</v>
      </c>
      <c r="BD86" s="90">
        <v>2.1361299382130987</v>
      </c>
      <c r="BE86" s="90">
        <v>2.1079780984651806</v>
      </c>
      <c r="BF86" s="90">
        <v>2.0793045966929822</v>
      </c>
      <c r="BG86" s="90">
        <v>2.050158735767758</v>
      </c>
      <c r="BH86" s="90">
        <v>2.0205898185607634</v>
      </c>
      <c r="BI86" s="90">
        <v>1.9906471479432526</v>
      </c>
      <c r="BJ86" s="90">
        <v>1.9603800267864815</v>
      </c>
      <c r="BK86" s="90">
        <v>1.9298377579617048</v>
      </c>
    </row>
    <row r="87" spans="2:63" ht="13.2" x14ac:dyDescent="0.25">
      <c r="B87" s="90">
        <v>0.54707566200720448</v>
      </c>
      <c r="C87" s="90">
        <v>0.72666053931863328</v>
      </c>
      <c r="D87" s="90">
        <v>0.97693189018736559</v>
      </c>
      <c r="E87" s="90">
        <v>1.3124058961907947</v>
      </c>
      <c r="F87" s="90">
        <v>1.450429944316157</v>
      </c>
      <c r="G87" s="90">
        <v>1.5556035488974815</v>
      </c>
      <c r="H87" s="90">
        <v>1.6621919657813944</v>
      </c>
      <c r="I87" s="90">
        <v>1.7701506729852849</v>
      </c>
      <c r="J87" s="90">
        <v>1.8747834127847856</v>
      </c>
      <c r="K87" s="90">
        <v>1.9710540405591497</v>
      </c>
      <c r="L87" s="90">
        <v>2.0574310533117064</v>
      </c>
      <c r="M87" s="90">
        <v>0.54707566200720448</v>
      </c>
      <c r="N87" s="90">
        <v>0.72666053931863328</v>
      </c>
      <c r="O87" s="90">
        <v>0.97693189018736559</v>
      </c>
      <c r="P87" s="90">
        <v>1.3124058961907947</v>
      </c>
      <c r="Q87" s="90">
        <v>1.450429944316157</v>
      </c>
      <c r="R87" s="90">
        <v>1.5556035488974815</v>
      </c>
      <c r="S87" s="90">
        <v>1.6621919657813944</v>
      </c>
      <c r="T87" s="90">
        <v>1.7701506729852849</v>
      </c>
      <c r="U87" s="90">
        <v>1.8747834127847856</v>
      </c>
      <c r="V87" s="90">
        <v>1.9710540405591497</v>
      </c>
      <c r="W87" s="90">
        <v>2.0574310533117064</v>
      </c>
      <c r="X87" s="90">
        <v>2.1334572118876882</v>
      </c>
      <c r="Y87" s="90">
        <v>2.1994339231335767</v>
      </c>
      <c r="Z87" s="90">
        <v>2.2559152293356188</v>
      </c>
      <c r="AA87" s="90">
        <v>2.3036887530109107</v>
      </c>
      <c r="AB87" s="90">
        <v>2.3435695979947693</v>
      </c>
      <c r="AC87" s="90">
        <v>2.3762369788396902</v>
      </c>
      <c r="AD87" s="90">
        <v>2.4023447675680756</v>
      </c>
      <c r="AE87" s="90">
        <v>2.4225885520174306</v>
      </c>
      <c r="AF87" s="90">
        <v>2.437663206259471</v>
      </c>
      <c r="AG87" s="90">
        <v>2.44821380329897</v>
      </c>
      <c r="AH87" s="90">
        <v>2.4548231850786881</v>
      </c>
      <c r="AI87" s="90">
        <v>2.4578676467955534</v>
      </c>
      <c r="AJ87" s="90">
        <v>2.4576692375293931</v>
      </c>
      <c r="AK87" s="90">
        <v>2.4545500061305727</v>
      </c>
      <c r="AL87" s="90">
        <v>2.4488149583000092</v>
      </c>
      <c r="AM87" s="90">
        <v>2.4406974803729273</v>
      </c>
      <c r="AN87" s="90">
        <v>2.4304121490270592</v>
      </c>
      <c r="AO87" s="90">
        <v>2.4181735408605785</v>
      </c>
      <c r="AP87" s="90">
        <v>2.404196232471659</v>
      </c>
      <c r="AQ87" s="90">
        <v>2.3886948004584769</v>
      </c>
      <c r="AR87" s="90">
        <v>2.3718586349816455</v>
      </c>
      <c r="AS87" s="90">
        <v>2.3537695314585436</v>
      </c>
      <c r="AT87" s="90">
        <v>2.3344805595515923</v>
      </c>
      <c r="AU87" s="90">
        <v>2.3140447886397801</v>
      </c>
      <c r="AV87" s="90">
        <v>2.2925152881020998</v>
      </c>
      <c r="AW87" s="90">
        <v>2.2699451273175417</v>
      </c>
      <c r="AX87" s="90">
        <v>2.2463873756650981</v>
      </c>
      <c r="AY87" s="90">
        <v>2.2218951025237592</v>
      </c>
      <c r="AZ87" s="90">
        <v>2.1965213772725165</v>
      </c>
      <c r="BA87" s="90">
        <v>2.1703192692903612</v>
      </c>
      <c r="BB87" s="90">
        <v>2.1433418479562842</v>
      </c>
      <c r="BC87" s="90">
        <v>2.1156421826492773</v>
      </c>
      <c r="BD87" s="90">
        <v>2.0872733427483312</v>
      </c>
      <c r="BE87" s="90">
        <v>2.0582883976324364</v>
      </c>
      <c r="BF87" s="90">
        <v>2.0287404166805851</v>
      </c>
      <c r="BG87" s="90">
        <v>1.9986824692717686</v>
      </c>
      <c r="BH87" s="90">
        <v>1.9681676247849771</v>
      </c>
      <c r="BI87" s="90">
        <v>1.9372489525992025</v>
      </c>
      <c r="BJ87" s="90">
        <v>1.9059795220934355</v>
      </c>
      <c r="BK87" s="90">
        <v>1.8744124026466678</v>
      </c>
    </row>
    <row r="88" spans="2:63" ht="13.2" x14ac:dyDescent="0.25">
      <c r="B88" s="90">
        <v>0.54802861366550348</v>
      </c>
      <c r="C88" s="90">
        <v>0.70724289877627455</v>
      </c>
      <c r="D88" s="90">
        <v>0.93153527146659176</v>
      </c>
      <c r="E88" s="90">
        <v>1.2542464813589034</v>
      </c>
      <c r="F88" s="90">
        <v>1.3836273435264086</v>
      </c>
      <c r="G88" s="90">
        <v>1.4882339838226954</v>
      </c>
      <c r="H88" s="90">
        <v>1.5983685273175889</v>
      </c>
      <c r="I88" s="90">
        <v>1.7102271742632316</v>
      </c>
      <c r="J88" s="90">
        <v>1.8177836125490927</v>
      </c>
      <c r="K88" s="90">
        <v>1.915514149684765</v>
      </c>
      <c r="L88" s="90">
        <v>2.0022356508298271</v>
      </c>
      <c r="M88" s="90">
        <v>0.54802861366550348</v>
      </c>
      <c r="N88" s="90">
        <v>0.70724289877627455</v>
      </c>
      <c r="O88" s="90">
        <v>0.93153527146659176</v>
      </c>
      <c r="P88" s="90">
        <v>1.2542464813589034</v>
      </c>
      <c r="Q88" s="90">
        <v>1.3836273435264086</v>
      </c>
      <c r="R88" s="90">
        <v>1.4882339838226954</v>
      </c>
      <c r="S88" s="90">
        <v>1.5983685273175889</v>
      </c>
      <c r="T88" s="90">
        <v>1.7102271742632316</v>
      </c>
      <c r="U88" s="90">
        <v>1.8177836125490927</v>
      </c>
      <c r="V88" s="90">
        <v>1.915514149684765</v>
      </c>
      <c r="W88" s="90">
        <v>2.0022356508298271</v>
      </c>
      <c r="X88" s="90">
        <v>2.0779851053289096</v>
      </c>
      <c r="Y88" s="90">
        <v>2.1432829193417167</v>
      </c>
      <c r="Z88" s="90">
        <v>2.1988331940255392</v>
      </c>
      <c r="AA88" s="90">
        <v>2.2455825673772418</v>
      </c>
      <c r="AB88" s="90">
        <v>2.2845219656907179</v>
      </c>
      <c r="AC88" s="90">
        <v>2.3165637948904036</v>
      </c>
      <c r="AD88" s="90">
        <v>2.3425762110412309</v>
      </c>
      <c r="AE88" s="90">
        <v>2.3633295150572118</v>
      </c>
      <c r="AF88" s="90">
        <v>2.3795241780505543</v>
      </c>
      <c r="AG88" s="90">
        <v>2.3916752271229837</v>
      </c>
      <c r="AH88" s="90">
        <v>2.4002115109703706</v>
      </c>
      <c r="AI88" s="90">
        <v>2.4054044009387883</v>
      </c>
      <c r="AJ88" s="90">
        <v>2.4074839095727767</v>
      </c>
      <c r="AK88" s="90">
        <v>2.4066800492419249</v>
      </c>
      <c r="AL88" s="90">
        <v>2.4032214583258367</v>
      </c>
      <c r="AM88" s="90">
        <v>2.3973310013716422</v>
      </c>
      <c r="AN88" s="90">
        <v>2.3892300265235602</v>
      </c>
      <c r="AO88" s="90">
        <v>2.3791398819194098</v>
      </c>
      <c r="AP88" s="90">
        <v>2.3672819156970073</v>
      </c>
      <c r="AQ88" s="90">
        <v>2.3538774759941714</v>
      </c>
      <c r="AR88" s="90">
        <v>2.3391217634271757</v>
      </c>
      <c r="AS88" s="90">
        <v>2.3230982781838465</v>
      </c>
      <c r="AT88" s="90">
        <v>2.3058606985569918</v>
      </c>
      <c r="AU88" s="90">
        <v>2.2874627025451781</v>
      </c>
      <c r="AV88" s="90">
        <v>2.2679579681469719</v>
      </c>
      <c r="AW88" s="90">
        <v>2.2474001733609401</v>
      </c>
      <c r="AX88" s="90">
        <v>2.2258429961856501</v>
      </c>
      <c r="AY88" s="90">
        <v>2.2033401146196683</v>
      </c>
      <c r="AZ88" s="90">
        <v>2.1799452066615608</v>
      </c>
      <c r="BA88" s="90">
        <v>2.1557119503098954</v>
      </c>
      <c r="BB88" s="90">
        <v>2.1306940235632386</v>
      </c>
      <c r="BC88" s="90">
        <v>2.1049451044201564</v>
      </c>
      <c r="BD88" s="90">
        <v>2.0785188708792166</v>
      </c>
      <c r="BE88" s="90">
        <v>2.0514690009389858</v>
      </c>
      <c r="BF88" s="90">
        <v>2.0238491725980303</v>
      </c>
      <c r="BG88" s="90">
        <v>1.9957130638549165</v>
      </c>
      <c r="BH88" s="90">
        <v>1.9671143527082122</v>
      </c>
      <c r="BI88" s="90">
        <v>1.9381067171564841</v>
      </c>
      <c r="BJ88" s="90">
        <v>1.9087438351982979</v>
      </c>
      <c r="BK88" s="90">
        <v>1.8790793848322218</v>
      </c>
    </row>
    <row r="89" spans="2:63" ht="13.2" x14ac:dyDescent="0.25">
      <c r="B89" s="90">
        <v>0.54973332810050113</v>
      </c>
      <c r="C89" s="90">
        <v>0.71076576454685714</v>
      </c>
      <c r="D89" s="90">
        <v>0.92378175841311039</v>
      </c>
      <c r="E89" s="90">
        <v>1.24278512163341</v>
      </c>
      <c r="F89" s="90">
        <v>1.3741352222700114</v>
      </c>
      <c r="G89" s="90">
        <v>1.4793235411480581</v>
      </c>
      <c r="H89" s="90">
        <v>1.5888779935574551</v>
      </c>
      <c r="I89" s="90">
        <v>1.7003842032256138</v>
      </c>
      <c r="J89" s="90">
        <v>1.8087481657151263</v>
      </c>
      <c r="K89" s="90">
        <v>1.9091042401966276</v>
      </c>
      <c r="L89" s="90">
        <v>2.0002845691879139</v>
      </c>
      <c r="M89" s="90">
        <v>0.54973332810050113</v>
      </c>
      <c r="N89" s="90">
        <v>0.71076576454685714</v>
      </c>
      <c r="O89" s="90">
        <v>0.92378175841311039</v>
      </c>
      <c r="P89" s="90">
        <v>1.24278512163341</v>
      </c>
      <c r="Q89" s="90">
        <v>1.3741352222700114</v>
      </c>
      <c r="R89" s="90">
        <v>1.4793235411480581</v>
      </c>
      <c r="S89" s="90">
        <v>1.5888779935574551</v>
      </c>
      <c r="T89" s="90">
        <v>1.7003842032256138</v>
      </c>
      <c r="U89" s="90">
        <v>1.8087481657151263</v>
      </c>
      <c r="V89" s="90">
        <v>1.9091042401966276</v>
      </c>
      <c r="W89" s="90">
        <v>2.0002845691879139</v>
      </c>
      <c r="X89" s="90">
        <v>2.0820768004411017</v>
      </c>
      <c r="Y89" s="90">
        <v>2.1543333909652622</v>
      </c>
      <c r="Z89" s="90">
        <v>2.2169821758346382</v>
      </c>
      <c r="AA89" s="90">
        <v>2.2702008794838373</v>
      </c>
      <c r="AB89" s="90">
        <v>2.314307140007716</v>
      </c>
      <c r="AC89" s="90">
        <v>2.3499261525131616</v>
      </c>
      <c r="AD89" s="90">
        <v>2.3778053899104319</v>
      </c>
      <c r="AE89" s="90">
        <v>2.3988638870922521</v>
      </c>
      <c r="AF89" s="90">
        <v>2.4140455316856357</v>
      </c>
      <c r="AG89" s="90">
        <v>2.4242123896185808</v>
      </c>
      <c r="AH89" s="90">
        <v>2.4301451683880071</v>
      </c>
      <c r="AI89" s="90">
        <v>2.432372990441896</v>
      </c>
      <c r="AJ89" s="90">
        <v>2.4313589035452452</v>
      </c>
      <c r="AK89" s="90">
        <v>2.4275659551835567</v>
      </c>
      <c r="AL89" s="90">
        <v>2.4214192636440313</v>
      </c>
      <c r="AM89" s="90">
        <v>2.4131792278559159</v>
      </c>
      <c r="AN89" s="90">
        <v>2.4030615424314878</v>
      </c>
      <c r="AO89" s="90">
        <v>2.3912819011352191</v>
      </c>
      <c r="AP89" s="90">
        <v>2.3780559977315825</v>
      </c>
      <c r="AQ89" s="90">
        <v>2.3635995259850522</v>
      </c>
      <c r="AR89" s="90">
        <v>2.3481009366857033</v>
      </c>
      <c r="AS89" s="90">
        <v>2.3316323004954556</v>
      </c>
      <c r="AT89" s="90">
        <v>2.3142346167901016</v>
      </c>
      <c r="AU89" s="90">
        <v>2.2959488846388854</v>
      </c>
      <c r="AV89" s="90">
        <v>2.2768161031110505</v>
      </c>
      <c r="AW89" s="90">
        <v>2.2568772712758416</v>
      </c>
      <c r="AX89" s="90">
        <v>2.2361733882025026</v>
      </c>
      <c r="AY89" s="90">
        <v>2.2147454529602779</v>
      </c>
      <c r="AZ89" s="90">
        <v>2.1926344646184108</v>
      </c>
      <c r="BA89" s="90">
        <v>2.1698814222461462</v>
      </c>
      <c r="BB89" s="90">
        <v>2.1465273249127277</v>
      </c>
      <c r="BC89" s="90">
        <v>2.1226131716873993</v>
      </c>
      <c r="BD89" s="90">
        <v>2.0981799616394055</v>
      </c>
      <c r="BE89" s="90">
        <v>2.073268693837989</v>
      </c>
      <c r="BF89" s="90">
        <v>2.047920367352396</v>
      </c>
      <c r="BG89" s="90">
        <v>2.0221759812518685</v>
      </c>
      <c r="BH89" s="90">
        <v>1.9960765346056519</v>
      </c>
      <c r="BI89" s="90">
        <v>1.9696630264829893</v>
      </c>
      <c r="BJ89" s="90">
        <v>1.9429764559531264</v>
      </c>
      <c r="BK89" s="90">
        <v>1.9160578220853053</v>
      </c>
    </row>
    <row r="90" spans="2:63" ht="13.2" x14ac:dyDescent="0.25">
      <c r="B90" s="90">
        <v>0.54991173802761972</v>
      </c>
      <c r="C90" s="90">
        <v>0.71420530373402158</v>
      </c>
      <c r="D90" s="90">
        <v>0.92035726131482165</v>
      </c>
      <c r="E90" s="90">
        <v>1.2202042977404344</v>
      </c>
      <c r="F90" s="90">
        <v>1.346607146341086</v>
      </c>
      <c r="G90" s="90">
        <v>1.4532857958390997</v>
      </c>
      <c r="H90" s="90">
        <v>1.5659788504349439</v>
      </c>
      <c r="I90" s="90">
        <v>1.6805621268271238</v>
      </c>
      <c r="J90" s="90">
        <v>1.7920937488533379</v>
      </c>
      <c r="K90" s="90">
        <v>1.8960862622260779</v>
      </c>
      <c r="L90" s="90">
        <v>1.9908350717998562</v>
      </c>
      <c r="M90" s="90">
        <v>0.54991173802761972</v>
      </c>
      <c r="N90" s="90">
        <v>0.71420530373402158</v>
      </c>
      <c r="O90" s="90">
        <v>0.92035726131482165</v>
      </c>
      <c r="P90" s="90">
        <v>1.2202042977404344</v>
      </c>
      <c r="Q90" s="90">
        <v>1.346607146341086</v>
      </c>
      <c r="R90" s="90">
        <v>1.4532857958390997</v>
      </c>
      <c r="S90" s="90">
        <v>1.5659788504349439</v>
      </c>
      <c r="T90" s="90">
        <v>1.6805621268271238</v>
      </c>
      <c r="U90" s="90">
        <v>1.7920937488533379</v>
      </c>
      <c r="V90" s="90">
        <v>1.8960862622260779</v>
      </c>
      <c r="W90" s="90">
        <v>1.9908350717998562</v>
      </c>
      <c r="X90" s="90">
        <v>2.0754644738258397</v>
      </c>
      <c r="Y90" s="90">
        <v>2.1495036947610857</v>
      </c>
      <c r="Z90" s="90">
        <v>2.2127639655780076</v>
      </c>
      <c r="AA90" s="90">
        <v>2.2657891978948639</v>
      </c>
      <c r="AB90" s="90">
        <v>2.3093555116299989</v>
      </c>
      <c r="AC90" s="90">
        <v>2.3444163944846936</v>
      </c>
      <c r="AD90" s="90">
        <v>2.37196385098146</v>
      </c>
      <c r="AE90" s="90">
        <v>2.3929596811939846</v>
      </c>
      <c r="AF90" s="90">
        <v>2.4083375356442631</v>
      </c>
      <c r="AG90" s="90">
        <v>2.4189427056554633</v>
      </c>
      <c r="AH90" s="90">
        <v>2.4255298165973187</v>
      </c>
      <c r="AI90" s="90">
        <v>2.4285686172779544</v>
      </c>
      <c r="AJ90" s="90">
        <v>2.4284527999900911</v>
      </c>
      <c r="AK90" s="90">
        <v>2.4255760562760429</v>
      </c>
      <c r="AL90" s="90">
        <v>2.420301564559272</v>
      </c>
      <c r="AM90" s="90">
        <v>2.4128642798837237</v>
      </c>
      <c r="AN90" s="90">
        <v>2.4034654815155285</v>
      </c>
      <c r="AO90" s="90">
        <v>2.3923064485783643</v>
      </c>
      <c r="AP90" s="90">
        <v>2.3795884601959099</v>
      </c>
      <c r="AQ90" s="90">
        <v>2.3655127954918429</v>
      </c>
      <c r="AR90" s="90">
        <v>2.350257440364246</v>
      </c>
      <c r="AS90" s="90">
        <v>2.3338975433334523</v>
      </c>
      <c r="AT90" s="90">
        <v>2.316479881991826</v>
      </c>
      <c r="AU90" s="90">
        <v>2.2980512330166758</v>
      </c>
      <c r="AV90" s="90">
        <v>2.2786583730853116</v>
      </c>
      <c r="AW90" s="90">
        <v>2.2583480788750414</v>
      </c>
      <c r="AX90" s="90">
        <v>2.237167127063175</v>
      </c>
      <c r="AY90" s="90">
        <v>2.2151622943270208</v>
      </c>
      <c r="AZ90" s="90">
        <v>2.1923803573438883</v>
      </c>
      <c r="BA90" s="90">
        <v>2.1688680927910866</v>
      </c>
      <c r="BB90" s="90">
        <v>2.1446722773459244</v>
      </c>
      <c r="BC90" s="90">
        <v>2.1198396876857113</v>
      </c>
      <c r="BD90" s="90">
        <v>2.0944171004877554</v>
      </c>
      <c r="BE90" s="90">
        <v>2.0684512924293665</v>
      </c>
      <c r="BF90" s="90">
        <v>2.0419890401878535</v>
      </c>
      <c r="BG90" s="90">
        <v>2.0150771204405249</v>
      </c>
      <c r="BH90" s="90">
        <v>1.987762309864691</v>
      </c>
      <c r="BI90" s="90">
        <v>1.9600913851376591</v>
      </c>
      <c r="BJ90" s="90">
        <v>1.9321111229367398</v>
      </c>
      <c r="BK90" s="90">
        <v>1.9038682999392418</v>
      </c>
    </row>
    <row r="91" spans="2:63" ht="13.2" x14ac:dyDescent="0.25">
      <c r="B91" s="90">
        <v>0.54756424361808009</v>
      </c>
      <c r="C91" s="90">
        <v>0.70497245162026889</v>
      </c>
      <c r="D91" s="90">
        <v>0.89292043858994263</v>
      </c>
      <c r="E91" s="90">
        <v>1.1917341914856932</v>
      </c>
      <c r="F91" s="90">
        <v>1.3199294590603083</v>
      </c>
      <c r="G91" s="90">
        <v>1.4363314720824998</v>
      </c>
      <c r="H91" s="90">
        <v>1.5634012388397682</v>
      </c>
      <c r="I91" s="90">
        <v>1.6925288289774094</v>
      </c>
      <c r="J91" s="90">
        <v>1.8161830512609463</v>
      </c>
      <c r="K91" s="90">
        <v>1.9283105760595527</v>
      </c>
      <c r="L91" s="90">
        <v>2.0277959803586389</v>
      </c>
      <c r="M91" s="90">
        <v>0.54756424361808009</v>
      </c>
      <c r="N91" s="90">
        <v>0.70497245162026889</v>
      </c>
      <c r="O91" s="90">
        <v>0.89292043858994263</v>
      </c>
      <c r="P91" s="90">
        <v>1.1917341914856932</v>
      </c>
      <c r="Q91" s="90">
        <v>1.3199294590603083</v>
      </c>
      <c r="R91" s="90">
        <v>1.4363314720824998</v>
      </c>
      <c r="S91" s="90">
        <v>1.5634012388397682</v>
      </c>
      <c r="T91" s="90">
        <v>1.6925288289774094</v>
      </c>
      <c r="U91" s="90">
        <v>1.8161830512609463</v>
      </c>
      <c r="V91" s="90">
        <v>1.9283105760595527</v>
      </c>
      <c r="W91" s="90">
        <v>2.0277959803586389</v>
      </c>
      <c r="X91" s="90">
        <v>2.1148449225485484</v>
      </c>
      <c r="Y91" s="90">
        <v>2.1898502690704125</v>
      </c>
      <c r="Z91" s="90">
        <v>2.2533234996520095</v>
      </c>
      <c r="AA91" s="90">
        <v>2.3060658637947347</v>
      </c>
      <c r="AB91" s="90">
        <v>2.3489806922467307</v>
      </c>
      <c r="AC91" s="90">
        <v>2.3830837868127457</v>
      </c>
      <c r="AD91" s="90">
        <v>2.4094077058957311</v>
      </c>
      <c r="AE91" s="90">
        <v>2.4289341601502281</v>
      </c>
      <c r="AF91" s="90">
        <v>2.4426109626869184</v>
      </c>
      <c r="AG91" s="90">
        <v>2.4512972379333298</v>
      </c>
      <c r="AH91" s="90">
        <v>2.455769550834916</v>
      </c>
      <c r="AI91" s="90">
        <v>2.4565570329209896</v>
      </c>
      <c r="AJ91" s="90">
        <v>2.4541238314339244</v>
      </c>
      <c r="AK91" s="90">
        <v>2.4489340933412174</v>
      </c>
      <c r="AL91" s="90">
        <v>2.441413058309942</v>
      </c>
      <c r="AM91" s="90">
        <v>2.4318224682810903</v>
      </c>
      <c r="AN91" s="90">
        <v>2.420381125186438</v>
      </c>
      <c r="AO91" s="90">
        <v>2.4073078307761229</v>
      </c>
      <c r="AP91" s="90">
        <v>2.3928213868002834</v>
      </c>
      <c r="AQ91" s="90">
        <v>2.3771405950090556</v>
      </c>
      <c r="AR91" s="90">
        <v>2.3604567370753577</v>
      </c>
      <c r="AS91" s="90">
        <v>2.342841580164722</v>
      </c>
      <c r="AT91" s="90">
        <v>2.3243344555803325</v>
      </c>
      <c r="AU91" s="90">
        <v>2.3049746940102356</v>
      </c>
      <c r="AV91" s="90">
        <v>2.2848016261424799</v>
      </c>
      <c r="AW91" s="90">
        <v>2.2638545826651124</v>
      </c>
      <c r="AX91" s="90">
        <v>2.2421728942661812</v>
      </c>
      <c r="AY91" s="90">
        <v>2.2197958916337335</v>
      </c>
      <c r="AZ91" s="90">
        <v>2.1967629054558171</v>
      </c>
      <c r="BA91" s="90">
        <v>2.1731132664204797</v>
      </c>
      <c r="BB91" s="90">
        <v>2.1488863052157692</v>
      </c>
      <c r="BC91" s="90">
        <v>2.1241213525297327</v>
      </c>
      <c r="BD91" s="90">
        <v>2.0988577390504184</v>
      </c>
      <c r="BE91" s="90">
        <v>2.0731347954658732</v>
      </c>
      <c r="BF91" s="90">
        <v>2.0469918524641453</v>
      </c>
      <c r="BG91" s="90">
        <v>2.0204682407332819</v>
      </c>
      <c r="BH91" s="90">
        <v>1.9936032909613315</v>
      </c>
      <c r="BI91" s="90">
        <v>1.9664363338363406</v>
      </c>
      <c r="BJ91" s="90">
        <v>1.9390067000463573</v>
      </c>
      <c r="BK91" s="90">
        <v>1.91135372027943</v>
      </c>
    </row>
    <row r="92" spans="2:63" ht="13.2" x14ac:dyDescent="0.25">
      <c r="B92" s="90">
        <v>0.54715456366224735</v>
      </c>
      <c r="C92" s="90">
        <v>0.69746446732357414</v>
      </c>
      <c r="D92" s="90">
        <v>0.8764895573495487</v>
      </c>
      <c r="E92" s="90">
        <v>1.1707373491204784</v>
      </c>
      <c r="F92" s="90">
        <v>1.2802626386824854</v>
      </c>
      <c r="G92" s="90">
        <v>1.3786854904940666</v>
      </c>
      <c r="H92" s="90">
        <v>1.4937266133725482</v>
      </c>
      <c r="I92" s="90">
        <v>1.61749421939663</v>
      </c>
      <c r="J92" s="90">
        <v>1.7409399047644967</v>
      </c>
      <c r="K92" s="90">
        <v>1.8559273953851498</v>
      </c>
      <c r="L92" s="90">
        <v>1.959244335476944</v>
      </c>
      <c r="M92" s="90">
        <v>0.54715456366224735</v>
      </c>
      <c r="N92" s="90">
        <v>0.69746446732357414</v>
      </c>
      <c r="O92" s="90">
        <v>0.8764895573495487</v>
      </c>
      <c r="P92" s="90">
        <v>1.1707373491204784</v>
      </c>
      <c r="Q92" s="90">
        <v>1.2802626386824854</v>
      </c>
      <c r="R92" s="90">
        <v>1.3786854904940666</v>
      </c>
      <c r="S92" s="90">
        <v>1.4937266133725482</v>
      </c>
      <c r="T92" s="90">
        <v>1.61749421939663</v>
      </c>
      <c r="U92" s="90">
        <v>1.7409399047644967</v>
      </c>
      <c r="V92" s="90">
        <v>1.8559273953851498</v>
      </c>
      <c r="W92" s="90">
        <v>1.959244335476944</v>
      </c>
      <c r="X92" s="90">
        <v>2.0492905025204031</v>
      </c>
      <c r="Y92" s="90">
        <v>2.1259566470726425</v>
      </c>
      <c r="Z92" s="90">
        <v>2.18973836431852</v>
      </c>
      <c r="AA92" s="90">
        <v>2.2420385598013586</v>
      </c>
      <c r="AB92" s="90">
        <v>2.2844456925478061</v>
      </c>
      <c r="AC92" s="90">
        <v>2.3183462320227264</v>
      </c>
      <c r="AD92" s="90">
        <v>2.3450154352335142</v>
      </c>
      <c r="AE92" s="90">
        <v>2.3654763978476803</v>
      </c>
      <c r="AF92" s="90">
        <v>2.3806630301817817</v>
      </c>
      <c r="AG92" s="90">
        <v>2.3914173680478434</v>
      </c>
      <c r="AH92" s="90">
        <v>2.3984756825456288</v>
      </c>
      <c r="AI92" s="90">
        <v>2.4022311926940008</v>
      </c>
      <c r="AJ92" s="90">
        <v>2.4029870205087307</v>
      </c>
      <c r="AK92" s="90">
        <v>2.401046287624474</v>
      </c>
      <c r="AL92" s="90">
        <v>2.3966924108649259</v>
      </c>
      <c r="AM92" s="90">
        <v>2.3901260027535725</v>
      </c>
      <c r="AN92" s="90">
        <v>2.3815259286159454</v>
      </c>
      <c r="AO92" s="90">
        <v>2.3710710536855877</v>
      </c>
      <c r="AP92" s="90">
        <v>2.3589402431960367</v>
      </c>
      <c r="AQ92" s="90">
        <v>2.3453123623808345</v>
      </c>
      <c r="AR92" s="90">
        <v>2.330346731850943</v>
      </c>
      <c r="AS92" s="90">
        <v>2.3141191789229145</v>
      </c>
      <c r="AT92" s="90">
        <v>2.2966832397878498</v>
      </c>
      <c r="AU92" s="90">
        <v>2.2780924504169175</v>
      </c>
      <c r="AV92" s="90">
        <v>2.2584003467812854</v>
      </c>
      <c r="AW92" s="90">
        <v>2.2376604648521239</v>
      </c>
      <c r="AX92" s="90">
        <v>2.2159263406006007</v>
      </c>
      <c r="AY92" s="90">
        <v>2.1932515099978844</v>
      </c>
      <c r="AZ92" s="90">
        <v>2.1696895090151442</v>
      </c>
      <c r="BA92" s="90">
        <v>2.1452938736235492</v>
      </c>
      <c r="BB92" s="90">
        <v>2.1201181397942679</v>
      </c>
      <c r="BC92" s="90">
        <v>2.0942158434984686</v>
      </c>
      <c r="BD92" s="90">
        <v>2.0676405207073212</v>
      </c>
      <c r="BE92" s="90">
        <v>2.0404457073919935</v>
      </c>
      <c r="BF92" s="90">
        <v>2.0126849395236546</v>
      </c>
      <c r="BG92" s="90">
        <v>1.9844117530734735</v>
      </c>
      <c r="BH92" s="90">
        <v>1.9556796840126189</v>
      </c>
      <c r="BI92" s="90">
        <v>1.9265422683122591</v>
      </c>
      <c r="BJ92" s="90">
        <v>1.8970530419435634</v>
      </c>
      <c r="BK92" s="90">
        <v>1.8672655408777006</v>
      </c>
    </row>
    <row r="93" spans="2:63" ht="13.2" x14ac:dyDescent="0.25">
      <c r="B93" s="90">
        <v>0.54908978333870351</v>
      </c>
      <c r="C93" s="90">
        <v>0.69562525390769914</v>
      </c>
      <c r="D93" s="90">
        <v>0.86369409859492863</v>
      </c>
      <c r="E93" s="90">
        <v>1.143416354490713</v>
      </c>
      <c r="F93" s="90">
        <v>1.244651368424756</v>
      </c>
      <c r="G93" s="90">
        <v>1.3386980522422367</v>
      </c>
      <c r="H93" s="90">
        <v>1.4515475595100376</v>
      </c>
      <c r="I93" s="90">
        <v>1.5743644549821345</v>
      </c>
      <c r="J93" s="90">
        <v>1.6970906204151037</v>
      </c>
      <c r="K93" s="90">
        <v>1.8107767364397367</v>
      </c>
      <c r="L93" s="90">
        <v>1.912245699772686</v>
      </c>
      <c r="M93" s="90">
        <v>0.54908978333870351</v>
      </c>
      <c r="N93" s="90">
        <v>0.69562525390769914</v>
      </c>
      <c r="O93" s="90">
        <v>0.86369409859492863</v>
      </c>
      <c r="P93" s="90">
        <v>1.143416354490713</v>
      </c>
      <c r="Q93" s="90">
        <v>1.244651368424756</v>
      </c>
      <c r="R93" s="90">
        <v>1.3386980522422367</v>
      </c>
      <c r="S93" s="90">
        <v>1.4515475595100376</v>
      </c>
      <c r="T93" s="90">
        <v>1.5743644549821345</v>
      </c>
      <c r="U93" s="90">
        <v>1.6970906204151037</v>
      </c>
      <c r="V93" s="90">
        <v>1.8107767364397367</v>
      </c>
      <c r="W93" s="90">
        <v>1.912245699772686</v>
      </c>
      <c r="X93" s="90">
        <v>2.0002088236566515</v>
      </c>
      <c r="Y93" s="90">
        <v>2.0751192916608385</v>
      </c>
      <c r="Z93" s="90">
        <v>2.1380118919738766</v>
      </c>
      <c r="AA93" s="90">
        <v>2.1904647225321283</v>
      </c>
      <c r="AB93" s="90">
        <v>2.234128004678952</v>
      </c>
      <c r="AC93" s="90">
        <v>2.270360388688391</v>
      </c>
      <c r="AD93" s="90">
        <v>2.3003723427442315</v>
      </c>
      <c r="AE93" s="90">
        <v>2.3250787568477249</v>
      </c>
      <c r="AF93" s="90">
        <v>2.3452636463619889</v>
      </c>
      <c r="AG93" s="90">
        <v>2.3614872737422732</v>
      </c>
      <c r="AH93" s="90">
        <v>2.3741872454550199</v>
      </c>
      <c r="AI93" s="90">
        <v>2.3835326824385672</v>
      </c>
      <c r="AJ93" s="90">
        <v>2.3896221923546843</v>
      </c>
      <c r="AK93" s="90">
        <v>2.392554382566868</v>
      </c>
      <c r="AL93" s="90">
        <v>2.3924452510903258</v>
      </c>
      <c r="AM93" s="90">
        <v>2.3894838755931227</v>
      </c>
      <c r="AN93" s="90">
        <v>2.3838785269213925</v>
      </c>
      <c r="AO93" s="90">
        <v>2.3758374760024501</v>
      </c>
      <c r="AP93" s="90">
        <v>2.3655689937636115</v>
      </c>
      <c r="AQ93" s="90">
        <v>2.3532813511321935</v>
      </c>
      <c r="AR93" s="90">
        <v>2.3391618237666729</v>
      </c>
      <c r="AS93" s="90">
        <v>2.3233079969693793</v>
      </c>
      <c r="AT93" s="90">
        <v>2.3057935104192189</v>
      </c>
      <c r="AU93" s="90">
        <v>2.2866920035588598</v>
      </c>
      <c r="AV93" s="90">
        <v>2.2660771158309703</v>
      </c>
      <c r="AW93" s="90">
        <v>2.2440224866782192</v>
      </c>
      <c r="AX93" s="90">
        <v>2.2206017555432744</v>
      </c>
      <c r="AY93" s="90">
        <v>2.1958885618688044</v>
      </c>
      <c r="AZ93" s="90">
        <v>2.1699565450974774</v>
      </c>
      <c r="BA93" s="90">
        <v>2.1428793446719618</v>
      </c>
      <c r="BB93" s="90">
        <v>2.1147306000349255</v>
      </c>
      <c r="BC93" s="90">
        <v>2.0855839506290379</v>
      </c>
      <c r="BD93" s="90">
        <v>2.0555130358969662</v>
      </c>
      <c r="BE93" s="90">
        <v>2.0245914952813795</v>
      </c>
      <c r="BF93" s="90">
        <v>1.9928929682249457</v>
      </c>
      <c r="BG93" s="90">
        <v>1.9604910941703333</v>
      </c>
      <c r="BH93" s="90">
        <v>1.9274595125602101</v>
      </c>
      <c r="BI93" s="90">
        <v>1.8938718628372451</v>
      </c>
      <c r="BJ93" s="90">
        <v>1.8598017844441064</v>
      </c>
      <c r="BK93" s="90">
        <v>1.8253229168234624</v>
      </c>
    </row>
    <row r="94" spans="2:63" ht="13.2" x14ac:dyDescent="0.25">
      <c r="B94" s="90">
        <v>0.54826997698923818</v>
      </c>
      <c r="C94" s="90">
        <v>0.6960916186828805</v>
      </c>
      <c r="D94" s="90">
        <v>0.84383315037796713</v>
      </c>
      <c r="E94" s="90">
        <v>1.1194724118040174</v>
      </c>
      <c r="F94" s="90">
        <v>1.2204238374203344</v>
      </c>
      <c r="G94" s="90">
        <v>1.314822493681395</v>
      </c>
      <c r="H94" s="90">
        <v>1.4282839471744229</v>
      </c>
      <c r="I94" s="90">
        <v>1.5513125503000853</v>
      </c>
      <c r="J94" s="90">
        <v>1.673442481253387</v>
      </c>
      <c r="K94" s="90">
        <v>1.7855986159196111</v>
      </c>
      <c r="L94" s="90">
        <v>1.8853634228137386</v>
      </c>
      <c r="M94" s="90">
        <v>0.54826997698923818</v>
      </c>
      <c r="N94" s="90">
        <v>0.6960916186828805</v>
      </c>
      <c r="O94" s="90">
        <v>0.84383315037796713</v>
      </c>
      <c r="P94" s="90">
        <v>1.1194724118040174</v>
      </c>
      <c r="Q94" s="90">
        <v>1.2204238374203344</v>
      </c>
      <c r="R94" s="90">
        <v>1.314822493681395</v>
      </c>
      <c r="S94" s="90">
        <v>1.4282839471744229</v>
      </c>
      <c r="T94" s="90">
        <v>1.5513125503000853</v>
      </c>
      <c r="U94" s="90">
        <v>1.673442481253387</v>
      </c>
      <c r="V94" s="90">
        <v>1.7855986159196111</v>
      </c>
      <c r="W94" s="90">
        <v>1.8853634228137386</v>
      </c>
      <c r="X94" s="90">
        <v>1.9722682818647259</v>
      </c>
      <c r="Y94" s="90">
        <v>2.0469063768675531</v>
      </c>
      <c r="Z94" s="90">
        <v>2.1101993035280446</v>
      </c>
      <c r="AA94" s="90">
        <v>2.163299094792166</v>
      </c>
      <c r="AB94" s="90">
        <v>2.2073998294099151</v>
      </c>
      <c r="AC94" s="90">
        <v>2.2436137000839818</v>
      </c>
      <c r="AD94" s="90">
        <v>2.2729904758234873</v>
      </c>
      <c r="AE94" s="90">
        <v>2.2964107847941682</v>
      </c>
      <c r="AF94" s="90">
        <v>2.3146767650810598</v>
      </c>
      <c r="AG94" s="90">
        <v>2.3284443513087352</v>
      </c>
      <c r="AH94" s="90">
        <v>2.3382835972988647</v>
      </c>
      <c r="AI94" s="90">
        <v>2.3445650224240402</v>
      </c>
      <c r="AJ94" s="90">
        <v>2.3476067416331463</v>
      </c>
      <c r="AK94" s="90">
        <v>2.3477268696534015</v>
      </c>
      <c r="AL94" s="90">
        <v>2.3452280957766898</v>
      </c>
      <c r="AM94" s="90">
        <v>2.3403461195371769</v>
      </c>
      <c r="AN94" s="90">
        <v>2.3332984596589528</v>
      </c>
      <c r="AO94" s="90">
        <v>2.3243026345213145</v>
      </c>
      <c r="AP94" s="90">
        <v>2.3135761625035598</v>
      </c>
      <c r="AQ94" s="90">
        <v>2.3013365619849848</v>
      </c>
      <c r="AR94" s="90">
        <v>2.287775615718953</v>
      </c>
      <c r="AS94" s="90">
        <v>2.2729751656203732</v>
      </c>
      <c r="AT94" s="90">
        <v>2.2569877014862576</v>
      </c>
      <c r="AU94" s="90">
        <v>2.2398657128240189</v>
      </c>
      <c r="AV94" s="90">
        <v>2.2216616891410683</v>
      </c>
      <c r="AW94" s="90">
        <v>2.2024281199448175</v>
      </c>
      <c r="AX94" s="90">
        <v>2.1822174947426785</v>
      </c>
      <c r="AY94" s="90">
        <v>2.1610823030420634</v>
      </c>
      <c r="AZ94" s="90">
        <v>2.1390750343503835</v>
      </c>
      <c r="BA94" s="90">
        <v>2.1162481781750504</v>
      </c>
      <c r="BB94" s="90">
        <v>2.0926542240234767</v>
      </c>
      <c r="BC94" s="90">
        <v>2.0683456614030731</v>
      </c>
      <c r="BD94" s="90">
        <v>2.0433749798212517</v>
      </c>
      <c r="BE94" s="90">
        <v>2.0177946687854247</v>
      </c>
      <c r="BF94" s="90">
        <v>1.9916572178030032</v>
      </c>
      <c r="BG94" s="90">
        <v>1.9650151163813994</v>
      </c>
      <c r="BH94" s="90">
        <v>1.9379208540280251</v>
      </c>
      <c r="BI94" s="90">
        <v>1.9104269202502917</v>
      </c>
      <c r="BJ94" s="90">
        <v>1.8825858045556108</v>
      </c>
      <c r="BK94" s="90">
        <v>1.8544499964513947</v>
      </c>
    </row>
    <row r="95" spans="2:63" ht="13.2" x14ac:dyDescent="0.25">
      <c r="B95" s="90">
        <v>0.54776319165535559</v>
      </c>
      <c r="C95" s="90">
        <v>0.73795632496585362</v>
      </c>
      <c r="D95" s="90">
        <v>0.76906478803401013</v>
      </c>
      <c r="E95" s="90">
        <v>1.0842950150142674</v>
      </c>
      <c r="F95" s="90">
        <v>1.1874861417473208</v>
      </c>
      <c r="G95" s="90">
        <v>1.2725512941175579</v>
      </c>
      <c r="H95" s="90">
        <v>1.381170167826882</v>
      </c>
      <c r="I95" s="90">
        <v>1.5042364050308066</v>
      </c>
      <c r="J95" s="90">
        <v>1.6306297088504336</v>
      </c>
      <c r="K95" s="90">
        <v>1.7502048518217697</v>
      </c>
      <c r="L95" s="90">
        <v>1.8590649072008154</v>
      </c>
      <c r="M95" s="90">
        <v>0.54776319165535559</v>
      </c>
      <c r="N95" s="90">
        <v>0.73795632496585362</v>
      </c>
      <c r="O95" s="90">
        <v>0.76906478803401013</v>
      </c>
      <c r="P95" s="90">
        <v>1.0842950150142674</v>
      </c>
      <c r="Q95" s="90">
        <v>1.1874861417473208</v>
      </c>
      <c r="R95" s="90">
        <v>1.2725512941175579</v>
      </c>
      <c r="S95" s="90">
        <v>1.381170167826882</v>
      </c>
      <c r="T95" s="90">
        <v>1.5042364050308066</v>
      </c>
      <c r="U95" s="90">
        <v>1.6306297088504336</v>
      </c>
      <c r="V95" s="90">
        <v>1.7502048518217697</v>
      </c>
      <c r="W95" s="90">
        <v>1.8590649072008154</v>
      </c>
      <c r="X95" s="90">
        <v>1.9553194432818155</v>
      </c>
      <c r="Y95" s="90">
        <v>2.038588534984318</v>
      </c>
      <c r="Z95" s="90">
        <v>2.1090744915001123</v>
      </c>
      <c r="AA95" s="90">
        <v>2.1677725714342944</v>
      </c>
      <c r="AB95" s="90">
        <v>2.215889809501046</v>
      </c>
      <c r="AC95" s="90">
        <v>2.2546617778096834</v>
      </c>
      <c r="AD95" s="90">
        <v>2.2853115426033006</v>
      </c>
      <c r="AE95" s="90">
        <v>2.3089799980718455</v>
      </c>
      <c r="AF95" s="90">
        <v>2.3267568472753375</v>
      </c>
      <c r="AG95" s="90">
        <v>2.3396016756506071</v>
      </c>
      <c r="AH95" s="90">
        <v>2.348352734381288</v>
      </c>
      <c r="AI95" s="90">
        <v>2.3534807992231954</v>
      </c>
      <c r="AJ95" s="90">
        <v>2.3553585371440633</v>
      </c>
      <c r="AK95" s="90">
        <v>2.3543586141436359</v>
      </c>
      <c r="AL95" s="90">
        <v>2.3508260786282484</v>
      </c>
      <c r="AM95" s="90">
        <v>2.3449899233110933</v>
      </c>
      <c r="AN95" s="90">
        <v>2.3370486607717358</v>
      </c>
      <c r="AO95" s="90">
        <v>2.3272008034608169</v>
      </c>
      <c r="AP95" s="90">
        <v>2.3156448638289775</v>
      </c>
      <c r="AQ95" s="90">
        <v>2.3025793543268591</v>
      </c>
      <c r="AR95" s="90">
        <v>2.2881808681553788</v>
      </c>
      <c r="AS95" s="90">
        <v>2.2725292271105486</v>
      </c>
      <c r="AT95" s="90">
        <v>2.2556775555500139</v>
      </c>
      <c r="AU95" s="90">
        <v>2.2376789769703329</v>
      </c>
      <c r="AV95" s="90">
        <v>2.2185866148680624</v>
      </c>
      <c r="AW95" s="90">
        <v>2.1984535927397584</v>
      </c>
      <c r="AX95" s="90">
        <v>2.177333034081979</v>
      </c>
      <c r="AY95" s="90">
        <v>2.1552780623912819</v>
      </c>
      <c r="AZ95" s="90">
        <v>2.1323418011642232</v>
      </c>
      <c r="BA95" s="90">
        <v>2.1085773738973606</v>
      </c>
      <c r="BB95" s="90">
        <v>2.0840379040872512</v>
      </c>
      <c r="BC95" s="90">
        <v>2.0587765152304525</v>
      </c>
      <c r="BD95" s="90">
        <v>2.0328463308235207</v>
      </c>
      <c r="BE95" s="90">
        <v>2.0063004743630137</v>
      </c>
      <c r="BF95" s="90">
        <v>1.9791920693454887</v>
      </c>
      <c r="BG95" s="90">
        <v>1.951574239267502</v>
      </c>
      <c r="BH95" s="90">
        <v>1.9235001076256117</v>
      </c>
      <c r="BI95" s="90">
        <v>1.8950227979163747</v>
      </c>
      <c r="BJ95" s="90">
        <v>1.8661954336363473</v>
      </c>
      <c r="BK95" s="90">
        <v>1.837071138282089</v>
      </c>
    </row>
    <row r="96" spans="2:63" ht="13.2" x14ac:dyDescent="0.25">
      <c r="B96" s="90">
        <v>0.54692727893472137</v>
      </c>
      <c r="C96" s="90">
        <v>0.68402173638857322</v>
      </c>
      <c r="D96" s="90">
        <v>0.86114642870977109</v>
      </c>
      <c r="E96" s="90">
        <v>1.1391141673980589</v>
      </c>
      <c r="F96" s="90">
        <v>1.2366825511907977</v>
      </c>
      <c r="G96" s="90">
        <v>1.3351342808459681</v>
      </c>
      <c r="H96" s="90">
        <v>1.4555196022571817</v>
      </c>
      <c r="I96" s="90">
        <v>1.5840890979467923</v>
      </c>
      <c r="J96" s="90">
        <v>1.7103209026961788</v>
      </c>
      <c r="K96" s="90">
        <v>1.8260464473038518</v>
      </c>
      <c r="L96" s="90">
        <v>1.9293209977505337</v>
      </c>
      <c r="M96" s="90">
        <v>0.54692727893472137</v>
      </c>
      <c r="N96" s="90">
        <v>0.68402173638857322</v>
      </c>
      <c r="O96" s="90">
        <v>0.86114642870977109</v>
      </c>
      <c r="P96" s="90">
        <v>1.1391141673980589</v>
      </c>
      <c r="Q96" s="90">
        <v>1.2366825511907977</v>
      </c>
      <c r="R96" s="90">
        <v>1.3351342808459681</v>
      </c>
      <c r="S96" s="90">
        <v>1.4555196022571817</v>
      </c>
      <c r="T96" s="90">
        <v>1.5840890979467923</v>
      </c>
      <c r="U96" s="90">
        <v>1.7103209026961788</v>
      </c>
      <c r="V96" s="90">
        <v>1.8260464473038518</v>
      </c>
      <c r="W96" s="90">
        <v>1.9293209977505337</v>
      </c>
      <c r="X96" s="90">
        <v>2.0199231920384095</v>
      </c>
      <c r="Y96" s="90">
        <v>2.0981084958866205</v>
      </c>
      <c r="Z96" s="90">
        <v>2.1643711568150343</v>
      </c>
      <c r="AA96" s="90">
        <v>2.2196826057328987</v>
      </c>
      <c r="AB96" s="90">
        <v>2.2651330883524898</v>
      </c>
      <c r="AC96" s="90">
        <v>2.301794341172223</v>
      </c>
      <c r="AD96" s="90">
        <v>2.3307027790051369</v>
      </c>
      <c r="AE96" s="90">
        <v>2.3527685746179623</v>
      </c>
      <c r="AF96" s="90">
        <v>2.3688633648568005</v>
      </c>
      <c r="AG96" s="90">
        <v>2.3798334936353376</v>
      </c>
      <c r="AH96" s="90">
        <v>2.3864625162124993</v>
      </c>
      <c r="AI96" s="90">
        <v>2.3892985114693821</v>
      </c>
      <c r="AJ96" s="90">
        <v>2.3888277142772458</v>
      </c>
      <c r="AK96" s="90">
        <v>2.3855363592457581</v>
      </c>
      <c r="AL96" s="90">
        <v>2.3798680975795876</v>
      </c>
      <c r="AM96" s="90">
        <v>2.3720876348918667</v>
      </c>
      <c r="AN96" s="90">
        <v>2.3624126796568348</v>
      </c>
      <c r="AO96" s="90">
        <v>2.3510609401499192</v>
      </c>
      <c r="AP96" s="90">
        <v>2.3382501246465455</v>
      </c>
      <c r="AQ96" s="90">
        <v>2.3241979414221401</v>
      </c>
      <c r="AR96" s="90">
        <v>2.3090950493441746</v>
      </c>
      <c r="AS96" s="90">
        <v>2.2930146368007303</v>
      </c>
      <c r="AT96" s="90">
        <v>2.2759980110602713</v>
      </c>
      <c r="AU96" s="90">
        <v>2.2580864787866615</v>
      </c>
      <c r="AV96" s="90">
        <v>2.2393213466437643</v>
      </c>
      <c r="AW96" s="90">
        <v>2.219743921295442</v>
      </c>
      <c r="AX96" s="90">
        <v>2.1993955094055582</v>
      </c>
      <c r="AY96" s="90">
        <v>2.1783174176379765</v>
      </c>
      <c r="AZ96" s="90">
        <v>2.1565509526565592</v>
      </c>
      <c r="BA96" s="90">
        <v>2.1341374211251698</v>
      </c>
      <c r="BB96" s="90">
        <v>2.1111181297076724</v>
      </c>
      <c r="BC96" s="90">
        <v>2.0875343850679289</v>
      </c>
      <c r="BD96" s="90">
        <v>2.0634274938698032</v>
      </c>
      <c r="BE96" s="90">
        <v>2.038838762777158</v>
      </c>
      <c r="BF96" s="90">
        <v>2.013809498453857</v>
      </c>
      <c r="BG96" s="90">
        <v>1.9883810075637629</v>
      </c>
      <c r="BH96" s="90">
        <v>1.9625945967707386</v>
      </c>
      <c r="BI96" s="90">
        <v>1.936491572738648</v>
      </c>
      <c r="BJ96" s="90">
        <v>1.9101132421313542</v>
      </c>
      <c r="BK96" s="90">
        <v>1.8835009116127197</v>
      </c>
    </row>
    <row r="97" spans="2:63" ht="13.2" x14ac:dyDescent="0.25">
      <c r="B97" s="90">
        <v>0.54644279756466541</v>
      </c>
      <c r="C97" s="90">
        <v>0.66432691033008773</v>
      </c>
      <c r="D97" s="90">
        <v>0.79573902404698837</v>
      </c>
      <c r="E97" s="90">
        <v>1.0637764826469605</v>
      </c>
      <c r="F97" s="90">
        <v>1.1616599743840477</v>
      </c>
      <c r="G97" s="90">
        <v>1.2582895915952197</v>
      </c>
      <c r="H97" s="90">
        <v>1.3749505482716915</v>
      </c>
      <c r="I97" s="90">
        <v>1.4990360241225642</v>
      </c>
      <c r="J97" s="90">
        <v>1.6207341977246874</v>
      </c>
      <c r="K97" s="90">
        <v>1.7323605696314932</v>
      </c>
      <c r="L97" s="90">
        <v>1.831944539639492</v>
      </c>
      <c r="M97" s="90">
        <v>0.54644279756466541</v>
      </c>
      <c r="N97" s="90">
        <v>0.66432691033008773</v>
      </c>
      <c r="O97" s="90">
        <v>0.79573902404698837</v>
      </c>
      <c r="P97" s="90">
        <v>1.0637764826469605</v>
      </c>
      <c r="Q97" s="90">
        <v>1.1616599743840477</v>
      </c>
      <c r="R97" s="90">
        <v>1.2582895915952197</v>
      </c>
      <c r="S97" s="90">
        <v>1.3749505482716915</v>
      </c>
      <c r="T97" s="90">
        <v>1.4990360241225642</v>
      </c>
      <c r="U97" s="90">
        <v>1.6207341977246874</v>
      </c>
      <c r="V97" s="90">
        <v>1.7323605696314932</v>
      </c>
      <c r="W97" s="90">
        <v>1.831944539639492</v>
      </c>
      <c r="X97" s="90">
        <v>1.9191217136414456</v>
      </c>
      <c r="Y97" s="90">
        <v>1.9941642598277818</v>
      </c>
      <c r="Z97" s="90">
        <v>2.0576623185140117</v>
      </c>
      <c r="AA97" s="90">
        <v>2.1108399942298557</v>
      </c>
      <c r="AB97" s="90">
        <v>2.1550648945144872</v>
      </c>
      <c r="AC97" s="90">
        <v>2.1916207372413945</v>
      </c>
      <c r="AD97" s="90">
        <v>2.221713587785922</v>
      </c>
      <c r="AE97" s="90">
        <v>2.246310372311612</v>
      </c>
      <c r="AF97" s="90">
        <v>2.2662615054081656</v>
      </c>
      <c r="AG97" s="90">
        <v>2.2821960861970867</v>
      </c>
      <c r="AH97" s="90">
        <v>2.2946229367828299</v>
      </c>
      <c r="AI97" s="90">
        <v>2.3037897003382644</v>
      </c>
      <c r="AJ97" s="90">
        <v>2.3098754257173031</v>
      </c>
      <c r="AK97" s="90">
        <v>2.3130591614837042</v>
      </c>
      <c r="AL97" s="90">
        <v>2.3135234907915718</v>
      </c>
      <c r="AM97" s="90">
        <v>2.3114658499840202</v>
      </c>
      <c r="AN97" s="90">
        <v>2.3070875763517971</v>
      </c>
      <c r="AO97" s="90">
        <v>2.3005900072021594</v>
      </c>
      <c r="AP97" s="90">
        <v>2.2921744798423647</v>
      </c>
      <c r="AQ97" s="90">
        <v>2.2820423315796701</v>
      </c>
      <c r="AR97" s="90">
        <v>2.2703730954606707</v>
      </c>
      <c r="AS97" s="90">
        <v>2.2572531582177002</v>
      </c>
      <c r="AT97" s="90">
        <v>2.2427440382845423</v>
      </c>
      <c r="AU97" s="90">
        <v>2.2269072538496055</v>
      </c>
      <c r="AV97" s="90">
        <v>2.2098043231013014</v>
      </c>
      <c r="AW97" s="90">
        <v>2.1914967642280412</v>
      </c>
      <c r="AX97" s="90">
        <v>2.1720460954182346</v>
      </c>
      <c r="AY97" s="90">
        <v>2.1515138348602929</v>
      </c>
      <c r="AZ97" s="90">
        <v>2.1299615007426262</v>
      </c>
      <c r="BA97" s="90">
        <v>2.1074506112536451</v>
      </c>
      <c r="BB97" s="90">
        <v>2.0840426845817621</v>
      </c>
      <c r="BC97" s="90">
        <v>2.0597992389153852</v>
      </c>
      <c r="BD97" s="90">
        <v>2.0347817924429261</v>
      </c>
      <c r="BE97" s="90">
        <v>2.0090518633527967</v>
      </c>
      <c r="BF97" s="90">
        <v>1.9826709698334066</v>
      </c>
      <c r="BG97" s="90">
        <v>1.9557006300731663</v>
      </c>
      <c r="BH97" s="90">
        <v>1.9282023622604867</v>
      </c>
      <c r="BI97" s="90">
        <v>1.9002376845837783</v>
      </c>
      <c r="BJ97" s="90">
        <v>1.8718681152314522</v>
      </c>
      <c r="BK97" s="90">
        <v>1.8431551723919188</v>
      </c>
    </row>
    <row r="98" spans="2:63" ht="13.2" x14ac:dyDescent="0.25">
      <c r="B98" s="90">
        <v>0.54793913692745888</v>
      </c>
      <c r="C98" s="90">
        <v>0.66417700244467914</v>
      </c>
      <c r="D98" s="90">
        <v>0.79734974566483718</v>
      </c>
      <c r="E98" s="90">
        <v>1.0628953512242587</v>
      </c>
      <c r="F98" s="90">
        <v>1.1593368908331469</v>
      </c>
      <c r="G98" s="90">
        <v>1.2571666160161228</v>
      </c>
      <c r="H98" s="90">
        <v>1.3757821337712774</v>
      </c>
      <c r="I98" s="90">
        <v>1.5022114373467284</v>
      </c>
      <c r="J98" s="90">
        <v>1.6260402166197867</v>
      </c>
      <c r="K98" s="90">
        <v>1.7390302590851594</v>
      </c>
      <c r="L98" s="90">
        <v>1.8391487923659682</v>
      </c>
      <c r="M98" s="90">
        <v>0.54793913692745888</v>
      </c>
      <c r="N98" s="90">
        <v>0.66417700244467914</v>
      </c>
      <c r="O98" s="90">
        <v>0.79734974566483718</v>
      </c>
      <c r="P98" s="90">
        <v>1.0628953512242587</v>
      </c>
      <c r="Q98" s="90">
        <v>1.1593368908331469</v>
      </c>
      <c r="R98" s="90">
        <v>1.2571666160161228</v>
      </c>
      <c r="S98" s="90">
        <v>1.3757821337712774</v>
      </c>
      <c r="T98" s="90">
        <v>1.5022114373467284</v>
      </c>
      <c r="U98" s="90">
        <v>1.6260402166197867</v>
      </c>
      <c r="V98" s="90">
        <v>1.7390302590851594</v>
      </c>
      <c r="W98" s="90">
        <v>1.8391487923659682</v>
      </c>
      <c r="X98" s="90">
        <v>1.9261760722107069</v>
      </c>
      <c r="Y98" s="90">
        <v>2.0008674676987237</v>
      </c>
      <c r="Z98" s="90">
        <v>2.0642620012797877</v>
      </c>
      <c r="AA98" s="90">
        <v>2.1175292379167705</v>
      </c>
      <c r="AB98" s="90">
        <v>2.1618570016472614</v>
      </c>
      <c r="AC98" s="90">
        <v>2.1983670008873109</v>
      </c>
      <c r="AD98" s="90">
        <v>2.2281193244301645</v>
      </c>
      <c r="AE98" s="90">
        <v>2.2519892969278033</v>
      </c>
      <c r="AF98" s="90">
        <v>2.2707398722805983</v>
      </c>
      <c r="AG98" s="90">
        <v>2.2848657101670198</v>
      </c>
      <c r="AH98" s="90">
        <v>2.2947818193460119</v>
      </c>
      <c r="AI98" s="90">
        <v>2.3008645986432938</v>
      </c>
      <c r="AJ98" s="90">
        <v>2.303480306694075</v>
      </c>
      <c r="AK98" s="90">
        <v>2.3029952020906741</v>
      </c>
      <c r="AL98" s="90">
        <v>2.2997602500720991</v>
      </c>
      <c r="AM98" s="90">
        <v>2.2940621495709164</v>
      </c>
      <c r="AN98" s="90">
        <v>2.2861707210232556</v>
      </c>
      <c r="AO98" s="90">
        <v>2.276355784793846</v>
      </c>
      <c r="AP98" s="90">
        <v>2.2648871612474144</v>
      </c>
      <c r="AQ98" s="90">
        <v>2.2520346707486874</v>
      </c>
      <c r="AR98" s="90">
        <v>2.2380330496442888</v>
      </c>
      <c r="AS98" s="90">
        <v>2.2229671577488097</v>
      </c>
      <c r="AT98" s="90">
        <v>2.2068818406864383</v>
      </c>
      <c r="AU98" s="90">
        <v>2.1898219436865776</v>
      </c>
      <c r="AV98" s="90">
        <v>2.1718323119786289</v>
      </c>
      <c r="AW98" s="90">
        <v>2.1529577907919957</v>
      </c>
      <c r="AX98" s="90">
        <v>2.1332432253560798</v>
      </c>
      <c r="AY98" s="90">
        <v>2.1127334609002828</v>
      </c>
      <c r="AZ98" s="90">
        <v>2.0914733426540084</v>
      </c>
      <c r="BA98" s="90">
        <v>2.069507715846659</v>
      </c>
      <c r="BB98" s="90">
        <v>2.0468814257076358</v>
      </c>
      <c r="BC98" s="90">
        <v>2.0236393174663423</v>
      </c>
      <c r="BD98" s="90">
        <v>1.9998262363521799</v>
      </c>
      <c r="BE98" s="90">
        <v>1.9754870275945517</v>
      </c>
      <c r="BF98" s="90">
        <v>1.9506665364228599</v>
      </c>
      <c r="BG98" s="90">
        <v>1.9254096080665064</v>
      </c>
      <c r="BH98" s="90">
        <v>1.8997610877548945</v>
      </c>
      <c r="BI98" s="90">
        <v>1.8737658207174255</v>
      </c>
      <c r="BJ98" s="90">
        <v>1.8474686521835026</v>
      </c>
      <c r="BK98" s="90">
        <v>1.8209144273825277</v>
      </c>
    </row>
    <row r="99" spans="2:63" ht="13.2" x14ac:dyDescent="0.25">
      <c r="B99" s="90">
        <v>0.54962737004156637</v>
      </c>
      <c r="C99" s="90">
        <v>0.66717552447941542</v>
      </c>
      <c r="D99" s="90">
        <v>0.8166293673553191</v>
      </c>
      <c r="E99" s="90">
        <v>1.1192602847684714</v>
      </c>
      <c r="F99" s="90">
        <v>1.2307029984716242</v>
      </c>
      <c r="G99" s="90">
        <v>1.3326184885165298</v>
      </c>
      <c r="H99" s="90">
        <v>1.451700725800861</v>
      </c>
      <c r="I99" s="90">
        <v>1.5776526081670315</v>
      </c>
      <c r="J99" s="90">
        <v>1.7008950230683673</v>
      </c>
      <c r="K99" s="90">
        <v>1.8135246483553888</v>
      </c>
      <c r="L99" s="90">
        <v>1.9137104373121641</v>
      </c>
      <c r="M99" s="90">
        <v>0.54962737004156637</v>
      </c>
      <c r="N99" s="90">
        <v>0.66717552447941542</v>
      </c>
      <c r="O99" s="90">
        <v>0.8166293673553191</v>
      </c>
      <c r="P99" s="90">
        <v>1.1192602847684714</v>
      </c>
      <c r="Q99" s="90">
        <v>1.2307029984716242</v>
      </c>
      <c r="R99" s="90">
        <v>1.3326184885165298</v>
      </c>
      <c r="S99" s="90">
        <v>1.451700725800861</v>
      </c>
      <c r="T99" s="90">
        <v>1.5776526081670315</v>
      </c>
      <c r="U99" s="90">
        <v>1.7008950230683673</v>
      </c>
      <c r="V99" s="90">
        <v>1.8135246483553888</v>
      </c>
      <c r="W99" s="90">
        <v>1.9137104373121641</v>
      </c>
      <c r="X99" s="90">
        <v>2.0012999622609109</v>
      </c>
      <c r="Y99" s="90">
        <v>2.0767001956283258</v>
      </c>
      <c r="Z99" s="90">
        <v>2.1405256610432684</v>
      </c>
      <c r="AA99" s="90">
        <v>2.193659495553999</v>
      </c>
      <c r="AB99" s="90">
        <v>2.2370552895735192</v>
      </c>
      <c r="AC99" s="90">
        <v>2.2716612919307941</v>
      </c>
      <c r="AD99" s="90">
        <v>2.2984056233294652</v>
      </c>
      <c r="AE99" s="90">
        <v>2.3181390006510778</v>
      </c>
      <c r="AF99" s="90">
        <v>2.3316866258792377</v>
      </c>
      <c r="AG99" s="90">
        <v>2.3398505160926777</v>
      </c>
      <c r="AH99" s="90">
        <v>2.3433955253246594</v>
      </c>
      <c r="AI99" s="90">
        <v>2.3429559276031351</v>
      </c>
      <c r="AJ99" s="90">
        <v>2.3391317022556835</v>
      </c>
      <c r="AK99" s="90">
        <v>2.3325228284648207</v>
      </c>
      <c r="AL99" s="90">
        <v>2.3236744370929778</v>
      </c>
      <c r="AM99" s="90">
        <v>2.3128934630883635</v>
      </c>
      <c r="AN99" s="90">
        <v>2.3004221957753166</v>
      </c>
      <c r="AO99" s="90">
        <v>2.2865029232522041</v>
      </c>
      <c r="AP99" s="90">
        <v>2.2713779336173929</v>
      </c>
      <c r="AQ99" s="90">
        <v>2.2552895149692498</v>
      </c>
      <c r="AR99" s="90">
        <v>2.2384466708011002</v>
      </c>
      <c r="AS99" s="90">
        <v>2.2209162150440682</v>
      </c>
      <c r="AT99" s="90">
        <v>2.2027269997139842</v>
      </c>
      <c r="AU99" s="90">
        <v>2.183907876452138</v>
      </c>
      <c r="AV99" s="90">
        <v>2.1644876968998195</v>
      </c>
      <c r="AW99" s="90">
        <v>2.1444953126983184</v>
      </c>
      <c r="AX99" s="90">
        <v>2.1239595754889247</v>
      </c>
      <c r="AY99" s="90">
        <v>2.1029093369129277</v>
      </c>
      <c r="AZ99" s="90">
        <v>2.0813734486116173</v>
      </c>
      <c r="BA99" s="90">
        <v>2.0593807622262834</v>
      </c>
      <c r="BB99" s="90">
        <v>2.0369601293982154</v>
      </c>
      <c r="BC99" s="90">
        <v>2.0141404017687035</v>
      </c>
      <c r="BD99" s="90">
        <v>1.9909504309790371</v>
      </c>
      <c r="BE99" s="90">
        <v>1.9674190686705058</v>
      </c>
      <c r="BF99" s="90">
        <v>1.9435751664843997</v>
      </c>
      <c r="BG99" s="90">
        <v>1.9194475760620082</v>
      </c>
      <c r="BH99" s="90">
        <v>1.8950651490446213</v>
      </c>
      <c r="BI99" s="90">
        <v>1.8704567370735288</v>
      </c>
      <c r="BJ99" s="90">
        <v>1.8456511917900202</v>
      </c>
      <c r="BK99" s="90">
        <v>1.8206773648353849</v>
      </c>
    </row>
    <row r="100" spans="2:63" ht="13.2" x14ac:dyDescent="0.25">
      <c r="B100" s="90">
        <v>0.54682338705980982</v>
      </c>
      <c r="C100" s="90">
        <v>0.65893177548285942</v>
      </c>
      <c r="D100" s="90">
        <v>0.80815494059496185</v>
      </c>
      <c r="E100" s="90">
        <v>1.102511987843702</v>
      </c>
      <c r="F100" s="90">
        <v>1.216472086311549</v>
      </c>
      <c r="G100" s="90">
        <v>1.315644725685178</v>
      </c>
      <c r="H100" s="90">
        <v>1.42591212878007</v>
      </c>
      <c r="I100" s="90">
        <v>1.5414403824608698</v>
      </c>
      <c r="J100" s="90">
        <v>1.6554172818642723</v>
      </c>
      <c r="K100" s="90">
        <v>1.7617456822637267</v>
      </c>
      <c r="L100" s="90">
        <v>1.8583780779665211</v>
      </c>
      <c r="M100" s="90">
        <v>0.54682338705980982</v>
      </c>
      <c r="N100" s="90">
        <v>0.65893177548285942</v>
      </c>
      <c r="O100" s="90">
        <v>0.80815494059496185</v>
      </c>
      <c r="P100" s="90">
        <v>1.102511987843702</v>
      </c>
      <c r="Q100" s="90">
        <v>1.216472086311549</v>
      </c>
      <c r="R100" s="90">
        <v>1.315644725685178</v>
      </c>
      <c r="S100" s="90">
        <v>1.42591212878007</v>
      </c>
      <c r="T100" s="90">
        <v>1.5414403824608698</v>
      </c>
      <c r="U100" s="90">
        <v>1.6554172818642723</v>
      </c>
      <c r="V100" s="90">
        <v>1.7617456822637267</v>
      </c>
      <c r="W100" s="90">
        <v>1.8583780779665211</v>
      </c>
      <c r="X100" s="90">
        <v>1.9444543598827129</v>
      </c>
      <c r="Y100" s="90">
        <v>2.0196260202068936</v>
      </c>
      <c r="Z100" s="90">
        <v>2.0838203582199828</v>
      </c>
      <c r="AA100" s="90">
        <v>2.1375578062141898</v>
      </c>
      <c r="AB100" s="90">
        <v>2.181566783398694</v>
      </c>
      <c r="AC100" s="90">
        <v>2.2168019834634283</v>
      </c>
      <c r="AD100" s="90">
        <v>2.2442828255695528</v>
      </c>
      <c r="AE100" s="90">
        <v>2.2650546327128307</v>
      </c>
      <c r="AF100" s="90">
        <v>2.2801507067563098</v>
      </c>
      <c r="AG100" s="90">
        <v>2.2905230804253005</v>
      </c>
      <c r="AH100" s="90">
        <v>2.2970119725043321</v>
      </c>
      <c r="AI100" s="90">
        <v>2.3000741623767911</v>
      </c>
      <c r="AJ100" s="90">
        <v>2.3000640584928256</v>
      </c>
      <c r="AK100" s="90">
        <v>2.2973360682925521</v>
      </c>
      <c r="AL100" s="90">
        <v>2.2922170961780743</v>
      </c>
      <c r="AM100" s="90">
        <v>2.2849184722473694</v>
      </c>
      <c r="AN100" s="90">
        <v>2.2756211728937452</v>
      </c>
      <c r="AO100" s="90">
        <v>2.2645061743821215</v>
      </c>
      <c r="AP100" s="90">
        <v>2.2517544529774192</v>
      </c>
      <c r="AQ100" s="90">
        <v>2.2375469849445597</v>
      </c>
      <c r="AR100" s="90">
        <v>2.222045255044899</v>
      </c>
      <c r="AS100" s="90">
        <v>2.2053246949034495</v>
      </c>
      <c r="AT100" s="90">
        <v>2.187436995678679</v>
      </c>
      <c r="AU100" s="90">
        <v>2.1684338477633323</v>
      </c>
      <c r="AV100" s="90">
        <v>2.1483669415501527</v>
      </c>
      <c r="AW100" s="90">
        <v>2.1272879674318843</v>
      </c>
      <c r="AX100" s="90">
        <v>2.1052486158012713</v>
      </c>
      <c r="AY100" s="90">
        <v>2.0823005770510576</v>
      </c>
      <c r="AZ100" s="90">
        <v>2.0584955415739872</v>
      </c>
      <c r="BA100" s="90">
        <v>2.0338851997628038</v>
      </c>
      <c r="BB100" s="90">
        <v>2.0085212420102514</v>
      </c>
      <c r="BC100" s="90">
        <v>1.9824553587090739</v>
      </c>
      <c r="BD100" s="90">
        <v>1.9557392402520155</v>
      </c>
      <c r="BE100" s="90">
        <v>1.92842457703182</v>
      </c>
      <c r="BF100" s="90">
        <v>1.9005630594412317</v>
      </c>
      <c r="BG100" s="90">
        <v>1.8722063778729945</v>
      </c>
      <c r="BH100" s="90">
        <v>1.8434062227198511</v>
      </c>
      <c r="BI100" s="90">
        <v>1.8142142843745477</v>
      </c>
      <c r="BJ100" s="90">
        <v>1.7846822532298257</v>
      </c>
      <c r="BK100" s="90">
        <v>1.7548618196784314</v>
      </c>
    </row>
    <row r="101" spans="2:63" ht="13.2" x14ac:dyDescent="0.25">
      <c r="B101" s="90">
        <v>0.54639751839237649</v>
      </c>
      <c r="C101" s="90">
        <v>0.65867536145262084</v>
      </c>
      <c r="D101" s="90">
        <v>0.79408912902927775</v>
      </c>
      <c r="E101" s="90">
        <v>1.0714916733094948</v>
      </c>
      <c r="F101" s="90">
        <v>1.1763586217585247</v>
      </c>
      <c r="G101" s="90">
        <v>1.2755395209497329</v>
      </c>
      <c r="H101" s="90">
        <v>1.3909476407769512</v>
      </c>
      <c r="I101" s="90">
        <v>1.512924272569155</v>
      </c>
      <c r="J101" s="90">
        <v>1.6323548536810395</v>
      </c>
      <c r="K101" s="90">
        <v>1.7416430435934729</v>
      </c>
      <c r="L101" s="90">
        <v>1.838877627904018</v>
      </c>
      <c r="M101" s="90">
        <v>0.54639751839237649</v>
      </c>
      <c r="N101" s="90">
        <v>0.65867536145262084</v>
      </c>
      <c r="O101" s="90">
        <v>0.79408912902927775</v>
      </c>
      <c r="P101" s="90">
        <v>1.0714916733094948</v>
      </c>
      <c r="Q101" s="90">
        <v>1.1763586217585247</v>
      </c>
      <c r="R101" s="90">
        <v>1.2755395209497329</v>
      </c>
      <c r="S101" s="90">
        <v>1.3909476407769512</v>
      </c>
      <c r="T101" s="90">
        <v>1.512924272569155</v>
      </c>
      <c r="U101" s="90">
        <v>1.6323548536810395</v>
      </c>
      <c r="V101" s="90">
        <v>1.7416430435934729</v>
      </c>
      <c r="W101" s="90">
        <v>1.838877627904018</v>
      </c>
      <c r="X101" s="90">
        <v>1.9237851018347889</v>
      </c>
      <c r="Y101" s="90">
        <v>1.9967900203518991</v>
      </c>
      <c r="Z101" s="90">
        <v>2.0585480083619485</v>
      </c>
      <c r="AA101" s="90">
        <v>2.109923768131555</v>
      </c>
      <c r="AB101" s="90">
        <v>2.151861905778079</v>
      </c>
      <c r="AC101" s="90">
        <v>2.1854140011324188</v>
      </c>
      <c r="AD101" s="90">
        <v>2.2116223843804459</v>
      </c>
      <c r="AE101" s="90">
        <v>2.2313769068164557</v>
      </c>
      <c r="AF101" s="90">
        <v>2.2455087991316454</v>
      </c>
      <c r="AG101" s="90">
        <v>2.2547671556264275</v>
      </c>
      <c r="AH101" s="90">
        <v>2.2598334156282354</v>
      </c>
      <c r="AI101" s="90">
        <v>2.2611968661855921</v>
      </c>
      <c r="AJ101" s="90">
        <v>2.2592963287440426</v>
      </c>
      <c r="AK101" s="90">
        <v>2.2545706245356523</v>
      </c>
      <c r="AL101" s="90">
        <v>2.2474234707044713</v>
      </c>
      <c r="AM101" s="90">
        <v>2.2381110686713326</v>
      </c>
      <c r="AN101" s="90">
        <v>2.2268508772599773</v>
      </c>
      <c r="AO101" s="90">
        <v>2.2138603551302842</v>
      </c>
      <c r="AP101" s="90">
        <v>2.1993569609421315</v>
      </c>
      <c r="AQ101" s="90">
        <v>2.1835581533553978</v>
      </c>
      <c r="AR101" s="90">
        <v>2.1666547179167956</v>
      </c>
      <c r="AS101" s="90">
        <v>2.1487216038708725</v>
      </c>
      <c r="AT101" s="90">
        <v>2.1298023228531897</v>
      </c>
      <c r="AU101" s="90">
        <v>2.1099403859030996</v>
      </c>
      <c r="AV101" s="90">
        <v>2.0891793040599578</v>
      </c>
      <c r="AW101" s="90">
        <v>2.0675625883631179</v>
      </c>
      <c r="AX101" s="90">
        <v>2.0451337498519337</v>
      </c>
      <c r="AY101" s="90">
        <v>2.0219362995657608</v>
      </c>
      <c r="AZ101" s="90">
        <v>1.998013748543952</v>
      </c>
      <c r="BA101" s="90">
        <v>1.9734096078258627</v>
      </c>
      <c r="BB101" s="90">
        <v>1.9481673884508472</v>
      </c>
      <c r="BC101" s="90">
        <v>1.9223306014582588</v>
      </c>
      <c r="BD101" s="90">
        <v>1.8959427578874526</v>
      </c>
      <c r="BE101" s="90">
        <v>1.8690473687777827</v>
      </c>
      <c r="BF101" s="90">
        <v>1.8416879451686026</v>
      </c>
      <c r="BG101" s="90">
        <v>1.8139079980992683</v>
      </c>
      <c r="BH101" s="90">
        <v>1.7857510386091326</v>
      </c>
      <c r="BI101" s="90">
        <v>1.7572605777375498</v>
      </c>
      <c r="BJ101" s="90">
        <v>1.7284801265238749</v>
      </c>
      <c r="BK101" s="90">
        <v>1.6994531960074617</v>
      </c>
    </row>
    <row r="102" spans="2:63" ht="13.2" x14ac:dyDescent="0.25">
      <c r="B102" s="90">
        <v>0.54663163365573297</v>
      </c>
      <c r="C102" s="90">
        <v>0.66812370666775778</v>
      </c>
      <c r="D102" s="90">
        <v>0.82367295379444339</v>
      </c>
      <c r="E102" s="90">
        <v>1.1083089961104848</v>
      </c>
      <c r="F102" s="90">
        <v>1.2186514045422399</v>
      </c>
      <c r="G102" s="90">
        <v>1.3185131434264579</v>
      </c>
      <c r="H102" s="90">
        <v>1.4317427057943997</v>
      </c>
      <c r="I102" s="90">
        <v>1.550694582958063</v>
      </c>
      <c r="J102" s="90">
        <v>1.6678517711397964</v>
      </c>
      <c r="K102" s="90">
        <v>1.7767664322694652</v>
      </c>
      <c r="L102" s="90">
        <v>1.8752031381625918</v>
      </c>
      <c r="M102" s="90">
        <v>0.54663163365573297</v>
      </c>
      <c r="N102" s="90">
        <v>0.66812370666775778</v>
      </c>
      <c r="O102" s="90">
        <v>0.82367295379444339</v>
      </c>
      <c r="P102" s="90">
        <v>1.1083089961104848</v>
      </c>
      <c r="Q102" s="90">
        <v>1.2186514045422399</v>
      </c>
      <c r="R102" s="90">
        <v>1.3185131434264579</v>
      </c>
      <c r="S102" s="90">
        <v>1.4317427057943997</v>
      </c>
      <c r="T102" s="90">
        <v>1.550694582958063</v>
      </c>
      <c r="U102" s="90">
        <v>1.6678517711397964</v>
      </c>
      <c r="V102" s="90">
        <v>1.7767664322694652</v>
      </c>
      <c r="W102" s="90">
        <v>1.8752031381625918</v>
      </c>
      <c r="X102" s="90">
        <v>1.9622022921250413</v>
      </c>
      <c r="Y102" s="90">
        <v>2.0376525843131494</v>
      </c>
      <c r="Z102" s="90">
        <v>2.1017771448081475</v>
      </c>
      <c r="AA102" s="90">
        <v>2.1552750286946383</v>
      </c>
      <c r="AB102" s="90">
        <v>2.1989783823854676</v>
      </c>
      <c r="AC102" s="90">
        <v>2.2337612037804258</v>
      </c>
      <c r="AD102" s="90">
        <v>2.2605145773165698</v>
      </c>
      <c r="AE102" s="90">
        <v>2.280156389782404</v>
      </c>
      <c r="AF102" s="90">
        <v>2.2936084328771811</v>
      </c>
      <c r="AG102" s="90">
        <v>2.3017788377158501</v>
      </c>
      <c r="AH102" s="90">
        <v>2.3055123227911243</v>
      </c>
      <c r="AI102" s="90">
        <v>2.3054022082366776</v>
      </c>
      <c r="AJ102" s="90">
        <v>2.3019757885143814</v>
      </c>
      <c r="AK102" s="90">
        <v>2.2957603578068149</v>
      </c>
      <c r="AL102" s="90">
        <v>2.2872346692340466</v>
      </c>
      <c r="AM102" s="90">
        <v>2.2766734948315164</v>
      </c>
      <c r="AN102" s="90">
        <v>2.2642980343320587</v>
      </c>
      <c r="AO102" s="90">
        <v>2.2503294872418982</v>
      </c>
      <c r="AP102" s="90">
        <v>2.2349890530672614</v>
      </c>
      <c r="AQ102" s="90">
        <v>2.2184979313143733</v>
      </c>
      <c r="AR102" s="90">
        <v>2.2010486661614714</v>
      </c>
      <c r="AS102" s="90">
        <v>2.1827113881802909</v>
      </c>
      <c r="AT102" s="90">
        <v>2.163523545832271</v>
      </c>
      <c r="AU102" s="90">
        <v>2.1435225872563914</v>
      </c>
      <c r="AV102" s="90">
        <v>2.1227459605916312</v>
      </c>
      <c r="AW102" s="90">
        <v>2.1012311139769704</v>
      </c>
      <c r="AX102" s="90">
        <v>2.079015495551388</v>
      </c>
      <c r="AY102" s="90">
        <v>2.0561365534538631</v>
      </c>
      <c r="AZ102" s="90">
        <v>2.032631735823375</v>
      </c>
      <c r="BA102" s="90">
        <v>2.0085384907989039</v>
      </c>
      <c r="BB102" s="90">
        <v>1.9838942665194284</v>
      </c>
      <c r="BC102" s="90">
        <v>1.9587365111239277</v>
      </c>
      <c r="BD102" s="90">
        <v>1.9331026727513818</v>
      </c>
      <c r="BE102" s="90">
        <v>1.9070301995407699</v>
      </c>
      <c r="BF102" s="90">
        <v>1.8805565396310713</v>
      </c>
      <c r="BG102" s="90">
        <v>1.8537191411612648</v>
      </c>
      <c r="BH102" s="90">
        <v>1.8265554522703307</v>
      </c>
      <c r="BI102" s="90">
        <v>1.7991029210972482</v>
      </c>
      <c r="BJ102" s="90">
        <v>1.7713989957809959</v>
      </c>
      <c r="BK102" s="90">
        <v>1.7434811244605539</v>
      </c>
    </row>
    <row r="103" spans="2:63" ht="13.2" x14ac:dyDescent="0.25">
      <c r="B103" s="90">
        <v>0.54895937913147874</v>
      </c>
      <c r="C103" s="90">
        <v>0.6904430300335076</v>
      </c>
      <c r="D103" s="90">
        <v>0.79614655995898653</v>
      </c>
      <c r="E103" s="90">
        <v>1.0947413824451377</v>
      </c>
      <c r="F103" s="90">
        <v>1.207993350401446</v>
      </c>
      <c r="G103" s="90">
        <v>1.3077946017192339</v>
      </c>
      <c r="H103" s="90">
        <v>1.4218050843281571</v>
      </c>
      <c r="I103" s="90">
        <v>1.5419795480600276</v>
      </c>
      <c r="J103" s="90">
        <v>1.6599154923042467</v>
      </c>
      <c r="K103" s="90">
        <v>1.7684301739206358</v>
      </c>
      <c r="L103" s="90">
        <v>1.8656698963730129</v>
      </c>
      <c r="M103" s="90">
        <v>0.54895937913147874</v>
      </c>
      <c r="N103" s="90">
        <v>0.6904430300335076</v>
      </c>
      <c r="O103" s="90">
        <v>0.79614655995898653</v>
      </c>
      <c r="P103" s="90">
        <v>1.0947413824451377</v>
      </c>
      <c r="Q103" s="90">
        <v>1.207993350401446</v>
      </c>
      <c r="R103" s="90">
        <v>1.3077946017192339</v>
      </c>
      <c r="S103" s="90">
        <v>1.4218050843281571</v>
      </c>
      <c r="T103" s="90">
        <v>1.5419795480600276</v>
      </c>
      <c r="U103" s="90">
        <v>1.6599154923042467</v>
      </c>
      <c r="V103" s="90">
        <v>1.7684301739206358</v>
      </c>
      <c r="W103" s="90">
        <v>1.8656698963730129</v>
      </c>
      <c r="X103" s="90">
        <v>1.9512827411924429</v>
      </c>
      <c r="Y103" s="90">
        <v>2.0255259893489468</v>
      </c>
      <c r="Z103" s="90">
        <v>2.0888910015525202</v>
      </c>
      <c r="AA103" s="90">
        <v>2.1421855506832994</v>
      </c>
      <c r="AB103" s="90">
        <v>2.1862933195825032</v>
      </c>
      <c r="AC103" s="90">
        <v>2.2220730176517751</v>
      </c>
      <c r="AD103" s="90">
        <v>2.2503543010334375</v>
      </c>
      <c r="AE103" s="90">
        <v>2.2718727553631974</v>
      </c>
      <c r="AF103" s="90">
        <v>2.2873097288627622</v>
      </c>
      <c r="AG103" s="90">
        <v>2.2972224719039573</v>
      </c>
      <c r="AH103" s="90">
        <v>2.3021464134842358</v>
      </c>
      <c r="AI103" s="90">
        <v>2.3026622442320925</v>
      </c>
      <c r="AJ103" s="90">
        <v>2.2993625420409045</v>
      </c>
      <c r="AK103" s="90">
        <v>2.2928398848543292</v>
      </c>
      <c r="AL103" s="90">
        <v>2.2836417140050593</v>
      </c>
      <c r="AM103" s="90">
        <v>2.2721257960560495</v>
      </c>
      <c r="AN103" s="90">
        <v>2.2586000825876948</v>
      </c>
      <c r="AO103" s="90">
        <v>2.2433725249696934</v>
      </c>
      <c r="AP103" s="90">
        <v>2.2267510745717409</v>
      </c>
      <c r="AQ103" s="90">
        <v>2.2090436827635331</v>
      </c>
      <c r="AR103" s="90">
        <v>2.1905151028682632</v>
      </c>
      <c r="AS103" s="90">
        <v>2.1712455491011058</v>
      </c>
      <c r="AT103" s="90">
        <v>2.1512659672367991</v>
      </c>
      <c r="AU103" s="90">
        <v>2.1306073025639694</v>
      </c>
      <c r="AV103" s="90">
        <v>2.1093005003712411</v>
      </c>
      <c r="AW103" s="90">
        <v>2.0873765059472391</v>
      </c>
      <c r="AX103" s="90">
        <v>2.0648662645805884</v>
      </c>
      <c r="AY103" s="90">
        <v>2.0418007215599143</v>
      </c>
      <c r="AZ103" s="90">
        <v>2.0182108221738417</v>
      </c>
      <c r="BA103" s="90">
        <v>1.9941275117109956</v>
      </c>
      <c r="BB103" s="90">
        <v>1.9695817354600007</v>
      </c>
      <c r="BC103" s="90">
        <v>1.9446044387094816</v>
      </c>
      <c r="BD103" s="90">
        <v>1.9192265667480644</v>
      </c>
      <c r="BE103" s="90">
        <v>1.8934790648643736</v>
      </c>
      <c r="BF103" s="90">
        <v>1.8673928783470339</v>
      </c>
      <c r="BG103" s="90">
        <v>1.8409989524846706</v>
      </c>
      <c r="BH103" s="90">
        <v>1.8143282325659087</v>
      </c>
      <c r="BI103" s="90">
        <v>1.7874116638793724</v>
      </c>
      <c r="BJ103" s="90">
        <v>1.7602801917136881</v>
      </c>
      <c r="BK103" s="90">
        <v>1.7329647613574795</v>
      </c>
    </row>
    <row r="104" spans="2:63" ht="13.2" x14ac:dyDescent="0.25">
      <c r="B104" s="90">
        <v>0.54919153743851334</v>
      </c>
      <c r="C104" s="90">
        <v>0.62852539792040951</v>
      </c>
      <c r="D104" s="90">
        <v>0.73581540060099726</v>
      </c>
      <c r="E104" s="90">
        <v>0.99296350006986933</v>
      </c>
      <c r="F104" s="90">
        <v>1.0859841975036388</v>
      </c>
      <c r="G104" s="90">
        <v>1.1864235547073947</v>
      </c>
      <c r="H104" s="90">
        <v>1.3106838948249546</v>
      </c>
      <c r="I104" s="90">
        <v>1.4432999689612358</v>
      </c>
      <c r="J104" s="90">
        <v>1.5731486971794619</v>
      </c>
      <c r="K104" s="90">
        <v>1.691834799590296</v>
      </c>
      <c r="L104" s="90">
        <v>1.7975677456039119</v>
      </c>
      <c r="M104" s="90">
        <v>0.54919153743851334</v>
      </c>
      <c r="N104" s="90">
        <v>0.62852539792040951</v>
      </c>
      <c r="O104" s="90">
        <v>0.73581540060099726</v>
      </c>
      <c r="P104" s="90">
        <v>0.99296350006986933</v>
      </c>
      <c r="Q104" s="90">
        <v>1.0859841975036388</v>
      </c>
      <c r="R104" s="90">
        <v>1.1864235547073947</v>
      </c>
      <c r="S104" s="90">
        <v>1.3106838948249546</v>
      </c>
      <c r="T104" s="90">
        <v>1.4432999689612358</v>
      </c>
      <c r="U104" s="90">
        <v>1.5731486971794619</v>
      </c>
      <c r="V104" s="90">
        <v>1.691834799590296</v>
      </c>
      <c r="W104" s="90">
        <v>1.7975677456039119</v>
      </c>
      <c r="X104" s="90">
        <v>1.8903659749967328</v>
      </c>
      <c r="Y104" s="90">
        <v>1.9707867529250644</v>
      </c>
      <c r="Z104" s="90">
        <v>2.0395206205851371</v>
      </c>
      <c r="AA104" s="90">
        <v>2.0972321048641343</v>
      </c>
      <c r="AB104" s="90">
        <v>2.1445857717730217</v>
      </c>
      <c r="AC104" s="90">
        <v>2.1822754932494219</v>
      </c>
      <c r="AD104" s="90">
        <v>2.211039982480433</v>
      </c>
      <c r="AE104" s="90">
        <v>2.2317714970132649</v>
      </c>
      <c r="AF104" s="90">
        <v>2.245439754763968</v>
      </c>
      <c r="AG104" s="90">
        <v>2.2531732825374791</v>
      </c>
      <c r="AH104" s="90">
        <v>2.2560651173771062</v>
      </c>
      <c r="AI104" s="90">
        <v>2.2548838908467568</v>
      </c>
      <c r="AJ104" s="90">
        <v>2.2503130346596438</v>
      </c>
      <c r="AK104" s="90">
        <v>2.2430359801685849</v>
      </c>
      <c r="AL104" s="90">
        <v>2.2336645740650853</v>
      </c>
      <c r="AM104" s="90">
        <v>2.2224997843516294</v>
      </c>
      <c r="AN104" s="90">
        <v>2.2097582075297479</v>
      </c>
      <c r="AO104" s="90">
        <v>2.1956564385009147</v>
      </c>
      <c r="AP104" s="90">
        <v>2.180411072166601</v>
      </c>
      <c r="AQ104" s="90">
        <v>2.1642387034282797</v>
      </c>
      <c r="AR104" s="90">
        <v>2.1473265945092379</v>
      </c>
      <c r="AS104" s="90">
        <v>2.1297367004324839</v>
      </c>
      <c r="AT104" s="90">
        <v>2.1114975215760619</v>
      </c>
      <c r="AU104" s="90">
        <v>2.0926375579879442</v>
      </c>
      <c r="AV104" s="90">
        <v>2.0731853097161013</v>
      </c>
      <c r="AW104" s="90">
        <v>2.0531692768085041</v>
      </c>
      <c r="AX104" s="90">
        <v>2.0326179593131233</v>
      </c>
      <c r="AY104" s="90">
        <v>2.0115598572779305</v>
      </c>
      <c r="AZ104" s="90">
        <v>1.9900234707508961</v>
      </c>
      <c r="BA104" s="90">
        <v>1.9680372997799911</v>
      </c>
      <c r="BB104" s="90">
        <v>1.9456298444131861</v>
      </c>
      <c r="BC104" s="90">
        <v>1.9228296046984525</v>
      </c>
      <c r="BD104" s="90">
        <v>1.8996650806837612</v>
      </c>
      <c r="BE104" s="90">
        <v>1.8761647724170831</v>
      </c>
      <c r="BF104" s="90">
        <v>1.8523571799463887</v>
      </c>
      <c r="BG104" s="90">
        <v>1.8282708033196489</v>
      </c>
      <c r="BH104" s="90">
        <v>1.8039341425848354</v>
      </c>
      <c r="BI104" s="90">
        <v>1.7793756977899187</v>
      </c>
      <c r="BJ104" s="90">
        <v>1.7546239689828693</v>
      </c>
      <c r="BK104" s="90">
        <v>1.7297074562116588</v>
      </c>
    </row>
    <row r="105" spans="2:63" ht="13.2" x14ac:dyDescent="0.25">
      <c r="B105" s="90">
        <v>0.55044768306856517</v>
      </c>
      <c r="C105" s="90">
        <v>0.64274875396530595</v>
      </c>
      <c r="D105" s="90">
        <v>0.76349188542342727</v>
      </c>
      <c r="E105" s="90">
        <v>1.0242374698087913</v>
      </c>
      <c r="F105" s="90">
        <v>1.1141173599662582</v>
      </c>
      <c r="G105" s="90">
        <v>1.201265665496877</v>
      </c>
      <c r="H105" s="90">
        <v>1.3079799492077546</v>
      </c>
      <c r="I105" s="90">
        <v>1.425319185736126</v>
      </c>
      <c r="J105" s="90">
        <v>1.544394661969704</v>
      </c>
      <c r="K105" s="90">
        <v>1.6573732771868404</v>
      </c>
      <c r="L105" s="90">
        <v>1.7608019956985757</v>
      </c>
      <c r="M105" s="90">
        <v>0.55044768306856517</v>
      </c>
      <c r="N105" s="90">
        <v>0.64274875396530595</v>
      </c>
      <c r="O105" s="90">
        <v>0.76349188542342727</v>
      </c>
      <c r="P105" s="90">
        <v>1.0242374698087913</v>
      </c>
      <c r="Q105" s="90">
        <v>1.1141173599662582</v>
      </c>
      <c r="R105" s="90">
        <v>1.201265665496877</v>
      </c>
      <c r="S105" s="90">
        <v>1.3079799492077546</v>
      </c>
      <c r="T105" s="90">
        <v>1.425319185736126</v>
      </c>
      <c r="U105" s="90">
        <v>1.544394661969704</v>
      </c>
      <c r="V105" s="90">
        <v>1.6573732771868404</v>
      </c>
      <c r="W105" s="90">
        <v>1.7608019956985757</v>
      </c>
      <c r="X105" s="90">
        <v>1.852705154523556</v>
      </c>
      <c r="Y105" s="90">
        <v>1.9324586243010768</v>
      </c>
      <c r="Z105" s="90">
        <v>2.0000031993112151</v>
      </c>
      <c r="AA105" s="90">
        <v>2.0561708717813114</v>
      </c>
      <c r="AB105" s="90">
        <v>2.1020424273540117</v>
      </c>
      <c r="AC105" s="90">
        <v>2.1387752840587639</v>
      </c>
      <c r="AD105" s="90">
        <v>2.1675241348555594</v>
      </c>
      <c r="AE105" s="90">
        <v>2.1893505680387673</v>
      </c>
      <c r="AF105" s="90">
        <v>2.2052677520341537</v>
      </c>
      <c r="AG105" s="90">
        <v>2.2161830389523463</v>
      </c>
      <c r="AH105" s="90">
        <v>2.2229006159616826</v>
      </c>
      <c r="AI105" s="90">
        <v>2.2259066383137514</v>
      </c>
      <c r="AJ105" s="90">
        <v>2.2256023529179561</v>
      </c>
      <c r="AK105" s="90">
        <v>2.2223890058459617</v>
      </c>
      <c r="AL105" s="90">
        <v>2.2166377380450957</v>
      </c>
      <c r="AM105" s="90">
        <v>2.2085931815732049</v>
      </c>
      <c r="AN105" s="90">
        <v>2.1984667429930922</v>
      </c>
      <c r="AO105" s="90">
        <v>2.1864698287270299</v>
      </c>
      <c r="AP105" s="90">
        <v>2.1728138451972869</v>
      </c>
      <c r="AQ105" s="90">
        <v>2.1577101988261349</v>
      </c>
      <c r="AR105" s="90">
        <v>2.1413459590910175</v>
      </c>
      <c r="AS105" s="90">
        <v>2.1238007501703189</v>
      </c>
      <c r="AT105" s="90">
        <v>2.1051245540743442</v>
      </c>
      <c r="AU105" s="90">
        <v>2.0853673518573306</v>
      </c>
      <c r="AV105" s="90">
        <v>2.0645791245735161</v>
      </c>
      <c r="AW105" s="90">
        <v>2.0428098532771379</v>
      </c>
      <c r="AX105" s="90">
        <v>2.0201095190224336</v>
      </c>
      <c r="AY105" s="90">
        <v>1.9965281028636415</v>
      </c>
      <c r="AZ105" s="90">
        <v>1.9721155858549986</v>
      </c>
      <c r="BA105" s="90">
        <v>1.9469219490507432</v>
      </c>
      <c r="BB105" s="90">
        <v>1.9209971735051123</v>
      </c>
      <c r="BC105" s="90">
        <v>1.8943912402723444</v>
      </c>
      <c r="BD105" s="90">
        <v>1.8671541304066761</v>
      </c>
      <c r="BE105" s="90">
        <v>1.8393358249623455</v>
      </c>
      <c r="BF105" s="90">
        <v>1.810986304993591</v>
      </c>
      <c r="BG105" s="90">
        <v>1.782155551554649</v>
      </c>
      <c r="BH105" s="90">
        <v>1.7528935456997585</v>
      </c>
      <c r="BI105" s="90">
        <v>1.7232502684831559</v>
      </c>
      <c r="BJ105" s="90">
        <v>1.6932757009590798</v>
      </c>
      <c r="BK105" s="90">
        <v>1.6630198241817673</v>
      </c>
    </row>
    <row r="106" spans="2:63" ht="13.2" x14ac:dyDescent="0.25">
      <c r="B106" s="90">
        <v>0.55112993861652582</v>
      </c>
      <c r="C106" s="90">
        <v>0.63479993536757107</v>
      </c>
      <c r="D106" s="90">
        <v>0.76074050249557579</v>
      </c>
      <c r="E106" s="90">
        <v>1.0203267802290983</v>
      </c>
      <c r="F106" s="90">
        <v>1.1010090539141602</v>
      </c>
      <c r="G106" s="90">
        <v>1.1832691572958098</v>
      </c>
      <c r="H106" s="90">
        <v>1.2892003801886023</v>
      </c>
      <c r="I106" s="90">
        <v>1.4079027882901207</v>
      </c>
      <c r="J106" s="90">
        <v>1.5292398853742446</v>
      </c>
      <c r="K106" s="90">
        <v>1.6445738789616575</v>
      </c>
      <c r="L106" s="90">
        <v>1.7506333447582578</v>
      </c>
      <c r="M106" s="90">
        <v>0.55112993861652582</v>
      </c>
      <c r="N106" s="90">
        <v>0.63479993536757107</v>
      </c>
      <c r="O106" s="90">
        <v>0.76074050249557579</v>
      </c>
      <c r="P106" s="90">
        <v>1.0203267802290983</v>
      </c>
      <c r="Q106" s="90">
        <v>1.1010090539141602</v>
      </c>
      <c r="R106" s="90">
        <v>1.1832691572958098</v>
      </c>
      <c r="S106" s="90">
        <v>1.2892003801886023</v>
      </c>
      <c r="T106" s="90">
        <v>1.4079027882901207</v>
      </c>
      <c r="U106" s="90">
        <v>1.5292398853742446</v>
      </c>
      <c r="V106" s="90">
        <v>1.6445738789616575</v>
      </c>
      <c r="W106" s="90">
        <v>1.7506333447582578</v>
      </c>
      <c r="X106" s="90">
        <v>1.8457653671960093</v>
      </c>
      <c r="Y106" s="90">
        <v>1.9292761086249715</v>
      </c>
      <c r="Z106" s="90">
        <v>2.0008863492927831</v>
      </c>
      <c r="AA106" s="90">
        <v>2.0610058507605586</v>
      </c>
      <c r="AB106" s="90">
        <v>2.1102767858513261</v>
      </c>
      <c r="AC106" s="90">
        <v>2.1495661988103421</v>
      </c>
      <c r="AD106" s="90">
        <v>2.1798207126097147</v>
      </c>
      <c r="AE106" s="90">
        <v>2.2020757514332527</v>
      </c>
      <c r="AF106" s="90">
        <v>2.2174106189238927</v>
      </c>
      <c r="AG106" s="90">
        <v>2.2269940613904522</v>
      </c>
      <c r="AH106" s="90">
        <v>2.231924865237223</v>
      </c>
      <c r="AI106" s="90">
        <v>2.2329074816720804</v>
      </c>
      <c r="AJ106" s="90">
        <v>2.2305427961378155</v>
      </c>
      <c r="AK106" s="90">
        <v>2.2254316936391421</v>
      </c>
      <c r="AL106" s="90">
        <v>2.2181124969202828</v>
      </c>
      <c r="AM106" s="90">
        <v>2.2088606272335505</v>
      </c>
      <c r="AN106" s="90">
        <v>2.1978824590453669</v>
      </c>
      <c r="AO106" s="90">
        <v>2.1853843665300845</v>
      </c>
      <c r="AP106" s="90">
        <v>2.171572723862055</v>
      </c>
      <c r="AQ106" s="90">
        <v>2.1566539052156304</v>
      </c>
      <c r="AR106" s="90">
        <v>2.1408082050281978</v>
      </c>
      <c r="AS106" s="90">
        <v>2.1241026583560196</v>
      </c>
      <c r="AT106" s="90">
        <v>2.1065735620146224</v>
      </c>
      <c r="AU106" s="90">
        <v>2.0882572122365994</v>
      </c>
      <c r="AV106" s="90">
        <v>2.0691899052545426</v>
      </c>
      <c r="AW106" s="90">
        <v>2.0494079373010452</v>
      </c>
      <c r="AX106" s="90">
        <v>2.0289476046087014</v>
      </c>
      <c r="AY106" s="90">
        <v>2.0078452034101026</v>
      </c>
      <c r="AZ106" s="90">
        <v>1.9861370299378431</v>
      </c>
      <c r="BA106" s="90">
        <v>1.9638593804245148</v>
      </c>
      <c r="BB106" s="90">
        <v>1.9410485511027114</v>
      </c>
      <c r="BC106" s="90">
        <v>1.9177408382050261</v>
      </c>
      <c r="BD106" s="90">
        <v>1.8939725379640509</v>
      </c>
      <c r="BE106" s="90">
        <v>1.8697799466123795</v>
      </c>
      <c r="BF106" s="90">
        <v>1.8451993603826049</v>
      </c>
      <c r="BG106" s="90">
        <v>1.8202670755073198</v>
      </c>
      <c r="BH106" s="90">
        <v>1.7950193882191177</v>
      </c>
      <c r="BI106" s="90">
        <v>1.7694925947505911</v>
      </c>
      <c r="BJ106" s="90">
        <v>1.7437229913343326</v>
      </c>
      <c r="BK106" s="90">
        <v>1.7177468742029367</v>
      </c>
    </row>
    <row r="107" spans="2:63" ht="13.2" x14ac:dyDescent="0.25">
      <c r="B107" s="90">
        <v>0.55010070354495078</v>
      </c>
      <c r="C107" s="90">
        <v>0.6379012265181927</v>
      </c>
      <c r="D107" s="90">
        <v>0.75839189993676115</v>
      </c>
      <c r="E107" s="90">
        <v>0.99582589153728707</v>
      </c>
      <c r="F107" s="90">
        <v>1.0575476135939419</v>
      </c>
      <c r="G107" s="90">
        <v>1.1282171485974082</v>
      </c>
      <c r="H107" s="90">
        <v>1.2279126050654252</v>
      </c>
      <c r="I107" s="90">
        <v>1.3434076567809377</v>
      </c>
      <c r="J107" s="90">
        <v>1.4638583808780539</v>
      </c>
      <c r="K107" s="90">
        <v>1.5802581656770884</v>
      </c>
      <c r="L107" s="90">
        <v>1.6885684817727724</v>
      </c>
      <c r="M107" s="90">
        <v>0.55010070354495078</v>
      </c>
      <c r="N107" s="90">
        <v>0.6379012265181927</v>
      </c>
      <c r="O107" s="90">
        <v>0.75839189993676115</v>
      </c>
      <c r="P107" s="90">
        <v>0.99582589153728707</v>
      </c>
      <c r="Q107" s="90">
        <v>1.0575476135939419</v>
      </c>
      <c r="R107" s="90">
        <v>1.1282171485974082</v>
      </c>
      <c r="S107" s="90">
        <v>1.2279126050654252</v>
      </c>
      <c r="T107" s="90">
        <v>1.3434076567809377</v>
      </c>
      <c r="U107" s="90">
        <v>1.4638583808780539</v>
      </c>
      <c r="V107" s="90">
        <v>1.5802581656770884</v>
      </c>
      <c r="W107" s="90">
        <v>1.6885684817727724</v>
      </c>
      <c r="X107" s="90">
        <v>1.7863092345870704</v>
      </c>
      <c r="Y107" s="90">
        <v>1.8722229071343175</v>
      </c>
      <c r="Z107" s="90">
        <v>1.9456456336792667</v>
      </c>
      <c r="AA107" s="90">
        <v>2.0070611724642227</v>
      </c>
      <c r="AB107" s="90">
        <v>2.0573266644303598</v>
      </c>
      <c r="AC107" s="90">
        <v>2.0976170426564069</v>
      </c>
      <c r="AD107" s="90">
        <v>2.1291678732275354</v>
      </c>
      <c r="AE107" s="90">
        <v>2.153123004210344</v>
      </c>
      <c r="AF107" s="90">
        <v>2.1705887915801956</v>
      </c>
      <c r="AG107" s="90">
        <v>2.1826169405800475</v>
      </c>
      <c r="AH107" s="90">
        <v>2.1901614662064621</v>
      </c>
      <c r="AI107" s="90">
        <v>2.1938261807235682</v>
      </c>
      <c r="AJ107" s="90">
        <v>2.1941229213796194</v>
      </c>
      <c r="AK107" s="90">
        <v>2.1915635250338101</v>
      </c>
      <c r="AL107" s="90">
        <v>2.1866119033576412</v>
      </c>
      <c r="AM107" s="90">
        <v>2.1795305749903457</v>
      </c>
      <c r="AN107" s="90">
        <v>2.1705291659782855</v>
      </c>
      <c r="AO107" s="90">
        <v>2.1598173021440821</v>
      </c>
      <c r="AP107" s="90">
        <v>2.1476046093103567</v>
      </c>
      <c r="AQ107" s="90">
        <v>2.1341007132997332</v>
      </c>
      <c r="AR107" s="90">
        <v>2.1194893664336414</v>
      </c>
      <c r="AS107" s="90">
        <v>2.1038437912014176</v>
      </c>
      <c r="AT107" s="90">
        <v>2.0872077007243464</v>
      </c>
      <c r="AU107" s="90">
        <v>2.0696248078325663</v>
      </c>
      <c r="AV107" s="90">
        <v>2.0511388253562175</v>
      </c>
      <c r="AW107" s="90">
        <v>2.0317934661254395</v>
      </c>
      <c r="AX107" s="90">
        <v>2.0116324429703711</v>
      </c>
      <c r="AY107" s="90">
        <v>1.9906994687211521</v>
      </c>
      <c r="AZ107" s="90">
        <v>1.9690382562079218</v>
      </c>
      <c r="BA107" s="90">
        <v>1.9466925182608195</v>
      </c>
      <c r="BB107" s="90">
        <v>1.923705967709985</v>
      </c>
      <c r="BC107" s="90">
        <v>1.900122317385557</v>
      </c>
      <c r="BD107" s="90">
        <v>1.8759852801176753</v>
      </c>
      <c r="BE107" s="90">
        <v>1.8513385687364794</v>
      </c>
      <c r="BF107" s="90">
        <v>1.8262258960721083</v>
      </c>
      <c r="BG107" s="90">
        <v>1.8006909749547015</v>
      </c>
      <c r="BH107" s="90">
        <v>1.7747775182143988</v>
      </c>
      <c r="BI107" s="90">
        <v>1.7485292386813389</v>
      </c>
      <c r="BJ107" s="90">
        <v>1.7219898491856618</v>
      </c>
      <c r="BK107" s="90">
        <v>1.695203062557507</v>
      </c>
    </row>
    <row r="108" spans="2:63" ht="13.2" x14ac:dyDescent="0.25">
      <c r="B108" s="90">
        <v>0.54979379018732988</v>
      </c>
      <c r="C108" s="90">
        <v>0.64126850349077458</v>
      </c>
      <c r="D108" s="90">
        <v>0.76166562368204449</v>
      </c>
      <c r="E108" s="90">
        <v>0.98466999202286298</v>
      </c>
      <c r="F108" s="90">
        <v>1.0399964614235697</v>
      </c>
      <c r="G108" s="90">
        <v>1.1106774448114551</v>
      </c>
      <c r="H108" s="90">
        <v>1.2131281865946641</v>
      </c>
      <c r="I108" s="90">
        <v>1.3323477874902581</v>
      </c>
      <c r="J108" s="90">
        <v>1.4571461128867647</v>
      </c>
      <c r="K108" s="90">
        <v>1.5785049488532126</v>
      </c>
      <c r="L108" s="90">
        <v>1.6922995865470656</v>
      </c>
      <c r="M108" s="90">
        <v>0.54979379018732988</v>
      </c>
      <c r="N108" s="90">
        <v>0.64126850349077458</v>
      </c>
      <c r="O108" s="90">
        <v>0.76166562368204449</v>
      </c>
      <c r="P108" s="90">
        <v>0.98466999202286298</v>
      </c>
      <c r="Q108" s="90">
        <v>1.0399964614235697</v>
      </c>
      <c r="R108" s="90">
        <v>1.1106774448114551</v>
      </c>
      <c r="S108" s="90">
        <v>1.2131281865946641</v>
      </c>
      <c r="T108" s="90">
        <v>1.3323477874902581</v>
      </c>
      <c r="U108" s="90">
        <v>1.4571461128867647</v>
      </c>
      <c r="V108" s="90">
        <v>1.5785049488532126</v>
      </c>
      <c r="W108" s="90">
        <v>1.6922995865470656</v>
      </c>
      <c r="X108" s="90">
        <v>1.7959787900875837</v>
      </c>
      <c r="Y108" s="90">
        <v>1.8883543923447921</v>
      </c>
      <c r="Z108" s="90">
        <v>1.9687672951521351</v>
      </c>
      <c r="AA108" s="90">
        <v>2.037288980953996</v>
      </c>
      <c r="AB108" s="90">
        <v>2.0942296833975664</v>
      </c>
      <c r="AC108" s="90">
        <v>2.1401131954671708</v>
      </c>
      <c r="AD108" s="90">
        <v>2.1755796872818034</v>
      </c>
      <c r="AE108" s="90">
        <v>2.2015187781699446</v>
      </c>
      <c r="AF108" s="90">
        <v>2.2189297106761483</v>
      </c>
      <c r="AG108" s="90">
        <v>2.2289970866491875</v>
      </c>
      <c r="AH108" s="90">
        <v>2.2329066493623624</v>
      </c>
      <c r="AI108" s="90">
        <v>2.2316443674985607</v>
      </c>
      <c r="AJ108" s="90">
        <v>2.2261437421509997</v>
      </c>
      <c r="AK108" s="90">
        <v>2.2173382741909671</v>
      </c>
      <c r="AL108" s="90">
        <v>2.2060608893917819</v>
      </c>
      <c r="AM108" s="90">
        <v>2.1927218730547118</v>
      </c>
      <c r="AN108" s="90">
        <v>2.1776205108591848</v>
      </c>
      <c r="AO108" s="90">
        <v>2.1610560880151</v>
      </c>
      <c r="AP108" s="90">
        <v>2.1433278897323556</v>
      </c>
      <c r="AQ108" s="90">
        <v>2.1247352012208509</v>
      </c>
      <c r="AR108" s="90">
        <v>2.105534109474533</v>
      </c>
      <c r="AS108" s="90">
        <v>2.0857961616554741</v>
      </c>
      <c r="AT108" s="90">
        <v>2.0655436362920518</v>
      </c>
      <c r="AU108" s="90">
        <v>2.0447988114265283</v>
      </c>
      <c r="AV108" s="90">
        <v>2.023583965101166</v>
      </c>
      <c r="AW108" s="90">
        <v>2.0019213753582261</v>
      </c>
      <c r="AX108" s="90">
        <v>1.9798333202399709</v>
      </c>
      <c r="AY108" s="90">
        <v>1.9573420777886623</v>
      </c>
      <c r="AZ108" s="90">
        <v>1.9344699260465621</v>
      </c>
      <c r="BA108" s="90">
        <v>1.911239143055933</v>
      </c>
      <c r="BB108" s="90">
        <v>1.8876720068590362</v>
      </c>
      <c r="BC108" s="90">
        <v>1.8637907954981339</v>
      </c>
      <c r="BD108" s="90">
        <v>1.8396177870154886</v>
      </c>
      <c r="BE108" s="90">
        <v>1.8151752594533614</v>
      </c>
      <c r="BF108" s="90">
        <v>1.7904854908540144</v>
      </c>
      <c r="BG108" s="90">
        <v>1.7655707592597103</v>
      </c>
      <c r="BH108" s="90">
        <v>1.7404533427127105</v>
      </c>
      <c r="BI108" s="90">
        <v>1.7151555192552768</v>
      </c>
      <c r="BJ108" s="90">
        <v>1.6896995669296717</v>
      </c>
      <c r="BK108" s="90">
        <v>1.6641077637781567</v>
      </c>
    </row>
    <row r="109" spans="2:63" ht="13.2" x14ac:dyDescent="0.25">
      <c r="B109" s="90">
        <v>0.54903457630297481</v>
      </c>
      <c r="C109" s="90">
        <v>0.64136696780748248</v>
      </c>
      <c r="D109" s="90">
        <v>0.74859339723585094</v>
      </c>
      <c r="E109" s="90">
        <v>0.95802782035053902</v>
      </c>
      <c r="F109" s="90">
        <v>1.0033070461941436</v>
      </c>
      <c r="G109" s="90">
        <v>1.0701064487110283</v>
      </c>
      <c r="H109" s="90">
        <v>1.1733820274717519</v>
      </c>
      <c r="I109" s="90">
        <v>1.2966821850472847</v>
      </c>
      <c r="J109" s="90">
        <v>1.4270420386186564</v>
      </c>
      <c r="K109" s="90">
        <v>1.5538784211895864</v>
      </c>
      <c r="L109" s="90">
        <v>1.6726896797042885</v>
      </c>
      <c r="M109" s="90">
        <v>0.54903457630297481</v>
      </c>
      <c r="N109" s="90">
        <v>0.64136696780748248</v>
      </c>
      <c r="O109" s="90">
        <v>0.74859339723585094</v>
      </c>
      <c r="P109" s="90">
        <v>0.95802782035053902</v>
      </c>
      <c r="Q109" s="90">
        <v>1.0033070461941436</v>
      </c>
      <c r="R109" s="90">
        <v>1.0701064487110283</v>
      </c>
      <c r="S109" s="90">
        <v>1.1733820274717519</v>
      </c>
      <c r="T109" s="90">
        <v>1.2966821850472847</v>
      </c>
      <c r="U109" s="90">
        <v>1.4270420386186564</v>
      </c>
      <c r="V109" s="90">
        <v>1.5538784211895864</v>
      </c>
      <c r="W109" s="90">
        <v>1.6726896797042885</v>
      </c>
      <c r="X109" s="90">
        <v>1.7808317348162326</v>
      </c>
      <c r="Y109" s="90">
        <v>1.87694988295413</v>
      </c>
      <c r="Z109" s="90">
        <v>1.9602350607997805</v>
      </c>
      <c r="AA109" s="90">
        <v>2.0307853092722179</v>
      </c>
      <c r="AB109" s="90">
        <v>2.0890726040762431</v>
      </c>
      <c r="AC109" s="90">
        <v>2.1361225392348664</v>
      </c>
      <c r="AD109" s="90">
        <v>2.1731149023972849</v>
      </c>
      <c r="AE109" s="90">
        <v>2.2012658395488023</v>
      </c>
      <c r="AF109" s="90">
        <v>2.2217880694816707</v>
      </c>
      <c r="AG109" s="90">
        <v>2.2358404367334446</v>
      </c>
      <c r="AH109" s="90">
        <v>2.2444843310539477</v>
      </c>
      <c r="AI109" s="90">
        <v>2.2484310722354008</v>
      </c>
      <c r="AJ109" s="90">
        <v>2.2483000399251147</v>
      </c>
      <c r="AK109" s="90">
        <v>2.2447106133814794</v>
      </c>
      <c r="AL109" s="90">
        <v>2.2382282987367526</v>
      </c>
      <c r="AM109" s="90">
        <v>2.2291846412925982</v>
      </c>
      <c r="AN109" s="90">
        <v>2.2178476901151538</v>
      </c>
      <c r="AO109" s="90">
        <v>2.2044854930664002</v>
      </c>
      <c r="AP109" s="90">
        <v>2.1893660980083176</v>
      </c>
      <c r="AQ109" s="90">
        <v>2.1727575528028868</v>
      </c>
      <c r="AR109" s="90">
        <v>2.1548937871183815</v>
      </c>
      <c r="AS109" s="90">
        <v>2.1358629800268343</v>
      </c>
      <c r="AT109" s="90">
        <v>2.115714397956526</v>
      </c>
      <c r="AU109" s="90">
        <v>2.0944973069518014</v>
      </c>
      <c r="AV109" s="90">
        <v>2.072260973057003</v>
      </c>
      <c r="AW109" s="90">
        <v>2.0490546623164749</v>
      </c>
      <c r="AX109" s="90">
        <v>2.0249276407745596</v>
      </c>
      <c r="AY109" s="90">
        <v>1.9999291744756009</v>
      </c>
      <c r="AZ109" s="90">
        <v>1.9741085294639427</v>
      </c>
      <c r="BA109" s="90">
        <v>1.9475149717839275</v>
      </c>
      <c r="BB109" s="90">
        <v>1.9201977674798993</v>
      </c>
      <c r="BC109" s="90">
        <v>1.8922061825962011</v>
      </c>
      <c r="BD109" s="90">
        <v>1.8635894831771767</v>
      </c>
      <c r="BE109" s="90">
        <v>1.8343969352671692</v>
      </c>
      <c r="BF109" s="90">
        <v>1.8046778049105219</v>
      </c>
      <c r="BG109" s="90">
        <v>1.7744813581515786</v>
      </c>
      <c r="BH109" s="90">
        <v>1.7438568610346823</v>
      </c>
      <c r="BI109" s="90">
        <v>1.7128535796041764</v>
      </c>
      <c r="BJ109" s="90">
        <v>1.6815207799044052</v>
      </c>
      <c r="BK109" s="90">
        <v>1.6499077279797103</v>
      </c>
    </row>
    <row r="110" spans="2:63" ht="13.2" x14ac:dyDescent="0.25">
      <c r="B110" s="90">
        <v>0.54933311642148874</v>
      </c>
      <c r="C110" s="90">
        <v>0.64632376970660277</v>
      </c>
      <c r="D110" s="90">
        <v>0.74929102526298941</v>
      </c>
      <c r="E110" s="90">
        <v>0.95599117595620142</v>
      </c>
      <c r="F110" s="90">
        <v>0.99172726111457876</v>
      </c>
      <c r="G110" s="90">
        <v>1.0446799019853688</v>
      </c>
      <c r="H110" s="90">
        <v>1.1357954820512015</v>
      </c>
      <c r="I110" s="90">
        <v>1.2520905181417221</v>
      </c>
      <c r="J110" s="90">
        <v>1.379930262197602</v>
      </c>
      <c r="K110" s="90">
        <v>1.5069159493534965</v>
      </c>
      <c r="L110" s="90">
        <v>1.6265382422690786</v>
      </c>
      <c r="M110" s="90">
        <v>0.54933311642148874</v>
      </c>
      <c r="N110" s="90">
        <v>0.64632376970660277</v>
      </c>
      <c r="O110" s="90">
        <v>0.74929102526298941</v>
      </c>
      <c r="P110" s="90">
        <v>0.95599117595620142</v>
      </c>
      <c r="Q110" s="90">
        <v>0.99172726111457876</v>
      </c>
      <c r="R110" s="90">
        <v>1.0446799019853688</v>
      </c>
      <c r="S110" s="90">
        <v>1.1357954820512015</v>
      </c>
      <c r="T110" s="90">
        <v>1.2520905181417221</v>
      </c>
      <c r="U110" s="90">
        <v>1.379930262197602</v>
      </c>
      <c r="V110" s="90">
        <v>1.5069159493534965</v>
      </c>
      <c r="W110" s="90">
        <v>1.6265382422690786</v>
      </c>
      <c r="X110" s="90">
        <v>1.7346048100767699</v>
      </c>
      <c r="Y110" s="90">
        <v>1.8301069655687003</v>
      </c>
      <c r="Z110" s="90">
        <v>1.9130464694101699</v>
      </c>
      <c r="AA110" s="90">
        <v>1.9842012113154532</v>
      </c>
      <c r="AB110" s="90">
        <v>2.0444866441821188</v>
      </c>
      <c r="AC110" s="90">
        <v>2.0945579433266874</v>
      </c>
      <c r="AD110" s="90">
        <v>2.1350465112425687</v>
      </c>
      <c r="AE110" s="90">
        <v>2.1667634470772121</v>
      </c>
      <c r="AF110" s="90">
        <v>2.1905731464754497</v>
      </c>
      <c r="AG110" s="90">
        <v>2.2073698447158638</v>
      </c>
      <c r="AH110" s="90">
        <v>2.2180342844908907</v>
      </c>
      <c r="AI110" s="90">
        <v>2.223354973567703</v>
      </c>
      <c r="AJ110" s="90">
        <v>2.2240957946974316</v>
      </c>
      <c r="AK110" s="90">
        <v>2.2210206303882538</v>
      </c>
      <c r="AL110" s="90">
        <v>2.2148259497446485</v>
      </c>
      <c r="AM110" s="90">
        <v>2.205924934722201</v>
      </c>
      <c r="AN110" s="90">
        <v>2.1946563665304937</v>
      </c>
      <c r="AO110" s="90">
        <v>2.1813590260643974</v>
      </c>
      <c r="AP110" s="90">
        <v>2.1663716942187854</v>
      </c>
      <c r="AQ110" s="90">
        <v>2.1500331518885316</v>
      </c>
      <c r="AR110" s="90">
        <v>2.1326371856050996</v>
      </c>
      <c r="AS110" s="90">
        <v>2.1142789360606464</v>
      </c>
      <c r="AT110" s="90">
        <v>2.0949987412392455</v>
      </c>
      <c r="AU110" s="90">
        <v>2.0748369373573885</v>
      </c>
      <c r="AV110" s="90">
        <v>2.0538338606315687</v>
      </c>
      <c r="AW110" s="90">
        <v>2.0320298472782787</v>
      </c>
      <c r="AX110" s="90">
        <v>2.0094652335140113</v>
      </c>
      <c r="AY110" s="90">
        <v>1.9861803555552586</v>
      </c>
      <c r="AZ110" s="90">
        <v>1.9622155496185136</v>
      </c>
      <c r="BA110" s="90">
        <v>1.937611151920269</v>
      </c>
      <c r="BB110" s="90">
        <v>1.9124074986770174</v>
      </c>
      <c r="BC110" s="90">
        <v>1.8866449261052516</v>
      </c>
      <c r="BD110" s="90">
        <v>1.8603637704214642</v>
      </c>
      <c r="BE110" s="90">
        <v>1.8336043678421474</v>
      </c>
      <c r="BF110" s="90">
        <v>1.8064070545837942</v>
      </c>
      <c r="BG110" s="90">
        <v>1.7788121668628976</v>
      </c>
      <c r="BH110" s="90">
        <v>1.7508600408959494</v>
      </c>
      <c r="BI110" s="90">
        <v>1.7225910128994433</v>
      </c>
      <c r="BJ110" s="90">
        <v>1.6940454190898715</v>
      </c>
      <c r="BK110" s="90">
        <v>1.6652635956837261</v>
      </c>
    </row>
    <row r="111" spans="2:63" ht="13.2" x14ac:dyDescent="0.25">
      <c r="B111" s="90">
        <v>0.54688147037077006</v>
      </c>
      <c r="C111" s="90">
        <v>0.65485383992672175</v>
      </c>
      <c r="D111" s="90">
        <v>0.74321296475183918</v>
      </c>
      <c r="E111" s="90">
        <v>0.93951080712932478</v>
      </c>
      <c r="F111" s="90">
        <v>0.94198808512416832</v>
      </c>
      <c r="G111" s="90">
        <v>0.96298378063294188</v>
      </c>
      <c r="H111" s="90">
        <v>1.0314948257431171</v>
      </c>
      <c r="I111" s="90">
        <v>1.1351935741930985</v>
      </c>
      <c r="J111" s="90">
        <v>1.2584821432469178</v>
      </c>
      <c r="K111" s="90">
        <v>1.386537763193985</v>
      </c>
      <c r="L111" s="90">
        <v>1.5112920790131945</v>
      </c>
      <c r="M111" s="90">
        <v>0.54688147037077006</v>
      </c>
      <c r="N111" s="90">
        <v>0.65485383992672175</v>
      </c>
      <c r="O111" s="90">
        <v>0.74321296475183918</v>
      </c>
      <c r="P111" s="90">
        <v>0.93951080712932478</v>
      </c>
      <c r="Q111" s="90">
        <v>0.94198808512416832</v>
      </c>
      <c r="R111" s="90">
        <v>0.96298378063294188</v>
      </c>
      <c r="S111" s="90">
        <v>1.0314948257431171</v>
      </c>
      <c r="T111" s="90">
        <v>1.1351935741930985</v>
      </c>
      <c r="U111" s="90">
        <v>1.2584821432469178</v>
      </c>
      <c r="V111" s="90">
        <v>1.386537763193985</v>
      </c>
      <c r="W111" s="90">
        <v>1.5112920790131945</v>
      </c>
      <c r="X111" s="90">
        <v>1.6270529529717654</v>
      </c>
      <c r="Y111" s="90">
        <v>1.7307370188078979</v>
      </c>
      <c r="Z111" s="90">
        <v>1.8204011191143399</v>
      </c>
      <c r="AA111" s="90">
        <v>1.8960285011705702</v>
      </c>
      <c r="AB111" s="90">
        <v>1.9582357409758395</v>
      </c>
      <c r="AC111" s="90">
        <v>2.0082000320447229</v>
      </c>
      <c r="AD111" s="90">
        <v>2.0472610854379036</v>
      </c>
      <c r="AE111" s="90">
        <v>2.0768316946957515</v>
      </c>
      <c r="AF111" s="90">
        <v>2.0983173355557532</v>
      </c>
      <c r="AG111" s="90">
        <v>2.1130115636674591</v>
      </c>
      <c r="AH111" s="90">
        <v>2.122088229502284</v>
      </c>
      <c r="AI111" s="90">
        <v>2.1263437187796614</v>
      </c>
      <c r="AJ111" s="90">
        <v>2.1264752823401718</v>
      </c>
      <c r="AK111" s="90">
        <v>2.1231801706050448</v>
      </c>
      <c r="AL111" s="90">
        <v>2.1170890084020324</v>
      </c>
      <c r="AM111" s="90">
        <v>2.1085524439757566</v>
      </c>
      <c r="AN111" s="90">
        <v>2.0978475942909274</v>
      </c>
      <c r="AO111" s="90">
        <v>2.0852515760012178</v>
      </c>
      <c r="AP111" s="90">
        <v>2.0710415057603009</v>
      </c>
      <c r="AQ111" s="90">
        <v>2.0554945002218479</v>
      </c>
      <c r="AR111" s="90">
        <v>2.0388517084185196</v>
      </c>
      <c r="AS111" s="90">
        <v>2.0211980787854649</v>
      </c>
      <c r="AT111" s="90">
        <v>2.0025761674056901</v>
      </c>
      <c r="AU111" s="90">
        <v>1.9830285295582502</v>
      </c>
      <c r="AV111" s="90">
        <v>1.9625977205222018</v>
      </c>
      <c r="AW111" s="90">
        <v>1.9413262955766013</v>
      </c>
      <c r="AX111" s="90">
        <v>1.9192568100005036</v>
      </c>
      <c r="AY111" s="90">
        <v>1.8964318190729661</v>
      </c>
      <c r="AZ111" s="90">
        <v>1.8728938780730435</v>
      </c>
      <c r="BA111" s="90">
        <v>1.8486855422797925</v>
      </c>
      <c r="BB111" s="90">
        <v>1.8238493669722695</v>
      </c>
      <c r="BC111" s="90">
        <v>1.7984279074295295</v>
      </c>
      <c r="BD111" s="90">
        <v>1.7724637189306292</v>
      </c>
      <c r="BE111" s="90">
        <v>1.7459993567546244</v>
      </c>
      <c r="BF111" s="90">
        <v>1.7190773761805711</v>
      </c>
      <c r="BG111" s="90">
        <v>1.6917403324875255</v>
      </c>
      <c r="BH111" s="90">
        <v>1.6640307809545438</v>
      </c>
      <c r="BI111" s="90">
        <v>1.6359912768606815</v>
      </c>
      <c r="BJ111" s="90">
        <v>1.6076643754849951</v>
      </c>
      <c r="BK111" s="90">
        <v>1.5790926321065399</v>
      </c>
    </row>
    <row r="112" spans="2:63" ht="13.2" x14ac:dyDescent="0.25">
      <c r="B112" s="90">
        <v>0.54912364555815529</v>
      </c>
      <c r="C112" s="90">
        <v>0.63288099060257397</v>
      </c>
      <c r="D112" s="90">
        <v>0.73280760066370221</v>
      </c>
      <c r="E112" s="90">
        <v>0.92447696925671252</v>
      </c>
      <c r="F112" s="90">
        <v>0.92232549649929463</v>
      </c>
      <c r="G112" s="90">
        <v>0.94434965827877304</v>
      </c>
      <c r="H112" s="90">
        <v>1.0165740461694779</v>
      </c>
      <c r="I112" s="90">
        <v>1.1230984666315373</v>
      </c>
      <c r="J112" s="90">
        <v>1.2481819344015801</v>
      </c>
      <c r="K112" s="90">
        <v>1.3777383489474073</v>
      </c>
      <c r="L112" s="90">
        <v>1.504243428261189</v>
      </c>
      <c r="M112" s="90">
        <v>0.54912364555815529</v>
      </c>
      <c r="N112" s="90">
        <v>0.63288099060257397</v>
      </c>
      <c r="O112" s="90">
        <v>0.73280760066370221</v>
      </c>
      <c r="P112" s="90">
        <v>0.92447696925671252</v>
      </c>
      <c r="Q112" s="90">
        <v>0.92232549649929463</v>
      </c>
      <c r="R112" s="90">
        <v>0.94434965827877304</v>
      </c>
      <c r="S112" s="90">
        <v>1.0165740461694779</v>
      </c>
      <c r="T112" s="90">
        <v>1.1230984666315373</v>
      </c>
      <c r="U112" s="90">
        <v>1.2481819344015801</v>
      </c>
      <c r="V112" s="90">
        <v>1.3777383489474073</v>
      </c>
      <c r="W112" s="90">
        <v>1.504243428261189</v>
      </c>
      <c r="X112" s="90">
        <v>1.6223491350615085</v>
      </c>
      <c r="Y112" s="90">
        <v>1.7288094812681838</v>
      </c>
      <c r="Z112" s="90">
        <v>1.8213764025981152</v>
      </c>
      <c r="AA112" s="90">
        <v>1.8996812173646065</v>
      </c>
      <c r="AB112" s="90">
        <v>1.9639975711737283</v>
      </c>
      <c r="AC112" s="90">
        <v>2.0152471412502813</v>
      </c>
      <c r="AD112" s="90">
        <v>2.0545757769491786</v>
      </c>
      <c r="AE112" s="90">
        <v>2.0833717615572502</v>
      </c>
      <c r="AF112" s="90">
        <v>2.1030820132930903</v>
      </c>
      <c r="AG112" s="90">
        <v>2.1151278582460509</v>
      </c>
      <c r="AH112" s="90">
        <v>2.1208464841646326</v>
      </c>
      <c r="AI112" s="90">
        <v>2.1212497548945257</v>
      </c>
      <c r="AJ112" s="90">
        <v>2.1172640932755575</v>
      </c>
      <c r="AK112" s="90">
        <v>2.1098159217861507</v>
      </c>
      <c r="AL112" s="90">
        <v>2.0997337321371052</v>
      </c>
      <c r="AM112" s="90">
        <v>2.0874344876719633</v>
      </c>
      <c r="AN112" s="90">
        <v>2.0732270705253875</v>
      </c>
      <c r="AO112" s="90">
        <v>2.0574203623748542</v>
      </c>
      <c r="AP112" s="90">
        <v>2.0403232448978397</v>
      </c>
      <c r="AQ112" s="90">
        <v>2.0222445997718186</v>
      </c>
      <c r="AR112" s="90">
        <v>2.00344929342881</v>
      </c>
      <c r="AS112" s="90">
        <v>1.9840141621747847</v>
      </c>
      <c r="AT112" s="90">
        <v>1.9639658418396218</v>
      </c>
      <c r="AU112" s="90">
        <v>1.9433309677579096</v>
      </c>
      <c r="AV112" s="90">
        <v>1.9221361752642381</v>
      </c>
      <c r="AW112" s="90">
        <v>1.900408099693196</v>
      </c>
      <c r="AX112" s="90">
        <v>1.8781733763793724</v>
      </c>
      <c r="AY112" s="90">
        <v>1.8554586406573566</v>
      </c>
      <c r="AZ112" s="90">
        <v>1.8322905278617376</v>
      </c>
      <c r="BA112" s="90">
        <v>1.8086956733271049</v>
      </c>
      <c r="BB112" s="90">
        <v>1.7847007123880476</v>
      </c>
      <c r="BC112" s="90">
        <v>1.7603322803791552</v>
      </c>
      <c r="BD112" s="90">
        <v>1.7356170126350161</v>
      </c>
      <c r="BE112" s="90">
        <v>1.7105815444902199</v>
      </c>
      <c r="BF112" s="90">
        <v>1.6852525112793555</v>
      </c>
      <c r="BG112" s="90">
        <v>1.6596565483370125</v>
      </c>
      <c r="BH112" s="90">
        <v>1.6338202909977801</v>
      </c>
      <c r="BI112" s="90">
        <v>1.6077703745962468</v>
      </c>
      <c r="BJ112" s="90">
        <v>1.5815334344670025</v>
      </c>
      <c r="BK112" s="90">
        <v>1.5551361059446362</v>
      </c>
    </row>
    <row r="113" spans="2:63" ht="13.2" x14ac:dyDescent="0.25">
      <c r="B113" s="90">
        <v>0.5495577813333461</v>
      </c>
      <c r="C113" s="90">
        <v>0.63495399318212842</v>
      </c>
      <c r="D113" s="90">
        <v>0.7130097103537778</v>
      </c>
      <c r="E113" s="90">
        <v>0.87257846192724942</v>
      </c>
      <c r="F113" s="90">
        <v>0.8537455597953485</v>
      </c>
      <c r="G113" s="90">
        <v>0.86830858680517431</v>
      </c>
      <c r="H113" s="90">
        <v>0.93645898965198948</v>
      </c>
      <c r="I113" s="90">
        <v>1.0393204079768821</v>
      </c>
      <c r="J113" s="90">
        <v>1.1601902454430424</v>
      </c>
      <c r="K113" s="90">
        <v>1.2847482991260202</v>
      </c>
      <c r="L113" s="90">
        <v>1.4061154238809885</v>
      </c>
      <c r="M113" s="90">
        <v>0.5495577813333461</v>
      </c>
      <c r="N113" s="90">
        <v>0.63495399318212842</v>
      </c>
      <c r="O113" s="90">
        <v>0.7130097103537778</v>
      </c>
      <c r="P113" s="90">
        <v>0.87257846192724942</v>
      </c>
      <c r="Q113" s="90">
        <v>0.8537455597953485</v>
      </c>
      <c r="R113" s="90">
        <v>0.86830858680517431</v>
      </c>
      <c r="S113" s="90">
        <v>0.93645898965198948</v>
      </c>
      <c r="T113" s="90">
        <v>1.0393204079768821</v>
      </c>
      <c r="U113" s="90">
        <v>1.1601902454430424</v>
      </c>
      <c r="V113" s="90">
        <v>1.2847482991260202</v>
      </c>
      <c r="W113" s="90">
        <v>1.4061154238809885</v>
      </c>
      <c r="X113" s="90">
        <v>1.5197512815295002</v>
      </c>
      <c r="Y113" s="90">
        <v>1.6229658912478047</v>
      </c>
      <c r="Z113" s="90">
        <v>1.7138940677798382</v>
      </c>
      <c r="AA113" s="90">
        <v>1.7921031778339873</v>
      </c>
      <c r="AB113" s="90">
        <v>1.8576932290444932</v>
      </c>
      <c r="AC113" s="90">
        <v>1.9114585148000174</v>
      </c>
      <c r="AD113" s="90">
        <v>1.9544147684625188</v>
      </c>
      <c r="AE113" s="90">
        <v>1.9877293376565102</v>
      </c>
      <c r="AF113" s="90">
        <v>2.0125930505532992</v>
      </c>
      <c r="AG113" s="90">
        <v>2.0301280793981036</v>
      </c>
      <c r="AH113" s="90">
        <v>2.0413924419801912</v>
      </c>
      <c r="AI113" s="90">
        <v>2.0472503359774743</v>
      </c>
      <c r="AJ113" s="90">
        <v>2.0485150553990996</v>
      </c>
      <c r="AK113" s="90">
        <v>2.0459998940388862</v>
      </c>
      <c r="AL113" s="90">
        <v>2.0404428048035923</v>
      </c>
      <c r="AM113" s="90">
        <v>2.0322651402812988</v>
      </c>
      <c r="AN113" s="90">
        <v>2.0218051031537718</v>
      </c>
      <c r="AO113" s="90">
        <v>2.0094008957510576</v>
      </c>
      <c r="AP113" s="90">
        <v>1.9953907204032031</v>
      </c>
      <c r="AQ113" s="90">
        <v>1.9801127794402547</v>
      </c>
      <c r="AR113" s="90">
        <v>1.9638583124253379</v>
      </c>
      <c r="AS113" s="90">
        <v>1.9467179371847998</v>
      </c>
      <c r="AT113" s="90">
        <v>1.9287287093477941</v>
      </c>
      <c r="AU113" s="90">
        <v>1.9099276840150015</v>
      </c>
      <c r="AV113" s="90">
        <v>1.8903519162871025</v>
      </c>
      <c r="AW113" s="90">
        <v>1.8700384612647794</v>
      </c>
      <c r="AX113" s="90">
        <v>1.8490243740487122</v>
      </c>
      <c r="AY113" s="90">
        <v>1.8273467097395819</v>
      </c>
      <c r="AZ113" s="90">
        <v>1.8050425234380698</v>
      </c>
      <c r="BA113" s="90">
        <v>1.7821488702448565</v>
      </c>
      <c r="BB113" s="90">
        <v>1.7587028052606237</v>
      </c>
      <c r="BC113" s="90">
        <v>1.7347413835860515</v>
      </c>
      <c r="BD113" s="90">
        <v>1.7103016603218217</v>
      </c>
      <c r="BE113" s="90">
        <v>1.6854206905686144</v>
      </c>
      <c r="BF113" s="90">
        <v>1.6601355294271116</v>
      </c>
      <c r="BG113" s="90">
        <v>1.6344832319979932</v>
      </c>
      <c r="BH113" s="90">
        <v>1.6085008533819409</v>
      </c>
      <c r="BI113" s="90">
        <v>1.5822254486796361</v>
      </c>
      <c r="BJ113" s="90">
        <v>1.5556940729917583</v>
      </c>
      <c r="BK113" s="90">
        <v>1.5289437814189899</v>
      </c>
    </row>
    <row r="114" spans="2:63" ht="13.2" x14ac:dyDescent="0.25">
      <c r="B114" s="90">
        <v>0.5489553636524086</v>
      </c>
      <c r="C114" s="90">
        <v>0.6162217982939503</v>
      </c>
      <c r="D114" s="90">
        <v>0.7063481904474882</v>
      </c>
      <c r="E114" s="90">
        <v>0.87933030054933026</v>
      </c>
      <c r="F114" s="90">
        <v>0.87727624826585693</v>
      </c>
      <c r="G114" s="90">
        <v>0.89930282535189876</v>
      </c>
      <c r="H114" s="90">
        <v>0.96578293858677366</v>
      </c>
      <c r="I114" s="90">
        <v>1.0625922658545819</v>
      </c>
      <c r="J114" s="90">
        <v>1.1758767252499667</v>
      </c>
      <c r="K114" s="90">
        <v>1.293200594715447</v>
      </c>
      <c r="L114" s="90">
        <v>1.4076163529233223</v>
      </c>
      <c r="M114" s="90">
        <v>0.5489553636524086</v>
      </c>
      <c r="N114" s="90">
        <v>0.6162217982939503</v>
      </c>
      <c r="O114" s="90">
        <v>0.7063481904474882</v>
      </c>
      <c r="P114" s="90">
        <v>0.87933030054933026</v>
      </c>
      <c r="Q114" s="90">
        <v>0.87727624826585693</v>
      </c>
      <c r="R114" s="90">
        <v>0.89930282535189876</v>
      </c>
      <c r="S114" s="90">
        <v>0.96578293858677366</v>
      </c>
      <c r="T114" s="90">
        <v>1.0625922658545819</v>
      </c>
      <c r="U114" s="90">
        <v>1.1758767252499667</v>
      </c>
      <c r="V114" s="90">
        <v>1.293200594715447</v>
      </c>
      <c r="W114" s="90">
        <v>1.4076163529233223</v>
      </c>
      <c r="X114" s="90">
        <v>1.5141606612109748</v>
      </c>
      <c r="Y114" s="90">
        <v>1.6103062317633916</v>
      </c>
      <c r="Z114" s="90">
        <v>1.6945291115980132</v>
      </c>
      <c r="AA114" s="90">
        <v>1.7669021488920762</v>
      </c>
      <c r="AB114" s="90">
        <v>1.8279985622443953</v>
      </c>
      <c r="AC114" s="90">
        <v>1.8787027214094378</v>
      </c>
      <c r="AD114" s="90">
        <v>1.9199717895636383</v>
      </c>
      <c r="AE114" s="90">
        <v>1.9527260400561346</v>
      </c>
      <c r="AF114" s="90">
        <v>1.9778620885606661</v>
      </c>
      <c r="AG114" s="90">
        <v>1.9962171860147502</v>
      </c>
      <c r="AH114" s="90">
        <v>2.0085941343415228</v>
      </c>
      <c r="AI114" s="90">
        <v>2.0157164902774758</v>
      </c>
      <c r="AJ114" s="90">
        <v>2.0182869981215088</v>
      </c>
      <c r="AK114" s="90">
        <v>2.0170084020844929</v>
      </c>
      <c r="AL114" s="90">
        <v>2.0125283072957156</v>
      </c>
      <c r="AM114" s="90">
        <v>2.0052548602479239</v>
      </c>
      <c r="AN114" s="90">
        <v>1.9955312191110797</v>
      </c>
      <c r="AO114" s="90">
        <v>1.9837005408226847</v>
      </c>
      <c r="AP114" s="90">
        <v>1.9701059823202391</v>
      </c>
      <c r="AQ114" s="90">
        <v>1.9550907005412448</v>
      </c>
      <c r="AR114" s="90">
        <v>1.9389510594382042</v>
      </c>
      <c r="AS114" s="90">
        <v>1.9217835265236052</v>
      </c>
      <c r="AT114" s="90">
        <v>1.9036312007532239</v>
      </c>
      <c r="AU114" s="90">
        <v>1.8845371805562734</v>
      </c>
      <c r="AV114" s="90">
        <v>1.8645445643619669</v>
      </c>
      <c r="AW114" s="90">
        <v>1.8436964505995173</v>
      </c>
      <c r="AX114" s="90">
        <v>1.8220359376981385</v>
      </c>
      <c r="AY114" s="90">
        <v>1.7996061240870431</v>
      </c>
      <c r="AZ114" s="90">
        <v>1.7764501081954442</v>
      </c>
      <c r="BA114" s="90">
        <v>1.7526109884525551</v>
      </c>
      <c r="BB114" s="90">
        <v>1.7281318632875888</v>
      </c>
      <c r="BC114" s="90">
        <v>1.7030558311297586</v>
      </c>
      <c r="BD114" s="90">
        <v>1.6774259904082773</v>
      </c>
      <c r="BE114" s="90">
        <v>1.6512854395523584</v>
      </c>
      <c r="BF114" s="90">
        <v>1.6246772769912143</v>
      </c>
      <c r="BG114" s="90">
        <v>1.5976446011540593</v>
      </c>
      <c r="BH114" s="90">
        <v>1.5702305104701058</v>
      </c>
      <c r="BI114" s="90">
        <v>1.5424781033685671</v>
      </c>
      <c r="BJ114" s="90">
        <v>1.514430478278656</v>
      </c>
      <c r="BK114" s="90">
        <v>1.4861307336295864</v>
      </c>
    </row>
    <row r="115" spans="2:63" ht="13.2" x14ac:dyDescent="0.25">
      <c r="B115" s="90">
        <v>0.54926035822506392</v>
      </c>
      <c r="C115" s="90">
        <v>0.6372290406741794</v>
      </c>
      <c r="D115" s="90">
        <v>0.74578652247505628</v>
      </c>
      <c r="E115" s="90">
        <v>0.94531677024328875</v>
      </c>
      <c r="F115" s="90">
        <v>0.97076836844202063</v>
      </c>
      <c r="G115" s="90">
        <v>1.0113334039413118</v>
      </c>
      <c r="H115" s="90">
        <v>1.0875707874699763</v>
      </c>
      <c r="I115" s="90">
        <v>1.18801777883848</v>
      </c>
      <c r="J115" s="90">
        <v>1.3017449476039273</v>
      </c>
      <c r="K115" s="90">
        <v>1.4188798682610302</v>
      </c>
      <c r="L115" s="90">
        <v>1.5334223397888238</v>
      </c>
      <c r="M115" s="90">
        <v>0.54926035822506392</v>
      </c>
      <c r="N115" s="90">
        <v>0.6372290406741794</v>
      </c>
      <c r="O115" s="90">
        <v>0.74578652247505628</v>
      </c>
      <c r="P115" s="90">
        <v>0.94531677024328875</v>
      </c>
      <c r="Q115" s="90">
        <v>0.97076836844202063</v>
      </c>
      <c r="R115" s="90">
        <v>1.0113334039413118</v>
      </c>
      <c r="S115" s="90">
        <v>1.0875707874699763</v>
      </c>
      <c r="T115" s="90">
        <v>1.18801777883848</v>
      </c>
      <c r="U115" s="90">
        <v>1.3017449476039273</v>
      </c>
      <c r="V115" s="90">
        <v>1.4188798682610302</v>
      </c>
      <c r="W115" s="90">
        <v>1.5334223397888238</v>
      </c>
      <c r="X115" s="90">
        <v>1.640804866581256</v>
      </c>
      <c r="Y115" s="90">
        <v>1.7381781307017865</v>
      </c>
      <c r="Z115" s="90">
        <v>1.8235288167370478</v>
      </c>
      <c r="AA115" s="90">
        <v>1.896463697946198</v>
      </c>
      <c r="AB115" s="90">
        <v>1.9571632280526223</v>
      </c>
      <c r="AC115" s="90">
        <v>2.006449047260034</v>
      </c>
      <c r="AD115" s="90">
        <v>2.0453463936628937</v>
      </c>
      <c r="AE115" s="90">
        <v>2.0750373571667238</v>
      </c>
      <c r="AF115" s="90">
        <v>2.0967345944023661</v>
      </c>
      <c r="AG115" s="90">
        <v>2.1116075224182138</v>
      </c>
      <c r="AH115" s="90">
        <v>2.120744760624329</v>
      </c>
      <c r="AI115" s="90">
        <v>2.1249398977600165</v>
      </c>
      <c r="AJ115" s="90">
        <v>2.1249077550326967</v>
      </c>
      <c r="AK115" s="90">
        <v>2.1213631528726342</v>
      </c>
      <c r="AL115" s="90">
        <v>2.1149536434001339</v>
      </c>
      <c r="AM115" s="90">
        <v>2.10604410130499</v>
      </c>
      <c r="AN115" s="90">
        <v>2.094925160663573</v>
      </c>
      <c r="AO115" s="90">
        <v>2.0818874552382223</v>
      </c>
      <c r="AP115" s="90">
        <v>2.0672216187912769</v>
      </c>
      <c r="AQ115" s="90">
        <v>2.0512182850850773</v>
      </c>
      <c r="AR115" s="90">
        <v>2.0341305908468468</v>
      </c>
      <c r="AS115" s="90">
        <v>2.0160461269565846</v>
      </c>
      <c r="AT115" s="90">
        <v>1.9970068132609826</v>
      </c>
      <c r="AU115" s="90">
        <v>1.9770545681336866</v>
      </c>
      <c r="AV115" s="90">
        <v>1.9562313099483413</v>
      </c>
      <c r="AW115" s="90">
        <v>1.9345789570785927</v>
      </c>
      <c r="AX115" s="90">
        <v>1.9121394278980857</v>
      </c>
      <c r="AY115" s="90">
        <v>1.8889546407804654</v>
      </c>
      <c r="AZ115" s="90">
        <v>1.8650665140993772</v>
      </c>
      <c r="BA115" s="90">
        <v>1.8405169662284666</v>
      </c>
      <c r="BB115" s="90">
        <v>1.8153479155413783</v>
      </c>
      <c r="BC115" s="90">
        <v>1.7896012804117585</v>
      </c>
      <c r="BD115" s="90">
        <v>1.7633189792132515</v>
      </c>
      <c r="BE115" s="90">
        <v>1.736542930319503</v>
      </c>
      <c r="BF115" s="90">
        <v>1.7093150521041587</v>
      </c>
      <c r="BG115" s="90">
        <v>1.6816772629408629</v>
      </c>
      <c r="BH115" s="90">
        <v>1.6536714812032616</v>
      </c>
      <c r="BI115" s="90">
        <v>1.6253396252650001</v>
      </c>
      <c r="BJ115" s="90">
        <v>1.5967236134997236</v>
      </c>
      <c r="BK115" s="90">
        <v>1.5678653642810763</v>
      </c>
    </row>
    <row r="116" spans="2:63" ht="13.2" x14ac:dyDescent="0.25">
      <c r="B116" s="90">
        <v>0.54958157581554801</v>
      </c>
      <c r="C116" s="90">
        <v>0.636837331116062</v>
      </c>
      <c r="D116" s="90">
        <v>0.73720540019063219</v>
      </c>
      <c r="E116" s="90">
        <v>0.92395741400327813</v>
      </c>
      <c r="F116" s="90">
        <v>0.93965438521723399</v>
      </c>
      <c r="G116" s="90">
        <v>0.97409992834318126</v>
      </c>
      <c r="H116" s="90">
        <v>1.0474962865314599</v>
      </c>
      <c r="I116" s="90">
        <v>1.1479045962585812</v>
      </c>
      <c r="J116" s="90">
        <v>1.2636184077654555</v>
      </c>
      <c r="K116" s="90">
        <v>1.3839376196963706</v>
      </c>
      <c r="L116" s="90">
        <v>1.5020697534166478</v>
      </c>
      <c r="M116" s="90">
        <v>0.54958157581554801</v>
      </c>
      <c r="N116" s="90">
        <v>0.636837331116062</v>
      </c>
      <c r="O116" s="90">
        <v>0.73720540019063219</v>
      </c>
      <c r="P116" s="90">
        <v>0.92395741400327813</v>
      </c>
      <c r="Q116" s="90">
        <v>0.93965438521723399</v>
      </c>
      <c r="R116" s="90">
        <v>0.97409992834318126</v>
      </c>
      <c r="S116" s="90">
        <v>1.0474962865314599</v>
      </c>
      <c r="T116" s="90">
        <v>1.1479045962585812</v>
      </c>
      <c r="U116" s="90">
        <v>1.2636184077654555</v>
      </c>
      <c r="V116" s="90">
        <v>1.3839376196963706</v>
      </c>
      <c r="W116" s="90">
        <v>1.5020697534166478</v>
      </c>
      <c r="X116" s="90">
        <v>1.6127374147164721</v>
      </c>
      <c r="Y116" s="90">
        <v>1.7127525958230951</v>
      </c>
      <c r="Z116" s="90">
        <v>1.7999186384060541</v>
      </c>
      <c r="AA116" s="90">
        <v>1.8739046671524175</v>
      </c>
      <c r="AB116" s="90">
        <v>1.9350081533465742</v>
      </c>
      <c r="AC116" s="90">
        <v>1.9841313350517815</v>
      </c>
      <c r="AD116" s="90">
        <v>2.0223758121527138</v>
      </c>
      <c r="AE116" s="90">
        <v>2.051021420581959</v>
      </c>
      <c r="AF116" s="90">
        <v>2.0714017471158228</v>
      </c>
      <c r="AG116" s="90">
        <v>2.0848832844299805</v>
      </c>
      <c r="AH116" s="90">
        <v>2.0927402675302433</v>
      </c>
      <c r="AI116" s="90">
        <v>2.0958223252007957</v>
      </c>
      <c r="AJ116" s="90">
        <v>2.0948675703091522</v>
      </c>
      <c r="AK116" s="90">
        <v>2.0906141152511188</v>
      </c>
      <c r="AL116" s="90">
        <v>2.0837239803135192</v>
      </c>
      <c r="AM116" s="90">
        <v>2.0745394286512675</v>
      </c>
      <c r="AN116" s="90">
        <v>2.063318744427566</v>
      </c>
      <c r="AO116" s="90">
        <v>2.0503202114503702</v>
      </c>
      <c r="AP116" s="90">
        <v>2.0358021135276347</v>
      </c>
      <c r="AQ116" s="90">
        <v>2.0200227344673154</v>
      </c>
      <c r="AR116" s="90">
        <v>2.0032069317026782</v>
      </c>
      <c r="AS116" s="90">
        <v>1.9854343982232621</v>
      </c>
      <c r="AT116" s="90">
        <v>1.9667454298439424</v>
      </c>
      <c r="AU116" s="90">
        <v>1.9471803216324548</v>
      </c>
      <c r="AV116" s="90">
        <v>1.9267793686565369</v>
      </c>
      <c r="AW116" s="90">
        <v>1.905582865983924</v>
      </c>
      <c r="AX116" s="90">
        <v>1.883631108682353</v>
      </c>
      <c r="AY116" s="90">
        <v>1.8609643918195597</v>
      </c>
      <c r="AZ116" s="90">
        <v>1.8376230104632814</v>
      </c>
      <c r="BA116" s="90">
        <v>1.8136472596812538</v>
      </c>
      <c r="BB116" s="90">
        <v>1.7890774345412137</v>
      </c>
      <c r="BC116" s="90">
        <v>1.7639538301108975</v>
      </c>
      <c r="BD116" s="90">
        <v>1.7383167414580414</v>
      </c>
      <c r="BE116" s="90">
        <v>1.7122064636503818</v>
      </c>
      <c r="BF116" s="90">
        <v>1.6856632917556549</v>
      </c>
      <c r="BG116" s="90">
        <v>1.658727520841597</v>
      </c>
      <c r="BH116" s="90">
        <v>1.6314394459759456</v>
      </c>
      <c r="BI116" s="90">
        <v>1.6038393622264355</v>
      </c>
      <c r="BJ116" s="90">
        <v>1.5759675646608038</v>
      </c>
      <c r="BK116" s="90">
        <v>1.547864348346788</v>
      </c>
    </row>
    <row r="117" spans="2:63" ht="13.2" x14ac:dyDescent="0.25">
      <c r="B117" s="90">
        <v>0.54909163924394</v>
      </c>
      <c r="C117" s="90">
        <v>0.63778655147372409</v>
      </c>
      <c r="D117" s="90">
        <v>0.73995309986536129</v>
      </c>
      <c r="E117" s="90">
        <v>0.92615234161106053</v>
      </c>
      <c r="F117" s="90">
        <v>0.94265702537387197</v>
      </c>
      <c r="G117" s="90">
        <v>0.97977031662449354</v>
      </c>
      <c r="H117" s="90">
        <v>1.0579839048616642</v>
      </c>
      <c r="I117" s="90">
        <v>1.1640704949276901</v>
      </c>
      <c r="J117" s="90">
        <v>1.2850165713752109</v>
      </c>
      <c r="K117" s="90">
        <v>1.4091154358455034</v>
      </c>
      <c r="L117" s="90">
        <v>1.5297495668784731</v>
      </c>
      <c r="M117" s="90">
        <v>0.54909163924394</v>
      </c>
      <c r="N117" s="90">
        <v>0.63778655147372409</v>
      </c>
      <c r="O117" s="90">
        <v>0.73995309986536129</v>
      </c>
      <c r="P117" s="90">
        <v>0.92615234161106053</v>
      </c>
      <c r="Q117" s="90">
        <v>0.94265702537387197</v>
      </c>
      <c r="R117" s="90">
        <v>0.97977031662449354</v>
      </c>
      <c r="S117" s="90">
        <v>1.0579839048616642</v>
      </c>
      <c r="T117" s="90">
        <v>1.1640704949276901</v>
      </c>
      <c r="U117" s="90">
        <v>1.2850165713752109</v>
      </c>
      <c r="V117" s="90">
        <v>1.4091154358455034</v>
      </c>
      <c r="W117" s="90">
        <v>1.5297495668784731</v>
      </c>
      <c r="X117" s="90">
        <v>1.6420732688348392</v>
      </c>
      <c r="Y117" s="90">
        <v>1.7432182551990612</v>
      </c>
      <c r="Z117" s="90">
        <v>1.8312213186045885</v>
      </c>
      <c r="AA117" s="90">
        <v>1.9057479936069963</v>
      </c>
      <c r="AB117" s="90">
        <v>1.967060659859406</v>
      </c>
      <c r="AC117" s="90">
        <v>2.0161493955819116</v>
      </c>
      <c r="AD117" s="90">
        <v>2.054218980403987</v>
      </c>
      <c r="AE117" s="90">
        <v>2.082588243288146</v>
      </c>
      <c r="AF117" s="90">
        <v>2.1025910146786715</v>
      </c>
      <c r="AG117" s="90">
        <v>2.1154962114114779</v>
      </c>
      <c r="AH117" s="90">
        <v>2.1224848009183059</v>
      </c>
      <c r="AI117" s="90">
        <v>2.1244398084342322</v>
      </c>
      <c r="AJ117" s="90">
        <v>2.122166009558216</v>
      </c>
      <c r="AK117" s="90">
        <v>2.1164681795582161</v>
      </c>
      <c r="AL117" s="90">
        <v>2.1080699678273649</v>
      </c>
      <c r="AM117" s="90">
        <v>2.0973541135462539</v>
      </c>
      <c r="AN117" s="90">
        <v>2.0846138213923116</v>
      </c>
      <c r="AO117" s="90">
        <v>2.0701422956642372</v>
      </c>
      <c r="AP117" s="90">
        <v>2.0542327406607312</v>
      </c>
      <c r="AQ117" s="90">
        <v>2.0371783606804925</v>
      </c>
      <c r="AR117" s="90">
        <v>2.0192319403905747</v>
      </c>
      <c r="AS117" s="90">
        <v>2.0004735945488514</v>
      </c>
      <c r="AT117" s="90">
        <v>1.9809373383235975</v>
      </c>
      <c r="AU117" s="90">
        <v>1.9606571864282534</v>
      </c>
      <c r="AV117" s="90">
        <v>1.9396671535762589</v>
      </c>
      <c r="AW117" s="90">
        <v>1.9180012544810536</v>
      </c>
      <c r="AX117" s="90">
        <v>1.8956935038560778</v>
      </c>
      <c r="AY117" s="90">
        <v>1.8727779164147713</v>
      </c>
      <c r="AZ117" s="90">
        <v>1.849288506870574</v>
      </c>
      <c r="BA117" s="90">
        <v>1.8252592899369258</v>
      </c>
      <c r="BB117" s="90">
        <v>1.8007242803272667</v>
      </c>
      <c r="BC117" s="90">
        <v>1.7757174927550368</v>
      </c>
      <c r="BD117" s="90">
        <v>1.7502729419336753</v>
      </c>
      <c r="BE117" s="90">
        <v>1.7244246425766232</v>
      </c>
      <c r="BF117" s="90">
        <v>1.6982066093973194</v>
      </c>
      <c r="BG117" s="90">
        <v>1.6716528571092046</v>
      </c>
      <c r="BH117" s="90">
        <v>1.6447974004257186</v>
      </c>
      <c r="BI117" s="90">
        <v>1.6176742540603009</v>
      </c>
      <c r="BJ117" s="90">
        <v>1.5903174327263916</v>
      </c>
      <c r="BK117" s="90">
        <v>1.5627609511374305</v>
      </c>
    </row>
    <row r="118" spans="2:63" ht="13.2" x14ac:dyDescent="0.25">
      <c r="B118" s="90">
        <v>0.54895926911428361</v>
      </c>
      <c r="C118" s="90">
        <v>0.64914108596156417</v>
      </c>
      <c r="D118" s="90">
        <v>0.77265779383887434</v>
      </c>
      <c r="E118" s="90">
        <v>0.97073223523474783</v>
      </c>
      <c r="F118" s="90">
        <v>0.98735279562041367</v>
      </c>
      <c r="G118" s="90">
        <v>1.0193846761275418</v>
      </c>
      <c r="H118" s="90">
        <v>1.0907822332183605</v>
      </c>
      <c r="I118" s="90">
        <v>1.1911531236486048</v>
      </c>
      <c r="J118" s="90">
        <v>1.3081896509327575</v>
      </c>
      <c r="K118" s="90">
        <v>1.4302338085369646</v>
      </c>
      <c r="L118" s="90">
        <v>1.5502487537727758</v>
      </c>
      <c r="M118" s="90">
        <v>0.54895926911428361</v>
      </c>
      <c r="N118" s="90">
        <v>0.64914108596156417</v>
      </c>
      <c r="O118" s="90">
        <v>0.77265779383887434</v>
      </c>
      <c r="P118" s="90">
        <v>0.97073223523474783</v>
      </c>
      <c r="Q118" s="90">
        <v>0.98735279562041367</v>
      </c>
      <c r="R118" s="90">
        <v>1.0193846761275418</v>
      </c>
      <c r="S118" s="90">
        <v>1.0907822332183605</v>
      </c>
      <c r="T118" s="90">
        <v>1.1911531236486048</v>
      </c>
      <c r="U118" s="90">
        <v>1.3081896509327575</v>
      </c>
      <c r="V118" s="90">
        <v>1.4302338085369646</v>
      </c>
      <c r="W118" s="90">
        <v>1.5502487537727758</v>
      </c>
      <c r="X118" s="90">
        <v>1.6629035272316288</v>
      </c>
      <c r="Y118" s="90">
        <v>1.765063663010263</v>
      </c>
      <c r="Z118" s="90">
        <v>1.8545683228377006</v>
      </c>
      <c r="AA118" s="90">
        <v>1.9309347939134636</v>
      </c>
      <c r="AB118" s="90">
        <v>1.9942946235046068</v>
      </c>
      <c r="AC118" s="90">
        <v>2.0455512838615046</v>
      </c>
      <c r="AD118" s="90">
        <v>2.0858561097318455</v>
      </c>
      <c r="AE118" s="90">
        <v>2.1165359793199849</v>
      </c>
      <c r="AF118" s="90">
        <v>2.1389385610826737</v>
      </c>
      <c r="AG118" s="90">
        <v>2.1543051531114021</v>
      </c>
      <c r="AH118" s="90">
        <v>2.1637733117634794</v>
      </c>
      <c r="AI118" s="90">
        <v>2.1681620416267089</v>
      </c>
      <c r="AJ118" s="90">
        <v>2.1682066848968984</v>
      </c>
      <c r="AK118" s="90">
        <v>2.1646425834159713</v>
      </c>
      <c r="AL118" s="90">
        <v>2.1581365504152004</v>
      </c>
      <c r="AM118" s="90">
        <v>2.149067425612146</v>
      </c>
      <c r="AN118" s="90">
        <v>2.1377384171811742</v>
      </c>
      <c r="AO118" s="90">
        <v>2.1244527329767258</v>
      </c>
      <c r="AP118" s="90">
        <v>2.1095135808532417</v>
      </c>
      <c r="AQ118" s="90">
        <v>2.0932241686651603</v>
      </c>
      <c r="AR118" s="90">
        <v>2.0758469697152679</v>
      </c>
      <c r="AS118" s="90">
        <v>2.0574704420803598</v>
      </c>
      <c r="AT118" s="90">
        <v>2.0381365850735782</v>
      </c>
      <c r="AU118" s="90">
        <v>2.0178873975496829</v>
      </c>
      <c r="AV118" s="90">
        <v>1.9967648783634342</v>
      </c>
      <c r="AW118" s="90">
        <v>1.9748110263695935</v>
      </c>
      <c r="AX118" s="90">
        <v>1.9520678404229208</v>
      </c>
      <c r="AY118" s="90">
        <v>1.9285773193781768</v>
      </c>
      <c r="AZ118" s="90">
        <v>1.9043814620901225</v>
      </c>
      <c r="BA118" s="90">
        <v>1.8795222674135179</v>
      </c>
      <c r="BB118" s="90">
        <v>1.8540417342031232</v>
      </c>
      <c r="BC118" s="90">
        <v>1.8279818613137</v>
      </c>
      <c r="BD118" s="90">
        <v>1.8013846476000086</v>
      </c>
      <c r="BE118" s="90">
        <v>1.774292091916809</v>
      </c>
      <c r="BF118" s="90">
        <v>1.7467461931188624</v>
      </c>
      <c r="BG118" s="90">
        <v>1.7187889500609288</v>
      </c>
      <c r="BH118" s="90">
        <v>1.6904623615977692</v>
      </c>
      <c r="BI118" s="90">
        <v>1.6618084265841437</v>
      </c>
      <c r="BJ118" s="90">
        <v>1.6328691438748135</v>
      </c>
      <c r="BK118" s="90">
        <v>1.6036865123245387</v>
      </c>
    </row>
    <row r="119" spans="2:63" ht="13.2" x14ac:dyDescent="0.25">
      <c r="B119" s="90">
        <v>0.54836816355624118</v>
      </c>
      <c r="C119" s="90">
        <v>0.63919387819448836</v>
      </c>
      <c r="D119" s="90">
        <v>0.74204369773500822</v>
      </c>
      <c r="E119" s="90">
        <v>0.91555996389508576</v>
      </c>
      <c r="F119" s="90">
        <v>0.90979035394540153</v>
      </c>
      <c r="G119" s="90">
        <v>0.93015610069200649</v>
      </c>
      <c r="H119" s="90">
        <v>0.99613216260654658</v>
      </c>
      <c r="I119" s="90">
        <v>1.0922616455673986</v>
      </c>
      <c r="J119" s="90">
        <v>1.2051179195001949</v>
      </c>
      <c r="K119" s="90">
        <v>1.3230330790830045</v>
      </c>
      <c r="L119" s="90">
        <v>1.4393925943046311</v>
      </c>
      <c r="M119" s="90">
        <v>0.54836816355624118</v>
      </c>
      <c r="N119" s="90">
        <v>0.63919387819448836</v>
      </c>
      <c r="O119" s="90">
        <v>0.74204369773500822</v>
      </c>
      <c r="P119" s="90">
        <v>0.91555996389508576</v>
      </c>
      <c r="Q119" s="90">
        <v>0.90979035394540153</v>
      </c>
      <c r="R119" s="90">
        <v>0.93015610069200649</v>
      </c>
      <c r="S119" s="90">
        <v>0.99613216260654658</v>
      </c>
      <c r="T119" s="90">
        <v>1.0922616455673986</v>
      </c>
      <c r="U119" s="90">
        <v>1.2051179195001949</v>
      </c>
      <c r="V119" s="90">
        <v>1.3230330790830045</v>
      </c>
      <c r="W119" s="90">
        <v>1.4393925943046311</v>
      </c>
      <c r="X119" s="90">
        <v>1.5493090057717167</v>
      </c>
      <c r="Y119" s="90">
        <v>1.6497248753757414</v>
      </c>
      <c r="Z119" s="90">
        <v>1.7384564958310609</v>
      </c>
      <c r="AA119" s="90">
        <v>1.8150321370037075</v>
      </c>
      <c r="AB119" s="90">
        <v>1.879594966842272</v>
      </c>
      <c r="AC119" s="90">
        <v>1.9329513577913757</v>
      </c>
      <c r="AD119" s="90">
        <v>1.97610556928036</v>
      </c>
      <c r="AE119" s="90">
        <v>2.0101598646576408</v>
      </c>
      <c r="AF119" s="90">
        <v>2.0362049378385758</v>
      </c>
      <c r="AG119" s="90">
        <v>2.0551764664179415</v>
      </c>
      <c r="AH119" s="90">
        <v>2.0679495125993022</v>
      </c>
      <c r="AI119" s="90">
        <v>2.0753155017963296</v>
      </c>
      <c r="AJ119" s="90">
        <v>2.078043893630106</v>
      </c>
      <c r="AK119" s="90">
        <v>2.076904147628805</v>
      </c>
      <c r="AL119" s="90">
        <v>2.0726021826244452</v>
      </c>
      <c r="AM119" s="90">
        <v>2.0655679721841285</v>
      </c>
      <c r="AN119" s="90">
        <v>2.0561565991957673</v>
      </c>
      <c r="AO119" s="90">
        <v>2.044723145127004</v>
      </c>
      <c r="AP119" s="90">
        <v>2.0316226914454774</v>
      </c>
      <c r="AQ119" s="90">
        <v>2.0172103196188287</v>
      </c>
      <c r="AR119" s="90">
        <v>2.0017916827377049</v>
      </c>
      <c r="AS119" s="90">
        <v>1.9854612792380446</v>
      </c>
      <c r="AT119" s="90">
        <v>1.9682572332692931</v>
      </c>
      <c r="AU119" s="90">
        <v>1.9502176684246924</v>
      </c>
      <c r="AV119" s="90">
        <v>1.9313807082974852</v>
      </c>
      <c r="AW119" s="90">
        <v>1.9117844764809142</v>
      </c>
      <c r="AX119" s="90">
        <v>1.8914670965682223</v>
      </c>
      <c r="AY119" s="90">
        <v>1.8704666921526516</v>
      </c>
      <c r="AZ119" s="90">
        <v>1.8488213868274463</v>
      </c>
      <c r="BA119" s="90">
        <v>1.8265693041858475</v>
      </c>
      <c r="BB119" s="90">
        <v>1.8037485678210987</v>
      </c>
      <c r="BC119" s="90">
        <v>1.7803973013264425</v>
      </c>
      <c r="BD119" s="90">
        <v>1.7565536282951211</v>
      </c>
      <c r="BE119" s="90">
        <v>1.7322556723203777</v>
      </c>
      <c r="BF119" s="90">
        <v>1.7075415569954553</v>
      </c>
      <c r="BG119" s="90">
        <v>1.6824494059135955</v>
      </c>
      <c r="BH119" s="90">
        <v>1.6570173426680421</v>
      </c>
      <c r="BI119" s="90">
        <v>1.6312834908520375</v>
      </c>
      <c r="BJ119" s="90">
        <v>1.6052859740588239</v>
      </c>
      <c r="BK119" s="90">
        <v>1.5790629158816447</v>
      </c>
    </row>
    <row r="120" spans="2:63" ht="13.2" x14ac:dyDescent="0.25">
      <c r="B120" s="90">
        <v>0.54907363673869747</v>
      </c>
      <c r="C120" s="90">
        <v>0.64957037689084518</v>
      </c>
      <c r="D120" s="90">
        <v>0.76677953733809767</v>
      </c>
      <c r="E120" s="90">
        <v>0.9479495477338572</v>
      </c>
      <c r="F120" s="90">
        <v>0.95396305595037167</v>
      </c>
      <c r="G120" s="90">
        <v>0.98136628444230978</v>
      </c>
      <c r="H120" s="90">
        <v>1.0490722742339031</v>
      </c>
      <c r="I120" s="90">
        <v>1.1436073994444729</v>
      </c>
      <c r="J120" s="90">
        <v>1.2535834167264306</v>
      </c>
      <c r="K120" s="90">
        <v>1.3690141009938057</v>
      </c>
      <c r="L120" s="90">
        <v>1.4835777095019997</v>
      </c>
      <c r="M120" s="90">
        <v>0.54907363673869747</v>
      </c>
      <c r="N120" s="90">
        <v>0.64957037689084518</v>
      </c>
      <c r="O120" s="90">
        <v>0.76677953733809767</v>
      </c>
      <c r="P120" s="90">
        <v>0.9479495477338572</v>
      </c>
      <c r="Q120" s="90">
        <v>0.95396305595037167</v>
      </c>
      <c r="R120" s="90">
        <v>0.98136628444230978</v>
      </c>
      <c r="S120" s="90">
        <v>1.0490722742339031</v>
      </c>
      <c r="T120" s="90">
        <v>1.1436073994444729</v>
      </c>
      <c r="U120" s="90">
        <v>1.2535834167264306</v>
      </c>
      <c r="V120" s="90">
        <v>1.3690141009938057</v>
      </c>
      <c r="W120" s="90">
        <v>1.4835777095019997</v>
      </c>
      <c r="X120" s="90">
        <v>1.5923411576462698</v>
      </c>
      <c r="Y120" s="90">
        <v>1.6921329897905513</v>
      </c>
      <c r="Z120" s="90">
        <v>1.780625804064885</v>
      </c>
      <c r="AA120" s="90">
        <v>1.8570991554972445</v>
      </c>
      <c r="AB120" s="90">
        <v>1.9214224505931756</v>
      </c>
      <c r="AC120" s="90">
        <v>1.974187152394969</v>
      </c>
      <c r="AD120" s="90">
        <v>2.0162374304084394</v>
      </c>
      <c r="AE120" s="90">
        <v>2.0486909401338038</v>
      </c>
      <c r="AF120" s="90">
        <v>2.0727242751326229</v>
      </c>
      <c r="AG120" s="90">
        <v>2.0894631389992795</v>
      </c>
      <c r="AH120" s="90">
        <v>2.0999764393628655</v>
      </c>
      <c r="AI120" s="90">
        <v>2.1051494564678768</v>
      </c>
      <c r="AJ120" s="90">
        <v>2.1058184456010953</v>
      </c>
      <c r="AK120" s="90">
        <v>2.1028196615656034</v>
      </c>
      <c r="AL120" s="90">
        <v>2.0969086120296807</v>
      </c>
      <c r="AM120" s="90">
        <v>2.088501486004585</v>
      </c>
      <c r="AN120" s="90">
        <v>2.0779253559945263</v>
      </c>
      <c r="AO120" s="90">
        <v>2.0655072941267463</v>
      </c>
      <c r="AP120" s="90">
        <v>2.0515743725284858</v>
      </c>
      <c r="AQ120" s="90">
        <v>2.0364536633269879</v>
      </c>
      <c r="AR120" s="90">
        <v>2.0204280771678409</v>
      </c>
      <c r="AS120" s="90">
        <v>2.003585555951203</v>
      </c>
      <c r="AT120" s="90">
        <v>1.9859602533112148</v>
      </c>
      <c r="AU120" s="90">
        <v>1.9675863211471634</v>
      </c>
      <c r="AV120" s="90">
        <v>1.9484979113583372</v>
      </c>
      <c r="AW120" s="90">
        <v>1.9287291758440244</v>
      </c>
      <c r="AX120" s="90">
        <v>1.9083142665035124</v>
      </c>
      <c r="AY120" s="90">
        <v>1.8872873352360899</v>
      </c>
      <c r="AZ120" s="90">
        <v>1.8656825339410443</v>
      </c>
      <c r="BA120" s="90">
        <v>1.843534014517664</v>
      </c>
      <c r="BB120" s="90">
        <v>1.8208759288652372</v>
      </c>
      <c r="BC120" s="90">
        <v>1.7977424288830515</v>
      </c>
      <c r="BD120" s="90">
        <v>1.7741676664703947</v>
      </c>
      <c r="BE120" s="90">
        <v>1.7501857935265548</v>
      </c>
      <c r="BF120" s="90">
        <v>1.7258309619508205</v>
      </c>
      <c r="BG120" s="90">
        <v>1.7011373236424792</v>
      </c>
      <c r="BH120" s="90">
        <v>1.676139030500819</v>
      </c>
      <c r="BI120" s="90">
        <v>1.650870234425128</v>
      </c>
      <c r="BJ120" s="90">
        <v>1.6253650873146941</v>
      </c>
      <c r="BK120" s="90">
        <v>1.5996577410688055</v>
      </c>
    </row>
    <row r="121" spans="2:63" ht="13.2" x14ac:dyDescent="0.25">
      <c r="B121" s="90">
        <v>0.54829799571641147</v>
      </c>
      <c r="C121" s="90">
        <v>0.65847547620198288</v>
      </c>
      <c r="D121" s="90">
        <v>0.76381560354271893</v>
      </c>
      <c r="E121" s="90">
        <v>0.93436660463691101</v>
      </c>
      <c r="F121" s="90">
        <v>0.93972808555239862</v>
      </c>
      <c r="G121" s="90">
        <v>0.96335991477292315</v>
      </c>
      <c r="H121" s="90">
        <v>1.0266766791725932</v>
      </c>
      <c r="I121" s="90">
        <v>1.1193990207683933</v>
      </c>
      <c r="J121" s="90">
        <v>1.2300223050752248</v>
      </c>
      <c r="K121" s="90">
        <v>1.3476768873531224</v>
      </c>
      <c r="L121" s="90">
        <v>1.4654481997696445</v>
      </c>
      <c r="M121" s="90">
        <v>0.54829799571641147</v>
      </c>
      <c r="N121" s="90">
        <v>0.65847547620198288</v>
      </c>
      <c r="O121" s="90">
        <v>0.76381560354271893</v>
      </c>
      <c r="P121" s="90">
        <v>0.93436660463691101</v>
      </c>
      <c r="Q121" s="90">
        <v>0.93972808555239862</v>
      </c>
      <c r="R121" s="90">
        <v>0.96335991477292315</v>
      </c>
      <c r="S121" s="90">
        <v>1.0266766791725932</v>
      </c>
      <c r="T121" s="90">
        <v>1.1193990207683933</v>
      </c>
      <c r="U121" s="90">
        <v>1.2300223050752248</v>
      </c>
      <c r="V121" s="90">
        <v>1.3476768873531224</v>
      </c>
      <c r="W121" s="90">
        <v>1.4654481997696445</v>
      </c>
      <c r="X121" s="90">
        <v>1.5778858368772783</v>
      </c>
      <c r="Y121" s="90">
        <v>1.6813675941650119</v>
      </c>
      <c r="Z121" s="90">
        <v>1.7731703843655739</v>
      </c>
      <c r="AA121" s="90">
        <v>1.8523345681618355</v>
      </c>
      <c r="AB121" s="90">
        <v>1.9185700378343413</v>
      </c>
      <c r="AC121" s="90">
        <v>1.9724709883451035</v>
      </c>
      <c r="AD121" s="90">
        <v>2.0149435265238131</v>
      </c>
      <c r="AE121" s="90">
        <v>2.0472387102902658</v>
      </c>
      <c r="AF121" s="90">
        <v>2.0706923253177063</v>
      </c>
      <c r="AG121" s="90">
        <v>2.0866213956866702</v>
      </c>
      <c r="AH121" s="90">
        <v>2.0962671460890445</v>
      </c>
      <c r="AI121" s="90">
        <v>2.1005733232070334</v>
      </c>
      <c r="AJ121" s="90">
        <v>2.1004055459918778</v>
      </c>
      <c r="AK121" s="90">
        <v>2.0966294330643351</v>
      </c>
      <c r="AL121" s="90">
        <v>2.0900233443199689</v>
      </c>
      <c r="AM121" s="90">
        <v>2.0809989577464978</v>
      </c>
      <c r="AN121" s="90">
        <v>2.0698716483133541</v>
      </c>
      <c r="AO121" s="90">
        <v>2.0569567905826096</v>
      </c>
      <c r="AP121" s="90">
        <v>2.0425697591163345</v>
      </c>
      <c r="AQ121" s="90">
        <v>2.0270259284765992</v>
      </c>
      <c r="AR121" s="90">
        <v>2.010597446523092</v>
      </c>
      <c r="AS121" s="90">
        <v>1.9933687356961289</v>
      </c>
      <c r="AT121" s="90">
        <v>1.9753732703460949</v>
      </c>
      <c r="AU121" s="90">
        <v>1.9566445238571786</v>
      </c>
      <c r="AV121" s="90">
        <v>1.937215969613568</v>
      </c>
      <c r="AW121" s="90">
        <v>1.9171210809994514</v>
      </c>
      <c r="AX121" s="90">
        <v>1.8963933313990176</v>
      </c>
      <c r="AY121" s="90">
        <v>1.8750661941964544</v>
      </c>
      <c r="AZ121" s="90">
        <v>1.8531731427759501</v>
      </c>
      <c r="BA121" s="90">
        <v>1.8307476505216926</v>
      </c>
      <c r="BB121" s="90">
        <v>1.807823190817871</v>
      </c>
      <c r="BC121" s="90">
        <v>1.7844332370486728</v>
      </c>
      <c r="BD121" s="90">
        <v>1.760611262598287</v>
      </c>
      <c r="BE121" s="90">
        <v>1.7363907408509009</v>
      </c>
      <c r="BF121" s="90">
        <v>1.7118051451907039</v>
      </c>
      <c r="BG121" s="90">
        <v>1.6868879490018831</v>
      </c>
      <c r="BH121" s="90">
        <v>1.6616726256686274</v>
      </c>
      <c r="BI121" s="90">
        <v>1.6361926485751255</v>
      </c>
      <c r="BJ121" s="90">
        <v>1.6104814911055647</v>
      </c>
      <c r="BK121" s="90">
        <v>1.5845726266441338</v>
      </c>
    </row>
    <row r="122" spans="2:63" ht="13.2" x14ac:dyDescent="0.25">
      <c r="B122" s="90">
        <v>0.54942539804802815</v>
      </c>
      <c r="C122" s="90">
        <v>0.65052699514068268</v>
      </c>
      <c r="D122" s="90">
        <v>0.74649475051502479</v>
      </c>
      <c r="E122" s="90">
        <v>0.89711058650126796</v>
      </c>
      <c r="F122" s="90">
        <v>0.87875036501218129</v>
      </c>
      <c r="G122" s="90">
        <v>0.88805896830454689</v>
      </c>
      <c r="H122" s="90">
        <v>0.94437603432386619</v>
      </c>
      <c r="I122" s="90">
        <v>1.0330843049686593</v>
      </c>
      <c r="J122" s="90">
        <v>1.1412901262539072</v>
      </c>
      <c r="K122" s="90">
        <v>1.257631184142713</v>
      </c>
      <c r="L122" s="90">
        <v>1.3751611734903264</v>
      </c>
      <c r="M122" s="90">
        <v>0.54942539804802815</v>
      </c>
      <c r="N122" s="90">
        <v>0.65052699514068268</v>
      </c>
      <c r="O122" s="90">
        <v>0.74649475051502479</v>
      </c>
      <c r="P122" s="90">
        <v>0.89711058650126796</v>
      </c>
      <c r="Q122" s="90">
        <v>0.87875036501218129</v>
      </c>
      <c r="R122" s="90">
        <v>0.88805896830454689</v>
      </c>
      <c r="S122" s="90">
        <v>0.94437603432386619</v>
      </c>
      <c r="T122" s="90">
        <v>1.0330843049686593</v>
      </c>
      <c r="U122" s="90">
        <v>1.1412901262539072</v>
      </c>
      <c r="V122" s="90">
        <v>1.257631184142713</v>
      </c>
      <c r="W122" s="90">
        <v>1.3751611734903264</v>
      </c>
      <c r="X122" s="90">
        <v>1.4884152796986774</v>
      </c>
      <c r="Y122" s="90">
        <v>1.5934131301446854</v>
      </c>
      <c r="Z122" s="90">
        <v>1.6870208897737085</v>
      </c>
      <c r="AA122" s="90">
        <v>1.7680179377264489</v>
      </c>
      <c r="AB122" s="90">
        <v>1.8359529557233492</v>
      </c>
      <c r="AC122" s="90">
        <v>1.8915114069990975</v>
      </c>
      <c r="AD122" s="90">
        <v>1.9357397870252591</v>
      </c>
      <c r="AE122" s="90">
        <v>1.9699722623468399</v>
      </c>
      <c r="AF122" s="90">
        <v>1.9955847559507349</v>
      </c>
      <c r="AG122" s="90">
        <v>2.0138059192155398</v>
      </c>
      <c r="AH122" s="90">
        <v>2.0257680298052749</v>
      </c>
      <c r="AI122" s="90">
        <v>2.0323609169824648</v>
      </c>
      <c r="AJ122" s="90">
        <v>2.0344107349370817</v>
      </c>
      <c r="AK122" s="90">
        <v>2.0327436375897534</v>
      </c>
      <c r="AL122" s="90">
        <v>2.0281065091873809</v>
      </c>
      <c r="AM122" s="90">
        <v>2.0209131239625964</v>
      </c>
      <c r="AN122" s="90">
        <v>2.011489770239653</v>
      </c>
      <c r="AO122" s="90">
        <v>2.0001627359727356</v>
      </c>
      <c r="AP122" s="90">
        <v>1.9872583091160283</v>
      </c>
      <c r="AQ122" s="90">
        <v>1.9731027776237178</v>
      </c>
      <c r="AR122" s="90">
        <v>1.9579772999870915</v>
      </c>
      <c r="AS122" s="90">
        <v>1.9419702447104219</v>
      </c>
      <c r="AT122" s="90">
        <v>1.9251185090293574</v>
      </c>
      <c r="AU122" s="90">
        <v>1.9074589896717113</v>
      </c>
      <c r="AV122" s="90">
        <v>1.8890285833652956</v>
      </c>
      <c r="AW122" s="90">
        <v>1.8698641868379222</v>
      </c>
      <c r="AX122" s="90">
        <v>1.8500026968174037</v>
      </c>
      <c r="AY122" s="90">
        <v>1.8294810100315522</v>
      </c>
      <c r="AZ122" s="90">
        <v>1.8083360232081804</v>
      </c>
      <c r="BA122" s="90">
        <v>1.7866046330751002</v>
      </c>
      <c r="BB122" s="90">
        <v>1.7643237363601245</v>
      </c>
      <c r="BC122" s="90">
        <v>1.7415302297910651</v>
      </c>
      <c r="BD122" s="90">
        <v>1.7182610100957345</v>
      </c>
      <c r="BE122" s="90">
        <v>1.6945529740019445</v>
      </c>
      <c r="BF122" s="90">
        <v>1.6704430182375083</v>
      </c>
      <c r="BG122" s="90">
        <v>1.6459680395302374</v>
      </c>
      <c r="BH122" s="90">
        <v>1.6211649346079449</v>
      </c>
      <c r="BI122" s="90">
        <v>1.5960706001984417</v>
      </c>
      <c r="BJ122" s="90">
        <v>1.5707219330295417</v>
      </c>
      <c r="BK122" s="90">
        <v>1.5451558298290566</v>
      </c>
    </row>
    <row r="123" spans="2:63" ht="13.2" x14ac:dyDescent="0.25">
      <c r="B123" s="90">
        <v>0.5482846895600807</v>
      </c>
      <c r="C123" s="90">
        <v>0.63781698162851974</v>
      </c>
      <c r="D123" s="90">
        <v>0.73594515919088133</v>
      </c>
      <c r="E123" s="90">
        <v>0.87954542533290148</v>
      </c>
      <c r="F123" s="90">
        <v>0.86215936260017201</v>
      </c>
      <c r="G123" s="90">
        <v>0.87738780066737387</v>
      </c>
      <c r="H123" s="90">
        <v>0.94035319750540713</v>
      </c>
      <c r="I123" s="90">
        <v>1.0343821115681235</v>
      </c>
      <c r="J123" s="90">
        <v>1.1465272337538153</v>
      </c>
      <c r="K123" s="90">
        <v>1.2658619130244952</v>
      </c>
      <c r="L123" s="90">
        <v>1.3858253845060624</v>
      </c>
      <c r="M123" s="90">
        <v>0.5482846895600807</v>
      </c>
      <c r="N123" s="90">
        <v>0.63781698162851974</v>
      </c>
      <c r="O123" s="90">
        <v>0.73594515919088133</v>
      </c>
      <c r="P123" s="90">
        <v>0.87954542533290148</v>
      </c>
      <c r="Q123" s="90">
        <v>0.86215936260017201</v>
      </c>
      <c r="R123" s="90">
        <v>0.87738780066737387</v>
      </c>
      <c r="S123" s="90">
        <v>0.94035319750540713</v>
      </c>
      <c r="T123" s="90">
        <v>1.0343821115681235</v>
      </c>
      <c r="U123" s="90">
        <v>1.1465272337538153</v>
      </c>
      <c r="V123" s="90">
        <v>1.2658619130244952</v>
      </c>
      <c r="W123" s="90">
        <v>1.3858253845060624</v>
      </c>
      <c r="X123" s="90">
        <v>1.5013213720641632</v>
      </c>
      <c r="Y123" s="90">
        <v>1.6087204104593789</v>
      </c>
      <c r="Z123" s="90">
        <v>1.7051497269511546</v>
      </c>
      <c r="AA123" s="90">
        <v>1.7892971845926156</v>
      </c>
      <c r="AB123" s="90">
        <v>1.86045880324552</v>
      </c>
      <c r="AC123" s="90">
        <v>1.9188061243072219</v>
      </c>
      <c r="AD123" s="90">
        <v>1.9648714413336752</v>
      </c>
      <c r="AE123" s="90">
        <v>1.999720753951588</v>
      </c>
      <c r="AF123" s="90">
        <v>2.0246232090821761</v>
      </c>
      <c r="AG123" s="90">
        <v>2.0411126057580193</v>
      </c>
      <c r="AH123" s="90">
        <v>2.0507056011461335</v>
      </c>
      <c r="AI123" s="90">
        <v>2.0545547360885754</v>
      </c>
      <c r="AJ123" s="90">
        <v>2.0537169221403211</v>
      </c>
      <c r="AK123" s="90">
        <v>2.0492490704518453</v>
      </c>
      <c r="AL123" s="90">
        <v>2.0420899755231594</v>
      </c>
      <c r="AM123" s="90">
        <v>2.0326820776083037</v>
      </c>
      <c r="AN123" s="90">
        <v>2.0213374576199228</v>
      </c>
      <c r="AO123" s="90">
        <v>2.0083681959192283</v>
      </c>
      <c r="AP123" s="90">
        <v>1.9940863728674332</v>
      </c>
      <c r="AQ123" s="90">
        <v>1.9788040688257478</v>
      </c>
      <c r="AR123" s="90">
        <v>1.9627889520074449</v>
      </c>
      <c r="AS123" s="90">
        <v>1.9461189649594257</v>
      </c>
      <c r="AT123" s="90">
        <v>1.9288213970754007</v>
      </c>
      <c r="AU123" s="90">
        <v>1.910923537249325</v>
      </c>
      <c r="AV123" s="90">
        <v>1.8924526743751544</v>
      </c>
      <c r="AW123" s="90">
        <v>1.8734360973468436</v>
      </c>
      <c r="AX123" s="90">
        <v>1.8539010950583485</v>
      </c>
      <c r="AY123" s="90">
        <v>1.8338749564036243</v>
      </c>
      <c r="AZ123" s="90">
        <v>1.8133849702766256</v>
      </c>
      <c r="BA123" s="90">
        <v>1.7924584255713087</v>
      </c>
      <c r="BB123" s="90">
        <v>1.7711226111816285</v>
      </c>
      <c r="BC123" s="90">
        <v>1.7494048160015403</v>
      </c>
      <c r="BD123" s="90">
        <v>1.7273323289249995</v>
      </c>
      <c r="BE123" s="90">
        <v>1.7049324388459617</v>
      </c>
      <c r="BF123" s="90">
        <v>1.6822324346583812</v>
      </c>
      <c r="BG123" s="90">
        <v>1.6592596052562147</v>
      </c>
      <c r="BH123" s="90">
        <v>1.636041239533417</v>
      </c>
      <c r="BI123" s="90">
        <v>1.6126046263839431</v>
      </c>
      <c r="BJ123" s="90">
        <v>1.5889770547017483</v>
      </c>
      <c r="BK123" s="90">
        <v>1.5651858133807885</v>
      </c>
    </row>
    <row r="124" spans="2:63" ht="13.2" x14ac:dyDescent="0.25">
      <c r="B124" s="90">
        <v>0.54660565370343805</v>
      </c>
      <c r="C124" s="90">
        <v>0.62937083265465577</v>
      </c>
      <c r="D124" s="90">
        <v>0.70992673140157192</v>
      </c>
      <c r="E124" s="90">
        <v>0.83110520268742483</v>
      </c>
      <c r="F124" s="90">
        <v>0.79766032119122487</v>
      </c>
      <c r="G124" s="90">
        <v>0.80384296562853275</v>
      </c>
      <c r="H124" s="90">
        <v>0.86416382294871719</v>
      </c>
      <c r="I124" s="90">
        <v>0.96066738507535909</v>
      </c>
      <c r="J124" s="90">
        <v>1.0781393907467631</v>
      </c>
      <c r="K124" s="90">
        <v>1.2034928315911166</v>
      </c>
      <c r="L124" s="90">
        <v>1.3294578745967367</v>
      </c>
      <c r="M124" s="90">
        <v>0.54660565370343805</v>
      </c>
      <c r="N124" s="90">
        <v>0.62937083265465577</v>
      </c>
      <c r="O124" s="90">
        <v>0.70992673140157192</v>
      </c>
      <c r="P124" s="90">
        <v>0.83110520268742483</v>
      </c>
      <c r="Q124" s="90">
        <v>0.79766032119122487</v>
      </c>
      <c r="R124" s="90">
        <v>0.80384296562853275</v>
      </c>
      <c r="S124" s="90">
        <v>0.86416382294871719</v>
      </c>
      <c r="T124" s="90">
        <v>0.96066738507535909</v>
      </c>
      <c r="U124" s="90">
        <v>1.0781393907467631</v>
      </c>
      <c r="V124" s="90">
        <v>1.2034928315911166</v>
      </c>
      <c r="W124" s="90">
        <v>1.3294578745967367</v>
      </c>
      <c r="X124" s="90">
        <v>1.450589502325448</v>
      </c>
      <c r="Y124" s="90">
        <v>1.5628743172121307</v>
      </c>
      <c r="Z124" s="90">
        <v>1.6630818286458491</v>
      </c>
      <c r="AA124" s="90">
        <v>1.7497451551562211</v>
      </c>
      <c r="AB124" s="90">
        <v>1.8221602240458028</v>
      </c>
      <c r="AC124" s="90">
        <v>1.8808497914144535</v>
      </c>
      <c r="AD124" s="90">
        <v>1.9267474699424816</v>
      </c>
      <c r="AE124" s="90">
        <v>1.9611533314833092</v>
      </c>
      <c r="AF124" s="90">
        <v>1.9854855749629436</v>
      </c>
      <c r="AG124" s="90">
        <v>2.0012609462296691</v>
      </c>
      <c r="AH124" s="90">
        <v>2.00994927173593</v>
      </c>
      <c r="AI124" s="90">
        <v>2.0127144504933012</v>
      </c>
      <c r="AJ124" s="90">
        <v>2.0106400346354358</v>
      </c>
      <c r="AK124" s="90">
        <v>2.0048095759561311</v>
      </c>
      <c r="AL124" s="90">
        <v>1.9961927110453186</v>
      </c>
      <c r="AM124" s="90">
        <v>1.9852643642378265</v>
      </c>
      <c r="AN124" s="90">
        <v>1.9723651965143245</v>
      </c>
      <c r="AO124" s="90">
        <v>1.9578358663092672</v>
      </c>
      <c r="AP124" s="90">
        <v>1.9420170320571111</v>
      </c>
      <c r="AQ124" s="90">
        <v>1.9252493521923133</v>
      </c>
      <c r="AR124" s="90">
        <v>1.9078240886332785</v>
      </c>
      <c r="AS124" s="90">
        <v>1.8898214847512889</v>
      </c>
      <c r="AT124" s="90">
        <v>1.8712654459693692</v>
      </c>
      <c r="AU124" s="90">
        <v>1.8521798771546762</v>
      </c>
      <c r="AV124" s="90">
        <v>1.8325886831743683</v>
      </c>
      <c r="AW124" s="90">
        <v>1.8125157688956026</v>
      </c>
      <c r="AX124" s="90">
        <v>1.7919850391855361</v>
      </c>
      <c r="AY124" s="90">
        <v>1.7710203989113265</v>
      </c>
      <c r="AZ124" s="90">
        <v>1.7496457529401308</v>
      </c>
      <c r="BA124" s="90">
        <v>1.7278850061391064</v>
      </c>
      <c r="BB124" s="90">
        <v>1.7057620633754114</v>
      </c>
      <c r="BC124" s="90">
        <v>1.683300829516202</v>
      </c>
      <c r="BD124" s="90">
        <v>1.660525209428636</v>
      </c>
      <c r="BE124" s="90">
        <v>1.6374591079798717</v>
      </c>
      <c r="BF124" s="90">
        <v>1.6141264300370655</v>
      </c>
      <c r="BG124" s="90">
        <v>1.5905510804673741</v>
      </c>
      <c r="BH124" s="90">
        <v>1.5667569641379566</v>
      </c>
      <c r="BI124" s="90">
        <v>1.5427679859159693</v>
      </c>
      <c r="BJ124" s="90">
        <v>1.5186080506685697</v>
      </c>
      <c r="BK124" s="90">
        <v>1.4943010632629152</v>
      </c>
    </row>
    <row r="125" spans="2:63" ht="13.2" x14ac:dyDescent="0.25">
      <c r="B125" s="90">
        <v>0.5455731718458029</v>
      </c>
      <c r="C125" s="90">
        <v>0.63617043963041342</v>
      </c>
      <c r="D125" s="90">
        <v>0.71755220630388838</v>
      </c>
      <c r="E125" s="90">
        <v>0.84314052427029818</v>
      </c>
      <c r="F125" s="90">
        <v>0.80604952752460401</v>
      </c>
      <c r="G125" s="90">
        <v>0.80603036050340993</v>
      </c>
      <c r="H125" s="90">
        <v>0.85811207488644559</v>
      </c>
      <c r="I125" s="90">
        <v>0.94507757925315161</v>
      </c>
      <c r="J125" s="90">
        <v>1.0536165146513508</v>
      </c>
      <c r="K125" s="90">
        <v>1.1723536788498912</v>
      </c>
      <c r="L125" s="90">
        <v>1.2939416044864114</v>
      </c>
      <c r="M125" s="90">
        <v>0.5455731718458029</v>
      </c>
      <c r="N125" s="90">
        <v>0.63617043963041342</v>
      </c>
      <c r="O125" s="90">
        <v>0.71755220630388838</v>
      </c>
      <c r="P125" s="90">
        <v>0.84314052427029818</v>
      </c>
      <c r="Q125" s="90">
        <v>0.80604952752460401</v>
      </c>
      <c r="R125" s="90">
        <v>0.80603036050340993</v>
      </c>
      <c r="S125" s="90">
        <v>0.85811207488644559</v>
      </c>
      <c r="T125" s="90">
        <v>0.94507757925315161</v>
      </c>
      <c r="U125" s="90">
        <v>1.0536165146513508</v>
      </c>
      <c r="V125" s="90">
        <v>1.1723536788498912</v>
      </c>
      <c r="W125" s="90">
        <v>1.2939416044864114</v>
      </c>
      <c r="X125" s="90">
        <v>1.4124562953131894</v>
      </c>
      <c r="Y125" s="90">
        <v>1.5234848924769677</v>
      </c>
      <c r="Z125" s="90">
        <v>1.6235027798900454</v>
      </c>
      <c r="AA125" s="90">
        <v>1.7110088683471341</v>
      </c>
      <c r="AB125" s="90">
        <v>1.7852431609992516</v>
      </c>
      <c r="AC125" s="90">
        <v>1.8463679551778429</v>
      </c>
      <c r="AD125" s="90">
        <v>1.894925167253116</v>
      </c>
      <c r="AE125" s="90">
        <v>1.9320570267128463</v>
      </c>
      <c r="AF125" s="90">
        <v>1.9590884062896805</v>
      </c>
      <c r="AG125" s="90">
        <v>1.9774580608695493</v>
      </c>
      <c r="AH125" s="90">
        <v>1.9885645380736732</v>
      </c>
      <c r="AI125" s="90">
        <v>1.9935089344270069</v>
      </c>
      <c r="AJ125" s="90">
        <v>1.9933129326454981</v>
      </c>
      <c r="AK125" s="90">
        <v>1.9889982146615668</v>
      </c>
      <c r="AL125" s="90">
        <v>1.981482820570406</v>
      </c>
      <c r="AM125" s="90">
        <v>1.9712492628277571</v>
      </c>
      <c r="AN125" s="90">
        <v>1.9586656696633367</v>
      </c>
      <c r="AO125" s="90">
        <v>1.9441001688230166</v>
      </c>
      <c r="AP125" s="90">
        <v>1.9279208880526673</v>
      </c>
      <c r="AQ125" s="90">
        <v>1.9104959550981588</v>
      </c>
      <c r="AR125" s="90">
        <v>1.8921406576290341</v>
      </c>
      <c r="AS125" s="90">
        <v>1.8729482367520713</v>
      </c>
      <c r="AT125" s="90">
        <v>1.8529536166684901</v>
      </c>
      <c r="AU125" s="90">
        <v>1.8321917213328269</v>
      </c>
      <c r="AV125" s="90">
        <v>1.8106974746996174</v>
      </c>
      <c r="AW125" s="90">
        <v>1.7885058007233983</v>
      </c>
      <c r="AX125" s="90">
        <v>1.7656516233587056</v>
      </c>
      <c r="AY125" s="90">
        <v>1.7421698665600753</v>
      </c>
      <c r="AZ125" s="90">
        <v>1.7180954542820432</v>
      </c>
      <c r="BA125" s="90">
        <v>1.6934633104791459</v>
      </c>
      <c r="BB125" s="90">
        <v>1.6683083591059189</v>
      </c>
      <c r="BC125" s="90">
        <v>1.642665524116899</v>
      </c>
      <c r="BD125" s="90">
        <v>1.6165697294666215</v>
      </c>
      <c r="BE125" s="90">
        <v>1.5900558991096232</v>
      </c>
      <c r="BF125" s="90">
        <v>1.5631589570004396</v>
      </c>
      <c r="BG125" s="90">
        <v>1.535913827093607</v>
      </c>
      <c r="BH125" s="90">
        <v>1.5083554333436617</v>
      </c>
      <c r="BI125" s="90">
        <v>1.4805186997051394</v>
      </c>
      <c r="BJ125" s="90">
        <v>1.4524385501325767</v>
      </c>
      <c r="BK125" s="90">
        <v>1.4241499085805094</v>
      </c>
    </row>
    <row r="126" spans="2:63" ht="13.2" x14ac:dyDescent="0.25">
      <c r="B126" s="90">
        <v>0.54441817203284149</v>
      </c>
      <c r="C126" s="90">
        <v>0.63940548847670708</v>
      </c>
      <c r="D126" s="90">
        <v>0.7217855861633603</v>
      </c>
      <c r="E126" s="90">
        <v>0.85722186254898991</v>
      </c>
      <c r="F126" s="90">
        <v>0.82417748926933776</v>
      </c>
      <c r="G126" s="90">
        <v>0.82127442399682793</v>
      </c>
      <c r="H126" s="90">
        <v>0.8703418338169191</v>
      </c>
      <c r="I126" s="90">
        <v>0.95901720646382072</v>
      </c>
      <c r="J126" s="90">
        <v>1.0729046325598326</v>
      </c>
      <c r="K126" s="90">
        <v>1.1982763201935973</v>
      </c>
      <c r="L126" s="90">
        <v>1.3262676465672167</v>
      </c>
      <c r="M126" s="90">
        <v>0.54441817203284149</v>
      </c>
      <c r="N126" s="90">
        <v>0.63940548847670708</v>
      </c>
      <c r="O126" s="90">
        <v>0.7217855861633603</v>
      </c>
      <c r="P126" s="90">
        <v>0.85722186254898991</v>
      </c>
      <c r="Q126" s="90">
        <v>0.82417748926933776</v>
      </c>
      <c r="R126" s="90">
        <v>0.82127442399682793</v>
      </c>
      <c r="S126" s="90">
        <v>0.8703418338169191</v>
      </c>
      <c r="T126" s="90">
        <v>0.95901720646382072</v>
      </c>
      <c r="U126" s="90">
        <v>1.0729046325598326</v>
      </c>
      <c r="V126" s="90">
        <v>1.1982763201935973</v>
      </c>
      <c r="W126" s="90">
        <v>1.3262676465672167</v>
      </c>
      <c r="X126" s="90">
        <v>1.4498522218596175</v>
      </c>
      <c r="Y126" s="90">
        <v>1.5643691003282902</v>
      </c>
      <c r="Z126" s="90">
        <v>1.666294534159998</v>
      </c>
      <c r="AA126" s="90">
        <v>1.7542836068015106</v>
      </c>
      <c r="AB126" s="90">
        <v>1.8278029544419114</v>
      </c>
      <c r="AC126" s="90">
        <v>1.8873675224694919</v>
      </c>
      <c r="AD126" s="90">
        <v>1.9338606456187437</v>
      </c>
      <c r="AE126" s="90">
        <v>1.9685871660860166</v>
      </c>
      <c r="AF126" s="90">
        <v>1.992961948407054</v>
      </c>
      <c r="AG126" s="90">
        <v>2.0084046588203104</v>
      </c>
      <c r="AH126" s="90">
        <v>2.0162933987323854</v>
      </c>
      <c r="AI126" s="90">
        <v>2.0178262172975763</v>
      </c>
      <c r="AJ126" s="90">
        <v>2.0141538758815276</v>
      </c>
      <c r="AK126" s="90">
        <v>2.0064271356498566</v>
      </c>
      <c r="AL126" s="90">
        <v>1.995676548033918</v>
      </c>
      <c r="AM126" s="90">
        <v>1.9824275145835897</v>
      </c>
      <c r="AN126" s="90">
        <v>1.9670727674771447</v>
      </c>
      <c r="AO126" s="90">
        <v>1.9500050383316738</v>
      </c>
      <c r="AP126" s="90">
        <v>1.9316170587642729</v>
      </c>
      <c r="AQ126" s="90">
        <v>1.9123015603920341</v>
      </c>
      <c r="AR126" s="90">
        <v>1.8923942180237761</v>
      </c>
      <c r="AS126" s="90">
        <v>1.8719829195062681</v>
      </c>
      <c r="AT126" s="90">
        <v>1.8510883040820929</v>
      </c>
      <c r="AU126" s="90">
        <v>1.8297310097185038</v>
      </c>
      <c r="AV126" s="90">
        <v>1.8079316743827543</v>
      </c>
      <c r="AW126" s="90">
        <v>1.785710936042098</v>
      </c>
      <c r="AX126" s="90">
        <v>1.7630894326637878</v>
      </c>
      <c r="AY126" s="90">
        <v>1.740087802215077</v>
      </c>
      <c r="AZ126" s="90">
        <v>1.7167266826632186</v>
      </c>
      <c r="BA126" s="90">
        <v>1.6930267119754667</v>
      </c>
      <c r="BB126" s="90">
        <v>1.6690085281190741</v>
      </c>
      <c r="BC126" s="90">
        <v>1.6446927690612942</v>
      </c>
      <c r="BD126" s="90">
        <v>1.6201000727693802</v>
      </c>
      <c r="BE126" s="90">
        <v>1.5952510772105855</v>
      </c>
      <c r="BF126" s="90">
        <v>1.5701664203521635</v>
      </c>
      <c r="BG126" s="90">
        <v>1.5448667401613669</v>
      </c>
      <c r="BH126" s="90">
        <v>1.5193726746054499</v>
      </c>
      <c r="BI126" s="90">
        <v>1.4937048616516653</v>
      </c>
      <c r="BJ126" s="90">
        <v>1.4678839392672662</v>
      </c>
      <c r="BK126" s="90">
        <v>1.4419305454195064</v>
      </c>
    </row>
    <row r="127" spans="2:63" ht="13.2" x14ac:dyDescent="0.25">
      <c r="B127" s="90">
        <v>0.54523805403021952</v>
      </c>
      <c r="C127" s="90">
        <v>0.63899431471284729</v>
      </c>
      <c r="D127" s="90">
        <v>0.75327797847633204</v>
      </c>
      <c r="E127" s="90">
        <v>0.90961193827707554</v>
      </c>
      <c r="F127" s="90">
        <v>0.88784121917041181</v>
      </c>
      <c r="G127" s="90">
        <v>0.89900793127043654</v>
      </c>
      <c r="H127" s="90">
        <v>0.96385340629142824</v>
      </c>
      <c r="I127" s="90">
        <v>1.0659715169735864</v>
      </c>
      <c r="J127" s="90">
        <v>1.1883126342042472</v>
      </c>
      <c r="K127" s="90">
        <v>1.315617289457875</v>
      </c>
      <c r="L127" s="90">
        <v>1.4405813772346934</v>
      </c>
      <c r="M127" s="90">
        <v>0.54523805403021952</v>
      </c>
      <c r="N127" s="90">
        <v>0.63899431471284729</v>
      </c>
      <c r="O127" s="90">
        <v>0.75327797847633204</v>
      </c>
      <c r="P127" s="90">
        <v>0.90961193827707554</v>
      </c>
      <c r="Q127" s="90">
        <v>0.88784121917041181</v>
      </c>
      <c r="R127" s="90">
        <v>0.89900793127043654</v>
      </c>
      <c r="S127" s="90">
        <v>0.96385340629142824</v>
      </c>
      <c r="T127" s="90">
        <v>1.0659715169735864</v>
      </c>
      <c r="U127" s="90">
        <v>1.1883126342042472</v>
      </c>
      <c r="V127" s="90">
        <v>1.315617289457875</v>
      </c>
      <c r="W127" s="90">
        <v>1.4405813772346934</v>
      </c>
      <c r="X127" s="90">
        <v>1.5584153158922813</v>
      </c>
      <c r="Y127" s="90">
        <v>1.6663327153620455</v>
      </c>
      <c r="Z127" s="90">
        <v>1.7623516537374873</v>
      </c>
      <c r="AA127" s="90">
        <v>1.845690460588957</v>
      </c>
      <c r="AB127" s="90">
        <v>1.9160469890186074</v>
      </c>
      <c r="AC127" s="90">
        <v>1.9738285601650387</v>
      </c>
      <c r="AD127" s="90">
        <v>2.0197017721601656</v>
      </c>
      <c r="AE127" s="90">
        <v>2.0546705792759479</v>
      </c>
      <c r="AF127" s="90">
        <v>2.0798518103385435</v>
      </c>
      <c r="AG127" s="90">
        <v>2.09645813496719</v>
      </c>
      <c r="AH127" s="90">
        <v>2.1056971283618267</v>
      </c>
      <c r="AI127" s="90">
        <v>2.1086512584866073</v>
      </c>
      <c r="AJ127" s="90">
        <v>2.1063706712545152</v>
      </c>
      <c r="AK127" s="90">
        <v>2.0999055125373514</v>
      </c>
      <c r="AL127" s="90">
        <v>2.090201636095947</v>
      </c>
      <c r="AM127" s="90">
        <v>2.0777666354469133</v>
      </c>
      <c r="AN127" s="90">
        <v>2.0629930022067455</v>
      </c>
      <c r="AO127" s="90">
        <v>2.0462732275050706</v>
      </c>
      <c r="AP127" s="90">
        <v>2.0279998024715127</v>
      </c>
      <c r="AQ127" s="90">
        <v>2.0085652182356988</v>
      </c>
      <c r="AR127" s="90">
        <v>1.9883054856368834</v>
      </c>
      <c r="AS127" s="90">
        <v>1.9673153355666015</v>
      </c>
      <c r="AT127" s="90">
        <v>1.9456250817482958</v>
      </c>
      <c r="AU127" s="90">
        <v>1.9232650372698386</v>
      </c>
      <c r="AV127" s="90">
        <v>1.900265515219103</v>
      </c>
      <c r="AW127" s="90">
        <v>1.8766568286839627</v>
      </c>
      <c r="AX127" s="90">
        <v>1.8524692907522895</v>
      </c>
      <c r="AY127" s="90">
        <v>1.8277332145119574</v>
      </c>
      <c r="AZ127" s="90">
        <v>1.8024789130508387</v>
      </c>
      <c r="BA127" s="90">
        <v>1.7767366994568063</v>
      </c>
      <c r="BB127" s="90">
        <v>1.7505368868177336</v>
      </c>
      <c r="BC127" s="90">
        <v>1.7239097882214935</v>
      </c>
      <c r="BD127" s="90">
        <v>1.6968857167559588</v>
      </c>
      <c r="BE127" s="90">
        <v>1.6694949855090027</v>
      </c>
      <c r="BF127" s="90">
        <v>1.6417679075684977</v>
      </c>
      <c r="BG127" s="90">
        <v>1.6137347960223174</v>
      </c>
      <c r="BH127" s="90">
        <v>1.5854259639583339</v>
      </c>
      <c r="BI127" s="90">
        <v>1.556871724464421</v>
      </c>
      <c r="BJ127" s="90">
        <v>1.5281023906284517</v>
      </c>
      <c r="BK127" s="90">
        <v>1.4991482755382977</v>
      </c>
    </row>
    <row r="128" spans="2:63" ht="13.2" x14ac:dyDescent="0.25">
      <c r="B128" s="90">
        <v>0.54705635661962404</v>
      </c>
      <c r="C128" s="90">
        <v>0.64329201140480852</v>
      </c>
      <c r="D128" s="90">
        <v>0.75607398834485817</v>
      </c>
      <c r="E128" s="90">
        <v>0.90654456241953774</v>
      </c>
      <c r="F128" s="90">
        <v>0.89435232817514709</v>
      </c>
      <c r="G128" s="90">
        <v>0.9133136663471606</v>
      </c>
      <c r="H128" s="90">
        <v>0.98024382426200873</v>
      </c>
      <c r="I128" s="90">
        <v>1.0790735987071052</v>
      </c>
      <c r="J128" s="90">
        <v>1.1952378268498429</v>
      </c>
      <c r="K128" s="90">
        <v>1.31604227885073</v>
      </c>
      <c r="L128" s="90">
        <v>1.4348461473393235</v>
      </c>
      <c r="M128" s="90">
        <v>0.54705635661962404</v>
      </c>
      <c r="N128" s="90">
        <v>0.64329201140480852</v>
      </c>
      <c r="O128" s="90">
        <v>0.75607398834485817</v>
      </c>
      <c r="P128" s="90">
        <v>0.90654456241953774</v>
      </c>
      <c r="Q128" s="90">
        <v>0.89435232817514709</v>
      </c>
      <c r="R128" s="90">
        <v>0.9133136663471606</v>
      </c>
      <c r="S128" s="90">
        <v>0.98024382426200873</v>
      </c>
      <c r="T128" s="90">
        <v>1.0790735987071052</v>
      </c>
      <c r="U128" s="90">
        <v>1.1952378268498429</v>
      </c>
      <c r="V128" s="90">
        <v>1.31604227885073</v>
      </c>
      <c r="W128" s="90">
        <v>1.4348461473393235</v>
      </c>
      <c r="X128" s="90">
        <v>1.5469880590508633</v>
      </c>
      <c r="Y128" s="90">
        <v>1.6495995254288593</v>
      </c>
      <c r="Z128" s="90">
        <v>1.7406103245088802</v>
      </c>
      <c r="AA128" s="90">
        <v>1.8193426432643343</v>
      </c>
      <c r="AB128" s="90">
        <v>1.8856438720500461</v>
      </c>
      <c r="AC128" s="90">
        <v>1.9400580396889002</v>
      </c>
      <c r="AD128" s="90">
        <v>1.9833629748352188</v>
      </c>
      <c r="AE128" s="90">
        <v>2.0165749990407336</v>
      </c>
      <c r="AF128" s="90">
        <v>2.0407536826879702</v>
      </c>
      <c r="AG128" s="90">
        <v>2.0568784545720113</v>
      </c>
      <c r="AH128" s="90">
        <v>2.0659086501159911</v>
      </c>
      <c r="AI128" s="90">
        <v>2.0688061330554266</v>
      </c>
      <c r="AJ128" s="90">
        <v>2.0665334203336378</v>
      </c>
      <c r="AK128" s="90">
        <v>2.0600530288947825</v>
      </c>
      <c r="AL128" s="90">
        <v>2.0502400019073415</v>
      </c>
      <c r="AM128" s="90">
        <v>2.0376017969387532</v>
      </c>
      <c r="AN128" s="90">
        <v>2.0225493311978777</v>
      </c>
      <c r="AO128" s="90">
        <v>2.0054935214852136</v>
      </c>
      <c r="AP128" s="90">
        <v>1.9868452846012612</v>
      </c>
      <c r="AQ128" s="90">
        <v>1.9670155373465195</v>
      </c>
      <c r="AR128" s="90">
        <v>1.9463548518830067</v>
      </c>
      <c r="AS128" s="90">
        <v>1.9249602178557577</v>
      </c>
      <c r="AT128" s="90">
        <v>1.9028620256005633</v>
      </c>
      <c r="AU128" s="90">
        <v>1.8800906651715017</v>
      </c>
      <c r="AV128" s="90">
        <v>1.8566765266226515</v>
      </c>
      <c r="AW128" s="90">
        <v>1.832650000008091</v>
      </c>
      <c r="AX128" s="90">
        <v>1.8080414753818983</v>
      </c>
      <c r="AY128" s="90">
        <v>1.7828813427981525</v>
      </c>
      <c r="AZ128" s="90">
        <v>1.7571999923109316</v>
      </c>
      <c r="BA128" s="90">
        <v>1.7310278139743143</v>
      </c>
      <c r="BB128" s="90">
        <v>1.7043951978423784</v>
      </c>
      <c r="BC128" s="90">
        <v>1.6773325339692027</v>
      </c>
      <c r="BD128" s="90">
        <v>1.6498702124088656</v>
      </c>
      <c r="BE128" s="90">
        <v>1.6220386232154456</v>
      </c>
      <c r="BF128" s="90">
        <v>1.5938681564430208</v>
      </c>
      <c r="BG128" s="90">
        <v>1.5653892021456701</v>
      </c>
      <c r="BH128" s="90">
        <v>1.5366321503774716</v>
      </c>
      <c r="BI128" s="90">
        <v>1.5076273911925036</v>
      </c>
      <c r="BJ128" s="90">
        <v>1.4784053146448448</v>
      </c>
      <c r="BK128" s="90">
        <v>1.448996310788573</v>
      </c>
    </row>
    <row r="129" spans="2:63" ht="13.2" x14ac:dyDescent="0.25">
      <c r="B129" s="90">
        <v>0.5465808948445201</v>
      </c>
      <c r="C129" s="90">
        <v>0.64431319454595681</v>
      </c>
      <c r="D129" s="90">
        <v>0.7655236825068249</v>
      </c>
      <c r="E129" s="90">
        <v>0.92506390239479042</v>
      </c>
      <c r="F129" s="90">
        <v>0.91957373997476022</v>
      </c>
      <c r="G129" s="90">
        <v>0.94264521205878193</v>
      </c>
      <c r="H129" s="90">
        <v>1.0111549650318248</v>
      </c>
      <c r="I129" s="90">
        <v>1.1105193728274134</v>
      </c>
      <c r="J129" s="90">
        <v>1.2267454213954399</v>
      </c>
      <c r="K129" s="90">
        <v>1.3474589479035</v>
      </c>
      <c r="L129" s="90">
        <v>1.466268119996728</v>
      </c>
      <c r="M129" s="90">
        <v>0.5465808948445201</v>
      </c>
      <c r="N129" s="90">
        <v>0.64431319454595681</v>
      </c>
      <c r="O129" s="90">
        <v>0.7655236825068249</v>
      </c>
      <c r="P129" s="90">
        <v>0.92506390239479042</v>
      </c>
      <c r="Q129" s="90">
        <v>0.91957373997476022</v>
      </c>
      <c r="R129" s="90">
        <v>0.94264521205878193</v>
      </c>
      <c r="S129" s="90">
        <v>1.0111549650318248</v>
      </c>
      <c r="T129" s="90">
        <v>1.1105193728274134</v>
      </c>
      <c r="U129" s="90">
        <v>1.2267454213954399</v>
      </c>
      <c r="V129" s="90">
        <v>1.3474589479035</v>
      </c>
      <c r="W129" s="90">
        <v>1.466268119996728</v>
      </c>
      <c r="X129" s="90">
        <v>1.5787738613325355</v>
      </c>
      <c r="Y129" s="90">
        <v>1.6824976177719342</v>
      </c>
      <c r="Z129" s="90">
        <v>1.7756821855979006</v>
      </c>
      <c r="AA129" s="90">
        <v>1.8575181010239668</v>
      </c>
      <c r="AB129" s="90">
        <v>1.927550337617763</v>
      </c>
      <c r="AC129" s="90">
        <v>1.9858010906998629</v>
      </c>
      <c r="AD129" s="90">
        <v>2.0325084189877574</v>
      </c>
      <c r="AE129" s="90">
        <v>2.0682846012345566</v>
      </c>
      <c r="AF129" s="90">
        <v>2.0939086346139155</v>
      </c>
      <c r="AG129" s="90">
        <v>2.1104490289568805</v>
      </c>
      <c r="AH129" s="90">
        <v>2.1190508166264599</v>
      </c>
      <c r="AI129" s="90">
        <v>2.1208661634089379</v>
      </c>
      <c r="AJ129" s="90">
        <v>2.1170490780183657</v>
      </c>
      <c r="AK129" s="90">
        <v>2.1087535691711423</v>
      </c>
      <c r="AL129" s="90">
        <v>2.0970237444451585</v>
      </c>
      <c r="AM129" s="90">
        <v>2.0824264314922436</v>
      </c>
      <c r="AN129" s="90">
        <v>2.0653989256895287</v>
      </c>
      <c r="AO129" s="90">
        <v>2.046378519957647</v>
      </c>
      <c r="AP129" s="90">
        <v>2.0258025072172279</v>
      </c>
      <c r="AQ129" s="90">
        <v>2.0041081803889007</v>
      </c>
      <c r="AR129" s="90">
        <v>1.9816677146708011</v>
      </c>
      <c r="AS129" s="90">
        <v>1.9585796451103452</v>
      </c>
      <c r="AT129" s="90">
        <v>1.9348706396355588</v>
      </c>
      <c r="AU129" s="90">
        <v>1.910567365870476</v>
      </c>
      <c r="AV129" s="90">
        <v>1.8856964914391328</v>
      </c>
      <c r="AW129" s="90">
        <v>1.8602846839655633</v>
      </c>
      <c r="AX129" s="90">
        <v>1.8343586110738026</v>
      </c>
      <c r="AY129" s="90">
        <v>1.8079449403878858</v>
      </c>
      <c r="AZ129" s="90">
        <v>1.7810703395318479</v>
      </c>
      <c r="BA129" s="90">
        <v>1.7537614761297238</v>
      </c>
      <c r="BB129" s="90">
        <v>1.726045017805548</v>
      </c>
      <c r="BC129" s="90">
        <v>1.697947632183356</v>
      </c>
      <c r="BD129" s="90">
        <v>1.6694959868871824</v>
      </c>
      <c r="BE129" s="90">
        <v>1.6407167495410622</v>
      </c>
      <c r="BF129" s="90">
        <v>1.6116365877690302</v>
      </c>
      <c r="BG129" s="90">
        <v>1.5822821691951219</v>
      </c>
      <c r="BH129" s="90">
        <v>1.5526801614433716</v>
      </c>
      <c r="BI129" s="90">
        <v>1.5228572321378147</v>
      </c>
      <c r="BJ129" s="90">
        <v>1.4928400489024858</v>
      </c>
      <c r="BK129" s="90">
        <v>1.4626552793614196</v>
      </c>
    </row>
    <row r="130" spans="2:63" ht="13.2" x14ac:dyDescent="0.25">
      <c r="B130" s="90">
        <v>0.54631681234059482</v>
      </c>
      <c r="C130" s="90">
        <v>0.64212601649176881</v>
      </c>
      <c r="D130" s="90">
        <v>0.78638204802360456</v>
      </c>
      <c r="E130" s="90">
        <v>0.97402072234673875</v>
      </c>
      <c r="F130" s="90">
        <v>0.97759902753666184</v>
      </c>
      <c r="G130" s="90">
        <v>0.99792324459209403</v>
      </c>
      <c r="H130" s="90">
        <v>1.0597866085877172</v>
      </c>
      <c r="I130" s="90">
        <v>1.1535348395298775</v>
      </c>
      <c r="J130" s="90">
        <v>1.2661079801151403</v>
      </c>
      <c r="K130" s="90">
        <v>1.3848983909825525</v>
      </c>
      <c r="L130" s="90">
        <v>1.5027770545736112</v>
      </c>
      <c r="M130" s="90">
        <v>0.54631681234059482</v>
      </c>
      <c r="N130" s="90">
        <v>0.64212601649176881</v>
      </c>
      <c r="O130" s="90">
        <v>0.78638204802360456</v>
      </c>
      <c r="P130" s="90">
        <v>0.97402072234673875</v>
      </c>
      <c r="Q130" s="90">
        <v>0.97759902753666184</v>
      </c>
      <c r="R130" s="90">
        <v>0.99792324459209403</v>
      </c>
      <c r="S130" s="90">
        <v>1.0597866085877172</v>
      </c>
      <c r="T130" s="90">
        <v>1.1535348395298775</v>
      </c>
      <c r="U130" s="90">
        <v>1.2661079801151403</v>
      </c>
      <c r="V130" s="90">
        <v>1.3848983909825525</v>
      </c>
      <c r="W130" s="90">
        <v>1.5027770545736112</v>
      </c>
      <c r="X130" s="90">
        <v>1.6145394495459016</v>
      </c>
      <c r="Y130" s="90">
        <v>1.7169881505294606</v>
      </c>
      <c r="Z130" s="90">
        <v>1.8078194233778297</v>
      </c>
      <c r="AA130" s="90">
        <v>1.886254234505456</v>
      </c>
      <c r="AB130" s="90">
        <v>1.9520945759204611</v>
      </c>
      <c r="AC130" s="90">
        <v>2.0059293555209057</v>
      </c>
      <c r="AD130" s="90">
        <v>2.0486220901138346</v>
      </c>
      <c r="AE130" s="90">
        <v>2.0813447510930483</v>
      </c>
      <c r="AF130" s="90">
        <v>2.1053547217564579</v>
      </c>
      <c r="AG130" s="90">
        <v>2.1219330355132797</v>
      </c>
      <c r="AH130" s="90">
        <v>2.1322796411977025</v>
      </c>
      <c r="AI130" s="90">
        <v>2.1372219980004958</v>
      </c>
      <c r="AJ130" s="90">
        <v>2.137488117443004</v>
      </c>
      <c r="AK130" s="90">
        <v>2.1338060100653808</v>
      </c>
      <c r="AL130" s="90">
        <v>2.1268381342780427</v>
      </c>
      <c r="AM130" s="90">
        <v>2.116971482858192</v>
      </c>
      <c r="AN130" s="90">
        <v>2.1045207020304573</v>
      </c>
      <c r="AO130" s="90">
        <v>2.089800437713448</v>
      </c>
      <c r="AP130" s="90">
        <v>2.0731253358257735</v>
      </c>
      <c r="AQ130" s="90">
        <v>2.0548100422860434</v>
      </c>
      <c r="AR130" s="90">
        <v>2.03512778225811</v>
      </c>
      <c r="AS130" s="90">
        <v>2.0141777210471465</v>
      </c>
      <c r="AT130" s="90">
        <v>1.9920133099773547</v>
      </c>
      <c r="AU130" s="90">
        <v>1.9686880001795675</v>
      </c>
      <c r="AV130" s="90">
        <v>1.9442552427846185</v>
      </c>
      <c r="AW130" s="90">
        <v>1.9187684889233412</v>
      </c>
      <c r="AX130" s="90">
        <v>1.8922811897265697</v>
      </c>
      <c r="AY130" s="90">
        <v>1.8648467963251374</v>
      </c>
      <c r="AZ130" s="90">
        <v>1.836518759849878</v>
      </c>
      <c r="BA130" s="90">
        <v>1.8073505314316249</v>
      </c>
      <c r="BB130" s="90">
        <v>1.7773955622012123</v>
      </c>
      <c r="BC130" s="90">
        <v>1.7467073032894735</v>
      </c>
      <c r="BD130" s="90">
        <v>1.7153392058272421</v>
      </c>
      <c r="BE130" s="90">
        <v>1.6833447209453525</v>
      </c>
      <c r="BF130" s="90">
        <v>1.6507772997746373</v>
      </c>
      <c r="BG130" s="90">
        <v>1.6176903934459308</v>
      </c>
      <c r="BH130" s="90">
        <v>1.5841374530900665</v>
      </c>
      <c r="BI130" s="90">
        <v>1.5501719298378773</v>
      </c>
      <c r="BJ130" s="90">
        <v>1.5158472748201988</v>
      </c>
      <c r="BK130" s="90">
        <v>1.4812169391678627</v>
      </c>
    </row>
    <row r="131" spans="2:63" ht="13.2" x14ac:dyDescent="0.25">
      <c r="B131" s="90">
        <v>0.54600811291643314</v>
      </c>
      <c r="C131" s="90">
        <v>0.63886451357660456</v>
      </c>
      <c r="D131" s="90">
        <v>0.77584939574224865</v>
      </c>
      <c r="E131" s="90">
        <v>0.94731727674929811</v>
      </c>
      <c r="F131" s="90">
        <v>0.94288461352130604</v>
      </c>
      <c r="G131" s="90">
        <v>0.95792467761062861</v>
      </c>
      <c r="H131" s="90">
        <v>1.0133367852688604</v>
      </c>
      <c r="I131" s="90">
        <v>1.0983554638147321</v>
      </c>
      <c r="J131" s="90">
        <v>1.2013090665084813</v>
      </c>
      <c r="K131" s="90">
        <v>1.3113655777061792</v>
      </c>
      <c r="L131" s="90">
        <v>1.4221002347866967</v>
      </c>
      <c r="M131" s="90">
        <v>0.54600811291643314</v>
      </c>
      <c r="N131" s="90">
        <v>0.63886451357660456</v>
      </c>
      <c r="O131" s="90">
        <v>0.77584939574224865</v>
      </c>
      <c r="P131" s="90">
        <v>0.94731727674929811</v>
      </c>
      <c r="Q131" s="90">
        <v>0.94288461352130604</v>
      </c>
      <c r="R131" s="90">
        <v>0.95792467761062861</v>
      </c>
      <c r="S131" s="90">
        <v>1.0133367852688604</v>
      </c>
      <c r="T131" s="90">
        <v>1.0983554638147321</v>
      </c>
      <c r="U131" s="90">
        <v>1.2013090665084813</v>
      </c>
      <c r="V131" s="90">
        <v>1.3113655777061792</v>
      </c>
      <c r="W131" s="90">
        <v>1.4221002347866967</v>
      </c>
      <c r="X131" s="90">
        <v>1.5286539627330211</v>
      </c>
      <c r="Y131" s="90">
        <v>1.6279038919983311</v>
      </c>
      <c r="Z131" s="90">
        <v>1.717500845110699</v>
      </c>
      <c r="AA131" s="90">
        <v>1.7964467411587626</v>
      </c>
      <c r="AB131" s="90">
        <v>1.8642496425038069</v>
      </c>
      <c r="AC131" s="90">
        <v>1.9210794418483697</v>
      </c>
      <c r="AD131" s="90">
        <v>1.9673616703426717</v>
      </c>
      <c r="AE131" s="90">
        <v>2.0038833044848423</v>
      </c>
      <c r="AF131" s="90">
        <v>2.0315259324370345</v>
      </c>
      <c r="AG131" s="90">
        <v>2.0511763996074808</v>
      </c>
      <c r="AH131" s="90">
        <v>2.0637283795126087</v>
      </c>
      <c r="AI131" s="90">
        <v>2.0700983409523586</v>
      </c>
      <c r="AJ131" s="90">
        <v>2.0712087395321754</v>
      </c>
      <c r="AK131" s="90">
        <v>2.0679820308828321</v>
      </c>
      <c r="AL131" s="90">
        <v>2.0612603686613418</v>
      </c>
      <c r="AM131" s="90">
        <v>2.0515484585403461</v>
      </c>
      <c r="AN131" s="90">
        <v>2.0392623809870232</v>
      </c>
      <c r="AO131" s="90">
        <v>2.0248182160936761</v>
      </c>
      <c r="AP131" s="90">
        <v>2.0086320439526069</v>
      </c>
      <c r="AQ131" s="90">
        <v>1.9911199446561181</v>
      </c>
      <c r="AR131" s="90">
        <v>1.9726397041838835</v>
      </c>
      <c r="AS131" s="90">
        <v>1.9532959481739047</v>
      </c>
      <c r="AT131" s="90">
        <v>1.9331245953416607</v>
      </c>
      <c r="AU131" s="90">
        <v>1.912161563099634</v>
      </c>
      <c r="AV131" s="90">
        <v>1.8904427688603078</v>
      </c>
      <c r="AW131" s="90">
        <v>1.8680041300361654</v>
      </c>
      <c r="AX131" s="90">
        <v>1.8448815640396889</v>
      </c>
      <c r="AY131" s="90">
        <v>1.8211109882833632</v>
      </c>
      <c r="AZ131" s="90">
        <v>1.7967283201796702</v>
      </c>
      <c r="BA131" s="90">
        <v>1.7717694771410928</v>
      </c>
      <c r="BB131" s="90">
        <v>1.7462703765801149</v>
      </c>
      <c r="BC131" s="90">
        <v>1.7202669359092191</v>
      </c>
      <c r="BD131" s="90">
        <v>1.6937950725408892</v>
      </c>
      <c r="BE131" s="90">
        <v>1.6668907038876075</v>
      </c>
      <c r="BF131" s="90">
        <v>1.6395897473618575</v>
      </c>
      <c r="BG131" s="90">
        <v>1.6119281203761222</v>
      </c>
      <c r="BH131" s="90">
        <v>1.5839417403428848</v>
      </c>
      <c r="BI131" s="90">
        <v>1.5556665246746286</v>
      </c>
      <c r="BJ131" s="90">
        <v>1.5271383907838361</v>
      </c>
      <c r="BK131" s="90">
        <v>1.4983932560829909</v>
      </c>
    </row>
    <row r="132" spans="2:63" ht="13.2" x14ac:dyDescent="0.25">
      <c r="B132" s="90">
        <v>0.54673981977380315</v>
      </c>
      <c r="C132" s="90">
        <v>0.64280908748867538</v>
      </c>
      <c r="D132" s="90">
        <v>0.78363743482264203</v>
      </c>
      <c r="E132" s="90">
        <v>0.97413210485416157</v>
      </c>
      <c r="F132" s="90">
        <v>0.98439035335922309</v>
      </c>
      <c r="G132" s="90">
        <v>1.0080032783977697</v>
      </c>
      <c r="H132" s="90">
        <v>1.0707123832925349</v>
      </c>
      <c r="I132" s="90">
        <v>1.1646336669051878</v>
      </c>
      <c r="J132" s="90">
        <v>1.2773530829257025</v>
      </c>
      <c r="K132" s="90">
        <v>1.3965516964588709</v>
      </c>
      <c r="L132" s="90">
        <v>1.5150563543794737</v>
      </c>
      <c r="M132" s="90">
        <v>0.54673981977380315</v>
      </c>
      <c r="N132" s="90">
        <v>0.64280908748867538</v>
      </c>
      <c r="O132" s="90">
        <v>0.78363743482264203</v>
      </c>
      <c r="P132" s="90">
        <v>0.97413210485416157</v>
      </c>
      <c r="Q132" s="90">
        <v>0.98439035335922309</v>
      </c>
      <c r="R132" s="90">
        <v>1.0080032783977697</v>
      </c>
      <c r="S132" s="90">
        <v>1.0707123832925349</v>
      </c>
      <c r="T132" s="90">
        <v>1.1646336669051878</v>
      </c>
      <c r="U132" s="90">
        <v>1.2773530829257025</v>
      </c>
      <c r="V132" s="90">
        <v>1.3965516964588709</v>
      </c>
      <c r="W132" s="90">
        <v>1.5150563543794737</v>
      </c>
      <c r="X132" s="90">
        <v>1.6275128737778735</v>
      </c>
      <c r="Y132" s="90">
        <v>1.7306454372104123</v>
      </c>
      <c r="Z132" s="90">
        <v>1.8220860099505272</v>
      </c>
      <c r="AA132" s="90">
        <v>1.9010092665196501</v>
      </c>
      <c r="AB132" s="90">
        <v>1.9671934478877009</v>
      </c>
      <c r="AC132" s="90">
        <v>2.0212767572867114</v>
      </c>
      <c r="AD132" s="90">
        <v>2.0641654166687688</v>
      </c>
      <c r="AE132" s="90">
        <v>2.0969769591459597</v>
      </c>
      <c r="AF132" s="90">
        <v>2.120883647364221</v>
      </c>
      <c r="AG132" s="90">
        <v>2.1370506573382375</v>
      </c>
      <c r="AH132" s="90">
        <v>2.1465896839218539</v>
      </c>
      <c r="AI132" s="90">
        <v>2.150399040981068</v>
      </c>
      <c r="AJ132" s="90">
        <v>2.1493219144346569</v>
      </c>
      <c r="AK132" s="90">
        <v>2.1442014901311737</v>
      </c>
      <c r="AL132" s="90">
        <v>2.135802103757138</v>
      </c>
      <c r="AM132" s="90">
        <v>2.1245567438727266</v>
      </c>
      <c r="AN132" s="90">
        <v>2.1108113761234426</v>
      </c>
      <c r="AO132" s="90">
        <v>2.0949119657866908</v>
      </c>
      <c r="AP132" s="90">
        <v>2.0772044781398713</v>
      </c>
      <c r="AQ132" s="90">
        <v>2.0580348784603895</v>
      </c>
      <c r="AR132" s="90">
        <v>2.0377021521071024</v>
      </c>
      <c r="AS132" s="90">
        <v>2.0163045894315208</v>
      </c>
      <c r="AT132" s="90">
        <v>1.9938868990261049</v>
      </c>
      <c r="AU132" s="90">
        <v>1.9704937889546488</v>
      </c>
      <c r="AV132" s="90">
        <v>1.9461699672809494</v>
      </c>
      <c r="AW132" s="90">
        <v>1.9209601420688018</v>
      </c>
      <c r="AX132" s="90">
        <v>1.8949090213820026</v>
      </c>
      <c r="AY132" s="90">
        <v>1.8680613132843471</v>
      </c>
      <c r="AZ132" s="90">
        <v>1.8404617258396316</v>
      </c>
      <c r="BA132" s="90">
        <v>1.8121549671116515</v>
      </c>
      <c r="BB132" s="90">
        <v>1.7831857451642026</v>
      </c>
      <c r="BC132" s="90">
        <v>1.7535987680610809</v>
      </c>
      <c r="BD132" s="90">
        <v>1.7234387438660823</v>
      </c>
      <c r="BE132" s="90">
        <v>1.6927503806430027</v>
      </c>
      <c r="BF132" s="90">
        <v>1.6615783864556379</v>
      </c>
      <c r="BG132" s="90">
        <v>1.6299674693677835</v>
      </c>
      <c r="BH132" s="90">
        <v>1.5979623374432359</v>
      </c>
      <c r="BI132" s="90">
        <v>1.5656076987457901</v>
      </c>
      <c r="BJ132" s="90">
        <v>1.5329482613392424</v>
      </c>
      <c r="BK132" s="90">
        <v>1.5000287332873889</v>
      </c>
    </row>
    <row r="133" spans="2:63" ht="13.2" x14ac:dyDescent="0.25">
      <c r="B133" s="90">
        <v>0.54764462806228786</v>
      </c>
      <c r="C133" s="90">
        <v>0.64199853255030237</v>
      </c>
      <c r="D133" s="90">
        <v>0.77816272984335</v>
      </c>
      <c r="E133" s="90">
        <v>0.93897602686095105</v>
      </c>
      <c r="F133" s="90">
        <v>0.93816455875639915</v>
      </c>
      <c r="G133" s="90">
        <v>0.96853616636189033</v>
      </c>
      <c r="H133" s="90">
        <v>1.0440772240300082</v>
      </c>
      <c r="I133" s="90">
        <v>1.1471844075927495</v>
      </c>
      <c r="J133" s="90">
        <v>1.2641744913629536</v>
      </c>
      <c r="K133" s="90">
        <v>1.3837194845527589</v>
      </c>
      <c r="L133" s="90">
        <v>1.5000173239215526</v>
      </c>
      <c r="M133" s="90">
        <v>0.54764462806228786</v>
      </c>
      <c r="N133" s="90">
        <v>0.64199853255030237</v>
      </c>
      <c r="O133" s="90">
        <v>0.77816272984335</v>
      </c>
      <c r="P133" s="90">
        <v>0.93897602686095105</v>
      </c>
      <c r="Q133" s="90">
        <v>0.93816455875639915</v>
      </c>
      <c r="R133" s="90">
        <v>0.96853616636189033</v>
      </c>
      <c r="S133" s="90">
        <v>1.0440772240300082</v>
      </c>
      <c r="T133" s="90">
        <v>1.1471844075927495</v>
      </c>
      <c r="U133" s="90">
        <v>1.2641744913629536</v>
      </c>
      <c r="V133" s="90">
        <v>1.3837194845527589</v>
      </c>
      <c r="W133" s="90">
        <v>1.5000173239215526</v>
      </c>
      <c r="X133" s="90">
        <v>1.6090668663101861</v>
      </c>
      <c r="Y133" s="90">
        <v>1.7084790976399595</v>
      </c>
      <c r="Z133" s="90">
        <v>1.7965832974292111</v>
      </c>
      <c r="AA133" s="90">
        <v>1.8729627784559006</v>
      </c>
      <c r="AB133" s="90">
        <v>1.9376262405920663</v>
      </c>
      <c r="AC133" s="90">
        <v>1.991016141170638</v>
      </c>
      <c r="AD133" s="90">
        <v>2.0337455826970561</v>
      </c>
      <c r="AE133" s="90">
        <v>2.0666815189529757</v>
      </c>
      <c r="AF133" s="90">
        <v>2.0907794938842921</v>
      </c>
      <c r="AG133" s="90">
        <v>2.1070856636010711</v>
      </c>
      <c r="AH133" s="90">
        <v>2.1166336241741619</v>
      </c>
      <c r="AI133" s="90">
        <v>2.1203082823142023</v>
      </c>
      <c r="AJ133" s="90">
        <v>2.1189561301512381</v>
      </c>
      <c r="AK133" s="90">
        <v>2.1134236597663882</v>
      </c>
      <c r="AL133" s="90">
        <v>2.1044806926090209</v>
      </c>
      <c r="AM133" s="90">
        <v>2.0925748619064048</v>
      </c>
      <c r="AN133" s="90">
        <v>2.0780691834079184</v>
      </c>
      <c r="AO133" s="90">
        <v>2.0613266725049986</v>
      </c>
      <c r="AP133" s="90">
        <v>2.0427103445890804</v>
      </c>
      <c r="AQ133" s="90">
        <v>2.0225832150516001</v>
      </c>
      <c r="AR133" s="90">
        <v>2.0012580261370752</v>
      </c>
      <c r="AS133" s="90">
        <v>1.9788362603750018</v>
      </c>
      <c r="AT133" s="90">
        <v>1.9553639163787651</v>
      </c>
      <c r="AU133" s="90">
        <v>1.9308869925270626</v>
      </c>
      <c r="AV133" s="90">
        <v>1.9054514871985933</v>
      </c>
      <c r="AW133" s="90">
        <v>1.8791033987720553</v>
      </c>
      <c r="AX133" s="90">
        <v>1.8518887256261469</v>
      </c>
      <c r="AY133" s="90">
        <v>1.8238534661395664</v>
      </c>
      <c r="AZ133" s="90">
        <v>1.7950436186910119</v>
      </c>
      <c r="BA133" s="90">
        <v>1.7655051816591822</v>
      </c>
      <c r="BB133" s="90">
        <v>1.7352841534227756</v>
      </c>
      <c r="BC133" s="90">
        <v>1.7044265323604899</v>
      </c>
      <c r="BD133" s="90">
        <v>1.6729783168510235</v>
      </c>
      <c r="BE133" s="90">
        <v>1.6409855052730755</v>
      </c>
      <c r="BF133" s="90">
        <v>1.6084940960053431</v>
      </c>
      <c r="BG133" s="90">
        <v>1.575550087426526</v>
      </c>
      <c r="BH133" s="90">
        <v>1.5421994779153207</v>
      </c>
      <c r="BI133" s="90">
        <v>1.5084882658504268</v>
      </c>
      <c r="BJ133" s="90">
        <v>1.4744624496105423</v>
      </c>
      <c r="BK133" s="90">
        <v>1.4401680275743654</v>
      </c>
    </row>
    <row r="134" spans="2:63" ht="13.2" x14ac:dyDescent="0.25">
      <c r="B134" s="90">
        <v>0.54664892305767632</v>
      </c>
      <c r="C134" s="90">
        <v>0.65169009023461988</v>
      </c>
      <c r="D134" s="90">
        <v>0.82797283612023875</v>
      </c>
      <c r="E134" s="90">
        <v>1.0251992733364217</v>
      </c>
      <c r="F134" s="90">
        <v>1.0494343337523455</v>
      </c>
      <c r="G134" s="90">
        <v>1.0941702395052064</v>
      </c>
      <c r="H134" s="90">
        <v>1.1735246000382293</v>
      </c>
      <c r="I134" s="90">
        <v>1.272214012590992</v>
      </c>
      <c r="J134" s="90">
        <v>1.3796720022859796</v>
      </c>
      <c r="K134" s="90">
        <v>1.4876345693710187</v>
      </c>
      <c r="L134" s="90">
        <v>1.5924051513984225</v>
      </c>
      <c r="M134" s="90">
        <v>0.54664892305767632</v>
      </c>
      <c r="N134" s="90">
        <v>0.65169009023461988</v>
      </c>
      <c r="O134" s="90">
        <v>0.82797283612023875</v>
      </c>
      <c r="P134" s="90">
        <v>1.0251992733364217</v>
      </c>
      <c r="Q134" s="90">
        <v>1.0494343337523455</v>
      </c>
      <c r="R134" s="90">
        <v>1.0941702395052064</v>
      </c>
      <c r="S134" s="90">
        <v>1.1735246000382293</v>
      </c>
      <c r="T134" s="90">
        <v>1.272214012590992</v>
      </c>
      <c r="U134" s="90">
        <v>1.3796720022859796</v>
      </c>
      <c r="V134" s="90">
        <v>1.4876345693710187</v>
      </c>
      <c r="W134" s="90">
        <v>1.5924051513984225</v>
      </c>
      <c r="X134" s="90">
        <v>1.6915508121372684</v>
      </c>
      <c r="Y134" s="90">
        <v>1.783056500785505</v>
      </c>
      <c r="Z134" s="90">
        <v>1.8652388997806488</v>
      </c>
      <c r="AA134" s="90">
        <v>1.9373310844522207</v>
      </c>
      <c r="AB134" s="90">
        <v>1.9989355099571202</v>
      </c>
      <c r="AC134" s="90">
        <v>2.0502281286300157</v>
      </c>
      <c r="AD134" s="90">
        <v>2.0916011157896581</v>
      </c>
      <c r="AE134" s="90">
        <v>2.1237178319688783</v>
      </c>
      <c r="AF134" s="90">
        <v>2.1473401411415636</v>
      </c>
      <c r="AG134" s="90">
        <v>2.1633474767648773</v>
      </c>
      <c r="AH134" s="90">
        <v>2.1726327492313398</v>
      </c>
      <c r="AI134" s="90">
        <v>2.1760190191119264</v>
      </c>
      <c r="AJ134" s="90">
        <v>2.1743113009483448</v>
      </c>
      <c r="AK134" s="90">
        <v>2.16831460925932</v>
      </c>
      <c r="AL134" s="90">
        <v>2.1587684547562569</v>
      </c>
      <c r="AM134" s="90">
        <v>2.1461278774641386</v>
      </c>
      <c r="AN134" s="90">
        <v>2.1307707129560303</v>
      </c>
      <c r="AO134" s="90">
        <v>2.1130747953408644</v>
      </c>
      <c r="AP134" s="90">
        <v>2.093417958727573</v>
      </c>
      <c r="AQ134" s="90">
        <v>2.072178037225088</v>
      </c>
      <c r="AR134" s="90">
        <v>2.0496806099516651</v>
      </c>
      <c r="AS134" s="90">
        <v>2.0260316681318256</v>
      </c>
      <c r="AT134" s="90">
        <v>2.0012795318138146</v>
      </c>
      <c r="AU134" s="90">
        <v>1.9754725208019279</v>
      </c>
      <c r="AV134" s="90">
        <v>1.9486589549004598</v>
      </c>
      <c r="AW134" s="90">
        <v>1.9208871539137058</v>
      </c>
      <c r="AX134" s="90">
        <v>1.8922054376459601</v>
      </c>
      <c r="AY134" s="90">
        <v>1.8626621259015188</v>
      </c>
      <c r="AZ134" s="90">
        <v>1.832305538484676</v>
      </c>
      <c r="BA134" s="90">
        <v>1.8011839951997271</v>
      </c>
      <c r="BB134" s="90">
        <v>1.7693458158509665</v>
      </c>
      <c r="BC134" s="90">
        <v>1.7368393202426902</v>
      </c>
      <c r="BD134" s="90">
        <v>1.7037128281791922</v>
      </c>
      <c r="BE134" s="90">
        <v>1.6700146594647685</v>
      </c>
      <c r="BF134" s="90">
        <v>1.6357931339037128</v>
      </c>
      <c r="BG134" s="90">
        <v>1.6010965713003211</v>
      </c>
      <c r="BH134" s="90">
        <v>1.565973291458888</v>
      </c>
      <c r="BI134" s="90">
        <v>1.5304716141837087</v>
      </c>
      <c r="BJ134" s="90">
        <v>1.4946398592790777</v>
      </c>
      <c r="BK134" s="90">
        <v>1.4585263465492899</v>
      </c>
    </row>
    <row r="135" spans="2:63" ht="13.2" x14ac:dyDescent="0.25">
      <c r="B135" s="90">
        <v>0.54705257897968029</v>
      </c>
      <c r="C135" s="90">
        <v>0.65856541191877493</v>
      </c>
      <c r="D135" s="90">
        <v>0.8653335405822481</v>
      </c>
      <c r="E135" s="90">
        <v>1.0720317782597188</v>
      </c>
      <c r="F135" s="90">
        <v>1.0951104074606337</v>
      </c>
      <c r="G135" s="90">
        <v>1.1307434150326556</v>
      </c>
      <c r="H135" s="90">
        <v>1.1992797065923897</v>
      </c>
      <c r="I135" s="90">
        <v>1.2905924599948535</v>
      </c>
      <c r="J135" s="90">
        <v>1.3942849686724745</v>
      </c>
      <c r="K135" s="90">
        <v>1.5010168566747508</v>
      </c>
      <c r="L135" s="90">
        <v>1.6061702348075826</v>
      </c>
      <c r="M135" s="90">
        <v>0.54705257897968029</v>
      </c>
      <c r="N135" s="90">
        <v>0.65856541191877493</v>
      </c>
      <c r="O135" s="90">
        <v>0.8653335405822481</v>
      </c>
      <c r="P135" s="90">
        <v>1.0720317782597188</v>
      </c>
      <c r="Q135" s="90">
        <v>1.0951104074606337</v>
      </c>
      <c r="R135" s="90">
        <v>1.1307434150326556</v>
      </c>
      <c r="S135" s="90">
        <v>1.1992797065923897</v>
      </c>
      <c r="T135" s="90">
        <v>1.2905924599948535</v>
      </c>
      <c r="U135" s="90">
        <v>1.3942849686724745</v>
      </c>
      <c r="V135" s="90">
        <v>1.5010168566747508</v>
      </c>
      <c r="W135" s="90">
        <v>1.6061702348075826</v>
      </c>
      <c r="X135" s="90">
        <v>1.7065354552735779</v>
      </c>
      <c r="Y135" s="90">
        <v>1.7995968519998962</v>
      </c>
      <c r="Z135" s="90">
        <v>1.8832779521432572</v>
      </c>
      <c r="AA135" s="90">
        <v>1.9565584270126848</v>
      </c>
      <c r="AB135" s="90">
        <v>2.0188761278778165</v>
      </c>
      <c r="AC135" s="90">
        <v>2.0704405164320092</v>
      </c>
      <c r="AD135" s="90">
        <v>2.1117230836241276</v>
      </c>
      <c r="AE135" s="90">
        <v>2.1434678536347929</v>
      </c>
      <c r="AF135" s="90">
        <v>2.1665142456975648</v>
      </c>
      <c r="AG135" s="90">
        <v>2.1818049591032183</v>
      </c>
      <c r="AH135" s="90">
        <v>2.1902897400309227</v>
      </c>
      <c r="AI135" s="90">
        <v>2.1928344512069282</v>
      </c>
      <c r="AJ135" s="90">
        <v>2.1902825600580726</v>
      </c>
      <c r="AK135" s="90">
        <v>2.1834775337902248</v>
      </c>
      <c r="AL135" s="90">
        <v>2.1731895250017534</v>
      </c>
      <c r="AM135" s="90">
        <v>2.1598806008808902</v>
      </c>
      <c r="AN135" s="90">
        <v>2.1439319150112506</v>
      </c>
      <c r="AO135" s="90">
        <v>2.1257246206342013</v>
      </c>
      <c r="AP135" s="90">
        <v>2.1056398709911104</v>
      </c>
      <c r="AQ135" s="90">
        <v>2.0840588193233462</v>
      </c>
      <c r="AR135" s="90">
        <v>2.0613092520899645</v>
      </c>
      <c r="AS135" s="90">
        <v>2.0374946958434434</v>
      </c>
      <c r="AT135" s="90">
        <v>2.0126597789321035</v>
      </c>
      <c r="AU135" s="90">
        <v>1.9868491294551143</v>
      </c>
      <c r="AV135" s="90">
        <v>1.9601073755116469</v>
      </c>
      <c r="AW135" s="90">
        <v>1.9324791452008703</v>
      </c>
      <c r="AX135" s="90">
        <v>1.9040090666219558</v>
      </c>
      <c r="AY135" s="90">
        <v>1.874741767874073</v>
      </c>
      <c r="AZ135" s="90">
        <v>1.844721877056392</v>
      </c>
      <c r="BA135" s="90">
        <v>1.8139940222680828</v>
      </c>
      <c r="BB135" s="90">
        <v>1.7826028316083165</v>
      </c>
      <c r="BC135" s="90">
        <v>1.7505929331762629</v>
      </c>
      <c r="BD135" s="90">
        <v>1.7180089550710913</v>
      </c>
      <c r="BE135" s="90">
        <v>1.6848955253919728</v>
      </c>
      <c r="BF135" s="90">
        <v>1.6512972722380774</v>
      </c>
      <c r="BG135" s="90">
        <v>1.6172588237085748</v>
      </c>
      <c r="BH135" s="90">
        <v>1.5828248079026361</v>
      </c>
      <c r="BI135" s="90">
        <v>1.548039852919431</v>
      </c>
      <c r="BJ135" s="90">
        <v>1.5129485868581292</v>
      </c>
      <c r="BK135" s="90">
        <v>1.4775956378179016</v>
      </c>
    </row>
    <row r="136" spans="2:63" ht="13.2" x14ac:dyDescent="0.25">
      <c r="B136" s="90">
        <v>0.54911255977388851</v>
      </c>
      <c r="C136" s="90">
        <v>0.65145246287017144</v>
      </c>
      <c r="D136" s="90">
        <v>0.84373316294097944</v>
      </c>
      <c r="E136" s="90">
        <v>1.0406122942221989</v>
      </c>
      <c r="F136" s="90">
        <v>1.0489677872018484</v>
      </c>
      <c r="G136" s="90">
        <v>1.0739765764621365</v>
      </c>
      <c r="H136" s="90">
        <v>1.1357040009606714</v>
      </c>
      <c r="I136" s="90">
        <v>1.2221661126032632</v>
      </c>
      <c r="J136" s="90">
        <v>1.3225427562363752</v>
      </c>
      <c r="K136" s="90">
        <v>1.4273075807111921</v>
      </c>
      <c r="L136" s="90">
        <v>1.5310797448910927</v>
      </c>
      <c r="M136" s="90">
        <v>0.54911255977388851</v>
      </c>
      <c r="N136" s="90">
        <v>0.65145246287017144</v>
      </c>
      <c r="O136" s="90">
        <v>0.84373316294097944</v>
      </c>
      <c r="P136" s="90">
        <v>1.0406122942221989</v>
      </c>
      <c r="Q136" s="90">
        <v>1.0489677872018484</v>
      </c>
      <c r="R136" s="90">
        <v>1.0739765764621365</v>
      </c>
      <c r="S136" s="90">
        <v>1.1357040009606714</v>
      </c>
      <c r="T136" s="90">
        <v>1.2221661126032632</v>
      </c>
      <c r="U136" s="90">
        <v>1.3225427562363752</v>
      </c>
      <c r="V136" s="90">
        <v>1.4273075807111921</v>
      </c>
      <c r="W136" s="90">
        <v>1.5310797448910927</v>
      </c>
      <c r="X136" s="90">
        <v>1.6298555900703338</v>
      </c>
      <c r="Y136" s="90">
        <v>1.7208761421468761</v>
      </c>
      <c r="Z136" s="90">
        <v>1.8020420612788406</v>
      </c>
      <c r="AA136" s="90">
        <v>1.8726493128154824</v>
      </c>
      <c r="AB136" s="90">
        <v>1.9325182779034549</v>
      </c>
      <c r="AC136" s="90">
        <v>1.9821597864249325</v>
      </c>
      <c r="AD136" s="90">
        <v>2.0223035544248087</v>
      </c>
      <c r="AE136" s="90">
        <v>2.0538587551634451</v>
      </c>
      <c r="AF136" s="90">
        <v>2.077763058515957</v>
      </c>
      <c r="AG136" s="90">
        <v>2.0948778079557444</v>
      </c>
      <c r="AH136" s="90">
        <v>2.106010423170813</v>
      </c>
      <c r="AI136" s="90">
        <v>2.1118273550929483</v>
      </c>
      <c r="AJ136" s="90">
        <v>2.1129580315637342</v>
      </c>
      <c r="AK136" s="90">
        <v>2.1100318802681493</v>
      </c>
      <c r="AL136" s="90">
        <v>2.1036330234509535</v>
      </c>
      <c r="AM136" s="90">
        <v>2.094155199126289</v>
      </c>
      <c r="AN136" s="90">
        <v>2.0819421439975248</v>
      </c>
      <c r="AO136" s="90">
        <v>2.0673375945565167</v>
      </c>
      <c r="AP136" s="90">
        <v>2.0506852872951153</v>
      </c>
      <c r="AQ136" s="90">
        <v>2.0323289587051772</v>
      </c>
      <c r="AR136" s="90">
        <v>2.0125680140920825</v>
      </c>
      <c r="AS136" s="90">
        <v>1.9915093367756413</v>
      </c>
      <c r="AT136" s="90">
        <v>1.9692075602127201</v>
      </c>
      <c r="AU136" s="90">
        <v>1.9457173168692994</v>
      </c>
      <c r="AV136" s="90">
        <v>1.9210932392113595</v>
      </c>
      <c r="AW136" s="90">
        <v>1.8953899597048807</v>
      </c>
      <c r="AX136" s="90">
        <v>1.8686621108158434</v>
      </c>
      <c r="AY136" s="90">
        <v>1.8409643250102279</v>
      </c>
      <c r="AZ136" s="90">
        <v>1.8123512347540152</v>
      </c>
      <c r="BA136" s="90">
        <v>1.7828774725131848</v>
      </c>
      <c r="BB136" s="90">
        <v>1.7525976707537176</v>
      </c>
      <c r="BC136" s="90">
        <v>1.7215664619415938</v>
      </c>
      <c r="BD136" s="90">
        <v>1.689838478542794</v>
      </c>
      <c r="BE136" s="90">
        <v>1.657468353023299</v>
      </c>
      <c r="BF136" s="90">
        <v>1.6245107178490881</v>
      </c>
      <c r="BG136" s="90">
        <v>1.5910202054861426</v>
      </c>
      <c r="BH136" s="90">
        <v>1.5570514484004421</v>
      </c>
      <c r="BI136" s="90">
        <v>1.5226590790579677</v>
      </c>
      <c r="BJ136" s="90">
        <v>1.4878977299246998</v>
      </c>
      <c r="BK136" s="90">
        <v>1.4528220334666184</v>
      </c>
    </row>
    <row r="137" spans="2:63" ht="13.2" x14ac:dyDescent="0.25">
      <c r="B137" s="90">
        <v>0.5463546398663327</v>
      </c>
      <c r="C137" s="90">
        <v>0.6538394648475504</v>
      </c>
      <c r="D137" s="90">
        <v>0.85246326480769574</v>
      </c>
      <c r="E137" s="90">
        <v>1.0358275265225318</v>
      </c>
      <c r="F137" s="90">
        <v>1.038397920269444</v>
      </c>
      <c r="G137" s="90">
        <v>1.0631197072843874</v>
      </c>
      <c r="H137" s="90">
        <v>1.1268371835008519</v>
      </c>
      <c r="I137" s="90">
        <v>1.2165446852910597</v>
      </c>
      <c r="J137" s="90">
        <v>1.3206580465598468</v>
      </c>
      <c r="K137" s="90">
        <v>1.4290847882925184</v>
      </c>
      <c r="L137" s="90">
        <v>1.5363047300675483</v>
      </c>
      <c r="M137" s="90">
        <v>0.5463546398663327</v>
      </c>
      <c r="N137" s="90">
        <v>0.6538394648475504</v>
      </c>
      <c r="O137" s="90">
        <v>0.85246326480769574</v>
      </c>
      <c r="P137" s="90">
        <v>1.0358275265225318</v>
      </c>
      <c r="Q137" s="90">
        <v>1.038397920269444</v>
      </c>
      <c r="R137" s="90">
        <v>1.0631197072843874</v>
      </c>
      <c r="S137" s="90">
        <v>1.1268371835008519</v>
      </c>
      <c r="T137" s="90">
        <v>1.2165446852910597</v>
      </c>
      <c r="U137" s="90">
        <v>1.3206580465598468</v>
      </c>
      <c r="V137" s="90">
        <v>1.4290847882925184</v>
      </c>
      <c r="W137" s="90">
        <v>1.5363047300675483</v>
      </c>
      <c r="X137" s="90">
        <v>1.6383219771351221</v>
      </c>
      <c r="Y137" s="90">
        <v>1.7326134082723044</v>
      </c>
      <c r="Z137" s="90">
        <v>1.8172851352094523</v>
      </c>
      <c r="AA137" s="90">
        <v>1.891479218667057</v>
      </c>
      <c r="AB137" s="90">
        <v>1.954772604305554</v>
      </c>
      <c r="AC137" s="90">
        <v>2.0074399928836408</v>
      </c>
      <c r="AD137" s="90">
        <v>2.0500030657666928</v>
      </c>
      <c r="AE137" s="90">
        <v>2.0832810476683457</v>
      </c>
      <c r="AF137" s="90">
        <v>2.1081902431838424</v>
      </c>
      <c r="AG137" s="90">
        <v>2.1257210913041469</v>
      </c>
      <c r="AH137" s="90">
        <v>2.1368416583424601</v>
      </c>
      <c r="AI137" s="90">
        <v>2.142347045603453</v>
      </c>
      <c r="AJ137" s="90">
        <v>2.1429876680734208</v>
      </c>
      <c r="AK137" s="90">
        <v>2.1395139406817396</v>
      </c>
      <c r="AL137" s="90">
        <v>2.1326118933847713</v>
      </c>
      <c r="AM137" s="90">
        <v>2.1226969951755605</v>
      </c>
      <c r="AN137" s="90">
        <v>2.1101136566261349</v>
      </c>
      <c r="AO137" s="90">
        <v>2.0952062880079358</v>
      </c>
      <c r="AP137" s="90">
        <v>2.0783192995924074</v>
      </c>
      <c r="AQ137" s="90">
        <v>2.0597971016509904</v>
      </c>
      <c r="AR137" s="90">
        <v>2.0399384835876244</v>
      </c>
      <c r="AS137" s="90">
        <v>2.0188473455722891</v>
      </c>
      <c r="AT137" s="90">
        <v>1.9965755560472271</v>
      </c>
      <c r="AU137" s="90">
        <v>1.973174982941319</v>
      </c>
      <c r="AV137" s="90">
        <v>1.9486974941834441</v>
      </c>
      <c r="AW137" s="90">
        <v>1.9231949577024814</v>
      </c>
      <c r="AX137" s="90">
        <v>1.8967192414273111</v>
      </c>
      <c r="AY137" s="90">
        <v>1.8693222132868119</v>
      </c>
      <c r="AZ137" s="90">
        <v>1.8410557412098638</v>
      </c>
      <c r="BA137" s="90">
        <v>1.811971693125346</v>
      </c>
      <c r="BB137" s="90">
        <v>1.7821219369621384</v>
      </c>
      <c r="BC137" s="90">
        <v>1.7515583406491206</v>
      </c>
      <c r="BD137" s="90">
        <v>1.7203327721151713</v>
      </c>
      <c r="BE137" s="90">
        <v>1.6884970992891708</v>
      </c>
      <c r="BF137" s="90">
        <v>1.6561031900999987</v>
      </c>
      <c r="BG137" s="90">
        <v>1.6232029124765335</v>
      </c>
      <c r="BH137" s="90">
        <v>1.5898481343476558</v>
      </c>
      <c r="BI137" s="90">
        <v>1.5560907236422445</v>
      </c>
      <c r="BJ137" s="90">
        <v>1.5219825482891787</v>
      </c>
      <c r="BK137" s="90">
        <v>1.4875754762173394</v>
      </c>
    </row>
    <row r="138" spans="2:63" ht="13.2" x14ac:dyDescent="0.25">
      <c r="B138" s="90">
        <v>0.54748685301875699</v>
      </c>
      <c r="C138" s="90">
        <v>0.64799864119541273</v>
      </c>
      <c r="D138" s="90">
        <v>0.83010595209122018</v>
      </c>
      <c r="E138" s="90">
        <v>0.9908236152180484</v>
      </c>
      <c r="F138" s="90">
        <v>0.97343132180599623</v>
      </c>
      <c r="G138" s="90">
        <v>0.98198441567030215</v>
      </c>
      <c r="H138" s="90">
        <v>1.0350480443861048</v>
      </c>
      <c r="I138" s="90">
        <v>1.1194877945894115</v>
      </c>
      <c r="J138" s="90">
        <v>1.2229935204640974</v>
      </c>
      <c r="K138" s="90">
        <v>1.3345812759997118</v>
      </c>
      <c r="L138" s="90">
        <v>1.4478079837251481</v>
      </c>
      <c r="M138" s="90">
        <v>0.54748685301875699</v>
      </c>
      <c r="N138" s="90">
        <v>0.64799864119541273</v>
      </c>
      <c r="O138" s="90">
        <v>0.83010595209122018</v>
      </c>
      <c r="P138" s="90">
        <v>0.9908236152180484</v>
      </c>
      <c r="Q138" s="90">
        <v>0.97343132180599623</v>
      </c>
      <c r="R138" s="90">
        <v>0.98198441567030215</v>
      </c>
      <c r="S138" s="90">
        <v>1.0350480443861048</v>
      </c>
      <c r="T138" s="90">
        <v>1.1194877945894115</v>
      </c>
      <c r="U138" s="90">
        <v>1.2229935204640974</v>
      </c>
      <c r="V138" s="90">
        <v>1.3345812759997118</v>
      </c>
      <c r="W138" s="90">
        <v>1.4478079837251481</v>
      </c>
      <c r="X138" s="90">
        <v>1.557725612430376</v>
      </c>
      <c r="Y138" s="90">
        <v>1.6607724623403601</v>
      </c>
      <c r="Z138" s="90">
        <v>1.7540986877840485</v>
      </c>
      <c r="AA138" s="90">
        <v>1.836315632217246</v>
      </c>
      <c r="AB138" s="90">
        <v>1.9066205629044617</v>
      </c>
      <c r="AC138" s="90">
        <v>1.965083215480087</v>
      </c>
      <c r="AD138" s="90">
        <v>2.0120978900047168</v>
      </c>
      <c r="AE138" s="90">
        <v>2.0484910126195852</v>
      </c>
      <c r="AF138" s="90">
        <v>2.0752411281609331</v>
      </c>
      <c r="AG138" s="90">
        <v>2.09348645793375</v>
      </c>
      <c r="AH138" s="90">
        <v>2.1043753257380118</v>
      </c>
      <c r="AI138" s="90">
        <v>2.1089272884458636</v>
      </c>
      <c r="AJ138" s="90">
        <v>2.1081286353941473</v>
      </c>
      <c r="AK138" s="90">
        <v>2.1029656558773042</v>
      </c>
      <c r="AL138" s="90">
        <v>2.0943310150705496</v>
      </c>
      <c r="AM138" s="90">
        <v>2.0827239473423558</v>
      </c>
      <c r="AN138" s="90">
        <v>2.068540358881136</v>
      </c>
      <c r="AO138" s="90">
        <v>2.0521761554382385</v>
      </c>
      <c r="AP138" s="90">
        <v>2.0340272427650139</v>
      </c>
      <c r="AQ138" s="90">
        <v>2.0144895266128118</v>
      </c>
      <c r="AR138" s="90">
        <v>1.993902402761184</v>
      </c>
      <c r="AS138" s="90">
        <v>1.9723677986536812</v>
      </c>
      <c r="AT138" s="90">
        <v>1.9499252745512694</v>
      </c>
      <c r="AU138" s="90">
        <v>1.9266143904510955</v>
      </c>
      <c r="AV138" s="90">
        <v>1.9024747063503062</v>
      </c>
      <c r="AW138" s="90">
        <v>1.8775457822460491</v>
      </c>
      <c r="AX138" s="90">
        <v>1.8518671781354701</v>
      </c>
      <c r="AY138" s="90">
        <v>1.825478454015717</v>
      </c>
      <c r="AZ138" s="90">
        <v>1.7984191698839365</v>
      </c>
      <c r="BA138" s="90">
        <v>1.7707288857372754</v>
      </c>
      <c r="BB138" s="90">
        <v>1.7424471615728812</v>
      </c>
      <c r="BC138" s="90">
        <v>1.7136135573879001</v>
      </c>
      <c r="BD138" s="90">
        <v>1.6842676331794795</v>
      </c>
      <c r="BE138" s="90">
        <v>1.6544489489447665</v>
      </c>
      <c r="BF138" s="90">
        <v>1.6241970646809081</v>
      </c>
      <c r="BG138" s="90">
        <v>1.5935515403850502</v>
      </c>
      <c r="BH138" s="90">
        <v>1.5625519360543405</v>
      </c>
      <c r="BI138" s="90">
        <v>1.5312378116859271</v>
      </c>
      <c r="BJ138" s="90">
        <v>1.4996487272769552</v>
      </c>
      <c r="BK138" s="90">
        <v>1.4678242428245727</v>
      </c>
    </row>
    <row r="139" spans="2:63" ht="13.2" x14ac:dyDescent="0.25">
      <c r="B139" s="90">
        <v>0.54960314240179597</v>
      </c>
      <c r="C139" s="90">
        <v>0.65160142631114537</v>
      </c>
      <c r="D139" s="90">
        <v>0.84232878106670217</v>
      </c>
      <c r="E139" s="90">
        <v>1.0072958231309184</v>
      </c>
      <c r="F139" s="90">
        <v>0.99859589060604037</v>
      </c>
      <c r="G139" s="90">
        <v>1.0153456746655725</v>
      </c>
      <c r="H139" s="90">
        <v>1.0719589729652879</v>
      </c>
      <c r="I139" s="90">
        <v>1.1542177167257373</v>
      </c>
      <c r="J139" s="90">
        <v>1.2518433170995449</v>
      </c>
      <c r="K139" s="90">
        <v>1.3563601781864749</v>
      </c>
      <c r="L139" s="90">
        <v>1.4626194313039125</v>
      </c>
      <c r="M139" s="90">
        <v>0.54960314240179597</v>
      </c>
      <c r="N139" s="90">
        <v>0.65160142631114537</v>
      </c>
      <c r="O139" s="90">
        <v>0.84232878106670217</v>
      </c>
      <c r="P139" s="90">
        <v>1.0072958231309184</v>
      </c>
      <c r="Q139" s="90">
        <v>0.99859589060604037</v>
      </c>
      <c r="R139" s="90">
        <v>1.0153456746655725</v>
      </c>
      <c r="S139" s="90">
        <v>1.0719589729652879</v>
      </c>
      <c r="T139" s="90">
        <v>1.1542177167257373</v>
      </c>
      <c r="U139" s="90">
        <v>1.2518433170995449</v>
      </c>
      <c r="V139" s="90">
        <v>1.3563601781864749</v>
      </c>
      <c r="W139" s="90">
        <v>1.4626194313039125</v>
      </c>
      <c r="X139" s="90">
        <v>1.566528333247158</v>
      </c>
      <c r="Y139" s="90">
        <v>1.6648504285725632</v>
      </c>
      <c r="Z139" s="90">
        <v>1.7548558759287503</v>
      </c>
      <c r="AA139" s="90">
        <v>1.8349892580522573</v>
      </c>
      <c r="AB139" s="90">
        <v>1.9041819258910111</v>
      </c>
      <c r="AC139" s="90">
        <v>1.9621564502305233</v>
      </c>
      <c r="AD139" s="90">
        <v>2.008986893442962</v>
      </c>
      <c r="AE139" s="90">
        <v>2.0453412929936707</v>
      </c>
      <c r="AF139" s="90">
        <v>2.0721095016497921</v>
      </c>
      <c r="AG139" s="90">
        <v>2.0904639495987194</v>
      </c>
      <c r="AH139" s="90">
        <v>2.101603282465236</v>
      </c>
      <c r="AI139" s="90">
        <v>2.1065327313961277</v>
      </c>
      <c r="AJ139" s="90">
        <v>2.106207558003593</v>
      </c>
      <c r="AK139" s="90">
        <v>2.101583023836179</v>
      </c>
      <c r="AL139" s="90">
        <v>2.0935252049040352</v>
      </c>
      <c r="AM139" s="90">
        <v>2.0825128612372588</v>
      </c>
      <c r="AN139" s="90">
        <v>2.0689196365239715</v>
      </c>
      <c r="AO139" s="90">
        <v>2.0531191724588278</v>
      </c>
      <c r="AP139" s="90">
        <v>2.0354851107364826</v>
      </c>
      <c r="AQ139" s="90">
        <v>2.0163910930515896</v>
      </c>
      <c r="AR139" s="90">
        <v>1.9961584015187877</v>
      </c>
      <c r="AS139" s="90">
        <v>1.9748882908496856</v>
      </c>
      <c r="AT139" s="90">
        <v>1.9526242291496858</v>
      </c>
      <c r="AU139" s="90">
        <v>1.9294096842797475</v>
      </c>
      <c r="AV139" s="90">
        <v>1.905288124100831</v>
      </c>
      <c r="AW139" s="90">
        <v>1.8803030164738979</v>
      </c>
      <c r="AX139" s="90">
        <v>1.8544978292599064</v>
      </c>
      <c r="AY139" s="90">
        <v>1.8279160303198179</v>
      </c>
      <c r="AZ139" s="90">
        <v>1.8006010875145917</v>
      </c>
      <c r="BA139" s="90">
        <v>1.7725964687051887</v>
      </c>
      <c r="BB139" s="90">
        <v>1.7439456417525687</v>
      </c>
      <c r="BC139" s="90">
        <v>1.7146920745176919</v>
      </c>
      <c r="BD139" s="90">
        <v>1.6848792348615187</v>
      </c>
      <c r="BE139" s="90">
        <v>1.6545505906450091</v>
      </c>
      <c r="BF139" s="90">
        <v>1.6237496097291224</v>
      </c>
      <c r="BG139" s="90">
        <v>1.5925197599748198</v>
      </c>
      <c r="BH139" s="90">
        <v>1.5609045092430611</v>
      </c>
      <c r="BI139" s="90">
        <v>1.5289473253948069</v>
      </c>
      <c r="BJ139" s="90">
        <v>1.4966916762910165</v>
      </c>
      <c r="BK139" s="90">
        <v>1.4641810297926501</v>
      </c>
    </row>
    <row r="140" spans="2:63" ht="13.2" x14ac:dyDescent="0.25">
      <c r="B140" s="90">
        <v>0.54744972778735979</v>
      </c>
      <c r="C140" s="90">
        <v>0.65061997179485853</v>
      </c>
      <c r="D140" s="90">
        <v>0.8421431234570218</v>
      </c>
      <c r="E140" s="90">
        <v>1.0153554567996916</v>
      </c>
      <c r="F140" s="90">
        <v>1.0096934680216818</v>
      </c>
      <c r="G140" s="90">
        <v>1.0188865997849941</v>
      </c>
      <c r="H140" s="90">
        <v>1.0650631447715557</v>
      </c>
      <c r="I140" s="90">
        <v>1.1412924685141348</v>
      </c>
      <c r="J140" s="90">
        <v>1.2377290623485617</v>
      </c>
      <c r="K140" s="90">
        <v>1.3445544891578753</v>
      </c>
      <c r="L140" s="90">
        <v>1.4551263267505943</v>
      </c>
      <c r="M140" s="90">
        <v>0.54744972778735979</v>
      </c>
      <c r="N140" s="90">
        <v>0.65061997179485853</v>
      </c>
      <c r="O140" s="90">
        <v>0.8421431234570218</v>
      </c>
      <c r="P140" s="90">
        <v>1.0153554567996916</v>
      </c>
      <c r="Q140" s="90">
        <v>1.0096934680216818</v>
      </c>
      <c r="R140" s="90">
        <v>1.0188865997849941</v>
      </c>
      <c r="S140" s="90">
        <v>1.0650631447715557</v>
      </c>
      <c r="T140" s="90">
        <v>1.1412924685141348</v>
      </c>
      <c r="U140" s="90">
        <v>1.2377290623485617</v>
      </c>
      <c r="V140" s="90">
        <v>1.3445544891578753</v>
      </c>
      <c r="W140" s="90">
        <v>1.4551263267505943</v>
      </c>
      <c r="X140" s="90">
        <v>1.5639449657962854</v>
      </c>
      <c r="Y140" s="90">
        <v>1.6667864741772762</v>
      </c>
      <c r="Z140" s="90">
        <v>1.7601717508494499</v>
      </c>
      <c r="AA140" s="90">
        <v>1.8423094956506383</v>
      </c>
      <c r="AB140" s="90">
        <v>1.9121198288784165</v>
      </c>
      <c r="AC140" s="90">
        <v>1.9696714613467639</v>
      </c>
      <c r="AD140" s="90">
        <v>2.0154439331138465</v>
      </c>
      <c r="AE140" s="90">
        <v>2.0504083747275743</v>
      </c>
      <c r="AF140" s="90">
        <v>2.0757168337807395</v>
      </c>
      <c r="AG140" s="90">
        <v>2.0927442158932799</v>
      </c>
      <c r="AH140" s="90">
        <v>2.1028464013701864</v>
      </c>
      <c r="AI140" s="90">
        <v>2.1070520335293352</v>
      </c>
      <c r="AJ140" s="90">
        <v>2.1063023896023587</v>
      </c>
      <c r="AK140" s="90">
        <v>2.101538745958885</v>
      </c>
      <c r="AL140" s="90">
        <v>2.0936064525684186</v>
      </c>
      <c r="AM140" s="90">
        <v>2.082947753861939</v>
      </c>
      <c r="AN140" s="90">
        <v>2.0698990251800344</v>
      </c>
      <c r="AO140" s="90">
        <v>2.054796641415463</v>
      </c>
      <c r="AP140" s="90">
        <v>2.0379769774609864</v>
      </c>
      <c r="AQ140" s="90">
        <v>2.0197764082093652</v>
      </c>
      <c r="AR140" s="90">
        <v>2.0004846070454105</v>
      </c>
      <c r="AS140" s="90">
        <v>1.9801949965150036</v>
      </c>
      <c r="AT140" s="90">
        <v>1.9589494570842376</v>
      </c>
      <c r="AU140" s="90">
        <v>1.936789869001198</v>
      </c>
      <c r="AV140" s="90">
        <v>1.9137581125139687</v>
      </c>
      <c r="AW140" s="90">
        <v>1.8898960678706347</v>
      </c>
      <c r="AX140" s="90">
        <v>1.8652456153192802</v>
      </c>
      <c r="AY140" s="90">
        <v>1.8398486351079906</v>
      </c>
      <c r="AZ140" s="90">
        <v>1.8137470074848501</v>
      </c>
      <c r="BA140" s="90">
        <v>1.7869826126979431</v>
      </c>
      <c r="BB140" s="90">
        <v>1.7595973309953543</v>
      </c>
      <c r="BC140" s="90">
        <v>1.7316330426251687</v>
      </c>
      <c r="BD140" s="90">
        <v>1.7031316278354705</v>
      </c>
      <c r="BE140" s="90">
        <v>1.6741349668743446</v>
      </c>
      <c r="BF140" s="90">
        <v>1.6446849399898749</v>
      </c>
      <c r="BG140" s="90">
        <v>1.6148234274301472</v>
      </c>
      <c r="BH140" s="90">
        <v>1.5845923094432453</v>
      </c>
      <c r="BI140" s="90">
        <v>1.5540334662772537</v>
      </c>
      <c r="BJ140" s="90">
        <v>1.5231887781802571</v>
      </c>
      <c r="BK140" s="90">
        <v>1.4921001254003408</v>
      </c>
    </row>
    <row r="141" spans="2:63" ht="13.2" x14ac:dyDescent="0.25">
      <c r="B141" s="90">
        <v>0.54619870020974892</v>
      </c>
      <c r="C141" s="90">
        <v>0.69226480056352324</v>
      </c>
      <c r="D141" s="90">
        <v>0.82386314284927931</v>
      </c>
      <c r="E141" s="90">
        <v>0.99035891653909258</v>
      </c>
      <c r="F141" s="90">
        <v>1.0188526941422731</v>
      </c>
      <c r="G141" s="90">
        <v>1.0418500034657925</v>
      </c>
      <c r="H141" s="90">
        <v>1.0900430580742451</v>
      </c>
      <c r="I141" s="90">
        <v>1.1657663605274524</v>
      </c>
      <c r="J141" s="90">
        <v>1.2612447625322507</v>
      </c>
      <c r="K141" s="90">
        <v>1.3668988267225513</v>
      </c>
      <c r="L141" s="90">
        <v>1.4761383037610269</v>
      </c>
      <c r="M141" s="90">
        <v>0.54619870020974892</v>
      </c>
      <c r="N141" s="90">
        <v>0.69226480056352324</v>
      </c>
      <c r="O141" s="90">
        <v>0.82386314284927931</v>
      </c>
      <c r="P141" s="90">
        <v>0.99035891653909258</v>
      </c>
      <c r="Q141" s="90">
        <v>1.0188526941422731</v>
      </c>
      <c r="R141" s="90">
        <v>1.0418500034657925</v>
      </c>
      <c r="S141" s="90">
        <v>1.0900430580742451</v>
      </c>
      <c r="T141" s="90">
        <v>1.1657663605274524</v>
      </c>
      <c r="U141" s="90">
        <v>1.2612447625322507</v>
      </c>
      <c r="V141" s="90">
        <v>1.3668988267225513</v>
      </c>
      <c r="W141" s="90">
        <v>1.4761383037610269</v>
      </c>
      <c r="X141" s="90">
        <v>1.5834806188836097</v>
      </c>
      <c r="Y141" s="90">
        <v>1.6848067245920739</v>
      </c>
      <c r="Z141" s="90">
        <v>1.7767757508320794</v>
      </c>
      <c r="AA141" s="90">
        <v>1.8578012922163589</v>
      </c>
      <c r="AB141" s="90">
        <v>1.9269912011103396</v>
      </c>
      <c r="AC141" s="90">
        <v>1.9844632400513966</v>
      </c>
      <c r="AD141" s="90">
        <v>2.0306871011953538</v>
      </c>
      <c r="AE141" s="90">
        <v>2.066526284746669</v>
      </c>
      <c r="AF141" s="90">
        <v>2.0929879995361436</v>
      </c>
      <c r="AG141" s="90">
        <v>2.1112587327014509</v>
      </c>
      <c r="AH141" s="90">
        <v>2.1225217576145896</v>
      </c>
      <c r="AI141" s="90">
        <v>2.1277457077442339</v>
      </c>
      <c r="AJ141" s="90">
        <v>2.1278428447676081</v>
      </c>
      <c r="AK141" s="90">
        <v>2.1237254301234998</v>
      </c>
      <c r="AL141" s="90">
        <v>2.1162188609279267</v>
      </c>
      <c r="AM141" s="90">
        <v>2.105783509761753</v>
      </c>
      <c r="AN141" s="90">
        <v>2.0927838814694786</v>
      </c>
      <c r="AO141" s="90">
        <v>2.077584480490072</v>
      </c>
      <c r="AP141" s="90">
        <v>2.0605498112625016</v>
      </c>
      <c r="AQ141" s="90">
        <v>2.0420443782257367</v>
      </c>
      <c r="AR141" s="90">
        <v>2.0223835658676883</v>
      </c>
      <c r="AS141" s="90">
        <v>2.0016694399889143</v>
      </c>
      <c r="AT141" s="90">
        <v>1.9799461723673837</v>
      </c>
      <c r="AU141" s="90">
        <v>1.9572579336831468</v>
      </c>
      <c r="AV141" s="90">
        <v>1.9336488946162542</v>
      </c>
      <c r="AW141" s="90">
        <v>1.909163225846757</v>
      </c>
      <c r="AX141" s="90">
        <v>1.883845098054705</v>
      </c>
      <c r="AY141" s="90">
        <v>1.8577386819201489</v>
      </c>
      <c r="AZ141" s="90">
        <v>1.8308881481231398</v>
      </c>
      <c r="BA141" s="90">
        <v>1.8033376673437278</v>
      </c>
      <c r="BB141" s="90">
        <v>1.7751314102619635</v>
      </c>
      <c r="BC141" s="90">
        <v>1.7463135475578972</v>
      </c>
      <c r="BD141" s="90">
        <v>1.7169282499115801</v>
      </c>
      <c r="BE141" s="90">
        <v>1.6870196880030621</v>
      </c>
      <c r="BF141" s="90">
        <v>1.6566320325123944</v>
      </c>
      <c r="BG141" s="90">
        <v>1.6258094541196269</v>
      </c>
      <c r="BH141" s="90">
        <v>1.5945961235048105</v>
      </c>
      <c r="BI141" s="90">
        <v>1.5630362113479956</v>
      </c>
      <c r="BJ141" s="90">
        <v>1.5311738883292332</v>
      </c>
      <c r="BK141" s="90">
        <v>1.4990533251285731</v>
      </c>
    </row>
    <row r="142" spans="2:63" ht="13.2" x14ac:dyDescent="0.25">
      <c r="B142" s="90">
        <v>0.54565900746678164</v>
      </c>
      <c r="C142" s="90">
        <v>0.68821914677877849</v>
      </c>
      <c r="D142" s="90">
        <v>0.82213029908109192</v>
      </c>
      <c r="E142" s="90">
        <v>0.99420599302684709</v>
      </c>
      <c r="F142" s="90">
        <v>1.0285226784615102</v>
      </c>
      <c r="G142" s="90">
        <v>1.0620142279923357</v>
      </c>
      <c r="H142" s="90">
        <v>1.1223852193323856</v>
      </c>
      <c r="I142" s="90">
        <v>1.2074412887332966</v>
      </c>
      <c r="J142" s="90">
        <v>1.308224647959126</v>
      </c>
      <c r="K142" s="90">
        <v>1.4151634017274035</v>
      </c>
      <c r="L142" s="90">
        <v>1.5232938123853421</v>
      </c>
      <c r="M142" s="90">
        <v>0.54565900746678164</v>
      </c>
      <c r="N142" s="90">
        <v>0.68821914677877849</v>
      </c>
      <c r="O142" s="90">
        <v>0.82213029908109192</v>
      </c>
      <c r="P142" s="90">
        <v>0.99420599302684709</v>
      </c>
      <c r="Q142" s="90">
        <v>1.0285226784615102</v>
      </c>
      <c r="R142" s="90">
        <v>1.0620142279923357</v>
      </c>
      <c r="S142" s="90">
        <v>1.1223852193323856</v>
      </c>
      <c r="T142" s="90">
        <v>1.2074412887332966</v>
      </c>
      <c r="U142" s="90">
        <v>1.308224647959126</v>
      </c>
      <c r="V142" s="90">
        <v>1.4151634017274035</v>
      </c>
      <c r="W142" s="90">
        <v>1.5232938123853421</v>
      </c>
      <c r="X142" s="90">
        <v>1.6289136403906668</v>
      </c>
      <c r="Y142" s="90">
        <v>1.7286877716391493</v>
      </c>
      <c r="Z142" s="90">
        <v>1.8196849372855901</v>
      </c>
      <c r="AA142" s="90">
        <v>1.9002359039601</v>
      </c>
      <c r="AB142" s="90">
        <v>1.9692567911231524</v>
      </c>
      <c r="AC142" s="90">
        <v>2.0267396767014092</v>
      </c>
      <c r="AD142" s="90">
        <v>2.0730465320130036</v>
      </c>
      <c r="AE142" s="90">
        <v>2.1089513377163325</v>
      </c>
      <c r="AF142" s="90">
        <v>2.1353793067573039</v>
      </c>
      <c r="AG142" s="90">
        <v>2.153428926652591</v>
      </c>
      <c r="AH142" s="90">
        <v>2.164215297522833</v>
      </c>
      <c r="AI142" s="90">
        <v>2.1687340769866581</v>
      </c>
      <c r="AJ142" s="90">
        <v>2.1679500640990184</v>
      </c>
      <c r="AK142" s="90">
        <v>2.1628280578755534</v>
      </c>
      <c r="AL142" s="90">
        <v>2.1542416828356346</v>
      </c>
      <c r="AM142" s="90">
        <v>2.1426814265898848</v>
      </c>
      <c r="AN142" s="90">
        <v>2.1285371520931848</v>
      </c>
      <c r="AO142" s="90">
        <v>2.1121987218747833</v>
      </c>
      <c r="AP142" s="90">
        <v>2.0940559984639275</v>
      </c>
      <c r="AQ142" s="90">
        <v>2.0744988443898658</v>
      </c>
      <c r="AR142" s="90">
        <v>2.0538626853263473</v>
      </c>
      <c r="AS142" s="90">
        <v>2.0322503964138252</v>
      </c>
      <c r="AT142" s="90">
        <v>2.0097027662126621</v>
      </c>
      <c r="AU142" s="90">
        <v>1.9862605826706501</v>
      </c>
      <c r="AV142" s="90">
        <v>1.9619646337355821</v>
      </c>
      <c r="AW142" s="90">
        <v>1.9368557073552506</v>
      </c>
      <c r="AX142" s="90">
        <v>1.9109745914774483</v>
      </c>
      <c r="AY142" s="90">
        <v>1.8843620740499687</v>
      </c>
      <c r="AZ142" s="90">
        <v>1.8570589430206037</v>
      </c>
      <c r="BA142" s="90">
        <v>1.8291059863371459</v>
      </c>
      <c r="BB142" s="90">
        <v>1.8005439919473891</v>
      </c>
      <c r="BC142" s="90">
        <v>1.7714137477991247</v>
      </c>
      <c r="BD142" s="90">
        <v>1.7417560418401465</v>
      </c>
      <c r="BE142" s="90">
        <v>1.7116116620182469</v>
      </c>
      <c r="BF142" s="90">
        <v>1.6810213962812188</v>
      </c>
      <c r="BG142" s="90">
        <v>1.6500260325768548</v>
      </c>
      <c r="BH142" s="90">
        <v>1.6186663588529473</v>
      </c>
      <c r="BI142" s="90">
        <v>1.5869831630572893</v>
      </c>
      <c r="BJ142" s="90">
        <v>1.5550172331376733</v>
      </c>
      <c r="BK142" s="90">
        <v>1.5228093570418926</v>
      </c>
    </row>
    <row r="143" spans="2:63" ht="13.2" x14ac:dyDescent="0.25">
      <c r="B143" s="90">
        <v>0.54829178800474287</v>
      </c>
      <c r="C143" s="90">
        <v>0.68254388637850116</v>
      </c>
      <c r="D143" s="90">
        <v>0.81037787205259326</v>
      </c>
      <c r="E143" s="90">
        <v>0.96598078207375204</v>
      </c>
      <c r="F143" s="90">
        <v>1.0086182508452775</v>
      </c>
      <c r="G143" s="90">
        <v>1.0557948691465437</v>
      </c>
      <c r="H143" s="90">
        <v>1.1225452793403712</v>
      </c>
      <c r="I143" s="90">
        <v>1.2015821354663758</v>
      </c>
      <c r="J143" s="90">
        <v>1.2859716841450293</v>
      </c>
      <c r="K143" s="90">
        <v>1.3700098138097399</v>
      </c>
      <c r="L143" s="90">
        <v>1.4526270670179844</v>
      </c>
      <c r="M143" s="90">
        <v>0.54829178800474287</v>
      </c>
      <c r="N143" s="90">
        <v>0.68254388637850116</v>
      </c>
      <c r="O143" s="90">
        <v>0.81037787205259326</v>
      </c>
      <c r="P143" s="90">
        <v>0.96598078207375204</v>
      </c>
      <c r="Q143" s="90">
        <v>1.0086182508452775</v>
      </c>
      <c r="R143" s="90">
        <v>1.0557948691465437</v>
      </c>
      <c r="S143" s="90">
        <v>1.1225452793403712</v>
      </c>
      <c r="T143" s="90">
        <v>1.2015821354663758</v>
      </c>
      <c r="U143" s="90">
        <v>1.2859716841450293</v>
      </c>
      <c r="V143" s="90">
        <v>1.3700098138097399</v>
      </c>
      <c r="W143" s="90">
        <v>1.4526270670179844</v>
      </c>
      <c r="X143" s="90">
        <v>1.5340977751615841</v>
      </c>
      <c r="Y143" s="90">
        <v>1.615370705694267</v>
      </c>
      <c r="Z143" s="90">
        <v>1.6971064155893663</v>
      </c>
      <c r="AA143" s="90">
        <v>1.7780959834948245</v>
      </c>
      <c r="AB143" s="90">
        <v>1.8565600528816357</v>
      </c>
      <c r="AC143" s="90">
        <v>1.9303316353914473</v>
      </c>
      <c r="AD143" s="90">
        <v>1.997360462852191</v>
      </c>
      <c r="AE143" s="90">
        <v>2.0565007325093387</v>
      </c>
      <c r="AF143" s="90">
        <v>2.106835146025277</v>
      </c>
      <c r="AG143" s="90">
        <v>2.1474090429116481</v>
      </c>
      <c r="AH143" s="90">
        <v>2.1775921170727388</v>
      </c>
      <c r="AI143" s="90">
        <v>2.1981347491821235</v>
      </c>
      <c r="AJ143" s="90">
        <v>2.2101440266266534</v>
      </c>
      <c r="AK143" s="90">
        <v>2.2147270372475374</v>
      </c>
      <c r="AL143" s="90">
        <v>2.2129502100948812</v>
      </c>
      <c r="AM143" s="90">
        <v>2.2057091163125619</v>
      </c>
      <c r="AN143" s="90">
        <v>2.1938544540040228</v>
      </c>
      <c r="AO143" s="90">
        <v>2.1782369210828998</v>
      </c>
      <c r="AP143" s="90">
        <v>2.1597072154628241</v>
      </c>
      <c r="AQ143" s="90">
        <v>2.1391160350574321</v>
      </c>
      <c r="AR143" s="90">
        <v>2.1171866332318787</v>
      </c>
      <c r="AS143" s="90">
        <v>2.0941067110604896</v>
      </c>
      <c r="AT143" s="90">
        <v>2.0699233155493935</v>
      </c>
      <c r="AU143" s="90">
        <v>2.0446834931097633</v>
      </c>
      <c r="AV143" s="90">
        <v>2.0184342901527721</v>
      </c>
      <c r="AW143" s="90">
        <v>1.9912227530895923</v>
      </c>
      <c r="AX143" s="90">
        <v>1.9630959283313958</v>
      </c>
      <c r="AY143" s="90">
        <v>1.9341008622893558</v>
      </c>
      <c r="AZ143" s="90">
        <v>1.9042846013746446</v>
      </c>
      <c r="BA143" s="90">
        <v>1.8736941919984349</v>
      </c>
      <c r="BB143" s="90">
        <v>1.8423766805718993</v>
      </c>
      <c r="BC143" s="90">
        <v>1.8103791135062104</v>
      </c>
      <c r="BD143" s="90">
        <v>1.777748537212541</v>
      </c>
      <c r="BE143" s="90">
        <v>1.7445319981020626</v>
      </c>
      <c r="BF143" s="90">
        <v>1.7107765425859491</v>
      </c>
      <c r="BG143" s="90">
        <v>1.6765292170753721</v>
      </c>
      <c r="BH143" s="90">
        <v>1.6418370679815046</v>
      </c>
      <c r="BI143" s="90">
        <v>1.6067471417155192</v>
      </c>
      <c r="BJ143" s="90">
        <v>1.5713064846885882</v>
      </c>
      <c r="BK143" s="90">
        <v>1.5355621433118845</v>
      </c>
    </row>
    <row r="144" spans="2:63" ht="13.2" x14ac:dyDescent="0.25">
      <c r="B144" s="90">
        <v>0.54933831254060406</v>
      </c>
      <c r="C144" s="90">
        <v>0.68140342346584282</v>
      </c>
      <c r="D144" s="90">
        <v>0.82095454293876235</v>
      </c>
      <c r="E144" s="90">
        <v>0.99276143888148582</v>
      </c>
      <c r="F144" s="90">
        <v>1.0151044201973445</v>
      </c>
      <c r="G144" s="90">
        <v>1.031532498414472</v>
      </c>
      <c r="H144" s="90">
        <v>1.0722395214004781</v>
      </c>
      <c r="I144" s="90">
        <v>1.1385155826358941</v>
      </c>
      <c r="J144" s="90">
        <v>1.2235062853701155</v>
      </c>
      <c r="K144" s="90">
        <v>1.3188977864606277</v>
      </c>
      <c r="L144" s="90">
        <v>1.4187600585326521</v>
      </c>
      <c r="M144" s="90">
        <v>0.54933831254060406</v>
      </c>
      <c r="N144" s="90">
        <v>0.68140342346584282</v>
      </c>
      <c r="O144" s="90">
        <v>0.82095454293876235</v>
      </c>
      <c r="P144" s="90">
        <v>0.99276143888148582</v>
      </c>
      <c r="Q144" s="90">
        <v>1.0151044201973445</v>
      </c>
      <c r="R144" s="90">
        <v>1.031532498414472</v>
      </c>
      <c r="S144" s="90">
        <v>1.0722395214004781</v>
      </c>
      <c r="T144" s="90">
        <v>1.1385155826358941</v>
      </c>
      <c r="U144" s="90">
        <v>1.2235062853701155</v>
      </c>
      <c r="V144" s="90">
        <v>1.3188977864606277</v>
      </c>
      <c r="W144" s="90">
        <v>1.4187600585326521</v>
      </c>
      <c r="X144" s="90">
        <v>1.5180771946844258</v>
      </c>
      <c r="Y144" s="90">
        <v>1.6130457617060521</v>
      </c>
      <c r="Z144" s="90">
        <v>1.7005568685730765</v>
      </c>
      <c r="AA144" s="90">
        <v>1.7790721615720324</v>
      </c>
      <c r="AB144" s="90">
        <v>1.8476601568026454</v>
      </c>
      <c r="AC144" s="90">
        <v>1.9062340134645461</v>
      </c>
      <c r="AD144" s="90">
        <v>1.9550228706944142</v>
      </c>
      <c r="AE144" s="90">
        <v>1.9947031835660329</v>
      </c>
      <c r="AF144" s="90">
        <v>2.0260792440975477</v>
      </c>
      <c r="AG144" s="90">
        <v>2.0499742762400528</v>
      </c>
      <c r="AH144" s="90">
        <v>2.0671974489463891</v>
      </c>
      <c r="AI144" s="90">
        <v>2.0784776331691575</v>
      </c>
      <c r="AJ144" s="90">
        <v>2.0845226108887176</v>
      </c>
      <c r="AK144" s="90">
        <v>2.0860401639962109</v>
      </c>
      <c r="AL144" s="90">
        <v>2.0836880976427863</v>
      </c>
      <c r="AM144" s="90">
        <v>2.0779142028369342</v>
      </c>
      <c r="AN144" s="90">
        <v>2.0691111138002816</v>
      </c>
      <c r="AO144" s="90">
        <v>2.0576714645211531</v>
      </c>
      <c r="AP144" s="90">
        <v>2.043987888987874</v>
      </c>
      <c r="AQ144" s="90">
        <v>2.0284530211887701</v>
      </c>
      <c r="AR144" s="90">
        <v>2.0114082585055564</v>
      </c>
      <c r="AS144" s="90">
        <v>1.9929724873964449</v>
      </c>
      <c r="AT144" s="90">
        <v>1.9732042055530641</v>
      </c>
      <c r="AU144" s="90">
        <v>1.952161909521799</v>
      </c>
      <c r="AV144" s="90">
        <v>1.9299040958490326</v>
      </c>
      <c r="AW144" s="90">
        <v>1.9064892610811488</v>
      </c>
      <c r="AX144" s="90">
        <v>1.8819759017645314</v>
      </c>
      <c r="AY144" s="90">
        <v>1.8564225144455642</v>
      </c>
      <c r="AZ144" s="90">
        <v>1.8298875956706306</v>
      </c>
      <c r="BA144" s="90">
        <v>1.8024296419861152</v>
      </c>
      <c r="BB144" s="90">
        <v>1.7741071499384014</v>
      </c>
      <c r="BC144" s="90">
        <v>1.7449786160738716</v>
      </c>
      <c r="BD144" s="90">
        <v>1.7151025369389123</v>
      </c>
      <c r="BE144" s="90">
        <v>1.6845374090799048</v>
      </c>
      <c r="BF144" s="90">
        <v>1.653341729043234</v>
      </c>
      <c r="BG144" s="90">
        <v>1.6215739933752831</v>
      </c>
      <c r="BH144" s="90">
        <v>1.5892926986224365</v>
      </c>
      <c r="BI144" s="90">
        <v>1.5565563413310777</v>
      </c>
      <c r="BJ144" s="90">
        <v>1.5234234180475903</v>
      </c>
      <c r="BK144" s="90">
        <v>1.4899524253183583</v>
      </c>
    </row>
    <row r="145" spans="2:63" ht="13.2" x14ac:dyDescent="0.25">
      <c r="B145" s="90">
        <v>0.54709049555848344</v>
      </c>
      <c r="C145" s="90">
        <v>0.68228595998130015</v>
      </c>
      <c r="D145" s="90">
        <v>0.80886728168277322</v>
      </c>
      <c r="E145" s="90">
        <v>0.95929584944026336</v>
      </c>
      <c r="F145" s="90">
        <v>0.9681131441342965</v>
      </c>
      <c r="G145" s="90">
        <v>0.9843912540504155</v>
      </c>
      <c r="H145" s="90">
        <v>1.0338278665728455</v>
      </c>
      <c r="I145" s="90">
        <v>1.1112222556529958</v>
      </c>
      <c r="J145" s="90">
        <v>1.206845658732784</v>
      </c>
      <c r="K145" s="90">
        <v>1.310803661673045</v>
      </c>
      <c r="L145" s="90">
        <v>1.4172848719201336</v>
      </c>
      <c r="M145" s="90">
        <v>0.54709049555848344</v>
      </c>
      <c r="N145" s="90">
        <v>0.68228595998130015</v>
      </c>
      <c r="O145" s="90">
        <v>0.80886728168277322</v>
      </c>
      <c r="P145" s="90">
        <v>0.95929584944026336</v>
      </c>
      <c r="Q145" s="90">
        <v>0.9681131441342965</v>
      </c>
      <c r="R145" s="90">
        <v>0.9843912540504155</v>
      </c>
      <c r="S145" s="90">
        <v>1.0338278665728455</v>
      </c>
      <c r="T145" s="90">
        <v>1.1112222556529958</v>
      </c>
      <c r="U145" s="90">
        <v>1.206845658732784</v>
      </c>
      <c r="V145" s="90">
        <v>1.310803661673045</v>
      </c>
      <c r="W145" s="90">
        <v>1.4172848719201336</v>
      </c>
      <c r="X145" s="90">
        <v>1.5217713571941218</v>
      </c>
      <c r="Y145" s="90">
        <v>1.620784971065637</v>
      </c>
      <c r="Z145" s="90">
        <v>1.7114774399708919</v>
      </c>
      <c r="AA145" s="90">
        <v>1.7924864860932552</v>
      </c>
      <c r="AB145" s="90">
        <v>1.8630116219521338</v>
      </c>
      <c r="AC145" s="90">
        <v>1.9230010613390494</v>
      </c>
      <c r="AD145" s="90">
        <v>1.9726803198873009</v>
      </c>
      <c r="AE145" s="90">
        <v>2.0126528437014297</v>
      </c>
      <c r="AF145" s="90">
        <v>2.0436767703441747</v>
      </c>
      <c r="AG145" s="90">
        <v>2.0667292697127704</v>
      </c>
      <c r="AH145" s="90">
        <v>2.0828143917382471</v>
      </c>
      <c r="AI145" s="90">
        <v>2.0928095104422972</v>
      </c>
      <c r="AJ145" s="90">
        <v>2.0975592724860839</v>
      </c>
      <c r="AK145" s="90">
        <v>2.0979083244890875</v>
      </c>
      <c r="AL145" s="90">
        <v>2.0946276166715703</v>
      </c>
      <c r="AM145" s="90">
        <v>2.0881784094640503</v>
      </c>
      <c r="AN145" s="90">
        <v>2.0789406283283447</v>
      </c>
      <c r="AO145" s="90">
        <v>2.0672941983822311</v>
      </c>
      <c r="AP145" s="90">
        <v>2.0536190447434883</v>
      </c>
      <c r="AQ145" s="90">
        <v>2.0382950925298937</v>
      </c>
      <c r="AR145" s="90">
        <v>2.0216509495185804</v>
      </c>
      <c r="AS145" s="90">
        <v>2.0037959993079348</v>
      </c>
      <c r="AT145" s="90">
        <v>1.9847810968001243</v>
      </c>
      <c r="AU145" s="90">
        <v>1.9646570963198355</v>
      </c>
      <c r="AV145" s="90">
        <v>1.9434748521917566</v>
      </c>
      <c r="AW145" s="90">
        <v>1.9212852187405736</v>
      </c>
      <c r="AX145" s="90">
        <v>1.8981390502909743</v>
      </c>
      <c r="AY145" s="90">
        <v>1.8740872011676453</v>
      </c>
      <c r="AZ145" s="90">
        <v>1.8491805256952747</v>
      </c>
      <c r="BA145" s="90">
        <v>1.823469878198549</v>
      </c>
      <c r="BB145" s="90">
        <v>1.7970061130021557</v>
      </c>
      <c r="BC145" s="90">
        <v>1.7698400844307818</v>
      </c>
      <c r="BD145" s="90">
        <v>1.7420226468091142</v>
      </c>
      <c r="BE145" s="90">
        <v>1.7136046544618408</v>
      </c>
      <c r="BF145" s="90">
        <v>1.6846369617136481</v>
      </c>
      <c r="BG145" s="90">
        <v>1.6551704228892243</v>
      </c>
      <c r="BH145" s="90">
        <v>1.6252558923132554</v>
      </c>
      <c r="BI145" s="90">
        <v>1.5949442243104288</v>
      </c>
      <c r="BJ145" s="90">
        <v>1.5642862732054328</v>
      </c>
      <c r="BK145" s="90">
        <v>1.5333328933229522</v>
      </c>
    </row>
    <row r="146" spans="2:63" ht="13.2" x14ac:dyDescent="0.25">
      <c r="B146" s="90">
        <v>0.54802420682442854</v>
      </c>
      <c r="C146" s="90">
        <v>0.68113777768991979</v>
      </c>
      <c r="D146" s="90">
        <v>0.81296780654000267</v>
      </c>
      <c r="E146" s="90">
        <v>0.96001216804031619</v>
      </c>
      <c r="F146" s="90">
        <v>0.97074726605614714</v>
      </c>
      <c r="G146" s="90">
        <v>0.99083142720499651</v>
      </c>
      <c r="H146" s="90">
        <v>1.0454855690167653</v>
      </c>
      <c r="I146" s="90">
        <v>1.1287735849249441</v>
      </c>
      <c r="J146" s="90">
        <v>1.2297850152996872</v>
      </c>
      <c r="K146" s="90">
        <v>1.337626683145372</v>
      </c>
      <c r="L146" s="90">
        <v>1.4466161752994378</v>
      </c>
      <c r="M146" s="90">
        <v>0.54802420682442854</v>
      </c>
      <c r="N146" s="90">
        <v>0.68113777768991979</v>
      </c>
      <c r="O146" s="90">
        <v>0.81296780654000267</v>
      </c>
      <c r="P146" s="90">
        <v>0.96001216804031619</v>
      </c>
      <c r="Q146" s="90">
        <v>0.97074726605614714</v>
      </c>
      <c r="R146" s="90">
        <v>0.99083142720499651</v>
      </c>
      <c r="S146" s="90">
        <v>1.0454855690167653</v>
      </c>
      <c r="T146" s="90">
        <v>1.1287735849249441</v>
      </c>
      <c r="U146" s="90">
        <v>1.2297850152996872</v>
      </c>
      <c r="V146" s="90">
        <v>1.337626683145372</v>
      </c>
      <c r="W146" s="90">
        <v>1.4466161752994378</v>
      </c>
      <c r="X146" s="90">
        <v>1.552692655467675</v>
      </c>
      <c r="Y146" s="90">
        <v>1.6530038549059032</v>
      </c>
      <c r="Z146" s="90">
        <v>1.745222522260272</v>
      </c>
      <c r="AA146" s="90">
        <v>1.8279065947971036</v>
      </c>
      <c r="AB146" s="90">
        <v>1.9000109699522312</v>
      </c>
      <c r="AC146" s="90">
        <v>1.9611898848085063</v>
      </c>
      <c r="AD146" s="90">
        <v>2.0113863665461853</v>
      </c>
      <c r="AE146" s="90">
        <v>2.05101787266132</v>
      </c>
      <c r="AF146" s="90">
        <v>2.0806854575973937</v>
      </c>
      <c r="AG146" s="90">
        <v>2.1012255213611795</v>
      </c>
      <c r="AH146" s="90">
        <v>2.1135818452959358</v>
      </c>
      <c r="AI146" s="90">
        <v>2.1188907547839491</v>
      </c>
      <c r="AJ146" s="90">
        <v>2.1183383198161923</v>
      </c>
      <c r="AK146" s="90">
        <v>2.1131106104470136</v>
      </c>
      <c r="AL146" s="90">
        <v>2.1042802093822552</v>
      </c>
      <c r="AM146" s="90">
        <v>2.0924427985093561</v>
      </c>
      <c r="AN146" s="90">
        <v>2.0780688094995301</v>
      </c>
      <c r="AO146" s="90">
        <v>2.0616286734941864</v>
      </c>
      <c r="AP146" s="90">
        <v>2.043592821634733</v>
      </c>
      <c r="AQ146" s="90">
        <v>2.0244316850625812</v>
      </c>
      <c r="AR146" s="90">
        <v>2.0045451352067443</v>
      </c>
      <c r="AS146" s="90">
        <v>1.9840365348102036</v>
      </c>
      <c r="AT146" s="90">
        <v>1.9629313734490035</v>
      </c>
      <c r="AU146" s="90">
        <v>1.9412551403697895</v>
      </c>
      <c r="AV146" s="90">
        <v>1.9190333248192089</v>
      </c>
      <c r="AW146" s="90">
        <v>1.8962914160439068</v>
      </c>
      <c r="AX146" s="90">
        <v>1.873054903290531</v>
      </c>
      <c r="AY146" s="90">
        <v>1.8493492758057264</v>
      </c>
      <c r="AZ146" s="90">
        <v>1.8252000228361396</v>
      </c>
      <c r="BA146" s="90">
        <v>1.8006326336284171</v>
      </c>
      <c r="BB146" s="90">
        <v>1.7756725974292051</v>
      </c>
      <c r="BC146" s="90">
        <v>1.7503454034851498</v>
      </c>
      <c r="BD146" s="90">
        <v>1.7246765410428977</v>
      </c>
      <c r="BE146" s="90">
        <v>1.698691499349094</v>
      </c>
      <c r="BF146" s="90">
        <v>1.6724157676503864</v>
      </c>
      <c r="BG146" s="90">
        <v>1.6458748351934203</v>
      </c>
      <c r="BH146" s="90">
        <v>1.6190941912248422</v>
      </c>
      <c r="BI146" s="90">
        <v>1.5920993249912985</v>
      </c>
      <c r="BJ146" s="90">
        <v>1.5649157257394348</v>
      </c>
      <c r="BK146" s="90">
        <v>1.5375688827158982</v>
      </c>
    </row>
    <row r="147" spans="2:63" ht="13.2" x14ac:dyDescent="0.25">
      <c r="B147" s="90">
        <v>0.54766074612889115</v>
      </c>
      <c r="C147" s="90">
        <v>0.6772774862935117</v>
      </c>
      <c r="D147" s="90">
        <v>0.79857944922373092</v>
      </c>
      <c r="E147" s="90">
        <v>0.93458789189324898</v>
      </c>
      <c r="F147" s="90">
        <v>0.94855301008424875</v>
      </c>
      <c r="G147" s="90">
        <v>0.98126834669344065</v>
      </c>
      <c r="H147" s="90">
        <v>1.049748882953119</v>
      </c>
      <c r="I147" s="90">
        <v>1.1440870504929763</v>
      </c>
      <c r="J147" s="90">
        <v>1.2533080894857258</v>
      </c>
      <c r="K147" s="90">
        <v>1.3673683277910174</v>
      </c>
      <c r="L147" s="90">
        <v>1.4810950238395126</v>
      </c>
      <c r="M147" s="90">
        <v>0.54766074612889115</v>
      </c>
      <c r="N147" s="90">
        <v>0.6772774862935117</v>
      </c>
      <c r="O147" s="90">
        <v>0.79857944922373092</v>
      </c>
      <c r="P147" s="90">
        <v>0.93458789189324898</v>
      </c>
      <c r="Q147" s="90">
        <v>0.94855301008424875</v>
      </c>
      <c r="R147" s="90">
        <v>0.98126834669344065</v>
      </c>
      <c r="S147" s="90">
        <v>1.049748882953119</v>
      </c>
      <c r="T147" s="90">
        <v>1.1440870504929763</v>
      </c>
      <c r="U147" s="90">
        <v>1.2533080894857258</v>
      </c>
      <c r="V147" s="90">
        <v>1.3673683277910174</v>
      </c>
      <c r="W147" s="90">
        <v>1.4810950238395126</v>
      </c>
      <c r="X147" s="90">
        <v>1.5907866967787263</v>
      </c>
      <c r="Y147" s="90">
        <v>1.6936903847086009</v>
      </c>
      <c r="Z147" s="90">
        <v>1.7875293435451634</v>
      </c>
      <c r="AA147" s="90">
        <v>1.870982299113751</v>
      </c>
      <c r="AB147" s="90">
        <v>1.9431547509546054</v>
      </c>
      <c r="AC147" s="90">
        <v>2.0039251412130152</v>
      </c>
      <c r="AD147" s="90">
        <v>2.0534925353821705</v>
      </c>
      <c r="AE147" s="90">
        <v>2.0925502779364251</v>
      </c>
      <c r="AF147" s="90">
        <v>2.1219816024367613</v>
      </c>
      <c r="AG147" s="90">
        <v>2.1429180751616301</v>
      </c>
      <c r="AH147" s="90">
        <v>2.1565138478723602</v>
      </c>
      <c r="AI147" s="90">
        <v>2.1637512250658748</v>
      </c>
      <c r="AJ147" s="90">
        <v>2.1655681136951448</v>
      </c>
      <c r="AK147" s="90">
        <v>2.1629024206565948</v>
      </c>
      <c r="AL147" s="90">
        <v>2.1566088793586902</v>
      </c>
      <c r="AM147" s="90">
        <v>2.1471810164314324</v>
      </c>
      <c r="AN147" s="90">
        <v>2.1350143281182739</v>
      </c>
      <c r="AO147" s="90">
        <v>2.120504308803576</v>
      </c>
      <c r="AP147" s="90">
        <v>2.1040464528716996</v>
      </c>
      <c r="AQ147" s="90">
        <v>2.0860362547070075</v>
      </c>
      <c r="AR147" s="90">
        <v>2.0668138321545442</v>
      </c>
      <c r="AS147" s="90">
        <v>2.0464865976761115</v>
      </c>
      <c r="AT147" s="90">
        <v>2.0251008474627201</v>
      </c>
      <c r="AU147" s="90">
        <v>2.0027028774468558</v>
      </c>
      <c r="AV147" s="90">
        <v>1.9793389835610051</v>
      </c>
      <c r="AW147" s="90">
        <v>1.9550554617376541</v>
      </c>
      <c r="AX147" s="90">
        <v>1.9298986079092881</v>
      </c>
      <c r="AY147" s="90">
        <v>1.9039147180083946</v>
      </c>
      <c r="AZ147" s="90">
        <v>1.8771500879674583</v>
      </c>
      <c r="BA147" s="90">
        <v>1.8496510137189657</v>
      </c>
      <c r="BB147" s="90">
        <v>1.8214637911954026</v>
      </c>
      <c r="BC147" s="90">
        <v>1.7926347163292551</v>
      </c>
      <c r="BD147" s="90">
        <v>1.7632100850530095</v>
      </c>
      <c r="BE147" s="90">
        <v>1.7332361932991522</v>
      </c>
      <c r="BF147" s="90">
        <v>1.7027593370001679</v>
      </c>
      <c r="BG147" s="90">
        <v>1.6718258120885436</v>
      </c>
      <c r="BH147" s="90">
        <v>1.6404819144967659</v>
      </c>
      <c r="BI147" s="90">
        <v>1.6087739401573198</v>
      </c>
      <c r="BJ147" s="90">
        <v>1.5767481850026916</v>
      </c>
      <c r="BK147" s="90">
        <v>1.5444509449653672</v>
      </c>
    </row>
    <row r="148" spans="2:63" ht="13.2" x14ac:dyDescent="0.25">
      <c r="B148" s="90">
        <v>0.54822820793020088</v>
      </c>
      <c r="C148" s="90">
        <v>0.68221510904982996</v>
      </c>
      <c r="D148" s="90">
        <v>0.80382325956441536</v>
      </c>
      <c r="E148" s="90">
        <v>0.94730138100141636</v>
      </c>
      <c r="F148" s="90">
        <v>0.95755940263686157</v>
      </c>
      <c r="G148" s="90">
        <v>0.98015161332943002</v>
      </c>
      <c r="H148" s="90">
        <v>1.0367573801302934</v>
      </c>
      <c r="I148" s="90">
        <v>1.1216792250358441</v>
      </c>
      <c r="J148" s="90">
        <v>1.2249654543448325</v>
      </c>
      <c r="K148" s="90">
        <v>1.3365539657943541</v>
      </c>
      <c r="L148" s="90">
        <v>1.4503880076056224</v>
      </c>
      <c r="M148" s="90">
        <v>0.54822820793020088</v>
      </c>
      <c r="N148" s="90">
        <v>0.68221510904982996</v>
      </c>
      <c r="O148" s="90">
        <v>0.80382325956441536</v>
      </c>
      <c r="P148" s="90">
        <v>0.94730138100141636</v>
      </c>
      <c r="Q148" s="90">
        <v>0.95755940263686157</v>
      </c>
      <c r="R148" s="90">
        <v>0.98015161332943002</v>
      </c>
      <c r="S148" s="90">
        <v>1.0367573801302934</v>
      </c>
      <c r="T148" s="90">
        <v>1.1216792250358441</v>
      </c>
      <c r="U148" s="90">
        <v>1.2249654543448325</v>
      </c>
      <c r="V148" s="90">
        <v>1.3365539657943541</v>
      </c>
      <c r="W148" s="90">
        <v>1.4503880076056224</v>
      </c>
      <c r="X148" s="90">
        <v>1.5617371180146833</v>
      </c>
      <c r="Y148" s="90">
        <v>1.6670233767908702</v>
      </c>
      <c r="Z148" s="90">
        <v>1.7632876673302365</v>
      </c>
      <c r="AA148" s="90">
        <v>1.8488554968729758</v>
      </c>
      <c r="AB148" s="90">
        <v>1.9226136990533726</v>
      </c>
      <c r="AC148" s="90">
        <v>1.9844040228868869</v>
      </c>
      <c r="AD148" s="90">
        <v>2.0344396079523404</v>
      </c>
      <c r="AE148" s="90">
        <v>2.0734656225477504</v>
      </c>
      <c r="AF148" s="90">
        <v>2.1024310141138902</v>
      </c>
      <c r="AG148" s="90">
        <v>2.1225589067823605</v>
      </c>
      <c r="AH148" s="90">
        <v>2.1351034888906995</v>
      </c>
      <c r="AI148" s="90">
        <v>2.1411462328889725</v>
      </c>
      <c r="AJ148" s="90">
        <v>2.1417217366527561</v>
      </c>
      <c r="AK148" s="90">
        <v>2.1378645971686603</v>
      </c>
      <c r="AL148" s="90">
        <v>2.1305078766924268</v>
      </c>
      <c r="AM148" s="90">
        <v>2.1201579644021686</v>
      </c>
      <c r="AN148" s="90">
        <v>2.107209190756119</v>
      </c>
      <c r="AO148" s="90">
        <v>2.0920558857384997</v>
      </c>
      <c r="AP148" s="90">
        <v>2.0750923793335336</v>
      </c>
      <c r="AQ148" s="90">
        <v>2.0567130015254431</v>
      </c>
      <c r="AR148" s="90">
        <v>2.0372560133849467</v>
      </c>
      <c r="AS148" s="90">
        <v>2.0168240610787302</v>
      </c>
      <c r="AT148" s="90">
        <v>1.9954579103644627</v>
      </c>
      <c r="AU148" s="90">
        <v>1.9731983267380775</v>
      </c>
      <c r="AV148" s="90">
        <v>1.9500860756955058</v>
      </c>
      <c r="AW148" s="90">
        <v>1.9261619227326812</v>
      </c>
      <c r="AX148" s="90">
        <v>1.9014666333455357</v>
      </c>
      <c r="AY148" s="90">
        <v>1.8760409730300016</v>
      </c>
      <c r="AZ148" s="90">
        <v>1.8499257072820119</v>
      </c>
      <c r="BA148" s="90">
        <v>1.8231616015974985</v>
      </c>
      <c r="BB148" s="90">
        <v>1.7957894214723942</v>
      </c>
      <c r="BC148" s="90">
        <v>1.7678499324026313</v>
      </c>
      <c r="BD148" s="90">
        <v>1.7393838998841429</v>
      </c>
      <c r="BE148" s="90">
        <v>1.7104320894128606</v>
      </c>
      <c r="BF148" s="90">
        <v>1.6810352664847175</v>
      </c>
      <c r="BG148" s="90">
        <v>1.6512341965956454</v>
      </c>
      <c r="BH148" s="90">
        <v>1.6210696452415776</v>
      </c>
      <c r="BI148" s="90">
        <v>1.590582377918446</v>
      </c>
      <c r="BJ148" s="90">
        <v>1.559813160122183</v>
      </c>
      <c r="BK148" s="90">
        <v>1.5288027573487213</v>
      </c>
    </row>
    <row r="149" spans="2:63" ht="13.2" x14ac:dyDescent="0.25">
      <c r="B149" s="90">
        <v>0.54941668855596593</v>
      </c>
      <c r="C149" s="90">
        <v>0.67717578134569323</v>
      </c>
      <c r="D149" s="90">
        <v>0.79169002135658828</v>
      </c>
      <c r="E149" s="90">
        <v>0.92833128809874843</v>
      </c>
      <c r="F149" s="90">
        <v>0.92079840970773386</v>
      </c>
      <c r="G149" s="90">
        <v>0.92668031441091248</v>
      </c>
      <c r="H149" s="90">
        <v>0.97077172283641466</v>
      </c>
      <c r="I149" s="90">
        <v>1.046443936943654</v>
      </c>
      <c r="J149" s="90">
        <v>1.1423695094724031</v>
      </c>
      <c r="K149" s="90">
        <v>1.2472448400183918</v>
      </c>
      <c r="L149" s="90">
        <v>1.3547207194853141</v>
      </c>
      <c r="M149" s="90">
        <v>0.54941668855596593</v>
      </c>
      <c r="N149" s="90">
        <v>0.67717578134569323</v>
      </c>
      <c r="O149" s="90">
        <v>0.79169002135658828</v>
      </c>
      <c r="P149" s="90">
        <v>0.92833128809874843</v>
      </c>
      <c r="Q149" s="90">
        <v>0.92079840970773386</v>
      </c>
      <c r="R149" s="90">
        <v>0.92668031441091248</v>
      </c>
      <c r="S149" s="90">
        <v>0.97077172283641466</v>
      </c>
      <c r="T149" s="90">
        <v>1.046443936943654</v>
      </c>
      <c r="U149" s="90">
        <v>1.1423695094724031</v>
      </c>
      <c r="V149" s="90">
        <v>1.2472448400183918</v>
      </c>
      <c r="W149" s="90">
        <v>1.3547207194853141</v>
      </c>
      <c r="X149" s="90">
        <v>1.4600507565138729</v>
      </c>
      <c r="Y149" s="90">
        <v>1.5598227106760363</v>
      </c>
      <c r="Z149" s="90">
        <v>1.6513053782658307</v>
      </c>
      <c r="AA149" s="90">
        <v>1.73313454304331</v>
      </c>
      <c r="AB149" s="90">
        <v>1.8044822760530286</v>
      </c>
      <c r="AC149" s="90">
        <v>1.8652886324926443</v>
      </c>
      <c r="AD149" s="90">
        <v>1.9158048827384118</v>
      </c>
      <c r="AE149" s="90">
        <v>1.9567619599496064</v>
      </c>
      <c r="AF149" s="90">
        <v>1.9890464169626907</v>
      </c>
      <c r="AG149" s="90">
        <v>2.0136802125812201</v>
      </c>
      <c r="AH149" s="90">
        <v>2.0316675492010043</v>
      </c>
      <c r="AI149" s="90">
        <v>2.0437823417373213</v>
      </c>
      <c r="AJ149" s="90">
        <v>2.0507370226222932</v>
      </c>
      <c r="AK149" s="90">
        <v>2.0532440236814318</v>
      </c>
      <c r="AL149" s="90">
        <v>2.0519603991629909</v>
      </c>
      <c r="AM149" s="90">
        <v>2.0473104935704463</v>
      </c>
      <c r="AN149" s="90">
        <v>2.0396575339909262</v>
      </c>
      <c r="AO149" s="90">
        <v>2.0293647472530476</v>
      </c>
      <c r="AP149" s="90">
        <v>2.0167953601854292</v>
      </c>
      <c r="AQ149" s="90">
        <v>2.0023125996166868</v>
      </c>
      <c r="AR149" s="90">
        <v>1.9862335561832569</v>
      </c>
      <c r="AS149" s="90">
        <v>1.9686749597365134</v>
      </c>
      <c r="AT149" s="90">
        <v>1.9496991628392812</v>
      </c>
      <c r="AU149" s="90">
        <v>1.929368517023158</v>
      </c>
      <c r="AV149" s="90">
        <v>1.9077453738197419</v>
      </c>
      <c r="AW149" s="90">
        <v>1.8848920847606299</v>
      </c>
      <c r="AX149" s="90">
        <v>1.8608710013774201</v>
      </c>
      <c r="AY149" s="90">
        <v>1.8357444752017098</v>
      </c>
      <c r="AZ149" s="90">
        <v>1.809574857765097</v>
      </c>
      <c r="BA149" s="90">
        <v>1.7824245005991786</v>
      </c>
      <c r="BB149" s="90">
        <v>1.7543557552355526</v>
      </c>
      <c r="BC149" s="90">
        <v>1.7254309732058177</v>
      </c>
      <c r="BD149" s="90">
        <v>1.6957125060415696</v>
      </c>
      <c r="BE149" s="90">
        <v>1.6652627052744069</v>
      </c>
      <c r="BF149" s="90">
        <v>1.6341439224359278</v>
      </c>
      <c r="BG149" s="90">
        <v>1.6024185090577292</v>
      </c>
      <c r="BH149" s="90">
        <v>1.5701488166714086</v>
      </c>
      <c r="BI149" s="90">
        <v>1.537397196808564</v>
      </c>
      <c r="BJ149" s="90">
        <v>1.5042260010007931</v>
      </c>
      <c r="BK149" s="90">
        <v>1.4706975807796929</v>
      </c>
    </row>
    <row r="150" spans="2:63" ht="13.2" x14ac:dyDescent="0.25">
      <c r="B150" s="90">
        <v>0.54746164542332043</v>
      </c>
      <c r="C150" s="90">
        <v>0.67156592656680913</v>
      </c>
      <c r="D150" s="90">
        <v>0.77958569128256838</v>
      </c>
      <c r="E150" s="90">
        <v>0.91752430363226889</v>
      </c>
      <c r="F150" s="90">
        <v>0.92160375425417929</v>
      </c>
      <c r="G150" s="90">
        <v>0.94281363033976928</v>
      </c>
      <c r="H150" s="90">
        <v>1.0008585289096978</v>
      </c>
      <c r="I150" s="90">
        <v>1.087011529181892</v>
      </c>
      <c r="J150" s="90">
        <v>1.1905259918961777</v>
      </c>
      <c r="K150" s="90">
        <v>1.3012175511088182</v>
      </c>
      <c r="L150" s="90">
        <v>1.4133100252116464</v>
      </c>
      <c r="M150" s="90">
        <v>0.54746164542332043</v>
      </c>
      <c r="N150" s="90">
        <v>0.67156592656680913</v>
      </c>
      <c r="O150" s="90">
        <v>0.77958569128256838</v>
      </c>
      <c r="P150" s="90">
        <v>0.91752430363226889</v>
      </c>
      <c r="Q150" s="90">
        <v>0.92160375425417929</v>
      </c>
      <c r="R150" s="90">
        <v>0.94281363033976928</v>
      </c>
      <c r="S150" s="90">
        <v>1.0008585289096978</v>
      </c>
      <c r="T150" s="90">
        <v>1.087011529181892</v>
      </c>
      <c r="U150" s="90">
        <v>1.1905259918961777</v>
      </c>
      <c r="V150" s="90">
        <v>1.3012175511088182</v>
      </c>
      <c r="W150" s="90">
        <v>1.4133100252116464</v>
      </c>
      <c r="X150" s="90">
        <v>1.5223759658983438</v>
      </c>
      <c r="Y150" s="90">
        <v>1.6249164241477487</v>
      </c>
      <c r="Z150" s="90">
        <v>1.7180253412709647</v>
      </c>
      <c r="AA150" s="90">
        <v>1.8002472463742873</v>
      </c>
      <c r="AB150" s="90">
        <v>1.8707461303445208</v>
      </c>
      <c r="AC150" s="90">
        <v>1.9297057838949454</v>
      </c>
      <c r="AD150" s="90">
        <v>1.9776702618137756</v>
      </c>
      <c r="AE150" s="90">
        <v>2.0156154629472374</v>
      </c>
      <c r="AF150" s="90">
        <v>2.044640411933802</v>
      </c>
      <c r="AG150" s="90">
        <v>2.0658770449355601</v>
      </c>
      <c r="AH150" s="90">
        <v>2.0804122731075969</v>
      </c>
      <c r="AI150" s="90">
        <v>2.0891074803383543</v>
      </c>
      <c r="AJ150" s="90">
        <v>2.0927648194510517</v>
      </c>
      <c r="AK150" s="90">
        <v>2.0921864430183565</v>
      </c>
      <c r="AL150" s="90">
        <v>2.088105336014944</v>
      </c>
      <c r="AM150" s="90">
        <v>2.0809638247250373</v>
      </c>
      <c r="AN150" s="90">
        <v>2.0711278986718256</v>
      </c>
      <c r="AO150" s="90">
        <v>2.0589635470555883</v>
      </c>
      <c r="AP150" s="90">
        <v>2.0448367590766048</v>
      </c>
      <c r="AQ150" s="90">
        <v>2.0291135239351545</v>
      </c>
      <c r="AR150" s="90">
        <v>2.0121104471604845</v>
      </c>
      <c r="AS150" s="90">
        <v>1.9939331706079269</v>
      </c>
      <c r="AT150" s="90">
        <v>1.9746310128345805</v>
      </c>
      <c r="AU150" s="90">
        <v>1.9542532918418409</v>
      </c>
      <c r="AV150" s="90">
        <v>1.932849325631105</v>
      </c>
      <c r="AW150" s="90">
        <v>1.9104684322037693</v>
      </c>
      <c r="AX150" s="90">
        <v>1.8871599295612298</v>
      </c>
      <c r="AY150" s="90">
        <v>1.8629731357048829</v>
      </c>
      <c r="AZ150" s="90">
        <v>1.8379573686361248</v>
      </c>
      <c r="BA150" s="90">
        <v>1.8121619463563534</v>
      </c>
      <c r="BB150" s="90">
        <v>1.7856361868669635</v>
      </c>
      <c r="BC150" s="90">
        <v>1.7584294081693517</v>
      </c>
      <c r="BD150" s="90">
        <v>1.7305909282649146</v>
      </c>
      <c r="BE150" s="90">
        <v>1.7021700651550489</v>
      </c>
      <c r="BF150" s="90">
        <v>1.6732161368411509</v>
      </c>
      <c r="BG150" s="90">
        <v>1.6437784613246167</v>
      </c>
      <c r="BH150" s="90">
        <v>1.6139063566068423</v>
      </c>
      <c r="BI150" s="90">
        <v>1.5836491406892255</v>
      </c>
      <c r="BJ150" s="90">
        <v>1.5530561315731617</v>
      </c>
      <c r="BK150" s="90">
        <v>1.5221766472600471</v>
      </c>
    </row>
    <row r="151" spans="2:63" ht="13.2" x14ac:dyDescent="0.25">
      <c r="B151" s="90">
        <v>0.54649434851912815</v>
      </c>
      <c r="C151" s="90">
        <v>0.66374397905441351</v>
      </c>
      <c r="D151" s="90">
        <v>0.75270969986997271</v>
      </c>
      <c r="E151" s="90">
        <v>0.87697953970322218</v>
      </c>
      <c r="F151" s="90">
        <v>0.86675042387098533</v>
      </c>
      <c r="G151" s="90">
        <v>0.88144335302324761</v>
      </c>
      <c r="H151" s="90">
        <v>0.94180143590500554</v>
      </c>
      <c r="I151" s="90">
        <v>1.035898252154122</v>
      </c>
      <c r="J151" s="90">
        <v>1.1492726126262323</v>
      </c>
      <c r="K151" s="90">
        <v>1.2685131964853931</v>
      </c>
      <c r="L151" s="90">
        <v>1.3870972143572231</v>
      </c>
      <c r="M151" s="90">
        <v>0.54649434851912815</v>
      </c>
      <c r="N151" s="90">
        <v>0.66374397905441351</v>
      </c>
      <c r="O151" s="90">
        <v>0.75270969986997271</v>
      </c>
      <c r="P151" s="90">
        <v>0.87697953970322218</v>
      </c>
      <c r="Q151" s="90">
        <v>0.86675042387098533</v>
      </c>
      <c r="R151" s="90">
        <v>0.88144335302324761</v>
      </c>
      <c r="S151" s="90">
        <v>0.94180143590500554</v>
      </c>
      <c r="T151" s="90">
        <v>1.035898252154122</v>
      </c>
      <c r="U151" s="90">
        <v>1.1492726126262323</v>
      </c>
      <c r="V151" s="90">
        <v>1.2685131964853931</v>
      </c>
      <c r="W151" s="90">
        <v>1.3870972143572231</v>
      </c>
      <c r="X151" s="90">
        <v>1.500628905397811</v>
      </c>
      <c r="Y151" s="90">
        <v>1.6062425284226598</v>
      </c>
      <c r="Z151" s="90">
        <v>1.7017477237798693</v>
      </c>
      <c r="AA151" s="90">
        <v>1.7861184968713073</v>
      </c>
      <c r="AB151" s="90">
        <v>1.8587826083984749</v>
      </c>
      <c r="AC151" s="90">
        <v>1.9198532353366198</v>
      </c>
      <c r="AD151" s="90">
        <v>1.9697216207567103</v>
      </c>
      <c r="AE151" s="90">
        <v>2.0091658116180717</v>
      </c>
      <c r="AF151" s="90">
        <v>2.0391057894494304</v>
      </c>
      <c r="AG151" s="90">
        <v>2.0606283218576498</v>
      </c>
      <c r="AH151" s="90">
        <v>2.0748345004800912</v>
      </c>
      <c r="AI151" s="90">
        <v>2.0827065077609825</v>
      </c>
      <c r="AJ151" s="90">
        <v>2.0851958053991537</v>
      </c>
      <c r="AK151" s="90">
        <v>2.0832538550543109</v>
      </c>
      <c r="AL151" s="90">
        <v>2.0777444546186707</v>
      </c>
      <c r="AM151" s="90">
        <v>2.0691630179924925</v>
      </c>
      <c r="AN151" s="90">
        <v>2.0579082090331848</v>
      </c>
      <c r="AO151" s="90">
        <v>2.0443786911888915</v>
      </c>
      <c r="AP151" s="90">
        <v>2.0289731279077556</v>
      </c>
      <c r="AQ151" s="90">
        <v>2.0120901826379214</v>
      </c>
      <c r="AR151" s="90">
        <v>1.9940721272182209</v>
      </c>
      <c r="AS151" s="90">
        <v>1.9750242625388044</v>
      </c>
      <c r="AT151" s="90">
        <v>1.9549896529378936</v>
      </c>
      <c r="AU151" s="90">
        <v>1.934011362490446</v>
      </c>
      <c r="AV151" s="90">
        <v>1.9121324552714172</v>
      </c>
      <c r="AW151" s="90">
        <v>1.8893959953557637</v>
      </c>
      <c r="AX151" s="90">
        <v>1.8658450468184433</v>
      </c>
      <c r="AY151" s="90">
        <v>1.8415226737344117</v>
      </c>
      <c r="AZ151" s="90">
        <v>1.8164719401786256</v>
      </c>
      <c r="BA151" s="90">
        <v>1.7907359102260423</v>
      </c>
      <c r="BB151" s="90">
        <v>1.7643576479516179</v>
      </c>
      <c r="BC151" s="90">
        <v>1.7373802174303092</v>
      </c>
      <c r="BD151" s="90">
        <v>1.7098466827370726</v>
      </c>
      <c r="BE151" s="90">
        <v>1.6818001079468656</v>
      </c>
      <c r="BF151" s="90">
        <v>1.6532835571346443</v>
      </c>
      <c r="BG151" s="90">
        <v>1.624340094375365</v>
      </c>
      <c r="BH151" s="90">
        <v>1.5950127837439845</v>
      </c>
      <c r="BI151" s="90">
        <v>1.5653446893154597</v>
      </c>
      <c r="BJ151" s="90">
        <v>1.5353788751647475</v>
      </c>
      <c r="BK151" s="90">
        <v>1.5051584053668039</v>
      </c>
    </row>
    <row r="152" spans="2:63" ht="13.2" x14ac:dyDescent="0.25">
      <c r="B152" s="90">
        <v>0.5474923598734911</v>
      </c>
      <c r="C152" s="90">
        <v>0.67953008584112373</v>
      </c>
      <c r="D152" s="90">
        <v>0.7582997757240717</v>
      </c>
      <c r="E152" s="90">
        <v>0.87680567474910243</v>
      </c>
      <c r="F152" s="90">
        <v>0.86500007816484059</v>
      </c>
      <c r="G152" s="90">
        <v>0.87614214354098241</v>
      </c>
      <c r="H152" s="90">
        <v>0.93039313029630522</v>
      </c>
      <c r="I152" s="90">
        <v>1.0178555612875533</v>
      </c>
      <c r="J152" s="90">
        <v>1.1254144630653216</v>
      </c>
      <c r="K152" s="90">
        <v>1.2405484136333433</v>
      </c>
      <c r="L152" s="90">
        <v>1.3564203757925386</v>
      </c>
      <c r="M152" s="90">
        <v>0.5474923598734911</v>
      </c>
      <c r="N152" s="90">
        <v>0.67953008584112373</v>
      </c>
      <c r="O152" s="90">
        <v>0.7582997757240717</v>
      </c>
      <c r="P152" s="90">
        <v>0.87680567474910243</v>
      </c>
      <c r="Q152" s="90">
        <v>0.86500007816484059</v>
      </c>
      <c r="R152" s="90">
        <v>0.87614214354098241</v>
      </c>
      <c r="S152" s="90">
        <v>0.93039313029630522</v>
      </c>
      <c r="T152" s="90">
        <v>1.0178555612875533</v>
      </c>
      <c r="U152" s="90">
        <v>1.1254144630653216</v>
      </c>
      <c r="V152" s="90">
        <v>1.2405484136333433</v>
      </c>
      <c r="W152" s="90">
        <v>1.3564203757925386</v>
      </c>
      <c r="X152" s="90">
        <v>1.4680739629336459</v>
      </c>
      <c r="Y152" s="90">
        <v>1.5723253611602608</v>
      </c>
      <c r="Z152" s="90">
        <v>1.6667795842427193</v>
      </c>
      <c r="AA152" s="90">
        <v>1.7504166696485544</v>
      </c>
      <c r="AB152" s="90">
        <v>1.8227303883822463</v>
      </c>
      <c r="AC152" s="90">
        <v>1.8839162562978997</v>
      </c>
      <c r="AD152" s="90">
        <v>1.9344203379387506</v>
      </c>
      <c r="AE152" s="90">
        <v>1.9749499337228547</v>
      </c>
      <c r="AF152" s="90">
        <v>2.0063145640718179</v>
      </c>
      <c r="AG152" s="90">
        <v>2.0294673088464603</v>
      </c>
      <c r="AH152" s="90">
        <v>2.0453824095561588</v>
      </c>
      <c r="AI152" s="90">
        <v>2.0549682679558243</v>
      </c>
      <c r="AJ152" s="90">
        <v>2.0591162757880102</v>
      </c>
      <c r="AK152" s="90">
        <v>2.0587178247735918</v>
      </c>
      <c r="AL152" s="90">
        <v>2.0545896685030192</v>
      </c>
      <c r="AM152" s="90">
        <v>2.0472244212370079</v>
      </c>
      <c r="AN152" s="90">
        <v>2.0370267268390099</v>
      </c>
      <c r="AO152" s="90">
        <v>2.0244012275041716</v>
      </c>
      <c r="AP152" s="90">
        <v>2.0097525654276405</v>
      </c>
      <c r="AQ152" s="90">
        <v>1.9934853828045649</v>
      </c>
      <c r="AR152" s="90">
        <v>1.975947857579238</v>
      </c>
      <c r="AS152" s="90">
        <v>1.9572508914902629</v>
      </c>
      <c r="AT152" s="90">
        <v>1.9374430695535318</v>
      </c>
      <c r="AU152" s="90">
        <v>1.9165729765213368</v>
      </c>
      <c r="AV152" s="90">
        <v>1.8946891971459685</v>
      </c>
      <c r="AW152" s="90">
        <v>1.8718403161797181</v>
      </c>
      <c r="AX152" s="90">
        <v>1.848074918374877</v>
      </c>
      <c r="AY152" s="90">
        <v>1.8234415884837363</v>
      </c>
      <c r="AZ152" s="90">
        <v>1.7979889112585876</v>
      </c>
      <c r="BA152" s="90">
        <v>1.7717654714517213</v>
      </c>
      <c r="BB152" s="90">
        <v>1.7448198538154289</v>
      </c>
      <c r="BC152" s="90">
        <v>1.7172006431020022</v>
      </c>
      <c r="BD152" s="90">
        <v>1.6889564240637316</v>
      </c>
      <c r="BE152" s="90">
        <v>1.6601357814529081</v>
      </c>
      <c r="BF152" s="90">
        <v>1.6307873000218236</v>
      </c>
      <c r="BG152" s="90">
        <v>1.6009595645227688</v>
      </c>
      <c r="BH152" s="90">
        <v>1.5707011597080354</v>
      </c>
      <c r="BI152" s="90">
        <v>1.5400606703299142</v>
      </c>
      <c r="BJ152" s="90">
        <v>1.5090866811406962</v>
      </c>
      <c r="BK152" s="90">
        <v>1.4778277768926729</v>
      </c>
    </row>
    <row r="153" spans="2:63" ht="13.2" x14ac:dyDescent="0.25">
      <c r="B153" s="90">
        <v>0.54583479457898021</v>
      </c>
      <c r="C153" s="90">
        <v>0.67586952853271076</v>
      </c>
      <c r="D153" s="90">
        <v>0.76174794478233598</v>
      </c>
      <c r="E153" s="90">
        <v>0.89843124576146605</v>
      </c>
      <c r="F153" s="90">
        <v>0.891371863533992</v>
      </c>
      <c r="G153" s="90">
        <v>0.90320299185611785</v>
      </c>
      <c r="H153" s="90">
        <v>0.95695110071518441</v>
      </c>
      <c r="I153" s="90">
        <v>1.0438751525879542</v>
      </c>
      <c r="J153" s="90">
        <v>1.1518662276210714</v>
      </c>
      <c r="K153" s="90">
        <v>1.269091501711229</v>
      </c>
      <c r="L153" s="90">
        <v>1.3884944610513972</v>
      </c>
      <c r="M153" s="90">
        <v>0.54583479457898021</v>
      </c>
      <c r="N153" s="90">
        <v>0.67586952853271076</v>
      </c>
      <c r="O153" s="90">
        <v>0.76174794478233598</v>
      </c>
      <c r="P153" s="90">
        <v>0.89843124576146605</v>
      </c>
      <c r="Q153" s="90">
        <v>0.891371863533992</v>
      </c>
      <c r="R153" s="90">
        <v>0.90320299185611785</v>
      </c>
      <c r="S153" s="90">
        <v>0.95695110071518441</v>
      </c>
      <c r="T153" s="90">
        <v>1.0438751525879542</v>
      </c>
      <c r="U153" s="90">
        <v>1.1518662276210714</v>
      </c>
      <c r="V153" s="90">
        <v>1.269091501711229</v>
      </c>
      <c r="W153" s="90">
        <v>1.3884944610513972</v>
      </c>
      <c r="X153" s="90">
        <v>1.5046763075460954</v>
      </c>
      <c r="Y153" s="90">
        <v>1.6138191686027912</v>
      </c>
      <c r="Z153" s="90">
        <v>1.7128979683114893</v>
      </c>
      <c r="AA153" s="90">
        <v>1.8004497550652385</v>
      </c>
      <c r="AB153" s="90">
        <v>1.875638154540147</v>
      </c>
      <c r="AC153" s="90">
        <v>1.9385602590984614</v>
      </c>
      <c r="AD153" s="90">
        <v>1.9896658493371231</v>
      </c>
      <c r="AE153" s="90">
        <v>2.0298819577225533</v>
      </c>
      <c r="AF153" s="90">
        <v>2.060294145016873</v>
      </c>
      <c r="AG153" s="90">
        <v>2.082133594661391</v>
      </c>
      <c r="AH153" s="90">
        <v>2.096620864630268</v>
      </c>
      <c r="AI153" s="90">
        <v>2.1047704020262445</v>
      </c>
      <c r="AJ153" s="90">
        <v>2.1075416262473072</v>
      </c>
      <c r="AK153" s="90">
        <v>2.1058939561485017</v>
      </c>
      <c r="AL153" s="90">
        <v>2.1006949408972804</v>
      </c>
      <c r="AM153" s="90">
        <v>2.0924260713931746</v>
      </c>
      <c r="AN153" s="90">
        <v>2.0814674466326593</v>
      </c>
      <c r="AO153" s="90">
        <v>2.0681991651833291</v>
      </c>
      <c r="AP153" s="90">
        <v>2.0530013256127821</v>
      </c>
      <c r="AQ153" s="90">
        <v>2.0362540264886135</v>
      </c>
      <c r="AR153" s="90">
        <v>2.0182879295194884</v>
      </c>
      <c r="AS153" s="90">
        <v>1.9992118118615634</v>
      </c>
      <c r="AT153" s="90">
        <v>1.9790722264340037</v>
      </c>
      <c r="AU153" s="90">
        <v>1.9579157230189821</v>
      </c>
      <c r="AV153" s="90">
        <v>1.9357888513986719</v>
      </c>
      <c r="AW153" s="90">
        <v>1.912738161355245</v>
      </c>
      <c r="AX153" s="90">
        <v>1.8888102026708753</v>
      </c>
      <c r="AY153" s="90">
        <v>1.864051525127735</v>
      </c>
      <c r="AZ153" s="90">
        <v>1.8385086785079969</v>
      </c>
      <c r="BA153" s="90">
        <v>1.8122282125938336</v>
      </c>
      <c r="BB153" s="90">
        <v>1.7852566771674183</v>
      </c>
      <c r="BC153" s="90">
        <v>1.757640622010924</v>
      </c>
      <c r="BD153" s="90">
        <v>1.729426596906523</v>
      </c>
      <c r="BE153" s="90">
        <v>1.7006611516363876</v>
      </c>
      <c r="BF153" s="90">
        <v>1.6713908359826926</v>
      </c>
      <c r="BG153" s="90">
        <v>1.6416621997276084</v>
      </c>
      <c r="BH153" s="90">
        <v>1.6115217926533092</v>
      </c>
      <c r="BI153" s="90">
        <v>1.5810161645419676</v>
      </c>
      <c r="BJ153" s="90">
        <v>1.550191865175756</v>
      </c>
      <c r="BK153" s="90">
        <v>1.5190954443368481</v>
      </c>
    </row>
    <row r="154" spans="2:63" ht="13.2" x14ac:dyDescent="0.25">
      <c r="B154" s="90">
        <v>0.5462100926689929</v>
      </c>
      <c r="C154" s="90">
        <v>0.68955811001214662</v>
      </c>
      <c r="D154" s="90">
        <v>0.80610391541632787</v>
      </c>
      <c r="E154" s="90">
        <v>0.96489455692304205</v>
      </c>
      <c r="F154" s="90">
        <v>0.97728441491986462</v>
      </c>
      <c r="G154" s="90">
        <v>0.99968568291890925</v>
      </c>
      <c r="H154" s="90">
        <v>1.0563089105529067</v>
      </c>
      <c r="I154" s="90">
        <v>1.1410348002954187</v>
      </c>
      <c r="J154" s="90">
        <v>1.2442624576834997</v>
      </c>
      <c r="K154" s="90">
        <v>1.3563129719545359</v>
      </c>
      <c r="L154" s="90">
        <v>1.4708372196527941</v>
      </c>
      <c r="M154" s="90">
        <v>0.5462100926689929</v>
      </c>
      <c r="N154" s="90">
        <v>0.68955811001214662</v>
      </c>
      <c r="O154" s="90">
        <v>0.80610391541632787</v>
      </c>
      <c r="P154" s="90">
        <v>0.96489455692304205</v>
      </c>
      <c r="Q154" s="90">
        <v>0.97728441491986462</v>
      </c>
      <c r="R154" s="90">
        <v>0.99968568291890925</v>
      </c>
      <c r="S154" s="90">
        <v>1.0563089105529067</v>
      </c>
      <c r="T154" s="90">
        <v>1.1410348002954187</v>
      </c>
      <c r="U154" s="90">
        <v>1.2442624576834997</v>
      </c>
      <c r="V154" s="90">
        <v>1.3563129719545359</v>
      </c>
      <c r="W154" s="90">
        <v>1.4708372196527941</v>
      </c>
      <c r="X154" s="90">
        <v>1.5826942748209343</v>
      </c>
      <c r="Y154" s="90">
        <v>1.6880997296922786</v>
      </c>
      <c r="Z154" s="90">
        <v>1.7840351992989298</v>
      </c>
      <c r="AA154" s="90">
        <v>1.8691945543489792</v>
      </c>
      <c r="AB154" s="90">
        <v>1.9428684321029721</v>
      </c>
      <c r="AC154" s="90">
        <v>2.005004569449587</v>
      </c>
      <c r="AD154" s="90">
        <v>2.05584119886062</v>
      </c>
      <c r="AE154" s="90">
        <v>2.0961270570464601</v>
      </c>
      <c r="AF154" s="90">
        <v>2.126789425579414</v>
      </c>
      <c r="AG154" s="90">
        <v>2.1489548879469815</v>
      </c>
      <c r="AH154" s="90">
        <v>2.1637625103491307</v>
      </c>
      <c r="AI154" s="90">
        <v>2.1721802146697873</v>
      </c>
      <c r="AJ154" s="90">
        <v>2.1751309743936824</v>
      </c>
      <c r="AK154" s="90">
        <v>2.173537762815426</v>
      </c>
      <c r="AL154" s="90">
        <v>2.1682402572012469</v>
      </c>
      <c r="AM154" s="90">
        <v>2.1597281051035302</v>
      </c>
      <c r="AN154" s="90">
        <v>2.1483990244833864</v>
      </c>
      <c r="AO154" s="90">
        <v>2.1346507329130522</v>
      </c>
      <c r="AP154" s="90">
        <v>2.1188809479647621</v>
      </c>
      <c r="AQ154" s="90">
        <v>2.1014873872107556</v>
      </c>
      <c r="AR154" s="90">
        <v>2.0828151781260678</v>
      </c>
      <c r="AS154" s="90">
        <v>2.0629772679034883</v>
      </c>
      <c r="AT154" s="90">
        <v>2.0420225494959605</v>
      </c>
      <c r="AU154" s="90">
        <v>2.0199999137904587</v>
      </c>
      <c r="AV154" s="90">
        <v>1.9969582516739581</v>
      </c>
      <c r="AW154" s="90">
        <v>1.9729464540334338</v>
      </c>
      <c r="AX154" s="90">
        <v>1.9480134117558601</v>
      </c>
      <c r="AY154" s="90">
        <v>1.922208015728212</v>
      </c>
      <c r="AZ154" s="90">
        <v>1.8955791568374645</v>
      </c>
      <c r="BA154" s="90">
        <v>1.868175725970592</v>
      </c>
      <c r="BB154" s="90">
        <v>1.8400466140145697</v>
      </c>
      <c r="BC154" s="90">
        <v>1.8112407118563731</v>
      </c>
      <c r="BD154" s="90">
        <v>1.7818069103829759</v>
      </c>
      <c r="BE154" s="90">
        <v>1.7517941004813531</v>
      </c>
      <c r="BF154" s="90">
        <v>1.7212511730384801</v>
      </c>
      <c r="BG154" s="90">
        <v>1.6902270189413311</v>
      </c>
      <c r="BH154" s="90">
        <v>1.6587705290768817</v>
      </c>
      <c r="BI154" s="90">
        <v>1.6269305943321064</v>
      </c>
      <c r="BJ154" s="90">
        <v>1.5947561055939801</v>
      </c>
      <c r="BK154" s="90">
        <v>1.5622959537494767</v>
      </c>
    </row>
    <row r="155" spans="2:63" ht="13.2" x14ac:dyDescent="0.25">
      <c r="B155" s="90">
        <v>0.54758631931498292</v>
      </c>
      <c r="C155" s="90">
        <v>0.68790469323531978</v>
      </c>
      <c r="D155" s="90">
        <v>0.81330053829355253</v>
      </c>
      <c r="E155" s="90">
        <v>0.97265530376045783</v>
      </c>
      <c r="F155" s="90">
        <v>0.97506234080565646</v>
      </c>
      <c r="G155" s="90">
        <v>0.98913358844036203</v>
      </c>
      <c r="H155" s="90">
        <v>1.0428804815394581</v>
      </c>
      <c r="I155" s="90">
        <v>1.130576575584163</v>
      </c>
      <c r="J155" s="90">
        <v>1.2391041002450107</v>
      </c>
      <c r="K155" s="90">
        <v>1.3549538863055737</v>
      </c>
      <c r="L155" s="90">
        <v>1.4708924931267293</v>
      </c>
      <c r="M155" s="90">
        <v>0.54758631931498292</v>
      </c>
      <c r="N155" s="90">
        <v>0.68790469323531978</v>
      </c>
      <c r="O155" s="90">
        <v>0.81330053829355253</v>
      </c>
      <c r="P155" s="90">
        <v>0.97265530376045783</v>
      </c>
      <c r="Q155" s="90">
        <v>0.97506234080565646</v>
      </c>
      <c r="R155" s="90">
        <v>0.98913358844036203</v>
      </c>
      <c r="S155" s="90">
        <v>1.0428804815394581</v>
      </c>
      <c r="T155" s="90">
        <v>1.130576575584163</v>
      </c>
      <c r="U155" s="90">
        <v>1.2391041002450107</v>
      </c>
      <c r="V155" s="90">
        <v>1.3549538863055737</v>
      </c>
      <c r="W155" s="90">
        <v>1.4708924931267293</v>
      </c>
      <c r="X155" s="90">
        <v>1.5818651972959588</v>
      </c>
      <c r="Y155" s="90">
        <v>1.6850833054459917</v>
      </c>
      <c r="Z155" s="90">
        <v>1.7786125986598864</v>
      </c>
      <c r="AA155" s="90">
        <v>1.8616508770129097</v>
      </c>
      <c r="AB155" s="90">
        <v>1.9338067933029586</v>
      </c>
      <c r="AC155" s="90">
        <v>1.9951897486774954</v>
      </c>
      <c r="AD155" s="90">
        <v>2.0461102978947694</v>
      </c>
      <c r="AE155" s="90">
        <v>2.0871946561866475</v>
      </c>
      <c r="AF155" s="90">
        <v>2.1191772549579877</v>
      </c>
      <c r="AG155" s="90">
        <v>2.1428931314675479</v>
      </c>
      <c r="AH155" s="90">
        <v>2.1592074097698664</v>
      </c>
      <c r="AI155" s="90">
        <v>2.1690003621006961</v>
      </c>
      <c r="AJ155" s="90">
        <v>2.1731561742684176</v>
      </c>
      <c r="AK155" s="90">
        <v>2.172559032086411</v>
      </c>
      <c r="AL155" s="90">
        <v>2.1680215431967178</v>
      </c>
      <c r="AM155" s="90">
        <v>2.1600555267485717</v>
      </c>
      <c r="AN155" s="90">
        <v>2.1490938047029604</v>
      </c>
      <c r="AO155" s="90">
        <v>2.1355691986866945</v>
      </c>
      <c r="AP155" s="90">
        <v>2.1199145303265876</v>
      </c>
      <c r="AQ155" s="90">
        <v>2.1025626212494517</v>
      </c>
      <c r="AR155" s="90">
        <v>2.0838876544695455</v>
      </c>
      <c r="AS155" s="90">
        <v>2.0640091565614083</v>
      </c>
      <c r="AT155" s="90">
        <v>2.0429775411406461</v>
      </c>
      <c r="AU155" s="90">
        <v>2.020843220512194</v>
      </c>
      <c r="AV155" s="90">
        <v>1.997656606980986</v>
      </c>
      <c r="AW155" s="90">
        <v>1.9734681128519573</v>
      </c>
      <c r="AX155" s="90">
        <v>1.9483281504300429</v>
      </c>
      <c r="AY155" s="90">
        <v>1.9222871320201766</v>
      </c>
      <c r="AZ155" s="90">
        <v>1.8953954699272937</v>
      </c>
      <c r="BA155" s="90">
        <v>1.8677035764563281</v>
      </c>
      <c r="BB155" s="90">
        <v>1.8392618639122154</v>
      </c>
      <c r="BC155" s="90">
        <v>1.8101207445998895</v>
      </c>
      <c r="BD155" s="90">
        <v>1.7803306308242863</v>
      </c>
      <c r="BE155" s="90">
        <v>1.7499419348903384</v>
      </c>
      <c r="BF155" s="90">
        <v>1.7190050691029826</v>
      </c>
      <c r="BG155" s="90">
        <v>1.6875704457671523</v>
      </c>
      <c r="BH155" s="90">
        <v>1.655688477187782</v>
      </c>
      <c r="BI155" s="90">
        <v>1.6234095756698073</v>
      </c>
      <c r="BJ155" s="90">
        <v>1.5907841535181619</v>
      </c>
      <c r="BK155" s="90">
        <v>1.5578626230377821</v>
      </c>
    </row>
    <row r="156" spans="2:63" ht="13.2" x14ac:dyDescent="0.25">
      <c r="B156" s="90">
        <v>0.54700247416152636</v>
      </c>
      <c r="C156" s="90">
        <v>0.69216489239569312</v>
      </c>
      <c r="D156" s="90">
        <v>0.82334426208987355</v>
      </c>
      <c r="E156" s="90">
        <v>0.96631117671994604</v>
      </c>
      <c r="F156" s="90">
        <v>0.96796609203999329</v>
      </c>
      <c r="G156" s="90">
        <v>0.98903872287318018</v>
      </c>
      <c r="H156" s="90">
        <v>1.048056795273987</v>
      </c>
      <c r="I156" s="90">
        <v>1.1343431227547796</v>
      </c>
      <c r="J156" s="90">
        <v>1.2370233894474632</v>
      </c>
      <c r="K156" s="90">
        <v>1.346290354968525</v>
      </c>
      <c r="L156" s="90">
        <v>1.4568795099660776</v>
      </c>
      <c r="M156" s="90">
        <v>0.54700247416152636</v>
      </c>
      <c r="N156" s="90">
        <v>0.69216489239569312</v>
      </c>
      <c r="O156" s="90">
        <v>0.82334426208987355</v>
      </c>
      <c r="P156" s="90">
        <v>0.96631117671994604</v>
      </c>
      <c r="Q156" s="90">
        <v>0.96796609203999329</v>
      </c>
      <c r="R156" s="90">
        <v>0.98903872287318018</v>
      </c>
      <c r="S156" s="90">
        <v>1.048056795273987</v>
      </c>
      <c r="T156" s="90">
        <v>1.1343431227547796</v>
      </c>
      <c r="U156" s="90">
        <v>1.2370233894474632</v>
      </c>
      <c r="V156" s="90">
        <v>1.346290354968525</v>
      </c>
      <c r="W156" s="90">
        <v>1.4568795099660776</v>
      </c>
      <c r="X156" s="90">
        <v>1.5648608723993329</v>
      </c>
      <c r="Y156" s="90">
        <v>1.6670361531708939</v>
      </c>
      <c r="Z156" s="90">
        <v>1.7606977834520618</v>
      </c>
      <c r="AA156" s="90">
        <v>1.8443767210206563</v>
      </c>
      <c r="AB156" s="90">
        <v>1.9171430455417047</v>
      </c>
      <c r="AC156" s="90">
        <v>1.9789790999702197</v>
      </c>
      <c r="AD156" s="90">
        <v>2.0301755796052889</v>
      </c>
      <c r="AE156" s="90">
        <v>2.0713446789754375</v>
      </c>
      <c r="AF156" s="90">
        <v>2.1032067945039796</v>
      </c>
      <c r="AG156" s="90">
        <v>2.1265805619674607</v>
      </c>
      <c r="AH156" s="90">
        <v>2.1423271053701507</v>
      </c>
      <c r="AI156" s="90">
        <v>2.1513782670310877</v>
      </c>
      <c r="AJ156" s="90">
        <v>2.1546841596593307</v>
      </c>
      <c r="AK156" s="90">
        <v>2.1531948959872325</v>
      </c>
      <c r="AL156" s="90">
        <v>2.1477865299155492</v>
      </c>
      <c r="AM156" s="90">
        <v>2.1390027214376142</v>
      </c>
      <c r="AN156" s="90">
        <v>2.1272939155976931</v>
      </c>
      <c r="AO156" s="90">
        <v>2.1131105527406735</v>
      </c>
      <c r="AP156" s="90">
        <v>2.0969030732114402</v>
      </c>
      <c r="AQ156" s="90">
        <v>2.0791219173548798</v>
      </c>
      <c r="AR156" s="90">
        <v>2.0601542426900674</v>
      </c>
      <c r="AS156" s="90">
        <v>2.0401168668209713</v>
      </c>
      <c r="AT156" s="90">
        <v>2.0190544317235513</v>
      </c>
      <c r="AU156" s="90">
        <v>1.9970115786616485</v>
      </c>
      <c r="AV156" s="90">
        <v>1.974032948899104</v>
      </c>
      <c r="AW156" s="90">
        <v>1.9501631836997595</v>
      </c>
      <c r="AX156" s="90">
        <v>1.9254469243274552</v>
      </c>
      <c r="AY156" s="90">
        <v>1.8999288120460331</v>
      </c>
      <c r="AZ156" s="90">
        <v>1.8736534881193343</v>
      </c>
      <c r="BA156" s="90">
        <v>1.8466655938111989</v>
      </c>
      <c r="BB156" s="90">
        <v>1.8190097703854688</v>
      </c>
      <c r="BC156" s="90">
        <v>1.7907306591059853</v>
      </c>
      <c r="BD156" s="90">
        <v>1.761872901236589</v>
      </c>
      <c r="BE156" s="90">
        <v>1.7324811380411211</v>
      </c>
      <c r="BF156" s="90">
        <v>1.7026000107834232</v>
      </c>
      <c r="BG156" s="90">
        <v>1.6722741607273357</v>
      </c>
      <c r="BH156" s="90">
        <v>1.6415482291366998</v>
      </c>
      <c r="BI156" s="90">
        <v>1.6104668572753573</v>
      </c>
      <c r="BJ156" s="90">
        <v>1.5790746864071485</v>
      </c>
      <c r="BK156" s="90">
        <v>1.5474163577959152</v>
      </c>
    </row>
    <row r="157" spans="2:63" ht="13.2" x14ac:dyDescent="0.25">
      <c r="B157" s="90">
        <v>0.54723238413749176</v>
      </c>
      <c r="C157" s="90">
        <v>0.69199427295414817</v>
      </c>
      <c r="D157" s="90">
        <v>0.811254983672409</v>
      </c>
      <c r="E157" s="90">
        <v>0.95614213601200937</v>
      </c>
      <c r="F157" s="90">
        <v>0.95769591383584418</v>
      </c>
      <c r="G157" s="90">
        <v>0.97702895817239443</v>
      </c>
      <c r="H157" s="90">
        <v>1.03436584539943</v>
      </c>
      <c r="I157" s="90">
        <v>1.1202076209708811</v>
      </c>
      <c r="J157" s="90">
        <v>1.2232478175346106</v>
      </c>
      <c r="K157" s="90">
        <v>1.3329063158788765</v>
      </c>
      <c r="L157" s="90">
        <v>1.4433940173267905</v>
      </c>
      <c r="M157" s="90">
        <v>0.54723238413749176</v>
      </c>
      <c r="N157" s="90">
        <v>0.69199427295414817</v>
      </c>
      <c r="O157" s="90">
        <v>0.811254983672409</v>
      </c>
      <c r="P157" s="90">
        <v>0.95614213601200937</v>
      </c>
      <c r="Q157" s="90">
        <v>0.95769591383584418</v>
      </c>
      <c r="R157" s="90">
        <v>0.97702895817239443</v>
      </c>
      <c r="S157" s="90">
        <v>1.03436584539943</v>
      </c>
      <c r="T157" s="90">
        <v>1.1202076209708811</v>
      </c>
      <c r="U157" s="90">
        <v>1.2232478175346106</v>
      </c>
      <c r="V157" s="90">
        <v>1.3329063158788765</v>
      </c>
      <c r="W157" s="90">
        <v>1.4433940173267905</v>
      </c>
      <c r="X157" s="90">
        <v>1.5504814629636832</v>
      </c>
      <c r="Y157" s="90">
        <v>1.651329677256741</v>
      </c>
      <c r="Z157" s="90">
        <v>1.7436854314715917</v>
      </c>
      <c r="AA157" s="90">
        <v>1.8263038308075727</v>
      </c>
      <c r="AB157" s="90">
        <v>1.898365392927339</v>
      </c>
      <c r="AC157" s="90">
        <v>1.9596882963833433</v>
      </c>
      <c r="AD157" s="90">
        <v>2.0103692011570926</v>
      </c>
      <c r="AE157" s="90">
        <v>2.050963656674115</v>
      </c>
      <c r="AF157" s="90">
        <v>2.082208493393682</v>
      </c>
      <c r="AG157" s="90">
        <v>2.1050998285512996</v>
      </c>
      <c r="AH157" s="90">
        <v>2.1206777221993782</v>
      </c>
      <c r="AI157" s="90">
        <v>2.1298869730539978</v>
      </c>
      <c r="AJ157" s="90">
        <v>2.1336477686094439</v>
      </c>
      <c r="AK157" s="90">
        <v>2.1328802963286524</v>
      </c>
      <c r="AL157" s="90">
        <v>2.1284258803470548</v>
      </c>
      <c r="AM157" s="90">
        <v>2.1207776707025561</v>
      </c>
      <c r="AN157" s="90">
        <v>2.1103327626477362</v>
      </c>
      <c r="AO157" s="90">
        <v>2.097488248337096</v>
      </c>
      <c r="AP157" s="90">
        <v>2.0826412199251383</v>
      </c>
      <c r="AQ157" s="90">
        <v>2.0661887695663657</v>
      </c>
      <c r="AR157" s="90">
        <v>2.0484726930089954</v>
      </c>
      <c r="AS157" s="90">
        <v>2.029602417355914</v>
      </c>
      <c r="AT157" s="90">
        <v>2.0096263418780049</v>
      </c>
      <c r="AU157" s="90">
        <v>1.988592865587983</v>
      </c>
      <c r="AV157" s="90">
        <v>1.9665503874985626</v>
      </c>
      <c r="AW157" s="90">
        <v>1.943547306622458</v>
      </c>
      <c r="AX157" s="90">
        <v>1.9196320219723826</v>
      </c>
      <c r="AY157" s="90">
        <v>1.8948529325610524</v>
      </c>
      <c r="AZ157" s="90">
        <v>1.8692584374011805</v>
      </c>
      <c r="BA157" s="90">
        <v>1.8428969355054812</v>
      </c>
      <c r="BB157" s="90">
        <v>1.8158168258866698</v>
      </c>
      <c r="BC157" s="90">
        <v>1.78806650755746</v>
      </c>
      <c r="BD157" s="90">
        <v>1.7596943795305657</v>
      </c>
      <c r="BE157" s="90">
        <v>1.7307488408187017</v>
      </c>
      <c r="BF157" s="90">
        <v>1.7012782904345829</v>
      </c>
      <c r="BG157" s="90">
        <v>1.6713311273909226</v>
      </c>
      <c r="BH157" s="90">
        <v>1.6409557507004358</v>
      </c>
      <c r="BI157" s="90">
        <v>1.6102005593758364</v>
      </c>
      <c r="BJ157" s="90">
        <v>1.5791139524298392</v>
      </c>
      <c r="BK157" s="90">
        <v>1.5477443288751578</v>
      </c>
    </row>
    <row r="158" spans="2:63" ht="13.2" x14ac:dyDescent="0.25">
      <c r="B158" s="90">
        <v>0.54433915185927417</v>
      </c>
      <c r="C158" s="90">
        <v>0.69365331315087242</v>
      </c>
      <c r="D158" s="90">
        <v>0.79649522016682694</v>
      </c>
      <c r="E158" s="90">
        <v>0.95633311107174002</v>
      </c>
      <c r="F158" s="90">
        <v>0.96042889461990899</v>
      </c>
      <c r="G158" s="90">
        <v>0.97276311365550872</v>
      </c>
      <c r="H158" s="90">
        <v>1.0211297073627084</v>
      </c>
      <c r="I158" s="90">
        <v>1.1016055007254537</v>
      </c>
      <c r="J158" s="90">
        <v>1.203025334669261</v>
      </c>
      <c r="K158" s="90">
        <v>1.3135729107192697</v>
      </c>
      <c r="L158" s="90">
        <v>1.4263038326813369</v>
      </c>
      <c r="M158" s="90">
        <v>0.54433915185927417</v>
      </c>
      <c r="N158" s="90">
        <v>0.69365331315087242</v>
      </c>
      <c r="O158" s="90">
        <v>0.79649522016682694</v>
      </c>
      <c r="P158" s="90">
        <v>0.95633311107174002</v>
      </c>
      <c r="Q158" s="90">
        <v>0.96042889461990899</v>
      </c>
      <c r="R158" s="90">
        <v>0.97276311365550872</v>
      </c>
      <c r="S158" s="90">
        <v>1.0211297073627084</v>
      </c>
      <c r="T158" s="90">
        <v>1.1016055007254537</v>
      </c>
      <c r="U158" s="90">
        <v>1.203025334669261</v>
      </c>
      <c r="V158" s="90">
        <v>1.3135729107192697</v>
      </c>
      <c r="W158" s="90">
        <v>1.4263038326813369</v>
      </c>
      <c r="X158" s="90">
        <v>1.5360018747717084</v>
      </c>
      <c r="Y158" s="90">
        <v>1.6393050423621769</v>
      </c>
      <c r="Z158" s="90">
        <v>1.7336472893062747</v>
      </c>
      <c r="AA158" s="90">
        <v>1.8177717755484102</v>
      </c>
      <c r="AB158" s="90">
        <v>1.890923948085842</v>
      </c>
      <c r="AC158" s="90">
        <v>1.9530162747920305</v>
      </c>
      <c r="AD158" s="90">
        <v>2.0042258761273484</v>
      </c>
      <c r="AE158" s="90">
        <v>2.0451231271273205</v>
      </c>
      <c r="AF158" s="90">
        <v>2.0764310447432774</v>
      </c>
      <c r="AG158" s="90">
        <v>2.0990979952289197</v>
      </c>
      <c r="AH158" s="90">
        <v>2.1141318299599918</v>
      </c>
      <c r="AI158" s="90">
        <v>2.1225289341404303</v>
      </c>
      <c r="AJ158" s="90">
        <v>2.1252826311885054</v>
      </c>
      <c r="AK158" s="90">
        <v>2.1233862444922815</v>
      </c>
      <c r="AL158" s="90">
        <v>2.1177439807581062</v>
      </c>
      <c r="AM158" s="90">
        <v>2.1088855572095273</v>
      </c>
      <c r="AN158" s="90">
        <v>2.0972423375196594</v>
      </c>
      <c r="AO158" s="90">
        <v>2.0832456849455827</v>
      </c>
      <c r="AP158" s="90">
        <v>2.0673269627443798</v>
      </c>
      <c r="AQ158" s="90">
        <v>2.0499175341731317</v>
      </c>
      <c r="AR158" s="90">
        <v>2.0313870468112007</v>
      </c>
      <c r="AS158" s="90">
        <v>2.0118458042880381</v>
      </c>
      <c r="AT158" s="90">
        <v>1.9913359977775782</v>
      </c>
      <c r="AU158" s="90">
        <v>1.9698998181656311</v>
      </c>
      <c r="AV158" s="90">
        <v>1.9475794563380056</v>
      </c>
      <c r="AW158" s="90">
        <v>1.9244171031805104</v>
      </c>
      <c r="AX158" s="90">
        <v>1.9004549495789558</v>
      </c>
      <c r="AY158" s="90">
        <v>1.87573518641915</v>
      </c>
      <c r="AZ158" s="90">
        <v>1.8503000045869027</v>
      </c>
      <c r="BA158" s="90">
        <v>1.8241915949680227</v>
      </c>
      <c r="BB158" s="90">
        <v>1.797452148448319</v>
      </c>
      <c r="BC158" s="90">
        <v>1.7701238559136012</v>
      </c>
      <c r="BD158" s="90">
        <v>1.7422489082496786</v>
      </c>
      <c r="BE158" s="90">
        <v>1.7138694963423597</v>
      </c>
      <c r="BF158" s="90">
        <v>1.6850278110774541</v>
      </c>
      <c r="BG158" s="90">
        <v>1.6557660433407708</v>
      </c>
      <c r="BH158" s="90">
        <v>1.6261263840181186</v>
      </c>
      <c r="BI158" s="90">
        <v>1.5961510239953083</v>
      </c>
      <c r="BJ158" s="90">
        <v>1.5658821541581467</v>
      </c>
      <c r="BK158" s="90">
        <v>1.5353619653924444</v>
      </c>
    </row>
    <row r="159" spans="2:63" ht="13.2" x14ac:dyDescent="0.25">
      <c r="B159" s="90">
        <v>0.54479500830944361</v>
      </c>
      <c r="C159" s="90">
        <v>0.69651831463615388</v>
      </c>
      <c r="D159" s="90">
        <v>0.82879505313172597</v>
      </c>
      <c r="E159" s="90">
        <v>1.0081834993203453</v>
      </c>
      <c r="F159" s="90">
        <v>1.0263900360847777</v>
      </c>
      <c r="G159" s="90">
        <v>1.051075694245315</v>
      </c>
      <c r="H159" s="90">
        <v>1.1084029202404702</v>
      </c>
      <c r="I159" s="90">
        <v>1.1931694563627862</v>
      </c>
      <c r="J159" s="90">
        <v>1.2953848597255089</v>
      </c>
      <c r="K159" s="90">
        <v>1.4047899986220989</v>
      </c>
      <c r="L159" s="90">
        <v>1.5152993939796724</v>
      </c>
      <c r="M159" s="90">
        <v>0.54479500830944361</v>
      </c>
      <c r="N159" s="90">
        <v>0.69651831463615388</v>
      </c>
      <c r="O159" s="90">
        <v>0.82879505313172597</v>
      </c>
      <c r="P159" s="90">
        <v>1.0081834993203453</v>
      </c>
      <c r="Q159" s="90">
        <v>1.0263900360847777</v>
      </c>
      <c r="R159" s="90">
        <v>1.051075694245315</v>
      </c>
      <c r="S159" s="90">
        <v>1.1084029202404702</v>
      </c>
      <c r="T159" s="90">
        <v>1.1931694563627862</v>
      </c>
      <c r="U159" s="90">
        <v>1.2953848597255089</v>
      </c>
      <c r="V159" s="90">
        <v>1.4047899986220989</v>
      </c>
      <c r="W159" s="90">
        <v>1.5152993939796724</v>
      </c>
      <c r="X159" s="90">
        <v>1.6222720762080725</v>
      </c>
      <c r="Y159" s="90">
        <v>1.7225559275347242</v>
      </c>
      <c r="Z159" s="90">
        <v>1.8136811482460788</v>
      </c>
      <c r="AA159" s="90">
        <v>1.8944131000895668</v>
      </c>
      <c r="AB159" s="90">
        <v>1.9640246867426734</v>
      </c>
      <c r="AC159" s="90">
        <v>2.0225761395078057</v>
      </c>
      <c r="AD159" s="90">
        <v>2.07043797849161</v>
      </c>
      <c r="AE159" s="90">
        <v>2.1084362358796196</v>
      </c>
      <c r="AF159" s="90">
        <v>2.1375234281128743</v>
      </c>
      <c r="AG159" s="90">
        <v>2.1586902913259989</v>
      </c>
      <c r="AH159" s="90">
        <v>2.1729115161991333</v>
      </c>
      <c r="AI159" s="90">
        <v>2.1810507783935029</v>
      </c>
      <c r="AJ159" s="90">
        <v>2.1839425972358786</v>
      </c>
      <c r="AK159" s="90">
        <v>2.1824214919297011</v>
      </c>
      <c r="AL159" s="90">
        <v>2.177251862028605</v>
      </c>
      <c r="AM159" s="90">
        <v>2.168903447647855</v>
      </c>
      <c r="AN159" s="90">
        <v>2.1577686014104711</v>
      </c>
      <c r="AO159" s="90">
        <v>2.1442396756121358</v>
      </c>
      <c r="AP159" s="90">
        <v>2.1287090225485326</v>
      </c>
      <c r="AQ159" s="90">
        <v>2.111568994515344</v>
      </c>
      <c r="AR159" s="90">
        <v>2.0931592348878714</v>
      </c>
      <c r="AS159" s="90">
        <v>2.073590482136761</v>
      </c>
      <c r="AT159" s="90">
        <v>2.0529113506596506</v>
      </c>
      <c r="AU159" s="90">
        <v>2.0311704536760229</v>
      </c>
      <c r="AV159" s="90">
        <v>2.0084164044053607</v>
      </c>
      <c r="AW159" s="90">
        <v>1.9846978160671467</v>
      </c>
      <c r="AX159" s="90">
        <v>1.9600633018808638</v>
      </c>
      <c r="AY159" s="90">
        <v>1.9345614750659945</v>
      </c>
      <c r="AZ159" s="90">
        <v>1.908240948842022</v>
      </c>
      <c r="BA159" s="90">
        <v>1.881150336428429</v>
      </c>
      <c r="BB159" s="90">
        <v>1.8533382510446985</v>
      </c>
      <c r="BC159" s="90">
        <v>1.8248533059103129</v>
      </c>
      <c r="BD159" s="90">
        <v>1.7957441142447552</v>
      </c>
      <c r="BE159" s="90">
        <v>1.766059289267508</v>
      </c>
      <c r="BF159" s="90">
        <v>1.735847444198054</v>
      </c>
      <c r="BG159" s="90">
        <v>1.705157192255877</v>
      </c>
      <c r="BH159" s="90">
        <v>1.6740371466604584</v>
      </c>
      <c r="BI159" s="90">
        <v>1.6425359206312822</v>
      </c>
      <c r="BJ159" s="90">
        <v>1.6107021273878301</v>
      </c>
      <c r="BK159" s="90">
        <v>1.5785843801495856</v>
      </c>
    </row>
    <row r="160" spans="2:63" ht="13.2" x14ac:dyDescent="0.25">
      <c r="B160" s="90">
        <v>0.54669157084960662</v>
      </c>
      <c r="C160" s="90">
        <v>0.69639637561980794</v>
      </c>
      <c r="D160" s="90">
        <v>0.83996544276812712</v>
      </c>
      <c r="E160" s="90">
        <v>1.0042929965852876</v>
      </c>
      <c r="F160" s="90">
        <v>1.0095839451657376</v>
      </c>
      <c r="G160" s="90">
        <v>1.0230368478369354</v>
      </c>
      <c r="H160" s="90">
        <v>1.0710693423430655</v>
      </c>
      <c r="I160" s="90">
        <v>1.1495650036489125</v>
      </c>
      <c r="J160" s="90">
        <v>1.2482592485633845</v>
      </c>
      <c r="K160" s="90">
        <v>1.356280822562612</v>
      </c>
      <c r="L160" s="90">
        <v>1.4668574723837047</v>
      </c>
      <c r="M160" s="90">
        <v>0.54669157084960662</v>
      </c>
      <c r="N160" s="90">
        <v>0.69639637561980794</v>
      </c>
      <c r="O160" s="90">
        <v>0.83996544276812712</v>
      </c>
      <c r="P160" s="90">
        <v>1.0042929965852876</v>
      </c>
      <c r="Q160" s="90">
        <v>1.0095839451657376</v>
      </c>
      <c r="R160" s="90">
        <v>1.0230368478369354</v>
      </c>
      <c r="S160" s="90">
        <v>1.0710693423430655</v>
      </c>
      <c r="T160" s="90">
        <v>1.1495650036489125</v>
      </c>
      <c r="U160" s="90">
        <v>1.2482592485633845</v>
      </c>
      <c r="V160" s="90">
        <v>1.356280822562612</v>
      </c>
      <c r="W160" s="90">
        <v>1.4668574723837047</v>
      </c>
      <c r="X160" s="90">
        <v>1.5746935644627196</v>
      </c>
      <c r="Y160" s="90">
        <v>1.6762615041318238</v>
      </c>
      <c r="Z160" s="90">
        <v>1.768823851969429</v>
      </c>
      <c r="AA160" s="90">
        <v>1.851028302642898</v>
      </c>
      <c r="AB160" s="90">
        <v>1.9220820082289412</v>
      </c>
      <c r="AC160" s="90">
        <v>1.9820355668970064</v>
      </c>
      <c r="AD160" s="90">
        <v>2.0312489254421822</v>
      </c>
      <c r="AE160" s="90">
        <v>2.0704878316779785</v>
      </c>
      <c r="AF160" s="90">
        <v>2.1006495108211314</v>
      </c>
      <c r="AG160" s="90">
        <v>2.1227300255967392</v>
      </c>
      <c r="AH160" s="90">
        <v>2.1377264231970559</v>
      </c>
      <c r="AI160" s="90">
        <v>2.1465307426970974</v>
      </c>
      <c r="AJ160" s="90">
        <v>2.1500078937796747</v>
      </c>
      <c r="AK160" s="90">
        <v>2.1490227860930404</v>
      </c>
      <c r="AL160" s="90">
        <v>2.144366355412497</v>
      </c>
      <c r="AM160" s="90">
        <v>2.1365186817128987</v>
      </c>
      <c r="AN160" s="90">
        <v>2.1258782037667761</v>
      </c>
      <c r="AO160" s="90">
        <v>2.1128433600013161</v>
      </c>
      <c r="AP160" s="90">
        <v>2.0978125888436971</v>
      </c>
      <c r="AQ160" s="90">
        <v>2.0811843287211054</v>
      </c>
      <c r="AR160" s="90">
        <v>2.0633023582979555</v>
      </c>
      <c r="AS160" s="90">
        <v>2.0442769534607912</v>
      </c>
      <c r="AT160" s="90">
        <v>2.0241560492847985</v>
      </c>
      <c r="AU160" s="90">
        <v>2.0029875802300925</v>
      </c>
      <c r="AV160" s="90">
        <v>1.9808194807567892</v>
      </c>
      <c r="AW160" s="90">
        <v>1.9576996853250057</v>
      </c>
      <c r="AX160" s="90">
        <v>1.9336761283948571</v>
      </c>
      <c r="AY160" s="90">
        <v>1.9087967444264595</v>
      </c>
      <c r="AZ160" s="90">
        <v>1.8831094678799292</v>
      </c>
      <c r="BA160" s="90">
        <v>1.8566622332153819</v>
      </c>
      <c r="BB160" s="90">
        <v>1.8295029748929339</v>
      </c>
      <c r="BC160" s="90">
        <v>1.8016796273727007</v>
      </c>
      <c r="BD160" s="90">
        <v>1.7732401251147982</v>
      </c>
      <c r="BE160" s="90">
        <v>1.7442324025793436</v>
      </c>
      <c r="BF160" s="90">
        <v>1.7147043942264517</v>
      </c>
      <c r="BG160" s="90">
        <v>1.6847040345162385</v>
      </c>
      <c r="BH160" s="90">
        <v>1.6542792579088208</v>
      </c>
      <c r="BI160" s="90">
        <v>1.623477998864314</v>
      </c>
      <c r="BJ160" s="90">
        <v>1.5923481918428344</v>
      </c>
      <c r="BK160" s="90">
        <v>1.5609377713044976</v>
      </c>
    </row>
    <row r="161" spans="2:63" ht="13.2" x14ac:dyDescent="0.25">
      <c r="B161" s="90">
        <v>0.54541822054194311</v>
      </c>
      <c r="C161" s="90">
        <v>0.69850159178174032</v>
      </c>
      <c r="D161" s="90">
        <v>0.85951119253927444</v>
      </c>
      <c r="E161" s="90">
        <v>1.0446855894414311</v>
      </c>
      <c r="F161" s="90">
        <v>1.0636533115616964</v>
      </c>
      <c r="G161" s="90">
        <v>1.0898301749386203</v>
      </c>
      <c r="H161" s="90">
        <v>1.150417420425716</v>
      </c>
      <c r="I161" s="90">
        <v>1.2389200529222604</v>
      </c>
      <c r="J161" s="90">
        <v>1.344253319316165</v>
      </c>
      <c r="K161" s="90">
        <v>1.4553748776695616</v>
      </c>
      <c r="L161" s="90">
        <v>1.566236560323649</v>
      </c>
      <c r="M161" s="90">
        <v>0.54541822054194311</v>
      </c>
      <c r="N161" s="90">
        <v>0.69850159178174032</v>
      </c>
      <c r="O161" s="90">
        <v>0.85951119253927444</v>
      </c>
      <c r="P161" s="90">
        <v>1.0446855894414311</v>
      </c>
      <c r="Q161" s="90">
        <v>1.0636533115616964</v>
      </c>
      <c r="R161" s="90">
        <v>1.0898301749386203</v>
      </c>
      <c r="S161" s="90">
        <v>1.150417420425716</v>
      </c>
      <c r="T161" s="90">
        <v>1.2389200529222604</v>
      </c>
      <c r="U161" s="90">
        <v>1.344253319316165</v>
      </c>
      <c r="V161" s="90">
        <v>1.4553748776695616</v>
      </c>
      <c r="W161" s="90">
        <v>1.566236560323649</v>
      </c>
      <c r="X161" s="90">
        <v>1.6724421472120414</v>
      </c>
      <c r="Y161" s="90">
        <v>1.7711513115933255</v>
      </c>
      <c r="Z161" s="90">
        <v>1.8602200081444205</v>
      </c>
      <c r="AA161" s="90">
        <v>1.9387268532609956</v>
      </c>
      <c r="AB161" s="90">
        <v>2.0062150923021984</v>
      </c>
      <c r="AC161" s="90">
        <v>2.062853718967443</v>
      </c>
      <c r="AD161" s="90">
        <v>2.1090485738580456</v>
      </c>
      <c r="AE161" s="90">
        <v>2.145532503576197</v>
      </c>
      <c r="AF161" s="90">
        <v>2.1731296581186417</v>
      </c>
      <c r="AG161" s="90">
        <v>2.1926869665474769</v>
      </c>
      <c r="AH161" s="90">
        <v>2.205069307750207</v>
      </c>
      <c r="AI161" s="90">
        <v>2.211191030185288</v>
      </c>
      <c r="AJ161" s="90">
        <v>2.2119792629934585</v>
      </c>
      <c r="AK161" s="90">
        <v>2.2083611353317258</v>
      </c>
      <c r="AL161" s="90">
        <v>2.2011835214746238</v>
      </c>
      <c r="AM161" s="90">
        <v>2.1909560456010255</v>
      </c>
      <c r="AN161" s="90">
        <v>2.1780997586566144</v>
      </c>
      <c r="AO161" s="90">
        <v>2.1630357112124083</v>
      </c>
      <c r="AP161" s="90">
        <v>2.1461849538394286</v>
      </c>
      <c r="AQ161" s="90">
        <v>2.1279685371086905</v>
      </c>
      <c r="AR161" s="90">
        <v>2.1087466887121784</v>
      </c>
      <c r="AS161" s="90">
        <v>2.088624044144427</v>
      </c>
      <c r="AT161" s="90">
        <v>2.067638111780933</v>
      </c>
      <c r="AU161" s="90">
        <v>2.0458263997132535</v>
      </c>
      <c r="AV161" s="90">
        <v>2.0232264160329447</v>
      </c>
      <c r="AW161" s="90">
        <v>1.999875668831564</v>
      </c>
      <c r="AX161" s="90">
        <v>1.9758116662006677</v>
      </c>
      <c r="AY161" s="90">
        <v>1.9510719162318133</v>
      </c>
      <c r="AZ161" s="90">
        <v>1.9256939270165578</v>
      </c>
      <c r="BA161" s="90">
        <v>1.8997152066464578</v>
      </c>
      <c r="BB161" s="90">
        <v>1.87317326321307</v>
      </c>
      <c r="BC161" s="90">
        <v>1.8461056048079516</v>
      </c>
      <c r="BD161" s="90">
        <v>1.81854973952266</v>
      </c>
      <c r="BE161" s="90">
        <v>1.7905431754487513</v>
      </c>
      <c r="BF161" s="90">
        <v>1.7621234206777832</v>
      </c>
      <c r="BG161" s="90">
        <v>1.7333279833013118</v>
      </c>
      <c r="BH161" s="90">
        <v>1.7041943714108947</v>
      </c>
      <c r="BI161" s="90">
        <v>1.6747600930980882</v>
      </c>
      <c r="BJ161" s="90">
        <v>1.6450626564544495</v>
      </c>
      <c r="BK161" s="90">
        <v>1.6151395695715356</v>
      </c>
    </row>
    <row r="162" spans="2:63" ht="13.2" x14ac:dyDescent="0.25">
      <c r="B162" s="90">
        <v>0.54912179695422514</v>
      </c>
      <c r="C162" s="90">
        <v>0.70055876350699742</v>
      </c>
      <c r="D162" s="90">
        <v>0.86427366125490201</v>
      </c>
      <c r="E162" s="90">
        <v>1.0474600646129808</v>
      </c>
      <c r="F162" s="90">
        <v>1.0739022297962655</v>
      </c>
      <c r="G162" s="90">
        <v>1.1119087756196533</v>
      </c>
      <c r="H162" s="90">
        <v>1.183003182049313</v>
      </c>
      <c r="I162" s="90">
        <v>1.27800040811501</v>
      </c>
      <c r="J162" s="90">
        <v>1.3862090030365886</v>
      </c>
      <c r="K162" s="90">
        <v>1.4977467705469796</v>
      </c>
      <c r="L162" s="90">
        <v>1.6075789432695129</v>
      </c>
      <c r="M162" s="90">
        <v>0.54912179695422514</v>
      </c>
      <c r="N162" s="90">
        <v>0.70055876350699742</v>
      </c>
      <c r="O162" s="90">
        <v>0.86427366125490201</v>
      </c>
      <c r="P162" s="90">
        <v>1.0474600646129808</v>
      </c>
      <c r="Q162" s="90">
        <v>1.0739022297962655</v>
      </c>
      <c r="R162" s="90">
        <v>1.1119087756196533</v>
      </c>
      <c r="S162" s="90">
        <v>1.183003182049313</v>
      </c>
      <c r="T162" s="90">
        <v>1.27800040811501</v>
      </c>
      <c r="U162" s="90">
        <v>1.3862090030365886</v>
      </c>
      <c r="V162" s="90">
        <v>1.4977467705469796</v>
      </c>
      <c r="W162" s="90">
        <v>1.6075789432695129</v>
      </c>
      <c r="X162" s="90">
        <v>1.7121919597390276</v>
      </c>
      <c r="Y162" s="90">
        <v>1.8092481736457771</v>
      </c>
      <c r="Z162" s="90">
        <v>1.8969621763599263</v>
      </c>
      <c r="AA162" s="90">
        <v>1.9745781858082678</v>
      </c>
      <c r="AB162" s="90">
        <v>2.0417206913088228</v>
      </c>
      <c r="AC162" s="90">
        <v>2.098512515768935</v>
      </c>
      <c r="AD162" s="90">
        <v>2.1452762594627699</v>
      </c>
      <c r="AE162" s="90">
        <v>2.1826193278209738</v>
      </c>
      <c r="AF162" s="90">
        <v>2.2112507975722977</v>
      </c>
      <c r="AG162" s="90">
        <v>2.231995864257704</v>
      </c>
      <c r="AH162" s="90">
        <v>2.2457112143559259</v>
      </c>
      <c r="AI162" s="90">
        <v>2.2532596983058228</v>
      </c>
      <c r="AJ162" s="90">
        <v>2.2555057590235559</v>
      </c>
      <c r="AK162" s="90">
        <v>2.2533138394273067</v>
      </c>
      <c r="AL162" s="90">
        <v>2.2474783065455073</v>
      </c>
      <c r="AM162" s="90">
        <v>2.2384892010280693</v>
      </c>
      <c r="AN162" s="90">
        <v>2.2267539703004426</v>
      </c>
      <c r="AO162" s="90">
        <v>2.2126800602217469</v>
      </c>
      <c r="AP162" s="90">
        <v>2.1966749166511019</v>
      </c>
      <c r="AQ162" s="90">
        <v>2.1791459854476285</v>
      </c>
      <c r="AR162" s="90">
        <v>2.1604431722679309</v>
      </c>
      <c r="AS162" s="90">
        <v>2.1406745851582332</v>
      </c>
      <c r="AT162" s="90">
        <v>2.1198848279689075</v>
      </c>
      <c r="AU162" s="90">
        <v>2.0981185042817008</v>
      </c>
      <c r="AV162" s="90">
        <v>2.0754202176783596</v>
      </c>
      <c r="AW162" s="90">
        <v>2.0518345717406321</v>
      </c>
      <c r="AX162" s="90">
        <v>2.0274061700502646</v>
      </c>
      <c r="AY162" s="90">
        <v>2.0021796161890033</v>
      </c>
      <c r="AZ162" s="90">
        <v>1.9761995137385961</v>
      </c>
      <c r="BA162" s="90">
        <v>1.9495104662807894</v>
      </c>
      <c r="BB162" s="90">
        <v>1.9221570773973309</v>
      </c>
      <c r="BC162" s="90">
        <v>1.8941839506699667</v>
      </c>
      <c r="BD162" s="90">
        <v>1.8656356896804438</v>
      </c>
      <c r="BE162" s="90">
        <v>1.8365568980105094</v>
      </c>
      <c r="BF162" s="90">
        <v>1.8069921792419106</v>
      </c>
      <c r="BG162" s="90">
        <v>1.776986136956394</v>
      </c>
      <c r="BH162" s="90">
        <v>1.7465833747357065</v>
      </c>
      <c r="BI162" s="90">
        <v>1.7158284961615951</v>
      </c>
      <c r="BJ162" s="90">
        <v>1.6847661048158067</v>
      </c>
      <c r="BK162" s="90">
        <v>1.6534408042800885</v>
      </c>
    </row>
    <row r="163" spans="2:63" ht="13.2" x14ac:dyDescent="0.25">
      <c r="B163" s="90">
        <v>0.55043576885585066</v>
      </c>
      <c r="C163" s="90">
        <v>0.70587932617395244</v>
      </c>
      <c r="D163" s="90">
        <v>0.87531184086625835</v>
      </c>
      <c r="E163" s="90">
        <v>1.0739514830215666</v>
      </c>
      <c r="F163" s="90">
        <v>1.1041918537776183</v>
      </c>
      <c r="G163" s="90">
        <v>1.1398392036401828</v>
      </c>
      <c r="H163" s="90">
        <v>1.20564526096434</v>
      </c>
      <c r="I163" s="90">
        <v>1.2951075103690843</v>
      </c>
      <c r="J163" s="90">
        <v>1.3991507797916227</v>
      </c>
      <c r="K163" s="90">
        <v>1.5089352616841518</v>
      </c>
      <c r="L163" s="90">
        <v>1.6193129403922424</v>
      </c>
      <c r="M163" s="90">
        <v>0.55043576885585066</v>
      </c>
      <c r="N163" s="90">
        <v>0.70587932617395244</v>
      </c>
      <c r="O163" s="90">
        <v>0.87531184086625835</v>
      </c>
      <c r="P163" s="90">
        <v>1.0739514830215666</v>
      </c>
      <c r="Q163" s="90">
        <v>1.1041918537776183</v>
      </c>
      <c r="R163" s="90">
        <v>1.1398392036401828</v>
      </c>
      <c r="S163" s="90">
        <v>1.20564526096434</v>
      </c>
      <c r="T163" s="90">
        <v>1.2951075103690843</v>
      </c>
      <c r="U163" s="90">
        <v>1.3991507797916227</v>
      </c>
      <c r="V163" s="90">
        <v>1.5089352616841518</v>
      </c>
      <c r="W163" s="90">
        <v>1.6193129403922424</v>
      </c>
      <c r="X163" s="90">
        <v>1.7262917471203101</v>
      </c>
      <c r="Y163" s="90">
        <v>1.8266496358595841</v>
      </c>
      <c r="Z163" s="90">
        <v>1.9176940145758932</v>
      </c>
      <c r="AA163" s="90">
        <v>1.9980755317908647</v>
      </c>
      <c r="AB163" s="90">
        <v>2.0670038989931911</v>
      </c>
      <c r="AC163" s="90">
        <v>2.1245739640354793</v>
      </c>
      <c r="AD163" s="90">
        <v>2.1712046158341667</v>
      </c>
      <c r="AE163" s="90">
        <v>2.2077243498649048</v>
      </c>
      <c r="AF163" s="90">
        <v>2.2351046322681944</v>
      </c>
      <c r="AG163" s="90">
        <v>2.2544704837638756</v>
      </c>
      <c r="AH163" s="90">
        <v>2.2669407170737759</v>
      </c>
      <c r="AI163" s="90">
        <v>2.273438150929183</v>
      </c>
      <c r="AJ163" s="90">
        <v>2.2748332773711453</v>
      </c>
      <c r="AK163" s="90">
        <v>2.2719965879244253</v>
      </c>
      <c r="AL163" s="90">
        <v>2.2657181826896253</v>
      </c>
      <c r="AM163" s="90">
        <v>2.2564503378911756</v>
      </c>
      <c r="AN163" s="90">
        <v>2.2445566058261703</v>
      </c>
      <c r="AO163" s="90">
        <v>2.2304005384164181</v>
      </c>
      <c r="AP163" s="90">
        <v>2.2143456875837262</v>
      </c>
      <c r="AQ163" s="90">
        <v>2.1967556052499</v>
      </c>
      <c r="AR163" s="90">
        <v>2.1779436479512784</v>
      </c>
      <c r="AS163" s="90">
        <v>2.1580122392810632</v>
      </c>
      <c r="AT163" s="90">
        <v>2.1370084047377538</v>
      </c>
      <c r="AU163" s="90">
        <v>2.1149791695854994</v>
      </c>
      <c r="AV163" s="90">
        <v>2.0919715590884471</v>
      </c>
      <c r="AW163" s="90">
        <v>2.0680325985107473</v>
      </c>
      <c r="AX163" s="90">
        <v>2.0432093131165474</v>
      </c>
      <c r="AY163" s="90">
        <v>2.0175487281699969</v>
      </c>
      <c r="AZ163" s="90">
        <v>1.9910978689352437</v>
      </c>
      <c r="BA163" s="90">
        <v>1.9639037606764362</v>
      </c>
      <c r="BB163" s="90">
        <v>1.936013428657724</v>
      </c>
      <c r="BC163" s="90">
        <v>1.9074738981432546</v>
      </c>
      <c r="BD163" s="90">
        <v>1.8783321943971778</v>
      </c>
      <c r="BE163" s="90">
        <v>1.8486353426836415</v>
      </c>
      <c r="BF163" s="90">
        <v>1.8184303682667942</v>
      </c>
      <c r="BG163" s="90">
        <v>1.7877642964107849</v>
      </c>
      <c r="BH163" s="90">
        <v>1.7566841523797621</v>
      </c>
      <c r="BI163" s="90">
        <v>1.7252369614378742</v>
      </c>
      <c r="BJ163" s="90">
        <v>1.6934697488492707</v>
      </c>
      <c r="BK163" s="90">
        <v>1.6614295398780983</v>
      </c>
    </row>
    <row r="164" spans="2:63" ht="13.2" x14ac:dyDescent="0.25">
      <c r="B164" s="90">
        <v>0.54937472236863372</v>
      </c>
      <c r="C164" s="90">
        <v>0.70422273300483273</v>
      </c>
      <c r="D164" s="90">
        <v>0.88863668905810045</v>
      </c>
      <c r="E164" s="90">
        <v>1.0995637439426214</v>
      </c>
      <c r="F164" s="90">
        <v>1.1434027362907391</v>
      </c>
      <c r="G164" s="90">
        <v>1.1867761421437015</v>
      </c>
      <c r="H164" s="90">
        <v>1.2545892610623897</v>
      </c>
      <c r="I164" s="90">
        <v>1.3422646886455829</v>
      </c>
      <c r="J164" s="90">
        <v>1.4422258576494784</v>
      </c>
      <c r="K164" s="90">
        <v>1.5468639387331899</v>
      </c>
      <c r="L164" s="90">
        <v>1.651536157098402</v>
      </c>
      <c r="M164" s="90">
        <v>0.54937472236863372</v>
      </c>
      <c r="N164" s="90">
        <v>0.70422273300483273</v>
      </c>
      <c r="O164" s="90">
        <v>0.88863668905810045</v>
      </c>
      <c r="P164" s="90">
        <v>1.0995637439426214</v>
      </c>
      <c r="Q164" s="90">
        <v>1.1434027362907391</v>
      </c>
      <c r="R164" s="90">
        <v>1.1867761421437015</v>
      </c>
      <c r="S164" s="90">
        <v>1.2545892610623897</v>
      </c>
      <c r="T164" s="90">
        <v>1.3422646886455829</v>
      </c>
      <c r="U164" s="90">
        <v>1.4422258576494784</v>
      </c>
      <c r="V164" s="90">
        <v>1.5468639387331899</v>
      </c>
      <c r="W164" s="90">
        <v>1.651536157098402</v>
      </c>
      <c r="X164" s="90">
        <v>1.7526020996852552</v>
      </c>
      <c r="Y164" s="90">
        <v>1.8473809702180575</v>
      </c>
      <c r="Z164" s="90">
        <v>1.9337124808511641</v>
      </c>
      <c r="AA164" s="90">
        <v>2.0105605034832976</v>
      </c>
      <c r="AB164" s="90">
        <v>2.0773190162827646</v>
      </c>
      <c r="AC164" s="90">
        <v>2.1339691627263231</v>
      </c>
      <c r="AD164" s="90">
        <v>2.1807360385422658</v>
      </c>
      <c r="AE164" s="90">
        <v>2.2182363171211112</v>
      </c>
      <c r="AF164" s="90">
        <v>2.2472022792614643</v>
      </c>
      <c r="AG164" s="90">
        <v>2.268427899178675</v>
      </c>
      <c r="AH164" s="90">
        <v>2.2827265232185834</v>
      </c>
      <c r="AI164" s="90">
        <v>2.2909236893929723</v>
      </c>
      <c r="AJ164" s="90">
        <v>2.2938481376129758</v>
      </c>
      <c r="AK164" s="90">
        <v>2.2923286078032805</v>
      </c>
      <c r="AL164" s="90">
        <v>2.2871270936324537</v>
      </c>
      <c r="AM164" s="90">
        <v>2.2787251051328234</v>
      </c>
      <c r="AN164" s="90">
        <v>2.2675304878875853</v>
      </c>
      <c r="AO164" s="90">
        <v>2.2539510871683306</v>
      </c>
      <c r="AP164" s="90">
        <v>2.2383947482466535</v>
      </c>
      <c r="AQ164" s="90">
        <v>2.2212693163941437</v>
      </c>
      <c r="AR164" s="90">
        <v>2.2029271953391976</v>
      </c>
      <c r="AS164" s="90">
        <v>2.1834800166398565</v>
      </c>
      <c r="AT164" s="90">
        <v>2.1629740670424487</v>
      </c>
      <c r="AU164" s="90">
        <v>2.1414556320540723</v>
      </c>
      <c r="AV164" s="90">
        <v>2.1189709971818278</v>
      </c>
      <c r="AW164" s="90">
        <v>2.0955664479328129</v>
      </c>
      <c r="AX164" s="90">
        <v>2.0712882698141288</v>
      </c>
      <c r="AY164" s="90">
        <v>2.0461827483328734</v>
      </c>
      <c r="AZ164" s="90">
        <v>2.0202961689961461</v>
      </c>
      <c r="BA164" s="90">
        <v>1.9936748173110468</v>
      </c>
      <c r="BB164" s="90">
        <v>1.9663649787846749</v>
      </c>
      <c r="BC164" s="90">
        <v>1.9384129389241289</v>
      </c>
      <c r="BD164" s="90">
        <v>1.9098649832365089</v>
      </c>
      <c r="BE164" s="90">
        <v>1.8807673972289134</v>
      </c>
      <c r="BF164" s="90">
        <v>1.8511664664084426</v>
      </c>
      <c r="BG164" s="90">
        <v>1.8211084762821954</v>
      </c>
      <c r="BH164" s="90">
        <v>1.7906397123572708</v>
      </c>
      <c r="BI164" s="90">
        <v>1.7598064601407684</v>
      </c>
      <c r="BJ164" s="90">
        <v>1.7286550051397878</v>
      </c>
      <c r="BK164" s="90">
        <v>1.6972316328614276</v>
      </c>
    </row>
    <row r="165" spans="2:63" ht="13.2" x14ac:dyDescent="0.25">
      <c r="B165" s="90">
        <v>0.54781687208963015</v>
      </c>
      <c r="C165" s="90">
        <v>0.70555152599691107</v>
      </c>
      <c r="D165" s="90">
        <v>0.89121758358439496</v>
      </c>
      <c r="E165" s="90">
        <v>1.1089237226381428</v>
      </c>
      <c r="F165" s="90">
        <v>1.1570217899199997</v>
      </c>
      <c r="G165" s="90">
        <v>1.2024301588052091</v>
      </c>
      <c r="H165" s="90">
        <v>1.2735096062208267</v>
      </c>
      <c r="I165" s="90">
        <v>1.3671256479683227</v>
      </c>
      <c r="J165" s="90">
        <v>1.4737517633984152</v>
      </c>
      <c r="K165" s="90">
        <v>1.583438666579684</v>
      </c>
      <c r="L165" s="90">
        <v>1.6912331216216234</v>
      </c>
      <c r="M165" s="90">
        <v>0.54781687208963015</v>
      </c>
      <c r="N165" s="90">
        <v>0.70555152599691107</v>
      </c>
      <c r="O165" s="90">
        <v>0.89121758358439496</v>
      </c>
      <c r="P165" s="90">
        <v>1.1089237226381428</v>
      </c>
      <c r="Q165" s="90">
        <v>1.1570217899199997</v>
      </c>
      <c r="R165" s="90">
        <v>1.2024301588052091</v>
      </c>
      <c r="S165" s="90">
        <v>1.2735096062208267</v>
      </c>
      <c r="T165" s="90">
        <v>1.3671256479683227</v>
      </c>
      <c r="U165" s="90">
        <v>1.4737517633984152</v>
      </c>
      <c r="V165" s="90">
        <v>1.583438666579684</v>
      </c>
      <c r="W165" s="90">
        <v>1.6912331216216234</v>
      </c>
      <c r="X165" s="90">
        <v>1.7937600449347428</v>
      </c>
      <c r="Y165" s="90">
        <v>1.8888982448354741</v>
      </c>
      <c r="Z165" s="90">
        <v>1.975020681586084</v>
      </c>
      <c r="AA165" s="90">
        <v>2.0512131795590185</v>
      </c>
      <c r="AB165" s="90">
        <v>2.1169001092055812</v>
      </c>
      <c r="AC165" s="90">
        <v>2.1721457366245551</v>
      </c>
      <c r="AD165" s="90">
        <v>2.2172675607506362</v>
      </c>
      <c r="AE165" s="90">
        <v>2.25297014998403</v>
      </c>
      <c r="AF165" s="90">
        <v>2.2800846752983293</v>
      </c>
      <c r="AG165" s="90">
        <v>2.2995400627260678</v>
      </c>
      <c r="AH165" s="90">
        <v>2.3122715250261119</v>
      </c>
      <c r="AI165" s="90">
        <v>2.3191341359089286</v>
      </c>
      <c r="AJ165" s="90">
        <v>2.3209622647690811</v>
      </c>
      <c r="AK165" s="90">
        <v>2.3185902809747523</v>
      </c>
      <c r="AL165" s="90">
        <v>2.3127799218940162</v>
      </c>
      <c r="AM165" s="90">
        <v>2.3039877079631643</v>
      </c>
      <c r="AN165" s="90">
        <v>2.2925899993729728</v>
      </c>
      <c r="AO165" s="90">
        <v>2.2789631559751404</v>
      </c>
      <c r="AP165" s="90">
        <v>2.2634835376213593</v>
      </c>
      <c r="AQ165" s="90">
        <v>2.2465275041633292</v>
      </c>
      <c r="AR165" s="90">
        <v>2.2284195808408582</v>
      </c>
      <c r="AS165" s="90">
        <v>2.2092628589676173</v>
      </c>
      <c r="AT165" s="90">
        <v>2.189101311200397</v>
      </c>
      <c r="AU165" s="90">
        <v>2.167978909612696</v>
      </c>
      <c r="AV165" s="90">
        <v>2.1459396262780128</v>
      </c>
      <c r="AW165" s="90">
        <v>2.1230274332698471</v>
      </c>
      <c r="AX165" s="90">
        <v>2.0992863026616968</v>
      </c>
      <c r="AY165" s="90">
        <v>2.0747602065270612</v>
      </c>
      <c r="AZ165" s="90">
        <v>2.049493116939439</v>
      </c>
      <c r="BA165" s="90">
        <v>2.0235290059723283</v>
      </c>
      <c r="BB165" s="90">
        <v>1.9969118456992285</v>
      </c>
      <c r="BC165" s="90">
        <v>1.9696856081936382</v>
      </c>
      <c r="BD165" s="90">
        <v>1.9418942655290559</v>
      </c>
      <c r="BE165" s="90">
        <v>1.9135817897789811</v>
      </c>
      <c r="BF165" s="90">
        <v>1.8847921530169116</v>
      </c>
      <c r="BG165" s="90">
        <v>1.8555693273163469</v>
      </c>
      <c r="BH165" s="90">
        <v>1.8259572847507857</v>
      </c>
      <c r="BI165" s="90">
        <v>1.7959999973937262</v>
      </c>
      <c r="BJ165" s="90">
        <v>1.7657414373186673</v>
      </c>
      <c r="BK165" s="90">
        <v>1.7352255765991083</v>
      </c>
    </row>
    <row r="166" spans="2:63" ht="13.2" x14ac:dyDescent="0.25">
      <c r="B166" s="90">
        <v>0.54692341791923993</v>
      </c>
      <c r="C166" s="90">
        <v>0.69292745049934268</v>
      </c>
      <c r="D166" s="90">
        <v>0.87247804295942388</v>
      </c>
      <c r="E166" s="90">
        <v>1.0715786540455776</v>
      </c>
      <c r="F166" s="90">
        <v>1.093519988497375</v>
      </c>
      <c r="G166" s="90">
        <v>1.1210285682502601</v>
      </c>
      <c r="H166" s="90">
        <v>1.1826862489617083</v>
      </c>
      <c r="I166" s="90">
        <v>1.2712087860726984</v>
      </c>
      <c r="J166" s="90">
        <v>1.3746722860722371</v>
      </c>
      <c r="K166" s="90">
        <v>1.4815522666451655</v>
      </c>
      <c r="L166" s="90">
        <v>1.5867430531266953</v>
      </c>
      <c r="M166" s="90">
        <v>0.54692341791923993</v>
      </c>
      <c r="N166" s="90">
        <v>0.69292745049934268</v>
      </c>
      <c r="O166" s="90">
        <v>0.87247804295942388</v>
      </c>
      <c r="P166" s="90">
        <v>1.0715786540455776</v>
      </c>
      <c r="Q166" s="90">
        <v>1.093519988497375</v>
      </c>
      <c r="R166" s="90">
        <v>1.1210285682502601</v>
      </c>
      <c r="S166" s="90">
        <v>1.1826862489617083</v>
      </c>
      <c r="T166" s="90">
        <v>1.2712087860726984</v>
      </c>
      <c r="U166" s="90">
        <v>1.3746722860722371</v>
      </c>
      <c r="V166" s="90">
        <v>1.4815522666451655</v>
      </c>
      <c r="W166" s="90">
        <v>1.5867430531266953</v>
      </c>
      <c r="X166" s="90">
        <v>1.68705414762532</v>
      </c>
      <c r="Y166" s="90">
        <v>1.7804490828011486</v>
      </c>
      <c r="Z166" s="90">
        <v>1.8653741507496662</v>
      </c>
      <c r="AA166" s="90">
        <v>1.9410453970705048</v>
      </c>
      <c r="AB166" s="90">
        <v>2.0070036379980287</v>
      </c>
      <c r="AC166" s="90">
        <v>2.0633147805602667</v>
      </c>
      <c r="AD166" s="90">
        <v>2.1102530400790211</v>
      </c>
      <c r="AE166" s="90">
        <v>2.1484072111753978</v>
      </c>
      <c r="AF166" s="90">
        <v>2.1784552468054401</v>
      </c>
      <c r="AG166" s="90">
        <v>2.201102131469951</v>
      </c>
      <c r="AH166" s="90">
        <v>2.2170683622420326</v>
      </c>
      <c r="AI166" s="90">
        <v>2.2271096922999112</v>
      </c>
      <c r="AJ166" s="90">
        <v>2.2319909833947262</v>
      </c>
      <c r="AK166" s="90">
        <v>2.2324770972892169</v>
      </c>
      <c r="AL166" s="90">
        <v>2.2292754448390362</v>
      </c>
      <c r="AM166" s="90">
        <v>2.2228520145301527</v>
      </c>
      <c r="AN166" s="90">
        <v>2.2136093892034849</v>
      </c>
      <c r="AO166" s="90">
        <v>2.2019501514317517</v>
      </c>
      <c r="AP166" s="90">
        <v>2.1882768837876752</v>
      </c>
      <c r="AQ166" s="90">
        <v>2.1729921688439768</v>
      </c>
      <c r="AR166" s="90">
        <v>2.1564424210519446</v>
      </c>
      <c r="AS166" s="90">
        <v>2.138738023063314</v>
      </c>
      <c r="AT166" s="90">
        <v>2.1199273676301171</v>
      </c>
      <c r="AU166" s="90">
        <v>2.1000588472421566</v>
      </c>
      <c r="AV166" s="90">
        <v>2.0791808543892323</v>
      </c>
      <c r="AW166" s="90">
        <v>2.0573417815611466</v>
      </c>
      <c r="AX166" s="90">
        <v>2.0345900212477011</v>
      </c>
      <c r="AY166" s="90">
        <v>2.0109739659386965</v>
      </c>
      <c r="AZ166" s="90">
        <v>1.9865420081239344</v>
      </c>
      <c r="BA166" s="90">
        <v>1.9613425402932163</v>
      </c>
      <c r="BB166" s="90">
        <v>1.9354239549363443</v>
      </c>
      <c r="BC166" s="90">
        <v>1.908834644543119</v>
      </c>
      <c r="BD166" s="90">
        <v>1.8816230016033424</v>
      </c>
      <c r="BE166" s="90">
        <v>1.8538374186068154</v>
      </c>
      <c r="BF166" s="90">
        <v>1.8255262880433401</v>
      </c>
      <c r="BG166" s="90">
        <v>1.7967380024027175</v>
      </c>
      <c r="BH166" s="90">
        <v>1.7675209541747487</v>
      </c>
      <c r="BI166" s="90">
        <v>1.7379235358492369</v>
      </c>
      <c r="BJ166" s="90">
        <v>1.707994139915981</v>
      </c>
      <c r="BK166" s="90">
        <v>1.677781158864784</v>
      </c>
    </row>
    <row r="167" spans="2:63" ht="13.2" x14ac:dyDescent="0.25">
      <c r="B167" s="90">
        <v>0.54618589883397528</v>
      </c>
      <c r="C167" s="90">
        <v>0.69528175990569208</v>
      </c>
      <c r="D167" s="90">
        <v>0.87090160232021785</v>
      </c>
      <c r="E167" s="90">
        <v>1.0616898131055894</v>
      </c>
      <c r="F167" s="90">
        <v>1.0849376552883385</v>
      </c>
      <c r="G167" s="90">
        <v>1.1162902422670309</v>
      </c>
      <c r="H167" s="90">
        <v>1.1802129152752976</v>
      </c>
      <c r="I167" s="90">
        <v>1.2699045824744137</v>
      </c>
      <c r="J167" s="90">
        <v>1.3746510691766911</v>
      </c>
      <c r="K167" s="90">
        <v>1.483896445596657</v>
      </c>
      <c r="L167" s="90">
        <v>1.5917061954468377</v>
      </c>
      <c r="M167" s="90">
        <v>0.54618589883397528</v>
      </c>
      <c r="N167" s="90">
        <v>0.69528175990569208</v>
      </c>
      <c r="O167" s="90">
        <v>0.87090160232021785</v>
      </c>
      <c r="P167" s="90">
        <v>1.0616898131055894</v>
      </c>
      <c r="Q167" s="90">
        <v>1.0849376552883385</v>
      </c>
      <c r="R167" s="90">
        <v>1.1162902422670309</v>
      </c>
      <c r="S167" s="90">
        <v>1.1802129152752976</v>
      </c>
      <c r="T167" s="90">
        <v>1.2699045824744137</v>
      </c>
      <c r="U167" s="90">
        <v>1.3746510691766911</v>
      </c>
      <c r="V167" s="90">
        <v>1.483896445596657</v>
      </c>
      <c r="W167" s="90">
        <v>1.5917061954468377</v>
      </c>
      <c r="X167" s="90">
        <v>1.6938197966581006</v>
      </c>
      <c r="Y167" s="90">
        <v>1.7880075041727672</v>
      </c>
      <c r="Z167" s="90">
        <v>1.8728039032311621</v>
      </c>
      <c r="AA167" s="90">
        <v>1.9477522194395525</v>
      </c>
      <c r="AB167" s="90">
        <v>2.012723188010475</v>
      </c>
      <c r="AC167" s="90">
        <v>2.0678915332054775</v>
      </c>
      <c r="AD167" s="90">
        <v>2.1135735901388282</v>
      </c>
      <c r="AE167" s="90">
        <v>2.1503355834409104</v>
      </c>
      <c r="AF167" s="90">
        <v>2.1788444853105573</v>
      </c>
      <c r="AG167" s="90">
        <v>2.1999168571207526</v>
      </c>
      <c r="AH167" s="90">
        <v>2.2143865232946385</v>
      </c>
      <c r="AI167" s="90">
        <v>2.2229989133348602</v>
      </c>
      <c r="AJ167" s="90">
        <v>2.2264766195014247</v>
      </c>
      <c r="AK167" s="90">
        <v>2.2255422340252311</v>
      </c>
      <c r="AL167" s="90">
        <v>2.2208660398887368</v>
      </c>
      <c r="AM167" s="90">
        <v>2.2128873797127731</v>
      </c>
      <c r="AN167" s="90">
        <v>2.2019818839494256</v>
      </c>
      <c r="AO167" s="90">
        <v>2.1885251809958532</v>
      </c>
      <c r="AP167" s="90">
        <v>2.172892899249216</v>
      </c>
      <c r="AQ167" s="90">
        <v>2.1554606671066736</v>
      </c>
      <c r="AR167" s="90">
        <v>2.1365536344763849</v>
      </c>
      <c r="AS167" s="90">
        <v>2.1162848286550786</v>
      </c>
      <c r="AT167" s="90">
        <v>2.0947115663977969</v>
      </c>
      <c r="AU167" s="90">
        <v>2.0718911642239162</v>
      </c>
      <c r="AV167" s="90">
        <v>2.0478809386528121</v>
      </c>
      <c r="AW167" s="90">
        <v>2.0227382062038615</v>
      </c>
      <c r="AX167" s="90">
        <v>1.9965202833964399</v>
      </c>
      <c r="AY167" s="90">
        <v>1.9692844867499237</v>
      </c>
      <c r="AZ167" s="90">
        <v>1.9410881327836886</v>
      </c>
      <c r="BA167" s="90">
        <v>1.9119885380171113</v>
      </c>
      <c r="BB167" s="90">
        <v>1.8820430189695667</v>
      </c>
      <c r="BC167" s="90">
        <v>1.8513088921604322</v>
      </c>
      <c r="BD167" s="90">
        <v>1.819843474109083</v>
      </c>
      <c r="BE167" s="90">
        <v>1.7877040813348954</v>
      </c>
      <c r="BF167" s="90">
        <v>1.7549480303572458</v>
      </c>
      <c r="BG167" s="90">
        <v>1.7216326376955089</v>
      </c>
      <c r="BH167" s="90">
        <v>1.6878152198690626</v>
      </c>
      <c r="BI167" s="90">
        <v>1.6535530933972822</v>
      </c>
      <c r="BJ167" s="90">
        <v>1.6189035747995435</v>
      </c>
      <c r="BK167" s="90">
        <v>1.5839239805952219</v>
      </c>
    </row>
    <row r="168" spans="2:63" ht="13.2" x14ac:dyDescent="0.25">
      <c r="B168" s="90">
        <v>0.54499456402583357</v>
      </c>
      <c r="C168" s="90">
        <v>0.68483923493541454</v>
      </c>
      <c r="D168" s="90">
        <v>0.86302325399074487</v>
      </c>
      <c r="E168" s="90">
        <v>1.0619746690924179</v>
      </c>
      <c r="F168" s="90">
        <v>1.0889728927835751</v>
      </c>
      <c r="G168" s="90">
        <v>1.1188409417362828</v>
      </c>
      <c r="H168" s="90">
        <v>1.1786615979267656</v>
      </c>
      <c r="I168" s="90">
        <v>1.2634851436292713</v>
      </c>
      <c r="J168" s="90">
        <v>1.3639033545433386</v>
      </c>
      <c r="K168" s="90">
        <v>1.4703970321805162</v>
      </c>
      <c r="L168" s="90">
        <v>1.5776645717069702</v>
      </c>
      <c r="M168" s="90">
        <v>0.54499456402583357</v>
      </c>
      <c r="N168" s="90">
        <v>0.68483923493541454</v>
      </c>
      <c r="O168" s="90">
        <v>0.86302325399074487</v>
      </c>
      <c r="P168" s="90">
        <v>1.0619746690924179</v>
      </c>
      <c r="Q168" s="90">
        <v>1.0889728927835751</v>
      </c>
      <c r="R168" s="90">
        <v>1.1188409417362828</v>
      </c>
      <c r="S168" s="90">
        <v>1.1786615979267656</v>
      </c>
      <c r="T168" s="90">
        <v>1.2634851436292713</v>
      </c>
      <c r="U168" s="90">
        <v>1.3639033545433386</v>
      </c>
      <c r="V168" s="90">
        <v>1.4703970321805162</v>
      </c>
      <c r="W168" s="90">
        <v>1.5776645717069702</v>
      </c>
      <c r="X168" s="90">
        <v>1.681765527411935</v>
      </c>
      <c r="Y168" s="90">
        <v>1.7798069353610602</v>
      </c>
      <c r="Z168" s="90">
        <v>1.8694460040121295</v>
      </c>
      <c r="AA168" s="90">
        <v>1.9494759668840316</v>
      </c>
      <c r="AB168" s="90">
        <v>2.0191245689034796</v>
      </c>
      <c r="AC168" s="90">
        <v>2.0782123701558066</v>
      </c>
      <c r="AD168" s="90">
        <v>2.1267965724496296</v>
      </c>
      <c r="AE168" s="90">
        <v>2.1652898002439587</v>
      </c>
      <c r="AF168" s="90">
        <v>2.1942407888337012</v>
      </c>
      <c r="AG168" s="90">
        <v>2.2143905984376633</v>
      </c>
      <c r="AH168" s="90">
        <v>2.2265782624230774</v>
      </c>
      <c r="AI168" s="90">
        <v>2.2318383705104141</v>
      </c>
      <c r="AJ168" s="90">
        <v>2.2312577219917373</v>
      </c>
      <c r="AK168" s="90">
        <v>2.2259231166742466</v>
      </c>
      <c r="AL168" s="90">
        <v>2.216823818878316</v>
      </c>
      <c r="AM168" s="90">
        <v>2.2045392256208194</v>
      </c>
      <c r="AN168" s="90">
        <v>2.1895410889611013</v>
      </c>
      <c r="AO168" s="90">
        <v>2.172301160503149</v>
      </c>
      <c r="AP168" s="90">
        <v>2.1532911918509501</v>
      </c>
      <c r="AQ168" s="90">
        <v>2.1329829346084921</v>
      </c>
      <c r="AR168" s="90">
        <v>2.1117818768323304</v>
      </c>
      <c r="AS168" s="90">
        <v>2.0898009593132012</v>
      </c>
      <c r="AT168" s="90">
        <v>2.0670724144692292</v>
      </c>
      <c r="AU168" s="90">
        <v>2.0436284721154201</v>
      </c>
      <c r="AV168" s="90">
        <v>2.0195013620667792</v>
      </c>
      <c r="AW168" s="90">
        <v>1.9947233141383125</v>
      </c>
      <c r="AX168" s="90">
        <v>1.9693265581450254</v>
      </c>
      <c r="AY168" s="90">
        <v>1.9433433239019235</v>
      </c>
      <c r="AZ168" s="90">
        <v>1.9168058412240119</v>
      </c>
      <c r="BA168" s="90">
        <v>1.889746339926297</v>
      </c>
      <c r="BB168" s="90">
        <v>1.8621970498237834</v>
      </c>
      <c r="BC168" s="90">
        <v>1.8341902007314774</v>
      </c>
      <c r="BD168" s="90">
        <v>1.8057580224643841</v>
      </c>
      <c r="BE168" s="90">
        <v>1.776932744837509</v>
      </c>
      <c r="BF168" s="90">
        <v>1.7477465976658582</v>
      </c>
      <c r="BG168" s="90">
        <v>1.7182318107644368</v>
      </c>
      <c r="BH168" s="90">
        <v>1.68842061394825</v>
      </c>
      <c r="BI168" s="90">
        <v>1.6583452370323042</v>
      </c>
      <c r="BJ168" s="90">
        <v>1.6280379098316045</v>
      </c>
      <c r="BK168" s="90">
        <v>1.5975308621611566</v>
      </c>
    </row>
    <row r="169" spans="2:63" ht="13.2" x14ac:dyDescent="0.25">
      <c r="B169" s="90">
        <v>0.54870411906121075</v>
      </c>
      <c r="C169" s="90">
        <v>0.66578861683900592</v>
      </c>
      <c r="D169" s="90">
        <v>0.81830505916136587</v>
      </c>
      <c r="E169" s="90">
        <v>1.0105112762660298</v>
      </c>
      <c r="F169" s="90">
        <v>1.0346303271395185</v>
      </c>
      <c r="G169" s="90">
        <v>1.0599258603503507</v>
      </c>
      <c r="H169" s="90">
        <v>1.1165195335855194</v>
      </c>
      <c r="I169" s="90">
        <v>1.2022100691740187</v>
      </c>
      <c r="J169" s="90">
        <v>1.3065508896531126</v>
      </c>
      <c r="K169" s="90">
        <v>1.4180419716392243</v>
      </c>
      <c r="L169" s="90">
        <v>1.5297801664048545</v>
      </c>
      <c r="M169" s="90">
        <v>0.54870411906121075</v>
      </c>
      <c r="N169" s="90">
        <v>0.66578861683900592</v>
      </c>
      <c r="O169" s="90">
        <v>0.81830505916136587</v>
      </c>
      <c r="P169" s="90">
        <v>1.0105112762660298</v>
      </c>
      <c r="Q169" s="90">
        <v>1.0346303271395185</v>
      </c>
      <c r="R169" s="90">
        <v>1.0599258603503507</v>
      </c>
      <c r="S169" s="90">
        <v>1.1165195335855194</v>
      </c>
      <c r="T169" s="90">
        <v>1.2022100691740187</v>
      </c>
      <c r="U169" s="90">
        <v>1.3065508896531126</v>
      </c>
      <c r="V169" s="90">
        <v>1.4180419716392243</v>
      </c>
      <c r="W169" s="90">
        <v>1.5297801664048545</v>
      </c>
      <c r="X169" s="90">
        <v>1.636567089423296</v>
      </c>
      <c r="Y169" s="90">
        <v>1.7353068730103738</v>
      </c>
      <c r="Z169" s="90">
        <v>1.8238219092663981</v>
      </c>
      <c r="AA169" s="90">
        <v>1.9014949850575946</v>
      </c>
      <c r="AB169" s="90">
        <v>1.9682354589519717</v>
      </c>
      <c r="AC169" s="90">
        <v>2.0244812941608741</v>
      </c>
      <c r="AD169" s="90">
        <v>2.0708192548146922</v>
      </c>
      <c r="AE169" s="90">
        <v>2.1078989001866595</v>
      </c>
      <c r="AF169" s="90">
        <v>2.1363865307216061</v>
      </c>
      <c r="AG169" s="90">
        <v>2.1569471603652524</v>
      </c>
      <c r="AH169" s="90">
        <v>2.1702833117813207</v>
      </c>
      <c r="AI169" s="90">
        <v>2.1772565718891599</v>
      </c>
      <c r="AJ169" s="90">
        <v>2.1787703032396202</v>
      </c>
      <c r="AK169" s="90">
        <v>2.1757278685602537</v>
      </c>
      <c r="AL169" s="90">
        <v>2.1689587640183219</v>
      </c>
      <c r="AM169" s="90">
        <v>2.1589820809340003</v>
      </c>
      <c r="AN169" s="90">
        <v>2.1462353878606542</v>
      </c>
      <c r="AO169" s="90">
        <v>2.1311562530068082</v>
      </c>
      <c r="AP169" s="90">
        <v>2.1141822445809861</v>
      </c>
      <c r="AQ169" s="90">
        <v>2.0957509307917124</v>
      </c>
      <c r="AR169" s="90">
        <v>2.0762389717364802</v>
      </c>
      <c r="AS169" s="90">
        <v>2.0557585150689923</v>
      </c>
      <c r="AT169" s="90">
        <v>2.0343499205954418</v>
      </c>
      <c r="AU169" s="90">
        <v>2.0120535467606211</v>
      </c>
      <c r="AV169" s="90">
        <v>1.9889097520093224</v>
      </c>
      <c r="AW169" s="90">
        <v>1.9649588947863377</v>
      </c>
      <c r="AX169" s="90">
        <v>1.940241333536459</v>
      </c>
      <c r="AY169" s="90">
        <v>1.9147974267044792</v>
      </c>
      <c r="AZ169" s="90">
        <v>1.8886675327351894</v>
      </c>
      <c r="BA169" s="90">
        <v>1.8618920100733822</v>
      </c>
      <c r="BB169" s="90">
        <v>1.8345112171638498</v>
      </c>
      <c r="BC169" s="90">
        <v>1.806565512451384</v>
      </c>
      <c r="BD169" s="90">
        <v>1.7780952543807773</v>
      </c>
      <c r="BE169" s="90">
        <v>1.7491408013968213</v>
      </c>
      <c r="BF169" s="90">
        <v>1.7197425119443084</v>
      </c>
      <c r="BG169" s="90">
        <v>1.6899407444680312</v>
      </c>
      <c r="BH169" s="90">
        <v>1.6597758574127806</v>
      </c>
      <c r="BI169" s="90">
        <v>1.62928820922335</v>
      </c>
      <c r="BJ169" s="90">
        <v>1.5985181583445307</v>
      </c>
      <c r="BK169" s="90">
        <v>1.5675060632211146</v>
      </c>
    </row>
    <row r="170" spans="2:63" ht="13.2" x14ac:dyDescent="0.25">
      <c r="B170" s="90">
        <v>0.550174413335212</v>
      </c>
      <c r="C170" s="90">
        <v>0.6662947163059213</v>
      </c>
      <c r="D170" s="90">
        <v>0.81234516931168244</v>
      </c>
      <c r="E170" s="90">
        <v>1.0002869063271118</v>
      </c>
      <c r="F170" s="90">
        <v>1.0223225503266602</v>
      </c>
      <c r="G170" s="90">
        <v>1.053482255650537</v>
      </c>
      <c r="H170" s="90">
        <v>1.1201721423513233</v>
      </c>
      <c r="I170" s="90">
        <v>1.2144493470517159</v>
      </c>
      <c r="J170" s="90">
        <v>1.3242419116445958</v>
      </c>
      <c r="K170" s="90">
        <v>1.4378821580943253</v>
      </c>
      <c r="L170" s="90">
        <v>1.5496839973320302</v>
      </c>
      <c r="M170" s="90">
        <v>0.550174413335212</v>
      </c>
      <c r="N170" s="90">
        <v>0.6662947163059213</v>
      </c>
      <c r="O170" s="90">
        <v>0.81234516931168244</v>
      </c>
      <c r="P170" s="90">
        <v>1.0002869063271118</v>
      </c>
      <c r="Q170" s="90">
        <v>1.0223225503266602</v>
      </c>
      <c r="R170" s="90">
        <v>1.053482255650537</v>
      </c>
      <c r="S170" s="90">
        <v>1.1201721423513233</v>
      </c>
      <c r="T170" s="90">
        <v>1.2144493470517159</v>
      </c>
      <c r="U170" s="90">
        <v>1.3242419116445958</v>
      </c>
      <c r="V170" s="90">
        <v>1.4378821580943253</v>
      </c>
      <c r="W170" s="90">
        <v>1.5496839973320302</v>
      </c>
      <c r="X170" s="90">
        <v>1.6558743686960267</v>
      </c>
      <c r="Y170" s="90">
        <v>1.7542773205282054</v>
      </c>
      <c r="Z170" s="90">
        <v>1.843338332113299</v>
      </c>
      <c r="AA170" s="90">
        <v>1.9223785872453152</v>
      </c>
      <c r="AB170" s="90">
        <v>1.9910483329737902</v>
      </c>
      <c r="AC170" s="90">
        <v>2.0494308674499453</v>
      </c>
      <c r="AD170" s="90">
        <v>2.0977896449410025</v>
      </c>
      <c r="AE170" s="90">
        <v>2.1366875780768528</v>
      </c>
      <c r="AF170" s="90">
        <v>2.1667934591223235</v>
      </c>
      <c r="AG170" s="90">
        <v>2.1888850448977077</v>
      </c>
      <c r="AH170" s="90">
        <v>2.2037810752489082</v>
      </c>
      <c r="AI170" s="90">
        <v>2.2123514053141591</v>
      </c>
      <c r="AJ170" s="90">
        <v>2.215479096068746</v>
      </c>
      <c r="AK170" s="90">
        <v>2.2140472085047902</v>
      </c>
      <c r="AL170" s="90">
        <v>2.2088655945263973</v>
      </c>
      <c r="AM170" s="90">
        <v>2.2004364640452874</v>
      </c>
      <c r="AN170" s="90">
        <v>2.1891812298251105</v>
      </c>
      <c r="AO170" s="90">
        <v>2.1755213042877339</v>
      </c>
      <c r="AP170" s="90">
        <v>2.1598780998550238</v>
      </c>
      <c r="AQ170" s="90">
        <v>2.1426730289488463</v>
      </c>
      <c r="AR170" s="90">
        <v>2.1242688722247558</v>
      </c>
      <c r="AS170" s="90">
        <v>2.104777939432052</v>
      </c>
      <c r="AT170" s="90">
        <v>2.0842456693404374</v>
      </c>
      <c r="AU170" s="90">
        <v>2.0627175000598239</v>
      </c>
      <c r="AV170" s="90">
        <v>2.0402388697001235</v>
      </c>
      <c r="AW170" s="90">
        <v>2.0168552163712485</v>
      </c>
      <c r="AX170" s="90">
        <v>1.9926119781831115</v>
      </c>
      <c r="AY170" s="90">
        <v>1.9675545932456244</v>
      </c>
      <c r="AZ170" s="90">
        <v>1.941728499668699</v>
      </c>
      <c r="BA170" s="90">
        <v>1.9151791355622478</v>
      </c>
      <c r="BB170" s="90">
        <v>1.887951939036183</v>
      </c>
      <c r="BC170" s="90">
        <v>1.860092348200417</v>
      </c>
      <c r="BD170" s="90">
        <v>1.8316458011648624</v>
      </c>
      <c r="BE170" s="90">
        <v>1.80265773603943</v>
      </c>
      <c r="BF170" s="90">
        <v>1.7731735909340334</v>
      </c>
      <c r="BG170" s="90">
        <v>1.7432388039585842</v>
      </c>
      <c r="BH170" s="90">
        <v>1.7128988132229948</v>
      </c>
      <c r="BI170" s="90">
        <v>1.6821990568371772</v>
      </c>
      <c r="BJ170" s="90">
        <v>1.6511849729110437</v>
      </c>
      <c r="BK170" s="90">
        <v>1.6199019995545061</v>
      </c>
    </row>
    <row r="171" spans="2:63" ht="13.2" x14ac:dyDescent="0.25">
      <c r="B171" s="90">
        <v>0.54933579172112812</v>
      </c>
      <c r="C171" s="90">
        <v>0.65151113447515208</v>
      </c>
      <c r="D171" s="90">
        <v>0.78306181288610044</v>
      </c>
      <c r="E171" s="90">
        <v>0.96702364754330383</v>
      </c>
      <c r="F171" s="90">
        <v>0.9861301845498065</v>
      </c>
      <c r="G171" s="90">
        <v>1.0091386555821953</v>
      </c>
      <c r="H171" s="90">
        <v>1.0638351861166049</v>
      </c>
      <c r="I171" s="90">
        <v>1.1464929708949287</v>
      </c>
      <c r="J171" s="90">
        <v>1.2476158644647546</v>
      </c>
      <c r="K171" s="90">
        <v>1.3571033898580549</v>
      </c>
      <c r="L171" s="90">
        <v>1.4683598135419667</v>
      </c>
      <c r="M171" s="90">
        <v>0.54933579172112812</v>
      </c>
      <c r="N171" s="90">
        <v>0.65151113447515208</v>
      </c>
      <c r="O171" s="90">
        <v>0.78306181288610044</v>
      </c>
      <c r="P171" s="90">
        <v>0.96702364754330383</v>
      </c>
      <c r="Q171" s="90">
        <v>0.9861301845498065</v>
      </c>
      <c r="R171" s="90">
        <v>1.0091386555821953</v>
      </c>
      <c r="S171" s="90">
        <v>1.0638351861166049</v>
      </c>
      <c r="T171" s="90">
        <v>1.1464929708949287</v>
      </c>
      <c r="U171" s="90">
        <v>1.2476158644647546</v>
      </c>
      <c r="V171" s="90">
        <v>1.3571033898580549</v>
      </c>
      <c r="W171" s="90">
        <v>1.4683598135419667</v>
      </c>
      <c r="X171" s="90">
        <v>1.5761273641923912</v>
      </c>
      <c r="Y171" s="90">
        <v>1.6769666147097635</v>
      </c>
      <c r="Z171" s="90">
        <v>1.7682905998610103</v>
      </c>
      <c r="AA171" s="90">
        <v>1.849098858857956</v>
      </c>
      <c r="AB171" s="90">
        <v>1.9189456953355146</v>
      </c>
      <c r="AC171" s="90">
        <v>1.978022277269148</v>
      </c>
      <c r="AD171" s="90">
        <v>2.0267667520282187</v>
      </c>
      <c r="AE171" s="90">
        <v>2.0659522590997028</v>
      </c>
      <c r="AF171" s="90">
        <v>2.0964541900458351</v>
      </c>
      <c r="AG171" s="90">
        <v>2.1192069331981549</v>
      </c>
      <c r="AH171" s="90">
        <v>2.1351341317195911</v>
      </c>
      <c r="AI171" s="90">
        <v>2.1450520056328446</v>
      </c>
      <c r="AJ171" s="90">
        <v>2.1497490216984652</v>
      </c>
      <c r="AK171" s="90">
        <v>2.1500136466416517</v>
      </c>
      <c r="AL171" s="90">
        <v>2.1465731567383295</v>
      </c>
      <c r="AM171" s="90">
        <v>2.1398890896787903</v>
      </c>
      <c r="AN171" s="90">
        <v>2.1303508625348155</v>
      </c>
      <c r="AO171" s="90">
        <v>2.1183478910104627</v>
      </c>
      <c r="AP171" s="90">
        <v>2.1042695908097895</v>
      </c>
      <c r="AQ171" s="90">
        <v>2.0885053776368538</v>
      </c>
      <c r="AR171" s="90">
        <v>2.0713911616525928</v>
      </c>
      <c r="AS171" s="90">
        <v>2.0530380100056056</v>
      </c>
      <c r="AT171" s="90">
        <v>2.0334979384970526</v>
      </c>
      <c r="AU171" s="90">
        <v>2.0128229626783156</v>
      </c>
      <c r="AV171" s="90">
        <v>1.9910650981007749</v>
      </c>
      <c r="AW171" s="90">
        <v>1.9682763603158115</v>
      </c>
      <c r="AX171" s="90">
        <v>1.9445087648748058</v>
      </c>
      <c r="AY171" s="90">
        <v>1.9198143273291386</v>
      </c>
      <c r="AZ171" s="90">
        <v>1.8942450632301913</v>
      </c>
      <c r="BA171" s="90">
        <v>1.8678529881293433</v>
      </c>
      <c r="BB171" s="90">
        <v>1.8406901175779768</v>
      </c>
      <c r="BC171" s="90">
        <v>1.8128084671274716</v>
      </c>
      <c r="BD171" s="90">
        <v>1.7842600523292091</v>
      </c>
      <c r="BE171" s="90">
        <v>1.7550968887345701</v>
      </c>
      <c r="BF171" s="90">
        <v>1.725370991894934</v>
      </c>
      <c r="BG171" s="90">
        <v>1.6951343773616834</v>
      </c>
      <c r="BH171" s="90">
        <v>1.6644390606861983</v>
      </c>
      <c r="BI171" s="90">
        <v>1.6333370574198591</v>
      </c>
      <c r="BJ171" s="90">
        <v>1.6018803831140467</v>
      </c>
      <c r="BK171" s="90">
        <v>1.570121053320142</v>
      </c>
    </row>
    <row r="172" spans="2:63" ht="13.2" x14ac:dyDescent="0.25">
      <c r="B172" s="90">
        <v>0.54938875525490272</v>
      </c>
      <c r="C172" s="90">
        <v>0.6330854083597216</v>
      </c>
      <c r="D172" s="90">
        <v>0.76507166595936316</v>
      </c>
      <c r="E172" s="90">
        <v>0.93852622394615604</v>
      </c>
      <c r="F172" s="90">
        <v>0.95585044902196836</v>
      </c>
      <c r="G172" s="90">
        <v>0.98347253397775058</v>
      </c>
      <c r="H172" s="90">
        <v>1.0450381739159962</v>
      </c>
      <c r="I172" s="90">
        <v>1.1349425073329427</v>
      </c>
      <c r="J172" s="90">
        <v>1.2433107773823768</v>
      </c>
      <c r="K172" s="90">
        <v>1.3599922625469087</v>
      </c>
      <c r="L172" s="90">
        <v>1.4781623574193052</v>
      </c>
      <c r="M172" s="90">
        <v>0.54938875525490272</v>
      </c>
      <c r="N172" s="90">
        <v>0.6330854083597216</v>
      </c>
      <c r="O172" s="90">
        <v>0.76507166595936316</v>
      </c>
      <c r="P172" s="90">
        <v>0.93852622394615604</v>
      </c>
      <c r="Q172" s="90">
        <v>0.95585044902196836</v>
      </c>
      <c r="R172" s="90">
        <v>0.98347253397775058</v>
      </c>
      <c r="S172" s="90">
        <v>1.0450381739159962</v>
      </c>
      <c r="T172" s="90">
        <v>1.1349425073329427</v>
      </c>
      <c r="U172" s="90">
        <v>1.2433107773823768</v>
      </c>
      <c r="V172" s="90">
        <v>1.3599922625469087</v>
      </c>
      <c r="W172" s="90">
        <v>1.4781623574193052</v>
      </c>
      <c r="X172" s="90">
        <v>1.5922759940987057</v>
      </c>
      <c r="Y172" s="90">
        <v>1.6984659900958827</v>
      </c>
      <c r="Z172" s="90">
        <v>1.7937593365119981</v>
      </c>
      <c r="AA172" s="90">
        <v>1.8770555201939172</v>
      </c>
      <c r="AB172" s="90">
        <v>1.9479551937140329</v>
      </c>
      <c r="AC172" s="90">
        <v>2.0069750309635213</v>
      </c>
      <c r="AD172" s="90">
        <v>2.0549481555308993</v>
      </c>
      <c r="AE172" s="90">
        <v>2.0930534708571118</v>
      </c>
      <c r="AF172" s="90">
        <v>2.1225698960098662</v>
      </c>
      <c r="AG172" s="90">
        <v>2.1448205057058995</v>
      </c>
      <c r="AH172" s="90">
        <v>2.1610262276731027</v>
      </c>
      <c r="AI172" s="90">
        <v>2.1719228914127924</v>
      </c>
      <c r="AJ172" s="90">
        <v>2.1781168143999641</v>
      </c>
      <c r="AK172" s="90">
        <v>2.180214312831791</v>
      </c>
      <c r="AL172" s="90">
        <v>2.1787724413079865</v>
      </c>
      <c r="AM172" s="90">
        <v>2.1741412454844604</v>
      </c>
      <c r="AN172" s="90">
        <v>2.1666164034967434</v>
      </c>
      <c r="AO172" s="90">
        <v>2.1564935932503899</v>
      </c>
      <c r="AP172" s="90">
        <v>2.1440684926509523</v>
      </c>
      <c r="AQ172" s="90">
        <v>2.129636779603985</v>
      </c>
      <c r="AR172" s="90">
        <v>2.1134582351816258</v>
      </c>
      <c r="AS172" s="90">
        <v>2.0956417934279759</v>
      </c>
      <c r="AT172" s="90">
        <v>2.0762567708773001</v>
      </c>
      <c r="AU172" s="90">
        <v>2.0553724838962744</v>
      </c>
      <c r="AV172" s="90">
        <v>2.0330582488515763</v>
      </c>
      <c r="AW172" s="90">
        <v>2.0093833821098817</v>
      </c>
      <c r="AX172" s="90">
        <v>1.9844172000378664</v>
      </c>
      <c r="AY172" s="90">
        <v>1.9582290190022063</v>
      </c>
      <c r="AZ172" s="90">
        <v>1.9308881553695798</v>
      </c>
      <c r="BA172" s="90">
        <v>1.9024639255066609</v>
      </c>
      <c r="BB172" s="90">
        <v>1.8730256457801278</v>
      </c>
      <c r="BC172" s="90">
        <v>1.8426426325566563</v>
      </c>
      <c r="BD172" s="90">
        <v>1.8113842022029216</v>
      </c>
      <c r="BE172" s="90">
        <v>1.7793196710856021</v>
      </c>
      <c r="BF172" s="90">
        <v>1.7465183555713719</v>
      </c>
      <c r="BG172" s="90">
        <v>1.7130495720269094</v>
      </c>
      <c r="BH172" s="90">
        <v>1.67898263681889</v>
      </c>
      <c r="BI172" s="90">
        <v>1.6443868663139898</v>
      </c>
      <c r="BJ172" s="90">
        <v>1.6093315768788856</v>
      </c>
      <c r="BK172" s="90">
        <v>1.5738860848802532</v>
      </c>
    </row>
    <row r="173" spans="2:63" ht="13.2" x14ac:dyDescent="0.25">
      <c r="B173" s="90">
        <v>0.5510079842608786</v>
      </c>
      <c r="C173" s="90">
        <v>0.62904925994116523</v>
      </c>
      <c r="D173" s="90">
        <v>0.75843106601127497</v>
      </c>
      <c r="E173" s="90">
        <v>0.92541400713154098</v>
      </c>
      <c r="F173" s="90">
        <v>0.93486832387229357</v>
      </c>
      <c r="G173" s="90">
        <v>0.96296504832461516</v>
      </c>
      <c r="H173" s="90">
        <v>1.0306643331618479</v>
      </c>
      <c r="I173" s="90">
        <v>1.1275566737251312</v>
      </c>
      <c r="J173" s="90">
        <v>1.2412827246029228</v>
      </c>
      <c r="K173" s="90">
        <v>1.3602840428475618</v>
      </c>
      <c r="L173" s="90">
        <v>1.4783278993440483</v>
      </c>
      <c r="M173" s="90">
        <v>0.5510079842608786</v>
      </c>
      <c r="N173" s="90">
        <v>0.62904925994116523</v>
      </c>
      <c r="O173" s="90">
        <v>0.75843106601127497</v>
      </c>
      <c r="P173" s="90">
        <v>0.92541400713154098</v>
      </c>
      <c r="Q173" s="90">
        <v>0.93486832387229357</v>
      </c>
      <c r="R173" s="90">
        <v>0.96296504832461516</v>
      </c>
      <c r="S173" s="90">
        <v>1.0306643331618479</v>
      </c>
      <c r="T173" s="90">
        <v>1.1275566737251312</v>
      </c>
      <c r="U173" s="90">
        <v>1.2412827246029228</v>
      </c>
      <c r="V173" s="90">
        <v>1.3602840428475618</v>
      </c>
      <c r="W173" s="90">
        <v>1.4783278993440483</v>
      </c>
      <c r="X173" s="90">
        <v>1.5909360275407971</v>
      </c>
      <c r="Y173" s="90">
        <v>1.6951690775070167</v>
      </c>
      <c r="Z173" s="90">
        <v>1.7888143206152274</v>
      </c>
      <c r="AA173" s="90">
        <v>1.8710225623426533</v>
      </c>
      <c r="AB173" s="90">
        <v>1.9414611642572719</v>
      </c>
      <c r="AC173" s="90">
        <v>2.0004888038977784</v>
      </c>
      <c r="AD173" s="90">
        <v>2.048709017633727</v>
      </c>
      <c r="AE173" s="90">
        <v>2.0870112512421599</v>
      </c>
      <c r="AF173" s="90">
        <v>2.1163755170305683</v>
      </c>
      <c r="AG173" s="90">
        <v>2.1378531709736093</v>
      </c>
      <c r="AH173" s="90">
        <v>2.1524770198517014</v>
      </c>
      <c r="AI173" s="90">
        <v>2.161121880888651</v>
      </c>
      <c r="AJ173" s="90">
        <v>2.1646210778804611</v>
      </c>
      <c r="AK173" s="90">
        <v>2.1638079344476266</v>
      </c>
      <c r="AL173" s="90">
        <v>2.1594433353201286</v>
      </c>
      <c r="AM173" s="90">
        <v>2.1519837597886218</v>
      </c>
      <c r="AN173" s="90">
        <v>2.1418057400235013</v>
      </c>
      <c r="AO173" s="90">
        <v>2.1292858078569816</v>
      </c>
      <c r="AP173" s="90">
        <v>2.1148004951212744</v>
      </c>
      <c r="AQ173" s="90">
        <v>2.098726333648596</v>
      </c>
      <c r="AR173" s="90">
        <v>2.0813895511141425</v>
      </c>
      <c r="AS173" s="90">
        <v>2.0628979137224257</v>
      </c>
      <c r="AT173" s="90">
        <v>2.0432998979201598</v>
      </c>
      <c r="AU173" s="90">
        <v>2.0226439790296546</v>
      </c>
      <c r="AV173" s="90">
        <v>2.0009786323732222</v>
      </c>
      <c r="AW173" s="90">
        <v>1.9783523332731738</v>
      </c>
      <c r="AX173" s="90">
        <v>1.954813557051821</v>
      </c>
      <c r="AY173" s="90">
        <v>1.9304107790314753</v>
      </c>
      <c r="AZ173" s="90">
        <v>1.9051924745344468</v>
      </c>
      <c r="BA173" s="90">
        <v>1.8792071188830486</v>
      </c>
      <c r="BB173" s="90">
        <v>1.8525031873995907</v>
      </c>
      <c r="BC173" s="90">
        <v>1.8251291554063847</v>
      </c>
      <c r="BD173" s="90">
        <v>1.7971334982257428</v>
      </c>
      <c r="BE173" s="90">
        <v>1.7685646911799751</v>
      </c>
      <c r="BF173" s="90">
        <v>1.7394712095913936</v>
      </c>
      <c r="BG173" s="90">
        <v>1.7099015287823098</v>
      </c>
      <c r="BH173" s="90">
        <v>1.6799041240750341</v>
      </c>
      <c r="BI173" s="90">
        <v>1.649527470791879</v>
      </c>
      <c r="BJ173" s="90">
        <v>1.6188200442551555</v>
      </c>
      <c r="BK173" s="90">
        <v>1.5878303197871739</v>
      </c>
    </row>
    <row r="174" spans="2:63" ht="13.2" x14ac:dyDescent="0.25">
      <c r="B174" s="90">
        <v>0.54964649690203127</v>
      </c>
      <c r="C174" s="90">
        <v>0.63141754005433481</v>
      </c>
      <c r="D174" s="90">
        <v>0.7481525824580858</v>
      </c>
      <c r="E174" s="90">
        <v>0.91470618887425614</v>
      </c>
      <c r="F174" s="90">
        <v>0.92514572618239876</v>
      </c>
      <c r="G174" s="90">
        <v>0.94787513239294985</v>
      </c>
      <c r="H174" s="90">
        <v>1.0069555754138544</v>
      </c>
      <c r="I174" s="90">
        <v>1.0958511610186208</v>
      </c>
      <c r="J174" s="90">
        <v>1.2036864419095052</v>
      </c>
      <c r="K174" s="90">
        <v>1.3195841933000394</v>
      </c>
      <c r="L174" s="90">
        <v>1.4372188715385992</v>
      </c>
      <c r="M174" s="90">
        <v>0.54964649690203127</v>
      </c>
      <c r="N174" s="90">
        <v>0.63141754005433481</v>
      </c>
      <c r="O174" s="90">
        <v>0.7481525824580858</v>
      </c>
      <c r="P174" s="90">
        <v>0.91470618887425614</v>
      </c>
      <c r="Q174" s="90">
        <v>0.92514572618239876</v>
      </c>
      <c r="R174" s="90">
        <v>0.94787513239294985</v>
      </c>
      <c r="S174" s="90">
        <v>1.0069555754138544</v>
      </c>
      <c r="T174" s="90">
        <v>1.0958511610186208</v>
      </c>
      <c r="U174" s="90">
        <v>1.2036864419095052</v>
      </c>
      <c r="V174" s="90">
        <v>1.3195841933000394</v>
      </c>
      <c r="W174" s="90">
        <v>1.4372188715385992</v>
      </c>
      <c r="X174" s="90">
        <v>1.5516416095825492</v>
      </c>
      <c r="Y174" s="90">
        <v>1.6587973555744207</v>
      </c>
      <c r="Z174" s="90">
        <v>1.7553307227532338</v>
      </c>
      <c r="AA174" s="90">
        <v>1.8398068960227394</v>
      </c>
      <c r="AB174" s="90">
        <v>1.911583141372758</v>
      </c>
      <c r="AC174" s="90">
        <v>1.971252751842216</v>
      </c>
      <c r="AD174" s="90">
        <v>2.0197588497342602</v>
      </c>
      <c r="AE174" s="90">
        <v>2.0581970703640216</v>
      </c>
      <c r="AF174" s="90">
        <v>2.0876990961398416</v>
      </c>
      <c r="AG174" s="90">
        <v>2.1093769813299095</v>
      </c>
      <c r="AH174" s="90">
        <v>2.1242916146207902</v>
      </c>
      <c r="AI174" s="90">
        <v>2.1333136911246138</v>
      </c>
      <c r="AJ174" s="90">
        <v>2.1372647685836803</v>
      </c>
      <c r="AK174" s="90">
        <v>2.1369664046776959</v>
      </c>
      <c r="AL174" s="90">
        <v>2.1331686473374631</v>
      </c>
      <c r="AM174" s="90">
        <v>2.1263210435285012</v>
      </c>
      <c r="AN174" s="90">
        <v>2.1167942185423989</v>
      </c>
      <c r="AO174" s="90">
        <v>2.1049587973369159</v>
      </c>
      <c r="AP174" s="90">
        <v>2.0911854048698122</v>
      </c>
      <c r="AQ174" s="90">
        <v>2.075844666098845</v>
      </c>
      <c r="AR174" s="90">
        <v>2.059256882611475</v>
      </c>
      <c r="AS174" s="90">
        <v>2.0415273779899352</v>
      </c>
      <c r="AT174" s="90">
        <v>2.0227040807680035</v>
      </c>
      <c r="AU174" s="90">
        <v>2.0028349189131616</v>
      </c>
      <c r="AV174" s="90">
        <v>1.981967820392893</v>
      </c>
      <c r="AW174" s="90">
        <v>1.9601507131746798</v>
      </c>
      <c r="AX174" s="90">
        <v>1.937431525226005</v>
      </c>
      <c r="AY174" s="90">
        <v>1.9138581845143512</v>
      </c>
      <c r="AZ174" s="90">
        <v>1.8894786190072006</v>
      </c>
      <c r="BA174" s="90">
        <v>1.8643407566720374</v>
      </c>
      <c r="BB174" s="90">
        <v>1.8384925254763422</v>
      </c>
      <c r="BC174" s="90">
        <v>1.8119818533875989</v>
      </c>
      <c r="BD174" s="90">
        <v>1.78485666837329</v>
      </c>
      <c r="BE174" s="90">
        <v>1.7571648984008981</v>
      </c>
      <c r="BF174" s="90">
        <v>1.7289544714379059</v>
      </c>
      <c r="BG174" s="90">
        <v>1.7002733154517959</v>
      </c>
      <c r="BH174" s="90">
        <v>1.6711693584100511</v>
      </c>
      <c r="BI174" s="90">
        <v>1.6416905282801542</v>
      </c>
      <c r="BJ174" s="90">
        <v>1.6118847530295872</v>
      </c>
      <c r="BK174" s="90">
        <v>1.5817999606258342</v>
      </c>
    </row>
    <row r="175" spans="2:63" ht="13.2" x14ac:dyDescent="0.25">
      <c r="B175" s="90">
        <v>0.55060645387359597</v>
      </c>
      <c r="C175" s="90">
        <v>0.63508481939598949</v>
      </c>
      <c r="D175" s="90">
        <v>0.76291636454526546</v>
      </c>
      <c r="E175" s="90">
        <v>0.93447718860259943</v>
      </c>
      <c r="F175" s="90">
        <v>0.94322826668893356</v>
      </c>
      <c r="G175" s="90">
        <v>0.97448440372671052</v>
      </c>
      <c r="H175" s="90">
        <v>1.0494220660053688</v>
      </c>
      <c r="I175" s="90">
        <v>1.1533372917158775</v>
      </c>
      <c r="J175" s="90">
        <v>1.2716209932293971</v>
      </c>
      <c r="K175" s="90">
        <v>1.3915148546954488</v>
      </c>
      <c r="L175" s="90">
        <v>1.5076882645203955</v>
      </c>
      <c r="M175" s="90">
        <v>0.55060645387359597</v>
      </c>
      <c r="N175" s="90">
        <v>0.63508481939598949</v>
      </c>
      <c r="O175" s="90">
        <v>0.76291636454526546</v>
      </c>
      <c r="P175" s="90">
        <v>0.93447718860259943</v>
      </c>
      <c r="Q175" s="90">
        <v>0.94322826668893356</v>
      </c>
      <c r="R175" s="90">
        <v>0.97448440372671052</v>
      </c>
      <c r="S175" s="90">
        <v>1.0494220660053688</v>
      </c>
      <c r="T175" s="90">
        <v>1.1533372917158775</v>
      </c>
      <c r="U175" s="90">
        <v>1.2716209932293971</v>
      </c>
      <c r="V175" s="90">
        <v>1.3915148546954488</v>
      </c>
      <c r="W175" s="90">
        <v>1.5076882645203955</v>
      </c>
      <c r="X175" s="90">
        <v>1.6169883378358638</v>
      </c>
      <c r="Y175" s="90">
        <v>1.7174411836923296</v>
      </c>
      <c r="Z175" s="90">
        <v>1.8076152946566257</v>
      </c>
      <c r="AA175" s="90">
        <v>1.8870655055213597</v>
      </c>
      <c r="AB175" s="90">
        <v>1.9557012755576795</v>
      </c>
      <c r="AC175" s="90">
        <v>2.0138547176195649</v>
      </c>
      <c r="AD175" s="90">
        <v>2.0620170842393568</v>
      </c>
      <c r="AE175" s="90">
        <v>2.1008969890112184</v>
      </c>
      <c r="AF175" s="90">
        <v>2.1312898065373154</v>
      </c>
      <c r="AG175" s="90">
        <v>2.1541135779340741</v>
      </c>
      <c r="AH175" s="90">
        <v>2.1702867582376291</v>
      </c>
      <c r="AI175" s="90">
        <v>2.1805985107840549</v>
      </c>
      <c r="AJ175" s="90">
        <v>2.185804595799886</v>
      </c>
      <c r="AK175" s="90">
        <v>2.1866607734691139</v>
      </c>
      <c r="AL175" s="90">
        <v>2.1838615937977401</v>
      </c>
      <c r="AM175" s="90">
        <v>2.1778443870719659</v>
      </c>
      <c r="AN175" s="90">
        <v>2.1689789290168129</v>
      </c>
      <c r="AO175" s="90">
        <v>2.1576349950715437</v>
      </c>
      <c r="AP175" s="90">
        <v>2.1441823606754196</v>
      </c>
      <c r="AQ175" s="90">
        <v>2.1289908012677059</v>
      </c>
      <c r="AR175" s="90">
        <v>2.1123801839853638</v>
      </c>
      <c r="AS175" s="90">
        <v>2.0944606494141542</v>
      </c>
      <c r="AT175" s="90">
        <v>2.0752872568841845</v>
      </c>
      <c r="AU175" s="90">
        <v>2.054915065492577</v>
      </c>
      <c r="AV175" s="90">
        <v>2.0333991343364537</v>
      </c>
      <c r="AW175" s="90">
        <v>2.010794522512938</v>
      </c>
      <c r="AX175" s="90">
        <v>1.9871562891191519</v>
      </c>
      <c r="AY175" s="90">
        <v>1.9625394932522182</v>
      </c>
      <c r="AZ175" s="90">
        <v>1.936999194009259</v>
      </c>
      <c r="BA175" s="90">
        <v>1.9105904504873976</v>
      </c>
      <c r="BB175" s="90">
        <v>1.8833683217837565</v>
      </c>
      <c r="BC175" s="90">
        <v>1.8553878669954573</v>
      </c>
      <c r="BD175" s="90">
        <v>1.8267041452196238</v>
      </c>
      <c r="BE175" s="90">
        <v>1.7973722155533773</v>
      </c>
      <c r="BF175" s="90">
        <v>1.7674471370938412</v>
      </c>
      <c r="BG175" s="90">
        <v>1.7369839689381379</v>
      </c>
      <c r="BH175" s="90">
        <v>1.7060377701833898</v>
      </c>
      <c r="BI175" s="90">
        <v>1.6746635999267196</v>
      </c>
      <c r="BJ175" s="90">
        <v>1.6429165172652498</v>
      </c>
      <c r="BK175" s="90">
        <v>1.6108515812961026</v>
      </c>
    </row>
    <row r="176" spans="2:63" ht="13.2" x14ac:dyDescent="0.25">
      <c r="B176" s="90">
        <v>0.54930274428498838</v>
      </c>
      <c r="C176" s="90">
        <v>0.63513440068844895</v>
      </c>
      <c r="D176" s="90">
        <v>0.76901614267142904</v>
      </c>
      <c r="E176" s="90">
        <v>0.92069127070347623</v>
      </c>
      <c r="F176" s="90">
        <v>0.92773461634613685</v>
      </c>
      <c r="G176" s="90">
        <v>0.95578731547194207</v>
      </c>
      <c r="H176" s="90">
        <v>1.0213641497634622</v>
      </c>
      <c r="I176" s="90">
        <v>1.1131289999237697</v>
      </c>
      <c r="J176" s="90">
        <v>1.220612600960558</v>
      </c>
      <c r="K176" s="90">
        <v>1.3345588946080489</v>
      </c>
      <c r="L176" s="90">
        <v>1.4497638593515676</v>
      </c>
      <c r="M176" s="90">
        <v>0.54930274428498838</v>
      </c>
      <c r="N176" s="90">
        <v>0.63513440068844895</v>
      </c>
      <c r="O176" s="90">
        <v>0.76901614267142904</v>
      </c>
      <c r="P176" s="90">
        <v>0.92069127070347623</v>
      </c>
      <c r="Q176" s="90">
        <v>0.92773461634613685</v>
      </c>
      <c r="R176" s="90">
        <v>0.95578731547194207</v>
      </c>
      <c r="S176" s="90">
        <v>1.0213641497634622</v>
      </c>
      <c r="T176" s="90">
        <v>1.1131289999237697</v>
      </c>
      <c r="U176" s="90">
        <v>1.220612600960558</v>
      </c>
      <c r="V176" s="90">
        <v>1.3345588946080489</v>
      </c>
      <c r="W176" s="90">
        <v>1.4497638593515676</v>
      </c>
      <c r="X176" s="90">
        <v>1.5621683288658781</v>
      </c>
      <c r="Y176" s="90">
        <v>1.6681806479081054</v>
      </c>
      <c r="Z176" s="90">
        <v>1.7647193176710219</v>
      </c>
      <c r="AA176" s="90">
        <v>1.8502933801001125</v>
      </c>
      <c r="AB176" s="90">
        <v>1.9240669010881217</v>
      </c>
      <c r="AC176" s="90">
        <v>1.9862578127096888</v>
      </c>
      <c r="AD176" s="90">
        <v>2.0374339313839007</v>
      </c>
      <c r="AE176" s="90">
        <v>2.0784652632373968</v>
      </c>
      <c r="AF176" s="90">
        <v>2.110309068378537</v>
      </c>
      <c r="AG176" s="90">
        <v>2.1339605634854211</v>
      </c>
      <c r="AH176" s="90">
        <v>2.1504027566265478</v>
      </c>
      <c r="AI176" s="90">
        <v>2.1605276531097175</v>
      </c>
      <c r="AJ176" s="90">
        <v>2.1652037472621286</v>
      </c>
      <c r="AK176" s="90">
        <v>2.1652995333810328</v>
      </c>
      <c r="AL176" s="90">
        <v>2.1616133091468233</v>
      </c>
      <c r="AM176" s="90">
        <v>2.1546385215663362</v>
      </c>
      <c r="AN176" s="90">
        <v>2.1447858821298946</v>
      </c>
      <c r="AO176" s="90">
        <v>2.1324661007587973</v>
      </c>
      <c r="AP176" s="90">
        <v>2.118089887374345</v>
      </c>
      <c r="AQ176" s="90">
        <v>2.1020679518978382</v>
      </c>
      <c r="AR176" s="90">
        <v>2.0847537143282229</v>
      </c>
      <c r="AS176" s="90">
        <v>2.0662598487907151</v>
      </c>
      <c r="AT176" s="90">
        <v>2.0466358014361901</v>
      </c>
      <c r="AU176" s="90">
        <v>2.0259310181480528</v>
      </c>
      <c r="AV176" s="90">
        <v>2.0041949448097092</v>
      </c>
      <c r="AW176" s="90">
        <v>1.9814770273045643</v>
      </c>
      <c r="AX176" s="90">
        <v>1.9578267115160248</v>
      </c>
      <c r="AY176" s="90">
        <v>1.9332934433274964</v>
      </c>
      <c r="AZ176" s="90">
        <v>1.907926668622385</v>
      </c>
      <c r="BA176" s="90">
        <v>1.8817758332840957</v>
      </c>
      <c r="BB176" s="90">
        <v>1.8548903831960344</v>
      </c>
      <c r="BC176" s="90">
        <v>1.827319764241607</v>
      </c>
      <c r="BD176" s="90">
        <v>1.7991134223042196</v>
      </c>
      <c r="BE176" s="90">
        <v>1.7703208032672773</v>
      </c>
      <c r="BF176" s="90">
        <v>1.7409913530141863</v>
      </c>
      <c r="BG176" s="90">
        <v>1.7111745174283526</v>
      </c>
      <c r="BH176" s="90">
        <v>1.6809197423931812</v>
      </c>
      <c r="BI176" s="90">
        <v>1.650276473792079</v>
      </c>
      <c r="BJ176" s="90">
        <v>1.6192941575084503</v>
      </c>
      <c r="BK176" s="90">
        <v>1.5880222394257022</v>
      </c>
    </row>
    <row r="177" spans="2:63" ht="13.2" x14ac:dyDescent="0.25">
      <c r="B177" s="90">
        <v>0.54799508040382672</v>
      </c>
      <c r="C177" s="90">
        <v>0.63156869738853383</v>
      </c>
      <c r="D177" s="90">
        <v>0.7628498063667124</v>
      </c>
      <c r="E177" s="90">
        <v>0.92245657538350889</v>
      </c>
      <c r="F177" s="90">
        <v>0.92565030314615238</v>
      </c>
      <c r="G177" s="90">
        <v>0.94615477783076063</v>
      </c>
      <c r="H177" s="90">
        <v>1.0045536884621704</v>
      </c>
      <c r="I177" s="90">
        <v>1.0913270989157544</v>
      </c>
      <c r="J177" s="90">
        <v>1.1956866656857188</v>
      </c>
      <c r="K177" s="90">
        <v>1.3074991339221056</v>
      </c>
      <c r="L177" s="90">
        <v>1.4207166292767168</v>
      </c>
      <c r="M177" s="90">
        <v>0.54799508040382672</v>
      </c>
      <c r="N177" s="90">
        <v>0.63156869738853383</v>
      </c>
      <c r="O177" s="90">
        <v>0.7628498063667124</v>
      </c>
      <c r="P177" s="90">
        <v>0.92245657538350889</v>
      </c>
      <c r="Q177" s="90">
        <v>0.92565030314615238</v>
      </c>
      <c r="R177" s="90">
        <v>0.94615477783076063</v>
      </c>
      <c r="S177" s="90">
        <v>1.0045536884621704</v>
      </c>
      <c r="T177" s="90">
        <v>1.0913270989157544</v>
      </c>
      <c r="U177" s="90">
        <v>1.1956866656857188</v>
      </c>
      <c r="V177" s="90">
        <v>1.3074991339221056</v>
      </c>
      <c r="W177" s="90">
        <v>1.4207166292767168</v>
      </c>
      <c r="X177" s="90">
        <v>1.5306885468445317</v>
      </c>
      <c r="Y177" s="90">
        <v>1.6341045523458941</v>
      </c>
      <c r="Z177" s="90">
        <v>1.7283687839952975</v>
      </c>
      <c r="AA177" s="90">
        <v>1.8123818688104785</v>
      </c>
      <c r="AB177" s="90">
        <v>1.8855718115735134</v>
      </c>
      <c r="AC177" s="90">
        <v>1.9479645406898904</v>
      </c>
      <c r="AD177" s="90">
        <v>1.9998292051682274</v>
      </c>
      <c r="AE177" s="90">
        <v>2.0418122050986627</v>
      </c>
      <c r="AF177" s="90">
        <v>2.0746682156941523</v>
      </c>
      <c r="AG177" s="90">
        <v>2.0991966000719531</v>
      </c>
      <c r="AH177" s="90">
        <v>2.1162235175082591</v>
      </c>
      <c r="AI177" s="90">
        <v>2.126640277959948</v>
      </c>
      <c r="AJ177" s="90">
        <v>2.1313555853756183</v>
      </c>
      <c r="AK177" s="90">
        <v>2.1312781438754778</v>
      </c>
      <c r="AL177" s="90">
        <v>2.1272443615797032</v>
      </c>
      <c r="AM177" s="90">
        <v>2.119786841628899</v>
      </c>
      <c r="AN177" s="90">
        <v>2.1093583977443813</v>
      </c>
      <c r="AO177" s="90">
        <v>2.0964118433099479</v>
      </c>
      <c r="AP177" s="90">
        <v>2.081399991709397</v>
      </c>
      <c r="AQ177" s="90">
        <v>2.0647756563265252</v>
      </c>
      <c r="AR177" s="90">
        <v>2.046927173276432</v>
      </c>
      <c r="AS177" s="90">
        <v>2.0279719298626806</v>
      </c>
      <c r="AT177" s="90">
        <v>2.0079561531057197</v>
      </c>
      <c r="AU177" s="90">
        <v>1.9869260697250055</v>
      </c>
      <c r="AV177" s="90">
        <v>1.9649279064399956</v>
      </c>
      <c r="AW177" s="90">
        <v>1.9420078899701458</v>
      </c>
      <c r="AX177" s="90">
        <v>1.918212247034913</v>
      </c>
      <c r="AY177" s="90">
        <v>1.893587204353754</v>
      </c>
      <c r="AZ177" s="90">
        <v>1.8681789886461246</v>
      </c>
      <c r="BA177" s="90">
        <v>1.8420338266314822</v>
      </c>
      <c r="BB177" s="90">
        <v>1.815197945029283</v>
      </c>
      <c r="BC177" s="90">
        <v>1.7877175705589838</v>
      </c>
      <c r="BD177" s="90">
        <v>1.7596389299400412</v>
      </c>
      <c r="BE177" s="90">
        <v>1.7310082498919113</v>
      </c>
      <c r="BF177" s="90">
        <v>1.7018717571340509</v>
      </c>
      <c r="BG177" s="90">
        <v>1.6722756783859167</v>
      </c>
      <c r="BH177" s="90">
        <v>1.6422662403669657</v>
      </c>
      <c r="BI177" s="90">
        <v>1.6118896697966538</v>
      </c>
      <c r="BJ177" s="90">
        <v>1.581192193394438</v>
      </c>
      <c r="BK177" s="90">
        <v>1.5502200378797752</v>
      </c>
    </row>
    <row r="178" spans="2:63" ht="13.2" x14ac:dyDescent="0.25">
      <c r="B178" s="90">
        <v>0.54875627293071694</v>
      </c>
      <c r="C178" s="90">
        <v>0.6368219361442603</v>
      </c>
      <c r="D178" s="90">
        <v>0.77888437919180675</v>
      </c>
      <c r="E178" s="90">
        <v>0.95258922389677392</v>
      </c>
      <c r="F178" s="90">
        <v>0.97103587224789267</v>
      </c>
      <c r="G178" s="90">
        <v>0.99881464945193577</v>
      </c>
      <c r="H178" s="90">
        <v>1.0594677233660577</v>
      </c>
      <c r="I178" s="90">
        <v>1.1470042208851858</v>
      </c>
      <c r="J178" s="90">
        <v>1.2510700779193731</v>
      </c>
      <c r="K178" s="90">
        <v>1.361333706939543</v>
      </c>
      <c r="L178" s="90">
        <v>1.47206547230881</v>
      </c>
      <c r="M178" s="90">
        <v>0.54875627293071694</v>
      </c>
      <c r="N178" s="90">
        <v>0.6368219361442603</v>
      </c>
      <c r="O178" s="90">
        <v>0.77888437919180675</v>
      </c>
      <c r="P178" s="90">
        <v>0.95258922389677392</v>
      </c>
      <c r="Q178" s="90">
        <v>0.97103587224789267</v>
      </c>
      <c r="R178" s="90">
        <v>0.99881464945193577</v>
      </c>
      <c r="S178" s="90">
        <v>1.0594677233660577</v>
      </c>
      <c r="T178" s="90">
        <v>1.1470042208851858</v>
      </c>
      <c r="U178" s="90">
        <v>1.2510700779193731</v>
      </c>
      <c r="V178" s="90">
        <v>1.361333706939543</v>
      </c>
      <c r="W178" s="90">
        <v>1.47206547230881</v>
      </c>
      <c r="X178" s="90">
        <v>1.5790203730350449</v>
      </c>
      <c r="Y178" s="90">
        <v>1.679155485317527</v>
      </c>
      <c r="Z178" s="90">
        <v>1.7700510397061104</v>
      </c>
      <c r="AA178" s="90">
        <v>1.8505782108751991</v>
      </c>
      <c r="AB178" s="90">
        <v>1.9201350845754144</v>
      </c>
      <c r="AC178" s="90">
        <v>1.9789281877920604</v>
      </c>
      <c r="AD178" s="90">
        <v>2.0274455631765123</v>
      </c>
      <c r="AE178" s="90">
        <v>2.0664896449162522</v>
      </c>
      <c r="AF178" s="90">
        <v>2.0969572885230146</v>
      </c>
      <c r="AG178" s="90">
        <v>2.1198017256496726</v>
      </c>
      <c r="AH178" s="90">
        <v>2.1359573602141602</v>
      </c>
      <c r="AI178" s="90">
        <v>2.1462162283876922</v>
      </c>
      <c r="AJ178" s="90">
        <v>2.1513329757374349</v>
      </c>
      <c r="AK178" s="90">
        <v>2.1520622476724003</v>
      </c>
      <c r="AL178" s="90">
        <v>2.1490984243529274</v>
      </c>
      <c r="AM178" s="90">
        <v>2.1428826370371126</v>
      </c>
      <c r="AN178" s="90">
        <v>2.1337895052923237</v>
      </c>
      <c r="AO178" s="90">
        <v>2.1221936484045747</v>
      </c>
      <c r="AP178" s="90">
        <v>2.1084696856598772</v>
      </c>
      <c r="AQ178" s="90">
        <v>2.092992236344247</v>
      </c>
      <c r="AR178" s="90">
        <v>2.0760869562676314</v>
      </c>
      <c r="AS178" s="90">
        <v>2.0578668620939613</v>
      </c>
      <c r="AT178" s="90">
        <v>2.0383872608899956</v>
      </c>
      <c r="AU178" s="90">
        <v>2.0177034586280627</v>
      </c>
      <c r="AV178" s="90">
        <v>1.995870761280492</v>
      </c>
      <c r="AW178" s="90">
        <v>1.9729444748196137</v>
      </c>
      <c r="AX178" s="90">
        <v>1.9489799052177563</v>
      </c>
      <c r="AY178" s="90">
        <v>1.9240323584472501</v>
      </c>
      <c r="AZ178" s="90">
        <v>1.8981571404804241</v>
      </c>
      <c r="BA178" s="90">
        <v>1.8714095572896077</v>
      </c>
      <c r="BB178" s="90">
        <v>1.843844914847131</v>
      </c>
      <c r="BC178" s="90">
        <v>1.8155185191253222</v>
      </c>
      <c r="BD178" s="90">
        <v>1.7864856760965122</v>
      </c>
      <c r="BE178" s="90">
        <v>1.7568016917330294</v>
      </c>
      <c r="BF178" s="90">
        <v>1.7265218720072033</v>
      </c>
      <c r="BG178" s="90">
        <v>1.6957015228913634</v>
      </c>
      <c r="BH178" s="90">
        <v>1.6643959503578398</v>
      </c>
      <c r="BI178" s="90">
        <v>1.6326604603789614</v>
      </c>
      <c r="BJ178" s="90">
        <v>1.6005503589270571</v>
      </c>
      <c r="BK178" s="90">
        <v>1.5681209519744568</v>
      </c>
    </row>
    <row r="179" spans="2:63" ht="13.2" x14ac:dyDescent="0.25">
      <c r="B179" s="90">
        <v>0.54825046599230265</v>
      </c>
      <c r="C179" s="90">
        <v>0.63996981142847553</v>
      </c>
      <c r="D179" s="90">
        <v>0.78333236364303804</v>
      </c>
      <c r="E179" s="90">
        <v>0.95513776260585193</v>
      </c>
      <c r="F179" s="90">
        <v>0.9648487358258554</v>
      </c>
      <c r="G179" s="90">
        <v>0.9839424590591247</v>
      </c>
      <c r="H179" s="90">
        <v>1.0387279450505533</v>
      </c>
      <c r="I179" s="90">
        <v>1.1240669154095864</v>
      </c>
      <c r="J179" s="90">
        <v>1.228791938117076</v>
      </c>
      <c r="K179" s="90">
        <v>1.3413625632451396</v>
      </c>
      <c r="L179" s="90">
        <v>1.4550554529117383</v>
      </c>
      <c r="M179" s="90">
        <v>0.54825046599230265</v>
      </c>
      <c r="N179" s="90">
        <v>0.63996981142847553</v>
      </c>
      <c r="O179" s="90">
        <v>0.78333236364303804</v>
      </c>
      <c r="P179" s="90">
        <v>0.95513776260585193</v>
      </c>
      <c r="Q179" s="90">
        <v>0.9648487358258554</v>
      </c>
      <c r="R179" s="90">
        <v>0.9839424590591247</v>
      </c>
      <c r="S179" s="90">
        <v>1.0387279450505533</v>
      </c>
      <c r="T179" s="90">
        <v>1.1240669154095864</v>
      </c>
      <c r="U179" s="90">
        <v>1.228791938117076</v>
      </c>
      <c r="V179" s="90">
        <v>1.3413625632451396</v>
      </c>
      <c r="W179" s="90">
        <v>1.4550554529117383</v>
      </c>
      <c r="X179" s="90">
        <v>1.5647982748504492</v>
      </c>
      <c r="Y179" s="90">
        <v>1.6672537283868631</v>
      </c>
      <c r="Z179" s="90">
        <v>1.7598938384088887</v>
      </c>
      <c r="AA179" s="90">
        <v>1.8416878128249043</v>
      </c>
      <c r="AB179" s="90">
        <v>1.912182081061917</v>
      </c>
      <c r="AC179" s="90">
        <v>1.9717229578612345</v>
      </c>
      <c r="AD179" s="90">
        <v>2.0209235694573295</v>
      </c>
      <c r="AE179" s="90">
        <v>2.0606684205859942</v>
      </c>
      <c r="AF179" s="90">
        <v>2.0919027195483664</v>
      </c>
      <c r="AG179" s="90">
        <v>2.1155223018543974</v>
      </c>
      <c r="AH179" s="90">
        <v>2.1323878896614796</v>
      </c>
      <c r="AI179" s="90">
        <v>2.1432686592520458</v>
      </c>
      <c r="AJ179" s="90">
        <v>2.1489101356292761</v>
      </c>
      <c r="AK179" s="90">
        <v>2.1500578437662297</v>
      </c>
      <c r="AL179" s="90">
        <v>2.1474013434047183</v>
      </c>
      <c r="AM179" s="90">
        <v>2.1413950150798753</v>
      </c>
      <c r="AN179" s="90">
        <v>2.1324314733466907</v>
      </c>
      <c r="AO179" s="90">
        <v>2.1209033324988806</v>
      </c>
      <c r="AP179" s="90">
        <v>2.1072032068301625</v>
      </c>
      <c r="AQ179" s="90">
        <v>2.0917237106342532</v>
      </c>
      <c r="AR179" s="90">
        <v>2.0748049084209605</v>
      </c>
      <c r="AS179" s="90">
        <v>2.0565623756078941</v>
      </c>
      <c r="AT179" s="90">
        <v>2.0370517532843948</v>
      </c>
      <c r="AU179" s="90">
        <v>2.0163286819484676</v>
      </c>
      <c r="AV179" s="90">
        <v>1.9944488020981193</v>
      </c>
      <c r="AW179" s="90">
        <v>1.9714677542313548</v>
      </c>
      <c r="AX179" s="90">
        <v>1.9474411788461803</v>
      </c>
      <c r="AY179" s="90">
        <v>1.9224247164406012</v>
      </c>
      <c r="AZ179" s="90">
        <v>1.8964740075126232</v>
      </c>
      <c r="BA179" s="90">
        <v>1.8696446925602521</v>
      </c>
      <c r="BB179" s="90">
        <v>1.8419924120814939</v>
      </c>
      <c r="BC179" s="90">
        <v>1.8135728065743535</v>
      </c>
      <c r="BD179" s="90">
        <v>1.7844415165368377</v>
      </c>
      <c r="BE179" s="90">
        <v>1.7546541824669513</v>
      </c>
      <c r="BF179" s="90">
        <v>1.7242664448627008</v>
      </c>
      <c r="BG179" s="90">
        <v>1.6933339442220912</v>
      </c>
      <c r="BH179" s="90">
        <v>1.6619123210431286</v>
      </c>
      <c r="BI179" s="90">
        <v>1.6300572158238187</v>
      </c>
      <c r="BJ179" s="90">
        <v>1.5978242690621665</v>
      </c>
      <c r="BK179" s="90">
        <v>1.5652691212561791</v>
      </c>
    </row>
    <row r="180" spans="2:63" ht="13.2" x14ac:dyDescent="0.25">
      <c r="B180" s="90">
        <v>0.55156927431159175</v>
      </c>
      <c r="C180" s="90">
        <v>0.65915514641087269</v>
      </c>
      <c r="D180" s="90">
        <v>0.82631101492881653</v>
      </c>
      <c r="E180" s="90">
        <v>1.0115678041334735</v>
      </c>
      <c r="F180" s="90">
        <v>1.0309736741234439</v>
      </c>
      <c r="G180" s="90">
        <v>1.0620504417333936</v>
      </c>
      <c r="H180" s="90">
        <v>1.1300037998184083</v>
      </c>
      <c r="I180" s="90">
        <v>1.2257971334249698</v>
      </c>
      <c r="J180" s="90">
        <v>1.3364398205965797</v>
      </c>
      <c r="K180" s="90">
        <v>1.449581762902233</v>
      </c>
      <c r="L180" s="90">
        <v>1.559563547822538</v>
      </c>
      <c r="M180" s="90">
        <v>0.55156927431159175</v>
      </c>
      <c r="N180" s="90">
        <v>0.65915514641087269</v>
      </c>
      <c r="O180" s="90">
        <v>0.82631101492881653</v>
      </c>
      <c r="P180" s="90">
        <v>1.0115678041334735</v>
      </c>
      <c r="Q180" s="90">
        <v>1.0309736741234439</v>
      </c>
      <c r="R180" s="90">
        <v>1.0620504417333936</v>
      </c>
      <c r="S180" s="90">
        <v>1.1300037998184083</v>
      </c>
      <c r="T180" s="90">
        <v>1.2257971334249698</v>
      </c>
      <c r="U180" s="90">
        <v>1.3364398205965797</v>
      </c>
      <c r="V180" s="90">
        <v>1.449581762902233</v>
      </c>
      <c r="W180" s="90">
        <v>1.559563547822538</v>
      </c>
      <c r="X180" s="90">
        <v>1.6628921187336512</v>
      </c>
      <c r="Y180" s="90">
        <v>1.7579688468126389</v>
      </c>
      <c r="Z180" s="90">
        <v>1.8438434441204914</v>
      </c>
      <c r="AA180" s="90">
        <v>1.9202435141265031</v>
      </c>
      <c r="AB180" s="90">
        <v>1.9871049695253071</v>
      </c>
      <c r="AC180" s="90">
        <v>2.0445101778101544</v>
      </c>
      <c r="AD180" s="90">
        <v>2.0926555653817411</v>
      </c>
      <c r="AE180" s="90">
        <v>2.1320604518469262</v>
      </c>
      <c r="AF180" s="90">
        <v>2.1633454615282575</v>
      </c>
      <c r="AG180" s="90">
        <v>2.1871994338159348</v>
      </c>
      <c r="AH180" s="90">
        <v>2.2043288639044087</v>
      </c>
      <c r="AI180" s="90">
        <v>2.2154403802139977</v>
      </c>
      <c r="AJ180" s="90">
        <v>2.2212406455787246</v>
      </c>
      <c r="AK180" s="90">
        <v>2.2224363228326576</v>
      </c>
      <c r="AL180" s="90">
        <v>2.2196860348065335</v>
      </c>
      <c r="AM180" s="90">
        <v>2.2134465288162035</v>
      </c>
      <c r="AN180" s="90">
        <v>2.204121532868466</v>
      </c>
      <c r="AO180" s="90">
        <v>2.1921147747458418</v>
      </c>
      <c r="AP180" s="90">
        <v>2.1778299822308536</v>
      </c>
      <c r="AQ180" s="90">
        <v>2.1616708831060221</v>
      </c>
      <c r="AR180" s="90">
        <v>2.143986554839262</v>
      </c>
      <c r="AS180" s="90">
        <v>2.1248964212841353</v>
      </c>
      <c r="AT180" s="90">
        <v>2.1044595915206923</v>
      </c>
      <c r="AU180" s="90">
        <v>2.0827351743738536</v>
      </c>
      <c r="AV180" s="90">
        <v>2.0597822786685382</v>
      </c>
      <c r="AW180" s="90">
        <v>2.0356600132296654</v>
      </c>
      <c r="AX180" s="90">
        <v>2.0104274868821546</v>
      </c>
      <c r="AY180" s="90">
        <v>1.9841438084509249</v>
      </c>
      <c r="AZ180" s="90">
        <v>1.9568680867608965</v>
      </c>
      <c r="BA180" s="90">
        <v>1.9286594306369884</v>
      </c>
      <c r="BB180" s="90">
        <v>1.8995769489041197</v>
      </c>
      <c r="BC180" s="90">
        <v>1.8696797503872102</v>
      </c>
      <c r="BD180" s="90">
        <v>1.839026943911179</v>
      </c>
      <c r="BE180" s="90">
        <v>1.8076776383009461</v>
      </c>
      <c r="BF180" s="90">
        <v>1.7756909423814298</v>
      </c>
      <c r="BG180" s="90">
        <v>1.7431259649775506</v>
      </c>
      <c r="BH180" s="90">
        <v>1.7100418149142274</v>
      </c>
      <c r="BI180" s="90">
        <v>1.6764976010163795</v>
      </c>
      <c r="BJ180" s="90">
        <v>1.6425524321089267</v>
      </c>
      <c r="BK180" s="90">
        <v>1.6082654170167874</v>
      </c>
    </row>
    <row r="181" spans="2:63" ht="13.2" x14ac:dyDescent="0.25">
      <c r="B181" s="90">
        <v>0.55008371646541709</v>
      </c>
      <c r="C181" s="90">
        <v>0.64704676975316233</v>
      </c>
      <c r="D181" s="90">
        <v>0.81487310824536474</v>
      </c>
      <c r="E181" s="90">
        <v>0.99869465409904468</v>
      </c>
      <c r="F181" s="90">
        <v>1.0218381101826435</v>
      </c>
      <c r="G181" s="90">
        <v>1.0582079603269696</v>
      </c>
      <c r="H181" s="90">
        <v>1.1281742628600873</v>
      </c>
      <c r="I181" s="90">
        <v>1.2215941721324792</v>
      </c>
      <c r="J181" s="90">
        <v>1.3274107600770964</v>
      </c>
      <c r="K181" s="90">
        <v>1.4356329061644424</v>
      </c>
      <c r="L181" s="90">
        <v>1.5415326145509749</v>
      </c>
      <c r="M181" s="90">
        <v>0.55008371646541709</v>
      </c>
      <c r="N181" s="90">
        <v>0.64704676975316233</v>
      </c>
      <c r="O181" s="90">
        <v>0.81487310824536474</v>
      </c>
      <c r="P181" s="90">
        <v>0.99869465409904468</v>
      </c>
      <c r="Q181" s="90">
        <v>1.0218381101826435</v>
      </c>
      <c r="R181" s="90">
        <v>1.0582079603269696</v>
      </c>
      <c r="S181" s="90">
        <v>1.1281742628600873</v>
      </c>
      <c r="T181" s="90">
        <v>1.2215941721324792</v>
      </c>
      <c r="U181" s="90">
        <v>1.3274107600770964</v>
      </c>
      <c r="V181" s="90">
        <v>1.4356329061644424</v>
      </c>
      <c r="W181" s="90">
        <v>1.5415326145509749</v>
      </c>
      <c r="X181" s="90">
        <v>1.6420773411538687</v>
      </c>
      <c r="Y181" s="90">
        <v>1.7356894155404028</v>
      </c>
      <c r="Z181" s="90">
        <v>1.8212960829464244</v>
      </c>
      <c r="AA181" s="90">
        <v>1.8983735362899112</v>
      </c>
      <c r="AB181" s="90">
        <v>1.9665911884588858</v>
      </c>
      <c r="AC181" s="90">
        <v>2.0258441042235931</v>
      </c>
      <c r="AD181" s="90">
        <v>2.0761632111803707</v>
      </c>
      <c r="AE181" s="90">
        <v>2.1178960748141717</v>
      </c>
      <c r="AF181" s="90">
        <v>2.1514876938022351</v>
      </c>
      <c r="AG181" s="90">
        <v>2.177447670146925</v>
      </c>
      <c r="AH181" s="90">
        <v>2.1963338335850757</v>
      </c>
      <c r="AI181" s="90">
        <v>2.2088343792544394</v>
      </c>
      <c r="AJ181" s="90">
        <v>2.2156711827818665</v>
      </c>
      <c r="AK181" s="90">
        <v>2.2175661198371133</v>
      </c>
      <c r="AL181" s="90">
        <v>2.2151982782253903</v>
      </c>
      <c r="AM181" s="90">
        <v>2.2090609261224992</v>
      </c>
      <c r="AN181" s="90">
        <v>2.1995969008397553</v>
      </c>
      <c r="AO181" s="90">
        <v>2.1872490387320798</v>
      </c>
      <c r="AP181" s="90">
        <v>2.1724601761543916</v>
      </c>
      <c r="AQ181" s="90">
        <v>2.1556731494616104</v>
      </c>
      <c r="AR181" s="90">
        <v>2.137270475789574</v>
      </c>
      <c r="AS181" s="90">
        <v>2.1173811965754279</v>
      </c>
      <c r="AT181" s="90">
        <v>2.096067782001187</v>
      </c>
      <c r="AU181" s="90">
        <v>2.0733927019672644</v>
      </c>
      <c r="AV181" s="90">
        <v>2.0494184263740722</v>
      </c>
      <c r="AW181" s="90">
        <v>2.0242074251220239</v>
      </c>
      <c r="AX181" s="90">
        <v>1.9978221681115313</v>
      </c>
      <c r="AY181" s="90">
        <v>1.9703251252430074</v>
      </c>
      <c r="AZ181" s="90">
        <v>1.941778766416866</v>
      </c>
      <c r="BA181" s="90">
        <v>1.9122455615335183</v>
      </c>
      <c r="BB181" s="90">
        <v>1.8817879804933775</v>
      </c>
      <c r="BC181" s="90">
        <v>1.8504684931968569</v>
      </c>
      <c r="BD181" s="90">
        <v>1.8183495695443683</v>
      </c>
      <c r="BE181" s="90">
        <v>1.7854936794363254</v>
      </c>
      <c r="BF181" s="90">
        <v>1.7519632927731403</v>
      </c>
      <c r="BG181" s="90">
        <v>1.7178208794552257</v>
      </c>
      <c r="BH181" s="90">
        <v>1.6831289093829951</v>
      </c>
      <c r="BI181" s="90">
        <v>1.6479498524568603</v>
      </c>
      <c r="BJ181" s="90">
        <v>1.6123461785772342</v>
      </c>
      <c r="BK181" s="90">
        <v>1.5763803576445301</v>
      </c>
    </row>
    <row r="182" spans="2:63" ht="13.2" x14ac:dyDescent="0.25">
      <c r="B182" s="90">
        <v>0.54918019164099485</v>
      </c>
      <c r="C182" s="90">
        <v>0.63331693533343203</v>
      </c>
      <c r="D182" s="90">
        <v>0.81232135484935863</v>
      </c>
      <c r="E182" s="90">
        <v>1.0081857086616925</v>
      </c>
      <c r="F182" s="90">
        <v>1.0214824942255447</v>
      </c>
      <c r="G182" s="90">
        <v>1.041605878587301</v>
      </c>
      <c r="H182" s="90">
        <v>1.09629263838199</v>
      </c>
      <c r="I182" s="90">
        <v>1.1782457986890491</v>
      </c>
      <c r="J182" s="90">
        <v>1.276977690111063</v>
      </c>
      <c r="K182" s="90">
        <v>1.3822936816498392</v>
      </c>
      <c r="L182" s="90">
        <v>1.4886585965905417</v>
      </c>
      <c r="M182" s="90">
        <v>0.54918019164099485</v>
      </c>
      <c r="N182" s="90">
        <v>0.63331693533343203</v>
      </c>
      <c r="O182" s="90">
        <v>0.81232135484935863</v>
      </c>
      <c r="P182" s="90">
        <v>1.0081857086616925</v>
      </c>
      <c r="Q182" s="90">
        <v>1.0214824942255447</v>
      </c>
      <c r="R182" s="90">
        <v>1.041605878587301</v>
      </c>
      <c r="S182" s="90">
        <v>1.09629263838199</v>
      </c>
      <c r="T182" s="90">
        <v>1.1782457986890491</v>
      </c>
      <c r="U182" s="90">
        <v>1.276977690111063</v>
      </c>
      <c r="V182" s="90">
        <v>1.3822936816498392</v>
      </c>
      <c r="W182" s="90">
        <v>1.4886585965905417</v>
      </c>
      <c r="X182" s="90">
        <v>1.5919829621478425</v>
      </c>
      <c r="Y182" s="90">
        <v>1.6890108403930182</v>
      </c>
      <c r="Z182" s="90">
        <v>1.7771155484889927</v>
      </c>
      <c r="AA182" s="90">
        <v>1.8553527765164599</v>
      </c>
      <c r="AB182" s="90">
        <v>1.9233676666038275</v>
      </c>
      <c r="AC182" s="90">
        <v>1.9814636028039689</v>
      </c>
      <c r="AD182" s="90">
        <v>2.0301594437933823</v>
      </c>
      <c r="AE182" s="90">
        <v>2.0701732381532705</v>
      </c>
      <c r="AF182" s="90">
        <v>2.102266007921775</v>
      </c>
      <c r="AG182" s="90">
        <v>2.1271636877018771</v>
      </c>
      <c r="AH182" s="90">
        <v>2.1455671758743105</v>
      </c>
      <c r="AI182" s="90">
        <v>2.1581080108681303</v>
      </c>
      <c r="AJ182" s="90">
        <v>2.1653989070422335</v>
      </c>
      <c r="AK182" s="90">
        <v>2.1680525783985285</v>
      </c>
      <c r="AL182" s="90">
        <v>2.1666463081070533</v>
      </c>
      <c r="AM182" s="90">
        <v>2.1616084905592134</v>
      </c>
      <c r="AN182" s="90">
        <v>2.153328416938757</v>
      </c>
      <c r="AO182" s="90">
        <v>2.1421953782640379</v>
      </c>
      <c r="AP182" s="90">
        <v>2.1285986655534099</v>
      </c>
      <c r="AQ182" s="90">
        <v>2.1129275698252248</v>
      </c>
      <c r="AR182" s="90">
        <v>2.0955204236708913</v>
      </c>
      <c r="AS182" s="90">
        <v>2.0765014202570682</v>
      </c>
      <c r="AT182" s="90">
        <v>2.0559385125256169</v>
      </c>
      <c r="AU182" s="90">
        <v>2.0338996531804945</v>
      </c>
      <c r="AV182" s="90">
        <v>2.0104527949256581</v>
      </c>
      <c r="AW182" s="90">
        <v>1.9856658904650659</v>
      </c>
      <c r="AX182" s="90">
        <v>1.9596068925026731</v>
      </c>
      <c r="AY182" s="90">
        <v>1.9323437537424388</v>
      </c>
      <c r="AZ182" s="90">
        <v>1.9039444268883181</v>
      </c>
      <c r="BA182" s="90">
        <v>1.87447686464427</v>
      </c>
      <c r="BB182" s="90">
        <v>1.8440090197142496</v>
      </c>
      <c r="BC182" s="90">
        <v>1.812608844802216</v>
      </c>
      <c r="BD182" s="90">
        <v>1.7803442926121251</v>
      </c>
      <c r="BE182" s="90">
        <v>1.7472833158479348</v>
      </c>
      <c r="BF182" s="90">
        <v>1.7134938672136013</v>
      </c>
      <c r="BG182" s="90">
        <v>1.6790438994130823</v>
      </c>
      <c r="BH182" s="90">
        <v>1.6440013651503347</v>
      </c>
      <c r="BI182" s="90">
        <v>1.6084342171293162</v>
      </c>
      <c r="BJ182" s="90">
        <v>1.5724104080539827</v>
      </c>
      <c r="BK182" s="90">
        <v>1.5359978906282925</v>
      </c>
    </row>
    <row r="183" spans="2:63" ht="13.2" x14ac:dyDescent="0.25">
      <c r="B183" s="90">
        <v>0.54914867477636287</v>
      </c>
      <c r="C183" s="90">
        <v>0.6426062828542336</v>
      </c>
      <c r="D183" s="90">
        <v>0.8369729749333652</v>
      </c>
      <c r="E183" s="90">
        <v>1.0418870791302566</v>
      </c>
      <c r="F183" s="90">
        <v>1.0706772474901789</v>
      </c>
      <c r="G183" s="90">
        <v>1.099318468608937</v>
      </c>
      <c r="H183" s="90">
        <v>1.1559858055288221</v>
      </c>
      <c r="I183" s="90">
        <v>1.2372481080635827</v>
      </c>
      <c r="J183" s="90">
        <v>1.3336517869158748</v>
      </c>
      <c r="K183" s="90">
        <v>1.4353386631557818</v>
      </c>
      <c r="L183" s="90">
        <v>1.5370773152641066</v>
      </c>
      <c r="M183" s="90">
        <v>0.54914867477636287</v>
      </c>
      <c r="N183" s="90">
        <v>0.6426062828542336</v>
      </c>
      <c r="O183" s="90">
        <v>0.8369729749333652</v>
      </c>
      <c r="P183" s="90">
        <v>1.0418870791302566</v>
      </c>
      <c r="Q183" s="90">
        <v>1.0706772474901789</v>
      </c>
      <c r="R183" s="90">
        <v>1.099318468608937</v>
      </c>
      <c r="S183" s="90">
        <v>1.1559858055288221</v>
      </c>
      <c r="T183" s="90">
        <v>1.2372481080635827</v>
      </c>
      <c r="U183" s="90">
        <v>1.3336517869158748</v>
      </c>
      <c r="V183" s="90">
        <v>1.4353386631557818</v>
      </c>
      <c r="W183" s="90">
        <v>1.5370773152641066</v>
      </c>
      <c r="X183" s="90">
        <v>1.6351631131449182</v>
      </c>
      <c r="Y183" s="90">
        <v>1.7271583905407533</v>
      </c>
      <c r="Z183" s="90">
        <v>1.8111962577528098</v>
      </c>
      <c r="AA183" s="90">
        <v>1.8864207951492611</v>
      </c>
      <c r="AB183" s="90">
        <v>1.9523842698619933</v>
      </c>
      <c r="AC183" s="90">
        <v>2.0092539571176959</v>
      </c>
      <c r="AD183" s="90">
        <v>2.0574001197782565</v>
      </c>
      <c r="AE183" s="90">
        <v>2.0973860125231907</v>
      </c>
      <c r="AF183" s="90">
        <v>2.129814507203859</v>
      </c>
      <c r="AG183" s="90">
        <v>2.155243991726655</v>
      </c>
      <c r="AH183" s="90">
        <v>2.1742255286040613</v>
      </c>
      <c r="AI183" s="90">
        <v>2.1873304608016486</v>
      </c>
      <c r="AJ183" s="90">
        <v>2.1951355458422905</v>
      </c>
      <c r="AK183" s="90">
        <v>2.1982175413022871</v>
      </c>
      <c r="AL183" s="90">
        <v>2.1971260029953599</v>
      </c>
      <c r="AM183" s="90">
        <v>2.192296178462068</v>
      </c>
      <c r="AN183" s="90">
        <v>2.1841332940406972</v>
      </c>
      <c r="AO183" s="90">
        <v>2.173042575942548</v>
      </c>
      <c r="AP183" s="90">
        <v>2.1594292503789196</v>
      </c>
      <c r="AQ183" s="90">
        <v>2.1436985435611104</v>
      </c>
      <c r="AR183" s="90">
        <v>2.1262049576265598</v>
      </c>
      <c r="AS183" s="90">
        <v>2.1070790527461392</v>
      </c>
      <c r="AT183" s="90">
        <v>2.0863896076496244</v>
      </c>
      <c r="AU183" s="90">
        <v>2.0642053990741203</v>
      </c>
      <c r="AV183" s="90">
        <v>2.0405952037567321</v>
      </c>
      <c r="AW183" s="90">
        <v>2.0156277984345654</v>
      </c>
      <c r="AX183" s="90">
        <v>1.9893719598447248</v>
      </c>
      <c r="AY183" s="90">
        <v>1.9618964647243158</v>
      </c>
      <c r="AZ183" s="90">
        <v>1.9332700898104447</v>
      </c>
      <c r="BA183" s="90">
        <v>1.9035616118402148</v>
      </c>
      <c r="BB183" s="90">
        <v>1.872839807550732</v>
      </c>
      <c r="BC183" s="90">
        <v>1.8411734536791027</v>
      </c>
      <c r="BD183" s="90">
        <v>1.8086313269624308</v>
      </c>
      <c r="BE183" s="90">
        <v>1.7752822041378211</v>
      </c>
      <c r="BF183" s="90">
        <v>1.7411948619423807</v>
      </c>
      <c r="BG183" s="90">
        <v>1.706438077113213</v>
      </c>
      <c r="BH183" s="90">
        <v>1.6710806263874236</v>
      </c>
      <c r="BI183" s="90">
        <v>1.635191286502119</v>
      </c>
      <c r="BJ183" s="90">
        <v>1.5988388341944031</v>
      </c>
      <c r="BK183" s="90">
        <v>1.562092046201381</v>
      </c>
    </row>
    <row r="184" spans="2:63" ht="13.2" x14ac:dyDescent="0.25">
      <c r="B184" s="90">
        <v>0.54809483015163918</v>
      </c>
      <c r="C184" s="90">
        <v>0.65002630465056044</v>
      </c>
      <c r="D184" s="90">
        <v>0.85891021836718284</v>
      </c>
      <c r="E184" s="90">
        <v>1.0807333338329257</v>
      </c>
      <c r="F184" s="90">
        <v>1.1158064890432355</v>
      </c>
      <c r="G184" s="90">
        <v>1.1465802104172418</v>
      </c>
      <c r="H184" s="90">
        <v>1.2036478743019881</v>
      </c>
      <c r="I184" s="90">
        <v>1.2833881843689634</v>
      </c>
      <c r="J184" s="90">
        <v>1.37590445107922</v>
      </c>
      <c r="K184" s="90">
        <v>1.4710065882410983</v>
      </c>
      <c r="L184" s="90">
        <v>1.5641045752840328</v>
      </c>
      <c r="M184" s="90">
        <v>0.54809483015163918</v>
      </c>
      <c r="N184" s="90">
        <v>0.65002630465056044</v>
      </c>
      <c r="O184" s="90">
        <v>0.85891021836718284</v>
      </c>
      <c r="P184" s="90">
        <v>1.0807333338329257</v>
      </c>
      <c r="Q184" s="90">
        <v>1.1158064890432355</v>
      </c>
      <c r="R184" s="90">
        <v>1.1465802104172418</v>
      </c>
      <c r="S184" s="90">
        <v>1.2036478743019881</v>
      </c>
      <c r="T184" s="90">
        <v>1.2833881843689634</v>
      </c>
      <c r="U184" s="90">
        <v>1.37590445107922</v>
      </c>
      <c r="V184" s="90">
        <v>1.4710065882410983</v>
      </c>
      <c r="W184" s="90">
        <v>1.5641045752840328</v>
      </c>
      <c r="X184" s="90">
        <v>1.652357441621042</v>
      </c>
      <c r="Y184" s="90">
        <v>1.7341529705689602</v>
      </c>
      <c r="Z184" s="90">
        <v>1.8084053038123797</v>
      </c>
      <c r="AA184" s="90">
        <v>1.8748984859702937</v>
      </c>
      <c r="AB184" s="90">
        <v>1.933696440595092</v>
      </c>
      <c r="AC184" s="90">
        <v>1.985102147318571</v>
      </c>
      <c r="AD184" s="90">
        <v>2.0294775199920192</v>
      </c>
      <c r="AE184" s="90">
        <v>2.0671765672748732</v>
      </c>
      <c r="AF184" s="90">
        <v>2.0985200572407741</v>
      </c>
      <c r="AG184" s="90">
        <v>2.1236959216106799</v>
      </c>
      <c r="AH184" s="90">
        <v>2.1429008833653489</v>
      </c>
      <c r="AI184" s="90">
        <v>2.1565176395148691</v>
      </c>
      <c r="AJ184" s="90">
        <v>2.1649777302046624</v>
      </c>
      <c r="AK184" s="90">
        <v>2.1687126957867551</v>
      </c>
      <c r="AL184" s="90">
        <v>2.1681508716693507</v>
      </c>
      <c r="AM184" s="90">
        <v>2.1637071253248061</v>
      </c>
      <c r="AN184" s="90">
        <v>2.155792787091936</v>
      </c>
      <c r="AO184" s="90">
        <v>2.1448191872945928</v>
      </c>
      <c r="AP184" s="90">
        <v>2.1311976562566315</v>
      </c>
      <c r="AQ184" s="90">
        <v>2.1153395243019051</v>
      </c>
      <c r="AR184" s="90">
        <v>2.0976043116420469</v>
      </c>
      <c r="AS184" s="90">
        <v>2.0781265369385058</v>
      </c>
      <c r="AT184" s="90">
        <v>2.0569796541378413</v>
      </c>
      <c r="AU184" s="90">
        <v>2.0342371160285584</v>
      </c>
      <c r="AV184" s="90">
        <v>2.0099723753991618</v>
      </c>
      <c r="AW184" s="90">
        <v>1.9842588850381573</v>
      </c>
      <c r="AX184" s="90">
        <v>1.9571700977340476</v>
      </c>
      <c r="AY184" s="90">
        <v>1.9287794662753406</v>
      </c>
      <c r="AZ184" s="90">
        <v>1.8991604434505396</v>
      </c>
      <c r="BA184" s="90">
        <v>1.8683864820481497</v>
      </c>
      <c r="BB184" s="90">
        <v>1.8365310348566766</v>
      </c>
      <c r="BC184" s="90">
        <v>1.8036675546646244</v>
      </c>
      <c r="BD184" s="90">
        <v>1.7698694942604989</v>
      </c>
      <c r="BE184" s="90">
        <v>1.7352103064328046</v>
      </c>
      <c r="BF184" s="90">
        <v>1.6997634439700475</v>
      </c>
      <c r="BG184" s="90">
        <v>1.6636023596607308</v>
      </c>
      <c r="BH184" s="90">
        <v>1.6268005062933608</v>
      </c>
      <c r="BI184" s="90">
        <v>1.5894313366564421</v>
      </c>
      <c r="BJ184" s="90">
        <v>1.5515683035384802</v>
      </c>
      <c r="BK184" s="90">
        <v>1.5132848597279798</v>
      </c>
    </row>
    <row r="185" spans="2:63" ht="13.2" x14ac:dyDescent="0.25">
      <c r="B185" s="90">
        <v>0.5504008029254891</v>
      </c>
      <c r="C185" s="90">
        <v>0.64825122860554507</v>
      </c>
      <c r="D185" s="90">
        <v>0.84957004037309702</v>
      </c>
      <c r="E185" s="90">
        <v>1.0660927537101577</v>
      </c>
      <c r="F185" s="90">
        <v>1.104822772477279</v>
      </c>
      <c r="G185" s="90">
        <v>1.1409779739685351</v>
      </c>
      <c r="H185" s="90">
        <v>1.2033251325070831</v>
      </c>
      <c r="I185" s="90">
        <v>1.2869244742594603</v>
      </c>
      <c r="J185" s="90">
        <v>1.3822172416693443</v>
      </c>
      <c r="K185" s="90">
        <v>1.4797373590265588</v>
      </c>
      <c r="L185" s="90">
        <v>1.5752479424272394</v>
      </c>
      <c r="M185" s="90">
        <v>0.5504008029254891</v>
      </c>
      <c r="N185" s="90">
        <v>0.64825122860554507</v>
      </c>
      <c r="O185" s="90">
        <v>0.84957004037309702</v>
      </c>
      <c r="P185" s="90">
        <v>1.0660927537101577</v>
      </c>
      <c r="Q185" s="90">
        <v>1.104822772477279</v>
      </c>
      <c r="R185" s="90">
        <v>1.1409779739685351</v>
      </c>
      <c r="S185" s="90">
        <v>1.2033251325070831</v>
      </c>
      <c r="T185" s="90">
        <v>1.2869244742594603</v>
      </c>
      <c r="U185" s="90">
        <v>1.3822172416693443</v>
      </c>
      <c r="V185" s="90">
        <v>1.4797373590265588</v>
      </c>
      <c r="W185" s="90">
        <v>1.5752479424272394</v>
      </c>
      <c r="X185" s="90">
        <v>1.6661160381225923</v>
      </c>
      <c r="Y185" s="90">
        <v>1.7508265058234103</v>
      </c>
      <c r="Z185" s="90">
        <v>1.8283055209958852</v>
      </c>
      <c r="AA185" s="90">
        <v>1.8981179829637769</v>
      </c>
      <c r="AB185" s="90">
        <v>1.9600522037101549</v>
      </c>
      <c r="AC185" s="90">
        <v>2.0141448472845451</v>
      </c>
      <c r="AD185" s="90">
        <v>2.0605320252224892</v>
      </c>
      <c r="AE185" s="90">
        <v>2.0995050502932364</v>
      </c>
      <c r="AF185" s="90">
        <v>2.1314050878061699</v>
      </c>
      <c r="AG185" s="90">
        <v>2.1566086726982316</v>
      </c>
      <c r="AH185" s="90">
        <v>2.175526279541355</v>
      </c>
      <c r="AI185" s="90">
        <v>2.1886702807139407</v>
      </c>
      <c r="AJ185" s="90">
        <v>2.196579374346229</v>
      </c>
      <c r="AK185" s="90">
        <v>2.1997922586020011</v>
      </c>
      <c r="AL185" s="90">
        <v>2.1988250535425204</v>
      </c>
      <c r="AM185" s="90">
        <v>2.1940990006746293</v>
      </c>
      <c r="AN185" s="90">
        <v>2.1860104232014175</v>
      </c>
      <c r="AO185" s="90">
        <v>2.1749556442205731</v>
      </c>
      <c r="AP185" s="90">
        <v>2.161330986829781</v>
      </c>
      <c r="AQ185" s="90">
        <v>2.145532774126726</v>
      </c>
      <c r="AR185" s="90">
        <v>2.1279066890048717</v>
      </c>
      <c r="AS185" s="90">
        <v>2.1085820828595607</v>
      </c>
      <c r="AT185" s="90">
        <v>2.0876305506807515</v>
      </c>
      <c r="AU185" s="90">
        <v>2.0651236868885414</v>
      </c>
      <c r="AV185" s="90">
        <v>2.0411330859030321</v>
      </c>
      <c r="AW185" s="90">
        <v>2.0157303421443218</v>
      </c>
      <c r="AX185" s="90">
        <v>1.9889870500325111</v>
      </c>
      <c r="AY185" s="90">
        <v>1.9609748039876984</v>
      </c>
      <c r="AZ185" s="90">
        <v>1.9317651984299831</v>
      </c>
      <c r="BA185" s="90">
        <v>1.9014298277794661</v>
      </c>
      <c r="BB185" s="90">
        <v>1.8700402864562453</v>
      </c>
      <c r="BC185" s="90">
        <v>1.8376681688804217</v>
      </c>
      <c r="BD185" s="90">
        <v>1.8043850694720938</v>
      </c>
      <c r="BE185" s="90">
        <v>1.7702625826513607</v>
      </c>
      <c r="BF185" s="90">
        <v>1.7353723028383232</v>
      </c>
      <c r="BG185" s="90">
        <v>1.6997858244530797</v>
      </c>
      <c r="BH185" s="90">
        <v>1.6635747419157298</v>
      </c>
      <c r="BI185" s="90">
        <v>1.6268106496463739</v>
      </c>
      <c r="BJ185" s="90">
        <v>1.5895651420651105</v>
      </c>
      <c r="BK185" s="90">
        <v>1.5519098135920399</v>
      </c>
    </row>
    <row r="186" spans="2:63" ht="13.2" x14ac:dyDescent="0.25">
      <c r="B186" s="90">
        <v>0.54829052361914299</v>
      </c>
      <c r="C186" s="90">
        <v>0.63714618735159445</v>
      </c>
      <c r="D186" s="90">
        <v>0.84447645550856831</v>
      </c>
      <c r="E186" s="90">
        <v>1.0502192700632389</v>
      </c>
      <c r="F186" s="90">
        <v>1.0791893755400768</v>
      </c>
      <c r="G186" s="90">
        <v>1.1129287988170156</v>
      </c>
      <c r="H186" s="90">
        <v>1.1733845674934931</v>
      </c>
      <c r="I186" s="90">
        <v>1.2513967326218975</v>
      </c>
      <c r="J186" s="90">
        <v>1.3396261689566475</v>
      </c>
      <c r="K186" s="90">
        <v>1.4318999788946445</v>
      </c>
      <c r="L186" s="90">
        <v>1.5249057731801885</v>
      </c>
      <c r="M186" s="90">
        <v>0.54829052361914299</v>
      </c>
      <c r="N186" s="90">
        <v>0.63714618735159445</v>
      </c>
      <c r="O186" s="90">
        <v>0.84447645550856831</v>
      </c>
      <c r="P186" s="90">
        <v>1.0502192700632389</v>
      </c>
      <c r="Q186" s="90">
        <v>1.0791893755400768</v>
      </c>
      <c r="R186" s="90">
        <v>1.1129287988170156</v>
      </c>
      <c r="S186" s="90">
        <v>1.1733845674934931</v>
      </c>
      <c r="T186" s="90">
        <v>1.2513967326218975</v>
      </c>
      <c r="U186" s="90">
        <v>1.3396261689566475</v>
      </c>
      <c r="V186" s="90">
        <v>1.4318999788946445</v>
      </c>
      <c r="W186" s="90">
        <v>1.5249057731801885</v>
      </c>
      <c r="X186" s="90">
        <v>1.6160602314484791</v>
      </c>
      <c r="Y186" s="90">
        <v>1.7027882505152712</v>
      </c>
      <c r="Z186" s="90">
        <v>1.7828026954632938</v>
      </c>
      <c r="AA186" s="90">
        <v>1.8549782807757049</v>
      </c>
      <c r="AB186" s="90">
        <v>1.9186176202598808</v>
      </c>
      <c r="AC186" s="90">
        <v>1.9735898438745267</v>
      </c>
      <c r="AD186" s="90">
        <v>2.0199825592777403</v>
      </c>
      <c r="AE186" s="90">
        <v>2.0581658863840251</v>
      </c>
      <c r="AF186" s="90">
        <v>2.0885883301702459</v>
      </c>
      <c r="AG186" s="90">
        <v>2.1117157087853444</v>
      </c>
      <c r="AH186" s="90">
        <v>2.1280549735898893</v>
      </c>
      <c r="AI186" s="90">
        <v>2.1382646189363888</v>
      </c>
      <c r="AJ186" s="90">
        <v>2.1430422909974887</v>
      </c>
      <c r="AK186" s="90">
        <v>2.143085635995706</v>
      </c>
      <c r="AL186" s="90">
        <v>2.1390523613046257</v>
      </c>
      <c r="AM186" s="90">
        <v>2.1314238480745109</v>
      </c>
      <c r="AN186" s="90">
        <v>2.1206328323162627</v>
      </c>
      <c r="AO186" s="90">
        <v>2.1071120484717945</v>
      </c>
      <c r="AP186" s="90">
        <v>2.0912942309830229</v>
      </c>
      <c r="AQ186" s="90">
        <v>2.0736121142918611</v>
      </c>
      <c r="AR186" s="90">
        <v>2.0544389118021873</v>
      </c>
      <c r="AS186" s="90">
        <v>2.033897715365836</v>
      </c>
      <c r="AT186" s="90">
        <v>2.0120459264913162</v>
      </c>
      <c r="AU186" s="90">
        <v>1.9889409464092769</v>
      </c>
      <c r="AV186" s="90">
        <v>1.9646401763503674</v>
      </c>
      <c r="AW186" s="90">
        <v>1.9392010175452377</v>
      </c>
      <c r="AX186" s="90">
        <v>1.9126808712245376</v>
      </c>
      <c r="AY186" s="90">
        <v>1.8851371386189166</v>
      </c>
      <c r="AZ186" s="90">
        <v>1.8566272209590242</v>
      </c>
      <c r="BA186" s="90">
        <v>1.8272085194755099</v>
      </c>
      <c r="BB186" s="90">
        <v>1.7969384353990241</v>
      </c>
      <c r="BC186" s="90">
        <v>1.765874369960216</v>
      </c>
      <c r="BD186" s="90">
        <v>1.7340737243897342</v>
      </c>
      <c r="BE186" s="90">
        <v>1.7015938999182301</v>
      </c>
      <c r="BF186" s="90">
        <v>1.6684922977763523</v>
      </c>
      <c r="BG186" s="90">
        <v>1.6348263191947507</v>
      </c>
      <c r="BH186" s="90">
        <v>1.6006533654040749</v>
      </c>
      <c r="BI186" s="90">
        <v>1.5660308376349745</v>
      </c>
      <c r="BJ186" s="90">
        <v>1.5310161371180995</v>
      </c>
      <c r="BK186" s="90">
        <v>1.4956666650840988</v>
      </c>
    </row>
    <row r="187" spans="2:63" ht="13.2" x14ac:dyDescent="0.25">
      <c r="B187" s="90">
        <v>0.54947082356030308</v>
      </c>
      <c r="C187" s="90">
        <v>0.63743546592135303</v>
      </c>
      <c r="D187" s="90">
        <v>0.85718967096177823</v>
      </c>
      <c r="E187" s="90">
        <v>1.0813517966869999</v>
      </c>
      <c r="F187" s="90">
        <v>1.1205271132436816</v>
      </c>
      <c r="G187" s="90">
        <v>1.1559323083071522</v>
      </c>
      <c r="H187" s="90">
        <v>1.215594261200013</v>
      </c>
      <c r="I187" s="90">
        <v>1.2958240151815217</v>
      </c>
      <c r="J187" s="90">
        <v>1.3882182845159192</v>
      </c>
      <c r="K187" s="90">
        <v>1.4842476782937495</v>
      </c>
      <c r="L187" s="90">
        <v>1.5797334398781522</v>
      </c>
      <c r="M187" s="90">
        <v>0.54947082356030308</v>
      </c>
      <c r="N187" s="90">
        <v>0.63743546592135303</v>
      </c>
      <c r="O187" s="90">
        <v>0.85718967096177823</v>
      </c>
      <c r="P187" s="90">
        <v>1.0813517966869999</v>
      </c>
      <c r="Q187" s="90">
        <v>1.1205271132436816</v>
      </c>
      <c r="R187" s="90">
        <v>1.1559323083071522</v>
      </c>
      <c r="S187" s="90">
        <v>1.215594261200013</v>
      </c>
      <c r="T187" s="90">
        <v>1.2958240151815217</v>
      </c>
      <c r="U187" s="90">
        <v>1.3882182845159192</v>
      </c>
      <c r="V187" s="90">
        <v>1.4842476782937495</v>
      </c>
      <c r="W187" s="90">
        <v>1.5797334398781522</v>
      </c>
      <c r="X187" s="90">
        <v>1.6718091112148787</v>
      </c>
      <c r="Y187" s="90">
        <v>1.7583862960275969</v>
      </c>
      <c r="Z187" s="90">
        <v>1.8377644176389534</v>
      </c>
      <c r="AA187" s="90">
        <v>1.9090018675443952</v>
      </c>
      <c r="AB187" s="90">
        <v>1.9714956999362783</v>
      </c>
      <c r="AC187" s="90">
        <v>2.0252356988048512</v>
      </c>
      <c r="AD187" s="90">
        <v>2.0704389834890278</v>
      </c>
      <c r="AE187" s="90">
        <v>2.1076397158585656</v>
      </c>
      <c r="AF187" s="90">
        <v>2.1374748306512523</v>
      </c>
      <c r="AG187" s="90">
        <v>2.160670390131064</v>
      </c>
      <c r="AH187" s="90">
        <v>2.1779277860941075</v>
      </c>
      <c r="AI187" s="90">
        <v>2.1897447457641657</v>
      </c>
      <c r="AJ187" s="90">
        <v>2.1965655071275512</v>
      </c>
      <c r="AK187" s="90">
        <v>2.1988343079443164</v>
      </c>
      <c r="AL187" s="90">
        <v>2.1969791989154603</v>
      </c>
      <c r="AM187" s="90">
        <v>2.1913602088715596</v>
      </c>
      <c r="AN187" s="90">
        <v>2.1823195018091548</v>
      </c>
      <c r="AO187" s="90">
        <v>2.1701992416492129</v>
      </c>
      <c r="AP187" s="90">
        <v>2.1553415923127055</v>
      </c>
      <c r="AQ187" s="90">
        <v>2.1380887177206009</v>
      </c>
      <c r="AR187" s="90">
        <v>2.118743050325874</v>
      </c>
      <c r="AS187" s="90">
        <v>2.0974344763061108</v>
      </c>
      <c r="AT187" s="90">
        <v>2.0742460533210512</v>
      </c>
      <c r="AU187" s="90">
        <v>2.0492608381423567</v>
      </c>
      <c r="AV187" s="90">
        <v>2.0225618875416882</v>
      </c>
      <c r="AW187" s="90">
        <v>1.9942322582907086</v>
      </c>
      <c r="AX187" s="90">
        <v>1.9643550071610789</v>
      </c>
      <c r="AY187" s="90">
        <v>1.9330131909244597</v>
      </c>
      <c r="AZ187" s="90">
        <v>1.900289866352515</v>
      </c>
      <c r="BA187" s="90">
        <v>1.8662680902169042</v>
      </c>
      <c r="BB187" s="90">
        <v>1.83103091928929</v>
      </c>
      <c r="BC187" s="90">
        <v>1.7946614103413334</v>
      </c>
      <c r="BD187" s="90">
        <v>1.7572426201446956</v>
      </c>
      <c r="BE187" s="90">
        <v>1.7188576054710396</v>
      </c>
      <c r="BF187" s="90">
        <v>1.6795894230920265</v>
      </c>
      <c r="BG187" s="90">
        <v>1.6395211297793169</v>
      </c>
      <c r="BH187" s="90">
        <v>1.5987357823045729</v>
      </c>
      <c r="BI187" s="90">
        <v>1.5573164374394577</v>
      </c>
      <c r="BJ187" s="90">
        <v>1.5153461519556304</v>
      </c>
      <c r="BK187" s="90">
        <v>1.4729079826247542</v>
      </c>
    </row>
    <row r="188" spans="2:63" ht="13.2" x14ac:dyDescent="0.25">
      <c r="B188" s="90">
        <v>0.5498085546375947</v>
      </c>
      <c r="C188" s="90">
        <v>0.62411886681745377</v>
      </c>
      <c r="D188" s="90">
        <v>0.81894952888285477</v>
      </c>
      <c r="E188" s="90">
        <v>1.0142171100508097</v>
      </c>
      <c r="F188" s="90">
        <v>1.0380312435181647</v>
      </c>
      <c r="G188" s="90">
        <v>1.0674026517229764</v>
      </c>
      <c r="H188" s="90">
        <v>1.1271332185552632</v>
      </c>
      <c r="I188" s="90">
        <v>1.2115310251985587</v>
      </c>
      <c r="J188" s="90">
        <v>1.3103424655364879</v>
      </c>
      <c r="K188" s="90">
        <v>1.4133011667812558</v>
      </c>
      <c r="L188" s="90">
        <v>1.5148811146221881</v>
      </c>
      <c r="M188" s="90">
        <v>0.5498085546375947</v>
      </c>
      <c r="N188" s="90">
        <v>0.62411886681745377</v>
      </c>
      <c r="O188" s="90">
        <v>0.81894952888285477</v>
      </c>
      <c r="P188" s="90">
        <v>1.0142171100508097</v>
      </c>
      <c r="Q188" s="90">
        <v>1.0380312435181647</v>
      </c>
      <c r="R188" s="90">
        <v>1.0674026517229764</v>
      </c>
      <c r="S188" s="90">
        <v>1.1271332185552632</v>
      </c>
      <c r="T188" s="90">
        <v>1.2115310251985587</v>
      </c>
      <c r="U188" s="90">
        <v>1.3103424655364879</v>
      </c>
      <c r="V188" s="90">
        <v>1.4133011667812558</v>
      </c>
      <c r="W188" s="90">
        <v>1.5148811146221881</v>
      </c>
      <c r="X188" s="90">
        <v>1.6112022654886482</v>
      </c>
      <c r="Y188" s="90">
        <v>1.7001784958336745</v>
      </c>
      <c r="Z188" s="90">
        <v>1.780402561227477</v>
      </c>
      <c r="AA188" s="90">
        <v>1.8513732012303152</v>
      </c>
      <c r="AB188" s="90">
        <v>1.912911429675147</v>
      </c>
      <c r="AC188" s="90">
        <v>1.9652124181251469</v>
      </c>
      <c r="AD188" s="90">
        <v>2.0086152624832589</v>
      </c>
      <c r="AE188" s="90">
        <v>2.0436676768851663</v>
      </c>
      <c r="AF188" s="90">
        <v>2.0709822705906751</v>
      </c>
      <c r="AG188" s="90">
        <v>2.0912103056688287</v>
      </c>
      <c r="AH188" s="90">
        <v>2.1050187816773223</v>
      </c>
      <c r="AI188" s="90">
        <v>2.1130977895039651</v>
      </c>
      <c r="AJ188" s="90">
        <v>2.1161433857757017</v>
      </c>
      <c r="AK188" s="90">
        <v>2.1148516271270732</v>
      </c>
      <c r="AL188" s="90">
        <v>2.1098693549006695</v>
      </c>
      <c r="AM188" s="90">
        <v>2.1016365960820722</v>
      </c>
      <c r="AN188" s="90">
        <v>2.0905390612415053</v>
      </c>
      <c r="AO188" s="90">
        <v>2.0769624607194404</v>
      </c>
      <c r="AP188" s="90">
        <v>2.0612925048563442</v>
      </c>
      <c r="AQ188" s="90">
        <v>2.0439149039926892</v>
      </c>
      <c r="AR188" s="90">
        <v>2.0251634824985079</v>
      </c>
      <c r="AS188" s="90">
        <v>2.0051504114175307</v>
      </c>
      <c r="AT188" s="90">
        <v>1.9839286845609021</v>
      </c>
      <c r="AU188" s="90">
        <v>1.9615512951559035</v>
      </c>
      <c r="AV188" s="90">
        <v>1.9380712364298145</v>
      </c>
      <c r="AW188" s="90">
        <v>1.9135415016099162</v>
      </c>
      <c r="AX188" s="90">
        <v>1.8880150839234895</v>
      </c>
      <c r="AY188" s="90">
        <v>1.8615449765978149</v>
      </c>
      <c r="AZ188" s="90">
        <v>1.8341841728601724</v>
      </c>
      <c r="BA188" s="90">
        <v>1.8059856659378437</v>
      </c>
      <c r="BB188" s="90">
        <v>1.7770024490581082</v>
      </c>
      <c r="BC188" s="90">
        <v>1.7472875154482475</v>
      </c>
      <c r="BD188" s="90">
        <v>1.7168938583355418</v>
      </c>
      <c r="BE188" s="90">
        <v>1.6858744709472719</v>
      </c>
      <c r="BF188" s="90">
        <v>1.6542823465107184</v>
      </c>
      <c r="BG188" s="90">
        <v>1.6221704782531623</v>
      </c>
      <c r="BH188" s="90">
        <v>1.5895918594018832</v>
      </c>
      <c r="BI188" s="90">
        <v>1.5565994831841627</v>
      </c>
      <c r="BJ188" s="90">
        <v>1.5232463428272807</v>
      </c>
      <c r="BK188" s="90">
        <v>1.489585431558518</v>
      </c>
    </row>
    <row r="189" spans="2:63" ht="13.2" x14ac:dyDescent="0.25">
      <c r="B189" s="90">
        <v>0.5481830064720763</v>
      </c>
      <c r="C189" s="90">
        <v>0.61661451526309341</v>
      </c>
      <c r="D189" s="90">
        <v>0.81032671198499073</v>
      </c>
      <c r="E189" s="90">
        <v>1.0031433182457412</v>
      </c>
      <c r="F189" s="90">
        <v>1.025403670493543</v>
      </c>
      <c r="G189" s="90">
        <v>1.0519419048865979</v>
      </c>
      <c r="H189" s="90">
        <v>1.1089777385501807</v>
      </c>
      <c r="I189" s="90">
        <v>1.1909150343389323</v>
      </c>
      <c r="J189" s="90">
        <v>1.2877368843395016</v>
      </c>
      <c r="K189" s="90">
        <v>1.3894350162329374</v>
      </c>
      <c r="L189" s="90">
        <v>1.4906047649601857</v>
      </c>
      <c r="M189" s="90">
        <v>0.5481830064720763</v>
      </c>
      <c r="N189" s="90">
        <v>0.61661451526309341</v>
      </c>
      <c r="O189" s="90">
        <v>0.81032671198499073</v>
      </c>
      <c r="P189" s="90">
        <v>1.0031433182457412</v>
      </c>
      <c r="Q189" s="90">
        <v>1.025403670493543</v>
      </c>
      <c r="R189" s="90">
        <v>1.0519419048865979</v>
      </c>
      <c r="S189" s="90">
        <v>1.1089777385501807</v>
      </c>
      <c r="T189" s="90">
        <v>1.1909150343389323</v>
      </c>
      <c r="U189" s="90">
        <v>1.2877368843395016</v>
      </c>
      <c r="V189" s="90">
        <v>1.3894350162329374</v>
      </c>
      <c r="W189" s="90">
        <v>1.4906047649601857</v>
      </c>
      <c r="X189" s="90">
        <v>1.5873369168408529</v>
      </c>
      <c r="Y189" s="90">
        <v>1.6770454423266918</v>
      </c>
      <c r="Z189" s="90">
        <v>1.7577987876799255</v>
      </c>
      <c r="AA189" s="90">
        <v>1.8289586188382545</v>
      </c>
      <c r="AB189" s="90">
        <v>1.890345535838283</v>
      </c>
      <c r="AC189" s="90">
        <v>1.9423098178195382</v>
      </c>
      <c r="AD189" s="90">
        <v>1.9853571907293361</v>
      </c>
      <c r="AE189" s="90">
        <v>2.0200809231251786</v>
      </c>
      <c r="AF189" s="90">
        <v>2.0471090173870294</v>
      </c>
      <c r="AG189" s="90">
        <v>2.0671180147080679</v>
      </c>
      <c r="AH189" s="90">
        <v>2.0807974767700759</v>
      </c>
      <c r="AI189" s="90">
        <v>2.0888389506483911</v>
      </c>
      <c r="AJ189" s="90">
        <v>2.091934496349662</v>
      </c>
      <c r="AK189" s="90">
        <v>2.0907761738811943</v>
      </c>
      <c r="AL189" s="90">
        <v>2.0860050029993191</v>
      </c>
      <c r="AM189" s="90">
        <v>2.0780475201915616</v>
      </c>
      <c r="AN189" s="90">
        <v>2.0672739314156301</v>
      </c>
      <c r="AO189" s="90">
        <v>2.0540544423909464</v>
      </c>
      <c r="AP189" s="90">
        <v>2.0387592588369317</v>
      </c>
      <c r="AQ189" s="90">
        <v>2.0217585864730054</v>
      </c>
      <c r="AR189" s="90">
        <v>2.0033724302782638</v>
      </c>
      <c r="AS189" s="90">
        <v>1.9837098397864634</v>
      </c>
      <c r="AT189" s="90">
        <v>1.9628244605267353</v>
      </c>
      <c r="AU189" s="90">
        <v>1.9407699377938574</v>
      </c>
      <c r="AV189" s="90">
        <v>1.9175999168826068</v>
      </c>
      <c r="AW189" s="90">
        <v>1.8933680430877613</v>
      </c>
      <c r="AX189" s="90">
        <v>1.8681279617040982</v>
      </c>
      <c r="AY189" s="90">
        <v>1.8419333180263953</v>
      </c>
      <c r="AZ189" s="90">
        <v>1.8148377573494301</v>
      </c>
      <c r="BA189" s="90">
        <v>1.7868949249679804</v>
      </c>
      <c r="BB189" s="90">
        <v>1.7581584661768235</v>
      </c>
      <c r="BC189" s="90">
        <v>1.7286820262707367</v>
      </c>
      <c r="BD189" s="90">
        <v>1.6985192505444977</v>
      </c>
      <c r="BE189" s="90">
        <v>1.6677237842928843</v>
      </c>
      <c r="BF189" s="90">
        <v>1.6363492728106734</v>
      </c>
      <c r="BG189" s="90">
        <v>1.6044493613926434</v>
      </c>
      <c r="BH189" s="90">
        <v>1.5720776953335716</v>
      </c>
      <c r="BI189" s="90">
        <v>1.539287919928235</v>
      </c>
      <c r="BJ189" s="90">
        <v>1.5061336804714109</v>
      </c>
      <c r="BK189" s="90">
        <v>1.4726686222578789</v>
      </c>
    </row>
    <row r="190" spans="2:63" ht="13.2" x14ac:dyDescent="0.25">
      <c r="B190" s="90">
        <v>0.54932500735106726</v>
      </c>
      <c r="C190" s="90">
        <v>0.60564666453436322</v>
      </c>
      <c r="D190" s="90">
        <v>0.78364238561215815</v>
      </c>
      <c r="E190" s="90">
        <v>0.95693103867136586</v>
      </c>
      <c r="F190" s="90">
        <v>0.96910125868823649</v>
      </c>
      <c r="G190" s="90">
        <v>0.99696981380200667</v>
      </c>
      <c r="H190" s="90">
        <v>1.0591661225666249</v>
      </c>
      <c r="I190" s="90">
        <v>1.1437782273597377</v>
      </c>
      <c r="J190" s="90">
        <v>1.2403404942616425</v>
      </c>
      <c r="K190" s="90">
        <v>1.3399243884619279</v>
      </c>
      <c r="L190" s="90">
        <v>1.4383813808458852</v>
      </c>
      <c r="M190" s="90">
        <v>0.54932500735106726</v>
      </c>
      <c r="N190" s="90">
        <v>0.60564666453436322</v>
      </c>
      <c r="O190" s="90">
        <v>0.78364238561215815</v>
      </c>
      <c r="P190" s="90">
        <v>0.95693103867136586</v>
      </c>
      <c r="Q190" s="90">
        <v>0.96910125868823649</v>
      </c>
      <c r="R190" s="90">
        <v>0.99696981380200667</v>
      </c>
      <c r="S190" s="90">
        <v>1.0591661225666249</v>
      </c>
      <c r="T190" s="90">
        <v>1.1437782273597377</v>
      </c>
      <c r="U190" s="90">
        <v>1.2403404942616425</v>
      </c>
      <c r="V190" s="90">
        <v>1.3399243884619279</v>
      </c>
      <c r="W190" s="90">
        <v>1.4383813808458852</v>
      </c>
      <c r="X190" s="90">
        <v>1.5329163020922687</v>
      </c>
      <c r="Y190" s="90">
        <v>1.6212970911728437</v>
      </c>
      <c r="Z190" s="90">
        <v>1.7016973429539957</v>
      </c>
      <c r="AA190" s="90">
        <v>1.7733575926167218</v>
      </c>
      <c r="AB190" s="90">
        <v>1.8359113894223615</v>
      </c>
      <c r="AC190" s="90">
        <v>1.8895043186066378</v>
      </c>
      <c r="AD190" s="90">
        <v>1.9344606148967152</v>
      </c>
      <c r="AE190" s="90">
        <v>1.9712871058669694</v>
      </c>
      <c r="AF190" s="90">
        <v>2.0005462491578752</v>
      </c>
      <c r="AG190" s="90">
        <v>2.0228354592038484</v>
      </c>
      <c r="AH190" s="90">
        <v>2.0387686405335534</v>
      </c>
      <c r="AI190" s="90">
        <v>2.0489905304038762</v>
      </c>
      <c r="AJ190" s="90">
        <v>2.0541538318443902</v>
      </c>
      <c r="AK190" s="90">
        <v>2.0549112478948106</v>
      </c>
      <c r="AL190" s="90">
        <v>2.0518744964228919</v>
      </c>
      <c r="AM190" s="90">
        <v>2.0454773044209453</v>
      </c>
      <c r="AN190" s="90">
        <v>2.0361050927160926</v>
      </c>
      <c r="AO190" s="90">
        <v>2.0241432812193443</v>
      </c>
      <c r="AP190" s="90">
        <v>2.0099772898417148</v>
      </c>
      <c r="AQ190" s="90">
        <v>1.9939925384942152</v>
      </c>
      <c r="AR190" s="90">
        <v>1.9765224633694081</v>
      </c>
      <c r="AS190" s="90">
        <v>1.9576820527166627</v>
      </c>
      <c r="AT190" s="90">
        <v>1.9375289229983952</v>
      </c>
      <c r="AU190" s="90">
        <v>1.9161206904343568</v>
      </c>
      <c r="AV190" s="90">
        <v>1.8935149712443013</v>
      </c>
      <c r="AW190" s="90">
        <v>1.8697693816479801</v>
      </c>
      <c r="AX190" s="90">
        <v>1.8449415378651468</v>
      </c>
      <c r="AY190" s="90">
        <v>1.8190890561155533</v>
      </c>
      <c r="AZ190" s="90">
        <v>1.7922695526189525</v>
      </c>
      <c r="BA190" s="90">
        <v>1.7645406435950968</v>
      </c>
      <c r="BB190" s="90">
        <v>1.7359599452637389</v>
      </c>
      <c r="BC190" s="90">
        <v>1.7065850738446315</v>
      </c>
      <c r="BD190" s="90">
        <v>1.6764736455575266</v>
      </c>
      <c r="BE190" s="90">
        <v>1.6456832766221774</v>
      </c>
      <c r="BF190" s="90">
        <v>1.614271583258337</v>
      </c>
      <c r="BG190" s="90">
        <v>1.5822961816857561</v>
      </c>
      <c r="BH190" s="90">
        <v>1.549814688124189</v>
      </c>
      <c r="BI190" s="90">
        <v>1.516884718793388</v>
      </c>
      <c r="BJ190" s="90">
        <v>1.4835638899131049</v>
      </c>
      <c r="BK190" s="90">
        <v>1.4499098177030927</v>
      </c>
    </row>
    <row r="191" spans="2:63" ht="13.2" x14ac:dyDescent="0.25">
      <c r="B191" s="90">
        <v>0.54573226140613584</v>
      </c>
      <c r="C191" s="90">
        <v>0.57800188221634818</v>
      </c>
      <c r="D191" s="90">
        <v>0.7130527627280524</v>
      </c>
      <c r="E191" s="90">
        <v>0.86282125489970418</v>
      </c>
      <c r="F191" s="90">
        <v>0.86421395532775658</v>
      </c>
      <c r="G191" s="90">
        <v>0.88693659201928599</v>
      </c>
      <c r="H191" s="90">
        <v>0.94848774224430377</v>
      </c>
      <c r="I191" s="90">
        <v>1.0366860447818076</v>
      </c>
      <c r="J191" s="90">
        <v>1.1394997047422464</v>
      </c>
      <c r="K191" s="90">
        <v>1.2462747446196054</v>
      </c>
      <c r="L191" s="90">
        <v>1.3519899800979152</v>
      </c>
      <c r="M191" s="90">
        <v>0.54573226140613584</v>
      </c>
      <c r="N191" s="90">
        <v>0.57800188221634818</v>
      </c>
      <c r="O191" s="90">
        <v>0.7130527627280524</v>
      </c>
      <c r="P191" s="90">
        <v>0.86282125489970418</v>
      </c>
      <c r="Q191" s="90">
        <v>0.86421395532775658</v>
      </c>
      <c r="R191" s="90">
        <v>0.88693659201928599</v>
      </c>
      <c r="S191" s="90">
        <v>0.94848774224430377</v>
      </c>
      <c r="T191" s="90">
        <v>1.0366860447818076</v>
      </c>
      <c r="U191" s="90">
        <v>1.1394997047422464</v>
      </c>
      <c r="V191" s="90">
        <v>1.2462747446196054</v>
      </c>
      <c r="W191" s="90">
        <v>1.3519899800979152</v>
      </c>
      <c r="X191" s="90">
        <v>1.4533260081913641</v>
      </c>
      <c r="Y191" s="90">
        <v>1.5478825375436496</v>
      </c>
      <c r="Z191" s="90">
        <v>1.633741485041118</v>
      </c>
      <c r="AA191" s="90">
        <v>1.7099793091131046</v>
      </c>
      <c r="AB191" s="90">
        <v>1.7760794949701053</v>
      </c>
      <c r="AC191" s="90">
        <v>1.8321527954724997</v>
      </c>
      <c r="AD191" s="90">
        <v>1.8785458428660675</v>
      </c>
      <c r="AE191" s="90">
        <v>1.9159213465941742</v>
      </c>
      <c r="AF191" s="90">
        <v>1.9450334667377018</v>
      </c>
      <c r="AG191" s="90">
        <v>1.9666768351597124</v>
      </c>
      <c r="AH191" s="90">
        <v>1.981650691245096</v>
      </c>
      <c r="AI191" s="90">
        <v>1.9907292899119071</v>
      </c>
      <c r="AJ191" s="90">
        <v>1.9946802156960299</v>
      </c>
      <c r="AK191" s="90">
        <v>1.9942710530675392</v>
      </c>
      <c r="AL191" s="90">
        <v>1.9902093154526956</v>
      </c>
      <c r="AM191" s="90">
        <v>1.9829500834705378</v>
      </c>
      <c r="AN191" s="90">
        <v>1.9728821403833963</v>
      </c>
      <c r="AO191" s="90">
        <v>1.9603942691731608</v>
      </c>
      <c r="AP191" s="90">
        <v>1.9458752528217191</v>
      </c>
      <c r="AQ191" s="90">
        <v>1.929713874310959</v>
      </c>
      <c r="AR191" s="90">
        <v>1.9122452308525217</v>
      </c>
      <c r="AS191" s="90">
        <v>1.8935788192884198</v>
      </c>
      <c r="AT191" s="90">
        <v>1.8737648862057212</v>
      </c>
      <c r="AU191" s="90">
        <v>1.8528536779408664</v>
      </c>
      <c r="AV191" s="90">
        <v>1.8308954408302966</v>
      </c>
      <c r="AW191" s="90">
        <v>1.8079404212104511</v>
      </c>
      <c r="AX191" s="90">
        <v>1.784038865417771</v>
      </c>
      <c r="AY191" s="90">
        <v>1.7592410197886967</v>
      </c>
      <c r="AZ191" s="90">
        <v>1.7335971306596678</v>
      </c>
      <c r="BA191" s="90">
        <v>1.7071574443671256</v>
      </c>
      <c r="BB191" s="90">
        <v>1.6799722072475094</v>
      </c>
      <c r="BC191" s="90">
        <v>1.6520916656372608</v>
      </c>
      <c r="BD191" s="90">
        <v>1.6235660658728195</v>
      </c>
      <c r="BE191" s="90">
        <v>1.594445654290626</v>
      </c>
      <c r="BF191" s="90">
        <v>1.5647806772271213</v>
      </c>
      <c r="BG191" s="90">
        <v>1.5346213810187441</v>
      </c>
      <c r="BH191" s="90">
        <v>1.5040180120019369</v>
      </c>
      <c r="BI191" s="90">
        <v>1.4730208165131387</v>
      </c>
      <c r="BJ191" s="90">
        <v>1.44168004088879</v>
      </c>
      <c r="BK191" s="90">
        <v>1.4100459314653313</v>
      </c>
    </row>
    <row r="192" spans="2:63" ht="13.2" x14ac:dyDescent="0.25">
      <c r="B192" s="90">
        <v>0.54645455427970224</v>
      </c>
      <c r="C192" s="90">
        <v>0.5886840889543089</v>
      </c>
      <c r="D192" s="90">
        <v>0.74225355351970435</v>
      </c>
      <c r="E192" s="90">
        <v>0.89338759230970022</v>
      </c>
      <c r="F192" s="90">
        <v>0.89675636770120637</v>
      </c>
      <c r="G192" s="90">
        <v>0.9201944016463719</v>
      </c>
      <c r="H192" s="90">
        <v>0.98065290979506936</v>
      </c>
      <c r="I192" s="90">
        <v>1.0666596195665135</v>
      </c>
      <c r="J192" s="90">
        <v>1.1667716965547028</v>
      </c>
      <c r="K192" s="90">
        <v>1.270838233811731</v>
      </c>
      <c r="L192" s="90">
        <v>1.3740183504197943</v>
      </c>
      <c r="M192" s="90">
        <v>0.54645455427970224</v>
      </c>
      <c r="N192" s="90">
        <v>0.5886840889543089</v>
      </c>
      <c r="O192" s="90">
        <v>0.74225355351970435</v>
      </c>
      <c r="P192" s="90">
        <v>0.89338759230970022</v>
      </c>
      <c r="Q192" s="90">
        <v>0.89675636770120637</v>
      </c>
      <c r="R192" s="90">
        <v>0.9201944016463719</v>
      </c>
      <c r="S192" s="90">
        <v>0.98065290979506936</v>
      </c>
      <c r="T192" s="90">
        <v>1.0666596195665135</v>
      </c>
      <c r="U192" s="90">
        <v>1.1667716965547028</v>
      </c>
      <c r="V192" s="90">
        <v>1.270838233811731</v>
      </c>
      <c r="W192" s="90">
        <v>1.3740183504197943</v>
      </c>
      <c r="X192" s="90">
        <v>1.4730748042581807</v>
      </c>
      <c r="Y192" s="90">
        <v>1.5657124954077239</v>
      </c>
      <c r="Z192" s="90">
        <v>1.6501210472144572</v>
      </c>
      <c r="AA192" s="90">
        <v>1.7254868028490078</v>
      </c>
      <c r="AB192" s="90">
        <v>1.7913619396887612</v>
      </c>
      <c r="AC192" s="90">
        <v>1.8477561511214817</v>
      </c>
      <c r="AD192" s="90">
        <v>1.8948501277039544</v>
      </c>
      <c r="AE192" s="90">
        <v>1.9330507665429102</v>
      </c>
      <c r="AF192" s="90">
        <v>1.9628354065114983</v>
      </c>
      <c r="AG192" s="90">
        <v>1.9847326509335319</v>
      </c>
      <c r="AH192" s="90">
        <v>1.9993439731839573</v>
      </c>
      <c r="AI192" s="90">
        <v>2.007519549638074</v>
      </c>
      <c r="AJ192" s="90">
        <v>2.0101748744195609</v>
      </c>
      <c r="AK192" s="90">
        <v>2.0082254419283858</v>
      </c>
      <c r="AL192" s="90">
        <v>2.00251541829646</v>
      </c>
      <c r="AM192" s="90">
        <v>1.9935892313160917</v>
      </c>
      <c r="AN192" s="90">
        <v>1.9819125873968286</v>
      </c>
      <c r="AO192" s="90">
        <v>1.967951192615242</v>
      </c>
      <c r="AP192" s="90">
        <v>1.9521707530479013</v>
      </c>
      <c r="AQ192" s="90">
        <v>1.9350369747713765</v>
      </c>
      <c r="AR192" s="90">
        <v>1.9169494911881553</v>
      </c>
      <c r="AS192" s="90">
        <v>1.898020994533081</v>
      </c>
      <c r="AT192" s="90">
        <v>1.8782863021082674</v>
      </c>
      <c r="AU192" s="90">
        <v>1.8577802297389689</v>
      </c>
      <c r="AV192" s="90">
        <v>1.83653759325044</v>
      </c>
      <c r="AW192" s="90">
        <v>1.8145932084679355</v>
      </c>
      <c r="AX192" s="90">
        <v>1.7919818912167096</v>
      </c>
      <c r="AY192" s="90">
        <v>1.768738457322018</v>
      </c>
      <c r="AZ192" s="90">
        <v>1.7448977226091142</v>
      </c>
      <c r="BA192" s="90">
        <v>1.7204945029032539</v>
      </c>
      <c r="BB192" s="90">
        <v>1.6955636140296912</v>
      </c>
      <c r="BC192" s="90">
        <v>1.6701398718136811</v>
      </c>
      <c r="BD192" s="90">
        <v>1.6442580920804781</v>
      </c>
      <c r="BE192" s="90">
        <v>1.6179530906553368</v>
      </c>
      <c r="BF192" s="90">
        <v>1.591259683363512</v>
      </c>
      <c r="BG192" s="90">
        <v>1.5642126860302585</v>
      </c>
      <c r="BH192" s="90">
        <v>1.5368469144808308</v>
      </c>
      <c r="BI192" s="90">
        <v>1.5091971845404837</v>
      </c>
      <c r="BJ192" s="90">
        <v>1.4812983120344718</v>
      </c>
      <c r="BK192" s="90">
        <v>1.45318511278805</v>
      </c>
    </row>
    <row r="193" spans="2:63" ht="13.2" x14ac:dyDescent="0.25">
      <c r="B193" s="90">
        <v>0.54317182245003226</v>
      </c>
      <c r="C193" s="90">
        <v>0.58945580813556453</v>
      </c>
      <c r="D193" s="90">
        <v>0.74756691184999524</v>
      </c>
      <c r="E193" s="90">
        <v>0.90677035806935447</v>
      </c>
      <c r="F193" s="90">
        <v>0.90527472500546402</v>
      </c>
      <c r="G193" s="90">
        <v>0.91878472154690982</v>
      </c>
      <c r="H193" s="90">
        <v>0.96926811397997137</v>
      </c>
      <c r="I193" s="90">
        <v>1.0476652135312847</v>
      </c>
      <c r="J193" s="90">
        <v>1.1424617361821476</v>
      </c>
      <c r="K193" s="90">
        <v>1.2428306536774043</v>
      </c>
      <c r="L193" s="90">
        <v>1.3433181973933166</v>
      </c>
      <c r="M193" s="90">
        <v>0.54317182245003226</v>
      </c>
      <c r="N193" s="90">
        <v>0.58945580813556453</v>
      </c>
      <c r="O193" s="90">
        <v>0.74756691184999524</v>
      </c>
      <c r="P193" s="90">
        <v>0.90677035806935447</v>
      </c>
      <c r="Q193" s="90">
        <v>0.90527472500546402</v>
      </c>
      <c r="R193" s="90">
        <v>0.91878472154690982</v>
      </c>
      <c r="S193" s="90">
        <v>0.96926811397997137</v>
      </c>
      <c r="T193" s="90">
        <v>1.0476652135312847</v>
      </c>
      <c r="U193" s="90">
        <v>1.1424617361821476</v>
      </c>
      <c r="V193" s="90">
        <v>1.2428306536774043</v>
      </c>
      <c r="W193" s="90">
        <v>1.3433181973933166</v>
      </c>
      <c r="X193" s="90">
        <v>1.4401563040017205</v>
      </c>
      <c r="Y193" s="90">
        <v>1.5308783445235938</v>
      </c>
      <c r="Z193" s="90">
        <v>1.6136009371484301</v>
      </c>
      <c r="AA193" s="90">
        <v>1.6874667600077466</v>
      </c>
      <c r="AB193" s="90">
        <v>1.752035958736561</v>
      </c>
      <c r="AC193" s="90">
        <v>1.8075058316129107</v>
      </c>
      <c r="AD193" s="90">
        <v>1.8542901110571119</v>
      </c>
      <c r="AE193" s="90">
        <v>1.8930353754938394</v>
      </c>
      <c r="AF193" s="90">
        <v>1.9244362588278323</v>
      </c>
      <c r="AG193" s="90">
        <v>1.9491281020944502</v>
      </c>
      <c r="AH193" s="90">
        <v>1.9677228932098085</v>
      </c>
      <c r="AI193" s="90">
        <v>1.9808004571202311</v>
      </c>
      <c r="AJ193" s="90">
        <v>1.9889323093394646</v>
      </c>
      <c r="AK193" s="90">
        <v>1.9926899653706656</v>
      </c>
      <c r="AL193" s="90">
        <v>1.9926129056416826</v>
      </c>
      <c r="AM193" s="90">
        <v>1.9891059915779452</v>
      </c>
      <c r="AN193" s="90">
        <v>1.9825387291211214</v>
      </c>
      <c r="AO193" s="90">
        <v>1.9732806240633189</v>
      </c>
      <c r="AP193" s="90">
        <v>1.9617011821966412</v>
      </c>
      <c r="AQ193" s="90">
        <v>1.9481699093131966</v>
      </c>
      <c r="AR193" s="90">
        <v>1.9330086209945929</v>
      </c>
      <c r="AS193" s="90">
        <v>1.9163354034964546</v>
      </c>
      <c r="AT193" s="90">
        <v>1.898213951209788</v>
      </c>
      <c r="AU193" s="90">
        <v>1.8787079579889603</v>
      </c>
      <c r="AV193" s="90">
        <v>1.857881117688337</v>
      </c>
      <c r="AW193" s="90">
        <v>1.8357971241622841</v>
      </c>
      <c r="AX193" s="90">
        <v>1.8125196712651683</v>
      </c>
      <c r="AY193" s="90">
        <v>1.7881124528513554</v>
      </c>
      <c r="AZ193" s="90">
        <v>1.7626391627752123</v>
      </c>
      <c r="BA193" s="90">
        <v>1.736163494891104</v>
      </c>
      <c r="BB193" s="90">
        <v>1.7087491430533976</v>
      </c>
      <c r="BC193" s="90">
        <v>1.6804598011164587</v>
      </c>
      <c r="BD193" s="90">
        <v>1.6513591629346538</v>
      </c>
      <c r="BE193" s="90">
        <v>1.6215109223623489</v>
      </c>
      <c r="BF193" s="90">
        <v>1.5909787732539107</v>
      </c>
      <c r="BG193" s="90">
        <v>1.5598264094637049</v>
      </c>
      <c r="BH193" s="90">
        <v>1.5281175248460974</v>
      </c>
      <c r="BI193" s="90">
        <v>1.4959158132554551</v>
      </c>
      <c r="BJ193" s="90">
        <v>1.4632849685461435</v>
      </c>
      <c r="BK193" s="90">
        <v>1.4302886845725296</v>
      </c>
    </row>
    <row r="194" spans="2:63" ht="13.2" x14ac:dyDescent="0.25">
      <c r="B194" s="90">
        <v>0.54304659553458079</v>
      </c>
      <c r="C194" s="90">
        <v>0.58156132154521201</v>
      </c>
      <c r="D194" s="90">
        <v>0.73789875251212333</v>
      </c>
      <c r="E194" s="90">
        <v>0.88826279958309429</v>
      </c>
      <c r="F194" s="90">
        <v>0.88159339147433968</v>
      </c>
      <c r="G194" s="90">
        <v>0.89381001997669907</v>
      </c>
      <c r="H194" s="90">
        <v>0.94529004319518806</v>
      </c>
      <c r="I194" s="90">
        <v>1.0247191971134348</v>
      </c>
      <c r="J194" s="90">
        <v>1.1197535130246423</v>
      </c>
      <c r="K194" s="90">
        <v>1.2192899518908957</v>
      </c>
      <c r="L194" s="90">
        <v>1.3183355500194476</v>
      </c>
      <c r="M194" s="90">
        <v>0.54304659553458079</v>
      </c>
      <c r="N194" s="90">
        <v>0.58156132154521201</v>
      </c>
      <c r="O194" s="90">
        <v>0.73789875251212333</v>
      </c>
      <c r="P194" s="90">
        <v>0.88826279958309429</v>
      </c>
      <c r="Q194" s="90">
        <v>0.88159339147433968</v>
      </c>
      <c r="R194" s="90">
        <v>0.89381001997669907</v>
      </c>
      <c r="S194" s="90">
        <v>0.94529004319518806</v>
      </c>
      <c r="T194" s="90">
        <v>1.0247191971134348</v>
      </c>
      <c r="U194" s="90">
        <v>1.1197535130246423</v>
      </c>
      <c r="V194" s="90">
        <v>1.2192899518908957</v>
      </c>
      <c r="W194" s="90">
        <v>1.3183355500194476</v>
      </c>
      <c r="X194" s="90">
        <v>1.4137268824331959</v>
      </c>
      <c r="Y194" s="90">
        <v>1.5034253900596599</v>
      </c>
      <c r="Z194" s="90">
        <v>1.5858607444590185</v>
      </c>
      <c r="AA194" s="90">
        <v>1.6602034662967022</v>
      </c>
      <c r="AB194" s="90">
        <v>1.7259108927819602</v>
      </c>
      <c r="AC194" s="90">
        <v>1.7828409920234316</v>
      </c>
      <c r="AD194" s="90">
        <v>1.8310171914642459</v>
      </c>
      <c r="AE194" s="90">
        <v>1.8707303558820099</v>
      </c>
      <c r="AF194" s="90">
        <v>1.9023627981857743</v>
      </c>
      <c r="AG194" s="90">
        <v>1.9263845077517459</v>
      </c>
      <c r="AH194" s="90">
        <v>1.9433454330049289</v>
      </c>
      <c r="AI194" s="90">
        <v>1.9540324145725825</v>
      </c>
      <c r="AJ194" s="90">
        <v>1.9592934952529846</v>
      </c>
      <c r="AK194" s="90">
        <v>1.9599767179223786</v>
      </c>
      <c r="AL194" s="90">
        <v>1.9568661546973998</v>
      </c>
      <c r="AM194" s="90">
        <v>1.9504770573545445</v>
      </c>
      <c r="AN194" s="90">
        <v>1.9412540763955815</v>
      </c>
      <c r="AO194" s="90">
        <v>1.9296418620236213</v>
      </c>
      <c r="AP194" s="90">
        <v>1.9160850644417755</v>
      </c>
      <c r="AQ194" s="90">
        <v>1.9010283338531548</v>
      </c>
      <c r="AR194" s="90">
        <v>1.8848524562966473</v>
      </c>
      <c r="AS194" s="90">
        <v>1.8676698454103573</v>
      </c>
      <c r="AT194" s="90">
        <v>1.8495224312015131</v>
      </c>
      <c r="AU194" s="90">
        <v>1.8304521433792114</v>
      </c>
      <c r="AV194" s="90">
        <v>1.8105009116525497</v>
      </c>
      <c r="AW194" s="90">
        <v>1.7897106657306241</v>
      </c>
      <c r="AX194" s="90">
        <v>1.7681233353225321</v>
      </c>
      <c r="AY194" s="90">
        <v>1.7457808501373708</v>
      </c>
      <c r="AZ194" s="90">
        <v>1.7227251398842367</v>
      </c>
      <c r="BA194" s="90">
        <v>1.6989981342722271</v>
      </c>
      <c r="BB194" s="90">
        <v>1.6746417630104389</v>
      </c>
      <c r="BC194" s="90">
        <v>1.6496979558079685</v>
      </c>
      <c r="BD194" s="90">
        <v>1.6242086423739139</v>
      </c>
      <c r="BE194" s="90">
        <v>1.5982157524173712</v>
      </c>
      <c r="BF194" s="90">
        <v>1.5717612156474376</v>
      </c>
      <c r="BG194" s="90">
        <v>1.5448869617732102</v>
      </c>
      <c r="BH194" s="90">
        <v>1.5176349205037858</v>
      </c>
      <c r="BI194" s="90">
        <v>1.4900470215482613</v>
      </c>
      <c r="BJ194" s="90">
        <v>1.4621651946157337</v>
      </c>
      <c r="BK194" s="90">
        <v>1.4340313694153</v>
      </c>
    </row>
    <row r="195" spans="2:63" ht="13.2" x14ac:dyDescent="0.25">
      <c r="B195" s="90">
        <v>0.54093119828176817</v>
      </c>
      <c r="C195" s="90">
        <v>0.59469677072409</v>
      </c>
      <c r="D195" s="90">
        <v>0.76285039722696679</v>
      </c>
      <c r="E195" s="90">
        <v>0.90562360062937419</v>
      </c>
      <c r="F195" s="90">
        <v>0.90818179088215589</v>
      </c>
      <c r="G195" s="90">
        <v>0.92900433059393206</v>
      </c>
      <c r="H195" s="90">
        <v>0.98138284451110502</v>
      </c>
      <c r="I195" s="90">
        <v>1.0537947947207487</v>
      </c>
      <c r="J195" s="90">
        <v>1.1373863091636203</v>
      </c>
      <c r="K195" s="90">
        <v>1.224903825059185</v>
      </c>
      <c r="L195" s="90">
        <v>1.3128882138960754</v>
      </c>
      <c r="M195" s="90">
        <v>0.54093119828176817</v>
      </c>
      <c r="N195" s="90">
        <v>0.59469677072409</v>
      </c>
      <c r="O195" s="90">
        <v>0.76285039722696679</v>
      </c>
      <c r="P195" s="90">
        <v>0.90562360062937419</v>
      </c>
      <c r="Q195" s="90">
        <v>0.90818179088215589</v>
      </c>
      <c r="R195" s="90">
        <v>0.92900433059393206</v>
      </c>
      <c r="S195" s="90">
        <v>0.98138284451110502</v>
      </c>
      <c r="T195" s="90">
        <v>1.0537947947207487</v>
      </c>
      <c r="U195" s="90">
        <v>1.1373863091636203</v>
      </c>
      <c r="V195" s="90">
        <v>1.224903825059185</v>
      </c>
      <c r="W195" s="90">
        <v>1.3128882138960754</v>
      </c>
      <c r="X195" s="90">
        <v>1.3989477560875807</v>
      </c>
      <c r="Y195" s="90">
        <v>1.4811096154342938</v>
      </c>
      <c r="Z195" s="90">
        <v>1.5577047178222996</v>
      </c>
      <c r="AA195" s="90">
        <v>1.6278657042843228</v>
      </c>
      <c r="AB195" s="90">
        <v>1.6910164620532939</v>
      </c>
      <c r="AC195" s="90">
        <v>1.7469485183462672</v>
      </c>
      <c r="AD195" s="90">
        <v>1.7955951851161001</v>
      </c>
      <c r="AE195" s="90">
        <v>1.8370767424912271</v>
      </c>
      <c r="AF195" s="90">
        <v>1.8715850861670151</v>
      </c>
      <c r="AG195" s="90">
        <v>1.8994084750804483</v>
      </c>
      <c r="AH195" s="90">
        <v>1.9208999068367458</v>
      </c>
      <c r="AI195" s="90">
        <v>1.9365770773434412</v>
      </c>
      <c r="AJ195" s="90">
        <v>1.9470002330557505</v>
      </c>
      <c r="AK195" s="90">
        <v>1.9527296204831017</v>
      </c>
      <c r="AL195" s="90">
        <v>1.9543027051968229</v>
      </c>
      <c r="AM195" s="90">
        <v>1.9521580194486767</v>
      </c>
      <c r="AN195" s="90">
        <v>1.9467072452978753</v>
      </c>
      <c r="AO195" s="90">
        <v>1.9383620642944281</v>
      </c>
      <c r="AP195" s="90">
        <v>1.9275341579883427</v>
      </c>
      <c r="AQ195" s="90">
        <v>1.914635207929628</v>
      </c>
      <c r="AR195" s="90">
        <v>1.9000221988308732</v>
      </c>
      <c r="AS195" s="90">
        <v>1.8838222662903921</v>
      </c>
      <c r="AT195" s="90">
        <v>1.8661021797881312</v>
      </c>
      <c r="AU195" s="90">
        <v>1.846928708548687</v>
      </c>
      <c r="AV195" s="90">
        <v>1.8263686217966539</v>
      </c>
      <c r="AW195" s="90">
        <v>1.804488688756628</v>
      </c>
      <c r="AX195" s="90">
        <v>1.7813556786532043</v>
      </c>
      <c r="AY195" s="90">
        <v>1.7570363607109791</v>
      </c>
      <c r="AZ195" s="90">
        <v>1.7315975041545466</v>
      </c>
      <c r="BA195" s="90">
        <v>1.7051058782085033</v>
      </c>
      <c r="BB195" s="90">
        <v>1.6776282520974448</v>
      </c>
      <c r="BC195" s="90">
        <v>1.6492313950459654</v>
      </c>
      <c r="BD195" s="90">
        <v>1.6199820762786612</v>
      </c>
      <c r="BE195" s="90">
        <v>1.5899470650201284</v>
      </c>
      <c r="BF195" s="90">
        <v>1.5591931304949611</v>
      </c>
      <c r="BG195" s="90">
        <v>1.5277870419277548</v>
      </c>
      <c r="BH195" s="90">
        <v>1.4957955685431068</v>
      </c>
      <c r="BI195" s="90">
        <v>1.4632854795656114</v>
      </c>
      <c r="BJ195" s="90">
        <v>1.4303235442198632</v>
      </c>
      <c r="BK195" s="90">
        <v>1.3969765317304583</v>
      </c>
    </row>
    <row r="196" spans="2:63" ht="13.2" x14ac:dyDescent="0.25">
      <c r="B196" s="90">
        <v>0.54150720446091982</v>
      </c>
      <c r="C196" s="90">
        <v>0.58220053207595523</v>
      </c>
      <c r="D196" s="90">
        <v>0.73942520107210596</v>
      </c>
      <c r="E196" s="90">
        <v>0.86960109544688313</v>
      </c>
      <c r="F196" s="90">
        <v>0.85949999692654955</v>
      </c>
      <c r="G196" s="90">
        <v>0.87222033646586017</v>
      </c>
      <c r="H196" s="90">
        <v>0.92151103044775284</v>
      </c>
      <c r="I196" s="90">
        <v>0.99527052624616452</v>
      </c>
      <c r="J196" s="90">
        <v>1.0829895619724936</v>
      </c>
      <c r="K196" s="90">
        <v>1.1756514837743726</v>
      </c>
      <c r="L196" s="90">
        <v>1.2688391387808247</v>
      </c>
      <c r="M196" s="90">
        <v>0.54150720446091982</v>
      </c>
      <c r="N196" s="90">
        <v>0.58220053207595523</v>
      </c>
      <c r="O196" s="90">
        <v>0.73942520107210596</v>
      </c>
      <c r="P196" s="90">
        <v>0.86960109544688313</v>
      </c>
      <c r="Q196" s="90">
        <v>0.85949999692654955</v>
      </c>
      <c r="R196" s="90">
        <v>0.87222033646586017</v>
      </c>
      <c r="S196" s="90">
        <v>0.92151103044775284</v>
      </c>
      <c r="T196" s="90">
        <v>0.99527052624616452</v>
      </c>
      <c r="U196" s="90">
        <v>1.0829895619724936</v>
      </c>
      <c r="V196" s="90">
        <v>1.1756514837743726</v>
      </c>
      <c r="W196" s="90">
        <v>1.2688391387808247</v>
      </c>
      <c r="X196" s="90">
        <v>1.3595569956802662</v>
      </c>
      <c r="Y196" s="90">
        <v>1.4456923614644912</v>
      </c>
      <c r="Z196" s="90">
        <v>1.5255484583360914</v>
      </c>
      <c r="AA196" s="90">
        <v>1.5981916631605178</v>
      </c>
      <c r="AB196" s="90">
        <v>1.6629730978412096</v>
      </c>
      <c r="AC196" s="90">
        <v>1.7196130431822749</v>
      </c>
      <c r="AD196" s="90">
        <v>1.7680110591676375</v>
      </c>
      <c r="AE196" s="90">
        <v>1.8084199715150191</v>
      </c>
      <c r="AF196" s="90">
        <v>1.8412169015925035</v>
      </c>
      <c r="AG196" s="90">
        <v>1.8669154981503517</v>
      </c>
      <c r="AH196" s="90">
        <v>1.8860832711264133</v>
      </c>
      <c r="AI196" s="90">
        <v>1.8993671403632402</v>
      </c>
      <c r="AJ196" s="90">
        <v>1.9074352266292713</v>
      </c>
      <c r="AK196" s="90">
        <v>1.9109556509021199</v>
      </c>
      <c r="AL196" s="90">
        <v>1.9105550011828156</v>
      </c>
      <c r="AM196" s="90">
        <v>1.906685334030878</v>
      </c>
      <c r="AN196" s="90">
        <v>1.8997528681713358</v>
      </c>
      <c r="AO196" s="90">
        <v>1.8901638221353267</v>
      </c>
      <c r="AP196" s="90">
        <v>1.878324414453985</v>
      </c>
      <c r="AQ196" s="90">
        <v>1.8646408636584451</v>
      </c>
      <c r="AR196" s="90">
        <v>1.8494641234457252</v>
      </c>
      <c r="AS196" s="90">
        <v>1.83291291154139</v>
      </c>
      <c r="AT196" s="90">
        <v>1.8150449526835626</v>
      </c>
      <c r="AU196" s="90">
        <v>1.7959179713523628</v>
      </c>
      <c r="AV196" s="90">
        <v>1.7755896920279099</v>
      </c>
      <c r="AW196" s="90">
        <v>1.7541178391903229</v>
      </c>
      <c r="AX196" s="90">
        <v>1.7315601373197209</v>
      </c>
      <c r="AY196" s="90">
        <v>1.7079743108962235</v>
      </c>
      <c r="AZ196" s="90">
        <v>1.68341808439995</v>
      </c>
      <c r="BA196" s="90">
        <v>1.6579491823110197</v>
      </c>
      <c r="BB196" s="90">
        <v>1.6316253291095513</v>
      </c>
      <c r="BC196" s="90">
        <v>1.604504249275664</v>
      </c>
      <c r="BD196" s="90">
        <v>1.5766436672894779</v>
      </c>
      <c r="BE196" s="90">
        <v>1.5481013076311116</v>
      </c>
      <c r="BF196" s="90">
        <v>1.5189348947806842</v>
      </c>
      <c r="BG196" s="90">
        <v>1.4892021532183155</v>
      </c>
      <c r="BH196" s="90">
        <v>1.4589608074241245</v>
      </c>
      <c r="BI196" s="90">
        <v>1.4282685818782299</v>
      </c>
      <c r="BJ196" s="90">
        <v>1.3971832010607523</v>
      </c>
      <c r="BK196" s="90">
        <v>1.3657623894518098</v>
      </c>
    </row>
    <row r="197" spans="2:63" ht="13.2" x14ac:dyDescent="0.25">
      <c r="B197" s="90">
        <v>0.54084016772652233</v>
      </c>
      <c r="C197" s="90">
        <v>0.56234756502316652</v>
      </c>
      <c r="D197" s="90">
        <v>0.70675182976025397</v>
      </c>
      <c r="E197" s="90">
        <v>0.83114153434645055</v>
      </c>
      <c r="F197" s="90">
        <v>0.81182466124227259</v>
      </c>
      <c r="G197" s="90">
        <v>0.82059316782095959</v>
      </c>
      <c r="H197" s="90">
        <v>0.86994288626611005</v>
      </c>
      <c r="I197" s="90">
        <v>0.94456997087601946</v>
      </c>
      <c r="J197" s="90">
        <v>1.0330144517191633</v>
      </c>
      <c r="K197" s="90">
        <v>1.1260176511741553</v>
      </c>
      <c r="L197" s="90">
        <v>1.2194480208645258</v>
      </c>
      <c r="M197" s="90">
        <v>0.54084016772652233</v>
      </c>
      <c r="N197" s="90">
        <v>0.56234756502316652</v>
      </c>
      <c r="O197" s="90">
        <v>0.70675182976025397</v>
      </c>
      <c r="P197" s="90">
        <v>0.83114153434645055</v>
      </c>
      <c r="Q197" s="90">
        <v>0.81182466124227259</v>
      </c>
      <c r="R197" s="90">
        <v>0.82059316782095959</v>
      </c>
      <c r="S197" s="90">
        <v>0.86994288626611005</v>
      </c>
      <c r="T197" s="90">
        <v>0.94456997087601946</v>
      </c>
      <c r="U197" s="90">
        <v>1.0330144517191633</v>
      </c>
      <c r="V197" s="90">
        <v>1.1260176511741553</v>
      </c>
      <c r="W197" s="90">
        <v>1.2194480208645258</v>
      </c>
      <c r="X197" s="90">
        <v>1.3106204024853316</v>
      </c>
      <c r="Y197" s="90">
        <v>1.397344523048978</v>
      </c>
      <c r="Z197" s="90">
        <v>1.4777598554020592</v>
      </c>
      <c r="AA197" s="90">
        <v>1.5508346692099237</v>
      </c>
      <c r="AB197" s="90">
        <v>1.6158525412755829</v>
      </c>
      <c r="AC197" s="90">
        <v>1.6725226453956421</v>
      </c>
      <c r="AD197" s="90">
        <v>1.7207480887864484</v>
      </c>
      <c r="AE197" s="90">
        <v>1.7607865294521308</v>
      </c>
      <c r="AF197" s="90">
        <v>1.7930240054118047</v>
      </c>
      <c r="AG197" s="90">
        <v>1.8180036773494619</v>
      </c>
      <c r="AH197" s="90">
        <v>1.8363305188528436</v>
      </c>
      <c r="AI197" s="90">
        <v>1.8486929778653751</v>
      </c>
      <c r="AJ197" s="90">
        <v>1.8558014253988773</v>
      </c>
      <c r="AK197" s="90">
        <v>1.858366232557906</v>
      </c>
      <c r="AL197" s="90">
        <v>1.857049857456887</v>
      </c>
      <c r="AM197" s="90">
        <v>1.8523134164351176</v>
      </c>
      <c r="AN197" s="90">
        <v>1.8445651467008377</v>
      </c>
      <c r="AO197" s="90">
        <v>1.8342132852386122</v>
      </c>
      <c r="AP197" s="90">
        <v>1.8216660690330071</v>
      </c>
      <c r="AQ197" s="90">
        <v>1.8073317350685907</v>
      </c>
      <c r="AR197" s="90">
        <v>1.7915643745319045</v>
      </c>
      <c r="AS197" s="90">
        <v>1.7744829336161745</v>
      </c>
      <c r="AT197" s="90">
        <v>1.756142540901098</v>
      </c>
      <c r="AU197" s="90">
        <v>1.7365983237561098</v>
      </c>
      <c r="AV197" s="90">
        <v>1.7159054095506436</v>
      </c>
      <c r="AW197" s="90">
        <v>1.6941189256541342</v>
      </c>
      <c r="AX197" s="90">
        <v>1.6712939994360161</v>
      </c>
      <c r="AY197" s="90">
        <v>1.647485758265723</v>
      </c>
      <c r="AZ197" s="90">
        <v>1.6227493295126891</v>
      </c>
      <c r="BA197" s="90">
        <v>1.5971398405463493</v>
      </c>
      <c r="BB197" s="90">
        <v>1.5707124187361376</v>
      </c>
      <c r="BC197" s="90">
        <v>1.5435221914514883</v>
      </c>
      <c r="BD197" s="90">
        <v>1.5156242860618359</v>
      </c>
      <c r="BE197" s="90">
        <v>1.487073829936614</v>
      </c>
      <c r="BF197" s="90">
        <v>1.4579259504452577</v>
      </c>
      <c r="BG197" s="90">
        <v>1.4282357749572003</v>
      </c>
      <c r="BH197" s="90">
        <v>1.3980584308418773</v>
      </c>
      <c r="BI197" s="90">
        <v>1.3674490454687218</v>
      </c>
      <c r="BJ197" s="90">
        <v>1.3364627462071699</v>
      </c>
      <c r="BK197" s="90">
        <v>1.3051546604266533</v>
      </c>
    </row>
    <row r="198" spans="2:63" ht="13.2" x14ac:dyDescent="0.25">
      <c r="B198" s="90">
        <v>0.53860712959409041</v>
      </c>
      <c r="C198" s="90">
        <v>0.57330988335858568</v>
      </c>
      <c r="D198" s="90">
        <v>0.72630190463610733</v>
      </c>
      <c r="E198" s="90">
        <v>0.87207461632478056</v>
      </c>
      <c r="F198" s="90">
        <v>0.85689425148836573</v>
      </c>
      <c r="G198" s="90">
        <v>0.8581048748818938</v>
      </c>
      <c r="H198" s="90">
        <v>0.89807502386016025</v>
      </c>
      <c r="I198" s="90">
        <v>0.96835067101800243</v>
      </c>
      <c r="J198" s="90">
        <v>1.0579175872788313</v>
      </c>
      <c r="K198" s="90">
        <v>1.1562250458990126</v>
      </c>
      <c r="L198" s="90">
        <v>1.257296675386711</v>
      </c>
      <c r="M198" s="90">
        <v>0.53860712959409041</v>
      </c>
      <c r="N198" s="90">
        <v>0.57330988335858568</v>
      </c>
      <c r="O198" s="90">
        <v>0.72630190463610733</v>
      </c>
      <c r="P198" s="90">
        <v>0.87207461632478056</v>
      </c>
      <c r="Q198" s="90">
        <v>0.85689425148836573</v>
      </c>
      <c r="R198" s="90">
        <v>0.8581048748818938</v>
      </c>
      <c r="S198" s="90">
        <v>0.89807502386016025</v>
      </c>
      <c r="T198" s="90">
        <v>0.96835067101800243</v>
      </c>
      <c r="U198" s="90">
        <v>1.0579175872788313</v>
      </c>
      <c r="V198" s="90">
        <v>1.1562250458990126</v>
      </c>
      <c r="W198" s="90">
        <v>1.257296675386711</v>
      </c>
      <c r="X198" s="90">
        <v>1.3565822954614317</v>
      </c>
      <c r="Y198" s="90">
        <v>1.4506034958184924</v>
      </c>
      <c r="Z198" s="90">
        <v>1.5365024280975219</v>
      </c>
      <c r="AA198" s="90">
        <v>1.612836360981134</v>
      </c>
      <c r="AB198" s="90">
        <v>1.6787396703702531</v>
      </c>
      <c r="AC198" s="90">
        <v>1.7342309663046018</v>
      </c>
      <c r="AD198" s="90">
        <v>1.779652060562315</v>
      </c>
      <c r="AE198" s="90">
        <v>1.8157654625968416</v>
      </c>
      <c r="AF198" s="90">
        <v>1.8434869926712754</v>
      </c>
      <c r="AG198" s="90">
        <v>1.8639047324804994</v>
      </c>
      <c r="AH198" s="90">
        <v>1.8780889005473886</v>
      </c>
      <c r="AI198" s="90">
        <v>1.8868488602464699</v>
      </c>
      <c r="AJ198" s="90">
        <v>1.8909265817882073</v>
      </c>
      <c r="AK198" s="90">
        <v>1.8910640352972055</v>
      </c>
      <c r="AL198" s="90">
        <v>1.887935651543273</v>
      </c>
      <c r="AM198" s="90">
        <v>1.8819320448708297</v>
      </c>
      <c r="AN198" s="90">
        <v>1.8733692898724681</v>
      </c>
      <c r="AO198" s="90">
        <v>1.8625634608254857</v>
      </c>
      <c r="AP198" s="90">
        <v>1.8498306320071753</v>
      </c>
      <c r="AQ198" s="90">
        <v>1.8354868776948328</v>
      </c>
      <c r="AR198" s="90">
        <v>1.8198071055515579</v>
      </c>
      <c r="AS198" s="90">
        <v>1.8028903622727994</v>
      </c>
      <c r="AT198" s="90">
        <v>1.7847887430123359</v>
      </c>
      <c r="AU198" s="90">
        <v>1.765554342460705</v>
      </c>
      <c r="AV198" s="90">
        <v>1.7452392553084446</v>
      </c>
      <c r="AW198" s="90">
        <v>1.7238955762460935</v>
      </c>
      <c r="AX198" s="90">
        <v>1.7015753999641892</v>
      </c>
      <c r="AY198" s="90">
        <v>1.6783308211532697</v>
      </c>
      <c r="AZ198" s="90">
        <v>1.6542139345038738</v>
      </c>
      <c r="BA198" s="90">
        <v>1.6292768347065389</v>
      </c>
      <c r="BB198" s="90">
        <v>1.6035716164518037</v>
      </c>
      <c r="BC198" s="90">
        <v>1.5771503744302064</v>
      </c>
      <c r="BD198" s="90">
        <v>1.5500652033322839</v>
      </c>
      <c r="BE198" s="90">
        <v>1.5223681978485757</v>
      </c>
      <c r="BF198" s="90">
        <v>1.4941114526696193</v>
      </c>
      <c r="BG198" s="90">
        <v>1.4653470624859528</v>
      </c>
      <c r="BH198" s="90">
        <v>1.4361271219881147</v>
      </c>
      <c r="BI198" s="90">
        <v>1.4065037258666424</v>
      </c>
      <c r="BJ198" s="90">
        <v>1.3765289688120754</v>
      </c>
      <c r="BK198" s="90">
        <v>1.3462549455149495</v>
      </c>
    </row>
    <row r="199" spans="2:63" ht="13.2" x14ac:dyDescent="0.25">
      <c r="B199" s="90">
        <v>0.53679299007906467</v>
      </c>
      <c r="C199" s="90">
        <v>0.57402756017158096</v>
      </c>
      <c r="D199" s="90">
        <v>0.71993315433711036</v>
      </c>
      <c r="E199" s="90">
        <v>0.84669035509946222</v>
      </c>
      <c r="F199" s="90">
        <v>0.81815553681508968</v>
      </c>
      <c r="G199" s="90">
        <v>0.81602384092178859</v>
      </c>
      <c r="H199" s="90">
        <v>0.85847208719651436</v>
      </c>
      <c r="I199" s="90">
        <v>0.9316611235856822</v>
      </c>
      <c r="J199" s="90">
        <v>1.0223039759516883</v>
      </c>
      <c r="K199" s="90">
        <v>1.118804071642445</v>
      </c>
      <c r="L199" s="90">
        <v>1.2158678442932245</v>
      </c>
      <c r="M199" s="90">
        <v>0.53679299007906467</v>
      </c>
      <c r="N199" s="90">
        <v>0.57402756017158096</v>
      </c>
      <c r="O199" s="90">
        <v>0.71993315433711036</v>
      </c>
      <c r="P199" s="90">
        <v>0.84669035509946222</v>
      </c>
      <c r="Q199" s="90">
        <v>0.81815553681508968</v>
      </c>
      <c r="R199" s="90">
        <v>0.81602384092178859</v>
      </c>
      <c r="S199" s="90">
        <v>0.85847208719651436</v>
      </c>
      <c r="T199" s="90">
        <v>0.9316611235856822</v>
      </c>
      <c r="U199" s="90">
        <v>1.0223039759516883</v>
      </c>
      <c r="V199" s="90">
        <v>1.118804071642445</v>
      </c>
      <c r="W199" s="90">
        <v>1.2158678442932245</v>
      </c>
      <c r="X199" s="90">
        <v>1.3100936145938618</v>
      </c>
      <c r="Y199" s="90">
        <v>1.3992587195629544</v>
      </c>
      <c r="Z199" s="90">
        <v>1.4816347942813664</v>
      </c>
      <c r="AA199" s="90">
        <v>1.5562843689633401</v>
      </c>
      <c r="AB199" s="90">
        <v>1.622571678715572</v>
      </c>
      <c r="AC199" s="90">
        <v>1.680270411940622</v>
      </c>
      <c r="AD199" s="90">
        <v>1.7293319148838255</v>
      </c>
      <c r="AE199" s="90">
        <v>1.770016810095919</v>
      </c>
      <c r="AF199" s="90">
        <v>1.8026979668157936</v>
      </c>
      <c r="AG199" s="90">
        <v>1.8278764833796999</v>
      </c>
      <c r="AH199" s="90">
        <v>1.846124105530949</v>
      </c>
      <c r="AI199" s="90">
        <v>1.8581676711099802</v>
      </c>
      <c r="AJ199" s="90">
        <v>1.8647740866954532</v>
      </c>
      <c r="AK199" s="90">
        <v>1.8667102589170572</v>
      </c>
      <c r="AL199" s="90">
        <v>1.8646899330610238</v>
      </c>
      <c r="AM199" s="90">
        <v>1.8592034578099981</v>
      </c>
      <c r="AN199" s="90">
        <v>1.8506825103748699</v>
      </c>
      <c r="AO199" s="90">
        <v>1.8395587677183478</v>
      </c>
      <c r="AP199" s="90">
        <v>1.8262639068031419</v>
      </c>
      <c r="AQ199" s="90">
        <v>1.8112296045919598</v>
      </c>
      <c r="AR199" s="90">
        <v>1.7948273742616521</v>
      </c>
      <c r="AS199" s="90">
        <v>1.7771759064579082</v>
      </c>
      <c r="AT199" s="90">
        <v>1.7583274921149923</v>
      </c>
      <c r="AU199" s="90">
        <v>1.738334421886313</v>
      </c>
      <c r="AV199" s="90">
        <v>1.7172489864252813</v>
      </c>
      <c r="AW199" s="90">
        <v>1.6951234763853056</v>
      </c>
      <c r="AX199" s="90">
        <v>1.6720101824197957</v>
      </c>
      <c r="AY199" s="90">
        <v>1.6479613951821614</v>
      </c>
      <c r="AZ199" s="90">
        <v>1.6230294053258119</v>
      </c>
      <c r="BA199" s="90">
        <v>1.5972665035041573</v>
      </c>
      <c r="BB199" s="90">
        <v>1.5707249803706067</v>
      </c>
      <c r="BC199" s="90">
        <v>1.5434571265785701</v>
      </c>
      <c r="BD199" s="90">
        <v>1.5155152327814565</v>
      </c>
      <c r="BE199" s="90">
        <v>1.4869515896326759</v>
      </c>
      <c r="BF199" s="90">
        <v>1.4578184877856377</v>
      </c>
      <c r="BG199" s="90">
        <v>1.4281682178937514</v>
      </c>
      <c r="BH199" s="90">
        <v>1.3980530706104268</v>
      </c>
      <c r="BI199" s="90">
        <v>1.3675253365890732</v>
      </c>
      <c r="BJ199" s="90">
        <v>1.3366373064831003</v>
      </c>
      <c r="BK199" s="90">
        <v>1.3054412709459176</v>
      </c>
    </row>
    <row r="200" spans="2:63" ht="13.2" x14ac:dyDescent="0.25">
      <c r="B200" s="90">
        <v>0.54020087046907694</v>
      </c>
      <c r="C200" s="90">
        <v>0.58836431912047216</v>
      </c>
      <c r="D200" s="90">
        <v>0.73782036175017573</v>
      </c>
      <c r="E200" s="90">
        <v>0.86145066573514939</v>
      </c>
      <c r="F200" s="90">
        <v>0.8348838422276107</v>
      </c>
      <c r="G200" s="90">
        <v>0.83393037149938221</v>
      </c>
      <c r="H200" s="90">
        <v>0.87420082127804177</v>
      </c>
      <c r="I200" s="90">
        <v>0.94277425988685581</v>
      </c>
      <c r="J200" s="90">
        <v>1.0287641621402828</v>
      </c>
      <c r="K200" s="90">
        <v>1.1227799151391553</v>
      </c>
      <c r="L200" s="90">
        <v>1.2194456029572704</v>
      </c>
      <c r="M200" s="90">
        <v>0.54020087046907694</v>
      </c>
      <c r="N200" s="90">
        <v>0.58836431912047216</v>
      </c>
      <c r="O200" s="90">
        <v>0.73782036175017573</v>
      </c>
      <c r="P200" s="90">
        <v>0.86145066573514939</v>
      </c>
      <c r="Q200" s="90">
        <v>0.8348838422276107</v>
      </c>
      <c r="R200" s="90">
        <v>0.83393037149938221</v>
      </c>
      <c r="S200" s="90">
        <v>0.87420082127804177</v>
      </c>
      <c r="T200" s="90">
        <v>0.94277425988685581</v>
      </c>
      <c r="U200" s="90">
        <v>1.0287641621402828</v>
      </c>
      <c r="V200" s="90">
        <v>1.1227799151391553</v>
      </c>
      <c r="W200" s="90">
        <v>1.2194456029572704</v>
      </c>
      <c r="X200" s="90">
        <v>1.3146487583683666</v>
      </c>
      <c r="Y200" s="90">
        <v>1.4052653015632153</v>
      </c>
      <c r="Z200" s="90">
        <v>1.4887591799547728</v>
      </c>
      <c r="AA200" s="90">
        <v>1.5639633602774941</v>
      </c>
      <c r="AB200" s="90">
        <v>1.6302035377604804</v>
      </c>
      <c r="AC200" s="90">
        <v>1.6874138558612153</v>
      </c>
      <c r="AD200" s="90">
        <v>1.7357674076125391</v>
      </c>
      <c r="AE200" s="90">
        <v>1.7757644716902901</v>
      </c>
      <c r="AF200" s="90">
        <v>1.80801335403455</v>
      </c>
      <c r="AG200" s="90">
        <v>1.8332194925171137</v>
      </c>
      <c r="AH200" s="90">
        <v>1.8520935770890021</v>
      </c>
      <c r="AI200" s="90">
        <v>1.8652642752908102</v>
      </c>
      <c r="AJ200" s="90">
        <v>1.8733390637918865</v>
      </c>
      <c r="AK200" s="90">
        <v>1.8769254192345832</v>
      </c>
      <c r="AL200" s="90">
        <v>1.8765948555221112</v>
      </c>
      <c r="AM200" s="90">
        <v>1.8727627071611734</v>
      </c>
      <c r="AN200" s="90">
        <v>1.86580192206024</v>
      </c>
      <c r="AO200" s="90">
        <v>1.8560854473239332</v>
      </c>
      <c r="AP200" s="90">
        <v>1.8439862300568772</v>
      </c>
      <c r="AQ200" s="90">
        <v>1.8298772173636932</v>
      </c>
      <c r="AR200" s="90">
        <v>1.8140826732405988</v>
      </c>
      <c r="AS200" s="90">
        <v>1.7967222836885732</v>
      </c>
      <c r="AT200" s="90">
        <v>1.7778620056371572</v>
      </c>
      <c r="AU200" s="90">
        <v>1.7575677957886213</v>
      </c>
      <c r="AV200" s="90">
        <v>1.7359056108452349</v>
      </c>
      <c r="AW200" s="90">
        <v>1.7129414075092693</v>
      </c>
      <c r="AX200" s="90">
        <v>1.6887411424829932</v>
      </c>
      <c r="AY200" s="90">
        <v>1.6633707724686779</v>
      </c>
      <c r="AZ200" s="90">
        <v>1.6368962541685941</v>
      </c>
      <c r="BA200" s="90">
        <v>1.6093835442850111</v>
      </c>
      <c r="BB200" s="90">
        <v>1.5808985995201994</v>
      </c>
      <c r="BC200" s="90">
        <v>1.5515073765764296</v>
      </c>
      <c r="BD200" s="90">
        <v>1.5212758321559721</v>
      </c>
      <c r="BE200" s="90">
        <v>1.4902699229610956</v>
      </c>
      <c r="BF200" s="90">
        <v>1.4585556056940725</v>
      </c>
      <c r="BG200" s="90">
        <v>1.4261988370571714</v>
      </c>
      <c r="BH200" s="90">
        <v>1.3932655737526638</v>
      </c>
      <c r="BI200" s="90">
        <v>1.359821772482819</v>
      </c>
      <c r="BJ200" s="90">
        <v>1.3259333899499075</v>
      </c>
      <c r="BK200" s="90">
        <v>1.2916663828561996</v>
      </c>
    </row>
    <row r="201" spans="2:63" ht="13.2" x14ac:dyDescent="0.25">
      <c r="B201" s="90">
        <v>0.54545251453766108</v>
      </c>
      <c r="C201" s="90">
        <v>0.61185984360765733</v>
      </c>
      <c r="D201" s="90">
        <v>0.8059521367306699</v>
      </c>
      <c r="E201" s="90">
        <v>0.95036323923100752</v>
      </c>
      <c r="F201" s="90">
        <v>0.9390891647173647</v>
      </c>
      <c r="G201" s="90">
        <v>0.94122810865450124</v>
      </c>
      <c r="H201" s="90">
        <v>0.97675465042075404</v>
      </c>
      <c r="I201" s="90">
        <v>1.0385149665150906</v>
      </c>
      <c r="J201" s="90">
        <v>1.1174284986927479</v>
      </c>
      <c r="K201" s="90">
        <v>1.2049081290444961</v>
      </c>
      <c r="L201" s="90">
        <v>1.2964644480227721</v>
      </c>
      <c r="M201" s="90">
        <v>0.54545251453766108</v>
      </c>
      <c r="N201" s="90">
        <v>0.61185984360765733</v>
      </c>
      <c r="O201" s="90">
        <v>0.8059521367306699</v>
      </c>
      <c r="P201" s="90">
        <v>0.95036323923100752</v>
      </c>
      <c r="Q201" s="90">
        <v>0.9390891647173647</v>
      </c>
      <c r="R201" s="90">
        <v>0.94122810865450124</v>
      </c>
      <c r="S201" s="90">
        <v>0.97675465042075404</v>
      </c>
      <c r="T201" s="90">
        <v>1.0385149665150906</v>
      </c>
      <c r="U201" s="90">
        <v>1.1174284986927479</v>
      </c>
      <c r="V201" s="90">
        <v>1.2049081290444961</v>
      </c>
      <c r="W201" s="90">
        <v>1.2964644480227721</v>
      </c>
      <c r="X201" s="90">
        <v>1.3887377236265102</v>
      </c>
      <c r="Y201" s="90">
        <v>1.4785890145812381</v>
      </c>
      <c r="Z201" s="90">
        <v>1.5631712078466597</v>
      </c>
      <c r="AA201" s="90">
        <v>1.6405912730480328</v>
      </c>
      <c r="AB201" s="90">
        <v>1.7094462038130289</v>
      </c>
      <c r="AC201" s="90">
        <v>1.7693395685150313</v>
      </c>
      <c r="AD201" s="90">
        <v>1.8202167346895461</v>
      </c>
      <c r="AE201" s="90">
        <v>1.8623785056407347</v>
      </c>
      <c r="AF201" s="90">
        <v>1.8962635126096428</v>
      </c>
      <c r="AG201" s="90">
        <v>1.9225005351760169</v>
      </c>
      <c r="AH201" s="90">
        <v>1.9417791959703727</v>
      </c>
      <c r="AI201" s="90">
        <v>1.9548391735866557</v>
      </c>
      <c r="AJ201" s="90">
        <v>1.9624335105946287</v>
      </c>
      <c r="AK201" s="90">
        <v>1.9653152496959005</v>
      </c>
      <c r="AL201" s="90">
        <v>1.9641839181205656</v>
      </c>
      <c r="AM201" s="90">
        <v>1.9595141583648212</v>
      </c>
      <c r="AN201" s="90">
        <v>1.9517215506199799</v>
      </c>
      <c r="AO201" s="90">
        <v>1.9412216748275153</v>
      </c>
      <c r="AP201" s="90">
        <v>1.928430110928903</v>
      </c>
      <c r="AQ201" s="90">
        <v>1.9137624388656171</v>
      </c>
      <c r="AR201" s="90">
        <v>1.8975776344553539</v>
      </c>
      <c r="AS201" s="90">
        <v>1.8799968095309032</v>
      </c>
      <c r="AT201" s="90">
        <v>1.861078604831687</v>
      </c>
      <c r="AU201" s="90">
        <v>1.8408816608328837</v>
      </c>
      <c r="AV201" s="90">
        <v>1.819464618009671</v>
      </c>
      <c r="AW201" s="90">
        <v>1.7968861168372277</v>
      </c>
      <c r="AX201" s="90">
        <v>1.7732047977907315</v>
      </c>
      <c r="AY201" s="90">
        <v>1.7484793013453608</v>
      </c>
      <c r="AZ201" s="90">
        <v>1.7227682679762935</v>
      </c>
      <c r="BA201" s="90">
        <v>1.6961303381587085</v>
      </c>
      <c r="BB201" s="90">
        <v>1.6686241523677832</v>
      </c>
      <c r="BC201" s="90">
        <v>1.640308351078696</v>
      </c>
      <c r="BD201" s="90">
        <v>1.6112415747666258</v>
      </c>
      <c r="BE201" s="90">
        <v>1.5814824639067497</v>
      </c>
      <c r="BF201" s="90">
        <v>1.5510896589742469</v>
      </c>
      <c r="BG201" s="90">
        <v>1.5201218004442942</v>
      </c>
      <c r="BH201" s="90">
        <v>1.4886375287920715</v>
      </c>
      <c r="BI201" s="90">
        <v>1.4566954844927562</v>
      </c>
      <c r="BJ201" s="90">
        <v>1.4243543080215262</v>
      </c>
      <c r="BK201" s="90">
        <v>1.3916726398535597</v>
      </c>
    </row>
    <row r="202" spans="2:63" ht="13.2" x14ac:dyDescent="0.25">
      <c r="B202" s="90">
        <v>0.54747320362104701</v>
      </c>
      <c r="C202" s="90">
        <v>0.61897805572116149</v>
      </c>
      <c r="D202" s="90">
        <v>0.84335431197674526</v>
      </c>
      <c r="E202" s="90">
        <v>1.0048380897016473</v>
      </c>
      <c r="F202" s="90">
        <v>1.0013850379212108</v>
      </c>
      <c r="G202" s="90">
        <v>1.0070175911888433</v>
      </c>
      <c r="H202" s="90">
        <v>1.0429391674599549</v>
      </c>
      <c r="I202" s="90">
        <v>1.1020604649823809</v>
      </c>
      <c r="J202" s="90">
        <v>1.176141126541588</v>
      </c>
      <c r="K202" s="90">
        <v>1.2575576475957184</v>
      </c>
      <c r="L202" s="90">
        <v>1.3424259432410661</v>
      </c>
      <c r="M202" s="90">
        <v>0.54747320362104701</v>
      </c>
      <c r="N202" s="90">
        <v>0.61897805572116149</v>
      </c>
      <c r="O202" s="90">
        <v>0.84335431197674526</v>
      </c>
      <c r="P202" s="90">
        <v>1.0048380897016473</v>
      </c>
      <c r="Q202" s="90">
        <v>1.0013850379212108</v>
      </c>
      <c r="R202" s="90">
        <v>1.0070175911888433</v>
      </c>
      <c r="S202" s="90">
        <v>1.0429391674599549</v>
      </c>
      <c r="T202" s="90">
        <v>1.1020604649823809</v>
      </c>
      <c r="U202" s="90">
        <v>1.176141126541588</v>
      </c>
      <c r="V202" s="90">
        <v>1.2575576475957184</v>
      </c>
      <c r="W202" s="90">
        <v>1.3424259432410661</v>
      </c>
      <c r="X202" s="90">
        <v>1.4278886912365336</v>
      </c>
      <c r="Y202" s="90">
        <v>1.5113349934053195</v>
      </c>
      <c r="Z202" s="90">
        <v>1.5904061897666804</v>
      </c>
      <c r="AA202" s="90">
        <v>1.6635140542220945</v>
      </c>
      <c r="AB202" s="90">
        <v>1.7294209346695775</v>
      </c>
      <c r="AC202" s="90">
        <v>1.7875184980641026</v>
      </c>
      <c r="AD202" s="90">
        <v>1.8374713232358713</v>
      </c>
      <c r="AE202" s="90">
        <v>1.8794109923679587</v>
      </c>
      <c r="AF202" s="90">
        <v>1.9136230459055077</v>
      </c>
      <c r="AG202" s="90">
        <v>1.9405353046696252</v>
      </c>
      <c r="AH202" s="90">
        <v>1.9606455614946914</v>
      </c>
      <c r="AI202" s="90">
        <v>1.9745860219185354</v>
      </c>
      <c r="AJ202" s="90">
        <v>1.9830241926833234</v>
      </c>
      <c r="AK202" s="90">
        <v>1.9866275806805389</v>
      </c>
      <c r="AL202" s="90">
        <v>1.9860266383323888</v>
      </c>
      <c r="AM202" s="90">
        <v>1.9816961063720711</v>
      </c>
      <c r="AN202" s="90">
        <v>1.9740698303990807</v>
      </c>
      <c r="AO202" s="90">
        <v>1.9635816558399299</v>
      </c>
      <c r="AP202" s="90">
        <v>1.9506654281211386</v>
      </c>
      <c r="AQ202" s="90">
        <v>1.9357549926692204</v>
      </c>
      <c r="AR202" s="90">
        <v>1.9192272519455964</v>
      </c>
      <c r="AS202" s="90">
        <v>1.901211815849104</v>
      </c>
      <c r="AT202" s="90">
        <v>1.8817711798528556</v>
      </c>
      <c r="AU202" s="90">
        <v>1.8609678381571797</v>
      </c>
      <c r="AV202" s="90">
        <v>1.8388642849624044</v>
      </c>
      <c r="AW202" s="90">
        <v>1.8155230144688586</v>
      </c>
      <c r="AX202" s="90">
        <v>1.7910065208768704</v>
      </c>
      <c r="AY202" s="90">
        <v>1.7653772983867684</v>
      </c>
      <c r="AZ202" s="90">
        <v>1.7386978411988809</v>
      </c>
      <c r="BA202" s="90">
        <v>1.7110306435135363</v>
      </c>
      <c r="BB202" s="90">
        <v>1.6824381995310631</v>
      </c>
      <c r="BC202" s="90">
        <v>1.6529830034517898</v>
      </c>
      <c r="BD202" s="90">
        <v>1.6227275494760445</v>
      </c>
      <c r="BE202" s="90">
        <v>1.5917343318041555</v>
      </c>
      <c r="BF202" s="90">
        <v>1.5600658446364517</v>
      </c>
      <c r="BG202" s="90">
        <v>1.5277845821732616</v>
      </c>
      <c r="BH202" s="90">
        <v>1.494953038614913</v>
      </c>
      <c r="BI202" s="90">
        <v>1.4616337081617348</v>
      </c>
      <c r="BJ202" s="90">
        <v>1.4278890850140546</v>
      </c>
      <c r="BK202" s="90">
        <v>1.3937816633722022</v>
      </c>
    </row>
    <row r="203" spans="2:63" ht="13.2" x14ac:dyDescent="0.25">
      <c r="B203" s="90">
        <v>0.54286594534667787</v>
      </c>
      <c r="C203" s="90">
        <v>0.64999184790897613</v>
      </c>
      <c r="D203" s="90">
        <v>0.81720680359490638</v>
      </c>
      <c r="E203" s="90">
        <v>1.0054286461745265</v>
      </c>
      <c r="F203" s="90">
        <v>1.0246592830956958</v>
      </c>
      <c r="G203" s="90">
        <v>1.0428922636717624</v>
      </c>
      <c r="H203" s="90">
        <v>1.0875393203006272</v>
      </c>
      <c r="I203" s="90">
        <v>1.1547742308739439</v>
      </c>
      <c r="J203" s="90">
        <v>1.2364209215069977</v>
      </c>
      <c r="K203" s="90">
        <v>1.3241830645572037</v>
      </c>
      <c r="L203" s="90">
        <v>1.4138450725212939</v>
      </c>
      <c r="M203" s="90">
        <v>0.54286594534667787</v>
      </c>
      <c r="N203" s="90">
        <v>0.64999184790897613</v>
      </c>
      <c r="O203" s="90">
        <v>0.81720680359490638</v>
      </c>
      <c r="P203" s="90">
        <v>1.0054286461745265</v>
      </c>
      <c r="Q203" s="90">
        <v>1.0246592830956958</v>
      </c>
      <c r="R203" s="90">
        <v>1.0428922636717624</v>
      </c>
      <c r="S203" s="90">
        <v>1.0875393203006272</v>
      </c>
      <c r="T203" s="90">
        <v>1.1547742308739439</v>
      </c>
      <c r="U203" s="90">
        <v>1.2364209215069977</v>
      </c>
      <c r="V203" s="90">
        <v>1.3241830645572037</v>
      </c>
      <c r="W203" s="90">
        <v>1.4138450725212939</v>
      </c>
      <c r="X203" s="90">
        <v>1.5024104322254872</v>
      </c>
      <c r="Y203" s="90">
        <v>1.5876223458207321</v>
      </c>
      <c r="Z203" s="90">
        <v>1.6675649725417705</v>
      </c>
      <c r="AA203" s="90">
        <v>1.7409438607778618</v>
      </c>
      <c r="AB203" s="90">
        <v>1.8067295503694285</v>
      </c>
      <c r="AC203" s="90">
        <v>1.8643279206890622</v>
      </c>
      <c r="AD203" s="90">
        <v>1.9133639338082014</v>
      </c>
      <c r="AE203" s="90">
        <v>1.9539258173457399</v>
      </c>
      <c r="AF203" s="90">
        <v>1.9862720597184458</v>
      </c>
      <c r="AG203" s="90">
        <v>2.0108568810954131</v>
      </c>
      <c r="AH203" s="90">
        <v>2.0282345640993027</v>
      </c>
      <c r="AI203" s="90">
        <v>2.0391605252069902</v>
      </c>
      <c r="AJ203" s="90">
        <v>2.0444421446857164</v>
      </c>
      <c r="AK203" s="90">
        <v>2.0448868028689193</v>
      </c>
      <c r="AL203" s="90">
        <v>2.0412458484639151</v>
      </c>
      <c r="AM203" s="90">
        <v>2.0340351719643239</v>
      </c>
      <c r="AN203" s="90">
        <v>2.023708824606973</v>
      </c>
      <c r="AO203" s="90">
        <v>2.0107208573671076</v>
      </c>
      <c r="AP203" s="90">
        <v>1.9955253212199768</v>
      </c>
      <c r="AQ203" s="90">
        <v>1.9785762671408247</v>
      </c>
      <c r="AR203" s="90">
        <v>1.960265022586154</v>
      </c>
      <c r="AS203" s="90">
        <v>1.9407149644190096</v>
      </c>
      <c r="AT203" s="90">
        <v>1.9199779317779677</v>
      </c>
      <c r="AU203" s="90">
        <v>1.8981057630957803</v>
      </c>
      <c r="AV203" s="90">
        <v>1.8751502968052007</v>
      </c>
      <c r="AW203" s="90">
        <v>1.8511633713389808</v>
      </c>
      <c r="AX203" s="90">
        <v>1.8261968251298735</v>
      </c>
      <c r="AY203" s="90">
        <v>1.8003024966106311</v>
      </c>
      <c r="AZ203" s="90">
        <v>1.7735322242140064</v>
      </c>
      <c r="BA203" s="90">
        <v>1.7459378463727515</v>
      </c>
      <c r="BB203" s="90">
        <v>1.7175712015196205</v>
      </c>
      <c r="BC203" s="90">
        <v>1.6884841280873641</v>
      </c>
      <c r="BD203" s="90">
        <v>1.6587284645087366</v>
      </c>
      <c r="BE203" s="90">
        <v>1.6283560492164888</v>
      </c>
      <c r="BF203" s="90">
        <v>1.5974187206433745</v>
      </c>
      <c r="BG203" s="90">
        <v>1.5659683172221459</v>
      </c>
      <c r="BH203" s="90">
        <v>1.5340566773855562</v>
      </c>
      <c r="BI203" s="90">
        <v>1.5017356395663575</v>
      </c>
      <c r="BJ203" s="90">
        <v>1.4690570421973019</v>
      </c>
      <c r="BK203" s="90">
        <v>1.4360727237111426</v>
      </c>
    </row>
    <row r="204" spans="2:63" ht="13.2" x14ac:dyDescent="0.25">
      <c r="B204" s="90">
        <v>0.54574740677764511</v>
      </c>
      <c r="C204" s="90">
        <v>0.65564683576384908</v>
      </c>
      <c r="D204" s="90">
        <v>0.82192865223207445</v>
      </c>
      <c r="E204" s="90">
        <v>1.0091162221216758</v>
      </c>
      <c r="F204" s="90">
        <v>1.0309676573929158</v>
      </c>
      <c r="G204" s="90">
        <v>1.0576417666592448</v>
      </c>
      <c r="H204" s="90">
        <v>1.1153978048632522</v>
      </c>
      <c r="I204" s="90">
        <v>1.1963218545612169</v>
      </c>
      <c r="J204" s="90">
        <v>1.2894719585736285</v>
      </c>
      <c r="K204" s="90">
        <v>1.3847112388935978</v>
      </c>
      <c r="L204" s="90">
        <v>1.4783057189091044</v>
      </c>
      <c r="M204" s="90">
        <v>0.54574740677764511</v>
      </c>
      <c r="N204" s="90">
        <v>0.65564683576384908</v>
      </c>
      <c r="O204" s="90">
        <v>0.82192865223207445</v>
      </c>
      <c r="P204" s="90">
        <v>1.0091162221216758</v>
      </c>
      <c r="Q204" s="90">
        <v>1.0309676573929158</v>
      </c>
      <c r="R204" s="90">
        <v>1.0576417666592448</v>
      </c>
      <c r="S204" s="90">
        <v>1.1153978048632522</v>
      </c>
      <c r="T204" s="90">
        <v>1.1963218545612169</v>
      </c>
      <c r="U204" s="90">
        <v>1.2894719585736285</v>
      </c>
      <c r="V204" s="90">
        <v>1.3847112388935978</v>
      </c>
      <c r="W204" s="90">
        <v>1.4783057189091044</v>
      </c>
      <c r="X204" s="90">
        <v>1.5682583149922029</v>
      </c>
      <c r="Y204" s="90">
        <v>1.6530174863742142</v>
      </c>
      <c r="Z204" s="90">
        <v>1.731228231041293</v>
      </c>
      <c r="AA204" s="90">
        <v>1.8018736822961012</v>
      </c>
      <c r="AB204" s="90">
        <v>1.8641407033121677</v>
      </c>
      <c r="AC204" s="90">
        <v>1.9176951088612171</v>
      </c>
      <c r="AD204" s="90">
        <v>1.9624173240827467</v>
      </c>
      <c r="AE204" s="90">
        <v>1.9985781115296701</v>
      </c>
      <c r="AF204" s="90">
        <v>2.026590953895925</v>
      </c>
      <c r="AG204" s="90">
        <v>2.0470355272987883</v>
      </c>
      <c r="AH204" s="90">
        <v>2.0605706713307081</v>
      </c>
      <c r="AI204" s="90">
        <v>2.0680049762687247</v>
      </c>
      <c r="AJ204" s="90">
        <v>2.070185721146578</v>
      </c>
      <c r="AK204" s="90">
        <v>2.0679601850472968</v>
      </c>
      <c r="AL204" s="90">
        <v>2.0621069462441186</v>
      </c>
      <c r="AM204" s="90">
        <v>2.053115885874913</v>
      </c>
      <c r="AN204" s="90">
        <v>2.0414010634869082</v>
      </c>
      <c r="AO204" s="90">
        <v>2.0273765383066076</v>
      </c>
      <c r="AP204" s="90">
        <v>2.0114563695605168</v>
      </c>
      <c r="AQ204" s="90">
        <v>1.9940546164751403</v>
      </c>
      <c r="AR204" s="90">
        <v>1.9755264227821736</v>
      </c>
      <c r="AS204" s="90">
        <v>1.9559793552976921</v>
      </c>
      <c r="AT204" s="90">
        <v>1.9354559588017577</v>
      </c>
      <c r="AU204" s="90">
        <v>1.9139987777993774</v>
      </c>
      <c r="AV204" s="90">
        <v>1.89165035679556</v>
      </c>
      <c r="AW204" s="90">
        <v>1.8684532402953122</v>
      </c>
      <c r="AX204" s="90">
        <v>1.844449972803643</v>
      </c>
      <c r="AY204" s="90">
        <v>1.819683098825559</v>
      </c>
      <c r="AZ204" s="90">
        <v>1.7941951628660677</v>
      </c>
      <c r="BA204" s="90">
        <v>1.7680287094301781</v>
      </c>
      <c r="BB204" s="90">
        <v>1.7412262830228964</v>
      </c>
      <c r="BC204" s="90">
        <v>1.7138304281492311</v>
      </c>
      <c r="BD204" s="90">
        <v>1.68588368931419</v>
      </c>
      <c r="BE204" s="90">
        <v>1.6574286110227807</v>
      </c>
      <c r="BF204" s="90">
        <v>1.6285077377800106</v>
      </c>
      <c r="BG204" s="90">
        <v>1.5991636140908871</v>
      </c>
      <c r="BH204" s="90">
        <v>1.569438784460419</v>
      </c>
      <c r="BI204" s="90">
        <v>1.5393757933936132</v>
      </c>
      <c r="BJ204" s="90">
        <v>1.5090171853954772</v>
      </c>
      <c r="BK204" s="90">
        <v>1.4784055049710196</v>
      </c>
    </row>
    <row r="205" spans="2:63" ht="13.2" x14ac:dyDescent="0.25">
      <c r="B205" s="90">
        <v>0.52729383996572821</v>
      </c>
      <c r="C205" s="90">
        <v>0.53641480630448468</v>
      </c>
      <c r="D205" s="90">
        <v>0.61494477981481888</v>
      </c>
      <c r="E205" s="90">
        <v>0.71647316538626105</v>
      </c>
      <c r="F205" s="90">
        <v>0.67941422160217713</v>
      </c>
      <c r="G205" s="90">
        <v>0.68538155598094497</v>
      </c>
      <c r="H205" s="90">
        <v>0.74611886621144563</v>
      </c>
      <c r="I205" s="90">
        <v>0.84020627318025476</v>
      </c>
      <c r="J205" s="90">
        <v>0.95090634341152314</v>
      </c>
      <c r="K205" s="90">
        <v>1.0646344679431494</v>
      </c>
      <c r="L205" s="90">
        <v>1.1758663056751759</v>
      </c>
      <c r="M205" s="90">
        <v>0.52729383996572821</v>
      </c>
      <c r="N205" s="90">
        <v>0.53641480630448468</v>
      </c>
      <c r="O205" s="90">
        <v>0.61494477981481888</v>
      </c>
      <c r="P205" s="90">
        <v>0.71647316538626105</v>
      </c>
      <c r="Q205" s="90">
        <v>0.67941422160217713</v>
      </c>
      <c r="R205" s="90">
        <v>0.68538155598094497</v>
      </c>
      <c r="S205" s="90">
        <v>0.74611886621144563</v>
      </c>
      <c r="T205" s="90">
        <v>0.84020627318025476</v>
      </c>
      <c r="U205" s="90">
        <v>0.95090634341152314</v>
      </c>
      <c r="V205" s="90">
        <v>1.0646344679431494</v>
      </c>
      <c r="W205" s="90">
        <v>1.1758663056751759</v>
      </c>
      <c r="X205" s="90">
        <v>1.281405846701118</v>
      </c>
      <c r="Y205" s="90">
        <v>1.3791947816923671</v>
      </c>
      <c r="Z205" s="90">
        <v>1.4676798822945754</v>
      </c>
      <c r="AA205" s="90">
        <v>1.5461852792395152</v>
      </c>
      <c r="AB205" s="90">
        <v>1.614335415828507</v>
      </c>
      <c r="AC205" s="90">
        <v>1.6720796797305106</v>
      </c>
      <c r="AD205" s="90">
        <v>1.7195261878546135</v>
      </c>
      <c r="AE205" s="90">
        <v>1.7570864212414203</v>
      </c>
      <c r="AF205" s="90">
        <v>1.7853233451367962</v>
      </c>
      <c r="AG205" s="90">
        <v>1.805102134856319</v>
      </c>
      <c r="AH205" s="90">
        <v>1.8173818249969678</v>
      </c>
      <c r="AI205" s="90">
        <v>1.8231866881761074</v>
      </c>
      <c r="AJ205" s="90">
        <v>1.8235578515248616</v>
      </c>
      <c r="AK205" s="90">
        <v>1.8195364421958264</v>
      </c>
      <c r="AL205" s="90">
        <v>1.8120676583037048</v>
      </c>
      <c r="AM205" s="90">
        <v>1.8016800962362769</v>
      </c>
      <c r="AN205" s="90">
        <v>1.7887892879794309</v>
      </c>
      <c r="AO205" s="90">
        <v>1.773810763374879</v>
      </c>
      <c r="AP205" s="90">
        <v>1.7571600522643307</v>
      </c>
      <c r="AQ205" s="90">
        <v>1.7392526844895007</v>
      </c>
      <c r="AR205" s="90">
        <v>1.7204435686684241</v>
      </c>
      <c r="AS205" s="90">
        <v>1.700832868625278</v>
      </c>
      <c r="AT205" s="90">
        <v>1.6804538436220091</v>
      </c>
      <c r="AU205" s="90">
        <v>1.6593397526375453</v>
      </c>
      <c r="AV205" s="90">
        <v>1.6375238546508126</v>
      </c>
      <c r="AW205" s="90">
        <v>1.6150394086407387</v>
      </c>
      <c r="AX205" s="90">
        <v>1.59191967358625</v>
      </c>
      <c r="AY205" s="90">
        <v>1.5681979084662734</v>
      </c>
      <c r="AZ205" s="90">
        <v>1.5439073722597361</v>
      </c>
      <c r="BA205" s="90">
        <v>1.5190813239455652</v>
      </c>
      <c r="BB205" s="90">
        <v>1.4937530225026869</v>
      </c>
      <c r="BC205" s="90">
        <v>1.4679557269100292</v>
      </c>
      <c r="BD205" s="90">
        <v>1.4417226961465179</v>
      </c>
      <c r="BE205" s="90">
        <v>1.415087189191081</v>
      </c>
      <c r="BF205" s="90">
        <v>1.3880824650226447</v>
      </c>
      <c r="BG205" s="90">
        <v>1.3607417826201358</v>
      </c>
      <c r="BH205" s="90">
        <v>1.333098400962482</v>
      </c>
      <c r="BI205" s="90">
        <v>1.3051855790286091</v>
      </c>
      <c r="BJ205" s="90">
        <v>1.2770365757974449</v>
      </c>
      <c r="BK205" s="90">
        <v>1.2486846502479165</v>
      </c>
    </row>
    <row r="206" spans="2:63" ht="13.2" x14ac:dyDescent="0.25">
      <c r="B206" s="90">
        <v>0.52112486283263471</v>
      </c>
      <c r="C206" s="90">
        <v>0.46928304852475283</v>
      </c>
      <c r="D206" s="90">
        <v>0.52602248116283101</v>
      </c>
      <c r="E206" s="90">
        <v>0.61663307849215943</v>
      </c>
      <c r="F206" s="90">
        <v>0.55718615750571854</v>
      </c>
      <c r="G206" s="90">
        <v>0.53223745667167288</v>
      </c>
      <c r="H206" s="90">
        <v>0.563790336376363</v>
      </c>
      <c r="I206" s="90">
        <v>0.63853455788758973</v>
      </c>
      <c r="J206" s="90">
        <v>0.74018564271823828</v>
      </c>
      <c r="K206" s="90">
        <v>0.85337364284474404</v>
      </c>
      <c r="L206" s="90">
        <v>0.96969630925760675</v>
      </c>
      <c r="M206" s="90">
        <v>0.52112486283263471</v>
      </c>
      <c r="N206" s="90">
        <v>0.46928304852475283</v>
      </c>
      <c r="O206" s="90">
        <v>0.52602248116283101</v>
      </c>
      <c r="P206" s="90">
        <v>0.61663307849215943</v>
      </c>
      <c r="Q206" s="90">
        <v>0.55718615750571854</v>
      </c>
      <c r="R206" s="90">
        <v>0.53223745667167288</v>
      </c>
      <c r="S206" s="90">
        <v>0.563790336376363</v>
      </c>
      <c r="T206" s="90">
        <v>0.63853455788758973</v>
      </c>
      <c r="U206" s="90">
        <v>0.74018564271823828</v>
      </c>
      <c r="V206" s="90">
        <v>0.85337364284474404</v>
      </c>
      <c r="W206" s="90">
        <v>0.96969630925760675</v>
      </c>
      <c r="X206" s="90">
        <v>1.0830875892217673</v>
      </c>
      <c r="Y206" s="90">
        <v>1.1895737476129236</v>
      </c>
      <c r="Z206" s="90">
        <v>1.2861552492933315</v>
      </c>
      <c r="AA206" s="90">
        <v>1.3715950955864635</v>
      </c>
      <c r="AB206" s="90">
        <v>1.4452692017577549</v>
      </c>
      <c r="AC206" s="90">
        <v>1.5072242814162562</v>
      </c>
      <c r="AD206" s="90">
        <v>1.557776743892584</v>
      </c>
      <c r="AE206" s="90">
        <v>1.5976531311019975</v>
      </c>
      <c r="AF206" s="90">
        <v>1.627753810262935</v>
      </c>
      <c r="AG206" s="90">
        <v>1.6492596852694787</v>
      </c>
      <c r="AH206" s="90">
        <v>1.6633836235809079</v>
      </c>
      <c r="AI206" s="90">
        <v>1.6711654183086713</v>
      </c>
      <c r="AJ206" s="90">
        <v>1.6735986549725654</v>
      </c>
      <c r="AK206" s="90">
        <v>1.6716769186364777</v>
      </c>
      <c r="AL206" s="90">
        <v>1.6662963343745785</v>
      </c>
      <c r="AM206" s="90">
        <v>1.6579434772145856</v>
      </c>
      <c r="AN206" s="90">
        <v>1.6469973605489476</v>
      </c>
      <c r="AO206" s="90">
        <v>1.6338369973151401</v>
      </c>
      <c r="AP206" s="90">
        <v>1.6188414004506375</v>
      </c>
      <c r="AQ206" s="90">
        <v>1.6023895828929153</v>
      </c>
      <c r="AR206" s="90">
        <v>1.5848072762336103</v>
      </c>
      <c r="AS206" s="90">
        <v>1.5661963111822146</v>
      </c>
      <c r="AT206" s="90">
        <v>1.5465997145359431</v>
      </c>
      <c r="AU206" s="90">
        <v>1.5260605128432654</v>
      </c>
      <c r="AV206" s="90">
        <v>1.5046217326526521</v>
      </c>
      <c r="AW206" s="90">
        <v>1.4823264005125725</v>
      </c>
      <c r="AX206" s="90">
        <v>1.4592175429714975</v>
      </c>
      <c r="AY206" s="90">
        <v>1.4353381865778967</v>
      </c>
      <c r="AZ206" s="90">
        <v>1.4107313578802407</v>
      </c>
      <c r="BA206" s="90">
        <v>1.3854400834269986</v>
      </c>
      <c r="BB206" s="90">
        <v>1.3595073897666416</v>
      </c>
      <c r="BC206" s="90">
        <v>1.332976303447639</v>
      </c>
      <c r="BD206" s="90">
        <v>1.3058898510184611</v>
      </c>
      <c r="BE206" s="90">
        <v>1.2782910590275782</v>
      </c>
      <c r="BF206" s="90">
        <v>1.25022295402346</v>
      </c>
      <c r="BG206" s="90">
        <v>1.2217285625545768</v>
      </c>
      <c r="BH206" s="90">
        <v>1.1928509111693983</v>
      </c>
      <c r="BI206" s="90">
        <v>1.1636330264163952</v>
      </c>
      <c r="BJ206" s="90">
        <v>1.1341179348440376</v>
      </c>
      <c r="BK206" s="90">
        <v>1.1043486630007946</v>
      </c>
    </row>
    <row r="207" spans="2:63" ht="13.2" x14ac:dyDescent="0.25">
      <c r="B207" s="90">
        <v>0.52932783222677593</v>
      </c>
      <c r="C207" s="90">
        <v>0.48423163143353504</v>
      </c>
      <c r="D207" s="90">
        <v>0.54428197255408928</v>
      </c>
      <c r="E207" s="90">
        <v>0.63398918997844178</v>
      </c>
      <c r="F207" s="90">
        <v>0.57361275003243073</v>
      </c>
      <c r="G207" s="90">
        <v>0.54809750320014983</v>
      </c>
      <c r="H207" s="90">
        <v>0.57987148689076295</v>
      </c>
      <c r="I207" s="90">
        <v>0.65613351414702281</v>
      </c>
      <c r="J207" s="90">
        <v>0.76037737220420731</v>
      </c>
      <c r="K207" s="90">
        <v>0.87693530348959325</v>
      </c>
      <c r="L207" s="90">
        <v>0.99743435223879606</v>
      </c>
      <c r="M207" s="90">
        <v>0.52932783222677593</v>
      </c>
      <c r="N207" s="90">
        <v>0.48423163143353504</v>
      </c>
      <c r="O207" s="90">
        <v>0.54428197255408928</v>
      </c>
      <c r="P207" s="90">
        <v>0.63398918997844178</v>
      </c>
      <c r="Q207" s="90">
        <v>0.57361275003243073</v>
      </c>
      <c r="R207" s="90">
        <v>0.54809750320014983</v>
      </c>
      <c r="S207" s="90">
        <v>0.57987148689076295</v>
      </c>
      <c r="T207" s="90">
        <v>0.65613351414702281</v>
      </c>
      <c r="U207" s="90">
        <v>0.76037737220420731</v>
      </c>
      <c r="V207" s="90">
        <v>0.87693530348959325</v>
      </c>
      <c r="W207" s="90">
        <v>0.99743435223879606</v>
      </c>
      <c r="X207" s="90">
        <v>1.1158106519571338</v>
      </c>
      <c r="Y207" s="90">
        <v>1.2277258897197922</v>
      </c>
      <c r="Z207" s="90">
        <v>1.3296823125901451</v>
      </c>
      <c r="AA207" s="90">
        <v>1.4198160978710319</v>
      </c>
      <c r="AB207" s="90">
        <v>1.4969442931355765</v>
      </c>
      <c r="AC207" s="90">
        <v>1.5609639770357528</v>
      </c>
      <c r="AD207" s="90">
        <v>1.6121873652259713</v>
      </c>
      <c r="AE207" s="90">
        <v>1.6515080961618522</v>
      </c>
      <c r="AF207" s="90">
        <v>1.6800285635483581</v>
      </c>
      <c r="AG207" s="90">
        <v>1.6991012488586108</v>
      </c>
      <c r="AH207" s="90">
        <v>1.7101131815349706</v>
      </c>
      <c r="AI207" s="90">
        <v>1.7143159927686957</v>
      </c>
      <c r="AJ207" s="90">
        <v>1.7129257534373155</v>
      </c>
      <c r="AK207" s="90">
        <v>1.7071585342679305</v>
      </c>
      <c r="AL207" s="90">
        <v>1.6981044205681493</v>
      </c>
      <c r="AM207" s="90">
        <v>1.6863240769616565</v>
      </c>
      <c r="AN207" s="90">
        <v>1.6722391243704142</v>
      </c>
      <c r="AO207" s="90">
        <v>1.656271183128242</v>
      </c>
      <c r="AP207" s="90">
        <v>1.6388418735689549</v>
      </c>
      <c r="AQ207" s="90">
        <v>1.620372816026372</v>
      </c>
      <c r="AR207" s="90">
        <v>1.6012246493817046</v>
      </c>
      <c r="AS207" s="90">
        <v>1.5814931815636237</v>
      </c>
      <c r="AT207" s="90">
        <v>1.561202346211076</v>
      </c>
      <c r="AU207" s="90">
        <v>1.5403760755999518</v>
      </c>
      <c r="AV207" s="90">
        <v>1.5190383020061418</v>
      </c>
      <c r="AW207" s="90">
        <v>1.4972129577055358</v>
      </c>
      <c r="AX207" s="90">
        <v>1.4749239749740242</v>
      </c>
      <c r="AY207" s="90">
        <v>1.4521952860874972</v>
      </c>
      <c r="AZ207" s="90">
        <v>1.4290508233218451</v>
      </c>
      <c r="BA207" s="90">
        <v>1.4055145189529588</v>
      </c>
      <c r="BB207" s="90">
        <v>1.3816103052567277</v>
      </c>
      <c r="BC207" s="90">
        <v>1.3573621145090424</v>
      </c>
      <c r="BD207" s="90">
        <v>1.3327938789857932</v>
      </c>
      <c r="BE207" s="90">
        <v>1.3079295309628702</v>
      </c>
      <c r="BF207" s="90">
        <v>1.2827930027161643</v>
      </c>
      <c r="BG207" s="90">
        <v>1.2574082265215649</v>
      </c>
      <c r="BH207" s="90">
        <v>1.231799134654963</v>
      </c>
      <c r="BI207" s="90">
        <v>1.2059896593922481</v>
      </c>
      <c r="BJ207" s="90">
        <v>1.1800037330093112</v>
      </c>
      <c r="BK207" s="90">
        <v>1.1538652877820423</v>
      </c>
    </row>
    <row r="208" spans="2:63" ht="13.2" x14ac:dyDescent="0.25">
      <c r="B208" s="90">
        <v>0.53703035203221905</v>
      </c>
      <c r="C208" s="90">
        <v>0.49352452355271692</v>
      </c>
      <c r="D208" s="90">
        <v>0.55425483310007595</v>
      </c>
      <c r="E208" s="90">
        <v>0.63867312572174972</v>
      </c>
      <c r="F208" s="90">
        <v>0.57792237686956782</v>
      </c>
      <c r="G208" s="90">
        <v>0.55255527533485849</v>
      </c>
      <c r="H208" s="90">
        <v>0.58082805863634757</v>
      </c>
      <c r="I208" s="90">
        <v>0.64903726825179897</v>
      </c>
      <c r="J208" s="90">
        <v>0.74246347758934272</v>
      </c>
      <c r="K208" s="90">
        <v>0.84755411637638767</v>
      </c>
      <c r="L208" s="90">
        <v>0.9565687276803635</v>
      </c>
      <c r="M208" s="90">
        <v>0.53703035203221905</v>
      </c>
      <c r="N208" s="90">
        <v>0.49352452355271692</v>
      </c>
      <c r="O208" s="90">
        <v>0.55425483310007595</v>
      </c>
      <c r="P208" s="90">
        <v>0.63867312572174972</v>
      </c>
      <c r="Q208" s="90">
        <v>0.57792237686956782</v>
      </c>
      <c r="R208" s="90">
        <v>0.55255527533485849</v>
      </c>
      <c r="S208" s="90">
        <v>0.58082805863634757</v>
      </c>
      <c r="T208" s="90">
        <v>0.64903726825179897</v>
      </c>
      <c r="U208" s="90">
        <v>0.74246347758934272</v>
      </c>
      <c r="V208" s="90">
        <v>0.84755411637638767</v>
      </c>
      <c r="W208" s="90">
        <v>0.9565687276803635</v>
      </c>
      <c r="X208" s="90">
        <v>1.0636930397045823</v>
      </c>
      <c r="Y208" s="90">
        <v>1.1649385241083168</v>
      </c>
      <c r="Z208" s="90">
        <v>1.2572004129407537</v>
      </c>
      <c r="AA208" s="90">
        <v>1.3390800704060279</v>
      </c>
      <c r="AB208" s="90">
        <v>1.4098148281571725</v>
      </c>
      <c r="AC208" s="90">
        <v>1.4694648502948129</v>
      </c>
      <c r="AD208" s="90">
        <v>1.5183782975334914</v>
      </c>
      <c r="AE208" s="90">
        <v>1.557240297171572</v>
      </c>
      <c r="AF208" s="90">
        <v>1.5868679084011506</v>
      </c>
      <c r="AG208" s="90">
        <v>1.6082545517327695</v>
      </c>
      <c r="AH208" s="90">
        <v>1.6224209078304401</v>
      </c>
      <c r="AI208" s="90">
        <v>1.6303088773161591</v>
      </c>
      <c r="AJ208" s="90">
        <v>1.6328400075789167</v>
      </c>
      <c r="AK208" s="90">
        <v>1.630935845981782</v>
      </c>
      <c r="AL208" s="90">
        <v>1.6254347309065946</v>
      </c>
      <c r="AM208" s="90">
        <v>1.6168253368142149</v>
      </c>
      <c r="AN208" s="90">
        <v>1.6055045046437375</v>
      </c>
      <c r="AO208" s="90">
        <v>1.5918690749457927</v>
      </c>
      <c r="AP208" s="90">
        <v>1.5763158882710078</v>
      </c>
      <c r="AQ208" s="90">
        <v>1.5592417851700147</v>
      </c>
      <c r="AR208" s="90">
        <v>1.5409887054570117</v>
      </c>
      <c r="AS208" s="90">
        <v>1.5216640567452084</v>
      </c>
      <c r="AT208" s="90">
        <v>1.5013126310000511</v>
      </c>
      <c r="AU208" s="90">
        <v>1.4799792195691934</v>
      </c>
      <c r="AV208" s="90">
        <v>1.4577086138002913</v>
      </c>
      <c r="AW208" s="90">
        <v>1.4345456050409997</v>
      </c>
      <c r="AX208" s="90">
        <v>1.4105349846389736</v>
      </c>
      <c r="AY208" s="90">
        <v>1.3857215439418686</v>
      </c>
      <c r="AZ208" s="90">
        <v>1.3601500742973394</v>
      </c>
      <c r="BA208" s="90">
        <v>1.3338653670530412</v>
      </c>
      <c r="BB208" s="90">
        <v>1.3069122135566289</v>
      </c>
      <c r="BC208" s="90">
        <v>1.2793354051557582</v>
      </c>
      <c r="BD208" s="90">
        <v>1.2511797331980834</v>
      </c>
      <c r="BE208" s="90">
        <v>1.2224899890312604</v>
      </c>
      <c r="BF208" s="90">
        <v>1.1933109640029442</v>
      </c>
      <c r="BG208" s="90">
        <v>1.1636874494607894</v>
      </c>
      <c r="BH208" s="90">
        <v>1.1336642367524514</v>
      </c>
      <c r="BI208" s="90">
        <v>1.1032861172255857</v>
      </c>
      <c r="BJ208" s="90">
        <v>1.072597882227847</v>
      </c>
      <c r="BK208" s="90">
        <v>1.0416443231068908</v>
      </c>
    </row>
    <row r="209" spans="2:63" ht="13.2" x14ac:dyDescent="0.25">
      <c r="B209" s="90">
        <v>0.53533888017659359</v>
      </c>
      <c r="C209" s="90">
        <v>0.50912512974948532</v>
      </c>
      <c r="D209" s="90">
        <v>0.56772168671193923</v>
      </c>
      <c r="E209" s="90">
        <v>0.65829809054195154</v>
      </c>
      <c r="F209" s="90">
        <v>0.60085033745776428</v>
      </c>
      <c r="G209" s="90">
        <v>0.58063442139027532</v>
      </c>
      <c r="H209" s="90">
        <v>0.61636764650040232</v>
      </c>
      <c r="I209" s="90">
        <v>0.69220159893311262</v>
      </c>
      <c r="J209" s="90">
        <v>0.79221105749476517</v>
      </c>
      <c r="K209" s="90">
        <v>0.90213540851200569</v>
      </c>
      <c r="L209" s="90">
        <v>1.0145621641621836</v>
      </c>
      <c r="M209" s="90">
        <v>0.53533888017659359</v>
      </c>
      <c r="N209" s="90">
        <v>0.50912512974948532</v>
      </c>
      <c r="O209" s="90">
        <v>0.56772168671193923</v>
      </c>
      <c r="P209" s="90">
        <v>0.65829809054195154</v>
      </c>
      <c r="Q209" s="90">
        <v>0.60085033745776428</v>
      </c>
      <c r="R209" s="90">
        <v>0.58063442139027532</v>
      </c>
      <c r="S209" s="90">
        <v>0.61636764650040232</v>
      </c>
      <c r="T209" s="90">
        <v>0.69220159893311262</v>
      </c>
      <c r="U209" s="90">
        <v>0.79221105749476517</v>
      </c>
      <c r="V209" s="90">
        <v>0.90213540851200569</v>
      </c>
      <c r="W209" s="90">
        <v>1.0145621641621836</v>
      </c>
      <c r="X209" s="90">
        <v>1.1242042988922463</v>
      </c>
      <c r="Y209" s="90">
        <v>1.2273402040017085</v>
      </c>
      <c r="Z209" s="90">
        <v>1.3210247010602891</v>
      </c>
      <c r="AA209" s="90">
        <v>1.4038513177959491</v>
      </c>
      <c r="AB209" s="90">
        <v>1.4750128813706604</v>
      </c>
      <c r="AC209" s="90">
        <v>1.5345489689434109</v>
      </c>
      <c r="AD209" s="90">
        <v>1.5828031110446001</v>
      </c>
      <c r="AE209" s="90">
        <v>1.6204918182111425</v>
      </c>
      <c r="AF209" s="90">
        <v>1.6484820748588966</v>
      </c>
      <c r="AG209" s="90">
        <v>1.6678579545237306</v>
      </c>
      <c r="AH209" s="90">
        <v>1.6797454424947769</v>
      </c>
      <c r="AI209" s="90">
        <v>1.6852119326201307</v>
      </c>
      <c r="AJ209" s="90">
        <v>1.6853096813640291</v>
      </c>
      <c r="AK209" s="90">
        <v>1.6810909451714171</v>
      </c>
      <c r="AL209" s="90">
        <v>1.6735050526693291</v>
      </c>
      <c r="AM209" s="90">
        <v>1.6630688053242235</v>
      </c>
      <c r="AN209" s="90">
        <v>1.6501854084033583</v>
      </c>
      <c r="AO209" s="90">
        <v>1.635258066693474</v>
      </c>
      <c r="AP209" s="90">
        <v>1.6186899849813086</v>
      </c>
      <c r="AQ209" s="90">
        <v>1.6008843680536025</v>
      </c>
      <c r="AR209" s="90">
        <v>1.5821857125067518</v>
      </c>
      <c r="AS209" s="90">
        <v>1.5626918091643571</v>
      </c>
      <c r="AT209" s="90">
        <v>1.5424356556053616</v>
      </c>
      <c r="AU209" s="90">
        <v>1.5214502491346458</v>
      </c>
      <c r="AV209" s="90">
        <v>1.4997685870570892</v>
      </c>
      <c r="AW209" s="90">
        <v>1.477423666677572</v>
      </c>
      <c r="AX209" s="90">
        <v>1.4544484853009736</v>
      </c>
      <c r="AY209" s="90">
        <v>1.4308760402321743</v>
      </c>
      <c r="AZ209" s="90">
        <v>1.4067393287760539</v>
      </c>
      <c r="BA209" s="90">
        <v>1.382071348237492</v>
      </c>
      <c r="BB209" s="90">
        <v>1.3569050959213691</v>
      </c>
      <c r="BC209" s="90">
        <v>1.3312735691325641</v>
      </c>
      <c r="BD209" s="90">
        <v>1.3052097651759578</v>
      </c>
      <c r="BE209" s="90">
        <v>1.2787466813564297</v>
      </c>
      <c r="BF209" s="90">
        <v>1.2519173149788592</v>
      </c>
      <c r="BG209" s="90">
        <v>1.224754663348127</v>
      </c>
      <c r="BH209" s="90">
        <v>1.197291723769113</v>
      </c>
      <c r="BI209" s="90">
        <v>1.1695614935466965</v>
      </c>
      <c r="BJ209" s="90">
        <v>1.1415969699857575</v>
      </c>
      <c r="BK209" s="90">
        <v>1.1134311503911758</v>
      </c>
    </row>
    <row r="210" spans="2:63" ht="13.2" x14ac:dyDescent="0.25">
      <c r="B210" s="90">
        <v>0.50642860715151972</v>
      </c>
      <c r="C210" s="90">
        <v>0.40905249843814739</v>
      </c>
      <c r="D210" s="90">
        <v>0.50740275690311887</v>
      </c>
      <c r="E210" s="90">
        <v>0.59473229053620091</v>
      </c>
      <c r="F210" s="90">
        <v>0.52211256851831855</v>
      </c>
      <c r="G210" s="90">
        <v>0.4879972240534774</v>
      </c>
      <c r="H210" s="90">
        <v>0.51226753788499191</v>
      </c>
      <c r="I210" s="90">
        <v>0.57938515257175327</v>
      </c>
      <c r="J210" s="90">
        <v>0.67336790604058394</v>
      </c>
      <c r="K210" s="90">
        <v>0.77964477113113406</v>
      </c>
      <c r="L210" s="90">
        <v>0.88983397669997377</v>
      </c>
      <c r="M210" s="90">
        <v>0.50642860715151972</v>
      </c>
      <c r="N210" s="90">
        <v>0.40905249843814739</v>
      </c>
      <c r="O210" s="90">
        <v>0.50740275690311887</v>
      </c>
      <c r="P210" s="90">
        <v>0.59473229053620091</v>
      </c>
      <c r="Q210" s="90">
        <v>0.52211256851831855</v>
      </c>
      <c r="R210" s="90">
        <v>0.4879972240534774</v>
      </c>
      <c r="S210" s="90">
        <v>0.51226753788499191</v>
      </c>
      <c r="T210" s="90">
        <v>0.57938515257175327</v>
      </c>
      <c r="U210" s="90">
        <v>0.67336790604058394</v>
      </c>
      <c r="V210" s="90">
        <v>0.77964477113113406</v>
      </c>
      <c r="W210" s="90">
        <v>0.88983397669997377</v>
      </c>
      <c r="X210" s="90">
        <v>0.99771825722066543</v>
      </c>
      <c r="Y210" s="90">
        <v>1.0994854237253482</v>
      </c>
      <c r="Z210" s="90">
        <v>1.1923400194007479</v>
      </c>
      <c r="AA210" s="90">
        <v>1.2751347205718073</v>
      </c>
      <c r="AB210" s="90">
        <v>1.3472748238403114</v>
      </c>
      <c r="AC210" s="90">
        <v>1.4087276624639558</v>
      </c>
      <c r="AD210" s="90">
        <v>1.4597020385303412</v>
      </c>
      <c r="AE210" s="90">
        <v>1.5007947402724724</v>
      </c>
      <c r="AF210" s="90">
        <v>1.5327408448314628</v>
      </c>
      <c r="AG210" s="90">
        <v>1.5564327213140596</v>
      </c>
      <c r="AH210" s="90">
        <v>1.5728032090782056</v>
      </c>
      <c r="AI210" s="90">
        <v>1.5827844579868595</v>
      </c>
      <c r="AJ210" s="90">
        <v>1.5873084397554114</v>
      </c>
      <c r="AK210" s="90">
        <v>1.5873071260990381</v>
      </c>
      <c r="AL210" s="90">
        <v>1.5836333202679631</v>
      </c>
      <c r="AM210" s="90">
        <v>1.5767960117939375</v>
      </c>
      <c r="AN210" s="90">
        <v>1.5672108802440539</v>
      </c>
      <c r="AO210" s="90">
        <v>1.5552936034158422</v>
      </c>
      <c r="AP210" s="90">
        <v>1.5414598591068303</v>
      </c>
      <c r="AQ210" s="90">
        <v>1.5261253251145492</v>
      </c>
      <c r="AR210" s="90">
        <v>1.5096466121232137</v>
      </c>
      <c r="AS210" s="90">
        <v>1.4921321167645327</v>
      </c>
      <c r="AT210" s="90">
        <v>1.4736250463005429</v>
      </c>
      <c r="AU210" s="90">
        <v>1.4541686077175322</v>
      </c>
      <c r="AV210" s="90">
        <v>1.4338060080017894</v>
      </c>
      <c r="AW210" s="90">
        <v>1.4125804541396021</v>
      </c>
      <c r="AX210" s="90">
        <v>1.3905351531172592</v>
      </c>
      <c r="AY210" s="90">
        <v>1.3677133119210485</v>
      </c>
      <c r="AZ210" s="90">
        <v>1.3441581375372589</v>
      </c>
      <c r="BA210" s="90">
        <v>1.3199128369521782</v>
      </c>
      <c r="BB210" s="90">
        <v>1.2950206171520948</v>
      </c>
      <c r="BC210" s="90">
        <v>1.2695246851232971</v>
      </c>
      <c r="BD210" s="90">
        <v>1.2434682478520735</v>
      </c>
      <c r="BE210" s="90">
        <v>1.2168945123247126</v>
      </c>
      <c r="BF210" s="90">
        <v>1.1898466855275016</v>
      </c>
      <c r="BG210" s="90">
        <v>1.1623679744467299</v>
      </c>
      <c r="BH210" s="90">
        <v>1.1345015860686853</v>
      </c>
      <c r="BI210" s="90">
        <v>1.1062907273796561</v>
      </c>
      <c r="BJ210" s="90">
        <v>1.0777786053659308</v>
      </c>
      <c r="BK210" s="90">
        <v>1.0490084270137978</v>
      </c>
    </row>
    <row r="211" spans="2:63" ht="13.2" x14ac:dyDescent="0.25">
      <c r="B211" s="90">
        <v>0.49725225163551451</v>
      </c>
      <c r="C211" s="90">
        <v>0.39786506967816415</v>
      </c>
      <c r="D211" s="90">
        <v>0.49901538049137129</v>
      </c>
      <c r="E211" s="90">
        <v>0.60504567952063026</v>
      </c>
      <c r="F211" s="90">
        <v>0.54247947198282509</v>
      </c>
      <c r="G211" s="90">
        <v>0.52342885970179509</v>
      </c>
      <c r="H211" s="90">
        <v>0.56262202820643492</v>
      </c>
      <c r="I211" s="90">
        <v>0.63875071627931079</v>
      </c>
      <c r="J211" s="90">
        <v>0.7357418619411894</v>
      </c>
      <c r="K211" s="90">
        <v>0.84054558818423453</v>
      </c>
      <c r="L211" s="90">
        <v>0.9473162749954398</v>
      </c>
      <c r="M211" s="90">
        <v>0.49725225163551451</v>
      </c>
      <c r="N211" s="90">
        <v>0.39786506967816415</v>
      </c>
      <c r="O211" s="90">
        <v>0.49901538049137129</v>
      </c>
      <c r="P211" s="90">
        <v>0.60504567952063026</v>
      </c>
      <c r="Q211" s="90">
        <v>0.54247947198282509</v>
      </c>
      <c r="R211" s="90">
        <v>0.52342885970179509</v>
      </c>
      <c r="S211" s="90">
        <v>0.56262202820643492</v>
      </c>
      <c r="T211" s="90">
        <v>0.63875071627931079</v>
      </c>
      <c r="U211" s="90">
        <v>0.7357418619411894</v>
      </c>
      <c r="V211" s="90">
        <v>0.84054558818423453</v>
      </c>
      <c r="W211" s="90">
        <v>0.9473162749954398</v>
      </c>
      <c r="X211" s="90">
        <v>1.0522428098075276</v>
      </c>
      <c r="Y211" s="90">
        <v>1.1521025096798216</v>
      </c>
      <c r="Z211" s="90">
        <v>1.2440907192950788</v>
      </c>
      <c r="AA211" s="90">
        <v>1.3264837230676707</v>
      </c>
      <c r="AB211" s="90">
        <v>1.3980796791547028</v>
      </c>
      <c r="AC211" s="90">
        <v>1.4586817283625484</v>
      </c>
      <c r="AD211" s="90">
        <v>1.5084726502256982</v>
      </c>
      <c r="AE211" s="90">
        <v>1.5481487501238036</v>
      </c>
      <c r="AF211" s="90">
        <v>1.578553435005313</v>
      </c>
      <c r="AG211" s="90">
        <v>1.6005897606478914</v>
      </c>
      <c r="AH211" s="90">
        <v>1.6151857860534933</v>
      </c>
      <c r="AI211" s="90">
        <v>1.6233105496954428</v>
      </c>
      <c r="AJ211" s="90">
        <v>1.6259440307832023</v>
      </c>
      <c r="AK211" s="90">
        <v>1.624066208634166</v>
      </c>
      <c r="AL211" s="90">
        <v>1.618569571965468</v>
      </c>
      <c r="AM211" s="90">
        <v>1.6099789531923772</v>
      </c>
      <c r="AN211" s="90">
        <v>1.5987226258031253</v>
      </c>
      <c r="AO211" s="90">
        <v>1.5852288628775177</v>
      </c>
      <c r="AP211" s="90">
        <v>1.5699259374953554</v>
      </c>
      <c r="AQ211" s="90">
        <v>1.5532421227364459</v>
      </c>
      <c r="AR211" s="90">
        <v>1.5355437628804531</v>
      </c>
      <c r="AS211" s="90">
        <v>1.5169369626660374</v>
      </c>
      <c r="AT211" s="90">
        <v>1.4974594791639737</v>
      </c>
      <c r="AU211" s="90">
        <v>1.4771490691559122</v>
      </c>
      <c r="AV211" s="90">
        <v>1.4560434894235028</v>
      </c>
      <c r="AW211" s="90">
        <v>1.4341804967483955</v>
      </c>
      <c r="AX211" s="90">
        <v>1.4115978479122402</v>
      </c>
      <c r="AY211" s="90">
        <v>1.3883332996966873</v>
      </c>
      <c r="AZ211" s="90">
        <v>1.3644246088833865</v>
      </c>
      <c r="BA211" s="90">
        <v>1.3399095322539876</v>
      </c>
      <c r="BB211" s="90">
        <v>1.3148258265901407</v>
      </c>
      <c r="BC211" s="90">
        <v>1.2892112486734959</v>
      </c>
      <c r="BD211" s="90">
        <v>1.2631035552857033</v>
      </c>
      <c r="BE211" s="90">
        <v>1.2365405032084125</v>
      </c>
      <c r="BF211" s="90">
        <v>1.209559849223274</v>
      </c>
      <c r="BG211" s="90">
        <v>1.1821993501119374</v>
      </c>
      <c r="BH211" s="90">
        <v>1.1544967626560527</v>
      </c>
      <c r="BI211" s="90">
        <v>1.1264898436372701</v>
      </c>
      <c r="BJ211" s="90">
        <v>1.0982163498372393</v>
      </c>
      <c r="BK211" s="90">
        <v>1.0697140380376107</v>
      </c>
    </row>
    <row r="212" spans="2:63" ht="13.2" x14ac:dyDescent="0.25">
      <c r="B212" s="90">
        <v>0.49277891286766545</v>
      </c>
      <c r="C212" s="90">
        <v>0.37627671293411524</v>
      </c>
      <c r="D212" s="90">
        <v>0.47418405092304711</v>
      </c>
      <c r="E212" s="90">
        <v>0.57704139994445747</v>
      </c>
      <c r="F212" s="90">
        <v>0.51377370836596681</v>
      </c>
      <c r="G212" s="90">
        <v>0.48738078559573822</v>
      </c>
      <c r="H212" s="90">
        <v>0.51453328733519232</v>
      </c>
      <c r="I212" s="90">
        <v>0.57736981251750441</v>
      </c>
      <c r="J212" s="90">
        <v>0.66136460363536864</v>
      </c>
      <c r="K212" s="90">
        <v>0.75439800357863618</v>
      </c>
      <c r="L212" s="90">
        <v>0.85084932190198082</v>
      </c>
      <c r="M212" s="90">
        <v>0.49277891286766545</v>
      </c>
      <c r="N212" s="90">
        <v>0.37627671293411524</v>
      </c>
      <c r="O212" s="90">
        <v>0.47418405092304711</v>
      </c>
      <c r="P212" s="90">
        <v>0.57704139994445747</v>
      </c>
      <c r="Q212" s="90">
        <v>0.51377370836596681</v>
      </c>
      <c r="R212" s="90">
        <v>0.48738078559573822</v>
      </c>
      <c r="S212" s="90">
        <v>0.51453328733519232</v>
      </c>
      <c r="T212" s="90">
        <v>0.57736981251750441</v>
      </c>
      <c r="U212" s="90">
        <v>0.66136460363536864</v>
      </c>
      <c r="V212" s="90">
        <v>0.75439800357863618</v>
      </c>
      <c r="W212" s="90">
        <v>0.85084932190198082</v>
      </c>
      <c r="X212" s="90">
        <v>0.94692520280635439</v>
      </c>
      <c r="Y212" s="90">
        <v>1.0394350133298771</v>
      </c>
      <c r="Z212" s="90">
        <v>1.1256317909964804</v>
      </c>
      <c r="AA212" s="90">
        <v>1.2039491472827568</v>
      </c>
      <c r="AB212" s="90">
        <v>1.2733152201238125</v>
      </c>
      <c r="AC212" s="90">
        <v>1.3334489674153005</v>
      </c>
      <c r="AD212" s="90">
        <v>1.3843699565629439</v>
      </c>
      <c r="AE212" s="90">
        <v>1.4265095868476096</v>
      </c>
      <c r="AF212" s="90">
        <v>1.4604135177124167</v>
      </c>
      <c r="AG212" s="90">
        <v>1.4866609926626615</v>
      </c>
      <c r="AH212" s="90">
        <v>1.5058743403296262</v>
      </c>
      <c r="AI212" s="90">
        <v>1.5188192649722476</v>
      </c>
      <c r="AJ212" s="90">
        <v>1.5262991260947245</v>
      </c>
      <c r="AK212" s="90">
        <v>1.5291172833605373</v>
      </c>
      <c r="AL212" s="90">
        <v>1.5280195823198088</v>
      </c>
      <c r="AM212" s="90">
        <v>1.5235101805451488</v>
      </c>
      <c r="AN212" s="90">
        <v>1.5160297602065875</v>
      </c>
      <c r="AO212" s="90">
        <v>1.5060190032056588</v>
      </c>
      <c r="AP212" s="90">
        <v>1.4939185914438915</v>
      </c>
      <c r="AQ212" s="90">
        <v>1.4801692068228165</v>
      </c>
      <c r="AR212" s="90">
        <v>1.4651513129139186</v>
      </c>
      <c r="AS212" s="90">
        <v>1.4489838564335231</v>
      </c>
      <c r="AT212" s="90">
        <v>1.4317148092438809</v>
      </c>
      <c r="AU212" s="90">
        <v>1.4133921418612403</v>
      </c>
      <c r="AV212" s="90">
        <v>1.394063824801848</v>
      </c>
      <c r="AW212" s="90">
        <v>1.3737778285819524</v>
      </c>
      <c r="AX212" s="90">
        <v>1.3525821237178004</v>
      </c>
      <c r="AY212" s="90">
        <v>1.3305246807256403</v>
      </c>
      <c r="AZ212" s="90">
        <v>1.3076534701217191</v>
      </c>
      <c r="BA212" s="90">
        <v>1.2840164624222841</v>
      </c>
      <c r="BB212" s="90">
        <v>1.2596616281435842</v>
      </c>
      <c r="BC212" s="90">
        <v>1.2346369378018656</v>
      </c>
      <c r="BD212" s="90">
        <v>1.2089903619133762</v>
      </c>
      <c r="BE212" s="90">
        <v>1.1827698709943639</v>
      </c>
      <c r="BF212" s="90">
        <v>1.1560234355610761</v>
      </c>
      <c r="BG212" s="90">
        <v>1.12879902612976</v>
      </c>
      <c r="BH212" s="90">
        <v>1.1011446132166642</v>
      </c>
      <c r="BI212" s="90">
        <v>1.0731081673380349</v>
      </c>
      <c r="BJ212" s="90">
        <v>1.0447376590101212</v>
      </c>
      <c r="BK212" s="90">
        <v>1.0160810587491691</v>
      </c>
    </row>
    <row r="213" spans="2:63" ht="13.2" x14ac:dyDescent="0.25">
      <c r="B213" s="90">
        <v>0.49385488141566042</v>
      </c>
      <c r="C213" s="90">
        <v>0.37906704331823404</v>
      </c>
      <c r="D213" s="90">
        <v>0.47073198938902827</v>
      </c>
      <c r="E213" s="90">
        <v>0.56754477999894393</v>
      </c>
      <c r="F213" s="90">
        <v>0.50181123902933189</v>
      </c>
      <c r="G213" s="90">
        <v>0.46806993508125905</v>
      </c>
      <c r="H213" s="90">
        <v>0.48409359581732536</v>
      </c>
      <c r="I213" s="90">
        <v>0.53568995738918768</v>
      </c>
      <c r="J213" s="90">
        <v>0.60955668436109145</v>
      </c>
      <c r="K213" s="90">
        <v>0.69408821780180996</v>
      </c>
      <c r="L213" s="90">
        <v>0.78364369178389093</v>
      </c>
      <c r="M213" s="90">
        <v>0.49385488141566042</v>
      </c>
      <c r="N213" s="90">
        <v>0.37906704331823404</v>
      </c>
      <c r="O213" s="90">
        <v>0.47073198938902827</v>
      </c>
      <c r="P213" s="90">
        <v>0.56754477999894393</v>
      </c>
      <c r="Q213" s="90">
        <v>0.50181123902933189</v>
      </c>
      <c r="R213" s="90">
        <v>0.46806993508125905</v>
      </c>
      <c r="S213" s="90">
        <v>0.48409359581732536</v>
      </c>
      <c r="T213" s="90">
        <v>0.53568995738918768</v>
      </c>
      <c r="U213" s="90">
        <v>0.60955668436109145</v>
      </c>
      <c r="V213" s="90">
        <v>0.69408821780180996</v>
      </c>
      <c r="W213" s="90">
        <v>0.78364369178389093</v>
      </c>
      <c r="X213" s="90">
        <v>0.87426718321839059</v>
      </c>
      <c r="Y213" s="90">
        <v>0.96268991632121115</v>
      </c>
      <c r="Z213" s="90">
        <v>1.0460482962501414</v>
      </c>
      <c r="AA213" s="90">
        <v>1.1224155822604336</v>
      </c>
      <c r="AB213" s="90">
        <v>1.1903237584038047</v>
      </c>
      <c r="AC213" s="90">
        <v>1.2492019166567392</v>
      </c>
      <c r="AD213" s="90">
        <v>1.2988258020550241</v>
      </c>
      <c r="AE213" s="90">
        <v>1.3394780628781195</v>
      </c>
      <c r="AF213" s="90">
        <v>1.3716613120702794</v>
      </c>
      <c r="AG213" s="90">
        <v>1.39623380402384</v>
      </c>
      <c r="AH213" s="90">
        <v>1.4141257617025398</v>
      </c>
      <c r="AI213" s="90">
        <v>1.4261788046314545</v>
      </c>
      <c r="AJ213" s="90">
        <v>1.4332116611319954</v>
      </c>
      <c r="AK213" s="90">
        <v>1.4360430594964146</v>
      </c>
      <c r="AL213" s="90">
        <v>1.4354173478836698</v>
      </c>
      <c r="AM213" s="90">
        <v>1.4317663114497077</v>
      </c>
      <c r="AN213" s="90">
        <v>1.4254396457792682</v>
      </c>
      <c r="AO213" s="90">
        <v>1.4167870461098453</v>
      </c>
      <c r="AP213" s="90">
        <v>1.4061582076789327</v>
      </c>
      <c r="AQ213" s="90">
        <v>1.3939028257240242</v>
      </c>
      <c r="AR213" s="90">
        <v>1.3803240425339185</v>
      </c>
      <c r="AS213" s="90">
        <v>1.3655261293761576</v>
      </c>
      <c r="AT213" s="90">
        <v>1.3495602627289045</v>
      </c>
      <c r="AU213" s="90">
        <v>1.3324776185464646</v>
      </c>
      <c r="AV213" s="90">
        <v>1.3143293727831442</v>
      </c>
      <c r="AW213" s="90">
        <v>1.2951667013932486</v>
      </c>
      <c r="AX213" s="90">
        <v>1.2750407803310839</v>
      </c>
      <c r="AY213" s="90">
        <v>1.2540027855509559</v>
      </c>
      <c r="AZ213" s="90">
        <v>1.2321038930071706</v>
      </c>
      <c r="BA213" s="90">
        <v>1.209395278654033</v>
      </c>
      <c r="BB213" s="90">
        <v>1.1859281184458499</v>
      </c>
      <c r="BC213" s="90">
        <v>1.1617535883369261</v>
      </c>
      <c r="BD213" s="90">
        <v>1.1369228642815683</v>
      </c>
      <c r="BE213" s="90">
        <v>1.1114871222340816</v>
      </c>
      <c r="BF213" s="90">
        <v>1.0854975381487721</v>
      </c>
      <c r="BG213" s="90">
        <v>1.0590052879799456</v>
      </c>
      <c r="BH213" s="90">
        <v>1.0320615476819082</v>
      </c>
      <c r="BI213" s="90">
        <v>1.0047174932089646</v>
      </c>
      <c r="BJ213" s="90">
        <v>0.97702430051542188</v>
      </c>
      <c r="BK213" s="90">
        <v>0.94903314555558516</v>
      </c>
    </row>
    <row r="214" spans="2:63" ht="13.2" x14ac:dyDescent="0.25">
      <c r="B214" s="90">
        <v>0.48927359655611313</v>
      </c>
      <c r="C214" s="90">
        <v>0.39574910646693656</v>
      </c>
      <c r="D214" s="90">
        <v>0.49940095745873192</v>
      </c>
      <c r="E214" s="90">
        <v>0.59756770941444093</v>
      </c>
      <c r="F214" s="90">
        <v>0.53098923800130493</v>
      </c>
      <c r="G214" s="90">
        <v>0.49682322085605313</v>
      </c>
      <c r="H214" s="90">
        <v>0.51291534871918498</v>
      </c>
      <c r="I214" s="90">
        <v>0.56331978678871697</v>
      </c>
      <c r="J214" s="90">
        <v>0.63457167618856292</v>
      </c>
      <c r="K214" s="90">
        <v>0.71538660687875533</v>
      </c>
      <c r="L214" s="90">
        <v>0.80078258552364334</v>
      </c>
      <c r="M214" s="90">
        <v>0.48927359655611313</v>
      </c>
      <c r="N214" s="90">
        <v>0.39574910646693656</v>
      </c>
      <c r="O214" s="90">
        <v>0.49940095745873192</v>
      </c>
      <c r="P214" s="90">
        <v>0.59756770941444093</v>
      </c>
      <c r="Q214" s="90">
        <v>0.53098923800130493</v>
      </c>
      <c r="R214" s="90">
        <v>0.49682322085605313</v>
      </c>
      <c r="S214" s="90">
        <v>0.51291534871918498</v>
      </c>
      <c r="T214" s="90">
        <v>0.56331978678871697</v>
      </c>
      <c r="U214" s="90">
        <v>0.63457167618856292</v>
      </c>
      <c r="V214" s="90">
        <v>0.71538660687875533</v>
      </c>
      <c r="W214" s="90">
        <v>0.80078258552364334</v>
      </c>
      <c r="X214" s="90">
        <v>0.88744933235853152</v>
      </c>
      <c r="Y214" s="90">
        <v>0.97236092018627429</v>
      </c>
      <c r="Z214" s="90">
        <v>1.0528095241960427</v>
      </c>
      <c r="AA214" s="90">
        <v>1.1270863714511925</v>
      </c>
      <c r="AB214" s="90">
        <v>1.1939209171292444</v>
      </c>
      <c r="AC214" s="90">
        <v>1.252792103807552</v>
      </c>
      <c r="AD214" s="90">
        <v>1.3034566410978674</v>
      </c>
      <c r="AE214" s="90">
        <v>1.3460380510083936</v>
      </c>
      <c r="AF214" s="90">
        <v>1.3807840793088249</v>
      </c>
      <c r="AG214" s="90">
        <v>1.4080577465767472</v>
      </c>
      <c r="AH214" s="90">
        <v>1.4283210185768189</v>
      </c>
      <c r="AI214" s="90">
        <v>1.4423217624968079</v>
      </c>
      <c r="AJ214" s="90">
        <v>1.4508817094483761</v>
      </c>
      <c r="AK214" s="90">
        <v>1.4548225906372818</v>
      </c>
      <c r="AL214" s="90">
        <v>1.4549072296976833</v>
      </c>
      <c r="AM214" s="90">
        <v>1.451650906643396</v>
      </c>
      <c r="AN214" s="90">
        <v>1.4455038881966442</v>
      </c>
      <c r="AO214" s="90">
        <v>1.4369164408046446</v>
      </c>
      <c r="AP214" s="90">
        <v>1.4263388309146143</v>
      </c>
      <c r="AQ214" s="90">
        <v>1.4142213249737698</v>
      </c>
      <c r="AR214" s="90">
        <v>1.4009496431101602</v>
      </c>
      <c r="AS214" s="90">
        <v>1.3866382664736632</v>
      </c>
      <c r="AT214" s="90">
        <v>1.3713304397235868</v>
      </c>
      <c r="AU214" s="90">
        <v>1.3550694072179057</v>
      </c>
      <c r="AV214" s="90">
        <v>1.3378984133145932</v>
      </c>
      <c r="AW214" s="90">
        <v>1.3198607023716242</v>
      </c>
      <c r="AX214" s="90">
        <v>1.3009995187469723</v>
      </c>
      <c r="AY214" s="90">
        <v>1.2813581067986115</v>
      </c>
      <c r="AZ214" s="90">
        <v>1.260979710884516</v>
      </c>
      <c r="BA214" s="90">
        <v>1.2399075753626598</v>
      </c>
      <c r="BB214" s="90">
        <v>1.2181849445910176</v>
      </c>
      <c r="BC214" s="90">
        <v>1.1958550629275624</v>
      </c>
      <c r="BD214" s="90">
        <v>1.1729611747302691</v>
      </c>
      <c r="BE214" s="90">
        <v>1.149546524357111</v>
      </c>
      <c r="BF214" s="90">
        <v>1.1256543561660628</v>
      </c>
      <c r="BG214" s="90">
        <v>1.1013279145150987</v>
      </c>
      <c r="BH214" s="90">
        <v>1.0766104437621924</v>
      </c>
      <c r="BI214" s="90">
        <v>1.0515451882653177</v>
      </c>
      <c r="BJ214" s="90">
        <v>1.026175392382449</v>
      </c>
      <c r="BK214" s="90">
        <v>1.0005443004715606</v>
      </c>
    </row>
    <row r="215" spans="2:63" ht="13.2" x14ac:dyDescent="0.25">
      <c r="B215" s="90">
        <v>0.48917341027345335</v>
      </c>
      <c r="C215" s="90">
        <v>0.40393701119498182</v>
      </c>
      <c r="D215" s="90">
        <v>0.50952335035171914</v>
      </c>
      <c r="E215" s="90">
        <v>0.6099538201108492</v>
      </c>
      <c r="F215" s="90">
        <v>0.54265777241275359</v>
      </c>
      <c r="G215" s="90">
        <v>0.51199950418710816</v>
      </c>
      <c r="H215" s="90">
        <v>0.53337500491367296</v>
      </c>
      <c r="I215" s="90">
        <v>0.58706755971896918</v>
      </c>
      <c r="J215" s="90">
        <v>0.65887820050024848</v>
      </c>
      <c r="K215" s="90">
        <v>0.73778192529012654</v>
      </c>
      <c r="L215" s="90">
        <v>0.82005082058407464</v>
      </c>
      <c r="M215" s="90">
        <v>0.48917341027345335</v>
      </c>
      <c r="N215" s="90">
        <v>0.40393701119498182</v>
      </c>
      <c r="O215" s="90">
        <v>0.50952335035171914</v>
      </c>
      <c r="P215" s="90">
        <v>0.6099538201108492</v>
      </c>
      <c r="Q215" s="90">
        <v>0.54265777241275359</v>
      </c>
      <c r="R215" s="90">
        <v>0.51199950418710816</v>
      </c>
      <c r="S215" s="90">
        <v>0.53337500491367296</v>
      </c>
      <c r="T215" s="90">
        <v>0.58706755971896918</v>
      </c>
      <c r="U215" s="90">
        <v>0.65887820050024848</v>
      </c>
      <c r="V215" s="90">
        <v>0.73778192529012654</v>
      </c>
      <c r="W215" s="90">
        <v>0.82005082058407464</v>
      </c>
      <c r="X215" s="90">
        <v>0.90370536584324612</v>
      </c>
      <c r="Y215" s="90">
        <v>0.98633428478738239</v>
      </c>
      <c r="Z215" s="90">
        <v>1.0655455972743677</v>
      </c>
      <c r="AA215" s="90">
        <v>1.1394714048776122</v>
      </c>
      <c r="AB215" s="90">
        <v>1.2065675223966912</v>
      </c>
      <c r="AC215" s="90">
        <v>1.2660903449093743</v>
      </c>
      <c r="AD215" s="90">
        <v>1.3176163382820054</v>
      </c>
      <c r="AE215" s="90">
        <v>1.361175897083464</v>
      </c>
      <c r="AF215" s="90">
        <v>1.3969565107144093</v>
      </c>
      <c r="AG215" s="90">
        <v>1.4253102748693531</v>
      </c>
      <c r="AH215" s="90">
        <v>1.4466950274254928</v>
      </c>
      <c r="AI215" s="90">
        <v>1.461829920088604</v>
      </c>
      <c r="AJ215" s="90">
        <v>1.4715016161673129</v>
      </c>
      <c r="AK215" s="90">
        <v>1.4764967790562278</v>
      </c>
      <c r="AL215" s="90">
        <v>1.4775498975639036</v>
      </c>
      <c r="AM215" s="90">
        <v>1.4751688761077291</v>
      </c>
      <c r="AN215" s="90">
        <v>1.4698001248120434</v>
      </c>
      <c r="AO215" s="90">
        <v>1.4618900526350054</v>
      </c>
      <c r="AP215" s="90">
        <v>1.4518850685347744</v>
      </c>
      <c r="AQ215" s="90">
        <v>1.4402315814695095</v>
      </c>
      <c r="AR215" s="90">
        <v>1.4273127991427685</v>
      </c>
      <c r="AS215" s="90">
        <v>1.4132463425609227</v>
      </c>
      <c r="AT215" s="90">
        <v>1.3980800807191689</v>
      </c>
      <c r="AU215" s="90">
        <v>1.3818618823176376</v>
      </c>
      <c r="AV215" s="90">
        <v>1.364639616056458</v>
      </c>
      <c r="AW215" s="90">
        <v>1.3464611506357596</v>
      </c>
      <c r="AX215" s="90">
        <v>1.3273743547556731</v>
      </c>
      <c r="AY215" s="90">
        <v>1.3074270971163278</v>
      </c>
      <c r="AZ215" s="90">
        <v>1.2866672464178532</v>
      </c>
      <c r="BA215" s="90">
        <v>1.2651426713603797</v>
      </c>
      <c r="BB215" s="90">
        <v>1.2429012406440365</v>
      </c>
      <c r="BC215" s="90">
        <v>1.2199908229689542</v>
      </c>
      <c r="BD215" s="90">
        <v>1.1964592870352617</v>
      </c>
      <c r="BE215" s="90">
        <v>1.1723545015430896</v>
      </c>
      <c r="BF215" s="90">
        <v>1.1477243351925668</v>
      </c>
      <c r="BG215" s="90">
        <v>1.1226166566838238</v>
      </c>
      <c r="BH215" s="90">
        <v>1.0970793347169903</v>
      </c>
      <c r="BI215" s="90">
        <v>1.0711602379921963</v>
      </c>
      <c r="BJ215" s="90">
        <v>1.044907235209571</v>
      </c>
      <c r="BK215" s="90">
        <v>1.0183681950692438</v>
      </c>
    </row>
    <row r="216" spans="2:63" ht="13.2" x14ac:dyDescent="0.25">
      <c r="B216" s="90">
        <v>0.47117526566738011</v>
      </c>
      <c r="C216" s="90">
        <v>0.3784982946073101</v>
      </c>
      <c r="D216" s="90">
        <v>0.47917101789815597</v>
      </c>
      <c r="E216" s="90">
        <v>0.59886434714511194</v>
      </c>
      <c r="F216" s="90">
        <v>0.53209513190878832</v>
      </c>
      <c r="G216" s="90">
        <v>0.49087292340325056</v>
      </c>
      <c r="H216" s="90">
        <v>0.49711947017057301</v>
      </c>
      <c r="I216" s="90">
        <v>0.53693027097661117</v>
      </c>
      <c r="J216" s="90">
        <v>0.59853648069279308</v>
      </c>
      <c r="K216" s="90">
        <v>0.67190546834182163</v>
      </c>
      <c r="L216" s="90">
        <v>0.75205695714831833</v>
      </c>
      <c r="M216" s="90">
        <v>0.47117526566738011</v>
      </c>
      <c r="N216" s="90">
        <v>0.3784982946073101</v>
      </c>
      <c r="O216" s="90">
        <v>0.47917101789815597</v>
      </c>
      <c r="P216" s="90">
        <v>0.59886434714511194</v>
      </c>
      <c r="Q216" s="90">
        <v>0.53209513190878832</v>
      </c>
      <c r="R216" s="90">
        <v>0.49087292340325056</v>
      </c>
      <c r="S216" s="90">
        <v>0.49711947017057301</v>
      </c>
      <c r="T216" s="90">
        <v>0.53693027097661117</v>
      </c>
      <c r="U216" s="90">
        <v>0.59853648069279308</v>
      </c>
      <c r="V216" s="90">
        <v>0.67190546834182163</v>
      </c>
      <c r="W216" s="90">
        <v>0.75205695714831833</v>
      </c>
      <c r="X216" s="90">
        <v>0.8354097884242393</v>
      </c>
      <c r="Y216" s="90">
        <v>0.91868099566684258</v>
      </c>
      <c r="Z216" s="90">
        <v>0.99893311362234705</v>
      </c>
      <c r="AA216" s="90">
        <v>1.0743197603635271</v>
      </c>
      <c r="AB216" s="90">
        <v>1.1433931660600156</v>
      </c>
      <c r="AC216" s="90">
        <v>1.2051988521921857</v>
      </c>
      <c r="AD216" s="90">
        <v>1.2590549520874723</v>
      </c>
      <c r="AE216" s="90">
        <v>1.3048882665741586</v>
      </c>
      <c r="AF216" s="90">
        <v>1.3428567002174163</v>
      </c>
      <c r="AG216" s="90">
        <v>1.3734234387988089</v>
      </c>
      <c r="AH216" s="90">
        <v>1.3971566807136453</v>
      </c>
      <c r="AI216" s="90">
        <v>1.4147363007600344</v>
      </c>
      <c r="AJ216" s="90">
        <v>1.4268719891898998</v>
      </c>
      <c r="AK216" s="90">
        <v>1.4342734365493386</v>
      </c>
      <c r="AL216" s="90">
        <v>1.4376056981179115</v>
      </c>
      <c r="AM216" s="90">
        <v>1.4373462611737515</v>
      </c>
      <c r="AN216" s="90">
        <v>1.4339233513208185</v>
      </c>
      <c r="AO216" s="90">
        <v>1.4277651939546914</v>
      </c>
      <c r="AP216" s="90">
        <v>1.419300014470954</v>
      </c>
      <c r="AQ216" s="90">
        <v>1.4089560382651851</v>
      </c>
      <c r="AR216" s="90">
        <v>1.3971027938428451</v>
      </c>
      <c r="AS216" s="90">
        <v>1.3838631514227051</v>
      </c>
      <c r="AT216" s="90">
        <v>1.3692952004503889</v>
      </c>
      <c r="AU216" s="90">
        <v>1.353457030097494</v>
      </c>
      <c r="AV216" s="90">
        <v>1.3364067295356175</v>
      </c>
      <c r="AW216" s="90">
        <v>1.3182023879363574</v>
      </c>
      <c r="AX216" s="90">
        <v>1.2989020944713108</v>
      </c>
      <c r="AY216" s="90">
        <v>1.2785639383120755</v>
      </c>
      <c r="AZ216" s="90">
        <v>1.2572460086302486</v>
      </c>
      <c r="BA216" s="90">
        <v>1.2350063945974283</v>
      </c>
      <c r="BB216" s="90">
        <v>1.2119031853852111</v>
      </c>
      <c r="BC216" s="90">
        <v>1.1879944701651954</v>
      </c>
      <c r="BD216" s="90">
        <v>1.1633383381089779</v>
      </c>
      <c r="BE216" s="90">
        <v>1.1379928783881563</v>
      </c>
      <c r="BF216" s="90">
        <v>1.1120161801743285</v>
      </c>
      <c r="BG216" s="90">
        <v>1.0854663326390914</v>
      </c>
      <c r="BH216" s="90">
        <v>1.0584014249540425</v>
      </c>
      <c r="BI216" s="90">
        <v>1.03087954629078</v>
      </c>
      <c r="BJ216" s="90">
        <v>1.0029587858209006</v>
      </c>
      <c r="BK216" s="90">
        <v>0.97469723271600228</v>
      </c>
    </row>
    <row r="217" spans="2:63" ht="13.2" x14ac:dyDescent="0.25">
      <c r="B217" s="90">
        <v>0.47141609491789294</v>
      </c>
      <c r="C217" s="90">
        <v>0.39477208455139035</v>
      </c>
      <c r="D217" s="90">
        <v>0.51213145217596723</v>
      </c>
      <c r="E217" s="90">
        <v>0.63478954412388255</v>
      </c>
      <c r="F217" s="90">
        <v>0.58213922571278487</v>
      </c>
      <c r="G217" s="90">
        <v>0.55542804222259812</v>
      </c>
      <c r="H217" s="90">
        <v>0.57289293359617066</v>
      </c>
      <c r="I217" s="90">
        <v>0.61953343316003961</v>
      </c>
      <c r="J217" s="90">
        <v>0.68369548718043116</v>
      </c>
      <c r="K217" s="90">
        <v>0.75595290724411646</v>
      </c>
      <c r="L217" s="90">
        <v>0.83263057083228231</v>
      </c>
      <c r="M217" s="90">
        <v>0.47141609491789294</v>
      </c>
      <c r="N217" s="90">
        <v>0.39477208455139035</v>
      </c>
      <c r="O217" s="90">
        <v>0.51213145217596723</v>
      </c>
      <c r="P217" s="90">
        <v>0.63478954412388255</v>
      </c>
      <c r="Q217" s="90">
        <v>0.58213922571278487</v>
      </c>
      <c r="R217" s="90">
        <v>0.55542804222259812</v>
      </c>
      <c r="S217" s="90">
        <v>0.57289293359617066</v>
      </c>
      <c r="T217" s="90">
        <v>0.61953343316003961</v>
      </c>
      <c r="U217" s="90">
        <v>0.68369548718043116</v>
      </c>
      <c r="V217" s="90">
        <v>0.75595290724411646</v>
      </c>
      <c r="W217" s="90">
        <v>0.83263057083228231</v>
      </c>
      <c r="X217" s="90">
        <v>0.91155169229497124</v>
      </c>
      <c r="Y217" s="90">
        <v>0.99059015972744191</v>
      </c>
      <c r="Z217" s="90">
        <v>1.0676884273782661</v>
      </c>
      <c r="AA217" s="90">
        <v>1.1410148588314271</v>
      </c>
      <c r="AB217" s="90">
        <v>1.2089140457880678</v>
      </c>
      <c r="AC217" s="90">
        <v>1.2702136838376001</v>
      </c>
      <c r="AD217" s="90">
        <v>1.3240132270307265</v>
      </c>
      <c r="AE217" s="90">
        <v>1.3700279716666395</v>
      </c>
      <c r="AF217" s="90">
        <v>1.408208625567438</v>
      </c>
      <c r="AG217" s="90">
        <v>1.4388318702745957</v>
      </c>
      <c r="AH217" s="90">
        <v>1.4623280738228235</v>
      </c>
      <c r="AI217" s="90">
        <v>1.4794077168143083</v>
      </c>
      <c r="AJ217" s="90">
        <v>1.4908548466197182</v>
      </c>
      <c r="AK217" s="90">
        <v>1.497453510920906</v>
      </c>
      <c r="AL217" s="90">
        <v>1.4999350783780647</v>
      </c>
      <c r="AM217" s="90">
        <v>1.4988095478787253</v>
      </c>
      <c r="AN217" s="90">
        <v>1.4945287791526869</v>
      </c>
      <c r="AO217" s="90">
        <v>1.4875446316838268</v>
      </c>
      <c r="AP217" s="90">
        <v>1.4783089649560248</v>
      </c>
      <c r="AQ217" s="90">
        <v>1.4672736384531599</v>
      </c>
      <c r="AR217" s="90">
        <v>1.4548294490671663</v>
      </c>
      <c r="AS217" s="90">
        <v>1.4411020103646079</v>
      </c>
      <c r="AT217" s="90">
        <v>1.4261449659894356</v>
      </c>
      <c r="AU217" s="90">
        <v>1.4100119582207324</v>
      </c>
      <c r="AV217" s="90">
        <v>1.3927566293375808</v>
      </c>
      <c r="AW217" s="90">
        <v>1.3744326216190637</v>
      </c>
      <c r="AX217" s="90">
        <v>1.3550935773442632</v>
      </c>
      <c r="AY217" s="90">
        <v>1.3347931387922629</v>
      </c>
      <c r="AZ217" s="90">
        <v>1.3135849482421444</v>
      </c>
      <c r="BA217" s="90">
        <v>1.2915226479729918</v>
      </c>
      <c r="BB217" s="90">
        <v>1.2686598802638867</v>
      </c>
      <c r="BC217" s="90">
        <v>1.2450502873939122</v>
      </c>
      <c r="BD217" s="90">
        <v>1.2207475116421507</v>
      </c>
      <c r="BE217" s="90">
        <v>1.1958051952876856</v>
      </c>
      <c r="BF217" s="90">
        <v>1.1702769806095994</v>
      </c>
      <c r="BG217" s="90">
        <v>1.1442165098869743</v>
      </c>
      <c r="BH217" s="90">
        <v>1.1176774253988935</v>
      </c>
      <c r="BI217" s="90">
        <v>1.0907133694244397</v>
      </c>
      <c r="BJ217" s="90">
        <v>1.0633779842426954</v>
      </c>
      <c r="BK217" s="90">
        <v>1.0357249121327434</v>
      </c>
    </row>
    <row r="218" spans="2:63" ht="13.2" x14ac:dyDescent="0.25">
      <c r="B218" s="90">
        <v>0.46722137072365844</v>
      </c>
      <c r="C218" s="90">
        <v>0.38827018884018161</v>
      </c>
      <c r="D218" s="90">
        <v>0.5141197529346262</v>
      </c>
      <c r="E218" s="90">
        <v>0.6435704814500367</v>
      </c>
      <c r="F218" s="90">
        <v>0.58872843951043008</v>
      </c>
      <c r="G218" s="90">
        <v>0.56225309831253201</v>
      </c>
      <c r="H218" s="90">
        <v>0.58288185712763274</v>
      </c>
      <c r="I218" s="90">
        <v>0.63396830062012299</v>
      </c>
      <c r="J218" s="90">
        <v>0.70255000802534595</v>
      </c>
      <c r="K218" s="90">
        <v>0.77825275914439196</v>
      </c>
      <c r="L218" s="90">
        <v>0.8573565254424903</v>
      </c>
      <c r="M218" s="90">
        <v>0.46722137072365844</v>
      </c>
      <c r="N218" s="90">
        <v>0.38827018884018161</v>
      </c>
      <c r="O218" s="90">
        <v>0.5141197529346262</v>
      </c>
      <c r="P218" s="90">
        <v>0.6435704814500367</v>
      </c>
      <c r="Q218" s="90">
        <v>0.58872843951043008</v>
      </c>
      <c r="R218" s="90">
        <v>0.56225309831253201</v>
      </c>
      <c r="S218" s="90">
        <v>0.58288185712763274</v>
      </c>
      <c r="T218" s="90">
        <v>0.63396830062012299</v>
      </c>
      <c r="U218" s="90">
        <v>0.70255000802534595</v>
      </c>
      <c r="V218" s="90">
        <v>0.77825275914439196</v>
      </c>
      <c r="W218" s="90">
        <v>0.8573565254424903</v>
      </c>
      <c r="X218" s="90">
        <v>0.93779725339686648</v>
      </c>
      <c r="Y218" s="90">
        <v>1.0173677311281593</v>
      </c>
      <c r="Z218" s="90">
        <v>1.0939366822148036</v>
      </c>
      <c r="AA218" s="90">
        <v>1.1658290029610656</v>
      </c>
      <c r="AB218" s="90">
        <v>1.2316339138147825</v>
      </c>
      <c r="AC218" s="90">
        <v>1.2905440035592488</v>
      </c>
      <c r="AD218" s="90">
        <v>1.3420065449406178</v>
      </c>
      <c r="AE218" s="90">
        <v>1.3859017363641268</v>
      </c>
      <c r="AF218" s="90">
        <v>1.4222786830908887</v>
      </c>
      <c r="AG218" s="90">
        <v>1.4514105713350429</v>
      </c>
      <c r="AH218" s="90">
        <v>1.4736983974655449</v>
      </c>
      <c r="AI218" s="90">
        <v>1.4898282150867141</v>
      </c>
      <c r="AJ218" s="90">
        <v>1.5005597235724917</v>
      </c>
      <c r="AK218" s="90">
        <v>1.5066526223906449</v>
      </c>
      <c r="AL218" s="90">
        <v>1.5088158551761333</v>
      </c>
      <c r="AM218" s="90">
        <v>1.5075450774878711</v>
      </c>
      <c r="AN218" s="90">
        <v>1.5032799282528333</v>
      </c>
      <c r="AO218" s="90">
        <v>1.4964600461610313</v>
      </c>
      <c r="AP218" s="90">
        <v>1.487525069902476</v>
      </c>
      <c r="AQ218" s="90">
        <v>1.4769146381671792</v>
      </c>
      <c r="AR218" s="90">
        <v>1.465007500908553</v>
      </c>
      <c r="AS218" s="90">
        <v>1.4519222955508229</v>
      </c>
      <c r="AT218" s="90">
        <v>1.4377082144081379</v>
      </c>
      <c r="AU218" s="90">
        <v>1.4224144491094837</v>
      </c>
      <c r="AV218" s="90">
        <v>1.4060901912838468</v>
      </c>
      <c r="AW218" s="90">
        <v>1.388784632560212</v>
      </c>
      <c r="AX218" s="90">
        <v>1.3705469645675661</v>
      </c>
      <c r="AY218" s="90">
        <v>1.3514263789348939</v>
      </c>
      <c r="AZ218" s="90">
        <v>1.3314720672911817</v>
      </c>
      <c r="BA218" s="90">
        <v>1.3107332212654155</v>
      </c>
      <c r="BB218" s="90">
        <v>1.2892590324865805</v>
      </c>
      <c r="BC218" s="90">
        <v>1.2670986925836627</v>
      </c>
      <c r="BD218" s="90">
        <v>1.2443013931856479</v>
      </c>
      <c r="BE218" s="90">
        <v>1.2209163259215223</v>
      </c>
      <c r="BF218" s="90">
        <v>1.196992682420271</v>
      </c>
      <c r="BG218" s="90">
        <v>1.1725796543108804</v>
      </c>
      <c r="BH218" s="90">
        <v>1.1477264332223358</v>
      </c>
      <c r="BI218" s="90">
        <v>1.1224822107836228</v>
      </c>
      <c r="BJ218" s="90">
        <v>1.0968961786237281</v>
      </c>
      <c r="BK218" s="90">
        <v>1.0710175283716368</v>
      </c>
    </row>
    <row r="219" spans="2:63" ht="13.2" x14ac:dyDescent="0.25">
      <c r="B219" s="90">
        <v>0.46015718272399464</v>
      </c>
      <c r="C219" s="90">
        <v>0.37506121258108743</v>
      </c>
      <c r="D219" s="90">
        <v>0.48646780506890819</v>
      </c>
      <c r="E219" s="90">
        <v>0.60995145089008729</v>
      </c>
      <c r="F219" s="90">
        <v>0.55579936671587937</v>
      </c>
      <c r="G219" s="90">
        <v>0.53400796378057658</v>
      </c>
      <c r="H219" s="90">
        <v>0.56071525281615797</v>
      </c>
      <c r="I219" s="90">
        <v>0.61629696792529809</v>
      </c>
      <c r="J219" s="90">
        <v>0.68768796295387069</v>
      </c>
      <c r="K219" s="90">
        <v>0.76508864091611273</v>
      </c>
      <c r="L219" s="90">
        <v>0.84519970947689171</v>
      </c>
      <c r="M219" s="90">
        <v>0.46015718272399464</v>
      </c>
      <c r="N219" s="90">
        <v>0.37506121258108743</v>
      </c>
      <c r="O219" s="90">
        <v>0.48646780506890819</v>
      </c>
      <c r="P219" s="90">
        <v>0.60995145089008729</v>
      </c>
      <c r="Q219" s="90">
        <v>0.55579936671587937</v>
      </c>
      <c r="R219" s="90">
        <v>0.53400796378057658</v>
      </c>
      <c r="S219" s="90">
        <v>0.56071525281615797</v>
      </c>
      <c r="T219" s="90">
        <v>0.61629696792529809</v>
      </c>
      <c r="U219" s="90">
        <v>0.68768796295387069</v>
      </c>
      <c r="V219" s="90">
        <v>0.76508864091611273</v>
      </c>
      <c r="W219" s="90">
        <v>0.84519970947689171</v>
      </c>
      <c r="X219" s="90">
        <v>0.92631128494225878</v>
      </c>
      <c r="Y219" s="90">
        <v>1.0064586741474115</v>
      </c>
      <c r="Z219" s="90">
        <v>1.0836976151204207</v>
      </c>
      <c r="AA219" s="90">
        <v>1.1564297002084096</v>
      </c>
      <c r="AB219" s="90">
        <v>1.223255377490875</v>
      </c>
      <c r="AC219" s="90">
        <v>1.2832262545334643</v>
      </c>
      <c r="AD219" s="90">
        <v>1.3356258382233459</v>
      </c>
      <c r="AE219" s="90">
        <v>1.3802303063232606</v>
      </c>
      <c r="AF219" s="90">
        <v>1.4170098668730513</v>
      </c>
      <c r="AG219" s="90">
        <v>1.4462019240022974</v>
      </c>
      <c r="AH219" s="90">
        <v>1.4681988609475898</v>
      </c>
      <c r="AI219" s="90">
        <v>1.483748344132598</v>
      </c>
      <c r="AJ219" s="90">
        <v>1.4936898289864518</v>
      </c>
      <c r="AK219" s="90">
        <v>1.4988627710552045</v>
      </c>
      <c r="AL219" s="90">
        <v>1.5000477741404805</v>
      </c>
      <c r="AM219" s="90">
        <v>1.4977781330226219</v>
      </c>
      <c r="AN219" s="90">
        <v>1.4925221908039779</v>
      </c>
      <c r="AO219" s="90">
        <v>1.4847482903121565</v>
      </c>
      <c r="AP219" s="90">
        <v>1.4749247743747649</v>
      </c>
      <c r="AQ219" s="90">
        <v>1.463519985819411</v>
      </c>
      <c r="AR219" s="90">
        <v>1.4509349980761266</v>
      </c>
      <c r="AS219" s="90">
        <v>1.4372882025738378</v>
      </c>
      <c r="AT219" s="90">
        <v>1.4226237489277416</v>
      </c>
      <c r="AU219" s="90">
        <v>1.4069857864389765</v>
      </c>
      <c r="AV219" s="90">
        <v>1.3904184644086803</v>
      </c>
      <c r="AW219" s="90">
        <v>1.372965932137991</v>
      </c>
      <c r="AX219" s="90">
        <v>1.3546723389280475</v>
      </c>
      <c r="AY219" s="90">
        <v>1.3355818340799879</v>
      </c>
      <c r="AZ219" s="90">
        <v>1.3157385668949499</v>
      </c>
      <c r="BA219" s="90">
        <v>1.2951866866740722</v>
      </c>
      <c r="BB219" s="90">
        <v>1.2739703427184925</v>
      </c>
      <c r="BC219" s="90">
        <v>1.2521336843293496</v>
      </c>
      <c r="BD219" s="90">
        <v>1.2297208608077814</v>
      </c>
      <c r="BE219" s="90">
        <v>1.2067760214549261</v>
      </c>
      <c r="BF219" s="90">
        <v>1.183343315571922</v>
      </c>
      <c r="BG219" s="90">
        <v>1.159466892459907</v>
      </c>
      <c r="BH219" s="90">
        <v>1.1351909014200201</v>
      </c>
      <c r="BI219" s="90">
        <v>1.1105594917533985</v>
      </c>
      <c r="BJ219" s="90">
        <v>1.0856168127611814</v>
      </c>
      <c r="BK219" s="90">
        <v>1.0604070137445065</v>
      </c>
    </row>
    <row r="220" spans="2:63" ht="13.2" x14ac:dyDescent="0.25">
      <c r="B220" s="90">
        <v>0.50578041535732232</v>
      </c>
      <c r="C220" s="90">
        <v>0.42197574971797031</v>
      </c>
      <c r="D220" s="90">
        <v>0.53111626900909581</v>
      </c>
      <c r="E220" s="90">
        <v>0.62939817101285611</v>
      </c>
      <c r="F220" s="90">
        <v>0.56727734302063182</v>
      </c>
      <c r="G220" s="90">
        <v>0.55011291756794578</v>
      </c>
      <c r="H220" s="90">
        <v>0.58455544370466705</v>
      </c>
      <c r="I220" s="90">
        <v>0.64614179828662388</v>
      </c>
      <c r="J220" s="90">
        <v>0.72124309005366982</v>
      </c>
      <c r="K220" s="90">
        <v>0.80049475384658708</v>
      </c>
      <c r="L220" s="90">
        <v>0.88085843393423302</v>
      </c>
      <c r="M220" s="90">
        <v>0.50578041535732232</v>
      </c>
      <c r="N220" s="90">
        <v>0.42197574971797031</v>
      </c>
      <c r="O220" s="90">
        <v>0.53111626900909581</v>
      </c>
      <c r="P220" s="90">
        <v>0.62939817101285611</v>
      </c>
      <c r="Q220" s="90">
        <v>0.56727734302063182</v>
      </c>
      <c r="R220" s="90">
        <v>0.55011291756794578</v>
      </c>
      <c r="S220" s="90">
        <v>0.58455544370466705</v>
      </c>
      <c r="T220" s="90">
        <v>0.64614179828662388</v>
      </c>
      <c r="U220" s="90">
        <v>0.72124309005366982</v>
      </c>
      <c r="V220" s="90">
        <v>0.80049475384658708</v>
      </c>
      <c r="W220" s="90">
        <v>0.88085843393423302</v>
      </c>
      <c r="X220" s="90">
        <v>0.96093944919586216</v>
      </c>
      <c r="Y220" s="90">
        <v>1.0394888893571441</v>
      </c>
      <c r="Z220" s="90">
        <v>1.1152695708238469</v>
      </c>
      <c r="AA220" s="90">
        <v>1.1869408069065734</v>
      </c>
      <c r="AB220" s="90">
        <v>1.2531878483215844</v>
      </c>
      <c r="AC220" s="90">
        <v>1.3129154448697591</v>
      </c>
      <c r="AD220" s="90">
        <v>1.3652309510900258</v>
      </c>
      <c r="AE220" s="90">
        <v>1.4098409303290278</v>
      </c>
      <c r="AF220" s="90">
        <v>1.4466828898012165</v>
      </c>
      <c r="AG220" s="90">
        <v>1.4760090588344974</v>
      </c>
      <c r="AH220" s="90">
        <v>1.4982309452256315</v>
      </c>
      <c r="AI220" s="90">
        <v>1.5140823559543513</v>
      </c>
      <c r="AJ220" s="90">
        <v>1.5243803654342185</v>
      </c>
      <c r="AK220" s="90">
        <v>1.529942048184874</v>
      </c>
      <c r="AL220" s="90">
        <v>1.5315293465349058</v>
      </c>
      <c r="AM220" s="90">
        <v>1.5296647741006264</v>
      </c>
      <c r="AN220" s="90">
        <v>1.5248058642969273</v>
      </c>
      <c r="AO220" s="90">
        <v>1.5174101493063936</v>
      </c>
      <c r="AP220" s="90">
        <v>1.5079351613116063</v>
      </c>
      <c r="AQ220" s="90">
        <v>1.496838432495148</v>
      </c>
      <c r="AR220" s="90">
        <v>1.4845122804197315</v>
      </c>
      <c r="AS220" s="90">
        <v>1.471074975311456</v>
      </c>
      <c r="AT220" s="90">
        <v>1.4565728133363476</v>
      </c>
      <c r="AU220" s="90">
        <v>1.4410520903559783</v>
      </c>
      <c r="AV220" s="90">
        <v>1.4245591022319184</v>
      </c>
      <c r="AW220" s="90">
        <v>1.4071401448257395</v>
      </c>
      <c r="AX220" s="90">
        <v>1.3888415139990131</v>
      </c>
      <c r="AY220" s="90">
        <v>1.3697095056133102</v>
      </c>
      <c r="AZ220" s="90">
        <v>1.3497904155302021</v>
      </c>
      <c r="BA220" s="90">
        <v>1.32913053961126</v>
      </c>
      <c r="BB220" s="90">
        <v>1.3077761737180555</v>
      </c>
      <c r="BC220" s="90">
        <v>1.2857736137121596</v>
      </c>
      <c r="BD220" s="90">
        <v>1.2631691554551434</v>
      </c>
      <c r="BE220" s="90">
        <v>1.2400090948085785</v>
      </c>
      <c r="BF220" s="90">
        <v>1.2163397276340358</v>
      </c>
      <c r="BG220" s="90">
        <v>1.1922073497930865</v>
      </c>
      <c r="BH220" s="90">
        <v>1.1676582571473024</v>
      </c>
      <c r="BI220" s="90">
        <v>1.1427387455582547</v>
      </c>
      <c r="BJ220" s="90">
        <v>1.1174951108875142</v>
      </c>
      <c r="BK220" s="90">
        <v>1.0919736489966523</v>
      </c>
    </row>
    <row r="221" spans="2:63" ht="13.2" x14ac:dyDescent="0.25">
      <c r="B221" s="90">
        <v>0.50191503072648225</v>
      </c>
      <c r="C221" s="90">
        <v>0.40733814516375982</v>
      </c>
      <c r="D221" s="90">
        <v>0.51683138364097481</v>
      </c>
      <c r="E221" s="90">
        <v>0.62419820820308991</v>
      </c>
      <c r="F221" s="90">
        <v>0.56523996159150025</v>
      </c>
      <c r="G221" s="90">
        <v>0.54779505691925667</v>
      </c>
      <c r="H221" s="90">
        <v>0.58181528607899069</v>
      </c>
      <c r="I221" s="90">
        <v>0.6444760046773349</v>
      </c>
      <c r="J221" s="90">
        <v>0.72237837860482379</v>
      </c>
      <c r="K221" s="90">
        <v>0.80595350475659944</v>
      </c>
      <c r="L221" s="90">
        <v>0.89182438553461874</v>
      </c>
      <c r="M221" s="90">
        <v>0.50191503072648225</v>
      </c>
      <c r="N221" s="90">
        <v>0.40733814516375982</v>
      </c>
      <c r="O221" s="90">
        <v>0.51683138364097481</v>
      </c>
      <c r="P221" s="90">
        <v>0.62419820820308991</v>
      </c>
      <c r="Q221" s="90">
        <v>0.56523996159150025</v>
      </c>
      <c r="R221" s="90">
        <v>0.54779505691925667</v>
      </c>
      <c r="S221" s="90">
        <v>0.58181528607899069</v>
      </c>
      <c r="T221" s="90">
        <v>0.6444760046773349</v>
      </c>
      <c r="U221" s="90">
        <v>0.72237837860482379</v>
      </c>
      <c r="V221" s="90">
        <v>0.80595350475659944</v>
      </c>
      <c r="W221" s="90">
        <v>0.89182438553461874</v>
      </c>
      <c r="X221" s="90">
        <v>0.97816011144043147</v>
      </c>
      <c r="Y221" s="90">
        <v>1.0627983347783181</v>
      </c>
      <c r="Z221" s="90">
        <v>1.1436099324273876</v>
      </c>
      <c r="AA221" s="90">
        <v>1.2189484913646194</v>
      </c>
      <c r="AB221" s="90">
        <v>1.2874209937829173</v>
      </c>
      <c r="AC221" s="90">
        <v>1.348165922896033</v>
      </c>
      <c r="AD221" s="90">
        <v>1.4005926095896408</v>
      </c>
      <c r="AE221" s="90">
        <v>1.4446716183228372</v>
      </c>
      <c r="AF221" s="90">
        <v>1.4805738867208154</v>
      </c>
      <c r="AG221" s="90">
        <v>1.5086992601608518</v>
      </c>
      <c r="AH221" s="90">
        <v>1.5295762719318513</v>
      </c>
      <c r="AI221" s="90">
        <v>1.5440305622725796</v>
      </c>
      <c r="AJ221" s="90">
        <v>1.5529670933201318</v>
      </c>
      <c r="AK221" s="90">
        <v>1.5572908279942268</v>
      </c>
      <c r="AL221" s="90">
        <v>1.5578362154508669</v>
      </c>
      <c r="AM221" s="90">
        <v>1.5551413892472512</v>
      </c>
      <c r="AN221" s="90">
        <v>1.5496666604848701</v>
      </c>
      <c r="AO221" s="90">
        <v>1.541872339936027</v>
      </c>
      <c r="AP221" s="90">
        <v>1.532218738373025</v>
      </c>
      <c r="AQ221" s="90">
        <v>1.5211661665681668</v>
      </c>
      <c r="AR221" s="90">
        <v>1.5091078174090953</v>
      </c>
      <c r="AS221" s="90">
        <v>1.4961548384757859</v>
      </c>
      <c r="AT221" s="90">
        <v>1.4823443027515495</v>
      </c>
      <c r="AU221" s="90">
        <v>1.4677132829063653</v>
      </c>
      <c r="AV221" s="90">
        <v>1.4522988516102115</v>
      </c>
      <c r="AW221" s="90">
        <v>1.436138081533068</v>
      </c>
      <c r="AX221" s="90">
        <v>1.4192680453449127</v>
      </c>
      <c r="AY221" s="90">
        <v>1.4017258157157253</v>
      </c>
      <c r="AZ221" s="90">
        <v>1.3835484653154844</v>
      </c>
      <c r="BA221" s="90">
        <v>1.3647730668141687</v>
      </c>
      <c r="BB221" s="90">
        <v>1.3454366928817572</v>
      </c>
      <c r="BC221" s="90">
        <v>1.3255764161882286</v>
      </c>
      <c r="BD221" s="90">
        <v>1.3052293094035627</v>
      </c>
      <c r="BE221" s="90">
        <v>1.2844324451977378</v>
      </c>
      <c r="BF221" s="90">
        <v>1.2632228962407326</v>
      </c>
      <c r="BG221" s="90">
        <v>1.2416377352025265</v>
      </c>
      <c r="BH221" s="90">
        <v>1.2197140347530979</v>
      </c>
      <c r="BI221" s="90">
        <v>1.197488867562426</v>
      </c>
      <c r="BJ221" s="90">
        <v>1.1749993063004898</v>
      </c>
      <c r="BK221" s="90">
        <v>1.1522824236372682</v>
      </c>
    </row>
    <row r="222" spans="2:63" ht="13.2" x14ac:dyDescent="0.25">
      <c r="B222" s="90">
        <v>0.49961101049220125</v>
      </c>
      <c r="C222" s="90">
        <v>0.41895845236050844</v>
      </c>
      <c r="D222" s="90">
        <v>0.53856220319989345</v>
      </c>
      <c r="E222" s="90">
        <v>0.64556962851230049</v>
      </c>
      <c r="F222" s="90">
        <v>0.57497831592757209</v>
      </c>
      <c r="G222" s="90">
        <v>0.54558840565494726</v>
      </c>
      <c r="H222" s="90">
        <v>0.57028778077474096</v>
      </c>
      <c r="I222" s="90">
        <v>0.62748205661081113</v>
      </c>
      <c r="J222" s="90">
        <v>0.70335738440896134</v>
      </c>
      <c r="K222" s="90">
        <v>0.7874538934736528</v>
      </c>
      <c r="L222" s="90">
        <v>0.87513545449198338</v>
      </c>
      <c r="M222" s="90">
        <v>0.49961101049220125</v>
      </c>
      <c r="N222" s="90">
        <v>0.41895845236050844</v>
      </c>
      <c r="O222" s="90">
        <v>0.53856220319989345</v>
      </c>
      <c r="P222" s="90">
        <v>0.64556962851230049</v>
      </c>
      <c r="Q222" s="90">
        <v>0.57497831592757209</v>
      </c>
      <c r="R222" s="90">
        <v>0.54558840565494726</v>
      </c>
      <c r="S222" s="90">
        <v>0.57028778077474096</v>
      </c>
      <c r="T222" s="90">
        <v>0.62748205661081113</v>
      </c>
      <c r="U222" s="90">
        <v>0.70335738440896134</v>
      </c>
      <c r="V222" s="90">
        <v>0.7874538934736528</v>
      </c>
      <c r="W222" s="90">
        <v>0.87513545449198338</v>
      </c>
      <c r="X222" s="90">
        <v>0.96336427753952592</v>
      </c>
      <c r="Y222" s="90">
        <v>1.0494835112895919</v>
      </c>
      <c r="Z222" s="90">
        <v>1.1311440422263543</v>
      </c>
      <c r="AA222" s="90">
        <v>1.2068538400277002</v>
      </c>
      <c r="AB222" s="90">
        <v>1.2754728054333464</v>
      </c>
      <c r="AC222" s="90">
        <v>1.3364061299465015</v>
      </c>
      <c r="AD222" s="90">
        <v>1.3893023666029023</v>
      </c>
      <c r="AE222" s="90">
        <v>1.4342431956627635</v>
      </c>
      <c r="AF222" s="90">
        <v>1.4714594016046445</v>
      </c>
      <c r="AG222" s="90">
        <v>1.501340701293397</v>
      </c>
      <c r="AH222" s="90">
        <v>1.524368798676393</v>
      </c>
      <c r="AI222" s="90">
        <v>1.5412336408047309</v>
      </c>
      <c r="AJ222" s="90">
        <v>1.552679866271871</v>
      </c>
      <c r="AK222" s="90">
        <v>1.5594521139026298</v>
      </c>
      <c r="AL222" s="90">
        <v>1.5622460675963603</v>
      </c>
      <c r="AM222" s="90">
        <v>1.5615516910171705</v>
      </c>
      <c r="AN222" s="90">
        <v>1.5578049187671024</v>
      </c>
      <c r="AO222" s="90">
        <v>1.5514416852196371</v>
      </c>
      <c r="AP222" s="90">
        <v>1.5428979247482593</v>
      </c>
      <c r="AQ222" s="90">
        <v>1.5326095717264521</v>
      </c>
      <c r="AR222" s="90">
        <v>1.5209537039955388</v>
      </c>
      <c r="AS222" s="90">
        <v>1.5080517965732294</v>
      </c>
      <c r="AT222" s="90">
        <v>1.4939559546727437</v>
      </c>
      <c r="AU222" s="90">
        <v>1.4787182821917422</v>
      </c>
      <c r="AV222" s="90">
        <v>1.4623908830278864</v>
      </c>
      <c r="AW222" s="90">
        <v>1.4450258610788371</v>
      </c>
      <c r="AX222" s="90">
        <v>1.4266753202422557</v>
      </c>
      <c r="AY222" s="90">
        <v>1.4073913644158029</v>
      </c>
      <c r="AZ222" s="90">
        <v>1.38722609749714</v>
      </c>
      <c r="BA222" s="90">
        <v>1.3662316233839278</v>
      </c>
      <c r="BB222" s="90">
        <v>1.3444600459738276</v>
      </c>
      <c r="BC222" s="90">
        <v>1.3219634691645004</v>
      </c>
      <c r="BD222" s="90">
        <v>1.2987939968536071</v>
      </c>
      <c r="BE222" s="90">
        <v>1.2750037329388089</v>
      </c>
      <c r="BF222" s="90">
        <v>1.2506447813177672</v>
      </c>
      <c r="BG222" s="90">
        <v>1.2257692458881424</v>
      </c>
      <c r="BH222" s="90">
        <v>1.2004292305475956</v>
      </c>
      <c r="BI222" s="90">
        <v>1.1746768391937885</v>
      </c>
      <c r="BJ222" s="90">
        <v>1.1485641757243816</v>
      </c>
      <c r="BK222" s="90">
        <v>1.1221433440370363</v>
      </c>
    </row>
    <row r="223" spans="2:63" ht="13.2" x14ac:dyDescent="0.25">
      <c r="B223" s="90">
        <v>0.4991825662781198</v>
      </c>
      <c r="C223" s="90">
        <v>0.41815148650633305</v>
      </c>
      <c r="D223" s="90">
        <v>0.53628744076402068</v>
      </c>
      <c r="E223" s="90">
        <v>0.64316097582686294</v>
      </c>
      <c r="F223" s="90">
        <v>0.5798228894117694</v>
      </c>
      <c r="G223" s="90">
        <v>0.55164136693782861</v>
      </c>
      <c r="H223" s="90">
        <v>0.57258596708045328</v>
      </c>
      <c r="I223" s="90">
        <v>0.62428479984016527</v>
      </c>
      <c r="J223" s="90">
        <v>0.69397837081818536</v>
      </c>
      <c r="K223" s="90">
        <v>0.77178682320392067</v>
      </c>
      <c r="L223" s="90">
        <v>0.85364368486530695</v>
      </c>
      <c r="M223" s="90">
        <v>0.4991825662781198</v>
      </c>
      <c r="N223" s="90">
        <v>0.41815148650633305</v>
      </c>
      <c r="O223" s="90">
        <v>0.53628744076402068</v>
      </c>
      <c r="P223" s="90">
        <v>0.64316097582686294</v>
      </c>
      <c r="Q223" s="90">
        <v>0.5798228894117694</v>
      </c>
      <c r="R223" s="90">
        <v>0.55164136693782861</v>
      </c>
      <c r="S223" s="90">
        <v>0.57258596708045328</v>
      </c>
      <c r="T223" s="90">
        <v>0.62428479984016527</v>
      </c>
      <c r="U223" s="90">
        <v>0.69397837081818536</v>
      </c>
      <c r="V223" s="90">
        <v>0.77178682320392067</v>
      </c>
      <c r="W223" s="90">
        <v>0.85364368486530695</v>
      </c>
      <c r="X223" s="90">
        <v>0.93700382163165485</v>
      </c>
      <c r="Y223" s="90">
        <v>1.0195003685255961</v>
      </c>
      <c r="Z223" s="90">
        <v>1.0989849158681664</v>
      </c>
      <c r="AA223" s="90">
        <v>1.1740125640631256</v>
      </c>
      <c r="AB223" s="90">
        <v>1.243423266375334</v>
      </c>
      <c r="AC223" s="90">
        <v>1.3064882150550206</v>
      </c>
      <c r="AD223" s="90">
        <v>1.3626532986497923</v>
      </c>
      <c r="AE223" s="90">
        <v>1.411642507474004</v>
      </c>
      <c r="AF223" s="90">
        <v>1.4532834215976305</v>
      </c>
      <c r="AG223" s="90">
        <v>1.4875269233164641</v>
      </c>
      <c r="AH223" s="90">
        <v>1.5144786542478632</v>
      </c>
      <c r="AI223" s="90">
        <v>1.5347501228747229</v>
      </c>
      <c r="AJ223" s="90">
        <v>1.5490835306513544</v>
      </c>
      <c r="AK223" s="90">
        <v>1.5582210791985476</v>
      </c>
      <c r="AL223" s="90">
        <v>1.5628682877831275</v>
      </c>
      <c r="AM223" s="90">
        <v>1.5635765276999254</v>
      </c>
      <c r="AN223" s="90">
        <v>1.5608566857948165</v>
      </c>
      <c r="AO223" s="90">
        <v>1.5552196487424377</v>
      </c>
      <c r="AP223" s="90">
        <v>1.5471763032174277</v>
      </c>
      <c r="AQ223" s="90">
        <v>1.5372375358944221</v>
      </c>
      <c r="AR223" s="90">
        <v>1.5258431460648065</v>
      </c>
      <c r="AS223" s="90">
        <v>1.5131292525677946</v>
      </c>
      <c r="AT223" s="90">
        <v>1.4991508973238186</v>
      </c>
      <c r="AU223" s="90">
        <v>1.4839631214533584</v>
      </c>
      <c r="AV223" s="90">
        <v>1.4676209660768942</v>
      </c>
      <c r="AW223" s="90">
        <v>1.450179472314906</v>
      </c>
      <c r="AX223" s="90">
        <v>1.4316936812878742</v>
      </c>
      <c r="AY223" s="90">
        <v>1.4122186341162783</v>
      </c>
      <c r="AZ223" s="90">
        <v>1.3918093719205988</v>
      </c>
      <c r="BA223" s="90">
        <v>1.3705209358213157</v>
      </c>
      <c r="BB223" s="90">
        <v>1.3484083669389093</v>
      </c>
      <c r="BC223" s="90">
        <v>1.3255267063938594</v>
      </c>
      <c r="BD223" s="90">
        <v>1.301930995306646</v>
      </c>
      <c r="BE223" s="90">
        <v>1.2776762747977495</v>
      </c>
      <c r="BF223" s="90">
        <v>1.2528175859876498</v>
      </c>
      <c r="BG223" s="90">
        <v>1.2274099699968271</v>
      </c>
      <c r="BH223" s="90">
        <v>1.2015084679457615</v>
      </c>
      <c r="BI223" s="90">
        <v>1.1751681209549329</v>
      </c>
      <c r="BJ223" s="90">
        <v>1.1484439701448217</v>
      </c>
      <c r="BK223" s="90">
        <v>1.1213910566359082</v>
      </c>
    </row>
    <row r="224" spans="2:63" ht="13.2" x14ac:dyDescent="0.25">
      <c r="B224" s="90">
        <v>0.49965113764668018</v>
      </c>
      <c r="C224" s="90">
        <v>0.42938185138098622</v>
      </c>
      <c r="D224" s="90">
        <v>0.53152048428267606</v>
      </c>
      <c r="E224" s="90">
        <v>0.64148318759835699</v>
      </c>
      <c r="F224" s="90">
        <v>0.58086636321862295</v>
      </c>
      <c r="G224" s="90">
        <v>0.55757377766772853</v>
      </c>
      <c r="H224" s="90">
        <v>0.58468836368354449</v>
      </c>
      <c r="I224" s="90">
        <v>0.64015118740904375</v>
      </c>
      <c r="J224" s="90">
        <v>0.71078533511215092</v>
      </c>
      <c r="K224" s="90">
        <v>0.78734900884755932</v>
      </c>
      <c r="L224" s="90">
        <v>0.86742283326315273</v>
      </c>
      <c r="M224" s="90">
        <v>0.49965113764668018</v>
      </c>
      <c r="N224" s="90">
        <v>0.42938185138098622</v>
      </c>
      <c r="O224" s="90">
        <v>0.53152048428267606</v>
      </c>
      <c r="P224" s="90">
        <v>0.64148318759835699</v>
      </c>
      <c r="Q224" s="90">
        <v>0.58086636321862295</v>
      </c>
      <c r="R224" s="90">
        <v>0.55757377766772853</v>
      </c>
      <c r="S224" s="90">
        <v>0.58468836368354449</v>
      </c>
      <c r="T224" s="90">
        <v>0.64015118740904375</v>
      </c>
      <c r="U224" s="90">
        <v>0.71078533511215092</v>
      </c>
      <c r="V224" s="90">
        <v>0.78734900884755932</v>
      </c>
      <c r="W224" s="90">
        <v>0.86742283326315273</v>
      </c>
      <c r="X224" s="90">
        <v>0.95005838230277795</v>
      </c>
      <c r="Y224" s="90">
        <v>1.0332378377667988</v>
      </c>
      <c r="Z224" s="90">
        <v>1.1147112261473253</v>
      </c>
      <c r="AA224" s="90">
        <v>1.1923891366776864</v>
      </c>
      <c r="AB224" s="90">
        <v>1.2643750627736001</v>
      </c>
      <c r="AC224" s="90">
        <v>1.3293909407765585</v>
      </c>
      <c r="AD224" s="90">
        <v>1.3864725130193192</v>
      </c>
      <c r="AE224" s="90">
        <v>1.4353137301485999</v>
      </c>
      <c r="AF224" s="90">
        <v>1.4758631992995663</v>
      </c>
      <c r="AG224" s="90">
        <v>1.5084076189650619</v>
      </c>
      <c r="AH224" s="90">
        <v>1.5334006747533651</v>
      </c>
      <c r="AI224" s="90">
        <v>1.5516252598465188</v>
      </c>
      <c r="AJ224" s="90">
        <v>1.5639493196726437</v>
      </c>
      <c r="AK224" s="90">
        <v>1.5712407997682045</v>
      </c>
      <c r="AL224" s="90">
        <v>1.5743067979046552</v>
      </c>
      <c r="AM224" s="90">
        <v>1.5736987150790818</v>
      </c>
      <c r="AN224" s="90">
        <v>1.5699007977041886</v>
      </c>
      <c r="AO224" s="90">
        <v>1.5633972919086032</v>
      </c>
      <c r="AP224" s="90">
        <v>1.554672443820954</v>
      </c>
      <c r="AQ224" s="90">
        <v>1.5442104995698682</v>
      </c>
      <c r="AR224" s="90">
        <v>1.5324268164085597</v>
      </c>
      <c r="AS224" s="90">
        <v>1.5194472641583932</v>
      </c>
      <c r="AT224" s="90">
        <v>1.5053216834916197</v>
      </c>
      <c r="AU224" s="90">
        <v>1.4900999147588894</v>
      </c>
      <c r="AV224" s="90">
        <v>1.4738317983108544</v>
      </c>
      <c r="AW224" s="90">
        <v>1.4565671744981645</v>
      </c>
      <c r="AX224" s="90">
        <v>1.438355883671472</v>
      </c>
      <c r="AY224" s="90">
        <v>1.4192477661814273</v>
      </c>
      <c r="AZ224" s="90">
        <v>1.3992926623786817</v>
      </c>
      <c r="BA224" s="90">
        <v>1.378540412613886</v>
      </c>
      <c r="BB224" s="90">
        <v>1.3570408572376913</v>
      </c>
      <c r="BC224" s="90">
        <v>1.3348438366007493</v>
      </c>
      <c r="BD224" s="90">
        <v>1.3119991910537094</v>
      </c>
      <c r="BE224" s="90">
        <v>1.2885567609472246</v>
      </c>
      <c r="BF224" s="90">
        <v>1.2645663866319448</v>
      </c>
      <c r="BG224" s="90">
        <v>1.2400779084585212</v>
      </c>
      <c r="BH224" s="90">
        <v>1.2151411667776051</v>
      </c>
      <c r="BI224" s="90">
        <v>1.1898060019398471</v>
      </c>
      <c r="BJ224" s="90">
        <v>1.1641222542958991</v>
      </c>
      <c r="BK224" s="90">
        <v>1.1381397641964111</v>
      </c>
    </row>
    <row r="225" spans="2:63" ht="13.2" x14ac:dyDescent="0.25">
      <c r="B225" s="90">
        <v>0.49540772560489266</v>
      </c>
      <c r="C225" s="90">
        <v>0.39862740869170271</v>
      </c>
      <c r="D225" s="90">
        <v>0.49955510420107602</v>
      </c>
      <c r="E225" s="90">
        <v>0.59434112096936431</v>
      </c>
      <c r="F225" s="90">
        <v>0.5301732304583795</v>
      </c>
      <c r="G225" s="90">
        <v>0.5116539060793146</v>
      </c>
      <c r="H225" s="90">
        <v>0.54573907578998937</v>
      </c>
      <c r="I225" s="90">
        <v>0.60824647306797042</v>
      </c>
      <c r="J225" s="90">
        <v>0.68574275329716572</v>
      </c>
      <c r="K225" s="90">
        <v>0.76901874226305778</v>
      </c>
      <c r="L225" s="90">
        <v>0.85511491407539064</v>
      </c>
      <c r="M225" s="90">
        <v>0.49540772560489266</v>
      </c>
      <c r="N225" s="90">
        <v>0.39862740869170271</v>
      </c>
      <c r="O225" s="90">
        <v>0.49955510420107602</v>
      </c>
      <c r="P225" s="90">
        <v>0.59434112096936431</v>
      </c>
      <c r="Q225" s="90">
        <v>0.5301732304583795</v>
      </c>
      <c r="R225" s="90">
        <v>0.5116539060793146</v>
      </c>
      <c r="S225" s="90">
        <v>0.54573907578998937</v>
      </c>
      <c r="T225" s="90">
        <v>0.60824647306797042</v>
      </c>
      <c r="U225" s="90">
        <v>0.68574275329716572</v>
      </c>
      <c r="V225" s="90">
        <v>0.76901874226305778</v>
      </c>
      <c r="W225" s="90">
        <v>0.85511491407539064</v>
      </c>
      <c r="X225" s="90">
        <v>0.94254146048212351</v>
      </c>
      <c r="Y225" s="90">
        <v>1.0293260783503628</v>
      </c>
      <c r="Z225" s="90">
        <v>1.1134177319655816</v>
      </c>
      <c r="AA225" s="90">
        <v>1.1929432636042514</v>
      </c>
      <c r="AB225" s="90">
        <v>1.2661993410061343</v>
      </c>
      <c r="AC225" s="90">
        <v>1.3320062731488969</v>
      </c>
      <c r="AD225" s="90">
        <v>1.3894553861322978</v>
      </c>
      <c r="AE225" s="90">
        <v>1.4381898198883989</v>
      </c>
      <c r="AF225" s="90">
        <v>1.4781047332255164</v>
      </c>
      <c r="AG225" s="90">
        <v>1.5095477411874056</v>
      </c>
      <c r="AH225" s="90">
        <v>1.5330674651621228</v>
      </c>
      <c r="AI225" s="90">
        <v>1.5495602217189017</v>
      </c>
      <c r="AJ225" s="90">
        <v>1.5600121560208489</v>
      </c>
      <c r="AK225" s="90">
        <v>1.5654094133454903</v>
      </c>
      <c r="AL225" s="90">
        <v>1.5666621876698972</v>
      </c>
      <c r="AM225" s="90">
        <v>1.5643508307914999</v>
      </c>
      <c r="AN225" s="90">
        <v>1.5589661763748959</v>
      </c>
      <c r="AO225" s="90">
        <v>1.5509990563870257</v>
      </c>
      <c r="AP225" s="90">
        <v>1.5409403027948312</v>
      </c>
      <c r="AQ225" s="90">
        <v>1.5292807475652526</v>
      </c>
      <c r="AR225" s="90">
        <v>1.5164403620315521</v>
      </c>
      <c r="AS225" s="90">
        <v>1.5025413442981619</v>
      </c>
      <c r="AT225" s="90">
        <v>1.4876276871910599</v>
      </c>
      <c r="AU225" s="90">
        <v>1.4717433832054194</v>
      </c>
      <c r="AV225" s="90">
        <v>1.4549324248364139</v>
      </c>
      <c r="AW225" s="90">
        <v>1.4372388045792157</v>
      </c>
      <c r="AX225" s="90">
        <v>1.418706514928999</v>
      </c>
      <c r="AY225" s="90">
        <v>1.3993795483809364</v>
      </c>
      <c r="AZ225" s="90">
        <v>1.3793018974302014</v>
      </c>
      <c r="BA225" s="90">
        <v>1.3585175545719665</v>
      </c>
      <c r="BB225" s="90">
        <v>1.3370705123014055</v>
      </c>
      <c r="BC225" s="90">
        <v>1.3150047631136914</v>
      </c>
      <c r="BD225" s="90">
        <v>1.2923642995039974</v>
      </c>
      <c r="BE225" s="90">
        <v>1.2691931139674966</v>
      </c>
      <c r="BF225" s="90">
        <v>1.2455351989993624</v>
      </c>
      <c r="BG225" s="90">
        <v>1.2214345470947676</v>
      </c>
      <c r="BH225" s="90">
        <v>1.1969351507488861</v>
      </c>
      <c r="BI225" s="90">
        <v>1.1720810024568904</v>
      </c>
      <c r="BJ225" s="90">
        <v>1.1469160947139536</v>
      </c>
      <c r="BK225" s="90">
        <v>1.1214844200152496</v>
      </c>
    </row>
    <row r="226" spans="2:63" ht="13.2" x14ac:dyDescent="0.25">
      <c r="B226" s="90">
        <v>0.49010209489711748</v>
      </c>
      <c r="C226" s="90">
        <v>0.4155876936911716</v>
      </c>
      <c r="D226" s="90">
        <v>0.52216712222774786</v>
      </c>
      <c r="E226" s="90">
        <v>0.61601391949588324</v>
      </c>
      <c r="F226" s="90">
        <v>0.55512031691353425</v>
      </c>
      <c r="G226" s="90">
        <v>0.53607170579752639</v>
      </c>
      <c r="H226" s="90">
        <v>0.56533561058339843</v>
      </c>
      <c r="I226" s="90">
        <v>0.62115891127713085</v>
      </c>
      <c r="J226" s="90">
        <v>0.69269128888678044</v>
      </c>
      <c r="K226" s="90">
        <v>0.77274037748698132</v>
      </c>
      <c r="L226" s="90">
        <v>0.85803135463894264</v>
      </c>
      <c r="M226" s="90">
        <v>0.49010209489711748</v>
      </c>
      <c r="N226" s="90">
        <v>0.4155876936911716</v>
      </c>
      <c r="O226" s="90">
        <v>0.52216712222774786</v>
      </c>
      <c r="P226" s="90">
        <v>0.61601391949588324</v>
      </c>
      <c r="Q226" s="90">
        <v>0.55512031691353425</v>
      </c>
      <c r="R226" s="90">
        <v>0.53607170579752639</v>
      </c>
      <c r="S226" s="90">
        <v>0.56533561058339843</v>
      </c>
      <c r="T226" s="90">
        <v>0.62115891127713085</v>
      </c>
      <c r="U226" s="90">
        <v>0.69269128888678044</v>
      </c>
      <c r="V226" s="90">
        <v>0.77274037748698132</v>
      </c>
      <c r="W226" s="90">
        <v>0.85803135463894264</v>
      </c>
      <c r="X226" s="90">
        <v>0.9461823897125472</v>
      </c>
      <c r="Y226" s="90">
        <v>1.0342496596949324</v>
      </c>
      <c r="Z226" s="90">
        <v>1.1193418787948224</v>
      </c>
      <c r="AA226" s="90">
        <v>1.1993711964864227</v>
      </c>
      <c r="AB226" s="90">
        <v>1.2726266150322316</v>
      </c>
      <c r="AC226" s="90">
        <v>1.3380992079310896</v>
      </c>
      <c r="AD226" s="90">
        <v>1.3950943783874954</v>
      </c>
      <c r="AE226" s="90">
        <v>1.4434793119058809</v>
      </c>
      <c r="AF226" s="90">
        <v>1.4833282531756768</v>
      </c>
      <c r="AG226" s="90">
        <v>1.5149714066373372</v>
      </c>
      <c r="AH226" s="90">
        <v>1.5388862341251561</v>
      </c>
      <c r="AI226" s="90">
        <v>1.5558967754323287</v>
      </c>
      <c r="AJ226" s="90">
        <v>1.566919600068772</v>
      </c>
      <c r="AK226" s="90">
        <v>1.5728712784573367</v>
      </c>
      <c r="AL226" s="90">
        <v>1.5746018260780998</v>
      </c>
      <c r="AM226" s="90">
        <v>1.5726815787191146</v>
      </c>
      <c r="AN226" s="90">
        <v>1.567607418862101</v>
      </c>
      <c r="AO226" s="90">
        <v>1.5598762286780736</v>
      </c>
      <c r="AP226" s="90">
        <v>1.5499848903380502</v>
      </c>
      <c r="AQ226" s="90">
        <v>1.5384302860130465</v>
      </c>
      <c r="AR226" s="90">
        <v>1.5256378407200484</v>
      </c>
      <c r="AS226" s="90">
        <v>1.5117326995267968</v>
      </c>
      <c r="AT226" s="90">
        <v>1.4967611438734152</v>
      </c>
      <c r="AU226" s="90">
        <v>1.4807694548664274</v>
      </c>
      <c r="AV226" s="90">
        <v>1.463803913612356</v>
      </c>
      <c r="AW226" s="90">
        <v>1.4459108012177246</v>
      </c>
      <c r="AX226" s="90">
        <v>1.4271363987890575</v>
      </c>
      <c r="AY226" s="90">
        <v>1.4075269874328773</v>
      </c>
      <c r="AZ226" s="90">
        <v>1.3871288482557076</v>
      </c>
      <c r="BA226" s="90">
        <v>1.3659882623640718</v>
      </c>
      <c r="BB226" s="90">
        <v>1.3441515108644939</v>
      </c>
      <c r="BC226" s="90">
        <v>1.3216648748634965</v>
      </c>
      <c r="BD226" s="90">
        <v>1.2985746354676035</v>
      </c>
      <c r="BE226" s="90">
        <v>1.2749270737833385</v>
      </c>
      <c r="BF226" s="90">
        <v>1.2507684709172247</v>
      </c>
      <c r="BG226" s="90">
        <v>1.2261451079757852</v>
      </c>
      <c r="BH226" s="90">
        <v>1.2011032660655441</v>
      </c>
      <c r="BI226" s="90">
        <v>1.1756892262930245</v>
      </c>
      <c r="BJ226" s="90">
        <v>1.14994926976475</v>
      </c>
      <c r="BK226" s="90">
        <v>1.1239296775872436</v>
      </c>
    </row>
    <row r="227" spans="2:63" ht="13.2" x14ac:dyDescent="0.25">
      <c r="B227" s="90">
        <v>0.47789939610136278</v>
      </c>
      <c r="C227" s="90">
        <v>0.39676938560654301</v>
      </c>
      <c r="D227" s="90">
        <v>0.49882873759132978</v>
      </c>
      <c r="E227" s="90">
        <v>0.59761211602391662</v>
      </c>
      <c r="F227" s="90">
        <v>0.52947795736457948</v>
      </c>
      <c r="G227" s="90">
        <v>0.49805422764989998</v>
      </c>
      <c r="H227" s="90">
        <v>0.51696965621407309</v>
      </c>
      <c r="I227" s="90">
        <v>0.56744174976799266</v>
      </c>
      <c r="J227" s="90">
        <v>0.63708582571891326</v>
      </c>
      <c r="K227" s="90">
        <v>0.7163882896928444</v>
      </c>
      <c r="L227" s="90">
        <v>0.80109210999340996</v>
      </c>
      <c r="M227" s="90">
        <v>0.47789939610136278</v>
      </c>
      <c r="N227" s="90">
        <v>0.39676938560654301</v>
      </c>
      <c r="O227" s="90">
        <v>0.49882873759132978</v>
      </c>
      <c r="P227" s="90">
        <v>0.59761211602391662</v>
      </c>
      <c r="Q227" s="90">
        <v>0.52947795736457948</v>
      </c>
      <c r="R227" s="90">
        <v>0.49805422764989998</v>
      </c>
      <c r="S227" s="90">
        <v>0.51696965621407309</v>
      </c>
      <c r="T227" s="90">
        <v>0.56744174976799266</v>
      </c>
      <c r="U227" s="90">
        <v>0.63708582571891326</v>
      </c>
      <c r="V227" s="90">
        <v>0.7163882896928444</v>
      </c>
      <c r="W227" s="90">
        <v>0.80109210999340996</v>
      </c>
      <c r="X227" s="90">
        <v>0.88830162630516696</v>
      </c>
      <c r="Y227" s="90">
        <v>0.97513438303631939</v>
      </c>
      <c r="Z227" s="90">
        <v>1.0589106475954659</v>
      </c>
      <c r="AA227" s="90">
        <v>1.1377607824026128</v>
      </c>
      <c r="AB227" s="90">
        <v>1.2101686993610814</v>
      </c>
      <c r="AC227" s="90">
        <v>1.2752187415863621</v>
      </c>
      <c r="AD227" s="90">
        <v>1.3322669885537968</v>
      </c>
      <c r="AE227" s="90">
        <v>1.3811620120759593</v>
      </c>
      <c r="AF227" s="90">
        <v>1.4219194805921371</v>
      </c>
      <c r="AG227" s="90">
        <v>1.4547253376180675</v>
      </c>
      <c r="AH227" s="90">
        <v>1.4799094541986264</v>
      </c>
      <c r="AI227" s="90">
        <v>1.4982154850737759</v>
      </c>
      <c r="AJ227" s="90">
        <v>1.5104957583996066</v>
      </c>
      <c r="AK227" s="90">
        <v>1.5176026027919047</v>
      </c>
      <c r="AL227" s="90">
        <v>1.5203342577671668</v>
      </c>
      <c r="AM227" s="90">
        <v>1.5192616675876391</v>
      </c>
      <c r="AN227" s="90">
        <v>1.5148960811269017</v>
      </c>
      <c r="AO227" s="90">
        <v>1.5077487470060065</v>
      </c>
      <c r="AP227" s="90">
        <v>1.4983309138460064</v>
      </c>
      <c r="AQ227" s="90">
        <v>1.4871538302679559</v>
      </c>
      <c r="AR227" s="90">
        <v>1.474657916662373</v>
      </c>
      <c r="AS227" s="90">
        <v>1.4609759997670966</v>
      </c>
      <c r="AT227" s="90">
        <v>1.4461574263675225</v>
      </c>
      <c r="AU227" s="90">
        <v>1.4302515416659081</v>
      </c>
      <c r="AV227" s="90">
        <v>1.4133076908645106</v>
      </c>
      <c r="AW227" s="90">
        <v>1.3953752191655873</v>
      </c>
      <c r="AX227" s="90">
        <v>1.3765034717713953</v>
      </c>
      <c r="AY227" s="90">
        <v>1.3567417938841921</v>
      </c>
      <c r="AZ227" s="90">
        <v>1.3361395307062347</v>
      </c>
      <c r="BA227" s="90">
        <v>1.3147460274397811</v>
      </c>
      <c r="BB227" s="90">
        <v>1.2926106292870876</v>
      </c>
      <c r="BC227" s="90">
        <v>1.2697826814504118</v>
      </c>
      <c r="BD227" s="90">
        <v>1.2463115291320108</v>
      </c>
      <c r="BE227" s="90">
        <v>1.2222465175341428</v>
      </c>
      <c r="BF227" s="90">
        <v>1.1976369918590646</v>
      </c>
      <c r="BG227" s="90">
        <v>1.1725322973090324</v>
      </c>
      <c r="BH227" s="90">
        <v>1.1469817790863046</v>
      </c>
      <c r="BI227" s="90">
        <v>1.1210347823931388</v>
      </c>
      <c r="BJ227" s="90">
        <v>1.094740652431792</v>
      </c>
      <c r="BK227" s="90">
        <v>1.06814873440452</v>
      </c>
    </row>
    <row r="228" spans="2:63" ht="13.2" x14ac:dyDescent="0.25">
      <c r="B228" s="90">
        <v>0.46817867035306265</v>
      </c>
      <c r="C228" s="90">
        <v>0.38948750758032741</v>
      </c>
      <c r="D228" s="90">
        <v>0.49792017180690756</v>
      </c>
      <c r="E228" s="90">
        <v>0.59061077630250436</v>
      </c>
      <c r="F228" s="90">
        <v>0.51837523579224609</v>
      </c>
      <c r="G228" s="90">
        <v>0.49143695437137858</v>
      </c>
      <c r="H228" s="90">
        <v>0.51830409456294824</v>
      </c>
      <c r="I228" s="90">
        <v>0.57547747462821364</v>
      </c>
      <c r="J228" s="90">
        <v>0.64894320136063965</v>
      </c>
      <c r="K228" s="90">
        <v>0.72873839518695704</v>
      </c>
      <c r="L228" s="90">
        <v>0.81140806981646629</v>
      </c>
      <c r="M228" s="90">
        <v>0.46817867035306265</v>
      </c>
      <c r="N228" s="90">
        <v>0.38948750758032741</v>
      </c>
      <c r="O228" s="90">
        <v>0.49792017180690756</v>
      </c>
      <c r="P228" s="90">
        <v>0.59061077630250436</v>
      </c>
      <c r="Q228" s="90">
        <v>0.51837523579224609</v>
      </c>
      <c r="R228" s="90">
        <v>0.49143695437137858</v>
      </c>
      <c r="S228" s="90">
        <v>0.51830409456294824</v>
      </c>
      <c r="T228" s="90">
        <v>0.57547747462821364</v>
      </c>
      <c r="U228" s="90">
        <v>0.64894320136063965</v>
      </c>
      <c r="V228" s="90">
        <v>0.72873839518695704</v>
      </c>
      <c r="W228" s="90">
        <v>0.81140806981646629</v>
      </c>
      <c r="X228" s="90">
        <v>0.89512291147270795</v>
      </c>
      <c r="Y228" s="90">
        <v>0.97793840944924471</v>
      </c>
      <c r="Z228" s="90">
        <v>1.0579720012264608</v>
      </c>
      <c r="AA228" s="90">
        <v>1.1337115026314142</v>
      </c>
      <c r="AB228" s="90">
        <v>1.2038305036053283</v>
      </c>
      <c r="AC228" s="90">
        <v>1.2673752150649154</v>
      </c>
      <c r="AD228" s="90">
        <v>1.323577578997347</v>
      </c>
      <c r="AE228" s="90">
        <v>1.3720584195291499</v>
      </c>
      <c r="AF228" s="90">
        <v>1.4126078654753733</v>
      </c>
      <c r="AG228" s="90">
        <v>1.445291211471168</v>
      </c>
      <c r="AH228" s="90">
        <v>1.4703632637912269</v>
      </c>
      <c r="AI228" s="90">
        <v>1.4885634811735142</v>
      </c>
      <c r="AJ228" s="90">
        <v>1.5007565344464397</v>
      </c>
      <c r="AK228" s="90">
        <v>1.5078070945979103</v>
      </c>
      <c r="AL228" s="90">
        <v>1.5105232593988878</v>
      </c>
      <c r="AM228" s="90">
        <v>1.5094753925131863</v>
      </c>
      <c r="AN228" s="90">
        <v>1.5051714206215805</v>
      </c>
      <c r="AO228" s="90">
        <v>1.4981192701407315</v>
      </c>
      <c r="AP228" s="90">
        <v>1.4888268674873011</v>
      </c>
      <c r="AQ228" s="90">
        <v>1.4778021390779499</v>
      </c>
      <c r="AR228" s="90">
        <v>1.4654813653239993</v>
      </c>
      <c r="AS228" s="90">
        <v>1.4519947597892313</v>
      </c>
      <c r="AT228" s="90">
        <v>1.4373908219963187</v>
      </c>
      <c r="AU228" s="90">
        <v>1.4217180506617069</v>
      </c>
      <c r="AV228" s="90">
        <v>1.4050249445018415</v>
      </c>
      <c r="AW228" s="90">
        <v>1.3873600022331674</v>
      </c>
      <c r="AX228" s="90">
        <v>1.3687717225721308</v>
      </c>
      <c r="AY228" s="90">
        <v>1.349308604235177</v>
      </c>
      <c r="AZ228" s="90">
        <v>1.3290191459387515</v>
      </c>
      <c r="BA228" s="90">
        <v>1.3079518463992996</v>
      </c>
      <c r="BB228" s="90">
        <v>1.2861552043332671</v>
      </c>
      <c r="BC228" s="90">
        <v>1.2636777184570993</v>
      </c>
      <c r="BD228" s="90">
        <v>1.2405678874872423</v>
      </c>
      <c r="BE228" s="90">
        <v>1.2168742101401409</v>
      </c>
      <c r="BF228" s="90">
        <v>1.192645185132241</v>
      </c>
      <c r="BG228" s="90">
        <v>1.1679293111799873</v>
      </c>
      <c r="BH228" s="90">
        <v>1.142775086999827</v>
      </c>
      <c r="BI228" s="90">
        <v>1.1172310113082038</v>
      </c>
      <c r="BJ228" s="90">
        <v>1.0913455828215644</v>
      </c>
      <c r="BK228" s="90">
        <v>1.0651673002563538</v>
      </c>
    </row>
    <row r="229" spans="2:63" ht="13.2" x14ac:dyDescent="0.25">
      <c r="B229" s="90">
        <v>0.45530208451633458</v>
      </c>
      <c r="C229" s="90">
        <v>0.39120283070013978</v>
      </c>
      <c r="D229" s="90">
        <v>0.48941163798360171</v>
      </c>
      <c r="E229" s="90">
        <v>0.5848172761890712</v>
      </c>
      <c r="F229" s="90">
        <v>0.51529310831065944</v>
      </c>
      <c r="G229" s="90">
        <v>0.48334202288837314</v>
      </c>
      <c r="H229" s="90">
        <v>0.50053423732743063</v>
      </c>
      <c r="I229" s="90">
        <v>0.54703205869472038</v>
      </c>
      <c r="J229" s="90">
        <v>0.61107315699340159</v>
      </c>
      <c r="K229" s="90">
        <v>0.68411484766173558</v>
      </c>
      <c r="L229" s="90">
        <v>0.76236117474260201</v>
      </c>
      <c r="M229" s="90">
        <v>0.45530208451633458</v>
      </c>
      <c r="N229" s="90">
        <v>0.39120283070013978</v>
      </c>
      <c r="O229" s="90">
        <v>0.48941163798360171</v>
      </c>
      <c r="P229" s="90">
        <v>0.5848172761890712</v>
      </c>
      <c r="Q229" s="90">
        <v>0.51529310831065944</v>
      </c>
      <c r="R229" s="90">
        <v>0.48334202288837314</v>
      </c>
      <c r="S229" s="90">
        <v>0.50053423732743063</v>
      </c>
      <c r="T229" s="90">
        <v>0.54703205869472038</v>
      </c>
      <c r="U229" s="90">
        <v>0.61107315699340159</v>
      </c>
      <c r="V229" s="90">
        <v>0.68411484766173558</v>
      </c>
      <c r="W229" s="90">
        <v>0.76236117474260201</v>
      </c>
      <c r="X229" s="90">
        <v>0.84324440260702527</v>
      </c>
      <c r="Y229" s="90">
        <v>0.92428547363722047</v>
      </c>
      <c r="Z229" s="90">
        <v>1.0031752774377807</v>
      </c>
      <c r="AA229" s="90">
        <v>1.0782035687919351</v>
      </c>
      <c r="AB229" s="90">
        <v>1.1479038079120403</v>
      </c>
      <c r="AC229" s="90">
        <v>1.211181519949817</v>
      </c>
      <c r="AD229" s="90">
        <v>1.2671591994104188</v>
      </c>
      <c r="AE229" s="90">
        <v>1.3154737430876691</v>
      </c>
      <c r="AF229" s="90">
        <v>1.3559617974312093</v>
      </c>
      <c r="AG229" s="90">
        <v>1.3887272545133662</v>
      </c>
      <c r="AH229" s="90">
        <v>1.4140458429412714</v>
      </c>
      <c r="AI229" s="90">
        <v>1.4326182052186152</v>
      </c>
      <c r="AJ229" s="90">
        <v>1.4452547622652598</v>
      </c>
      <c r="AK229" s="90">
        <v>1.452765935140897</v>
      </c>
      <c r="AL229" s="90">
        <v>1.4559130642394564</v>
      </c>
      <c r="AM229" s="90">
        <v>1.4552512413292158</v>
      </c>
      <c r="AN229" s="90">
        <v>1.4512813903431485</v>
      </c>
      <c r="AO229" s="90">
        <v>1.444504434985117</v>
      </c>
      <c r="AP229" s="90">
        <v>1.4354212989589819</v>
      </c>
      <c r="AQ229" s="90">
        <v>1.4245329059686043</v>
      </c>
      <c r="AR229" s="90">
        <v>1.4122689671249724</v>
      </c>
      <c r="AS229" s="90">
        <v>1.3987599412938825</v>
      </c>
      <c r="AT229" s="90">
        <v>1.3840576936232467</v>
      </c>
      <c r="AU229" s="90">
        <v>1.3682140889285088</v>
      </c>
      <c r="AV229" s="90">
        <v>1.3512809920251132</v>
      </c>
      <c r="AW229" s="90">
        <v>1.3333102677285029</v>
      </c>
      <c r="AX229" s="90">
        <v>1.3143537808541226</v>
      </c>
      <c r="AY229" s="90">
        <v>1.2944633962174157</v>
      </c>
      <c r="AZ229" s="90">
        <v>1.2736909786338271</v>
      </c>
      <c r="BA229" s="90">
        <v>1.2520883929188003</v>
      </c>
      <c r="BB229" s="90">
        <v>1.2297075038877785</v>
      </c>
      <c r="BC229" s="90">
        <v>1.2066001763562071</v>
      </c>
      <c r="BD229" s="90">
        <v>1.1828182751395289</v>
      </c>
      <c r="BE229" s="90">
        <v>1.1584136650531884</v>
      </c>
      <c r="BF229" s="90">
        <v>1.1334382109126295</v>
      </c>
      <c r="BG229" s="90">
        <v>1.1079437775332961</v>
      </c>
      <c r="BH229" s="90">
        <v>1.0819822297306321</v>
      </c>
      <c r="BI229" s="90">
        <v>1.0556054323200812</v>
      </c>
      <c r="BJ229" s="90">
        <v>1.0288652501170885</v>
      </c>
      <c r="BK229" s="90">
        <v>1.0018135479370966</v>
      </c>
    </row>
    <row r="230" spans="2:63" ht="13.2" x14ac:dyDescent="0.25">
      <c r="B230" s="90">
        <v>0.45028739325775924</v>
      </c>
      <c r="C230" s="90">
        <v>0.38528594956806778</v>
      </c>
      <c r="D230" s="90">
        <v>0.48587955901631397</v>
      </c>
      <c r="E230" s="90">
        <v>0.58254413671192318</v>
      </c>
      <c r="F230" s="90">
        <v>0.52687499464031273</v>
      </c>
      <c r="G230" s="90">
        <v>0.50719538364109829</v>
      </c>
      <c r="H230" s="90">
        <v>0.53214826988928832</v>
      </c>
      <c r="I230" s="90">
        <v>0.58247701318487466</v>
      </c>
      <c r="J230" s="90">
        <v>0.6472927423083622</v>
      </c>
      <c r="K230" s="90">
        <v>0.71898097245585091</v>
      </c>
      <c r="L230" s="90">
        <v>0.79473538275655586</v>
      </c>
      <c r="M230" s="90">
        <v>0.45028739325775924</v>
      </c>
      <c r="N230" s="90">
        <v>0.38528594956806778</v>
      </c>
      <c r="O230" s="90">
        <v>0.48587955901631397</v>
      </c>
      <c r="P230" s="90">
        <v>0.58254413671192318</v>
      </c>
      <c r="Q230" s="90">
        <v>0.52687499464031273</v>
      </c>
      <c r="R230" s="90">
        <v>0.50719538364109829</v>
      </c>
      <c r="S230" s="90">
        <v>0.53214826988928832</v>
      </c>
      <c r="T230" s="90">
        <v>0.58247701318487466</v>
      </c>
      <c r="U230" s="90">
        <v>0.6472927423083622</v>
      </c>
      <c r="V230" s="90">
        <v>0.71898097245585091</v>
      </c>
      <c r="W230" s="90">
        <v>0.79473538275655586</v>
      </c>
      <c r="X230" s="90">
        <v>0.87287865833935818</v>
      </c>
      <c r="Y230" s="90">
        <v>0.95135524614031797</v>
      </c>
      <c r="Z230" s="90">
        <v>1.0280867800023792</v>
      </c>
      <c r="AA230" s="90">
        <v>1.1012924794578582</v>
      </c>
      <c r="AB230" s="90">
        <v>1.1693914776475973</v>
      </c>
      <c r="AC230" s="90">
        <v>1.2313251463334276</v>
      </c>
      <c r="AD230" s="90">
        <v>1.2862783060735505</v>
      </c>
      <c r="AE230" s="90">
        <v>1.3338751547694998</v>
      </c>
      <c r="AF230" s="90">
        <v>1.373907720191347</v>
      </c>
      <c r="AG230" s="90">
        <v>1.4063925517907707</v>
      </c>
      <c r="AH230" s="90">
        <v>1.4315176508236791</v>
      </c>
      <c r="AI230" s="90">
        <v>1.4499399691019772</v>
      </c>
      <c r="AJ230" s="90">
        <v>1.4624376139287001</v>
      </c>
      <c r="AK230" s="90">
        <v>1.4697886927612112</v>
      </c>
      <c r="AL230" s="90">
        <v>1.4727294670539708</v>
      </c>
      <c r="AM230" s="90">
        <v>1.4718144689595576</v>
      </c>
      <c r="AN230" s="90">
        <v>1.4675489098681114</v>
      </c>
      <c r="AO230" s="90">
        <v>1.4604380002344355</v>
      </c>
      <c r="AP230" s="90">
        <v>1.4509869505133317</v>
      </c>
      <c r="AQ230" s="90">
        <v>1.4397009711596012</v>
      </c>
      <c r="AR230" s="90">
        <v>1.4270135443347005</v>
      </c>
      <c r="AS230" s="90">
        <v>1.4130567328590216</v>
      </c>
      <c r="AT230" s="90">
        <v>1.397883436682652</v>
      </c>
      <c r="AU230" s="90">
        <v>1.3815465554208206</v>
      </c>
      <c r="AV230" s="90">
        <v>1.3640989886887549</v>
      </c>
      <c r="AW230" s="90">
        <v>1.3455936361016825</v>
      </c>
      <c r="AX230" s="90">
        <v>1.3260833972748316</v>
      </c>
      <c r="AY230" s="90">
        <v>1.3056211718234301</v>
      </c>
      <c r="AZ230" s="90">
        <v>1.2842598593627057</v>
      </c>
      <c r="BA230" s="90">
        <v>1.262052359507887</v>
      </c>
      <c r="BB230" s="90">
        <v>1.2390515718742015</v>
      </c>
      <c r="BC230" s="90">
        <v>1.2153103960768765</v>
      </c>
      <c r="BD230" s="90">
        <v>1.1908817317311409</v>
      </c>
      <c r="BE230" s="90">
        <v>1.1658184784522223</v>
      </c>
      <c r="BF230" s="90">
        <v>1.1401735358553486</v>
      </c>
      <c r="BG230" s="90">
        <v>1.1139998035557479</v>
      </c>
      <c r="BH230" s="90">
        <v>1.0873501811686475</v>
      </c>
      <c r="BI230" s="90">
        <v>1.0602775683092756</v>
      </c>
      <c r="BJ230" s="90">
        <v>1.0328348645928611</v>
      </c>
      <c r="BK230" s="90">
        <v>1.0050749696346304</v>
      </c>
    </row>
    <row r="231" spans="2:63" ht="13.2" x14ac:dyDescent="0.25">
      <c r="B231" s="90">
        <v>0.44813313612588268</v>
      </c>
      <c r="C231" s="90">
        <v>0.38688424637262536</v>
      </c>
      <c r="D231" s="90">
        <v>0.48951220813897683</v>
      </c>
      <c r="E231" s="90">
        <v>0.5870028472972546</v>
      </c>
      <c r="F231" s="90">
        <v>0.5265129910295071</v>
      </c>
      <c r="G231" s="90">
        <v>0.50066548124637988</v>
      </c>
      <c r="H231" s="90">
        <v>0.51714083688807022</v>
      </c>
      <c r="I231" s="90">
        <v>0.55631279081873319</v>
      </c>
      <c r="J231" s="90">
        <v>0.60896726281160718</v>
      </c>
      <c r="K231" s="90">
        <v>0.66932756900434653</v>
      </c>
      <c r="L231" s="90">
        <v>0.73512315656356109</v>
      </c>
      <c r="M231" s="90">
        <v>0.44813313612588268</v>
      </c>
      <c r="N231" s="90">
        <v>0.38688424637262536</v>
      </c>
      <c r="O231" s="90">
        <v>0.48951220813897683</v>
      </c>
      <c r="P231" s="90">
        <v>0.5870028472972546</v>
      </c>
      <c r="Q231" s="90">
        <v>0.5265129910295071</v>
      </c>
      <c r="R231" s="90">
        <v>0.50066548124637988</v>
      </c>
      <c r="S231" s="90">
        <v>0.51714083688807022</v>
      </c>
      <c r="T231" s="90">
        <v>0.55631279081873319</v>
      </c>
      <c r="U231" s="90">
        <v>0.60896726281160718</v>
      </c>
      <c r="V231" s="90">
        <v>0.66932756900434653</v>
      </c>
      <c r="W231" s="90">
        <v>0.73512315656356109</v>
      </c>
      <c r="X231" s="90">
        <v>0.80486155840597418</v>
      </c>
      <c r="Y231" s="90">
        <v>0.87646003289681729</v>
      </c>
      <c r="Z231" s="90">
        <v>0.9477714857402959</v>
      </c>
      <c r="AA231" s="90">
        <v>1.0170067879061486</v>
      </c>
      <c r="AB231" s="90">
        <v>1.0825767630757588</v>
      </c>
      <c r="AC231" s="90">
        <v>1.143335344457121</v>
      </c>
      <c r="AD231" s="90">
        <v>1.1983675550766371</v>
      </c>
      <c r="AE231" s="90">
        <v>1.2472481643626616</v>
      </c>
      <c r="AF231" s="90">
        <v>1.2896999146316031</v>
      </c>
      <c r="AG231" s="90">
        <v>1.3255341942820069</v>
      </c>
      <c r="AH231" s="90">
        <v>1.3546937955928502</v>
      </c>
      <c r="AI231" s="90">
        <v>1.3775850231747599</v>
      </c>
      <c r="AJ231" s="90">
        <v>1.3947379306286416</v>
      </c>
      <c r="AK231" s="90">
        <v>1.406682572776359</v>
      </c>
      <c r="AL231" s="90">
        <v>1.4139418869067026</v>
      </c>
      <c r="AM231" s="90">
        <v>1.4170089007423055</v>
      </c>
      <c r="AN231" s="90">
        <v>1.4163687867464541</v>
      </c>
      <c r="AO231" s="90">
        <v>1.4125067173492019</v>
      </c>
      <c r="AP231" s="90">
        <v>1.4059078649805994</v>
      </c>
      <c r="AQ231" s="90">
        <v>1.3970574020706972</v>
      </c>
      <c r="AR231" s="90">
        <v>1.3863747902824692</v>
      </c>
      <c r="AS231" s="90">
        <v>1.374003359013843</v>
      </c>
      <c r="AT231" s="90">
        <v>1.3600139160302078</v>
      </c>
      <c r="AU231" s="90">
        <v>1.3444772687901909</v>
      </c>
      <c r="AV231" s="90">
        <v>1.3274642247524222</v>
      </c>
      <c r="AW231" s="90">
        <v>1.3090455913755283</v>
      </c>
      <c r="AX231" s="90">
        <v>1.2892921761181386</v>
      </c>
      <c r="AY231" s="90">
        <v>1.2682747864388808</v>
      </c>
      <c r="AZ231" s="90">
        <v>1.2460642297963838</v>
      </c>
      <c r="BA231" s="90">
        <v>1.222731313649275</v>
      </c>
      <c r="BB231" s="90">
        <v>1.1983468454561834</v>
      </c>
      <c r="BC231" s="90">
        <v>1.172981632675737</v>
      </c>
      <c r="BD231" s="90">
        <v>1.1467064827665641</v>
      </c>
      <c r="BE231" s="90">
        <v>1.1195922031872925</v>
      </c>
      <c r="BF231" s="90">
        <v>1.0917096013965517</v>
      </c>
      <c r="BG231" s="90">
        <v>1.0631294848529689</v>
      </c>
      <c r="BH231" s="90">
        <v>1.0339226610151724</v>
      </c>
      <c r="BI231" s="90">
        <v>1.0041599373417913</v>
      </c>
      <c r="BJ231" s="90">
        <v>0.97391212129145266</v>
      </c>
      <c r="BK231" s="90">
        <v>0.94325002032278615</v>
      </c>
    </row>
    <row r="232" spans="2:63" ht="13.2" x14ac:dyDescent="0.25">
      <c r="B232" s="90">
        <v>0.44621205492879867</v>
      </c>
      <c r="C232" s="90">
        <v>0.39808193802267883</v>
      </c>
      <c r="D232" s="90">
        <v>0.50970089857829692</v>
      </c>
      <c r="E232" s="90">
        <v>0.60727793524557661</v>
      </c>
      <c r="F232" s="90">
        <v>0.55310607256066402</v>
      </c>
      <c r="G232" s="90">
        <v>0.54163848040088181</v>
      </c>
      <c r="H232" s="90">
        <v>0.57643135555391611</v>
      </c>
      <c r="I232" s="90">
        <v>0.63340922973680935</v>
      </c>
      <c r="J232" s="90">
        <v>0.70112444883652958</v>
      </c>
      <c r="K232" s="90">
        <v>0.77256508097306686</v>
      </c>
      <c r="L232" s="90">
        <v>0.84600523863634824</v>
      </c>
      <c r="M232" s="90">
        <v>0.44621205492879867</v>
      </c>
      <c r="N232" s="90">
        <v>0.39808193802267883</v>
      </c>
      <c r="O232" s="90">
        <v>0.50970089857829692</v>
      </c>
      <c r="P232" s="90">
        <v>0.60727793524557661</v>
      </c>
      <c r="Q232" s="90">
        <v>0.55310607256066402</v>
      </c>
      <c r="R232" s="90">
        <v>0.54163848040088181</v>
      </c>
      <c r="S232" s="90">
        <v>0.57643135555391611</v>
      </c>
      <c r="T232" s="90">
        <v>0.63340922973680935</v>
      </c>
      <c r="U232" s="90">
        <v>0.70112444883652958</v>
      </c>
      <c r="V232" s="90">
        <v>0.77256508097306686</v>
      </c>
      <c r="W232" s="90">
        <v>0.84600523863634824</v>
      </c>
      <c r="X232" s="90">
        <v>0.92088835004899439</v>
      </c>
      <c r="Y232" s="90">
        <v>0.9958591581058347</v>
      </c>
      <c r="Z232" s="90">
        <v>1.0693273188288257</v>
      </c>
      <c r="AA232" s="90">
        <v>1.1395714295238897</v>
      </c>
      <c r="AB232" s="90">
        <v>1.2049287922115459</v>
      </c>
      <c r="AC232" s="90">
        <v>1.2641108280798827</v>
      </c>
      <c r="AD232" s="90">
        <v>1.3160742810761534</v>
      </c>
      <c r="AE232" s="90">
        <v>1.360396954294786</v>
      </c>
      <c r="AF232" s="90">
        <v>1.3969113123358345</v>
      </c>
      <c r="AG232" s="90">
        <v>1.4258522703783063</v>
      </c>
      <c r="AH232" s="90">
        <v>1.4476392947321999</v>
      </c>
      <c r="AI232" s="90">
        <v>1.4630158642781579</v>
      </c>
      <c r="AJ232" s="90">
        <v>1.472810554231702</v>
      </c>
      <c r="AK232" s="90">
        <v>1.4778519401683146</v>
      </c>
      <c r="AL232" s="90">
        <v>1.4789086833994805</v>
      </c>
      <c r="AM232" s="90">
        <v>1.476497671255659</v>
      </c>
      <c r="AN232" s="90">
        <v>1.4710696667404926</v>
      </c>
      <c r="AO232" s="90">
        <v>1.4630754325779274</v>
      </c>
      <c r="AP232" s="90">
        <v>1.452965731491906</v>
      </c>
      <c r="AQ232" s="90">
        <v>1.4411913262063765</v>
      </c>
      <c r="AR232" s="90">
        <v>1.4281412453716509</v>
      </c>
      <c r="AS232" s="90">
        <v>1.4139364181942424</v>
      </c>
      <c r="AT232" s="90">
        <v>1.3986250125326833</v>
      </c>
      <c r="AU232" s="90">
        <v>1.3822551948656221</v>
      </c>
      <c r="AV232" s="90">
        <v>1.3648751316717063</v>
      </c>
      <c r="AW232" s="90">
        <v>1.3465329894295843</v>
      </c>
      <c r="AX232" s="90">
        <v>1.3272769346179043</v>
      </c>
      <c r="AY232" s="90">
        <v>1.3071551337153144</v>
      </c>
      <c r="AZ232" s="90">
        <v>1.286215753200463</v>
      </c>
      <c r="BA232" s="90">
        <v>1.2645069595519978</v>
      </c>
      <c r="BB232" s="90">
        <v>1.242076919248567</v>
      </c>
      <c r="BC232" s="90">
        <v>1.2189737987688192</v>
      </c>
      <c r="BD232" s="90">
        <v>1.1952457645914021</v>
      </c>
      <c r="BE232" s="90">
        <v>1.1709409831949638</v>
      </c>
      <c r="BF232" s="90">
        <v>1.1461076210581531</v>
      </c>
      <c r="BG232" s="90">
        <v>1.1207938446596173</v>
      </c>
      <c r="BH232" s="90">
        <v>1.0950478204780056</v>
      </c>
      <c r="BI232" s="90">
        <v>1.0689177149919649</v>
      </c>
      <c r="BJ232" s="90">
        <v>1.0424516946801448</v>
      </c>
      <c r="BK232" s="90">
        <v>1.0156979260211914</v>
      </c>
    </row>
    <row r="233" spans="2:63" ht="13.2" x14ac:dyDescent="0.25">
      <c r="B233" s="90">
        <v>0.43881461413220485</v>
      </c>
      <c r="C233" s="90">
        <v>0.39574271419009815</v>
      </c>
      <c r="D233" s="90">
        <v>0.50365045555505372</v>
      </c>
      <c r="E233" s="90">
        <v>0.60241631407259888</v>
      </c>
      <c r="F233" s="90">
        <v>0.55062890820596966</v>
      </c>
      <c r="G233" s="90">
        <v>0.54087761964821934</v>
      </c>
      <c r="H233" s="90">
        <v>0.57757536556423561</v>
      </c>
      <c r="I233" s="90">
        <v>0.63752034273128044</v>
      </c>
      <c r="J233" s="90">
        <v>0.70841057282085917</v>
      </c>
      <c r="K233" s="90">
        <v>0.78228531898516407</v>
      </c>
      <c r="L233" s="90">
        <v>0.85738585331824779</v>
      </c>
      <c r="M233" s="90">
        <v>0.43881461413220485</v>
      </c>
      <c r="N233" s="90">
        <v>0.39574271419009815</v>
      </c>
      <c r="O233" s="90">
        <v>0.50365045555505372</v>
      </c>
      <c r="P233" s="90">
        <v>0.60241631407259888</v>
      </c>
      <c r="Q233" s="90">
        <v>0.55062890820596966</v>
      </c>
      <c r="R233" s="90">
        <v>0.54087761964821934</v>
      </c>
      <c r="S233" s="90">
        <v>0.57757536556423561</v>
      </c>
      <c r="T233" s="90">
        <v>0.63752034273128044</v>
      </c>
      <c r="U233" s="90">
        <v>0.70841057282085917</v>
      </c>
      <c r="V233" s="90">
        <v>0.78228531898516407</v>
      </c>
      <c r="W233" s="90">
        <v>0.85738585331824779</v>
      </c>
      <c r="X233" s="90">
        <v>0.93333640117684613</v>
      </c>
      <c r="Y233" s="90">
        <v>1.0089751536660374</v>
      </c>
      <c r="Z233" s="90">
        <v>1.082874630945506</v>
      </c>
      <c r="AA233" s="90">
        <v>1.15333884755578</v>
      </c>
      <c r="AB233" s="90">
        <v>1.2186993806217314</v>
      </c>
      <c r="AC233" s="90">
        <v>1.2776773334602318</v>
      </c>
      <c r="AD233" s="90">
        <v>1.3292264008806298</v>
      </c>
      <c r="AE233" s="90">
        <v>1.3728709906195309</v>
      </c>
      <c r="AF233" s="90">
        <v>1.4084006600791861</v>
      </c>
      <c r="AG233" s="90">
        <v>1.4360788971540761</v>
      </c>
      <c r="AH233" s="90">
        <v>1.456379176211114</v>
      </c>
      <c r="AI233" s="90">
        <v>1.47012847293965</v>
      </c>
      <c r="AJ233" s="90">
        <v>1.4782450915683591</v>
      </c>
      <c r="AK233" s="90">
        <v>1.481647336442254</v>
      </c>
      <c r="AL233" s="90">
        <v>1.4811804245891496</v>
      </c>
      <c r="AM233" s="90">
        <v>1.4773824427545008</v>
      </c>
      <c r="AN233" s="90">
        <v>1.4707108149279273</v>
      </c>
      <c r="AO233" s="90">
        <v>1.4616229647578465</v>
      </c>
      <c r="AP233" s="90">
        <v>1.4505763158926765</v>
      </c>
      <c r="AQ233" s="90">
        <v>1.4380282919808349</v>
      </c>
      <c r="AR233" s="90">
        <v>1.4243714218857635</v>
      </c>
      <c r="AS233" s="90">
        <v>1.4097210083762317</v>
      </c>
      <c r="AT233" s="90">
        <v>1.3941183401136998</v>
      </c>
      <c r="AU233" s="90">
        <v>1.3776047050293723</v>
      </c>
      <c r="AV233" s="90">
        <v>1.3602213910544549</v>
      </c>
      <c r="AW233" s="90">
        <v>1.3420096861201525</v>
      </c>
      <c r="AX233" s="90">
        <v>1.3230108781576699</v>
      </c>
      <c r="AY233" s="90">
        <v>1.3032662550982126</v>
      </c>
      <c r="AZ233" s="90">
        <v>1.2828171048729853</v>
      </c>
      <c r="BA233" s="90">
        <v>1.2617047154131924</v>
      </c>
      <c r="BB233" s="90">
        <v>1.2399703746500401</v>
      </c>
      <c r="BC233" s="90">
        <v>1.2176553705147326</v>
      </c>
      <c r="BD233" s="90">
        <v>1.1948009909384756</v>
      </c>
      <c r="BE233" s="90">
        <v>1.1714485238524737</v>
      </c>
      <c r="BF233" s="90">
        <v>1.1476392571879319</v>
      </c>
      <c r="BG233" s="90">
        <v>1.1234144788760549</v>
      </c>
      <c r="BH233" s="90">
        <v>1.0988154768480485</v>
      </c>
      <c r="BI233" s="90">
        <v>1.0738835390351171</v>
      </c>
      <c r="BJ233" s="90">
        <v>1.0486599533684664</v>
      </c>
      <c r="BK233" s="90">
        <v>1.0231860077793011</v>
      </c>
    </row>
    <row r="234" spans="2:63" ht="13.2" x14ac:dyDescent="0.25">
      <c r="B234" s="90">
        <v>0.42889706596773003</v>
      </c>
      <c r="C234" s="90">
        <v>0.39495540478947899</v>
      </c>
      <c r="D234" s="90">
        <v>0.50068062613732589</v>
      </c>
      <c r="E234" s="90">
        <v>0.58895301275359957</v>
      </c>
      <c r="F234" s="90">
        <v>0.53099433279233199</v>
      </c>
      <c r="G234" s="90">
        <v>0.52015356577031036</v>
      </c>
      <c r="H234" s="90">
        <v>0.55855325323076044</v>
      </c>
      <c r="I234" s="90">
        <v>0.62022461266781559</v>
      </c>
      <c r="J234" s="90">
        <v>0.69238004120745655</v>
      </c>
      <c r="K234" s="90">
        <v>0.76705416173670238</v>
      </c>
      <c r="L234" s="90">
        <v>0.84226842788829082</v>
      </c>
      <c r="M234" s="90">
        <v>0.42889706596773003</v>
      </c>
      <c r="N234" s="90">
        <v>0.39495540478947899</v>
      </c>
      <c r="O234" s="90">
        <v>0.50068062613732589</v>
      </c>
      <c r="P234" s="90">
        <v>0.58895301275359957</v>
      </c>
      <c r="Q234" s="90">
        <v>0.53099433279233199</v>
      </c>
      <c r="R234" s="90">
        <v>0.52015356577031036</v>
      </c>
      <c r="S234" s="90">
        <v>0.55855325323076044</v>
      </c>
      <c r="T234" s="90">
        <v>0.62022461266781559</v>
      </c>
      <c r="U234" s="90">
        <v>0.69238004120745655</v>
      </c>
      <c r="V234" s="90">
        <v>0.76705416173670238</v>
      </c>
      <c r="W234" s="90">
        <v>0.84226842788829082</v>
      </c>
      <c r="X234" s="90">
        <v>0.91747229280885068</v>
      </c>
      <c r="Y234" s="90">
        <v>0.99173471767896282</v>
      </c>
      <c r="Z234" s="90">
        <v>1.0640055036753981</v>
      </c>
      <c r="AA234" s="90">
        <v>1.1331426110155487</v>
      </c>
      <c r="AB234" s="90">
        <v>1.1979950753805444</v>
      </c>
      <c r="AC234" s="90">
        <v>1.2574705220084792</v>
      </c>
      <c r="AD234" s="90">
        <v>1.3105813307273255</v>
      </c>
      <c r="AE234" s="90">
        <v>1.3567175131075182</v>
      </c>
      <c r="AF234" s="90">
        <v>1.3954453584042066</v>
      </c>
      <c r="AG234" s="90">
        <v>1.426649860051679</v>
      </c>
      <c r="AH234" s="90">
        <v>1.4504320820950198</v>
      </c>
      <c r="AI234" s="90">
        <v>1.4674458971015047</v>
      </c>
      <c r="AJ234" s="90">
        <v>1.4784879982087156</v>
      </c>
      <c r="AK234" s="90">
        <v>1.4843550787361617</v>
      </c>
      <c r="AL234" s="90">
        <v>1.4857985651756429</v>
      </c>
      <c r="AM234" s="90">
        <v>1.4833796620473101</v>
      </c>
      <c r="AN234" s="90">
        <v>1.4776096151751963</v>
      </c>
      <c r="AO234" s="90">
        <v>1.4689996701720021</v>
      </c>
      <c r="AP234" s="90">
        <v>1.4580610726504286</v>
      </c>
      <c r="AQ234" s="90">
        <v>1.4453050682231778</v>
      </c>
      <c r="AR234" s="90">
        <v>1.4311700599085919</v>
      </c>
      <c r="AS234" s="90">
        <v>1.4157883488262146</v>
      </c>
      <c r="AT234" s="90">
        <v>1.3992118434279102</v>
      </c>
      <c r="AU234" s="90">
        <v>1.3814924518254839</v>
      </c>
      <c r="AV234" s="90">
        <v>1.3626820821307415</v>
      </c>
      <c r="AW234" s="90">
        <v>1.3428326424554882</v>
      </c>
      <c r="AX234" s="90">
        <v>1.3219960409115292</v>
      </c>
      <c r="AY234" s="90">
        <v>1.3002241856106698</v>
      </c>
      <c r="AZ234" s="90">
        <v>1.2775689846647156</v>
      </c>
      <c r="BA234" s="90">
        <v>1.2540823461854715</v>
      </c>
      <c r="BB234" s="90">
        <v>1.2298161782847437</v>
      </c>
      <c r="BC234" s="90">
        <v>1.2048223890743366</v>
      </c>
      <c r="BD234" s="90">
        <v>1.1791528866660561</v>
      </c>
      <c r="BE234" s="90">
        <v>1.1528595791717073</v>
      </c>
      <c r="BF234" s="90">
        <v>1.1259943747030956</v>
      </c>
      <c r="BG234" s="90">
        <v>1.0986091813720265</v>
      </c>
      <c r="BH234" s="90">
        <v>1.0707559072903048</v>
      </c>
      <c r="BI234" s="90">
        <v>1.042486460569737</v>
      </c>
      <c r="BJ234" s="90">
        <v>1.013852749322127</v>
      </c>
      <c r="BK234" s="90">
        <v>0.9849066816592813</v>
      </c>
    </row>
    <row r="235" spans="2:63" ht="13.2" x14ac:dyDescent="0.25">
      <c r="B235" s="90">
        <v>0.36440085259130661</v>
      </c>
      <c r="C235" s="90">
        <v>0.32872605681052619</v>
      </c>
      <c r="D235" s="90">
        <v>0.40724871965089404</v>
      </c>
      <c r="E235" s="90">
        <v>0.4813846588159223</v>
      </c>
      <c r="F235" s="90">
        <v>0.42498898642801092</v>
      </c>
      <c r="G235" s="90">
        <v>0.41323679540771763</v>
      </c>
      <c r="H235" s="90">
        <v>0.44679399447257634</v>
      </c>
      <c r="I235" s="90">
        <v>0.50418304220303101</v>
      </c>
      <c r="J235" s="90">
        <v>0.57475974537163377</v>
      </c>
      <c r="K235" s="90">
        <v>0.65159924141158776</v>
      </c>
      <c r="L235" s="90">
        <v>0.73188766099892122</v>
      </c>
      <c r="M235" s="90">
        <v>0.36440085259130661</v>
      </c>
      <c r="N235" s="90">
        <v>0.32872605681052619</v>
      </c>
      <c r="O235" s="90">
        <v>0.40724871965089404</v>
      </c>
      <c r="P235" s="90">
        <v>0.4813846588159223</v>
      </c>
      <c r="Q235" s="90">
        <v>0.42498898642801092</v>
      </c>
      <c r="R235" s="90">
        <v>0.41323679540771763</v>
      </c>
      <c r="S235" s="90">
        <v>0.44679399447257634</v>
      </c>
      <c r="T235" s="90">
        <v>0.50418304220303101</v>
      </c>
      <c r="U235" s="90">
        <v>0.57475974537163377</v>
      </c>
      <c r="V235" s="90">
        <v>0.65159924141158776</v>
      </c>
      <c r="W235" s="90">
        <v>0.73188766099892122</v>
      </c>
      <c r="X235" s="90">
        <v>0.8138071386781407</v>
      </c>
      <c r="Y235" s="90">
        <v>0.89534120669355965</v>
      </c>
      <c r="Z235" s="90">
        <v>0.97449286888148179</v>
      </c>
      <c r="AA235" s="90">
        <v>1.0495489905684476</v>
      </c>
      <c r="AB235" s="90">
        <v>1.1189560330880346</v>
      </c>
      <c r="AC235" s="90">
        <v>1.1815279275234938</v>
      </c>
      <c r="AD235" s="90">
        <v>1.2363063020090821</v>
      </c>
      <c r="AE235" s="90">
        <v>1.2828750735547425</v>
      </c>
      <c r="AF235" s="90">
        <v>1.3210721554183207</v>
      </c>
      <c r="AG235" s="90">
        <v>1.3512062630492536</v>
      </c>
      <c r="AH235" s="90">
        <v>1.3737887656581411</v>
      </c>
      <c r="AI235" s="90">
        <v>1.3896659448092299</v>
      </c>
      <c r="AJ235" s="90">
        <v>1.3997706081573886</v>
      </c>
      <c r="AK235" s="90">
        <v>1.4050355634677067</v>
      </c>
      <c r="AL235" s="90">
        <v>1.4063223620067098</v>
      </c>
      <c r="AM235" s="90">
        <v>1.4041831015007327</v>
      </c>
      <c r="AN235" s="90">
        <v>1.3990858949561189</v>
      </c>
      <c r="AO235" s="90">
        <v>1.3914988537864781</v>
      </c>
      <c r="AP235" s="90">
        <v>1.3818900894054216</v>
      </c>
      <c r="AQ235" s="90">
        <v>1.3707277132265587</v>
      </c>
      <c r="AR235" s="90">
        <v>1.3584124272254137</v>
      </c>
      <c r="AS235" s="90">
        <v>1.3450616628930623</v>
      </c>
      <c r="AT235" s="90">
        <v>1.3307184553512184</v>
      </c>
      <c r="AU235" s="90">
        <v>1.3154258394069061</v>
      </c>
      <c r="AV235" s="90">
        <v>1.2992268498671486</v>
      </c>
      <c r="AW235" s="90">
        <v>1.2821645215389699</v>
      </c>
      <c r="AX235" s="90">
        <v>1.2642818892293937</v>
      </c>
      <c r="AY235" s="90">
        <v>1.245621987745444</v>
      </c>
      <c r="AZ235" s="90">
        <v>1.2262278518941445</v>
      </c>
      <c r="BA235" s="90">
        <v>1.2061425164825188</v>
      </c>
      <c r="BB235" s="90">
        <v>1.1854090163175914</v>
      </c>
      <c r="BC235" s="90">
        <v>1.164070386206385</v>
      </c>
      <c r="BD235" s="90">
        <v>1.142169660955924</v>
      </c>
      <c r="BE235" s="90">
        <v>1.1197498753732318</v>
      </c>
      <c r="BF235" s="90">
        <v>1.0968540642653328</v>
      </c>
      <c r="BG235" s="90">
        <v>1.0735252624392502</v>
      </c>
      <c r="BH235" s="90">
        <v>1.0498065047020075</v>
      </c>
      <c r="BI235" s="90">
        <v>1.0257408258606293</v>
      </c>
      <c r="BJ235" s="90">
        <v>1.0013712607221388</v>
      </c>
      <c r="BK235" s="90">
        <v>0.9767408440935601</v>
      </c>
    </row>
    <row r="236" spans="2:63" ht="13.2" x14ac:dyDescent="0.25">
      <c r="B236" s="90">
        <v>0.35323555056449957</v>
      </c>
      <c r="C236" s="90">
        <v>0.319636419300738</v>
      </c>
      <c r="D236" s="90">
        <v>0.41897741586602621</v>
      </c>
      <c r="E236" s="90">
        <v>0.4937565649812844</v>
      </c>
      <c r="F236" s="90">
        <v>0.41949079575312048</v>
      </c>
      <c r="G236" s="90">
        <v>0.39664041521285875</v>
      </c>
      <c r="H236" s="90">
        <v>0.42888080862076727</v>
      </c>
      <c r="I236" s="90">
        <v>0.49180378372458916</v>
      </c>
      <c r="J236" s="90">
        <v>0.57158541836342236</v>
      </c>
      <c r="K236" s="90">
        <v>0.65833536029003548</v>
      </c>
      <c r="L236" s="90">
        <v>0.74757364559034989</v>
      </c>
      <c r="M236" s="90">
        <v>0.35323555056449957</v>
      </c>
      <c r="N236" s="90">
        <v>0.319636419300738</v>
      </c>
      <c r="O236" s="90">
        <v>0.41897741586602621</v>
      </c>
      <c r="P236" s="90">
        <v>0.4937565649812844</v>
      </c>
      <c r="Q236" s="90">
        <v>0.41949079575312048</v>
      </c>
      <c r="R236" s="90">
        <v>0.39664041521285875</v>
      </c>
      <c r="S236" s="90">
        <v>0.42888080862076727</v>
      </c>
      <c r="T236" s="90">
        <v>0.49180378372458916</v>
      </c>
      <c r="U236" s="90">
        <v>0.57158541836342236</v>
      </c>
      <c r="V236" s="90">
        <v>0.65833536029003548</v>
      </c>
      <c r="W236" s="90">
        <v>0.74757364559034989</v>
      </c>
      <c r="X236" s="90">
        <v>0.83642193276254084</v>
      </c>
      <c r="Y236" s="90">
        <v>0.92274845259742289</v>
      </c>
      <c r="Z236" s="90">
        <v>1.0047273377534025</v>
      </c>
      <c r="AA236" s="90">
        <v>1.0809916982670771</v>
      </c>
      <c r="AB236" s="90">
        <v>1.1503547068702376</v>
      </c>
      <c r="AC236" s="90">
        <v>1.2118873704802791</v>
      </c>
      <c r="AD236" s="90">
        <v>1.2648453536991249</v>
      </c>
      <c r="AE236" s="90">
        <v>1.3089767725017851</v>
      </c>
      <c r="AF236" s="90">
        <v>1.3442632147870681</v>
      </c>
      <c r="AG236" s="90">
        <v>1.3711254532601442</v>
      </c>
      <c r="AH236" s="90">
        <v>1.3901784082649558</v>
      </c>
      <c r="AI236" s="90">
        <v>1.4023816695175602</v>
      </c>
      <c r="AJ236" s="90">
        <v>1.4087868468781639</v>
      </c>
      <c r="AK236" s="90">
        <v>1.410445551114885</v>
      </c>
      <c r="AL236" s="90">
        <v>1.408318004544739</v>
      </c>
      <c r="AM236" s="90">
        <v>1.4029803934868164</v>
      </c>
      <c r="AN236" s="90">
        <v>1.3949080434734176</v>
      </c>
      <c r="AO236" s="90">
        <v>1.384576279610199</v>
      </c>
      <c r="AP236" s="90">
        <v>1.3724604270028191</v>
      </c>
      <c r="AQ236" s="90">
        <v>1.3590358107569325</v>
      </c>
      <c r="AR236" s="90">
        <v>1.3447075658914185</v>
      </c>
      <c r="AS236" s="90">
        <v>1.3295858719937463</v>
      </c>
      <c r="AT236" s="90">
        <v>1.3137034434214661</v>
      </c>
      <c r="AU236" s="90">
        <v>1.2970929942044442</v>
      </c>
      <c r="AV236" s="90">
        <v>1.2797872383725484</v>
      </c>
      <c r="AW236" s="90">
        <v>1.261818889955646</v>
      </c>
      <c r="AX236" s="90">
        <v>1.2432206629836038</v>
      </c>
      <c r="AY236" s="90">
        <v>1.2240252714862896</v>
      </c>
      <c r="AZ236" s="90">
        <v>1.20426542949357</v>
      </c>
      <c r="BA236" s="90">
        <v>1.1839738510353128</v>
      </c>
      <c r="BB236" s="90">
        <v>1.1631832501413848</v>
      </c>
      <c r="BC236" s="90">
        <v>1.1419263408416531</v>
      </c>
      <c r="BD236" s="90">
        <v>1.1202358371659851</v>
      </c>
      <c r="BE236" s="90">
        <v>1.0981444531442484</v>
      </c>
      <c r="BF236" s="90">
        <v>1.0756849028063096</v>
      </c>
      <c r="BG236" s="90">
        <v>1.0528899001820362</v>
      </c>
      <c r="BH236" s="90">
        <v>1.0297921593012953</v>
      </c>
      <c r="BI236" s="90">
        <v>1.0064243941939544</v>
      </c>
      <c r="BJ236" s="90">
        <v>0.98281931888987983</v>
      </c>
      <c r="BK236" s="90">
        <v>0.95900964741894024</v>
      </c>
    </row>
    <row r="237" spans="2:63" ht="13.2" x14ac:dyDescent="0.25">
      <c r="B237" s="90">
        <v>0.34023224905303634</v>
      </c>
      <c r="C237" s="90">
        <v>0.32232960168981295</v>
      </c>
      <c r="D237" s="90">
        <v>0.40756730615569037</v>
      </c>
      <c r="E237" s="90">
        <v>0.49424569097926835</v>
      </c>
      <c r="F237" s="90">
        <v>0.41628646578705014</v>
      </c>
      <c r="G237" s="90">
        <v>0.38010250656645861</v>
      </c>
      <c r="H237" s="90">
        <v>0.39696419878697664</v>
      </c>
      <c r="I237" s="90">
        <v>0.4468627764548293</v>
      </c>
      <c r="J237" s="90">
        <v>0.51707134929157905</v>
      </c>
      <c r="K237" s="90">
        <v>0.59781460470693004</v>
      </c>
      <c r="L237" s="90">
        <v>0.68399289571960675</v>
      </c>
      <c r="M237" s="90">
        <v>0.34023224905303634</v>
      </c>
      <c r="N237" s="90">
        <v>0.32232960168981295</v>
      </c>
      <c r="O237" s="90">
        <v>0.40756730615569037</v>
      </c>
      <c r="P237" s="90">
        <v>0.49424569097926835</v>
      </c>
      <c r="Q237" s="90">
        <v>0.41628646578705014</v>
      </c>
      <c r="R237" s="90">
        <v>0.38010250656645861</v>
      </c>
      <c r="S237" s="90">
        <v>0.39696419878697664</v>
      </c>
      <c r="T237" s="90">
        <v>0.4468627764548293</v>
      </c>
      <c r="U237" s="90">
        <v>0.51707134929157905</v>
      </c>
      <c r="V237" s="90">
        <v>0.59781460470693004</v>
      </c>
      <c r="W237" s="90">
        <v>0.68399289571960675</v>
      </c>
      <c r="X237" s="90">
        <v>0.77191767631378561</v>
      </c>
      <c r="Y237" s="90">
        <v>0.85872608007049422</v>
      </c>
      <c r="Z237" s="90">
        <v>0.94194922702657069</v>
      </c>
      <c r="AA237" s="90">
        <v>1.019866429757941</v>
      </c>
      <c r="AB237" s="90">
        <v>1.0910685743935187</v>
      </c>
      <c r="AC237" s="90">
        <v>1.1546402626107362</v>
      </c>
      <c r="AD237" s="90">
        <v>1.2099096097017017</v>
      </c>
      <c r="AE237" s="90">
        <v>1.2566926693389526</v>
      </c>
      <c r="AF237" s="90">
        <v>1.295005583079633</v>
      </c>
      <c r="AG237" s="90">
        <v>1.3251807300334177</v>
      </c>
      <c r="AH237" s="90">
        <v>1.3477194518487907</v>
      </c>
      <c r="AI237" s="90">
        <v>1.363478319422438</v>
      </c>
      <c r="AJ237" s="90">
        <v>1.3734071985964182</v>
      </c>
      <c r="AK237" s="90">
        <v>1.3784559556074316</v>
      </c>
      <c r="AL237" s="90">
        <v>1.3794992259238024</v>
      </c>
      <c r="AM237" s="90">
        <v>1.3770955074401159</v>
      </c>
      <c r="AN237" s="90">
        <v>1.3717202696770319</v>
      </c>
      <c r="AO237" s="90">
        <v>1.3638489818040092</v>
      </c>
      <c r="AP237" s="90">
        <v>1.3539571129905055</v>
      </c>
      <c r="AQ237" s="90">
        <v>1.3425201324059779</v>
      </c>
      <c r="AR237" s="90">
        <v>1.3299470664038655</v>
      </c>
      <c r="AS237" s="90">
        <v>1.3163583927132709</v>
      </c>
      <c r="AT237" s="90">
        <v>1.3017962778718817</v>
      </c>
      <c r="AU237" s="90">
        <v>1.2863028869322497</v>
      </c>
      <c r="AV237" s="90">
        <v>1.2699203849469258</v>
      </c>
      <c r="AW237" s="90">
        <v>1.2526909369684611</v>
      </c>
      <c r="AX237" s="90">
        <v>1.2346567080494075</v>
      </c>
      <c r="AY237" s="90">
        <v>1.2158598632423154</v>
      </c>
      <c r="AZ237" s="90">
        <v>1.196342567599737</v>
      </c>
      <c r="BA237" s="90">
        <v>1.1761469861742226</v>
      </c>
      <c r="BB237" s="90">
        <v>1.1553152840183238</v>
      </c>
      <c r="BC237" s="90">
        <v>1.1338896261845925</v>
      </c>
      <c r="BD237" s="90">
        <v>1.1119121777255789</v>
      </c>
      <c r="BE237" s="90">
        <v>1.0894251036938352</v>
      </c>
      <c r="BF237" s="90">
        <v>1.0664705691419119</v>
      </c>
      <c r="BG237" s="90">
        <v>1.0430907391223603</v>
      </c>
      <c r="BH237" s="90">
        <v>1.0193277786877322</v>
      </c>
      <c r="BI237" s="90">
        <v>0.99522385289057858</v>
      </c>
      <c r="BJ237" s="90">
        <v>0.97082112678345045</v>
      </c>
      <c r="BK237" s="90">
        <v>0.94616176541889918</v>
      </c>
    </row>
    <row r="238" spans="2:63" ht="13.2" x14ac:dyDescent="0.25">
      <c r="B238" s="90">
        <v>0.33403541143251086</v>
      </c>
      <c r="C238" s="90">
        <v>0.32432795519459262</v>
      </c>
      <c r="D238" s="90">
        <v>0.40593484560449489</v>
      </c>
      <c r="E238" s="90">
        <v>0.48525442610678515</v>
      </c>
      <c r="F238" s="90">
        <v>0.41569311535812403</v>
      </c>
      <c r="G238" s="90">
        <v>0.37900321962649164</v>
      </c>
      <c r="H238" s="90">
        <v>0.38697425210235459</v>
      </c>
      <c r="I238" s="90">
        <v>0.42460811480724664</v>
      </c>
      <c r="J238" s="90">
        <v>0.48067661530844719</v>
      </c>
      <c r="K238" s="90">
        <v>0.54615374790744997</v>
      </c>
      <c r="L238" s="90">
        <v>0.61700779618280333</v>
      </c>
      <c r="M238" s="90">
        <v>0.33403541143251086</v>
      </c>
      <c r="N238" s="90">
        <v>0.32432795519459262</v>
      </c>
      <c r="O238" s="90">
        <v>0.40593484560449489</v>
      </c>
      <c r="P238" s="90">
        <v>0.48525442610678515</v>
      </c>
      <c r="Q238" s="90">
        <v>0.41569311535812403</v>
      </c>
      <c r="R238" s="90">
        <v>0.37900321962649164</v>
      </c>
      <c r="S238" s="90">
        <v>0.38697425210235459</v>
      </c>
      <c r="T238" s="90">
        <v>0.42460811480724664</v>
      </c>
      <c r="U238" s="90">
        <v>0.48067661530844719</v>
      </c>
      <c r="V238" s="90">
        <v>0.54615374790744997</v>
      </c>
      <c r="W238" s="90">
        <v>0.61700779618280333</v>
      </c>
      <c r="X238" s="90">
        <v>0.69060712191646301</v>
      </c>
      <c r="Y238" s="90">
        <v>0.76485177884151101</v>
      </c>
      <c r="Z238" s="90">
        <v>0.83784086999257967</v>
      </c>
      <c r="AA238" s="90">
        <v>0.90793293031073874</v>
      </c>
      <c r="AB238" s="90">
        <v>0.9736407828798368</v>
      </c>
      <c r="AC238" s="90">
        <v>1.0338364995192024</v>
      </c>
      <c r="AD238" s="90">
        <v>1.0875972026986556</v>
      </c>
      <c r="AE238" s="90">
        <v>1.1344859469671686</v>
      </c>
      <c r="AF238" s="90">
        <v>1.1742493538689247</v>
      </c>
      <c r="AG238" s="90">
        <v>1.2068602625770528</v>
      </c>
      <c r="AH238" s="90">
        <v>1.2324572278836605</v>
      </c>
      <c r="AI238" s="90">
        <v>1.2516182321819442</v>
      </c>
      <c r="AJ238" s="90">
        <v>1.2650347859206257</v>
      </c>
      <c r="AK238" s="90">
        <v>1.2733983996930436</v>
      </c>
      <c r="AL238" s="90">
        <v>1.2773682234333126</v>
      </c>
      <c r="AM238" s="90">
        <v>1.2774674198921208</v>
      </c>
      <c r="AN238" s="90">
        <v>1.2741834370059728</v>
      </c>
      <c r="AO238" s="90">
        <v>1.2680037225602918</v>
      </c>
      <c r="AP238" s="90">
        <v>1.2594157243405046</v>
      </c>
      <c r="AQ238" s="90">
        <v>1.2489068901320333</v>
      </c>
      <c r="AR238" s="90">
        <v>1.2368975505741997</v>
      </c>
      <c r="AS238" s="90">
        <v>1.2235213164365761</v>
      </c>
      <c r="AT238" s="90">
        <v>1.2088352497235801</v>
      </c>
      <c r="AU238" s="90">
        <v>1.1928964116843745</v>
      </c>
      <c r="AV238" s="90">
        <v>1.1757618635681208</v>
      </c>
      <c r="AW238" s="90">
        <v>1.1574886666239823</v>
      </c>
      <c r="AX238" s="90">
        <v>1.1381338821011207</v>
      </c>
      <c r="AY238" s="90">
        <v>1.1177545712486987</v>
      </c>
      <c r="AZ238" s="90">
        <v>1.0964077953158784</v>
      </c>
      <c r="BA238" s="90">
        <v>1.0741506155518226</v>
      </c>
      <c r="BB238" s="90">
        <v>1.0510400932056927</v>
      </c>
      <c r="BC238" s="90">
        <v>1.0271332895266523</v>
      </c>
      <c r="BD238" s="90">
        <v>1.0024872657638628</v>
      </c>
      <c r="BE238" s="90">
        <v>0.97715908316648692</v>
      </c>
      <c r="BF238" s="90">
        <v>0.95120580298368695</v>
      </c>
      <c r="BG238" s="90">
        <v>0.92468448646462564</v>
      </c>
      <c r="BH238" s="90">
        <v>0.89765219485846459</v>
      </c>
      <c r="BI238" s="90">
        <v>0.8701659894143664</v>
      </c>
      <c r="BJ238" s="90">
        <v>0.8422829313814939</v>
      </c>
      <c r="BK238" s="90">
        <v>0.8140600820090087</v>
      </c>
    </row>
    <row r="239" spans="2:63" ht="13.2" x14ac:dyDescent="0.25">
      <c r="B239" s="90">
        <v>0.33642723925346507</v>
      </c>
      <c r="C239" s="90">
        <v>0.32683084484217584</v>
      </c>
      <c r="D239" s="90">
        <v>0.40569242926309662</v>
      </c>
      <c r="E239" s="90">
        <v>0.4768327847615012</v>
      </c>
      <c r="F239" s="90">
        <v>0.41430490895064709</v>
      </c>
      <c r="G239" s="90">
        <v>0.39382891783449842</v>
      </c>
      <c r="H239" s="90">
        <v>0.41792499423540225</v>
      </c>
      <c r="I239" s="90">
        <v>0.46406266929950146</v>
      </c>
      <c r="J239" s="90">
        <v>0.5208872882534018</v>
      </c>
      <c r="K239" s="90">
        <v>0.58124563468889956</v>
      </c>
      <c r="L239" s="90">
        <v>0.64351941249349476</v>
      </c>
      <c r="M239" s="90">
        <v>0.33642723925346507</v>
      </c>
      <c r="N239" s="90">
        <v>0.32683084484217584</v>
      </c>
      <c r="O239" s="90">
        <v>0.40569242926309662</v>
      </c>
      <c r="P239" s="90">
        <v>0.4768327847615012</v>
      </c>
      <c r="Q239" s="90">
        <v>0.41430490895064709</v>
      </c>
      <c r="R239" s="90">
        <v>0.39382891783449842</v>
      </c>
      <c r="S239" s="90">
        <v>0.41792499423540225</v>
      </c>
      <c r="T239" s="90">
        <v>0.46406266929950146</v>
      </c>
      <c r="U239" s="90">
        <v>0.5208872882534018</v>
      </c>
      <c r="V239" s="90">
        <v>0.58124563468889956</v>
      </c>
      <c r="W239" s="90">
        <v>0.64351941249349476</v>
      </c>
      <c r="X239" s="90">
        <v>0.70741239651353782</v>
      </c>
      <c r="Y239" s="90">
        <v>0.77228418042077263</v>
      </c>
      <c r="Z239" s="90">
        <v>0.8372804379393004</v>
      </c>
      <c r="AA239" s="90">
        <v>0.90103223407045041</v>
      </c>
      <c r="AB239" s="90">
        <v>0.96206905511149432</v>
      </c>
      <c r="AC239" s="90">
        <v>1.0190391203174376</v>
      </c>
      <c r="AD239" s="90">
        <v>1.0707380673172386</v>
      </c>
      <c r="AE239" s="90">
        <v>1.1164542174231098</v>
      </c>
      <c r="AF239" s="90">
        <v>1.1556551890770981</v>
      </c>
      <c r="AG239" s="90">
        <v>1.1880148804512989</v>
      </c>
      <c r="AH239" s="90">
        <v>1.2134139175816783</v>
      </c>
      <c r="AI239" s="90">
        <v>1.2323671798899383</v>
      </c>
      <c r="AJ239" s="90">
        <v>1.2455534090287903</v>
      </c>
      <c r="AK239" s="90">
        <v>1.2536513468596786</v>
      </c>
      <c r="AL239" s="90">
        <v>1.2573126273061697</v>
      </c>
      <c r="AM239" s="90">
        <v>1.2570749702923154</v>
      </c>
      <c r="AN239" s="90">
        <v>1.2534461780894612</v>
      </c>
      <c r="AO239" s="90">
        <v>1.2469340528423956</v>
      </c>
      <c r="AP239" s="90">
        <v>1.2380463966959074</v>
      </c>
      <c r="AQ239" s="90">
        <v>1.2272910117947864</v>
      </c>
      <c r="AR239" s="90">
        <v>1.2151037460503749</v>
      </c>
      <c r="AS239" s="90">
        <v>1.2016180785789854</v>
      </c>
      <c r="AT239" s="90">
        <v>1.1868880762680161</v>
      </c>
      <c r="AU239" s="90">
        <v>1.170967805668955</v>
      </c>
      <c r="AV239" s="90">
        <v>1.1539113333332911</v>
      </c>
      <c r="AW239" s="90">
        <v>1.135772725812513</v>
      </c>
      <c r="AX239" s="90">
        <v>1.1166060496581092</v>
      </c>
      <c r="AY239" s="90">
        <v>1.0964653714215682</v>
      </c>
      <c r="AZ239" s="90">
        <v>1.0754047576543788</v>
      </c>
      <c r="BA239" s="90">
        <v>1.0534782749080298</v>
      </c>
      <c r="BB239" s="90">
        <v>1.0307399897340093</v>
      </c>
      <c r="BC239" s="90">
        <v>1.0072439686838062</v>
      </c>
      <c r="BD239" s="90">
        <v>0.98304427830890939</v>
      </c>
      <c r="BE239" s="90">
        <v>0.95819498516080659</v>
      </c>
      <c r="BF239" s="90">
        <v>0.9327501557909873</v>
      </c>
      <c r="BG239" s="90">
        <v>0.90676385675093951</v>
      </c>
      <c r="BH239" s="90">
        <v>0.88029015459215254</v>
      </c>
      <c r="BI239" s="90">
        <v>0.85338311586611382</v>
      </c>
      <c r="BJ239" s="90">
        <v>0.82609680712431399</v>
      </c>
      <c r="BK239" s="90">
        <v>0.79848529491823927</v>
      </c>
    </row>
    <row r="240" spans="2:63" ht="13.2" x14ac:dyDescent="0.25">
      <c r="B240" s="90">
        <v>0.33525274704175173</v>
      </c>
      <c r="C240" s="90">
        <v>0.33112803068895513</v>
      </c>
      <c r="D240" s="90">
        <v>0.41439834232135309</v>
      </c>
      <c r="E240" s="90">
        <v>0.48236103561874638</v>
      </c>
      <c r="F240" s="90">
        <v>0.42235783197896321</v>
      </c>
      <c r="G240" s="90">
        <v>0.40844354359875557</v>
      </c>
      <c r="H240" s="90">
        <v>0.43900192812321681</v>
      </c>
      <c r="I240" s="90">
        <v>0.48839733685786191</v>
      </c>
      <c r="J240" s="90">
        <v>0.54546344732057994</v>
      </c>
      <c r="K240" s="90">
        <v>0.60405629032336672</v>
      </c>
      <c r="L240" s="90">
        <v>0.66374512413378861</v>
      </c>
      <c r="M240" s="90">
        <v>0.33525274704175173</v>
      </c>
      <c r="N240" s="90">
        <v>0.33112803068895513</v>
      </c>
      <c r="O240" s="90">
        <v>0.41439834232135309</v>
      </c>
      <c r="P240" s="90">
        <v>0.48236103561874638</v>
      </c>
      <c r="Q240" s="90">
        <v>0.42235783197896321</v>
      </c>
      <c r="R240" s="90">
        <v>0.40844354359875557</v>
      </c>
      <c r="S240" s="90">
        <v>0.43900192812321681</v>
      </c>
      <c r="T240" s="90">
        <v>0.48839733685786191</v>
      </c>
      <c r="U240" s="90">
        <v>0.54546344732057994</v>
      </c>
      <c r="V240" s="90">
        <v>0.60405629032336672</v>
      </c>
      <c r="W240" s="90">
        <v>0.66374512413378861</v>
      </c>
      <c r="X240" s="90">
        <v>0.72526664948943476</v>
      </c>
      <c r="Y240" s="90">
        <v>0.78820035896419627</v>
      </c>
      <c r="Z240" s="90">
        <v>0.85167747001031091</v>
      </c>
      <c r="AA240" s="90">
        <v>0.91420185151326383</v>
      </c>
      <c r="AB240" s="90">
        <v>0.9741138652915825</v>
      </c>
      <c r="AC240" s="90">
        <v>1.0297367417053209</v>
      </c>
      <c r="AD240" s="90">
        <v>1.0795211370051505</v>
      </c>
      <c r="AE240" s="90">
        <v>1.1224630468094365</v>
      </c>
      <c r="AF240" s="90">
        <v>1.1578290788833145</v>
      </c>
      <c r="AG240" s="90">
        <v>1.1854220700968008</v>
      </c>
      <c r="AH240" s="90">
        <v>1.20535549463525</v>
      </c>
      <c r="AI240" s="90">
        <v>1.2184542375198042</v>
      </c>
      <c r="AJ240" s="90">
        <v>1.2257269799528732</v>
      </c>
      <c r="AK240" s="90">
        <v>1.2281824033709932</v>
      </c>
      <c r="AL240" s="90">
        <v>1.2267544455069606</v>
      </c>
      <c r="AM240" s="90">
        <v>1.2220524462788089</v>
      </c>
      <c r="AN240" s="90">
        <v>1.2145976507759222</v>
      </c>
      <c r="AO240" s="90">
        <v>1.204911302417017</v>
      </c>
      <c r="AP240" s="90">
        <v>1.1935146446208102</v>
      </c>
      <c r="AQ240" s="90">
        <v>1.1809289208060187</v>
      </c>
      <c r="AR240" s="90">
        <v>1.1675968005425448</v>
      </c>
      <c r="AS240" s="90">
        <v>1.1536307674076629</v>
      </c>
      <c r="AT240" s="90">
        <v>1.1390565870168514</v>
      </c>
      <c r="AU240" s="90">
        <v>1.1239000246187645</v>
      </c>
      <c r="AV240" s="90">
        <v>1.1081868454620554</v>
      </c>
      <c r="AW240" s="90">
        <v>1.091942814795378</v>
      </c>
      <c r="AX240" s="90">
        <v>1.0751936978673864</v>
      </c>
      <c r="AY240" s="90">
        <v>1.057965259926734</v>
      </c>
      <c r="AZ240" s="90">
        <v>1.0402832662220747</v>
      </c>
      <c r="BA240" s="90">
        <v>1.0221734820020618</v>
      </c>
      <c r="BB240" s="90">
        <v>1.0036616725153495</v>
      </c>
      <c r="BC240" s="90">
        <v>0.98477360301059169</v>
      </c>
      <c r="BD240" s="90">
        <v>0.96553503873644153</v>
      </c>
      <c r="BE240" s="90">
        <v>0.94597174494155301</v>
      </c>
      <c r="BF240" s="90">
        <v>0.92610948687458017</v>
      </c>
      <c r="BG240" s="90">
        <v>0.90597402978417618</v>
      </c>
      <c r="BH240" s="90">
        <v>0.88559113891899499</v>
      </c>
      <c r="BI240" s="90">
        <v>0.86498657952769042</v>
      </c>
      <c r="BJ240" s="90">
        <v>0.84418611685891654</v>
      </c>
      <c r="BK240" s="90">
        <v>0.82321551616132627</v>
      </c>
    </row>
    <row r="241" spans="2:63" ht="13.2" x14ac:dyDescent="0.25">
      <c r="B241" s="90">
        <v>0.33042007907156196</v>
      </c>
      <c r="C241" s="90">
        <v>0.33622284937470592</v>
      </c>
      <c r="D241" s="90">
        <v>0.41142002131293076</v>
      </c>
      <c r="E241" s="90">
        <v>0.48000211834742929</v>
      </c>
      <c r="F241" s="90">
        <v>0.41657890238914902</v>
      </c>
      <c r="G241" s="90">
        <v>0.39515923718819301</v>
      </c>
      <c r="H241" s="90">
        <v>0.41710243688035697</v>
      </c>
      <c r="I241" s="90">
        <v>0.46004646147400324</v>
      </c>
      <c r="J241" s="90">
        <v>0.51285494886406047</v>
      </c>
      <c r="K241" s="90">
        <v>0.56853494594410814</v>
      </c>
      <c r="L241" s="90">
        <v>0.62571184436727734</v>
      </c>
      <c r="M241" s="90">
        <v>0.33042007907156196</v>
      </c>
      <c r="N241" s="90">
        <v>0.33622284937470592</v>
      </c>
      <c r="O241" s="90">
        <v>0.41142002131293076</v>
      </c>
      <c r="P241" s="90">
        <v>0.48000211834742929</v>
      </c>
      <c r="Q241" s="90">
        <v>0.41657890238914902</v>
      </c>
      <c r="R241" s="90">
        <v>0.39515923718819301</v>
      </c>
      <c r="S241" s="90">
        <v>0.41710243688035697</v>
      </c>
      <c r="T241" s="90">
        <v>0.46004646147400324</v>
      </c>
      <c r="U241" s="90">
        <v>0.51285494886406047</v>
      </c>
      <c r="V241" s="90">
        <v>0.56853494594410814</v>
      </c>
      <c r="W241" s="90">
        <v>0.62571184436727734</v>
      </c>
      <c r="X241" s="90">
        <v>0.68436678241584337</v>
      </c>
      <c r="Y241" s="90">
        <v>0.74398541502805338</v>
      </c>
      <c r="Z241" s="90">
        <v>0.80380386437164808</v>
      </c>
      <c r="AA241" s="90">
        <v>0.86256371577930968</v>
      </c>
      <c r="AB241" s="90">
        <v>0.91892301031767432</v>
      </c>
      <c r="AC241" s="90">
        <v>0.9717111146614672</v>
      </c>
      <c r="AD241" s="90">
        <v>1.0199064739620234</v>
      </c>
      <c r="AE241" s="90">
        <v>1.0629237927082129</v>
      </c>
      <c r="AF241" s="90">
        <v>1.1003338227069757</v>
      </c>
      <c r="AG241" s="90">
        <v>1.1318864611891417</v>
      </c>
      <c r="AH241" s="90">
        <v>1.1574857949084869</v>
      </c>
      <c r="AI241" s="90">
        <v>1.1774968799897327</v>
      </c>
      <c r="AJ241" s="90">
        <v>1.1924078426176625</v>
      </c>
      <c r="AK241" s="90">
        <v>1.2027068101913225</v>
      </c>
      <c r="AL241" s="90">
        <v>1.2088730124916085</v>
      </c>
      <c r="AM241" s="90">
        <v>1.2113482893926186</v>
      </c>
      <c r="AN241" s="90">
        <v>1.2105646609197078</v>
      </c>
      <c r="AO241" s="90">
        <v>1.2069541470566878</v>
      </c>
      <c r="AP241" s="90">
        <v>1.2009487677873709</v>
      </c>
      <c r="AQ241" s="90">
        <v>1.1929805430955704</v>
      </c>
      <c r="AR241" s="90">
        <v>1.1834227028099655</v>
      </c>
      <c r="AS241" s="90">
        <v>1.1724014265508393</v>
      </c>
      <c r="AT241" s="90">
        <v>1.1599780102334656</v>
      </c>
      <c r="AU241" s="90">
        <v>1.1462137494986617</v>
      </c>
      <c r="AV241" s="90">
        <v>1.1311699399872461</v>
      </c>
      <c r="AW241" s="90">
        <v>1.1149078773400358</v>
      </c>
      <c r="AX241" s="90">
        <v>1.0974888571978483</v>
      </c>
      <c r="AY241" s="90">
        <v>1.0789741752015012</v>
      </c>
      <c r="AZ241" s="90">
        <v>1.0594251269918131</v>
      </c>
      <c r="BA241" s="90">
        <v>1.0389030082096005</v>
      </c>
      <c r="BB241" s="90">
        <v>1.0174691144956818</v>
      </c>
      <c r="BC241" s="90">
        <v>0.99518474149087455</v>
      </c>
      <c r="BD241" s="90">
        <v>0.97211118483599668</v>
      </c>
      <c r="BE241" s="90">
        <v>0.94830974017186476</v>
      </c>
      <c r="BF241" s="90">
        <v>0.92384170313929737</v>
      </c>
      <c r="BG241" s="90">
        <v>0.8987683693791122</v>
      </c>
      <c r="BH241" s="90">
        <v>0.87315103453212628</v>
      </c>
      <c r="BI241" s="90">
        <v>0.8470509942391572</v>
      </c>
      <c r="BJ241" s="90">
        <v>0.82052954414102375</v>
      </c>
      <c r="BK241" s="90">
        <v>0.7936479798785423</v>
      </c>
    </row>
    <row r="242" spans="2:63" ht="13.2" x14ac:dyDescent="0.25">
      <c r="B242" s="90">
        <v>0.33416738772413773</v>
      </c>
      <c r="C242" s="90">
        <v>0.32484526159620336</v>
      </c>
      <c r="D242" s="90">
        <v>0.41036354577898493</v>
      </c>
      <c r="E242" s="90">
        <v>0.48552839531782466</v>
      </c>
      <c r="F242" s="90">
        <v>0.42358219156724325</v>
      </c>
      <c r="G242" s="90">
        <v>0.40500074443302753</v>
      </c>
      <c r="H242" s="90">
        <v>0.43175506947459219</v>
      </c>
      <c r="I242" s="90">
        <v>0.4800149472241711</v>
      </c>
      <c r="J242" s="90">
        <v>0.53754510735534788</v>
      </c>
      <c r="K242" s="90">
        <v>0.59657424392174851</v>
      </c>
      <c r="L242" s="90">
        <v>0.65580123092998266</v>
      </c>
      <c r="M242" s="90">
        <v>0.33416738772413773</v>
      </c>
      <c r="N242" s="90">
        <v>0.32484526159620336</v>
      </c>
      <c r="O242" s="90">
        <v>0.41036354577898493</v>
      </c>
      <c r="P242" s="90">
        <v>0.48552839531782466</v>
      </c>
      <c r="Q242" s="90">
        <v>0.42358219156724325</v>
      </c>
      <c r="R242" s="90">
        <v>0.40500074443302753</v>
      </c>
      <c r="S242" s="90">
        <v>0.43175506947459219</v>
      </c>
      <c r="T242" s="90">
        <v>0.4800149472241711</v>
      </c>
      <c r="U242" s="90">
        <v>0.53754510735534788</v>
      </c>
      <c r="V242" s="90">
        <v>0.59657424392174851</v>
      </c>
      <c r="W242" s="90">
        <v>0.65580123092998266</v>
      </c>
      <c r="X242" s="90">
        <v>0.71546644484579802</v>
      </c>
      <c r="Y242" s="90">
        <v>0.77528105635867617</v>
      </c>
      <c r="Z242" s="90">
        <v>0.83468860919287591</v>
      </c>
      <c r="AA242" s="90">
        <v>0.89259088839363165</v>
      </c>
      <c r="AB242" s="90">
        <v>0.94778275205349394</v>
      </c>
      <c r="AC242" s="90">
        <v>0.99918410255893042</v>
      </c>
      <c r="AD242" s="90">
        <v>1.0458396710082509</v>
      </c>
      <c r="AE242" s="90">
        <v>1.0871788275091396</v>
      </c>
      <c r="AF242" s="90">
        <v>1.1227785583321979</v>
      </c>
      <c r="AG242" s="90">
        <v>1.1524219403626266</v>
      </c>
      <c r="AH242" s="90">
        <v>1.1760580408464358</v>
      </c>
      <c r="AI242" s="90">
        <v>1.1941022419551119</v>
      </c>
      <c r="AJ242" s="90">
        <v>1.207092395721767</v>
      </c>
      <c r="AK242" s="90">
        <v>1.2155663546975632</v>
      </c>
      <c r="AL242" s="90">
        <v>1.2200450730649968</v>
      </c>
      <c r="AM242" s="90">
        <v>1.2209784940441069</v>
      </c>
      <c r="AN242" s="90">
        <v>1.2187979109846399</v>
      </c>
      <c r="AO242" s="90">
        <v>1.2139346171574548</v>
      </c>
      <c r="AP242" s="90">
        <v>1.2068199058334113</v>
      </c>
      <c r="AQ242" s="90">
        <v>1.1978850702833685</v>
      </c>
      <c r="AR242" s="90">
        <v>1.1875037523569965</v>
      </c>
      <c r="AS242" s="90">
        <v>1.1757992246501159</v>
      </c>
      <c r="AT242" s="90">
        <v>1.162826810328468</v>
      </c>
      <c r="AU242" s="90">
        <v>1.148641831269174</v>
      </c>
      <c r="AV242" s="90">
        <v>1.1332996093493557</v>
      </c>
      <c r="AW242" s="90">
        <v>1.1168554664461336</v>
      </c>
      <c r="AX242" s="90">
        <v>1.0993647244366287</v>
      </c>
      <c r="AY242" s="90">
        <v>1.0808827051979628</v>
      </c>
      <c r="AZ242" s="90">
        <v>1.0614647306072569</v>
      </c>
      <c r="BA242" s="90">
        <v>1.041166122541632</v>
      </c>
      <c r="BB242" s="90">
        <v>1.0200422028782092</v>
      </c>
      <c r="BC242" s="90">
        <v>0.99814829349411005</v>
      </c>
      <c r="BD242" s="90">
        <v>0.97553971626645575</v>
      </c>
      <c r="BE242" s="90">
        <v>0.95227179307236687</v>
      </c>
      <c r="BF242" s="90">
        <v>0.9283998457889644</v>
      </c>
      <c r="BG242" s="90">
        <v>0.90397919629337087</v>
      </c>
      <c r="BH242" s="90">
        <v>0.87906516646270672</v>
      </c>
      <c r="BI242" s="90">
        <v>0.85371307817409192</v>
      </c>
      <c r="BJ242" s="90">
        <v>0.82797825330465002</v>
      </c>
      <c r="BK242" s="90">
        <v>0.80191601373150057</v>
      </c>
    </row>
    <row r="243" spans="2:63" ht="13.2" x14ac:dyDescent="0.25">
      <c r="B243" s="90">
        <v>0.32952351415025888</v>
      </c>
      <c r="C243" s="90">
        <v>0.34216410748571546</v>
      </c>
      <c r="D243" s="90">
        <v>0.43305296398519766</v>
      </c>
      <c r="E243" s="90">
        <v>0.50969860406249046</v>
      </c>
      <c r="F243" s="90">
        <v>0.45489354090011969</v>
      </c>
      <c r="G243" s="90">
        <v>0.44169299865520972</v>
      </c>
      <c r="H243" s="90">
        <v>0.47218092068459694</v>
      </c>
      <c r="I243" s="90">
        <v>0.52485761640594342</v>
      </c>
      <c r="J243" s="90">
        <v>0.58769158699073687</v>
      </c>
      <c r="K243" s="90">
        <v>0.65272806361323787</v>
      </c>
      <c r="L243" s="90">
        <v>0.7186427022400026</v>
      </c>
      <c r="M243" s="90">
        <v>0.32952351415025888</v>
      </c>
      <c r="N243" s="90">
        <v>0.34216410748571546</v>
      </c>
      <c r="O243" s="90">
        <v>0.43305296398519766</v>
      </c>
      <c r="P243" s="90">
        <v>0.50969860406249046</v>
      </c>
      <c r="Q243" s="90">
        <v>0.45489354090011969</v>
      </c>
      <c r="R243" s="90">
        <v>0.44169299865520972</v>
      </c>
      <c r="S243" s="90">
        <v>0.47218092068459694</v>
      </c>
      <c r="T243" s="90">
        <v>0.52485761640594342</v>
      </c>
      <c r="U243" s="90">
        <v>0.58769158699073687</v>
      </c>
      <c r="V243" s="90">
        <v>0.65272806361323787</v>
      </c>
      <c r="W243" s="90">
        <v>0.7186427022400026</v>
      </c>
      <c r="X243" s="90">
        <v>0.78558558428019876</v>
      </c>
      <c r="Y243" s="90">
        <v>0.85285000165605473</v>
      </c>
      <c r="Z243" s="90">
        <v>0.91931874508763256</v>
      </c>
      <c r="AA243" s="90">
        <v>0.98309035886731988</v>
      </c>
      <c r="AB243" s="90">
        <v>1.0422454487623711</v>
      </c>
      <c r="AC243" s="90">
        <v>1.0956021077386646</v>
      </c>
      <c r="AD243" s="90">
        <v>1.1423245190623539</v>
      </c>
      <c r="AE243" s="90">
        <v>1.1822546626422574</v>
      </c>
      <c r="AF243" s="90">
        <v>1.2154576119109946</v>
      </c>
      <c r="AG243" s="90">
        <v>1.242175502064728</v>
      </c>
      <c r="AH243" s="90">
        <v>1.2627534058173486</v>
      </c>
      <c r="AI243" s="90">
        <v>1.2777696840495012</v>
      </c>
      <c r="AJ243" s="90">
        <v>1.2878629686505338</v>
      </c>
      <c r="AK243" s="90">
        <v>1.2936718915865695</v>
      </c>
      <c r="AL243" s="90">
        <v>1.2957971049347861</v>
      </c>
      <c r="AM243" s="90">
        <v>1.2946796602498689</v>
      </c>
      <c r="AN243" s="90">
        <v>1.2907186926141714</v>
      </c>
      <c r="AO243" s="90">
        <v>1.2843133369327442</v>
      </c>
      <c r="AP243" s="90">
        <v>1.2758627281106394</v>
      </c>
      <c r="AQ243" s="90">
        <v>1.2657660010529073</v>
      </c>
      <c r="AR243" s="90">
        <v>1.2543678039394983</v>
      </c>
      <c r="AS243" s="90">
        <v>1.2417800213774763</v>
      </c>
      <c r="AT243" s="90">
        <v>1.2280523945163095</v>
      </c>
      <c r="AU243" s="90">
        <v>1.2132346638923295</v>
      </c>
      <c r="AV243" s="90">
        <v>1.1973765700418684</v>
      </c>
      <c r="AW243" s="90">
        <v>1.1805278535012573</v>
      </c>
      <c r="AX243" s="90">
        <v>1.1627382548068281</v>
      </c>
      <c r="AY243" s="90">
        <v>1.1440575144949123</v>
      </c>
      <c r="AZ243" s="90">
        <v>1.1245353731018422</v>
      </c>
      <c r="BA243" s="90">
        <v>1.1042215711639491</v>
      </c>
      <c r="BB243" s="90">
        <v>1.0831658492175646</v>
      </c>
      <c r="BC243" s="90">
        <v>1.0614179477990209</v>
      </c>
      <c r="BD243" s="90">
        <v>1.0390276074446487</v>
      </c>
      <c r="BE243" s="90">
        <v>1.0160445686907802</v>
      </c>
      <c r="BF243" s="90">
        <v>0.99251857207374783</v>
      </c>
      <c r="BG243" s="90">
        <v>0.96849935812988208</v>
      </c>
      <c r="BH243" s="90">
        <v>0.94403666739551539</v>
      </c>
      <c r="BI243" s="90">
        <v>0.91918024040697976</v>
      </c>
      <c r="BJ243" s="90">
        <v>0.89397981770060564</v>
      </c>
      <c r="BK243" s="90">
        <v>0.86848513981272557</v>
      </c>
    </row>
    <row r="244" spans="2:63" ht="13.2" x14ac:dyDescent="0.25">
      <c r="B244" s="90">
        <v>0.33554561753804052</v>
      </c>
      <c r="C244" s="90">
        <v>0.35026136862478752</v>
      </c>
      <c r="D244" s="90">
        <v>0.43793813185750274</v>
      </c>
      <c r="E244" s="90">
        <v>0.5132672449597635</v>
      </c>
      <c r="F244" s="90">
        <v>0.45592606056252494</v>
      </c>
      <c r="G244" s="90">
        <v>0.43386289736958938</v>
      </c>
      <c r="H244" s="90">
        <v>0.45273958397904784</v>
      </c>
      <c r="I244" s="90">
        <v>0.493942676285549</v>
      </c>
      <c r="J244" s="90">
        <v>0.54651709500765588</v>
      </c>
      <c r="K244" s="90">
        <v>0.60282058218166024</v>
      </c>
      <c r="L244" s="90">
        <v>0.66076743530435822</v>
      </c>
      <c r="M244" s="90">
        <v>0.33554561753804052</v>
      </c>
      <c r="N244" s="90">
        <v>0.35026136862478752</v>
      </c>
      <c r="O244" s="90">
        <v>0.43793813185750274</v>
      </c>
      <c r="P244" s="90">
        <v>0.5132672449597635</v>
      </c>
      <c r="Q244" s="90">
        <v>0.45592606056252494</v>
      </c>
      <c r="R244" s="90">
        <v>0.43386289736958938</v>
      </c>
      <c r="S244" s="90">
        <v>0.45273958397904784</v>
      </c>
      <c r="T244" s="90">
        <v>0.493942676285549</v>
      </c>
      <c r="U244" s="90">
        <v>0.54651709500765588</v>
      </c>
      <c r="V244" s="90">
        <v>0.60282058218166024</v>
      </c>
      <c r="W244" s="90">
        <v>0.66076743530435822</v>
      </c>
      <c r="X244" s="90">
        <v>0.7196722824321955</v>
      </c>
      <c r="Y244" s="90">
        <v>0.77880145530996125</v>
      </c>
      <c r="Z244" s="90">
        <v>0.83737191227843644</v>
      </c>
      <c r="AA244" s="90">
        <v>0.89444935662771774</v>
      </c>
      <c r="AB244" s="90">
        <v>0.94907821496124056</v>
      </c>
      <c r="AC244" s="90">
        <v>1.0003726827423998</v>
      </c>
      <c r="AD244" s="90">
        <v>1.0475076651258837</v>
      </c>
      <c r="AE244" s="90">
        <v>1.0898386727006408</v>
      </c>
      <c r="AF244" s="90">
        <v>1.1268084145347874</v>
      </c>
      <c r="AG244" s="90">
        <v>1.1580239782531982</v>
      </c>
      <c r="AH244" s="90">
        <v>1.183269151839947</v>
      </c>
      <c r="AI244" s="90">
        <v>1.2028826003323412</v>
      </c>
      <c r="AJ244" s="90">
        <v>1.2173463437655332</v>
      </c>
      <c r="AK244" s="90">
        <v>1.2271424023572806</v>
      </c>
      <c r="AL244" s="90">
        <v>1.2327474322021033</v>
      </c>
      <c r="AM244" s="90">
        <v>1.234615548073364</v>
      </c>
      <c r="AN244" s="90">
        <v>1.2331949446343644</v>
      </c>
      <c r="AO244" s="90">
        <v>1.2289338165233539</v>
      </c>
      <c r="AP244" s="90">
        <v>1.222280358378584</v>
      </c>
      <c r="AQ244" s="90">
        <v>1.2136827648383048</v>
      </c>
      <c r="AR244" s="90">
        <v>1.2035276378493622</v>
      </c>
      <c r="AS244" s="90">
        <v>1.1919427522265866</v>
      </c>
      <c r="AT244" s="90">
        <v>1.1789879060629949</v>
      </c>
      <c r="AU244" s="90">
        <v>1.1647228971640722</v>
      </c>
      <c r="AV244" s="90">
        <v>1.1492075233353054</v>
      </c>
      <c r="AW244" s="90">
        <v>1.13250158238218</v>
      </c>
      <c r="AX244" s="90">
        <v>1.1146648721101822</v>
      </c>
      <c r="AY244" s="90">
        <v>1.0957571903247976</v>
      </c>
      <c r="AZ244" s="90">
        <v>1.0758383348315126</v>
      </c>
      <c r="BA244" s="90">
        <v>1.0549681034358129</v>
      </c>
      <c r="BB244" s="90">
        <v>1.0332062939431854</v>
      </c>
      <c r="BC244" s="90">
        <v>1.0106127041591146</v>
      </c>
      <c r="BD244" s="90">
        <v>0.9872471318890873</v>
      </c>
      <c r="BE244" s="90">
        <v>0.96316937493858967</v>
      </c>
      <c r="BF244" s="90">
        <v>0.93843923111310712</v>
      </c>
      <c r="BG244" s="90">
        <v>0.91311649821812635</v>
      </c>
      <c r="BH244" s="90">
        <v>0.88726097405913229</v>
      </c>
      <c r="BI244" s="90">
        <v>0.86093245644161198</v>
      </c>
      <c r="BJ244" s="90">
        <v>0.83419074317105102</v>
      </c>
      <c r="BK244" s="90">
        <v>0.80709563205293555</v>
      </c>
    </row>
    <row r="245" spans="2:63" ht="13.2" x14ac:dyDescent="0.25">
      <c r="B245" s="90">
        <v>0.33495225005266588</v>
      </c>
      <c r="C245" s="90">
        <v>0.34512886133615134</v>
      </c>
      <c r="D245" s="90">
        <v>0.43214648912830828</v>
      </c>
      <c r="E245" s="90">
        <v>0.49634619084879472</v>
      </c>
      <c r="F245" s="90">
        <v>0.43840034487697949</v>
      </c>
      <c r="G245" s="90">
        <v>0.42619384118270515</v>
      </c>
      <c r="H245" s="90">
        <v>0.45738227430580991</v>
      </c>
      <c r="I245" s="90">
        <v>0.50777130134282888</v>
      </c>
      <c r="J245" s="90">
        <v>0.5663554084847543</v>
      </c>
      <c r="K245" s="90">
        <v>0.62669926619635841</v>
      </c>
      <c r="L245" s="90">
        <v>0.68754383996268476</v>
      </c>
      <c r="M245" s="90">
        <v>0.33495225005266588</v>
      </c>
      <c r="N245" s="90">
        <v>0.34512886133615134</v>
      </c>
      <c r="O245" s="90">
        <v>0.43214648912830828</v>
      </c>
      <c r="P245" s="90">
        <v>0.49634619084879472</v>
      </c>
      <c r="Q245" s="90">
        <v>0.43840034487697949</v>
      </c>
      <c r="R245" s="90">
        <v>0.42619384118270515</v>
      </c>
      <c r="S245" s="90">
        <v>0.45738227430580991</v>
      </c>
      <c r="T245" s="90">
        <v>0.50777130134282888</v>
      </c>
      <c r="U245" s="90">
        <v>0.5663554084847543</v>
      </c>
      <c r="V245" s="90">
        <v>0.62669926619635841</v>
      </c>
      <c r="W245" s="90">
        <v>0.68754383996268476</v>
      </c>
      <c r="X245" s="90">
        <v>0.74884059573929118</v>
      </c>
      <c r="Y245" s="90">
        <v>0.81011375988653544</v>
      </c>
      <c r="Z245" s="90">
        <v>0.8706835682594406</v>
      </c>
      <c r="AA245" s="90">
        <v>0.92948187520217385</v>
      </c>
      <c r="AB245" s="90">
        <v>0.98534962410807148</v>
      </c>
      <c r="AC245" s="90">
        <v>1.0371604829827172</v>
      </c>
      <c r="AD245" s="90">
        <v>1.0838965721051004</v>
      </c>
      <c r="AE245" s="90">
        <v>1.1249527936975519</v>
      </c>
      <c r="AF245" s="90">
        <v>1.1599121118887934</v>
      </c>
      <c r="AG245" s="90">
        <v>1.1886940479574468</v>
      </c>
      <c r="AH245" s="90">
        <v>1.2113962222668406</v>
      </c>
      <c r="AI245" s="90">
        <v>1.2284930341608533</v>
      </c>
      <c r="AJ245" s="90">
        <v>1.2405562255189864</v>
      </c>
      <c r="AK245" s="90">
        <v>1.2481575383447443</v>
      </c>
      <c r="AL245" s="90">
        <v>1.2518443895199727</v>
      </c>
      <c r="AM245" s="90">
        <v>1.2520585565088034</v>
      </c>
      <c r="AN245" s="90">
        <v>1.2492131465688423</v>
      </c>
      <c r="AO245" s="90">
        <v>1.2437212664139738</v>
      </c>
      <c r="AP245" s="90">
        <v>1.2359960227580764</v>
      </c>
      <c r="AQ245" s="90">
        <v>1.2264505223150328</v>
      </c>
      <c r="AR245" s="90">
        <v>1.2154412896091666</v>
      </c>
      <c r="AS245" s="90">
        <v>1.2030870773526912</v>
      </c>
      <c r="AT245" s="90">
        <v>1.1894441913721427</v>
      </c>
      <c r="AU245" s="90">
        <v>1.1745689372299128</v>
      </c>
      <c r="AV245" s="90">
        <v>1.1585176204883938</v>
      </c>
      <c r="AW245" s="90">
        <v>1.1413465467099773</v>
      </c>
      <c r="AX245" s="90">
        <v>1.1231120214570551</v>
      </c>
      <c r="AY245" s="90">
        <v>1.1038703502920195</v>
      </c>
      <c r="AZ245" s="90">
        <v>1.0836778387772625</v>
      </c>
      <c r="BA245" s="90">
        <v>1.0625907924751758</v>
      </c>
      <c r="BB245" s="90">
        <v>1.0406655169481511</v>
      </c>
      <c r="BC245" s="90">
        <v>1.0179583177585807</v>
      </c>
      <c r="BD245" s="90">
        <v>0.99452550046885635</v>
      </c>
      <c r="BE245" s="90">
        <v>0.9704233706413703</v>
      </c>
      <c r="BF245" s="90">
        <v>0.94570823383851366</v>
      </c>
      <c r="BG245" s="90">
        <v>0.9204363956226792</v>
      </c>
      <c r="BH245" s="90">
        <v>0.89466416155625883</v>
      </c>
      <c r="BI245" s="90">
        <v>0.86844783720164409</v>
      </c>
      <c r="BJ245" s="90">
        <v>0.84184372812122699</v>
      </c>
      <c r="BK245" s="90">
        <v>0.81490813987739918</v>
      </c>
    </row>
    <row r="246" spans="2:63" ht="13.2" x14ac:dyDescent="0.25">
      <c r="B246" s="90">
        <v>0.33303225410674409</v>
      </c>
      <c r="C246" s="90">
        <v>0.34419564169758282</v>
      </c>
      <c r="D246" s="90">
        <v>0.43455571327948894</v>
      </c>
      <c r="E246" s="90">
        <v>0.51042890180710498</v>
      </c>
      <c r="F246" s="90">
        <v>0.45220024198295306</v>
      </c>
      <c r="G246" s="90">
        <v>0.4366441285413098</v>
      </c>
      <c r="H246" s="90">
        <v>0.4659016076607238</v>
      </c>
      <c r="I246" s="90">
        <v>0.51740584029510339</v>
      </c>
      <c r="J246" s="90">
        <v>0.57914026401668872</v>
      </c>
      <c r="K246" s="90">
        <v>0.64311705620162896</v>
      </c>
      <c r="L246" s="90">
        <v>0.70719442167217184</v>
      </c>
      <c r="M246" s="90">
        <v>0.33303225410674409</v>
      </c>
      <c r="N246" s="90">
        <v>0.34419564169758282</v>
      </c>
      <c r="O246" s="90">
        <v>0.43455571327948894</v>
      </c>
      <c r="P246" s="90">
        <v>0.51042890180710498</v>
      </c>
      <c r="Q246" s="90">
        <v>0.45220024198295306</v>
      </c>
      <c r="R246" s="90">
        <v>0.4366441285413098</v>
      </c>
      <c r="S246" s="90">
        <v>0.4659016076607238</v>
      </c>
      <c r="T246" s="90">
        <v>0.51740584029510339</v>
      </c>
      <c r="U246" s="90">
        <v>0.57914026401668872</v>
      </c>
      <c r="V246" s="90">
        <v>0.64311705620162896</v>
      </c>
      <c r="W246" s="90">
        <v>0.70719442167217184</v>
      </c>
      <c r="X246" s="90">
        <v>0.77076790986352561</v>
      </c>
      <c r="Y246" s="90">
        <v>0.83324106287368438</v>
      </c>
      <c r="Z246" s="90">
        <v>0.89398564621687293</v>
      </c>
      <c r="AA246" s="90">
        <v>0.95223538932348761</v>
      </c>
      <c r="AB246" s="90">
        <v>1.0071947052659542</v>
      </c>
      <c r="AC246" s="90">
        <v>1.0580914212763872</v>
      </c>
      <c r="AD246" s="90">
        <v>1.1042211839444436</v>
      </c>
      <c r="AE246" s="90">
        <v>1.1451353870507262</v>
      </c>
      <c r="AF246" s="90">
        <v>1.1805014265981999</v>
      </c>
      <c r="AG246" s="90">
        <v>1.2101930893381982</v>
      </c>
      <c r="AH246" s="90">
        <v>1.2342168995941041</v>
      </c>
      <c r="AI246" s="90">
        <v>1.2529186398034029</v>
      </c>
      <c r="AJ246" s="90">
        <v>1.2667346678649749</v>
      </c>
      <c r="AK246" s="90">
        <v>1.2761013425713543</v>
      </c>
      <c r="AL246" s="90">
        <v>1.2814486772169751</v>
      </c>
      <c r="AM246" s="90">
        <v>1.2831800198046293</v>
      </c>
      <c r="AN246" s="90">
        <v>1.2816917151335081</v>
      </c>
      <c r="AO246" s="90">
        <v>1.2773801079731706</v>
      </c>
      <c r="AP246" s="90">
        <v>1.2706415430931748</v>
      </c>
      <c r="AQ246" s="90">
        <v>1.2618723652630812</v>
      </c>
      <c r="AR246" s="90">
        <v>1.2514164770177536</v>
      </c>
      <c r="AS246" s="90">
        <v>1.2393974061544866</v>
      </c>
      <c r="AT246" s="90">
        <v>1.2258808026425818</v>
      </c>
      <c r="AU246" s="90">
        <v>1.2109323162065242</v>
      </c>
      <c r="AV246" s="90">
        <v>1.1946175965707975</v>
      </c>
      <c r="AW246" s="90">
        <v>1.1770022934598858</v>
      </c>
      <c r="AX246" s="90">
        <v>1.1581520565982735</v>
      </c>
      <c r="AY246" s="90">
        <v>1.138132535710445</v>
      </c>
      <c r="AZ246" s="90">
        <v>1.1170093805208847</v>
      </c>
      <c r="BA246" s="90">
        <v>1.0948482407540767</v>
      </c>
      <c r="BB246" s="90">
        <v>1.0717147661345048</v>
      </c>
      <c r="BC246" s="90">
        <v>1.0476746063866533</v>
      </c>
      <c r="BD246" s="90">
        <v>1.0227934112350066</v>
      </c>
      <c r="BE246" s="90">
        <v>0.99713683040404921</v>
      </c>
      <c r="BF246" s="90">
        <v>0.97077051361826494</v>
      </c>
      <c r="BG246" s="90">
        <v>0.94376011060213782</v>
      </c>
      <c r="BH246" s="90">
        <v>0.91617127108015328</v>
      </c>
      <c r="BI246" s="90">
        <v>0.8880696447767934</v>
      </c>
      <c r="BJ246" s="90">
        <v>0.8595208814165447</v>
      </c>
      <c r="BK246" s="90">
        <v>0.83059063072388961</v>
      </c>
    </row>
    <row r="247" spans="2:63" ht="13.2" x14ac:dyDescent="0.25">
      <c r="B247" s="90">
        <v>0.33227830952439263</v>
      </c>
      <c r="C247" s="90">
        <v>0.35002914886008685</v>
      </c>
      <c r="D247" s="90">
        <v>0.43929248800228715</v>
      </c>
      <c r="E247" s="90">
        <v>0.51740500790857613</v>
      </c>
      <c r="F247" s="90">
        <v>0.46129619544179029</v>
      </c>
      <c r="G247" s="90">
        <v>0.4441151755807598</v>
      </c>
      <c r="H247" s="90">
        <v>0.46941915776169979</v>
      </c>
      <c r="I247" s="90">
        <v>0.51624270291920249</v>
      </c>
      <c r="J247" s="90">
        <v>0.57363530796742357</v>
      </c>
      <c r="K247" s="90">
        <v>0.63435946700349732</v>
      </c>
      <c r="L247" s="90">
        <v>0.69617640512846801</v>
      </c>
      <c r="M247" s="90">
        <v>0.33227830952439263</v>
      </c>
      <c r="N247" s="90">
        <v>0.35002914886008685</v>
      </c>
      <c r="O247" s="90">
        <v>0.43929248800228715</v>
      </c>
      <c r="P247" s="90">
        <v>0.51740500790857613</v>
      </c>
      <c r="Q247" s="90">
        <v>0.46129619544179029</v>
      </c>
      <c r="R247" s="90">
        <v>0.4441151755807598</v>
      </c>
      <c r="S247" s="90">
        <v>0.46941915776169979</v>
      </c>
      <c r="T247" s="90">
        <v>0.51624270291920249</v>
      </c>
      <c r="U247" s="90">
        <v>0.57363530796742357</v>
      </c>
      <c r="V247" s="90">
        <v>0.63435946700349732</v>
      </c>
      <c r="W247" s="90">
        <v>0.69617640512846801</v>
      </c>
      <c r="X247" s="90">
        <v>0.75814085304962386</v>
      </c>
      <c r="Y247" s="90">
        <v>0.81931572746755232</v>
      </c>
      <c r="Z247" s="90">
        <v>0.87879575998742165</v>
      </c>
      <c r="AA247" s="90">
        <v>0.93579617234994272</v>
      </c>
      <c r="AB247" s="90">
        <v>0.98955946647239079</v>
      </c>
      <c r="AC247" s="90">
        <v>1.0393145307039044</v>
      </c>
      <c r="AD247" s="90">
        <v>1.0843359881191019</v>
      </c>
      <c r="AE247" s="90">
        <v>1.1241018172988508</v>
      </c>
      <c r="AF247" s="90">
        <v>1.1582016349997499</v>
      </c>
      <c r="AG247" s="90">
        <v>1.186481719746086</v>
      </c>
      <c r="AH247" s="90">
        <v>1.2089512378029699</v>
      </c>
      <c r="AI247" s="90">
        <v>1.2260111337355459</v>
      </c>
      <c r="AJ247" s="90">
        <v>1.2381652459381496</v>
      </c>
      <c r="AK247" s="90">
        <v>1.2459174132403472</v>
      </c>
      <c r="AL247" s="90">
        <v>1.2497549778600658</v>
      </c>
      <c r="AM247" s="90">
        <v>1.2500959593314063</v>
      </c>
      <c r="AN247" s="90">
        <v>1.2473401707169574</v>
      </c>
      <c r="AO247" s="90">
        <v>1.241887425002308</v>
      </c>
      <c r="AP247" s="90">
        <v>1.2341375351730488</v>
      </c>
      <c r="AQ247" s="90">
        <v>1.2244903142147689</v>
      </c>
      <c r="AR247" s="90">
        <v>1.2132943149436262</v>
      </c>
      <c r="AS247" s="90">
        <v>1.2006717813981587</v>
      </c>
      <c r="AT247" s="90">
        <v>1.1866825232164953</v>
      </c>
      <c r="AU247" s="90">
        <v>1.1713863480230271</v>
      </c>
      <c r="AV247" s="90">
        <v>1.1548430634421472</v>
      </c>
      <c r="AW247" s="90">
        <v>1.1371124770982473</v>
      </c>
      <c r="AX247" s="90">
        <v>1.1182543966157199</v>
      </c>
      <c r="AY247" s="90">
        <v>1.0983286296189565</v>
      </c>
      <c r="AZ247" s="90">
        <v>1.0773949837323504</v>
      </c>
      <c r="BA247" s="90">
        <v>1.0555132665802929</v>
      </c>
      <c r="BB247" s="90">
        <v>1.0327432857871768</v>
      </c>
      <c r="BC247" s="90">
        <v>1.0091448489773933</v>
      </c>
      <c r="BD247" s="90">
        <v>0.98477776377533555</v>
      </c>
      <c r="BE247" s="90">
        <v>0.95970183780539475</v>
      </c>
      <c r="BF247" s="90">
        <v>0.93397687869196477</v>
      </c>
      <c r="BG247" s="90">
        <v>0.907662694059436</v>
      </c>
      <c r="BH247" s="90">
        <v>0.88081909153220128</v>
      </c>
      <c r="BI247" s="90">
        <v>0.85350587873465356</v>
      </c>
      <c r="BJ247" s="90">
        <v>0.82578286329118356</v>
      </c>
      <c r="BK247" s="90">
        <v>0.79770985282618512</v>
      </c>
    </row>
    <row r="248" spans="2:63" ht="13.2" x14ac:dyDescent="0.25">
      <c r="B248" s="90">
        <v>0.33135315194868448</v>
      </c>
      <c r="C248" s="90">
        <v>0.3586845398473883</v>
      </c>
      <c r="D248" s="90">
        <v>0.44725722287748615</v>
      </c>
      <c r="E248" s="90">
        <v>0.52693838109970148</v>
      </c>
      <c r="F248" s="90">
        <v>0.47134455880161169</v>
      </c>
      <c r="G248" s="90">
        <v>0.45082275826498608</v>
      </c>
      <c r="H248" s="90">
        <v>0.47175254347222828</v>
      </c>
      <c r="I248" s="90">
        <v>0.51478302582395308</v>
      </c>
      <c r="J248" s="90">
        <v>0.56772760977225722</v>
      </c>
      <c r="K248" s="90">
        <v>0.62197961896559695</v>
      </c>
      <c r="L248" s="90">
        <v>0.67583832055745352</v>
      </c>
      <c r="M248" s="90">
        <v>0.33135315194868448</v>
      </c>
      <c r="N248" s="90">
        <v>0.3586845398473883</v>
      </c>
      <c r="O248" s="90">
        <v>0.44725722287748615</v>
      </c>
      <c r="P248" s="90">
        <v>0.52693838109970148</v>
      </c>
      <c r="Q248" s="90">
        <v>0.47134455880161169</v>
      </c>
      <c r="R248" s="90">
        <v>0.45082275826498608</v>
      </c>
      <c r="S248" s="90">
        <v>0.47175254347222828</v>
      </c>
      <c r="T248" s="90">
        <v>0.51478302582395308</v>
      </c>
      <c r="U248" s="90">
        <v>0.56772760977225722</v>
      </c>
      <c r="V248" s="90">
        <v>0.62197961896559695</v>
      </c>
      <c r="W248" s="90">
        <v>0.67583832055745352</v>
      </c>
      <c r="X248" s="90">
        <v>0.72938299639697446</v>
      </c>
      <c r="Y248" s="90">
        <v>0.7827940768432039</v>
      </c>
      <c r="Z248" s="90">
        <v>0.83613223552455174</v>
      </c>
      <c r="AA248" s="90">
        <v>0.88886628831120618</v>
      </c>
      <c r="AB248" s="90">
        <v>0.94025331831312331</v>
      </c>
      <c r="AC248" s="90">
        <v>0.98930105722782657</v>
      </c>
      <c r="AD248" s="90">
        <v>1.0349960806221807</v>
      </c>
      <c r="AE248" s="90">
        <v>1.0765082953117919</v>
      </c>
      <c r="AF248" s="90">
        <v>1.1131157804533665</v>
      </c>
      <c r="AG248" s="90">
        <v>1.1443461687855432</v>
      </c>
      <c r="AH248" s="90">
        <v>1.1699180047517572</v>
      </c>
      <c r="AI248" s="90">
        <v>1.1900635942643445</v>
      </c>
      <c r="AJ248" s="90">
        <v>1.2051479756793122</v>
      </c>
      <c r="AK248" s="90">
        <v>1.2155361875217425</v>
      </c>
      <c r="AL248" s="90">
        <v>1.2216028719523084</v>
      </c>
      <c r="AM248" s="90">
        <v>1.2237630278914569</v>
      </c>
      <c r="AN248" s="90">
        <v>1.2224422533039636</v>
      </c>
      <c r="AO248" s="90">
        <v>1.2180661461994233</v>
      </c>
      <c r="AP248" s="90">
        <v>1.2110603045874306</v>
      </c>
      <c r="AQ248" s="90">
        <v>1.2018503264775788</v>
      </c>
      <c r="AR248" s="90">
        <v>1.190807477001524</v>
      </c>
      <c r="AS248" s="90">
        <v>1.1780670638449235</v>
      </c>
      <c r="AT248" s="90">
        <v>1.1637003565827346</v>
      </c>
      <c r="AU248" s="90">
        <v>1.1477786235754854</v>
      </c>
      <c r="AV248" s="90">
        <v>1.1303731331837048</v>
      </c>
      <c r="AW248" s="90">
        <v>1.1115551537679209</v>
      </c>
      <c r="AX248" s="90">
        <v>1.0913959536886626</v>
      </c>
      <c r="AY248" s="90">
        <v>1.0699668013064576</v>
      </c>
      <c r="AZ248" s="90">
        <v>1.0473389649818354</v>
      </c>
      <c r="BA248" s="90">
        <v>1.023583713075324</v>
      </c>
      <c r="BB248" s="90">
        <v>0.9987723139474507</v>
      </c>
      <c r="BC248" s="90">
        <v>0.97297603595874571</v>
      </c>
      <c r="BD248" s="90">
        <v>0.94626614746973725</v>
      </c>
      <c r="BE248" s="90">
        <v>0.9187139168409526</v>
      </c>
      <c r="BF248" s="90">
        <v>0.89039061243292128</v>
      </c>
      <c r="BG248" s="90">
        <v>0.86136750260617168</v>
      </c>
      <c r="BH248" s="90">
        <v>0.83171585572123141</v>
      </c>
      <c r="BI248" s="90">
        <v>0.80150694013862966</v>
      </c>
      <c r="BJ248" s="90">
        <v>0.77081202421889483</v>
      </c>
      <c r="BK248" s="90">
        <v>0.73970237632255531</v>
      </c>
    </row>
    <row r="249" spans="2:63" ht="13.2" x14ac:dyDescent="0.25">
      <c r="B249" s="90">
        <v>0.33242012565757229</v>
      </c>
      <c r="C249" s="90">
        <v>0.37278983359494378</v>
      </c>
      <c r="D249" s="90">
        <v>0.45990110199026801</v>
      </c>
      <c r="E249" s="90">
        <v>0.53152129475386756</v>
      </c>
      <c r="F249" s="90">
        <v>0.47775376171484807</v>
      </c>
      <c r="G249" s="90">
        <v>0.45550674902187505</v>
      </c>
      <c r="H249" s="90">
        <v>0.47037162327597493</v>
      </c>
      <c r="I249" s="90">
        <v>0.50612378078898534</v>
      </c>
      <c r="J249" s="90">
        <v>0.55345875062855232</v>
      </c>
      <c r="K249" s="90">
        <v>0.60583977948663637</v>
      </c>
      <c r="L249" s="90">
        <v>0.6607144532877619</v>
      </c>
      <c r="M249" s="90">
        <v>0.33242012565757229</v>
      </c>
      <c r="N249" s="90">
        <v>0.37278983359494378</v>
      </c>
      <c r="O249" s="90">
        <v>0.45990110199026801</v>
      </c>
      <c r="P249" s="90">
        <v>0.53152129475386756</v>
      </c>
      <c r="Q249" s="90">
        <v>0.47775376171484807</v>
      </c>
      <c r="R249" s="90">
        <v>0.45550674902187505</v>
      </c>
      <c r="S249" s="90">
        <v>0.47037162327597493</v>
      </c>
      <c r="T249" s="90">
        <v>0.50612378078898534</v>
      </c>
      <c r="U249" s="90">
        <v>0.55345875062855232</v>
      </c>
      <c r="V249" s="90">
        <v>0.60583977948663637</v>
      </c>
      <c r="W249" s="90">
        <v>0.6607144532877619</v>
      </c>
      <c r="X249" s="90">
        <v>0.71663843007437666</v>
      </c>
      <c r="Y249" s="90">
        <v>0.77255543902709622</v>
      </c>
      <c r="Z249" s="90">
        <v>0.82753970384537856</v>
      </c>
      <c r="AA249" s="90">
        <v>0.88079465682768032</v>
      </c>
      <c r="AB249" s="90">
        <v>0.93156244998222515</v>
      </c>
      <c r="AC249" s="90">
        <v>0.97910913111963027</v>
      </c>
      <c r="AD249" s="90">
        <v>1.0227524352983339</v>
      </c>
      <c r="AE249" s="90">
        <v>1.0620049587077447</v>
      </c>
      <c r="AF249" s="90">
        <v>1.0964556114640862</v>
      </c>
      <c r="AG249" s="90">
        <v>1.1257953753005514</v>
      </c>
      <c r="AH249" s="90">
        <v>1.1498387332901898</v>
      </c>
      <c r="AI249" s="90">
        <v>1.1687998729255464</v>
      </c>
      <c r="AJ249" s="90">
        <v>1.1829962471256286</v>
      </c>
      <c r="AK249" s="90">
        <v>1.1927453089409787</v>
      </c>
      <c r="AL249" s="90">
        <v>1.1983768764630234</v>
      </c>
      <c r="AM249" s="90">
        <v>1.2002727286247115</v>
      </c>
      <c r="AN249" s="90">
        <v>1.198828291025881</v>
      </c>
      <c r="AO249" s="90">
        <v>1.1944389893241085</v>
      </c>
      <c r="AP249" s="90">
        <v>1.1875002491769715</v>
      </c>
      <c r="AQ249" s="90">
        <v>1.1784074962420492</v>
      </c>
      <c r="AR249" s="90">
        <v>1.1675054993579477</v>
      </c>
      <c r="AS249" s="90">
        <v>1.1549226248880349</v>
      </c>
      <c r="AT249" s="90">
        <v>1.1407294638407768</v>
      </c>
      <c r="AU249" s="90">
        <v>1.124996606654586</v>
      </c>
      <c r="AV249" s="90">
        <v>1.1077946437678767</v>
      </c>
      <c r="AW249" s="90">
        <v>1.0891941656190611</v>
      </c>
      <c r="AX249" s="90">
        <v>1.0692657626465534</v>
      </c>
      <c r="AY249" s="90">
        <v>1.0480800252887663</v>
      </c>
      <c r="AZ249" s="90">
        <v>1.0257075439841137</v>
      </c>
      <c r="BA249" s="90">
        <v>1.0022189091710085</v>
      </c>
      <c r="BB249" s="90">
        <v>0.97768471128786383</v>
      </c>
      <c r="BC249" s="90">
        <v>0.95217554077309385</v>
      </c>
      <c r="BD249" s="90">
        <v>0.9257619880651109</v>
      </c>
      <c r="BE249" s="90">
        <v>0.89851464360232902</v>
      </c>
      <c r="BF249" s="90">
        <v>0.87050409782316107</v>
      </c>
      <c r="BG249" s="90">
        <v>0.84180094116602044</v>
      </c>
      <c r="BH249" s="90">
        <v>0.81247576406932098</v>
      </c>
      <c r="BI249" s="90">
        <v>0.78259915697147431</v>
      </c>
      <c r="BJ249" s="90">
        <v>0.75224171031089648</v>
      </c>
      <c r="BK249" s="90">
        <v>0.72147401452599813</v>
      </c>
    </row>
    <row r="250" spans="2:63" ht="13.2" x14ac:dyDescent="0.25">
      <c r="B250" s="90">
        <v>0.3353899582229497</v>
      </c>
      <c r="C250" s="90">
        <v>0.37401912313099628</v>
      </c>
      <c r="D250" s="90">
        <v>0.46602342773471239</v>
      </c>
      <c r="E250" s="90">
        <v>0.53284039608779832</v>
      </c>
      <c r="F250" s="90">
        <v>0.47400210124795789</v>
      </c>
      <c r="G250" s="90">
        <v>0.45424298597585411</v>
      </c>
      <c r="H250" s="90">
        <v>0.47561322868911166</v>
      </c>
      <c r="I250" s="90">
        <v>0.51720604926827374</v>
      </c>
      <c r="J250" s="90">
        <v>0.56866551056725845</v>
      </c>
      <c r="K250" s="90">
        <v>0.62345092384154421</v>
      </c>
      <c r="L250" s="90">
        <v>0.67963201906069171</v>
      </c>
      <c r="M250" s="90">
        <v>0.3353899582229497</v>
      </c>
      <c r="N250" s="90">
        <v>0.37401912313099628</v>
      </c>
      <c r="O250" s="90">
        <v>0.46602342773471239</v>
      </c>
      <c r="P250" s="90">
        <v>0.53284039608779832</v>
      </c>
      <c r="Q250" s="90">
        <v>0.47400210124795789</v>
      </c>
      <c r="R250" s="90">
        <v>0.45424298597585411</v>
      </c>
      <c r="S250" s="90">
        <v>0.47561322868911166</v>
      </c>
      <c r="T250" s="90">
        <v>0.51720604926827374</v>
      </c>
      <c r="U250" s="90">
        <v>0.56866551056725845</v>
      </c>
      <c r="V250" s="90">
        <v>0.62345092384154421</v>
      </c>
      <c r="W250" s="90">
        <v>0.67963201906069171</v>
      </c>
      <c r="X250" s="90">
        <v>0.73643074006109344</v>
      </c>
      <c r="Y250" s="90">
        <v>0.7929895850744606</v>
      </c>
      <c r="Z250" s="90">
        <v>0.84843756306401263</v>
      </c>
      <c r="AA250" s="90">
        <v>0.90193054754662028</v>
      </c>
      <c r="AB250" s="90">
        <v>0.95264295263037879</v>
      </c>
      <c r="AC250" s="90">
        <v>0.9997992055745083</v>
      </c>
      <c r="AD250" s="90">
        <v>1.0426934702401731</v>
      </c>
      <c r="AE250" s="90">
        <v>1.0808568497601112</v>
      </c>
      <c r="AF250" s="90">
        <v>1.1139196630967523</v>
      </c>
      <c r="AG250" s="90">
        <v>1.1416651253231198</v>
      </c>
      <c r="AH250" s="90">
        <v>1.1640069305435836</v>
      </c>
      <c r="AI250" s="90">
        <v>1.1812348475853069</v>
      </c>
      <c r="AJ250" s="90">
        <v>1.193735805878511</v>
      </c>
      <c r="AK250" s="90">
        <v>1.2018967349771827</v>
      </c>
      <c r="AL250" s="90">
        <v>1.2061050536998221</v>
      </c>
      <c r="AM250" s="90">
        <v>1.2067503409212503</v>
      </c>
      <c r="AN250" s="90">
        <v>1.2042227714358356</v>
      </c>
      <c r="AO250" s="90">
        <v>1.1989125200571591</v>
      </c>
      <c r="AP250" s="90">
        <v>1.1912097615988053</v>
      </c>
      <c r="AQ250" s="90">
        <v>1.1815046708743586</v>
      </c>
      <c r="AR250" s="90">
        <v>1.1701358116313239</v>
      </c>
      <c r="AS250" s="90">
        <v>1.1572248656476991</v>
      </c>
      <c r="AT250" s="90">
        <v>1.1428365541920453</v>
      </c>
      <c r="AU250" s="90">
        <v>1.1270355982919791</v>
      </c>
      <c r="AV250" s="90">
        <v>1.1098867189751158</v>
      </c>
      <c r="AW250" s="90">
        <v>1.091454637269071</v>
      </c>
      <c r="AX250" s="90">
        <v>1.0718040742014607</v>
      </c>
      <c r="AY250" s="90">
        <v>1.0509997507999012</v>
      </c>
      <c r="AZ250" s="90">
        <v>1.0291063880920073</v>
      </c>
      <c r="BA250" s="90">
        <v>1.0061887071053959</v>
      </c>
      <c r="BB250" s="90">
        <v>0.9823114288676823</v>
      </c>
      <c r="BC250" s="90">
        <v>0.95753927440648157</v>
      </c>
      <c r="BD250" s="90">
        <v>0.93193696474941101</v>
      </c>
      <c r="BE250" s="90">
        <v>0.90556922092408532</v>
      </c>
      <c r="BF250" s="90">
        <v>0.87850076395812027</v>
      </c>
      <c r="BG250" s="90">
        <v>0.85079631487913265</v>
      </c>
      <c r="BH250" s="90">
        <v>0.82252059471473671</v>
      </c>
      <c r="BI250" s="90">
        <v>0.79373832449254955</v>
      </c>
      <c r="BJ250" s="90">
        <v>0.76451422524018686</v>
      </c>
      <c r="BK250" s="90">
        <v>0.73491301798526321</v>
      </c>
    </row>
    <row r="251" spans="2:63" ht="13.2" x14ac:dyDescent="0.25">
      <c r="B251" s="90">
        <v>0.33603640886833241</v>
      </c>
      <c r="C251" s="90">
        <v>0.37094857359737576</v>
      </c>
      <c r="D251" s="90">
        <v>0.46594268412583162</v>
      </c>
      <c r="E251" s="90">
        <v>0.53833596892618119</v>
      </c>
      <c r="F251" s="90">
        <v>0.47963726418883751</v>
      </c>
      <c r="G251" s="90">
        <v>0.45640969167715945</v>
      </c>
      <c r="H251" s="90">
        <v>0.47393007775153106</v>
      </c>
      <c r="I251" s="90">
        <v>0.51346204923821637</v>
      </c>
      <c r="J251" s="90">
        <v>0.56403141201046036</v>
      </c>
      <c r="K251" s="90">
        <v>0.61788997500952281</v>
      </c>
      <c r="L251" s="90">
        <v>0.67269134790701557</v>
      </c>
      <c r="M251" s="90">
        <v>0.33603640886833241</v>
      </c>
      <c r="N251" s="90">
        <v>0.37094857359737576</v>
      </c>
      <c r="O251" s="90">
        <v>0.46594268412583162</v>
      </c>
      <c r="P251" s="90">
        <v>0.53833596892618119</v>
      </c>
      <c r="Q251" s="90">
        <v>0.47963726418883751</v>
      </c>
      <c r="R251" s="90">
        <v>0.45640969167715945</v>
      </c>
      <c r="S251" s="90">
        <v>0.47393007775153106</v>
      </c>
      <c r="T251" s="90">
        <v>0.51346204923821637</v>
      </c>
      <c r="U251" s="90">
        <v>0.56403141201046036</v>
      </c>
      <c r="V251" s="90">
        <v>0.61788997500952281</v>
      </c>
      <c r="W251" s="90">
        <v>0.67269134790701557</v>
      </c>
      <c r="X251" s="90">
        <v>0.72754521086844293</v>
      </c>
      <c r="Y251" s="90">
        <v>0.78171557482745091</v>
      </c>
      <c r="Z251" s="90">
        <v>0.83450955457117193</v>
      </c>
      <c r="AA251" s="90">
        <v>0.8852470388684468</v>
      </c>
      <c r="AB251" s="90">
        <v>0.93327236006731773</v>
      </c>
      <c r="AC251" s="90">
        <v>0.97801602180213698</v>
      </c>
      <c r="AD251" s="90">
        <v>1.0189541377411893</v>
      </c>
      <c r="AE251" s="90">
        <v>1.0556608323354451</v>
      </c>
      <c r="AF251" s="90">
        <v>1.0877624044543941</v>
      </c>
      <c r="AG251" s="90">
        <v>1.11499986670428</v>
      </c>
      <c r="AH251" s="90">
        <v>1.1372250618319983</v>
      </c>
      <c r="AI251" s="90">
        <v>1.1546324578700922</v>
      </c>
      <c r="AJ251" s="90">
        <v>1.1675079972208715</v>
      </c>
      <c r="AK251" s="90">
        <v>1.1761376231891714</v>
      </c>
      <c r="AL251" s="90">
        <v>1.1808196869956127</v>
      </c>
      <c r="AM251" s="90">
        <v>1.1819046808728224</v>
      </c>
      <c r="AN251" s="90">
        <v>1.1797567910391726</v>
      </c>
      <c r="AO251" s="90">
        <v>1.1747402037709722</v>
      </c>
      <c r="AP251" s="90">
        <v>1.1672191053445293</v>
      </c>
      <c r="AQ251" s="90">
        <v>1.1575576820361511</v>
      </c>
      <c r="AR251" s="90">
        <v>1.1460752211145371</v>
      </c>
      <c r="AS251" s="90">
        <v>1.1328960219225641</v>
      </c>
      <c r="AT251" s="90">
        <v>1.1180914646917659</v>
      </c>
      <c r="AU251" s="90">
        <v>1.1017329286500863</v>
      </c>
      <c r="AV251" s="90">
        <v>1.083891793025469</v>
      </c>
      <c r="AW251" s="90">
        <v>1.0646394370458578</v>
      </c>
      <c r="AX251" s="90">
        <v>1.0440472399391958</v>
      </c>
      <c r="AY251" s="90">
        <v>1.0221865809334274</v>
      </c>
      <c r="AZ251" s="90">
        <v>0.99912883925649576</v>
      </c>
      <c r="BA251" s="90">
        <v>0.97494539413634473</v>
      </c>
      <c r="BB251" s="90">
        <v>0.94970762480091753</v>
      </c>
      <c r="BC251" s="90">
        <v>0.92348691047815845</v>
      </c>
      <c r="BD251" s="90">
        <v>0.8963546303960106</v>
      </c>
      <c r="BE251" s="90">
        <v>0.8683821637824185</v>
      </c>
      <c r="BF251" s="90">
        <v>0.8396408898653247</v>
      </c>
      <c r="BG251" s="90">
        <v>0.81020218787267351</v>
      </c>
      <c r="BH251" s="90">
        <v>0.78013743703240823</v>
      </c>
      <c r="BI251" s="90">
        <v>0.74951801657247208</v>
      </c>
      <c r="BJ251" s="90">
        <v>0.71841530572081036</v>
      </c>
      <c r="BK251" s="90">
        <v>0.6869006837053655</v>
      </c>
    </row>
    <row r="252" spans="2:63" ht="13.2" x14ac:dyDescent="0.25">
      <c r="B252" s="90">
        <v>0.33741306601401444</v>
      </c>
      <c r="C252" s="90">
        <v>0.36187226991587684</v>
      </c>
      <c r="D252" s="90">
        <v>0.45604173072925669</v>
      </c>
      <c r="E252" s="90">
        <v>0.52594554340336197</v>
      </c>
      <c r="F252" s="90">
        <v>0.4662146128505929</v>
      </c>
      <c r="G252" s="90">
        <v>0.44119488492843623</v>
      </c>
      <c r="H252" s="90">
        <v>0.45600719983346572</v>
      </c>
      <c r="I252" s="90">
        <v>0.49204828271088974</v>
      </c>
      <c r="J252" s="90">
        <v>0.53899662327782949</v>
      </c>
      <c r="K252" s="90">
        <v>0.58984112464148197</v>
      </c>
      <c r="L252" s="90">
        <v>0.64241035407104907</v>
      </c>
      <c r="M252" s="90">
        <v>0.33741306601401444</v>
      </c>
      <c r="N252" s="90">
        <v>0.36187226991587684</v>
      </c>
      <c r="O252" s="90">
        <v>0.45604173072925669</v>
      </c>
      <c r="P252" s="90">
        <v>0.52594554340336197</v>
      </c>
      <c r="Q252" s="90">
        <v>0.4662146128505929</v>
      </c>
      <c r="R252" s="90">
        <v>0.44119488492843623</v>
      </c>
      <c r="S252" s="90">
        <v>0.45600719983346572</v>
      </c>
      <c r="T252" s="90">
        <v>0.49204828271088974</v>
      </c>
      <c r="U252" s="90">
        <v>0.53899662327782949</v>
      </c>
      <c r="V252" s="90">
        <v>0.58984112464148197</v>
      </c>
      <c r="W252" s="90">
        <v>0.64241035407104907</v>
      </c>
      <c r="X252" s="90">
        <v>0.69579617935302562</v>
      </c>
      <c r="Y252" s="90">
        <v>0.74914296713565964</v>
      </c>
      <c r="Z252" s="90">
        <v>0.80166316310931185</v>
      </c>
      <c r="AA252" s="90">
        <v>0.85279142878707559</v>
      </c>
      <c r="AB252" s="90">
        <v>0.90199285468176948</v>
      </c>
      <c r="AC252" s="90">
        <v>0.94862659984200093</v>
      </c>
      <c r="AD252" s="90">
        <v>0.99202434597893629</v>
      </c>
      <c r="AE252" s="90">
        <v>1.0315154015156824</v>
      </c>
      <c r="AF252" s="90">
        <v>1.0664969343372381</v>
      </c>
      <c r="AG252" s="90">
        <v>1.096653936543021</v>
      </c>
      <c r="AH252" s="90">
        <v>1.1218232024569179</v>
      </c>
      <c r="AI252" s="90">
        <v>1.14216177880087</v>
      </c>
      <c r="AJ252" s="90">
        <v>1.1579108212782132</v>
      </c>
      <c r="AK252" s="90">
        <v>1.1693114859480558</v>
      </c>
      <c r="AL252" s="90">
        <v>1.1766233031578734</v>
      </c>
      <c r="AM252" s="90">
        <v>1.1801830163831137</v>
      </c>
      <c r="AN252" s="90">
        <v>1.1803476478670352</v>
      </c>
      <c r="AO252" s="90">
        <v>1.1774742199386812</v>
      </c>
      <c r="AP252" s="90">
        <v>1.1719197549270941</v>
      </c>
      <c r="AQ252" s="90">
        <v>1.1640412751613178</v>
      </c>
      <c r="AR252" s="90">
        <v>1.1541524894635096</v>
      </c>
      <c r="AS252" s="90">
        <v>1.1423820743090169</v>
      </c>
      <c r="AT252" s="90">
        <v>1.1288093060473119</v>
      </c>
      <c r="AU252" s="90">
        <v>1.113513460540464</v>
      </c>
      <c r="AV252" s="90">
        <v>1.0965738136505414</v>
      </c>
      <c r="AW252" s="90">
        <v>1.0780696412396129</v>
      </c>
      <c r="AX252" s="90">
        <v>1.0580802191697489</v>
      </c>
      <c r="AY252" s="90">
        <v>1.0366848233030173</v>
      </c>
      <c r="AZ252" s="90">
        <v>1.0139627295014872</v>
      </c>
      <c r="BA252" s="90">
        <v>0.98999321362722814</v>
      </c>
      <c r="BB252" s="90">
        <v>0.9648555515423094</v>
      </c>
      <c r="BC252" s="90">
        <v>0.93862901910879848</v>
      </c>
      <c r="BD252" s="90">
        <v>0.91139289218876574</v>
      </c>
      <c r="BE252" s="90">
        <v>0.88322644664428041</v>
      </c>
      <c r="BF252" s="90">
        <v>0.8542089583374104</v>
      </c>
      <c r="BG252" s="90">
        <v>0.82441970313022506</v>
      </c>
      <c r="BH252" s="90">
        <v>0.7939379568847944</v>
      </c>
      <c r="BI252" s="90">
        <v>0.76284299546318679</v>
      </c>
      <c r="BJ252" s="90">
        <v>0.73121409472747079</v>
      </c>
      <c r="BK252" s="90">
        <v>0.69913053053971608</v>
      </c>
    </row>
    <row r="253" spans="2:63" ht="13.2" x14ac:dyDescent="0.25">
      <c r="B253" s="90">
        <v>0.33388434485604163</v>
      </c>
      <c r="C253" s="90">
        <v>0.36136624216730567</v>
      </c>
      <c r="D253" s="90">
        <v>0.46371742597991916</v>
      </c>
      <c r="E253" s="90">
        <v>0.5350115681492198</v>
      </c>
      <c r="F253" s="90">
        <v>0.47910618349406187</v>
      </c>
      <c r="G253" s="90">
        <v>0.46461212700960963</v>
      </c>
      <c r="H253" s="90">
        <v>0.49459353542344964</v>
      </c>
      <c r="I253" s="90">
        <v>0.54634160301540258</v>
      </c>
      <c r="J253" s="90">
        <v>0.60743471207358057</v>
      </c>
      <c r="K253" s="90">
        <v>0.66964994343131068</v>
      </c>
      <c r="L253" s="90">
        <v>0.7312064845647559</v>
      </c>
      <c r="M253" s="90">
        <v>0.33388434485604163</v>
      </c>
      <c r="N253" s="90">
        <v>0.36136624216730567</v>
      </c>
      <c r="O253" s="90">
        <v>0.46371742597991916</v>
      </c>
      <c r="P253" s="90">
        <v>0.5350115681492198</v>
      </c>
      <c r="Q253" s="90">
        <v>0.47910618349406187</v>
      </c>
      <c r="R253" s="90">
        <v>0.46461212700960963</v>
      </c>
      <c r="S253" s="90">
        <v>0.49459353542344964</v>
      </c>
      <c r="T253" s="90">
        <v>0.54634160301540258</v>
      </c>
      <c r="U253" s="90">
        <v>0.60743471207358057</v>
      </c>
      <c r="V253" s="90">
        <v>0.66964994343131068</v>
      </c>
      <c r="W253" s="90">
        <v>0.7312064845647559</v>
      </c>
      <c r="X253" s="90">
        <v>0.7919552941359006</v>
      </c>
      <c r="Y253" s="90">
        <v>0.85172498761214543</v>
      </c>
      <c r="Z253" s="90">
        <v>0.91023617214566932</v>
      </c>
      <c r="AA253" s="90">
        <v>0.96679293897444196</v>
      </c>
      <c r="AB253" s="90">
        <v>1.0205459429695467</v>
      </c>
      <c r="AC253" s="90">
        <v>1.0704523327413555</v>
      </c>
      <c r="AD253" s="90">
        <v>1.1154798215672341</v>
      </c>
      <c r="AE253" s="90">
        <v>1.1548471770113073</v>
      </c>
      <c r="AF253" s="90">
        <v>1.1879195336058075</v>
      </c>
      <c r="AG253" s="90">
        <v>1.2143945066551778</v>
      </c>
      <c r="AH253" s="90">
        <v>1.2342071014095863</v>
      </c>
      <c r="AI253" s="90">
        <v>1.2479185464126019</v>
      </c>
      <c r="AJ253" s="90">
        <v>1.2562518578172039</v>
      </c>
      <c r="AK253" s="90">
        <v>1.2599300519824483</v>
      </c>
      <c r="AL253" s="90">
        <v>1.2596365093092401</v>
      </c>
      <c r="AM253" s="90">
        <v>1.2558880504795258</v>
      </c>
      <c r="AN253" s="90">
        <v>1.2491577519835226</v>
      </c>
      <c r="AO253" s="90">
        <v>1.2399186901264252</v>
      </c>
      <c r="AP253" s="90">
        <v>1.2286439412134256</v>
      </c>
      <c r="AQ253" s="90">
        <v>1.2158065815497181</v>
      </c>
      <c r="AR253" s="90">
        <v>1.2018115054507212</v>
      </c>
      <c r="AS253" s="90">
        <v>1.1867770903014729</v>
      </c>
      <c r="AT253" s="90">
        <v>1.170746464491649</v>
      </c>
      <c r="AU253" s="90">
        <v>1.1537627560926189</v>
      </c>
      <c r="AV253" s="90">
        <v>1.1358690931757522</v>
      </c>
      <c r="AW253" s="90">
        <v>1.1171086038124187</v>
      </c>
      <c r="AX253" s="90">
        <v>1.0975244160739881</v>
      </c>
      <c r="AY253" s="90">
        <v>1.0771596580318303</v>
      </c>
      <c r="AZ253" s="90">
        <v>1.0560574577573145</v>
      </c>
      <c r="BA253" s="90">
        <v>1.0342609433218104</v>
      </c>
      <c r="BB253" s="90">
        <v>1.0118132427966882</v>
      </c>
      <c r="BC253" s="90">
        <v>0.988757484253317</v>
      </c>
      <c r="BD253" s="90">
        <v>0.96513679576306655</v>
      </c>
      <c r="BE253" s="90">
        <v>0.94099430539730666</v>
      </c>
      <c r="BF253" s="90">
        <v>0.91637314122740654</v>
      </c>
      <c r="BG253" s="90">
        <v>0.89131643132473648</v>
      </c>
      <c r="BH253" s="90">
        <v>0.8658673037606659</v>
      </c>
      <c r="BI253" s="90">
        <v>0.84006888660656465</v>
      </c>
      <c r="BJ253" s="90">
        <v>0.81396430793380192</v>
      </c>
      <c r="BK253" s="90">
        <v>0.78759669581374758</v>
      </c>
    </row>
    <row r="254" spans="2:63" ht="13.2" x14ac:dyDescent="0.25">
      <c r="B254" s="90">
        <v>0.33426006812885867</v>
      </c>
      <c r="C254" s="90">
        <v>0.35951465531966842</v>
      </c>
      <c r="D254" s="90">
        <v>0.4611436006020122</v>
      </c>
      <c r="E254" s="90">
        <v>0.52777713771677903</v>
      </c>
      <c r="F254" s="90">
        <v>0.47478099917506256</v>
      </c>
      <c r="G254" s="90">
        <v>0.46585267576434197</v>
      </c>
      <c r="H254" s="90">
        <v>0.50052572640035209</v>
      </c>
      <c r="I254" s="90">
        <v>0.55459524773330404</v>
      </c>
      <c r="J254" s="90">
        <v>0.61605929544675808</v>
      </c>
      <c r="K254" s="90">
        <v>0.67749829179949261</v>
      </c>
      <c r="L254" s="90">
        <v>0.73772070276624568</v>
      </c>
      <c r="M254" s="90">
        <v>0.33426006812885867</v>
      </c>
      <c r="N254" s="90">
        <v>0.35951465531966842</v>
      </c>
      <c r="O254" s="90">
        <v>0.4611436006020122</v>
      </c>
      <c r="P254" s="90">
        <v>0.52777713771677903</v>
      </c>
      <c r="Q254" s="90">
        <v>0.47478099917506256</v>
      </c>
      <c r="R254" s="90">
        <v>0.46585267576434197</v>
      </c>
      <c r="S254" s="90">
        <v>0.50052572640035209</v>
      </c>
      <c r="T254" s="90">
        <v>0.55459524773330404</v>
      </c>
      <c r="U254" s="90">
        <v>0.61605929544675808</v>
      </c>
      <c r="V254" s="90">
        <v>0.67749829179949261</v>
      </c>
      <c r="W254" s="90">
        <v>0.73772070276624568</v>
      </c>
      <c r="X254" s="90">
        <v>0.79700476422302091</v>
      </c>
      <c r="Y254" s="90">
        <v>0.85516884465264542</v>
      </c>
      <c r="Z254" s="90">
        <v>0.91181872180463164</v>
      </c>
      <c r="AA254" s="90">
        <v>0.96617055188350143</v>
      </c>
      <c r="AB254" s="90">
        <v>1.0173452074023728</v>
      </c>
      <c r="AC254" s="90">
        <v>1.0644792350951677</v>
      </c>
      <c r="AD254" s="90">
        <v>1.1067697113432293</v>
      </c>
      <c r="AE254" s="90">
        <v>1.1436469073442197</v>
      </c>
      <c r="AF254" s="90">
        <v>1.1746760953739934</v>
      </c>
      <c r="AG254" s="90">
        <v>1.1997315591254185</v>
      </c>
      <c r="AH254" s="90">
        <v>1.2188672595534074</v>
      </c>
      <c r="AI254" s="90">
        <v>1.2325498779967812</v>
      </c>
      <c r="AJ254" s="90">
        <v>1.241352723957504</v>
      </c>
      <c r="AK254" s="90">
        <v>1.2458491070733513</v>
      </c>
      <c r="AL254" s="90">
        <v>1.2465861651913257</v>
      </c>
      <c r="AM254" s="90">
        <v>1.2439973770049728</v>
      </c>
      <c r="AN254" s="90">
        <v>1.2384853744701356</v>
      </c>
      <c r="AO254" s="90">
        <v>1.2304527889576686</v>
      </c>
      <c r="AP254" s="90">
        <v>1.2203022518384259</v>
      </c>
      <c r="AQ254" s="90">
        <v>1.2084363944832637</v>
      </c>
      <c r="AR254" s="90">
        <v>1.1952023195935606</v>
      </c>
      <c r="AS254" s="90">
        <v>1.1807137852003962</v>
      </c>
      <c r="AT254" s="90">
        <v>1.1650232651657304</v>
      </c>
      <c r="AU254" s="90">
        <v>1.1481832330922921</v>
      </c>
      <c r="AV254" s="90">
        <v>1.1302461625828109</v>
      </c>
      <c r="AW254" s="90">
        <v>1.1112645272400143</v>
      </c>
      <c r="AX254" s="90">
        <v>1.0912908006666324</v>
      </c>
      <c r="AY254" s="90">
        <v>1.0703774564653941</v>
      </c>
      <c r="AZ254" s="90">
        <v>1.0485769682390282</v>
      </c>
      <c r="BA254" s="90">
        <v>1.0259418095902635</v>
      </c>
      <c r="BB254" s="90">
        <v>1.0025244541218292</v>
      </c>
      <c r="BC254" s="90">
        <v>0.9783773754364542</v>
      </c>
      <c r="BD254" s="90">
        <v>0.9535530471368675</v>
      </c>
      <c r="BE254" s="90">
        <v>0.92810394282579844</v>
      </c>
      <c r="BF254" s="90">
        <v>0.90208253610597533</v>
      </c>
      <c r="BG254" s="90">
        <v>0.87554130058012725</v>
      </c>
      <c r="BH254" s="90">
        <v>0.84853270985098384</v>
      </c>
      <c r="BI254" s="90">
        <v>0.82110923752127318</v>
      </c>
      <c r="BJ254" s="90">
        <v>0.79332335719372493</v>
      </c>
      <c r="BK254" s="90">
        <v>0.7652275424710675</v>
      </c>
    </row>
    <row r="255" spans="2:63" ht="13.2" x14ac:dyDescent="0.25">
      <c r="B255" s="90">
        <v>0.33452757963028312</v>
      </c>
      <c r="C255" s="90">
        <v>0.36673064279979822</v>
      </c>
      <c r="D255" s="90">
        <v>0.46790798395713906</v>
      </c>
      <c r="E255" s="90">
        <v>0.5472226341430928</v>
      </c>
      <c r="F255" s="90">
        <v>0.49846612505137872</v>
      </c>
      <c r="G255" s="90">
        <v>0.48710120410290614</v>
      </c>
      <c r="H255" s="90">
        <v>0.51782313184519646</v>
      </c>
      <c r="I255" s="90">
        <v>0.57016813086579932</v>
      </c>
      <c r="J255" s="90">
        <v>0.63234625171456138</v>
      </c>
      <c r="K255" s="90">
        <v>0.69616128456931559</v>
      </c>
      <c r="L255" s="90">
        <v>0.75940639529499698</v>
      </c>
      <c r="M255" s="90">
        <v>0.33452757963028312</v>
      </c>
      <c r="N255" s="90">
        <v>0.36673064279979822</v>
      </c>
      <c r="O255" s="90">
        <v>0.46790798395713906</v>
      </c>
      <c r="P255" s="90">
        <v>0.5472226341430928</v>
      </c>
      <c r="Q255" s="90">
        <v>0.49846612505137872</v>
      </c>
      <c r="R255" s="90">
        <v>0.48710120410290614</v>
      </c>
      <c r="S255" s="90">
        <v>0.51782313184519646</v>
      </c>
      <c r="T255" s="90">
        <v>0.57016813086579932</v>
      </c>
      <c r="U255" s="90">
        <v>0.63234625171456138</v>
      </c>
      <c r="V255" s="90">
        <v>0.69616128456931559</v>
      </c>
      <c r="W255" s="90">
        <v>0.75940639529499698</v>
      </c>
      <c r="X255" s="90">
        <v>0.82145933251191461</v>
      </c>
      <c r="Y255" s="90">
        <v>0.88174548548658405</v>
      </c>
      <c r="Z255" s="90">
        <v>0.93968434446405835</v>
      </c>
      <c r="AA255" s="90">
        <v>0.9946209471834383</v>
      </c>
      <c r="AB255" s="90">
        <v>1.0458810013350277</v>
      </c>
      <c r="AC255" s="90">
        <v>1.0927885278616882</v>
      </c>
      <c r="AD255" s="90">
        <v>1.1347181566962583</v>
      </c>
      <c r="AE255" s="90">
        <v>1.1712554922686931</v>
      </c>
      <c r="AF255" s="90">
        <v>1.2021074711330788</v>
      </c>
      <c r="AG255" s="90">
        <v>1.227257268279927</v>
      </c>
      <c r="AH255" s="90">
        <v>1.2468275676116607</v>
      </c>
      <c r="AI255" s="90">
        <v>1.2612321488448863</v>
      </c>
      <c r="AJ255" s="90">
        <v>1.2709625087311782</v>
      </c>
      <c r="AK255" s="90">
        <v>1.2765101447889093</v>
      </c>
      <c r="AL255" s="90">
        <v>1.2783473747801755</v>
      </c>
      <c r="AM255" s="90">
        <v>1.2768659185714213</v>
      </c>
      <c r="AN255" s="90">
        <v>1.2724363283073119</v>
      </c>
      <c r="AO255" s="90">
        <v>1.2654291560429656</v>
      </c>
      <c r="AP255" s="90">
        <v>1.2562149538334999</v>
      </c>
      <c r="AQ255" s="90">
        <v>1.245164273734032</v>
      </c>
      <c r="AR255" s="90">
        <v>1.2325982377237841</v>
      </c>
      <c r="AS255" s="90">
        <v>1.2186302508518325</v>
      </c>
      <c r="AT255" s="90">
        <v>1.2033191647057631</v>
      </c>
      <c r="AU255" s="90">
        <v>1.1867238306424113</v>
      </c>
      <c r="AV255" s="90">
        <v>1.168903100018613</v>
      </c>
      <c r="AW255" s="90">
        <v>1.1499158241912042</v>
      </c>
      <c r="AX255" s="90">
        <v>1.1298208545170207</v>
      </c>
      <c r="AY255" s="90">
        <v>1.1086770423528978</v>
      </c>
      <c r="AZ255" s="90">
        <v>1.086543239055672</v>
      </c>
      <c r="BA255" s="90">
        <v>1.0634782959821794</v>
      </c>
      <c r="BB255" s="90">
        <v>1.0395410644892542</v>
      </c>
      <c r="BC255" s="90">
        <v>1.0147903959337339</v>
      </c>
      <c r="BD255" s="90">
        <v>0.98928514167245307</v>
      </c>
      <c r="BE255" s="90">
        <v>0.96308415306224793</v>
      </c>
      <c r="BF255" s="90">
        <v>0.93624628145995514</v>
      </c>
      <c r="BG255" s="90">
        <v>0.90883037822240864</v>
      </c>
      <c r="BH255" s="90">
        <v>0.88089529470644634</v>
      </c>
      <c r="BI255" s="90">
        <v>0.85249988226890305</v>
      </c>
      <c r="BJ255" s="90">
        <v>0.82370299226661359</v>
      </c>
      <c r="BK255" s="90">
        <v>0.79456347605641531</v>
      </c>
    </row>
    <row r="256" spans="2:63" ht="13.2" x14ac:dyDescent="0.25">
      <c r="B256" s="90">
        <v>0.32951456721993061</v>
      </c>
      <c r="C256" s="90">
        <v>0.3532169338305976</v>
      </c>
      <c r="D256" s="90">
        <v>0.47204442051253009</v>
      </c>
      <c r="E256" s="90">
        <v>0.53998630150932025</v>
      </c>
      <c r="F256" s="90">
        <v>0.48049778862083259</v>
      </c>
      <c r="G256" s="90">
        <v>0.46064240420741182</v>
      </c>
      <c r="H256" s="90">
        <v>0.48340952624187966</v>
      </c>
      <c r="I256" s="90">
        <v>0.52888759401921215</v>
      </c>
      <c r="J256" s="90">
        <v>0.58604755229480676</v>
      </c>
      <c r="K256" s="90">
        <v>0.64727010500046611</v>
      </c>
      <c r="L256" s="90">
        <v>0.70985147485593447</v>
      </c>
      <c r="M256" s="90">
        <v>0.32951456721993061</v>
      </c>
      <c r="N256" s="90">
        <v>0.3532169338305976</v>
      </c>
      <c r="O256" s="90">
        <v>0.47204442051253009</v>
      </c>
      <c r="P256" s="90">
        <v>0.53998630150932025</v>
      </c>
      <c r="Q256" s="90">
        <v>0.48049778862083259</v>
      </c>
      <c r="R256" s="90">
        <v>0.46064240420741182</v>
      </c>
      <c r="S256" s="90">
        <v>0.48340952624187966</v>
      </c>
      <c r="T256" s="90">
        <v>0.52888759401921215</v>
      </c>
      <c r="U256" s="90">
        <v>0.58604755229480676</v>
      </c>
      <c r="V256" s="90">
        <v>0.64727010500046611</v>
      </c>
      <c r="W256" s="90">
        <v>0.70985147485593447</v>
      </c>
      <c r="X256" s="90">
        <v>0.77241371594476638</v>
      </c>
      <c r="Y256" s="90">
        <v>0.83380593158461547</v>
      </c>
      <c r="Z256" s="90">
        <v>0.89296307009370524</v>
      </c>
      <c r="AA256" s="90">
        <v>0.94893408925079692</v>
      </c>
      <c r="AB256" s="90">
        <v>1.0008524738211411</v>
      </c>
      <c r="AC256" s="90">
        <v>1.0480775745731958</v>
      </c>
      <c r="AD256" s="90">
        <v>1.0900679979655006</v>
      </c>
      <c r="AE256" s="90">
        <v>1.1264553596911147</v>
      </c>
      <c r="AF256" s="90">
        <v>1.1569852779048884</v>
      </c>
      <c r="AG256" s="90">
        <v>1.181699435945172</v>
      </c>
      <c r="AH256" s="90">
        <v>1.2007830624621467</v>
      </c>
      <c r="AI256" s="90">
        <v>1.2146924376932153</v>
      </c>
      <c r="AJ256" s="90">
        <v>1.2239550289464074</v>
      </c>
      <c r="AK256" s="90">
        <v>1.2290983038308616</v>
      </c>
      <c r="AL256" s="90">
        <v>1.2306223165257055</v>
      </c>
      <c r="AM256" s="90">
        <v>1.2289119234599466</v>
      </c>
      <c r="AN256" s="90">
        <v>1.2243217262537478</v>
      </c>
      <c r="AO256" s="90">
        <v>1.2172063263992863</v>
      </c>
      <c r="AP256" s="90">
        <v>1.2079203253887418</v>
      </c>
      <c r="AQ256" s="90">
        <v>1.1968183247142932</v>
      </c>
      <c r="AR256" s="90">
        <v>1.1842095332162812</v>
      </c>
      <c r="AS256" s="90">
        <v>1.1702060280055546</v>
      </c>
      <c r="AT256" s="90">
        <v>1.1548663852599537</v>
      </c>
      <c r="AU256" s="90">
        <v>1.1382491801427128</v>
      </c>
      <c r="AV256" s="90">
        <v>1.1204129878170661</v>
      </c>
      <c r="AW256" s="90">
        <v>1.1014163834462483</v>
      </c>
      <c r="AX256" s="90">
        <v>1.0813179421934944</v>
      </c>
      <c r="AY256" s="90">
        <v>1.0601762392220384</v>
      </c>
      <c r="AZ256" s="90">
        <v>1.0380498496951149</v>
      </c>
      <c r="BA256" s="90">
        <v>1.0149973487759585</v>
      </c>
      <c r="BB256" s="90">
        <v>0.99107731162780444</v>
      </c>
      <c r="BC256" s="90">
        <v>0.96634831341388572</v>
      </c>
      <c r="BD256" s="90">
        <v>0.94086892929743826</v>
      </c>
      <c r="BE256" s="90">
        <v>0.91469773444169533</v>
      </c>
      <c r="BF256" s="90">
        <v>0.88789330400989275</v>
      </c>
      <c r="BG256" s="90">
        <v>0.86051421316526466</v>
      </c>
      <c r="BH256" s="90">
        <v>0.83261903707104523</v>
      </c>
      <c r="BI256" s="90">
        <v>0.80426635089046961</v>
      </c>
      <c r="BJ256" s="90">
        <v>0.77551472978677205</v>
      </c>
      <c r="BK256" s="90">
        <v>0.74642274892318639</v>
      </c>
    </row>
    <row r="257" spans="2:63" ht="13.2" x14ac:dyDescent="0.25">
      <c r="B257" s="90">
        <v>0.32891257212165476</v>
      </c>
      <c r="C257" s="90">
        <v>0.34927888332686807</v>
      </c>
      <c r="D257" s="90">
        <v>0.45228923557221434</v>
      </c>
      <c r="E257" s="90">
        <v>0.52112405084296676</v>
      </c>
      <c r="F257" s="90">
        <v>0.46122174605061922</v>
      </c>
      <c r="G257" s="90">
        <v>0.4378995073182349</v>
      </c>
      <c r="H257" s="90">
        <v>0.45647946513350524</v>
      </c>
      <c r="I257" s="90">
        <v>0.49810086984368579</v>
      </c>
      <c r="J257" s="90">
        <v>0.55208022019312886</v>
      </c>
      <c r="K257" s="90">
        <v>0.61101372570413304</v>
      </c>
      <c r="L257" s="90">
        <v>0.67224329789582382</v>
      </c>
      <c r="M257" s="90">
        <v>0.32891257212165476</v>
      </c>
      <c r="N257" s="90">
        <v>0.34927888332686807</v>
      </c>
      <c r="O257" s="90">
        <v>0.45228923557221434</v>
      </c>
      <c r="P257" s="90">
        <v>0.52112405084296676</v>
      </c>
      <c r="Q257" s="90">
        <v>0.46122174605061922</v>
      </c>
      <c r="R257" s="90">
        <v>0.4378995073182349</v>
      </c>
      <c r="S257" s="90">
        <v>0.45647946513350524</v>
      </c>
      <c r="T257" s="90">
        <v>0.49810086984368579</v>
      </c>
      <c r="U257" s="90">
        <v>0.55208022019312886</v>
      </c>
      <c r="V257" s="90">
        <v>0.61101372570413304</v>
      </c>
      <c r="W257" s="90">
        <v>0.67224329789582382</v>
      </c>
      <c r="X257" s="90">
        <v>0.73437048752997225</v>
      </c>
      <c r="Y257" s="90">
        <v>0.79621440459323922</v>
      </c>
      <c r="Z257" s="90">
        <v>0.85667380183949859</v>
      </c>
      <c r="AA257" s="90">
        <v>0.91474603097093743</v>
      </c>
      <c r="AB257" s="90">
        <v>0.96946433633713547</v>
      </c>
      <c r="AC257" s="90">
        <v>1.0199059925159282</v>
      </c>
      <c r="AD257" s="90">
        <v>1.0652409663491025</v>
      </c>
      <c r="AE257" s="90">
        <v>1.1049873968315354</v>
      </c>
      <c r="AF257" s="90">
        <v>1.1388298244034232</v>
      </c>
      <c r="AG257" s="90">
        <v>1.1667614283405263</v>
      </c>
      <c r="AH257" s="90">
        <v>1.1889269351174439</v>
      </c>
      <c r="AI257" s="90">
        <v>1.2057624499508974</v>
      </c>
      <c r="AJ257" s="90">
        <v>1.2177793569930524</v>
      </c>
      <c r="AK257" s="90">
        <v>1.2254890404919643</v>
      </c>
      <c r="AL257" s="90">
        <v>1.2293826654069155</v>
      </c>
      <c r="AM257" s="90">
        <v>1.2298664304388367</v>
      </c>
      <c r="AN257" s="90">
        <v>1.2273242192877172</v>
      </c>
      <c r="AO257" s="90">
        <v>1.2221399155591459</v>
      </c>
      <c r="AP257" s="90">
        <v>1.214697402858709</v>
      </c>
      <c r="AQ257" s="90">
        <v>1.2053805647919953</v>
      </c>
      <c r="AR257" s="90">
        <v>1.1945227344411213</v>
      </c>
      <c r="AS257" s="90">
        <v>1.1822412965002236</v>
      </c>
      <c r="AT257" s="90">
        <v>1.1685959815411464</v>
      </c>
      <c r="AU257" s="90">
        <v>1.1536465195668981</v>
      </c>
      <c r="AV257" s="90">
        <v>1.1374526405804855</v>
      </c>
      <c r="AW257" s="90">
        <v>1.1200740745849165</v>
      </c>
      <c r="AX257" s="90">
        <v>1.1015705515831993</v>
      </c>
      <c r="AY257" s="90">
        <v>1.0820018015783399</v>
      </c>
      <c r="AZ257" s="90">
        <v>1.0614275545733476</v>
      </c>
      <c r="BA257" s="90">
        <v>1.0399075405712288</v>
      </c>
      <c r="BB257" s="90">
        <v>1.0175014895749916</v>
      </c>
      <c r="BC257" s="90">
        <v>0.99426913158764396</v>
      </c>
      <c r="BD257" s="90">
        <v>0.97027019661219194</v>
      </c>
      <c r="BE257" s="90">
        <v>0.94556441465164487</v>
      </c>
      <c r="BF257" s="90">
        <v>0.92021151570900916</v>
      </c>
      <c r="BG257" s="90">
        <v>0.89427122978729245</v>
      </c>
      <c r="BH257" s="90">
        <v>0.86780328688950314</v>
      </c>
      <c r="BI257" s="90">
        <v>0.84086741701864776</v>
      </c>
      <c r="BJ257" s="90">
        <v>0.81352335017773481</v>
      </c>
      <c r="BK257" s="90">
        <v>0.78583081636977126</v>
      </c>
    </row>
    <row r="258" spans="2:63" ht="13.2" x14ac:dyDescent="0.25">
      <c r="B258" s="90">
        <v>0.32635782221277926</v>
      </c>
      <c r="C258" s="90">
        <v>0.35056106161901435</v>
      </c>
      <c r="D258" s="90">
        <v>0.4624217512244464</v>
      </c>
      <c r="E258" s="90">
        <v>0.53302433367121926</v>
      </c>
      <c r="F258" s="90">
        <v>0.47386155374468097</v>
      </c>
      <c r="G258" s="90">
        <v>0.45118571392828449</v>
      </c>
      <c r="H258" s="90">
        <v>0.4713708470590704</v>
      </c>
      <c r="I258" s="90">
        <v>0.51632101893175375</v>
      </c>
      <c r="J258" s="90">
        <v>0.57484835134974666</v>
      </c>
      <c r="K258" s="90">
        <v>0.63874206516507503</v>
      </c>
      <c r="L258" s="90">
        <v>0.70475817607648905</v>
      </c>
      <c r="M258" s="90">
        <v>0.32635782221277926</v>
      </c>
      <c r="N258" s="90">
        <v>0.35056106161901435</v>
      </c>
      <c r="O258" s="90">
        <v>0.4624217512244464</v>
      </c>
      <c r="P258" s="90">
        <v>0.53302433367121926</v>
      </c>
      <c r="Q258" s="90">
        <v>0.47386155374468097</v>
      </c>
      <c r="R258" s="90">
        <v>0.45118571392828449</v>
      </c>
      <c r="S258" s="90">
        <v>0.4713708470590704</v>
      </c>
      <c r="T258" s="90">
        <v>0.51632101893175375</v>
      </c>
      <c r="U258" s="90">
        <v>0.57484835134974666</v>
      </c>
      <c r="V258" s="90">
        <v>0.63874206516507503</v>
      </c>
      <c r="W258" s="90">
        <v>0.70475817607648905</v>
      </c>
      <c r="X258" s="90">
        <v>0.77103430473984325</v>
      </c>
      <c r="Y258" s="90">
        <v>0.83619308325930253</v>
      </c>
      <c r="Z258" s="90">
        <v>0.89901381289052285</v>
      </c>
      <c r="AA258" s="90">
        <v>0.95841118544738069</v>
      </c>
      <c r="AB258" s="90">
        <v>1.013392534550384</v>
      </c>
      <c r="AC258" s="90">
        <v>1.0632019598962599</v>
      </c>
      <c r="AD258" s="90">
        <v>1.1072204286777914</v>
      </c>
      <c r="AE258" s="90">
        <v>1.1451511985620457</v>
      </c>
      <c r="AF258" s="90">
        <v>1.1768394945434191</v>
      </c>
      <c r="AG258" s="90">
        <v>1.2023674981615367</v>
      </c>
      <c r="AH258" s="90">
        <v>1.2219485975011295</v>
      </c>
      <c r="AI258" s="90">
        <v>1.2360854895811917</v>
      </c>
      <c r="AJ258" s="90">
        <v>1.2453556156803083</v>
      </c>
      <c r="AK258" s="90">
        <v>1.2503364171722804</v>
      </c>
      <c r="AL258" s="90">
        <v>1.2515763598685659</v>
      </c>
      <c r="AM258" s="90">
        <v>1.2495021473790859</v>
      </c>
      <c r="AN258" s="90">
        <v>1.2445085044588953</v>
      </c>
      <c r="AO258" s="90">
        <v>1.236990155727774</v>
      </c>
      <c r="AP258" s="90">
        <v>1.2273418258055031</v>
      </c>
      <c r="AQ258" s="90">
        <v>1.2159582393118589</v>
      </c>
      <c r="AR258" s="90">
        <v>1.2031800290696892</v>
      </c>
      <c r="AS258" s="90">
        <v>1.1891205213116813</v>
      </c>
      <c r="AT258" s="90">
        <v>1.1738333439045405</v>
      </c>
      <c r="AU258" s="90">
        <v>1.1573721244624642</v>
      </c>
      <c r="AV258" s="90">
        <v>1.1397904905996501</v>
      </c>
      <c r="AW258" s="90">
        <v>1.1211420699302963</v>
      </c>
      <c r="AX258" s="90">
        <v>1.1014804900686004</v>
      </c>
      <c r="AY258" s="90">
        <v>1.0808593786287608</v>
      </c>
      <c r="AZ258" s="90">
        <v>1.0593323632249747</v>
      </c>
      <c r="BA258" s="90">
        <v>1.0369530714714399</v>
      </c>
      <c r="BB258" s="90">
        <v>1.0137751309823546</v>
      </c>
      <c r="BC258" s="90">
        <v>0.98985216937191622</v>
      </c>
      <c r="BD258" s="90">
        <v>0.96523781425432298</v>
      </c>
      <c r="BE258" s="90">
        <v>0.93998569324377257</v>
      </c>
      <c r="BF258" s="90">
        <v>0.91414943395446324</v>
      </c>
      <c r="BG258" s="90">
        <v>0.8877826640005918</v>
      </c>
      <c r="BH258" s="90">
        <v>0.86093901099635661</v>
      </c>
      <c r="BI258" s="90">
        <v>0.83367210255595636</v>
      </c>
      <c r="BJ258" s="90">
        <v>0.80603556629358708</v>
      </c>
      <c r="BK258" s="90">
        <v>0.77808302982344757</v>
      </c>
    </row>
    <row r="259" spans="2:63" ht="13.2" x14ac:dyDescent="0.25">
      <c r="B259" s="90">
        <v>0.32824106281452242</v>
      </c>
      <c r="C259" s="90">
        <v>0.35622701892187303</v>
      </c>
      <c r="D259" s="90">
        <v>0.47367988168531394</v>
      </c>
      <c r="E259" s="90">
        <v>0.54922359616864769</v>
      </c>
      <c r="F259" s="90">
        <v>0.50139558557916963</v>
      </c>
      <c r="G259" s="90">
        <v>0.49845113240534183</v>
      </c>
      <c r="H259" s="90">
        <v>0.54208182486742662</v>
      </c>
      <c r="I259" s="90">
        <v>0.60867176361009745</v>
      </c>
      <c r="J259" s="90">
        <v>0.68467343795106228</v>
      </c>
      <c r="K259" s="90">
        <v>0.76075894500011043</v>
      </c>
      <c r="L259" s="90">
        <v>0.8345232921261464</v>
      </c>
      <c r="M259" s="90">
        <v>0.32824106281452242</v>
      </c>
      <c r="N259" s="90">
        <v>0.35622701892187303</v>
      </c>
      <c r="O259" s="90">
        <v>0.47367988168531394</v>
      </c>
      <c r="P259" s="90">
        <v>0.54922359616864769</v>
      </c>
      <c r="Q259" s="90">
        <v>0.50139558557916963</v>
      </c>
      <c r="R259" s="90">
        <v>0.49845113240534183</v>
      </c>
      <c r="S259" s="90">
        <v>0.54208182486742662</v>
      </c>
      <c r="T259" s="90">
        <v>0.60867176361009745</v>
      </c>
      <c r="U259" s="90">
        <v>0.68467343795106228</v>
      </c>
      <c r="V259" s="90">
        <v>0.76075894500011043</v>
      </c>
      <c r="W259" s="90">
        <v>0.8345232921261464</v>
      </c>
      <c r="X259" s="90">
        <v>0.90535800737344352</v>
      </c>
      <c r="Y259" s="90">
        <v>0.97280529341139188</v>
      </c>
      <c r="Z259" s="90">
        <v>1.0364067836490265</v>
      </c>
      <c r="AA259" s="90">
        <v>1.0955456029832218</v>
      </c>
      <c r="AB259" s="90">
        <v>1.1495841207201145</v>
      </c>
      <c r="AC259" s="90">
        <v>1.1979667378066268</v>
      </c>
      <c r="AD259" s="90">
        <v>1.2402250657745915</v>
      </c>
      <c r="AE259" s="90">
        <v>1.2761621612101497</v>
      </c>
      <c r="AF259" s="90">
        <v>1.3057164145480167</v>
      </c>
      <c r="AG259" s="90">
        <v>1.3290957535529664</v>
      </c>
      <c r="AH259" s="90">
        <v>1.3466311802496203</v>
      </c>
      <c r="AI259" s="90">
        <v>1.3588745938784053</v>
      </c>
      <c r="AJ259" s="90">
        <v>1.3664349634577653</v>
      </c>
      <c r="AK259" s="90">
        <v>1.3699212580788458</v>
      </c>
      <c r="AL259" s="90">
        <v>1.369905737124234</v>
      </c>
      <c r="AM259" s="90">
        <v>1.3668012366327853</v>
      </c>
      <c r="AN259" s="90">
        <v>1.3609773256479514</v>
      </c>
      <c r="AO259" s="90">
        <v>1.3528035723926579</v>
      </c>
      <c r="AP259" s="90">
        <v>1.3426495450898313</v>
      </c>
      <c r="AQ259" s="90">
        <v>1.3308848119623979</v>
      </c>
      <c r="AR259" s="90">
        <v>1.3178282123949603</v>
      </c>
      <c r="AS259" s="90">
        <v>1.3035854111333656</v>
      </c>
      <c r="AT259" s="90">
        <v>1.2882060860839479</v>
      </c>
      <c r="AU259" s="90">
        <v>1.2717399149162114</v>
      </c>
      <c r="AV259" s="90">
        <v>1.2542365752996596</v>
      </c>
      <c r="AW259" s="90">
        <v>1.2357457449037967</v>
      </c>
      <c r="AX259" s="90">
        <v>1.2163171013981269</v>
      </c>
      <c r="AY259" s="90">
        <v>1.1960003224521536</v>
      </c>
      <c r="AZ259" s="90">
        <v>1.1748450857353809</v>
      </c>
      <c r="BA259" s="90">
        <v>1.1529010689173125</v>
      </c>
      <c r="BB259" s="90">
        <v>1.1302179496674529</v>
      </c>
      <c r="BC259" s="90">
        <v>1.1068454056553052</v>
      </c>
      <c r="BD259" s="90">
        <v>1.082833114550374</v>
      </c>
      <c r="BE259" s="90">
        <v>1.0582307540221627</v>
      </c>
      <c r="BF259" s="90">
        <v>1.0330880017401751</v>
      </c>
      <c r="BG259" s="90">
        <v>1.0074545353739159</v>
      </c>
      <c r="BH259" s="90">
        <v>0.98138003259288809</v>
      </c>
      <c r="BI259" s="90">
        <v>0.95491417106659604</v>
      </c>
      <c r="BJ259" s="90">
        <v>0.92810662846454384</v>
      </c>
      <c r="BK259" s="90">
        <v>0.90100708245623495</v>
      </c>
    </row>
    <row r="260" spans="2:63" ht="13.2" x14ac:dyDescent="0.25">
      <c r="B260" s="90">
        <v>0.32876242419407359</v>
      </c>
      <c r="C260" s="90">
        <v>0.35909403480969793</v>
      </c>
      <c r="D260" s="90">
        <v>0.48970913993431636</v>
      </c>
      <c r="E260" s="90">
        <v>0.56562062004479963</v>
      </c>
      <c r="F260" s="90">
        <v>0.51530985500675441</v>
      </c>
      <c r="G260" s="90">
        <v>0.52021566804675101</v>
      </c>
      <c r="H260" s="90">
        <v>0.57675516420207973</v>
      </c>
      <c r="I260" s="90">
        <v>0.65494403035309656</v>
      </c>
      <c r="J260" s="90">
        <v>0.74019932180942238</v>
      </c>
      <c r="K260" s="90">
        <v>0.82353708088765987</v>
      </c>
      <c r="L260" s="90">
        <v>0.90332156691150922</v>
      </c>
      <c r="M260" s="90">
        <v>0.32876242419407359</v>
      </c>
      <c r="N260" s="90">
        <v>0.35909403480969793</v>
      </c>
      <c r="O260" s="90">
        <v>0.48970913993431636</v>
      </c>
      <c r="P260" s="90">
        <v>0.56562062004479963</v>
      </c>
      <c r="Q260" s="90">
        <v>0.51530985500675441</v>
      </c>
      <c r="R260" s="90">
        <v>0.52021566804675101</v>
      </c>
      <c r="S260" s="90">
        <v>0.57675516420207973</v>
      </c>
      <c r="T260" s="90">
        <v>0.65494403035309656</v>
      </c>
      <c r="U260" s="90">
        <v>0.74019932180942238</v>
      </c>
      <c r="V260" s="90">
        <v>0.82353708088765987</v>
      </c>
      <c r="W260" s="90">
        <v>0.90332156691150922</v>
      </c>
      <c r="X260" s="90">
        <v>0.97971306558675486</v>
      </c>
      <c r="Y260" s="90">
        <v>1.0523182801132931</v>
      </c>
      <c r="Z260" s="90">
        <v>1.1205883653014141</v>
      </c>
      <c r="AA260" s="90">
        <v>1.1839230201181403</v>
      </c>
      <c r="AB260" s="90">
        <v>1.2417134932063412</v>
      </c>
      <c r="AC260" s="90">
        <v>1.2933698148370705</v>
      </c>
      <c r="AD260" s="90">
        <v>1.3383777984235432</v>
      </c>
      <c r="AE260" s="90">
        <v>1.376516791206013</v>
      </c>
      <c r="AF260" s="90">
        <v>1.4077174651659443</v>
      </c>
      <c r="AG260" s="90">
        <v>1.4322225411687219</v>
      </c>
      <c r="AH260" s="90">
        <v>1.4504144523013767</v>
      </c>
      <c r="AI260" s="90">
        <v>1.4629280730074992</v>
      </c>
      <c r="AJ260" s="90">
        <v>1.4704656747557301</v>
      </c>
      <c r="AK260" s="90">
        <v>1.4737295296796848</v>
      </c>
      <c r="AL260" s="90">
        <v>1.4733738259831315</v>
      </c>
      <c r="AM260" s="90">
        <v>1.4698506917652749</v>
      </c>
      <c r="AN260" s="90">
        <v>1.4635591873368115</v>
      </c>
      <c r="AO260" s="90">
        <v>1.4548983727839526</v>
      </c>
      <c r="AP260" s="90">
        <v>1.4442673081929116</v>
      </c>
      <c r="AQ260" s="90">
        <v>1.4320650536499022</v>
      </c>
      <c r="AR260" s="90">
        <v>1.4186348059447862</v>
      </c>
      <c r="AS260" s="90">
        <v>1.4040850110155128</v>
      </c>
      <c r="AT260" s="90">
        <v>1.3884624613202281</v>
      </c>
      <c r="AU260" s="90">
        <v>1.3718139490562948</v>
      </c>
      <c r="AV260" s="90">
        <v>1.3541862664210746</v>
      </c>
      <c r="AW260" s="90">
        <v>1.3356262056119295</v>
      </c>
      <c r="AX260" s="90">
        <v>1.3161805588262214</v>
      </c>
      <c r="AY260" s="90">
        <v>1.2958961182613127</v>
      </c>
      <c r="AZ260" s="90">
        <v>1.2748196761145645</v>
      </c>
      <c r="BA260" s="90">
        <v>1.2529980245833392</v>
      </c>
      <c r="BB260" s="90">
        <v>1.2304779558649992</v>
      </c>
      <c r="BC260" s="90">
        <v>1.207306262156906</v>
      </c>
      <c r="BD260" s="90">
        <v>1.1835297356564209</v>
      </c>
      <c r="BE260" s="90">
        <v>1.1591951685609074</v>
      </c>
      <c r="BF260" s="90">
        <v>1.1343493530677267</v>
      </c>
      <c r="BG260" s="90">
        <v>1.1090390813742403</v>
      </c>
      <c r="BH260" s="90">
        <v>1.0833111456778111</v>
      </c>
      <c r="BI260" s="90">
        <v>1.0572123381758003</v>
      </c>
      <c r="BJ260" s="90">
        <v>1.0307894510655704</v>
      </c>
      <c r="BK260" s="90">
        <v>1.0040892765444827</v>
      </c>
    </row>
    <row r="261" spans="2:63" ht="13.2" x14ac:dyDescent="0.25">
      <c r="B261" s="90">
        <v>0.32734063673205493</v>
      </c>
      <c r="C261" s="90">
        <v>0.35156820273500899</v>
      </c>
      <c r="D261" s="90">
        <v>0.47623136772231567</v>
      </c>
      <c r="E261" s="90">
        <v>0.54576450457622483</v>
      </c>
      <c r="F261" s="90">
        <v>0.49692655748209552</v>
      </c>
      <c r="G261" s="90">
        <v>0.49454762987244849</v>
      </c>
      <c r="H261" s="90">
        <v>0.53810690748852341</v>
      </c>
      <c r="I261" s="90">
        <v>0.60460583610834484</v>
      </c>
      <c r="J261" s="90">
        <v>0.68138513058265715</v>
      </c>
      <c r="K261" s="90">
        <v>0.75976851032818393</v>
      </c>
      <c r="L261" s="90">
        <v>0.83685938224411072</v>
      </c>
      <c r="M261" s="90">
        <v>0.32734063673205493</v>
      </c>
      <c r="N261" s="90">
        <v>0.35156820273500899</v>
      </c>
      <c r="O261" s="90">
        <v>0.47623136772231567</v>
      </c>
      <c r="P261" s="90">
        <v>0.54576450457622483</v>
      </c>
      <c r="Q261" s="90">
        <v>0.49692655748209552</v>
      </c>
      <c r="R261" s="90">
        <v>0.49454762987244849</v>
      </c>
      <c r="S261" s="90">
        <v>0.53810690748852341</v>
      </c>
      <c r="T261" s="90">
        <v>0.60460583610834484</v>
      </c>
      <c r="U261" s="90">
        <v>0.68138513058265715</v>
      </c>
      <c r="V261" s="90">
        <v>0.75976851032818393</v>
      </c>
      <c r="W261" s="90">
        <v>0.83685938224411072</v>
      </c>
      <c r="X261" s="90">
        <v>0.91137450010310284</v>
      </c>
      <c r="Y261" s="90">
        <v>0.98251890685494225</v>
      </c>
      <c r="Z261" s="90">
        <v>1.0496277334211574</v>
      </c>
      <c r="AA261" s="90">
        <v>1.1120599710531291</v>
      </c>
      <c r="AB261" s="90">
        <v>1.1692050525080262</v>
      </c>
      <c r="AC261" s="90">
        <v>1.2205515055838245</v>
      </c>
      <c r="AD261" s="90">
        <v>1.2656760073667264</v>
      </c>
      <c r="AE261" s="90">
        <v>1.3044155132368698</v>
      </c>
      <c r="AF261" s="90">
        <v>1.3367092010011965</v>
      </c>
      <c r="AG261" s="90">
        <v>1.362645673661075</v>
      </c>
      <c r="AH261" s="90">
        <v>1.3824305604493461</v>
      </c>
      <c r="AI261" s="90">
        <v>1.3965936203575506</v>
      </c>
      <c r="AJ261" s="90">
        <v>1.4057497396647098</v>
      </c>
      <c r="AK261" s="90">
        <v>1.4105138050099286</v>
      </c>
      <c r="AL261" s="90">
        <v>1.4114689562889349</v>
      </c>
      <c r="AM261" s="90">
        <v>1.4090649260344188</v>
      </c>
      <c r="AN261" s="90">
        <v>1.4037164095125911</v>
      </c>
      <c r="AO261" s="90">
        <v>1.395838101841455</v>
      </c>
      <c r="AP261" s="90">
        <v>1.3858446981390093</v>
      </c>
      <c r="AQ261" s="90">
        <v>1.3741508935232558</v>
      </c>
      <c r="AR261" s="90">
        <v>1.3611156448572777</v>
      </c>
      <c r="AS261" s="90">
        <v>1.3468558482708117</v>
      </c>
      <c r="AT261" s="90">
        <v>1.3314227053698935</v>
      </c>
      <c r="AU261" s="90">
        <v>1.3148674165147063</v>
      </c>
      <c r="AV261" s="90">
        <v>1.2972411820654337</v>
      </c>
      <c r="AW261" s="90">
        <v>1.2785952023822593</v>
      </c>
      <c r="AX261" s="90">
        <v>1.258980677825366</v>
      </c>
      <c r="AY261" s="90">
        <v>1.2384488087549379</v>
      </c>
      <c r="AZ261" s="90">
        <v>1.2170507955311585</v>
      </c>
      <c r="BA261" s="90">
        <v>1.1948378385142102</v>
      </c>
      <c r="BB261" s="90">
        <v>1.1718611380642776</v>
      </c>
      <c r="BC261" s="90">
        <v>1.1481718945415442</v>
      </c>
      <c r="BD261" s="90">
        <v>1.1238213083061923</v>
      </c>
      <c r="BE261" s="90">
        <v>1.0988605797184066</v>
      </c>
      <c r="BF261" s="90">
        <v>1.0733409091383699</v>
      </c>
      <c r="BG261" s="90">
        <v>1.0473134969262659</v>
      </c>
      <c r="BH261" s="90">
        <v>1.0208295434422778</v>
      </c>
      <c r="BI261" s="90">
        <v>0.99394024904658951</v>
      </c>
      <c r="BJ261" s="90">
        <v>0.96669681409938413</v>
      </c>
      <c r="BK261" s="90">
        <v>0.93915043896084482</v>
      </c>
    </row>
    <row r="262" spans="2:63" ht="13.2" x14ac:dyDescent="0.25">
      <c r="B262" s="90">
        <v>0.32936537579771702</v>
      </c>
      <c r="C262" s="90">
        <v>0.35157447041284756</v>
      </c>
      <c r="D262" s="90">
        <v>0.48889205761178217</v>
      </c>
      <c r="E262" s="90">
        <v>0.56280067684223234</v>
      </c>
      <c r="F262" s="90">
        <v>0.51981257963026195</v>
      </c>
      <c r="G262" s="90">
        <v>0.52972081334190668</v>
      </c>
      <c r="H262" s="90">
        <v>0.58929948601749227</v>
      </c>
      <c r="I262" s="90">
        <v>0.67197842652635464</v>
      </c>
      <c r="J262" s="90">
        <v>0.76374266047661354</v>
      </c>
      <c r="K262" s="90">
        <v>0.8553522613803537</v>
      </c>
      <c r="L262" s="90">
        <v>0.94379425194613609</v>
      </c>
      <c r="M262" s="90">
        <v>0.32936537579771702</v>
      </c>
      <c r="N262" s="90">
        <v>0.35157447041284756</v>
      </c>
      <c r="O262" s="90">
        <v>0.48889205761178217</v>
      </c>
      <c r="P262" s="90">
        <v>0.56280067684223234</v>
      </c>
      <c r="Q262" s="90">
        <v>0.51981257963026195</v>
      </c>
      <c r="R262" s="90">
        <v>0.52972081334190668</v>
      </c>
      <c r="S262" s="90">
        <v>0.58929948601749227</v>
      </c>
      <c r="T262" s="90">
        <v>0.67197842652635464</v>
      </c>
      <c r="U262" s="90">
        <v>0.76374266047661354</v>
      </c>
      <c r="V262" s="90">
        <v>0.8553522613803537</v>
      </c>
      <c r="W262" s="90">
        <v>0.94379425194613609</v>
      </c>
      <c r="X262" s="90">
        <v>1.0277575743611087</v>
      </c>
      <c r="Y262" s="90">
        <v>1.1064163576546608</v>
      </c>
      <c r="Z262" s="90">
        <v>1.1791085034884261</v>
      </c>
      <c r="AA262" s="90">
        <v>1.2453358839924977</v>
      </c>
      <c r="AB262" s="90">
        <v>1.3046626726643256</v>
      </c>
      <c r="AC262" s="90">
        <v>1.3567368924275653</v>
      </c>
      <c r="AD262" s="90">
        <v>1.4012901789629681</v>
      </c>
      <c r="AE262" s="90">
        <v>1.438320322038195</v>
      </c>
      <c r="AF262" s="90">
        <v>1.4679648990170591</v>
      </c>
      <c r="AG262" s="90">
        <v>1.4906503056871312</v>
      </c>
      <c r="AH262" s="90">
        <v>1.5069233627162224</v>
      </c>
      <c r="AI262" s="90">
        <v>1.5175151368846391</v>
      </c>
      <c r="AJ262" s="90">
        <v>1.5232042957114256</v>
      </c>
      <c r="AK262" s="90">
        <v>1.5247695067762574</v>
      </c>
      <c r="AL262" s="90">
        <v>1.5229272150279087</v>
      </c>
      <c r="AM262" s="90">
        <v>1.5181323911275575</v>
      </c>
      <c r="AN262" s="90">
        <v>1.5107713337823889</v>
      </c>
      <c r="AO262" s="90">
        <v>1.5012303414091073</v>
      </c>
      <c r="AP262" s="90">
        <v>1.4898957124244174</v>
      </c>
      <c r="AQ262" s="90">
        <v>1.4771537452450276</v>
      </c>
      <c r="AR262" s="90">
        <v>1.4633368253669972</v>
      </c>
      <c r="AS262" s="90">
        <v>1.4485470259669737</v>
      </c>
      <c r="AT262" s="90">
        <v>1.432824931202193</v>
      </c>
      <c r="AU262" s="90">
        <v>1.416211124623207</v>
      </c>
      <c r="AV262" s="90">
        <v>1.3987461897805671</v>
      </c>
      <c r="AW262" s="90">
        <v>1.3804707102248255</v>
      </c>
      <c r="AX262" s="90">
        <v>1.3614252695065339</v>
      </c>
      <c r="AY262" s="90">
        <v>1.3416504511762437</v>
      </c>
      <c r="AZ262" s="90">
        <v>1.3211868387845069</v>
      </c>
      <c r="BA262" s="90">
        <v>1.3000750158818755</v>
      </c>
      <c r="BB262" s="90">
        <v>1.2783555660189012</v>
      </c>
      <c r="BC262" s="90">
        <v>1.2560690727461354</v>
      </c>
      <c r="BD262" s="90">
        <v>1.2332561196141305</v>
      </c>
      <c r="BE262" s="90">
        <v>1.2099572901734377</v>
      </c>
      <c r="BF262" s="90">
        <v>1.1862131679746091</v>
      </c>
      <c r="BG262" s="90">
        <v>1.1620643365681966</v>
      </c>
      <c r="BH262" s="90">
        <v>1.1375513795047514</v>
      </c>
      <c r="BI262" s="90">
        <v>1.1127148803348257</v>
      </c>
      <c r="BJ262" s="90">
        <v>1.0875954226089712</v>
      </c>
      <c r="BK262" s="90">
        <v>1.0622335898777395</v>
      </c>
    </row>
    <row r="263" spans="2:63" ht="13.2" x14ac:dyDescent="0.25">
      <c r="B263" s="90">
        <v>0.32877929332674366</v>
      </c>
      <c r="C263" s="90">
        <v>0.36194294672389754</v>
      </c>
      <c r="D263" s="90">
        <v>0.48877277242722617</v>
      </c>
      <c r="E263" s="90">
        <v>0.56366807746966285</v>
      </c>
      <c r="F263" s="90">
        <v>0.52632371317987825</v>
      </c>
      <c r="G263" s="90">
        <v>0.53609406816017657</v>
      </c>
      <c r="H263" s="90">
        <v>0.59084873620086498</v>
      </c>
      <c r="I263" s="90">
        <v>0.66663636522966718</v>
      </c>
      <c r="J263" s="90">
        <v>0.7512512882451603</v>
      </c>
      <c r="K263" s="90">
        <v>0.83675209142168494</v>
      </c>
      <c r="L263" s="90">
        <v>0.92039879064257368</v>
      </c>
      <c r="M263" s="90">
        <v>0.32877929332674366</v>
      </c>
      <c r="N263" s="90">
        <v>0.36194294672389754</v>
      </c>
      <c r="O263" s="90">
        <v>0.48877277242722617</v>
      </c>
      <c r="P263" s="90">
        <v>0.56366807746966285</v>
      </c>
      <c r="Q263" s="90">
        <v>0.52632371317987825</v>
      </c>
      <c r="R263" s="90">
        <v>0.53609406816017657</v>
      </c>
      <c r="S263" s="90">
        <v>0.59084873620086498</v>
      </c>
      <c r="T263" s="90">
        <v>0.66663636522966718</v>
      </c>
      <c r="U263" s="90">
        <v>0.7512512882451603</v>
      </c>
      <c r="V263" s="90">
        <v>0.83675209142168494</v>
      </c>
      <c r="W263" s="90">
        <v>0.92039879064257368</v>
      </c>
      <c r="X263" s="90">
        <v>1.0008656521025954</v>
      </c>
      <c r="Y263" s="90">
        <v>1.077202181943252</v>
      </c>
      <c r="Z263" s="90">
        <v>1.1486222131933941</v>
      </c>
      <c r="AA263" s="90">
        <v>1.2146194496388822</v>
      </c>
      <c r="AB263" s="90">
        <v>1.2747614255480957</v>
      </c>
      <c r="AC263" s="90">
        <v>1.3286266331427634</v>
      </c>
      <c r="AD263" s="90">
        <v>1.3758446854869564</v>
      </c>
      <c r="AE263" s="90">
        <v>1.4162483148140428</v>
      </c>
      <c r="AF263" s="90">
        <v>1.4497829483976072</v>
      </c>
      <c r="AG263" s="90">
        <v>1.476639345253463</v>
      </c>
      <c r="AH263" s="90">
        <v>1.4971390761235484</v>
      </c>
      <c r="AI263" s="90">
        <v>1.5118824441001413</v>
      </c>
      <c r="AJ263" s="90">
        <v>1.5215417640258062</v>
      </c>
      <c r="AK263" s="90">
        <v>1.5267893508348387</v>
      </c>
      <c r="AL263" s="90">
        <v>1.5282559833127625</v>
      </c>
      <c r="AM263" s="90">
        <v>1.5263978954733342</v>
      </c>
      <c r="AN263" s="90">
        <v>1.5216254799948321</v>
      </c>
      <c r="AO263" s="90">
        <v>1.5143491293616278</v>
      </c>
      <c r="AP263" s="90">
        <v>1.5049792360580925</v>
      </c>
      <c r="AQ263" s="90">
        <v>1.4939261925685978</v>
      </c>
      <c r="AR263" s="90">
        <v>1.4815433763724197</v>
      </c>
      <c r="AS263" s="90">
        <v>1.4679445743428345</v>
      </c>
      <c r="AT263" s="90">
        <v>1.4531806487909642</v>
      </c>
      <c r="AU263" s="90">
        <v>1.437302461761752</v>
      </c>
      <c r="AV263" s="90">
        <v>1.420360875300142</v>
      </c>
      <c r="AW263" s="90">
        <v>1.4024067514510776</v>
      </c>
      <c r="AX263" s="90">
        <v>1.3834909522595027</v>
      </c>
      <c r="AY263" s="90">
        <v>1.3636643397703609</v>
      </c>
      <c r="AZ263" s="90">
        <v>1.3429777760285957</v>
      </c>
      <c r="BA263" s="90">
        <v>1.3214821230791514</v>
      </c>
      <c r="BB263" s="90">
        <v>1.2992282429669706</v>
      </c>
      <c r="BC263" s="90">
        <v>1.2762669977369978</v>
      </c>
      <c r="BD263" s="90">
        <v>1.2526492494341763</v>
      </c>
      <c r="BE263" s="90">
        <v>1.2284258601034499</v>
      </c>
      <c r="BF263" s="90">
        <v>1.2036476917897621</v>
      </c>
      <c r="BG263" s="90">
        <v>1.1783656065380563</v>
      </c>
      <c r="BH263" s="90">
        <v>1.1526304663932774</v>
      </c>
      <c r="BI263" s="90">
        <v>1.1264931334003672</v>
      </c>
      <c r="BJ263" s="90">
        <v>1.100004469604271</v>
      </c>
      <c r="BK263" s="90">
        <v>1.0732153370499316</v>
      </c>
    </row>
    <row r="264" spans="2:63" ht="13.2" x14ac:dyDescent="0.25">
      <c r="B264" s="90">
        <v>0.32693974357590805</v>
      </c>
      <c r="C264" s="90">
        <v>0.34427711553080831</v>
      </c>
      <c r="D264" s="90">
        <v>0.46698965425220496</v>
      </c>
      <c r="E264" s="90">
        <v>0.53826805838396619</v>
      </c>
      <c r="F264" s="90">
        <v>0.48941554386671843</v>
      </c>
      <c r="G264" s="90">
        <v>0.48777640336318989</v>
      </c>
      <c r="H264" s="90">
        <v>0.53341828896749688</v>
      </c>
      <c r="I264" s="90">
        <v>0.60243496255558437</v>
      </c>
      <c r="J264" s="90">
        <v>0.6823385984674466</v>
      </c>
      <c r="K264" s="90">
        <v>0.76480609903394114</v>
      </c>
      <c r="L264" s="90">
        <v>0.84684171709926859</v>
      </c>
      <c r="M264" s="90">
        <v>0.32693974357590805</v>
      </c>
      <c r="N264" s="90">
        <v>0.34427711553080831</v>
      </c>
      <c r="O264" s="90">
        <v>0.46698965425220496</v>
      </c>
      <c r="P264" s="90">
        <v>0.53826805838396619</v>
      </c>
      <c r="Q264" s="90">
        <v>0.48941554386671843</v>
      </c>
      <c r="R264" s="90">
        <v>0.48777640336318989</v>
      </c>
      <c r="S264" s="90">
        <v>0.53341828896749688</v>
      </c>
      <c r="T264" s="90">
        <v>0.60243496255558437</v>
      </c>
      <c r="U264" s="90">
        <v>0.6823385984674466</v>
      </c>
      <c r="V264" s="90">
        <v>0.76480609903394114</v>
      </c>
      <c r="W264" s="90">
        <v>0.84684171709926859</v>
      </c>
      <c r="X264" s="90">
        <v>0.92690205151819904</v>
      </c>
      <c r="Y264" s="90">
        <v>1.003843719579252</v>
      </c>
      <c r="Z264" s="90">
        <v>1.0766721393983916</v>
      </c>
      <c r="AA264" s="90">
        <v>1.1445838632806338</v>
      </c>
      <c r="AB264" s="90">
        <v>1.206838520600708</v>
      </c>
      <c r="AC264" s="90">
        <v>1.2627566451157943</v>
      </c>
      <c r="AD264" s="90">
        <v>1.3117624031025443</v>
      </c>
      <c r="AE264" s="90">
        <v>1.3536422260622143</v>
      </c>
      <c r="AF264" s="90">
        <v>1.3883318132376457</v>
      </c>
      <c r="AG264" s="90">
        <v>1.4159970073932877</v>
      </c>
      <c r="AH264" s="90">
        <v>1.4369464291369818</v>
      </c>
      <c r="AI264" s="90">
        <v>1.451833116094029</v>
      </c>
      <c r="AJ264" s="90">
        <v>1.4613990875739438</v>
      </c>
      <c r="AK264" s="90">
        <v>1.4663863629996008</v>
      </c>
      <c r="AL264" s="90">
        <v>1.4674903135300745</v>
      </c>
      <c r="AM264" s="90">
        <v>1.4652037257087875</v>
      </c>
      <c r="AN264" s="90">
        <v>1.4599644052500207</v>
      </c>
      <c r="AO264" s="90">
        <v>1.4522101568253687</v>
      </c>
      <c r="AP264" s="90">
        <v>1.4423787851064236</v>
      </c>
      <c r="AQ264" s="90">
        <v>1.4309080947647803</v>
      </c>
      <c r="AR264" s="90">
        <v>1.4181740532887814</v>
      </c>
      <c r="AS264" s="90">
        <v>1.4042927736218382</v>
      </c>
      <c r="AT264" s="90">
        <v>1.3893121221523439</v>
      </c>
      <c r="AU264" s="90">
        <v>1.3732799649800114</v>
      </c>
      <c r="AV264" s="90">
        <v>1.3562441682045532</v>
      </c>
      <c r="AW264" s="90">
        <v>1.3382525979256841</v>
      </c>
      <c r="AX264" s="90">
        <v>1.3193531202431166</v>
      </c>
      <c r="AY264" s="90">
        <v>1.2995936012565639</v>
      </c>
      <c r="AZ264" s="90">
        <v>1.2790219070657396</v>
      </c>
      <c r="BA264" s="90">
        <v>1.2576859037703565</v>
      </c>
      <c r="BB264" s="90">
        <v>1.2356334574701282</v>
      </c>
      <c r="BC264" s="90">
        <v>1.2129124342647679</v>
      </c>
      <c r="BD264" s="90">
        <v>1.1895707002539893</v>
      </c>
      <c r="BE264" s="90">
        <v>1.165656121537505</v>
      </c>
      <c r="BF264" s="90">
        <v>1.1412165642150283</v>
      </c>
      <c r="BG264" s="90">
        <v>1.1162998943862732</v>
      </c>
      <c r="BH264" s="90">
        <v>1.0909539781509525</v>
      </c>
      <c r="BI264" s="90">
        <v>1.0652266816087794</v>
      </c>
      <c r="BJ264" s="90">
        <v>1.0391658708594678</v>
      </c>
      <c r="BK264" s="90">
        <v>1.0128194120027301</v>
      </c>
    </row>
    <row r="265" spans="2:63" ht="13.2" x14ac:dyDescent="0.25">
      <c r="B265" s="90">
        <v>0.32496485582396922</v>
      </c>
      <c r="C265" s="90">
        <v>0.34289199602177201</v>
      </c>
      <c r="D265" s="90">
        <v>0.46804901038904628</v>
      </c>
      <c r="E265" s="90">
        <v>0.53754124636865241</v>
      </c>
      <c r="F265" s="90">
        <v>0.48985164437386891</v>
      </c>
      <c r="G265" s="90">
        <v>0.49242723419463463</v>
      </c>
      <c r="H265" s="90">
        <v>0.54330900023318129</v>
      </c>
      <c r="I265" s="90">
        <v>0.61752824898877201</v>
      </c>
      <c r="J265" s="90">
        <v>0.70269502853534216</v>
      </c>
      <c r="K265" s="90">
        <v>0.79075447041188873</v>
      </c>
      <c r="L265" s="90">
        <v>0.87865403715415391</v>
      </c>
      <c r="M265" s="90">
        <v>0.32496485582396922</v>
      </c>
      <c r="N265" s="90">
        <v>0.34289199602177201</v>
      </c>
      <c r="O265" s="90">
        <v>0.46804901038904628</v>
      </c>
      <c r="P265" s="90">
        <v>0.53754124636865241</v>
      </c>
      <c r="Q265" s="90">
        <v>0.48985164437386891</v>
      </c>
      <c r="R265" s="90">
        <v>0.49242723419463463</v>
      </c>
      <c r="S265" s="90">
        <v>0.54330900023318129</v>
      </c>
      <c r="T265" s="90">
        <v>0.61752824898877201</v>
      </c>
      <c r="U265" s="90">
        <v>0.70269502853534216</v>
      </c>
      <c r="V265" s="90">
        <v>0.79075447041188873</v>
      </c>
      <c r="W265" s="90">
        <v>0.87865403715415391</v>
      </c>
      <c r="X265" s="90">
        <v>0.96468961027475952</v>
      </c>
      <c r="Y265" s="90">
        <v>1.0472999924628135</v>
      </c>
      <c r="Z265" s="90">
        <v>1.1250392365685786</v>
      </c>
      <c r="AA265" s="90">
        <v>1.1967793083391589</v>
      </c>
      <c r="AB265" s="90">
        <v>1.2615321612675003</v>
      </c>
      <c r="AC265" s="90">
        <v>1.3185504063036151</v>
      </c>
      <c r="AD265" s="90">
        <v>1.3672678359997512</v>
      </c>
      <c r="AE265" s="90">
        <v>1.4076143702510691</v>
      </c>
      <c r="AF265" s="90">
        <v>1.4397381197309926</v>
      </c>
      <c r="AG265" s="90">
        <v>1.464159286426564</v>
      </c>
      <c r="AH265" s="90">
        <v>1.4815429682176238</v>
      </c>
      <c r="AI265" s="90">
        <v>1.4927625815138204</v>
      </c>
      <c r="AJ265" s="90">
        <v>1.4987471597870217</v>
      </c>
      <c r="AK265" s="90">
        <v>1.5004257370578378</v>
      </c>
      <c r="AL265" s="90">
        <v>1.4986453508645696</v>
      </c>
      <c r="AM265" s="90">
        <v>1.4939084700334508</v>
      </c>
      <c r="AN265" s="90">
        <v>1.4866270680423159</v>
      </c>
      <c r="AO265" s="90">
        <v>1.4772131179862209</v>
      </c>
      <c r="AP265" s="90">
        <v>1.4660785929602171</v>
      </c>
      <c r="AQ265" s="90">
        <v>1.4536354660593616</v>
      </c>
      <c r="AR265" s="90">
        <v>1.4402360090541204</v>
      </c>
      <c r="AS265" s="90">
        <v>1.4259816145558382</v>
      </c>
      <c r="AT265" s="90">
        <v>1.4109077858594672</v>
      </c>
      <c r="AU265" s="90">
        <v>1.3950500259812431</v>
      </c>
      <c r="AV265" s="90">
        <v>1.3784438379374</v>
      </c>
      <c r="AW265" s="90">
        <v>1.3611247247441729</v>
      </c>
      <c r="AX265" s="90">
        <v>1.3431281894177967</v>
      </c>
      <c r="AY265" s="90">
        <v>1.3244897349745064</v>
      </c>
      <c r="AZ265" s="90">
        <v>1.3052448644305361</v>
      </c>
      <c r="BA265" s="90">
        <v>1.2854290808021216</v>
      </c>
      <c r="BB265" s="90">
        <v>1.2650778871054968</v>
      </c>
      <c r="BC265" s="90">
        <v>1.2442267863568972</v>
      </c>
      <c r="BD265" s="90">
        <v>1.2229112815725576</v>
      </c>
      <c r="BE265" s="90">
        <v>1.2011668757687122</v>
      </c>
      <c r="BF265" s="90">
        <v>1.1790290719615963</v>
      </c>
      <c r="BG265" s="90">
        <v>1.156533373167445</v>
      </c>
      <c r="BH265" s="90">
        <v>1.1337152824024919</v>
      </c>
      <c r="BI265" s="90">
        <v>1.1106103026829732</v>
      </c>
      <c r="BJ265" s="90">
        <v>1.0872539370251231</v>
      </c>
      <c r="BK265" s="90">
        <v>1.0636816884451763</v>
      </c>
    </row>
    <row r="266" spans="2:63" ht="13.2" x14ac:dyDescent="0.25">
      <c r="B266" s="90">
        <v>0.32675378021395968</v>
      </c>
      <c r="C266" s="90">
        <v>0.33668827931461476</v>
      </c>
      <c r="D266" s="90">
        <v>0.46173408171335872</v>
      </c>
      <c r="E266" s="90">
        <v>0.52923251339723887</v>
      </c>
      <c r="F266" s="90">
        <v>0.48085766793810986</v>
      </c>
      <c r="G266" s="90">
        <v>0.47771554140594397</v>
      </c>
      <c r="H266" s="90">
        <v>0.51982697057563021</v>
      </c>
      <c r="I266" s="90">
        <v>0.58585478034906724</v>
      </c>
      <c r="J266" s="90">
        <v>0.66459257291935658</v>
      </c>
      <c r="K266" s="90">
        <v>0.74842248955949686</v>
      </c>
      <c r="L266" s="90">
        <v>0.83409121577664325</v>
      </c>
      <c r="M266" s="90">
        <v>0.32675378021395968</v>
      </c>
      <c r="N266" s="90">
        <v>0.33668827931461476</v>
      </c>
      <c r="O266" s="90">
        <v>0.46173408171335872</v>
      </c>
      <c r="P266" s="90">
        <v>0.52923251339723887</v>
      </c>
      <c r="Q266" s="90">
        <v>0.48085766793810986</v>
      </c>
      <c r="R266" s="90">
        <v>0.47771554140594397</v>
      </c>
      <c r="S266" s="90">
        <v>0.51982697057563021</v>
      </c>
      <c r="T266" s="90">
        <v>0.58585478034906724</v>
      </c>
      <c r="U266" s="90">
        <v>0.66459257291935658</v>
      </c>
      <c r="V266" s="90">
        <v>0.74842248955949686</v>
      </c>
      <c r="W266" s="90">
        <v>0.83409121577664325</v>
      </c>
      <c r="X266" s="90">
        <v>0.91945589862231569</v>
      </c>
      <c r="Y266" s="90">
        <v>1.0023037315550412</v>
      </c>
      <c r="Z266" s="90">
        <v>1.0805658447823328</v>
      </c>
      <c r="AA266" s="90">
        <v>1.1528303692974169</v>
      </c>
      <c r="AB266" s="90">
        <v>1.2179836475022376</v>
      </c>
      <c r="AC266" s="90">
        <v>1.2754456431920189</v>
      </c>
      <c r="AD266" s="90">
        <v>1.3248423055142975</v>
      </c>
      <c r="AE266" s="90">
        <v>1.3660904681342085</v>
      </c>
      <c r="AF266" s="90">
        <v>1.3992585162666649</v>
      </c>
      <c r="AG266" s="90">
        <v>1.4247412117359965</v>
      </c>
      <c r="AH266" s="90">
        <v>1.4430897590708285</v>
      </c>
      <c r="AI266" s="90">
        <v>1.4551466054930358</v>
      </c>
      <c r="AJ266" s="90">
        <v>1.4618306881386149</v>
      </c>
      <c r="AK266" s="90">
        <v>1.4640609444671029</v>
      </c>
      <c r="AL266" s="90">
        <v>1.4626800709507826</v>
      </c>
      <c r="AM266" s="90">
        <v>1.4582103813082761</v>
      </c>
      <c r="AN266" s="90">
        <v>1.4510900459570768</v>
      </c>
      <c r="AO266" s="90">
        <v>1.4417572349587575</v>
      </c>
      <c r="AP266" s="90">
        <v>1.4306501183748908</v>
      </c>
      <c r="AQ266" s="90">
        <v>1.4182068662670486</v>
      </c>
      <c r="AR266" s="90">
        <v>1.4048038696823941</v>
      </c>
      <c r="AS266" s="90">
        <v>1.3905492250551452</v>
      </c>
      <c r="AT266" s="90">
        <v>1.3754782145031543</v>
      </c>
      <c r="AU266" s="90">
        <v>1.3596261187634082</v>
      </c>
      <c r="AV266" s="90">
        <v>1.3430282185728943</v>
      </c>
      <c r="AW266" s="90">
        <v>1.3257197946685999</v>
      </c>
      <c r="AX266" s="90">
        <v>1.3077361277875126</v>
      </c>
      <c r="AY266" s="90">
        <v>1.2891124986666189</v>
      </c>
      <c r="AZ266" s="90">
        <v>1.2698841880429064</v>
      </c>
      <c r="BA266" s="90">
        <v>1.2500864766533624</v>
      </c>
      <c r="BB266" s="90">
        <v>1.2297546452349739</v>
      </c>
      <c r="BC266" s="90">
        <v>1.2089239745247284</v>
      </c>
      <c r="BD266" s="90">
        <v>1.1876297452596132</v>
      </c>
      <c r="BE266" s="90">
        <v>1.1659072381766149</v>
      </c>
      <c r="BF266" s="90">
        <v>1.1437917340127215</v>
      </c>
      <c r="BG266" s="90">
        <v>1.1213185135049197</v>
      </c>
      <c r="BH266" s="90">
        <v>1.0985228573901971</v>
      </c>
      <c r="BI266" s="90">
        <v>1.0754400464055407</v>
      </c>
      <c r="BJ266" s="90">
        <v>1.0521053612879376</v>
      </c>
      <c r="BK266" s="90">
        <v>1.0285540827743755</v>
      </c>
    </row>
    <row r="267" spans="2:63" ht="13.2" x14ac:dyDescent="0.25">
      <c r="B267" s="90">
        <v>0.32582457508923707</v>
      </c>
      <c r="C267" s="90">
        <v>0.32585113015771483</v>
      </c>
      <c r="D267" s="90">
        <v>0.46148130256715802</v>
      </c>
      <c r="E267" s="90">
        <v>0.52213763222735032</v>
      </c>
      <c r="F267" s="90">
        <v>0.46805094344272313</v>
      </c>
      <c r="G267" s="90">
        <v>0.46103771772888524</v>
      </c>
      <c r="H267" s="90">
        <v>0.50044054701715635</v>
      </c>
      <c r="I267" s="90">
        <v>0.56394515592697159</v>
      </c>
      <c r="J267" s="90">
        <v>0.63951864576963358</v>
      </c>
      <c r="K267" s="90">
        <v>0.71903449067465375</v>
      </c>
      <c r="L267" s="90">
        <v>0.79944957598145161</v>
      </c>
      <c r="M267" s="90">
        <v>0.32582457508923707</v>
      </c>
      <c r="N267" s="90">
        <v>0.32585113015771483</v>
      </c>
      <c r="O267" s="90">
        <v>0.46148130256715802</v>
      </c>
      <c r="P267" s="90">
        <v>0.52213763222735032</v>
      </c>
      <c r="Q267" s="90">
        <v>0.46805094344272313</v>
      </c>
      <c r="R267" s="90">
        <v>0.46103771772888524</v>
      </c>
      <c r="S267" s="90">
        <v>0.50044054701715635</v>
      </c>
      <c r="T267" s="90">
        <v>0.56394515592697159</v>
      </c>
      <c r="U267" s="90">
        <v>0.63951864576963358</v>
      </c>
      <c r="V267" s="90">
        <v>0.71903449067465375</v>
      </c>
      <c r="W267" s="90">
        <v>0.79944957598145161</v>
      </c>
      <c r="X267" s="90">
        <v>0.87909168343931876</v>
      </c>
      <c r="Y267" s="90">
        <v>0.95660951101658087</v>
      </c>
      <c r="Z267" s="90">
        <v>1.0307854554946216</v>
      </c>
      <c r="AA267" s="90">
        <v>1.1006133883903677</v>
      </c>
      <c r="AB267" s="90">
        <v>1.1651715753296088</v>
      </c>
      <c r="AC267" s="90">
        <v>1.2236628775593634</v>
      </c>
      <c r="AD267" s="90">
        <v>1.2754090355571246</v>
      </c>
      <c r="AE267" s="90">
        <v>1.3201043623979027</v>
      </c>
      <c r="AF267" s="90">
        <v>1.3576117939583439</v>
      </c>
      <c r="AG267" s="90">
        <v>1.3880848643944452</v>
      </c>
      <c r="AH267" s="90">
        <v>1.4118324386456966</v>
      </c>
      <c r="AI267" s="90">
        <v>1.4294899863730044</v>
      </c>
      <c r="AJ267" s="90">
        <v>1.4417773569699812</v>
      </c>
      <c r="AK267" s="90">
        <v>1.4494143999377178</v>
      </c>
      <c r="AL267" s="90">
        <v>1.4530760090337862</v>
      </c>
      <c r="AM267" s="90">
        <v>1.4532481632939225</v>
      </c>
      <c r="AN267" s="90">
        <v>1.4503672263855338</v>
      </c>
      <c r="AO267" s="90">
        <v>1.4448695617661582</v>
      </c>
      <c r="AP267" s="90">
        <v>1.4371915328933331</v>
      </c>
      <c r="AQ267" s="90">
        <v>1.4277695032245974</v>
      </c>
      <c r="AR267" s="90">
        <v>1.4169799164277443</v>
      </c>
      <c r="AS267" s="90">
        <v>1.4049432429161912</v>
      </c>
      <c r="AT267" s="90">
        <v>1.3917116131011509</v>
      </c>
      <c r="AU267" s="90">
        <v>1.3773371567195669</v>
      </c>
      <c r="AV267" s="90">
        <v>1.3618720035083827</v>
      </c>
      <c r="AW267" s="90">
        <v>1.3453682832045419</v>
      </c>
      <c r="AX267" s="90">
        <v>1.3278781255449876</v>
      </c>
      <c r="AY267" s="90">
        <v>1.3094536602666631</v>
      </c>
      <c r="AZ267" s="90">
        <v>1.2901470171065128</v>
      </c>
      <c r="BA267" s="90">
        <v>1.2700103258014794</v>
      </c>
      <c r="BB267" s="90">
        <v>1.2490957160885068</v>
      </c>
      <c r="BC267" s="90">
        <v>1.2274553177045382</v>
      </c>
      <c r="BD267" s="90">
        <v>1.2051412603865168</v>
      </c>
      <c r="BE267" s="90">
        <v>1.1822056738713871</v>
      </c>
      <c r="BF267" s="90">
        <v>1.1587006878960919</v>
      </c>
      <c r="BG267" s="90">
        <v>1.134678432197574</v>
      </c>
      <c r="BH267" s="90">
        <v>1.1101910365127785</v>
      </c>
      <c r="BI267" s="90">
        <v>1.0852906305786476</v>
      </c>
      <c r="BJ267" s="90">
        <v>1.0600293441321251</v>
      </c>
      <c r="BK267" s="90">
        <v>1.0344593069101546</v>
      </c>
    </row>
    <row r="268" spans="2:63" ht="13.2" x14ac:dyDescent="0.25">
      <c r="B268" s="90">
        <v>0.32413038162754104</v>
      </c>
      <c r="C268" s="90">
        <v>0.3293598625290125</v>
      </c>
      <c r="D268" s="90">
        <v>0.46095226063548944</v>
      </c>
      <c r="E268" s="90">
        <v>0.51821332344508286</v>
      </c>
      <c r="F268" s="90">
        <v>0.45494179265545076</v>
      </c>
      <c r="G268" s="90">
        <v>0.44245769325477591</v>
      </c>
      <c r="H268" s="90">
        <v>0.47888026854721077</v>
      </c>
      <c r="I268" s="90">
        <v>0.53868979658640503</v>
      </c>
      <c r="J268" s="90">
        <v>0.60975112033206802</v>
      </c>
      <c r="K268" s="90">
        <v>0.68453960455572715</v>
      </c>
      <c r="L268" s="90">
        <v>0.76044641507318467</v>
      </c>
      <c r="M268" s="90">
        <v>0.32413038162754104</v>
      </c>
      <c r="N268" s="90">
        <v>0.3293598625290125</v>
      </c>
      <c r="O268" s="90">
        <v>0.46095226063548944</v>
      </c>
      <c r="P268" s="90">
        <v>0.51821332344508286</v>
      </c>
      <c r="Q268" s="90">
        <v>0.45494179265545076</v>
      </c>
      <c r="R268" s="90">
        <v>0.44245769325477591</v>
      </c>
      <c r="S268" s="90">
        <v>0.47888026854721077</v>
      </c>
      <c r="T268" s="90">
        <v>0.53868979658640503</v>
      </c>
      <c r="U268" s="90">
        <v>0.60975112033206802</v>
      </c>
      <c r="V268" s="90">
        <v>0.68453960455572715</v>
      </c>
      <c r="W268" s="90">
        <v>0.76044641507318467</v>
      </c>
      <c r="X268" s="90">
        <v>0.83611987926239772</v>
      </c>
      <c r="Y268" s="90">
        <v>0.91023998153235608</v>
      </c>
      <c r="Z268" s="90">
        <v>0.98155903604138728</v>
      </c>
      <c r="AA268" s="90">
        <v>1.0490902415953165</v>
      </c>
      <c r="AB268" s="90">
        <v>1.1119197196150472</v>
      </c>
      <c r="AC268" s="90">
        <v>1.1691604810551857</v>
      </c>
      <c r="AD268" s="90">
        <v>1.2200177005860684</v>
      </c>
      <c r="AE268" s="90">
        <v>1.2640551294930464</v>
      </c>
      <c r="AF268" s="90">
        <v>1.301012807744488</v>
      </c>
      <c r="AG268" s="90">
        <v>1.3309702121159221</v>
      </c>
      <c r="AH268" s="90">
        <v>1.3541836228648403</v>
      </c>
      <c r="AI268" s="90">
        <v>1.3712776685141685</v>
      </c>
      <c r="AJ268" s="90">
        <v>1.3829721420086321</v>
      </c>
      <c r="AK268" s="90">
        <v>1.3899868364141743</v>
      </c>
      <c r="AL268" s="90">
        <v>1.3929972962216324</v>
      </c>
      <c r="AM268" s="90">
        <v>1.3924931228897885</v>
      </c>
      <c r="AN268" s="90">
        <v>1.3889150829749197</v>
      </c>
      <c r="AO268" s="90">
        <v>1.3827039428267331</v>
      </c>
      <c r="AP268" s="90">
        <v>1.3743004687949356</v>
      </c>
      <c r="AQ268" s="90">
        <v>1.3641454272292333</v>
      </c>
      <c r="AR268" s="90">
        <v>1.3526179814664374</v>
      </c>
      <c r="AS268" s="90">
        <v>1.3398384243379364</v>
      </c>
      <c r="AT268" s="90">
        <v>1.3258590605620095</v>
      </c>
      <c r="AU268" s="90">
        <v>1.3107321945693522</v>
      </c>
      <c r="AV268" s="90">
        <v>1.2945101307906586</v>
      </c>
      <c r="AW268" s="90">
        <v>1.2772451736566244</v>
      </c>
      <c r="AX268" s="90">
        <v>1.258989627597944</v>
      </c>
      <c r="AY268" s="90">
        <v>1.2397957970453128</v>
      </c>
      <c r="AZ268" s="90">
        <v>1.2197159864294258</v>
      </c>
      <c r="BA268" s="90">
        <v>1.1988025001809781</v>
      </c>
      <c r="BB268" s="90">
        <v>1.1771076427306644</v>
      </c>
      <c r="BC268" s="90">
        <v>1.1546837185091801</v>
      </c>
      <c r="BD268" s="90">
        <v>1.1315830319472198</v>
      </c>
      <c r="BE268" s="90">
        <v>1.1078578874754785</v>
      </c>
      <c r="BF268" s="90">
        <v>1.0835605895246514</v>
      </c>
      <c r="BG268" s="90">
        <v>1.0587434425254336</v>
      </c>
      <c r="BH268" s="90">
        <v>1.0334587509085202</v>
      </c>
      <c r="BI268" s="90">
        <v>1.0077588191046061</v>
      </c>
      <c r="BJ268" s="90">
        <v>0.98169595154438583</v>
      </c>
      <c r="BK268" s="90">
        <v>0.95532245265855453</v>
      </c>
    </row>
    <row r="269" spans="2:63" ht="13.2" x14ac:dyDescent="0.25">
      <c r="B269" s="90">
        <v>0.32505051325235662</v>
      </c>
      <c r="C269" s="90">
        <v>0.33567162784937599</v>
      </c>
      <c r="D269" s="90">
        <v>0.4456276492957944</v>
      </c>
      <c r="E269" s="90">
        <v>0.50075586678510153</v>
      </c>
      <c r="F269" s="90">
        <v>0.4375561543441141</v>
      </c>
      <c r="G269" s="90">
        <v>0.42195472730876865</v>
      </c>
      <c r="H269" s="90">
        <v>0.45299532568317602</v>
      </c>
      <c r="I269" s="90">
        <v>0.50665598737594619</v>
      </c>
      <c r="J269" s="90">
        <v>0.57158672865231974</v>
      </c>
      <c r="K269" s="90">
        <v>0.64079329020119569</v>
      </c>
      <c r="L269" s="90">
        <v>0.71211106721813988</v>
      </c>
      <c r="M269" s="90">
        <v>0.32505051325235662</v>
      </c>
      <c r="N269" s="90">
        <v>0.33567162784937599</v>
      </c>
      <c r="O269" s="90">
        <v>0.4456276492957944</v>
      </c>
      <c r="P269" s="90">
        <v>0.50075586678510153</v>
      </c>
      <c r="Q269" s="90">
        <v>0.4375561543441141</v>
      </c>
      <c r="R269" s="90">
        <v>0.42195472730876865</v>
      </c>
      <c r="S269" s="90">
        <v>0.45299532568317602</v>
      </c>
      <c r="T269" s="90">
        <v>0.50665598737594619</v>
      </c>
      <c r="U269" s="90">
        <v>0.57158672865231974</v>
      </c>
      <c r="V269" s="90">
        <v>0.64079329020119569</v>
      </c>
      <c r="W269" s="90">
        <v>0.71211106721813988</v>
      </c>
      <c r="X269" s="90">
        <v>0.78447120751468147</v>
      </c>
      <c r="Y269" s="90">
        <v>0.85626921248636922</v>
      </c>
      <c r="Z269" s="90">
        <v>0.92582838556652025</v>
      </c>
      <c r="AA269" s="90">
        <v>0.99173151021303363</v>
      </c>
      <c r="AB269" s="90">
        <v>1.0527106710620422</v>
      </c>
      <c r="AC269" s="90">
        <v>1.1078482038625324</v>
      </c>
      <c r="AD269" s="90">
        <v>1.1564142810306357</v>
      </c>
      <c r="AE269" s="90">
        <v>1.1980752862918338</v>
      </c>
      <c r="AF269" s="90">
        <v>1.2326646551536555</v>
      </c>
      <c r="AG269" s="90">
        <v>1.2602832278381608</v>
      </c>
      <c r="AH269" s="90">
        <v>1.2811931203387998</v>
      </c>
      <c r="AI269" s="90">
        <v>1.2960375371220585</v>
      </c>
      <c r="AJ269" s="90">
        <v>1.3055581385729178</v>
      </c>
      <c r="AK269" s="90">
        <v>1.3104965852017794</v>
      </c>
      <c r="AL269" s="90">
        <v>1.3115489081181293</v>
      </c>
      <c r="AM269" s="90">
        <v>1.309212978545208</v>
      </c>
      <c r="AN269" s="90">
        <v>1.3039328877348</v>
      </c>
      <c r="AO269" s="90">
        <v>1.2961527259187751</v>
      </c>
      <c r="AP269" s="90">
        <v>1.2863165833290022</v>
      </c>
      <c r="AQ269" s="90">
        <v>1.2748685501973502</v>
      </c>
      <c r="AR269" s="90">
        <v>1.2621896570441629</v>
      </c>
      <c r="AS269" s="90">
        <v>1.2483959424903313</v>
      </c>
      <c r="AT269" s="90">
        <v>1.2335338493594452</v>
      </c>
      <c r="AU269" s="90">
        <v>1.2176498201806989</v>
      </c>
      <c r="AV269" s="90">
        <v>1.2007902974832869</v>
      </c>
      <c r="AW269" s="90">
        <v>1.1830017237964043</v>
      </c>
      <c r="AX269" s="90">
        <v>1.1643305416492455</v>
      </c>
      <c r="AY269" s="90">
        <v>1.1448231935710056</v>
      </c>
      <c r="AZ269" s="90">
        <v>1.1245261220908784</v>
      </c>
      <c r="BA269" s="90">
        <v>1.1034857697380596</v>
      </c>
      <c r="BB269" s="90">
        <v>1.0817485790417434</v>
      </c>
      <c r="BC269" s="90">
        <v>1.059360992531124</v>
      </c>
      <c r="BD269" s="90">
        <v>1.0363694527353968</v>
      </c>
      <c r="BE269" s="90">
        <v>1.0128204021837566</v>
      </c>
      <c r="BF269" s="90">
        <v>0.9887602834053979</v>
      </c>
      <c r="BG269" s="90">
        <v>0.96423553892951464</v>
      </c>
      <c r="BH269" s="90">
        <v>0.93929261128530261</v>
      </c>
      <c r="BI269" s="90">
        <v>0.91397794300195589</v>
      </c>
      <c r="BJ269" s="90">
        <v>0.88833797660866887</v>
      </c>
      <c r="BK269" s="90">
        <v>0.86241915463463692</v>
      </c>
    </row>
    <row r="270" spans="2:63" ht="13.2" x14ac:dyDescent="0.25">
      <c r="B270" s="90">
        <v>0.32388641211479324</v>
      </c>
      <c r="C270" s="90">
        <v>0.33751305347346316</v>
      </c>
      <c r="D270" s="90">
        <v>0.44338564079844811</v>
      </c>
      <c r="E270" s="90">
        <v>0.49576443205638826</v>
      </c>
      <c r="F270" s="90">
        <v>0.43028708154875317</v>
      </c>
      <c r="G270" s="90">
        <v>0.41127807551649997</v>
      </c>
      <c r="H270" s="90">
        <v>0.43860901382448758</v>
      </c>
      <c r="I270" s="90">
        <v>0.48974103946802561</v>
      </c>
      <c r="J270" s="90">
        <v>0.55308821995159896</v>
      </c>
      <c r="K270" s="90">
        <v>0.62102673755713955</v>
      </c>
      <c r="L270" s="90">
        <v>0.69107582129085598</v>
      </c>
      <c r="M270" s="90">
        <v>0.32388641211479324</v>
      </c>
      <c r="N270" s="90">
        <v>0.33751305347346316</v>
      </c>
      <c r="O270" s="90">
        <v>0.44338564079844811</v>
      </c>
      <c r="P270" s="90">
        <v>0.49576443205638826</v>
      </c>
      <c r="Q270" s="90">
        <v>0.43028708154875317</v>
      </c>
      <c r="R270" s="90">
        <v>0.41127807551649997</v>
      </c>
      <c r="S270" s="90">
        <v>0.43860901382448758</v>
      </c>
      <c r="T270" s="90">
        <v>0.48974103946802561</v>
      </c>
      <c r="U270" s="90">
        <v>0.55308821995159896</v>
      </c>
      <c r="V270" s="90">
        <v>0.62102673755713955</v>
      </c>
      <c r="W270" s="90">
        <v>0.69107582129085598</v>
      </c>
      <c r="X270" s="90">
        <v>0.762054961720114</v>
      </c>
      <c r="Y270" s="90">
        <v>0.83257477737745411</v>
      </c>
      <c r="Z270" s="90">
        <v>0.90121206529105258</v>
      </c>
      <c r="AA270" s="90">
        <v>0.96662504670835991</v>
      </c>
      <c r="AB270" s="90">
        <v>1.0275580097150974</v>
      </c>
      <c r="AC270" s="90">
        <v>1.0830210408614083</v>
      </c>
      <c r="AD270" s="90">
        <v>1.1322214990998447</v>
      </c>
      <c r="AE270" s="90">
        <v>1.1749029733268648</v>
      </c>
      <c r="AF270" s="90">
        <v>1.21098551204524</v>
      </c>
      <c r="AG270" s="90">
        <v>1.2405459228544622</v>
      </c>
      <c r="AH270" s="90">
        <v>1.2637748464353877</v>
      </c>
      <c r="AI270" s="90">
        <v>1.2811762000884706</v>
      </c>
      <c r="AJ270" s="90">
        <v>1.2933375400138492</v>
      </c>
      <c r="AK270" s="90">
        <v>1.3008464232368773</v>
      </c>
      <c r="AL270" s="90">
        <v>1.30426651458872</v>
      </c>
      <c r="AM270" s="90">
        <v>1.3040610782205426</v>
      </c>
      <c r="AN270" s="90">
        <v>1.3006670096835802</v>
      </c>
      <c r="AO270" s="90">
        <v>1.2945212044175349</v>
      </c>
      <c r="AP270" s="90">
        <v>1.28606055786211</v>
      </c>
      <c r="AQ270" s="90">
        <v>1.2757219654570051</v>
      </c>
      <c r="AR270" s="90">
        <v>1.263882178384748</v>
      </c>
      <c r="AS270" s="90">
        <v>1.2506652073607298</v>
      </c>
      <c r="AT270" s="90">
        <v>1.2361286849417632</v>
      </c>
      <c r="AU270" s="90">
        <v>1.2203302434038814</v>
      </c>
      <c r="AV270" s="90">
        <v>1.2033275150231164</v>
      </c>
      <c r="AW270" s="90">
        <v>1.1851781320754997</v>
      </c>
      <c r="AX270" s="90">
        <v>1.1659397268370646</v>
      </c>
      <c r="AY270" s="90">
        <v>1.1456699315838423</v>
      </c>
      <c r="AZ270" s="90">
        <v>1.124426378591866</v>
      </c>
      <c r="BA270" s="90">
        <v>1.1022667001371673</v>
      </c>
      <c r="BB270" s="90">
        <v>1.0792485284957785</v>
      </c>
      <c r="BC270" s="90">
        <v>1.0554294959437318</v>
      </c>
      <c r="BD270" s="90">
        <v>1.0308672347570602</v>
      </c>
      <c r="BE270" s="90">
        <v>1.0056193772117945</v>
      </c>
      <c r="BF270" s="90">
        <v>0.97974355558396853</v>
      </c>
      <c r="BG270" s="90">
        <v>0.95329740214961289</v>
      </c>
      <c r="BH270" s="90">
        <v>0.92633854918476066</v>
      </c>
      <c r="BI270" s="90">
        <v>0.89892462896544456</v>
      </c>
      <c r="BJ270" s="90">
        <v>0.87111327376769609</v>
      </c>
      <c r="BK270" s="90">
        <v>0.84296211586754755</v>
      </c>
    </row>
    <row r="271" spans="2:63" ht="13.2" x14ac:dyDescent="0.25">
      <c r="B271" s="90">
        <v>0.32358752525733847</v>
      </c>
      <c r="C271" s="90">
        <v>0.3507701023468584</v>
      </c>
      <c r="D271" s="90">
        <v>0.43703439678296729</v>
      </c>
      <c r="E271" s="90">
        <v>0.49115908357489407</v>
      </c>
      <c r="F271" s="90">
        <v>0.42499755635007874</v>
      </c>
      <c r="G271" s="90">
        <v>0.3957420368461716</v>
      </c>
      <c r="H271" s="90">
        <v>0.40921396430406692</v>
      </c>
      <c r="I271" s="90">
        <v>0.44906174368291374</v>
      </c>
      <c r="J271" s="90">
        <v>0.50475584855904254</v>
      </c>
      <c r="K271" s="90">
        <v>0.56828631404187424</v>
      </c>
      <c r="L271" s="90">
        <v>0.63604161750599619</v>
      </c>
      <c r="M271" s="90">
        <v>0.32358752525733847</v>
      </c>
      <c r="N271" s="90">
        <v>0.3507701023468584</v>
      </c>
      <c r="O271" s="90">
        <v>0.43703439678296729</v>
      </c>
      <c r="P271" s="90">
        <v>0.49115908357489407</v>
      </c>
      <c r="Q271" s="90">
        <v>0.42499755635007874</v>
      </c>
      <c r="R271" s="90">
        <v>0.3957420368461716</v>
      </c>
      <c r="S271" s="90">
        <v>0.40921396430406692</v>
      </c>
      <c r="T271" s="90">
        <v>0.44906174368291374</v>
      </c>
      <c r="U271" s="90">
        <v>0.50475584855904254</v>
      </c>
      <c r="V271" s="90">
        <v>0.56828631404187424</v>
      </c>
      <c r="W271" s="90">
        <v>0.63604161750599619</v>
      </c>
      <c r="X271" s="90">
        <v>0.70566445383053777</v>
      </c>
      <c r="Y271" s="90">
        <v>0.77527655407873597</v>
      </c>
      <c r="Z271" s="90">
        <v>0.84319629787332728</v>
      </c>
      <c r="AA271" s="90">
        <v>0.90804617798926623</v>
      </c>
      <c r="AB271" s="90">
        <v>0.96860863957293364</v>
      </c>
      <c r="AC271" s="90">
        <v>1.0240022358090213</v>
      </c>
      <c r="AD271" s="90">
        <v>1.073509310359438</v>
      </c>
      <c r="AE271" s="90">
        <v>1.1167361686028727</v>
      </c>
      <c r="AF271" s="90">
        <v>1.1534223467155322</v>
      </c>
      <c r="AG271" s="90">
        <v>1.1835189860687867</v>
      </c>
      <c r="AH271" s="90">
        <v>1.2071326914571359</v>
      </c>
      <c r="AI271" s="90">
        <v>1.2247859589921863</v>
      </c>
      <c r="AJ271" s="90">
        <v>1.2371105117055965</v>
      </c>
      <c r="AK271" s="90">
        <v>1.2447380730910547</v>
      </c>
      <c r="AL271" s="90">
        <v>1.2482700724833551</v>
      </c>
      <c r="AM271" s="90">
        <v>1.2481806359594776</v>
      </c>
      <c r="AN271" s="90">
        <v>1.2449104554735722</v>
      </c>
      <c r="AO271" s="90">
        <v>1.2389002228383472</v>
      </c>
      <c r="AP271" s="90">
        <v>1.230590629866513</v>
      </c>
      <c r="AQ271" s="90">
        <v>1.2204223683707807</v>
      </c>
      <c r="AR271" s="90">
        <v>1.2087772172503877</v>
      </c>
      <c r="AS271" s="90">
        <v>1.1957811077275973</v>
      </c>
      <c r="AT271" s="90">
        <v>1.181490534767728</v>
      </c>
      <c r="AU271" s="90">
        <v>1.1659619920192839</v>
      </c>
      <c r="AV271" s="90">
        <v>1.1492519731307689</v>
      </c>
      <c r="AW271" s="90">
        <v>1.1314169717506881</v>
      </c>
      <c r="AX271" s="90">
        <v>1.1125134815275455</v>
      </c>
      <c r="AY271" s="90">
        <v>1.0925979961098453</v>
      </c>
      <c r="AZ271" s="90">
        <v>1.071727009146092</v>
      </c>
      <c r="BA271" s="90">
        <v>1.0499570142847903</v>
      </c>
      <c r="BB271" s="90">
        <v>1.0273445051744439</v>
      </c>
      <c r="BC271" s="90">
        <v>1.0039459754635569</v>
      </c>
      <c r="BD271" s="90">
        <v>0.97981791880063507</v>
      </c>
      <c r="BE271" s="90">
        <v>0.95501682883418171</v>
      </c>
      <c r="BF271" s="90">
        <v>0.92959919921270107</v>
      </c>
      <c r="BG271" s="90">
        <v>0.90362152358469849</v>
      </c>
      <c r="BH271" s="90">
        <v>0.87714029559867668</v>
      </c>
      <c r="BI271" s="90">
        <v>0.85021200890314086</v>
      </c>
      <c r="BJ271" s="90">
        <v>0.82289315714659583</v>
      </c>
      <c r="BK271" s="90">
        <v>0.79524023397754517</v>
      </c>
    </row>
    <row r="272" spans="2:63" ht="13.2" x14ac:dyDescent="0.25">
      <c r="B272" s="90">
        <v>0.32509982353361433</v>
      </c>
      <c r="C272" s="90">
        <v>0.34517939936405223</v>
      </c>
      <c r="D272" s="90">
        <v>0.4462639136789513</v>
      </c>
      <c r="E272" s="90">
        <v>0.49377346987419696</v>
      </c>
      <c r="F272" s="90">
        <v>0.42410633667120468</v>
      </c>
      <c r="G272" s="90">
        <v>0.40357590391664411</v>
      </c>
      <c r="H272" s="90">
        <v>0.431820864431808</v>
      </c>
      <c r="I272" s="90">
        <v>0.48495052318365278</v>
      </c>
      <c r="J272" s="90">
        <v>0.55012927081120377</v>
      </c>
      <c r="K272" s="90">
        <v>0.61891174704621488</v>
      </c>
      <c r="L272" s="90">
        <v>0.68909077140434682</v>
      </c>
      <c r="M272" s="90">
        <v>0.32509982353361433</v>
      </c>
      <c r="N272" s="90">
        <v>0.34517939936405223</v>
      </c>
      <c r="O272" s="90">
        <v>0.4462639136789513</v>
      </c>
      <c r="P272" s="90">
        <v>0.49377346987419696</v>
      </c>
      <c r="Q272" s="90">
        <v>0.42410633667120468</v>
      </c>
      <c r="R272" s="90">
        <v>0.40357590391664411</v>
      </c>
      <c r="S272" s="90">
        <v>0.431820864431808</v>
      </c>
      <c r="T272" s="90">
        <v>0.48495052318365278</v>
      </c>
      <c r="U272" s="90">
        <v>0.55012927081120377</v>
      </c>
      <c r="V272" s="90">
        <v>0.61891174704621488</v>
      </c>
      <c r="W272" s="90">
        <v>0.68909077140434682</v>
      </c>
      <c r="X272" s="90">
        <v>0.7599251829816942</v>
      </c>
      <c r="Y272" s="90">
        <v>0.83018819561606716</v>
      </c>
      <c r="Z272" s="90">
        <v>0.89850201746301361</v>
      </c>
      <c r="AA272" s="90">
        <v>0.96337619866651147</v>
      </c>
      <c r="AB272" s="90">
        <v>1.0233943779564521</v>
      </c>
      <c r="AC272" s="90">
        <v>1.0775578544509639</v>
      </c>
      <c r="AD272" s="90">
        <v>1.1250792613712681</v>
      </c>
      <c r="AE272" s="90">
        <v>1.1656205899306584</v>
      </c>
      <c r="AF272" s="90">
        <v>1.1990049485403385</v>
      </c>
      <c r="AG272" s="90">
        <v>1.2252283568787179</v>
      </c>
      <c r="AH272" s="90">
        <v>1.2444595749491749</v>
      </c>
      <c r="AI272" s="90">
        <v>1.2573937002510467</v>
      </c>
      <c r="AJ272" s="90">
        <v>1.2648618119213912</v>
      </c>
      <c r="AK272" s="90">
        <v>1.2676949892704725</v>
      </c>
      <c r="AL272" s="90">
        <v>1.2666693670344547</v>
      </c>
      <c r="AM272" s="90">
        <v>1.2623301897868133</v>
      </c>
      <c r="AN272" s="90">
        <v>1.2551620625682689</v>
      </c>
      <c r="AO272" s="90">
        <v>1.2456495901630373</v>
      </c>
      <c r="AP272" s="90">
        <v>1.234277377355335</v>
      </c>
      <c r="AQ272" s="90">
        <v>1.2215300289293782</v>
      </c>
      <c r="AR272" s="90">
        <v>1.2078220158385322</v>
      </c>
      <c r="AS272" s="90">
        <v>1.1932682020949044</v>
      </c>
      <c r="AT272" s="90">
        <v>1.1779034623418931</v>
      </c>
      <c r="AU272" s="90">
        <v>1.1617626704336885</v>
      </c>
      <c r="AV272" s="90">
        <v>1.1448807002244807</v>
      </c>
      <c r="AW272" s="90">
        <v>1.1272924255684595</v>
      </c>
      <c r="AX272" s="90">
        <v>1.1090327203198156</v>
      </c>
      <c r="AY272" s="90">
        <v>1.090136458332738</v>
      </c>
      <c r="AZ272" s="90">
        <v>1.0706385134614174</v>
      </c>
      <c r="BA272" s="90">
        <v>1.0505737595600437</v>
      </c>
      <c r="BB272" s="90">
        <v>1.0299770704828073</v>
      </c>
      <c r="BC272" s="90">
        <v>1.0088833200838976</v>
      </c>
      <c r="BD272" s="90">
        <v>0.98732738221750527</v>
      </c>
      <c r="BE272" s="90">
        <v>0.96534413073781977</v>
      </c>
      <c r="BF272" s="90">
        <v>0.94296843949903153</v>
      </c>
      <c r="BG272" s="90">
        <v>0.92023518235533097</v>
      </c>
      <c r="BH272" s="90">
        <v>0.89717923316090742</v>
      </c>
      <c r="BI272" s="90">
        <v>0.8738354657699513</v>
      </c>
      <c r="BJ272" s="90">
        <v>0.85023875403665261</v>
      </c>
      <c r="BK272" s="90">
        <v>0.826423971815201</v>
      </c>
    </row>
    <row r="273" spans="2:63" ht="13.2" x14ac:dyDescent="0.25">
      <c r="B273" s="90">
        <v>0.32543548101747416</v>
      </c>
      <c r="C273" s="90">
        <v>0.34145000345243576</v>
      </c>
      <c r="D273" s="90">
        <v>0.45935344515766058</v>
      </c>
      <c r="E273" s="90">
        <v>0.51013307950514464</v>
      </c>
      <c r="F273" s="90">
        <v>0.44549060860327122</v>
      </c>
      <c r="G273" s="90">
        <v>0.42719109952908274</v>
      </c>
      <c r="H273" s="90">
        <v>0.45537162147682303</v>
      </c>
      <c r="I273" s="90">
        <v>0.50775403699535759</v>
      </c>
      <c r="J273" s="90">
        <v>0.57239478053100756</v>
      </c>
      <c r="K273" s="90">
        <v>0.64128819604029053</v>
      </c>
      <c r="L273" s="90">
        <v>0.71176132390406333</v>
      </c>
      <c r="M273" s="90">
        <v>0.32543548101747416</v>
      </c>
      <c r="N273" s="90">
        <v>0.34145000345243576</v>
      </c>
      <c r="O273" s="90">
        <v>0.45935344515766058</v>
      </c>
      <c r="P273" s="90">
        <v>0.51013307950514464</v>
      </c>
      <c r="Q273" s="90">
        <v>0.44549060860327122</v>
      </c>
      <c r="R273" s="90">
        <v>0.42719109952908274</v>
      </c>
      <c r="S273" s="90">
        <v>0.45537162147682303</v>
      </c>
      <c r="T273" s="90">
        <v>0.50775403699535759</v>
      </c>
      <c r="U273" s="90">
        <v>0.57239478053100756</v>
      </c>
      <c r="V273" s="90">
        <v>0.64128819604029053</v>
      </c>
      <c r="W273" s="90">
        <v>0.71176132390406333</v>
      </c>
      <c r="X273" s="90">
        <v>0.78250160470170316</v>
      </c>
      <c r="Y273" s="90">
        <v>0.85221711997912586</v>
      </c>
      <c r="Z273" s="90">
        <v>0.91964035952343914</v>
      </c>
      <c r="AA273" s="90">
        <v>0.9835812528908604</v>
      </c>
      <c r="AB273" s="90">
        <v>1.0429276501652589</v>
      </c>
      <c r="AC273" s="90">
        <v>1.0968041922218685</v>
      </c>
      <c r="AD273" s="90">
        <v>1.144486965486005</v>
      </c>
      <c r="AE273" s="90">
        <v>1.1856355809084882</v>
      </c>
      <c r="AF273" s="90">
        <v>1.2200763469073455</v>
      </c>
      <c r="AG273" s="90">
        <v>1.2479082768339362</v>
      </c>
      <c r="AH273" s="90">
        <v>1.2693840604961035</v>
      </c>
      <c r="AI273" s="90">
        <v>1.2851004027633979</v>
      </c>
      <c r="AJ273" s="90">
        <v>1.2957428863388882</v>
      </c>
      <c r="AK273" s="90">
        <v>1.3019970940388628</v>
      </c>
      <c r="AL273" s="90">
        <v>1.304506084056027</v>
      </c>
      <c r="AM273" s="90">
        <v>1.3037342160051593</v>
      </c>
      <c r="AN273" s="90">
        <v>1.3000989172361683</v>
      </c>
      <c r="AO273" s="90">
        <v>1.2940176149004443</v>
      </c>
      <c r="AP273" s="90">
        <v>1.2859077361493765</v>
      </c>
      <c r="AQ273" s="90">
        <v>1.2761867081343534</v>
      </c>
      <c r="AR273" s="90">
        <v>1.2652133060060251</v>
      </c>
      <c r="AS273" s="90">
        <v>1.2530998352641878</v>
      </c>
      <c r="AT273" s="90">
        <v>1.239893870177625</v>
      </c>
      <c r="AU273" s="90">
        <v>1.2256429847413002</v>
      </c>
      <c r="AV273" s="90">
        <v>1.2103947529501773</v>
      </c>
      <c r="AW273" s="90">
        <v>1.1941967487992204</v>
      </c>
      <c r="AX273" s="90">
        <v>1.1770965462833931</v>
      </c>
      <c r="AY273" s="90">
        <v>1.1591417193976588</v>
      </c>
      <c r="AZ273" s="90">
        <v>1.1403798421369815</v>
      </c>
      <c r="BA273" s="90">
        <v>1.1208584884963246</v>
      </c>
      <c r="BB273" s="90">
        <v>1.1006252324706529</v>
      </c>
      <c r="BC273" s="90">
        <v>1.0797276480549289</v>
      </c>
      <c r="BD273" s="90">
        <v>1.0582133092441168</v>
      </c>
      <c r="BE273" s="90">
        <v>1.0361297900331805</v>
      </c>
      <c r="BF273" s="90">
        <v>1.0135246644170834</v>
      </c>
      <c r="BG273" s="90">
        <v>0.99044550639078976</v>
      </c>
      <c r="BH273" s="90">
        <v>0.96693988994926294</v>
      </c>
      <c r="BI273" s="90">
        <v>0.94305538908746633</v>
      </c>
      <c r="BJ273" s="90">
        <v>0.9188395778003644</v>
      </c>
      <c r="BK273" s="90">
        <v>0.89434003008292096</v>
      </c>
    </row>
    <row r="274" spans="2:63" ht="13.2" x14ac:dyDescent="0.25">
      <c r="B274" s="90">
        <v>0.32714246574088357</v>
      </c>
      <c r="C274" s="90">
        <v>0.37072506852576831</v>
      </c>
      <c r="D274" s="90">
        <v>0.47123270539960566</v>
      </c>
      <c r="E274" s="90">
        <v>0.51423918735627494</v>
      </c>
      <c r="F274" s="90">
        <v>0.43968365706802237</v>
      </c>
      <c r="G274" s="90">
        <v>0.41349975859615912</v>
      </c>
      <c r="H274" s="90">
        <v>0.4349527407494197</v>
      </c>
      <c r="I274" s="90">
        <v>0.48126448880721512</v>
      </c>
      <c r="J274" s="90">
        <v>0.54093830993910341</v>
      </c>
      <c r="K274" s="90">
        <v>0.60651883278807195</v>
      </c>
      <c r="L274" s="90">
        <v>0.67551549003419564</v>
      </c>
      <c r="M274" s="90">
        <v>0.32714246574088357</v>
      </c>
      <c r="N274" s="90">
        <v>0.37072506852576831</v>
      </c>
      <c r="O274" s="90">
        <v>0.47123270539960566</v>
      </c>
      <c r="P274" s="90">
        <v>0.51423918735627494</v>
      </c>
      <c r="Q274" s="90">
        <v>0.43968365706802237</v>
      </c>
      <c r="R274" s="90">
        <v>0.41349975859615912</v>
      </c>
      <c r="S274" s="90">
        <v>0.4349527407494197</v>
      </c>
      <c r="T274" s="90">
        <v>0.48126448880721512</v>
      </c>
      <c r="U274" s="90">
        <v>0.54093830993910341</v>
      </c>
      <c r="V274" s="90">
        <v>0.60651883278807195</v>
      </c>
      <c r="W274" s="90">
        <v>0.67551549003419564</v>
      </c>
      <c r="X274" s="90">
        <v>0.74660690942704067</v>
      </c>
      <c r="Y274" s="90">
        <v>0.81809504750212614</v>
      </c>
      <c r="Z274" s="90">
        <v>0.88822032395996853</v>
      </c>
      <c r="AA274" s="90">
        <v>0.95536171064841469</v>
      </c>
      <c r="AB274" s="90">
        <v>1.0180302936992944</v>
      </c>
      <c r="AC274" s="90">
        <v>1.075144335161528</v>
      </c>
      <c r="AD274" s="90">
        <v>1.1258403749806869</v>
      </c>
      <c r="AE274" s="90">
        <v>1.1697151990633405</v>
      </c>
      <c r="AF274" s="90">
        <v>1.2065749271034982</v>
      </c>
      <c r="AG274" s="90">
        <v>1.2365994783153726</v>
      </c>
      <c r="AH274" s="90">
        <v>1.2601336663343765</v>
      </c>
      <c r="AI274" s="90">
        <v>1.2778047262729308</v>
      </c>
      <c r="AJ274" s="90">
        <v>1.2903128580855217</v>
      </c>
      <c r="AK274" s="90">
        <v>1.2983582618195701</v>
      </c>
      <c r="AL274" s="90">
        <v>1.3025965595213236</v>
      </c>
      <c r="AM274" s="90">
        <v>1.3034897793818228</v>
      </c>
      <c r="AN274" s="90">
        <v>1.3014474088270658</v>
      </c>
      <c r="AO274" s="90">
        <v>1.2968789342866571</v>
      </c>
      <c r="AP274" s="90">
        <v>1.2901938421902013</v>
      </c>
      <c r="AQ274" s="90">
        <v>1.2818016189673052</v>
      </c>
      <c r="AR274" s="90">
        <v>1.2720550386689804</v>
      </c>
      <c r="AS274" s="90">
        <v>1.261068556448782</v>
      </c>
      <c r="AT274" s="90">
        <v>1.2488940368915853</v>
      </c>
      <c r="AU274" s="90">
        <v>1.2355833443175048</v>
      </c>
      <c r="AV274" s="90">
        <v>1.2211883430466557</v>
      </c>
      <c r="AW274" s="90">
        <v>1.2057608973991525</v>
      </c>
      <c r="AX274" s="90">
        <v>1.1893528716951092</v>
      </c>
      <c r="AY274" s="90">
        <v>1.1720161302546412</v>
      </c>
      <c r="AZ274" s="90">
        <v>1.1538025373978626</v>
      </c>
      <c r="BA274" s="90">
        <v>1.1347639574448884</v>
      </c>
      <c r="BB274" s="90">
        <v>1.114952254715833</v>
      </c>
      <c r="BC274" s="90">
        <v>1.0944192935308115</v>
      </c>
      <c r="BD274" s="90">
        <v>1.0732169382099375</v>
      </c>
      <c r="BE274" s="90">
        <v>1.0513970530733268</v>
      </c>
      <c r="BF274" s="90">
        <v>1.0290115024410933</v>
      </c>
      <c r="BG274" s="90">
        <v>1.0061121506333517</v>
      </c>
      <c r="BH274" s="90">
        <v>0.98275086197021699</v>
      </c>
      <c r="BI274" s="90">
        <v>0.95897950077180383</v>
      </c>
      <c r="BJ274" s="90">
        <v>0.93484993135822592</v>
      </c>
      <c r="BK274" s="90">
        <v>0.91041401804959932</v>
      </c>
    </row>
    <row r="275" spans="2:63" ht="13.2" x14ac:dyDescent="0.25">
      <c r="B275" s="90">
        <v>0.32689880633910101</v>
      </c>
      <c r="C275" s="90">
        <v>0.37822564074808174</v>
      </c>
      <c r="D275" s="90">
        <v>0.47129001552554345</v>
      </c>
      <c r="E275" s="90">
        <v>0.52986267493308703</v>
      </c>
      <c r="F275" s="90">
        <v>0.46243923570901468</v>
      </c>
      <c r="G275" s="90">
        <v>0.43836229943392863</v>
      </c>
      <c r="H275" s="90">
        <v>0.46120717678824857</v>
      </c>
      <c r="I275" s="90">
        <v>0.51011560550174184</v>
      </c>
      <c r="J275" s="90">
        <v>0.57346219780225416</v>
      </c>
      <c r="K275" s="90">
        <v>0.64312887229053783</v>
      </c>
      <c r="L275" s="90">
        <v>0.71603639721845647</v>
      </c>
      <c r="M275" s="90">
        <v>0.32689880633910101</v>
      </c>
      <c r="N275" s="90">
        <v>0.37822564074808174</v>
      </c>
      <c r="O275" s="90">
        <v>0.47129001552554345</v>
      </c>
      <c r="P275" s="90">
        <v>0.52986267493308703</v>
      </c>
      <c r="Q275" s="90">
        <v>0.46243923570901468</v>
      </c>
      <c r="R275" s="90">
        <v>0.43836229943392863</v>
      </c>
      <c r="S275" s="90">
        <v>0.46120717678824857</v>
      </c>
      <c r="T275" s="90">
        <v>0.51011560550174184</v>
      </c>
      <c r="U275" s="90">
        <v>0.57346219780225416</v>
      </c>
      <c r="V275" s="90">
        <v>0.64312887229053783</v>
      </c>
      <c r="W275" s="90">
        <v>0.71603639721845647</v>
      </c>
      <c r="X275" s="90">
        <v>0.79043774100687036</v>
      </c>
      <c r="Y275" s="90">
        <v>0.86462213544284627</v>
      </c>
      <c r="Z275" s="90">
        <v>0.93692580224946331</v>
      </c>
      <c r="AA275" s="90">
        <v>1.0058374410734106</v>
      </c>
      <c r="AB275" s="90">
        <v>1.069957045447498</v>
      </c>
      <c r="AC275" s="90">
        <v>1.1281795583029761</v>
      </c>
      <c r="AD275" s="90">
        <v>1.1795967512888159</v>
      </c>
      <c r="AE275" s="90">
        <v>1.2238041673385929</v>
      </c>
      <c r="AF275" s="90">
        <v>1.260608922055328</v>
      </c>
      <c r="AG275" s="90">
        <v>1.2901547016415085</v>
      </c>
      <c r="AH275" s="90">
        <v>1.3127620771224253</v>
      </c>
      <c r="AI275" s="90">
        <v>1.3291357958251471</v>
      </c>
      <c r="AJ275" s="90">
        <v>1.3400831728305058</v>
      </c>
      <c r="AK275" s="90">
        <v>1.3464115242313175</v>
      </c>
      <c r="AL275" s="90">
        <v>1.3488716625782522</v>
      </c>
      <c r="AM275" s="90">
        <v>1.3479769591048181</v>
      </c>
      <c r="AN275" s="90">
        <v>1.3441784249580218</v>
      </c>
      <c r="AO275" s="90">
        <v>1.3379270710210769</v>
      </c>
      <c r="AP275" s="90">
        <v>1.3296739081771944</v>
      </c>
      <c r="AQ275" s="90">
        <v>1.3198699473095872</v>
      </c>
      <c r="AR275" s="90">
        <v>1.3089016009003953</v>
      </c>
      <c r="AS275" s="90">
        <v>1.2968838235930729</v>
      </c>
      <c r="AT275" s="90">
        <v>1.2838602760603492</v>
      </c>
      <c r="AU275" s="90">
        <v>1.2698746186733798</v>
      </c>
      <c r="AV275" s="90">
        <v>1.2549705118033196</v>
      </c>
      <c r="AW275" s="90">
        <v>1.2391916158213245</v>
      </c>
      <c r="AX275" s="90">
        <v>1.2225815910985494</v>
      </c>
      <c r="AY275" s="90">
        <v>1.2051840980061499</v>
      </c>
      <c r="AZ275" s="90">
        <v>1.1870427969152813</v>
      </c>
      <c r="BA275" s="90">
        <v>1.168201348197099</v>
      </c>
      <c r="BB275" s="90">
        <v>1.148703412222758</v>
      </c>
      <c r="BC275" s="90">
        <v>1.1285926493634137</v>
      </c>
      <c r="BD275" s="90">
        <v>1.1079127199902221</v>
      </c>
      <c r="BE275" s="90">
        <v>1.0867072844743377</v>
      </c>
      <c r="BF275" s="90">
        <v>1.0650200031869164</v>
      </c>
      <c r="BG275" s="90">
        <v>1.0428945364991133</v>
      </c>
      <c r="BH275" s="90">
        <v>1.0203745447820842</v>
      </c>
      <c r="BI275" s="90">
        <v>0.99750368840698378</v>
      </c>
      <c r="BJ275" s="90">
        <v>0.97432562774496712</v>
      </c>
      <c r="BK275" s="90">
        <v>0.95088402316719067</v>
      </c>
    </row>
    <row r="276" spans="2:63" ht="13.2" x14ac:dyDescent="0.25">
      <c r="B276" s="90">
        <v>0.3268821048486743</v>
      </c>
      <c r="C276" s="90">
        <v>0.37441276200845724</v>
      </c>
      <c r="D276" s="90">
        <v>0.46937245871053485</v>
      </c>
      <c r="E276" s="90">
        <v>0.52431695229684649</v>
      </c>
      <c r="F276" s="90">
        <v>0.45524168481201194</v>
      </c>
      <c r="G276" s="90">
        <v>0.42824514329504892</v>
      </c>
      <c r="H276" s="90">
        <v>0.44788033602506594</v>
      </c>
      <c r="I276" s="90">
        <v>0.49477023115926794</v>
      </c>
      <c r="J276" s="90">
        <v>0.55729487425789936</v>
      </c>
      <c r="K276" s="90">
        <v>0.62697452848203927</v>
      </c>
      <c r="L276" s="90">
        <v>0.70029381816778602</v>
      </c>
      <c r="M276" s="90">
        <v>0.3268821048486743</v>
      </c>
      <c r="N276" s="90">
        <v>0.37441276200845724</v>
      </c>
      <c r="O276" s="90">
        <v>0.46937245871053485</v>
      </c>
      <c r="P276" s="90">
        <v>0.52431695229684649</v>
      </c>
      <c r="Q276" s="90">
        <v>0.45524168481201194</v>
      </c>
      <c r="R276" s="90">
        <v>0.42824514329504892</v>
      </c>
      <c r="S276" s="90">
        <v>0.44788033602506594</v>
      </c>
      <c r="T276" s="90">
        <v>0.49477023115926794</v>
      </c>
      <c r="U276" s="90">
        <v>0.55729487425789936</v>
      </c>
      <c r="V276" s="90">
        <v>0.62697452848203927</v>
      </c>
      <c r="W276" s="90">
        <v>0.70029381816778602</v>
      </c>
      <c r="X276" s="90">
        <v>0.77508498238908863</v>
      </c>
      <c r="Y276" s="90">
        <v>0.84944453708240886</v>
      </c>
      <c r="Z276" s="90">
        <v>0.92161506284888606</v>
      </c>
      <c r="AA276" s="90">
        <v>0.99015946638842767</v>
      </c>
      <c r="AB276" s="90">
        <v>1.0537971238609773</v>
      </c>
      <c r="AC276" s="90">
        <v>1.1115525998597779</v>
      </c>
      <c r="AD276" s="90">
        <v>1.162630335145592</v>
      </c>
      <c r="AE276" s="90">
        <v>1.2066577083314676</v>
      </c>
      <c r="AF276" s="90">
        <v>1.2434460218099477</v>
      </c>
      <c r="AG276" s="90">
        <v>1.2731255028708044</v>
      </c>
      <c r="AH276" s="90">
        <v>1.2960006510576432</v>
      </c>
      <c r="AI276" s="90">
        <v>1.3127504928504883</v>
      </c>
      <c r="AJ276" s="90">
        <v>1.3241524178957373</v>
      </c>
      <c r="AK276" s="90">
        <v>1.3309838162558634</v>
      </c>
      <c r="AL276" s="90">
        <v>1.3339690930814663</v>
      </c>
      <c r="AM276" s="90">
        <v>1.3336099983270475</v>
      </c>
      <c r="AN276" s="90">
        <v>1.3303498051939155</v>
      </c>
      <c r="AO276" s="90">
        <v>1.3246317866360244</v>
      </c>
      <c r="AP276" s="90">
        <v>1.3168992156073276</v>
      </c>
      <c r="AQ276" s="90">
        <v>1.3075953650617786</v>
      </c>
      <c r="AR276" s="90">
        <v>1.2971023831106534</v>
      </c>
      <c r="AS276" s="90">
        <v>1.2855369641966985</v>
      </c>
      <c r="AT276" s="90">
        <v>1.2729437594697388</v>
      </c>
      <c r="AU276" s="90">
        <v>1.2593674187133459</v>
      </c>
      <c r="AV276" s="90">
        <v>1.2448525917110909</v>
      </c>
      <c r="AW276" s="90">
        <v>1.2294439282465455</v>
      </c>
      <c r="AX276" s="90">
        <v>1.2131860781032806</v>
      </c>
      <c r="AY276" s="90">
        <v>1.1961236910648685</v>
      </c>
      <c r="AZ276" s="90">
        <v>1.1783014169148793</v>
      </c>
      <c r="BA276" s="90">
        <v>1.1597639054368858</v>
      </c>
      <c r="BB276" s="90">
        <v>1.1405558064144585</v>
      </c>
      <c r="BC276" s="90">
        <v>1.1207217696311691</v>
      </c>
      <c r="BD276" s="90">
        <v>1.100306444870589</v>
      </c>
      <c r="BE276" s="90">
        <v>1.0793544819162897</v>
      </c>
      <c r="BF276" s="90">
        <v>1.0579105305518426</v>
      </c>
      <c r="BG276" s="90">
        <v>1.0360192405608188</v>
      </c>
      <c r="BH276" s="90">
        <v>1.0137252617267898</v>
      </c>
      <c r="BI276" s="90">
        <v>0.99107324383332784</v>
      </c>
      <c r="BJ276" s="90">
        <v>0.96810783666400302</v>
      </c>
      <c r="BK276" s="90">
        <v>0.94487369000238708</v>
      </c>
    </row>
    <row r="277" spans="2:63" ht="13.2" x14ac:dyDescent="0.25">
      <c r="B277" s="90">
        <v>0.32454812175315273</v>
      </c>
      <c r="C277" s="90">
        <v>0.38262800044105616</v>
      </c>
      <c r="D277" s="90">
        <v>0.48253703606737175</v>
      </c>
      <c r="E277" s="90">
        <v>0.53727604021219433</v>
      </c>
      <c r="F277" s="90">
        <v>0.47426734492749689</v>
      </c>
      <c r="G277" s="90">
        <v>0.46224838096732768</v>
      </c>
      <c r="H277" s="90">
        <v>0.5007866632104544</v>
      </c>
      <c r="I277" s="90">
        <v>0.56501221824891223</v>
      </c>
      <c r="J277" s="90">
        <v>0.64065809950016972</v>
      </c>
      <c r="K277" s="90">
        <v>0.71804854727041068</v>
      </c>
      <c r="L277" s="90">
        <v>0.79503796492574919</v>
      </c>
      <c r="M277" s="90">
        <v>0.32454812175315273</v>
      </c>
      <c r="N277" s="90">
        <v>0.38262800044105616</v>
      </c>
      <c r="O277" s="90">
        <v>0.48253703606737175</v>
      </c>
      <c r="P277" s="90">
        <v>0.53727604021219433</v>
      </c>
      <c r="Q277" s="90">
        <v>0.47426734492749689</v>
      </c>
      <c r="R277" s="90">
        <v>0.46224838096732768</v>
      </c>
      <c r="S277" s="90">
        <v>0.5007866632104544</v>
      </c>
      <c r="T277" s="90">
        <v>0.56501221824891223</v>
      </c>
      <c r="U277" s="90">
        <v>0.64065809950016972</v>
      </c>
      <c r="V277" s="90">
        <v>0.71804854727041068</v>
      </c>
      <c r="W277" s="90">
        <v>0.79503796492574919</v>
      </c>
      <c r="X277" s="90">
        <v>0.87127551030110673</v>
      </c>
      <c r="Y277" s="90">
        <v>0.94592626842856498</v>
      </c>
      <c r="Z277" s="90">
        <v>1.0179499857270318</v>
      </c>
      <c r="AA277" s="90">
        <v>1.0859711750980858</v>
      </c>
      <c r="AB277" s="90">
        <v>1.1486441718045903</v>
      </c>
      <c r="AC277" s="90">
        <v>1.205090983931234</v>
      </c>
      <c r="AD277" s="90">
        <v>1.2546426673269067</v>
      </c>
      <c r="AE277" s="90">
        <v>1.2970155710788815</v>
      </c>
      <c r="AF277" s="90">
        <v>1.3320972060456986</v>
      </c>
      <c r="AG277" s="90">
        <v>1.3600620792558071</v>
      </c>
      <c r="AH277" s="90">
        <v>1.3812476635243742</v>
      </c>
      <c r="AI277" s="90">
        <v>1.3963535078762934</v>
      </c>
      <c r="AJ277" s="90">
        <v>1.4061727052906365</v>
      </c>
      <c r="AK277" s="90">
        <v>1.4114983488656208</v>
      </c>
      <c r="AL277" s="90">
        <v>1.4130678604403912</v>
      </c>
      <c r="AM277" s="90">
        <v>1.4113847179883328</v>
      </c>
      <c r="AN277" s="90">
        <v>1.4068909579448412</v>
      </c>
      <c r="AO277" s="90">
        <v>1.4000286164854063</v>
      </c>
      <c r="AP277" s="90">
        <v>1.391239729785517</v>
      </c>
      <c r="AQ277" s="90">
        <v>1.3809663340206635</v>
      </c>
      <c r="AR277" s="90">
        <v>1.369587965423269</v>
      </c>
      <c r="AS277" s="90">
        <v>1.3572171647324471</v>
      </c>
      <c r="AT277" s="90">
        <v>1.3438951899564149</v>
      </c>
      <c r="AU277" s="90">
        <v>1.3296632984000931</v>
      </c>
      <c r="AV277" s="90">
        <v>1.3145627473684025</v>
      </c>
      <c r="AW277" s="90">
        <v>1.2986347941662639</v>
      </c>
      <c r="AX277" s="90">
        <v>1.2819206960985976</v>
      </c>
      <c r="AY277" s="90">
        <v>1.2644617104703251</v>
      </c>
      <c r="AZ277" s="90">
        <v>1.2462990945863663</v>
      </c>
      <c r="BA277" s="90">
        <v>1.2274741057516427</v>
      </c>
      <c r="BB277" s="90">
        <v>1.2080280012710749</v>
      </c>
      <c r="BC277" s="90">
        <v>1.1880020384495833</v>
      </c>
      <c r="BD277" s="90">
        <v>1.167437474592089</v>
      </c>
      <c r="BE277" s="90">
        <v>1.146375567003513</v>
      </c>
      <c r="BF277" s="90">
        <v>1.1248575729887751</v>
      </c>
      <c r="BG277" s="90">
        <v>1.1029247498527972</v>
      </c>
      <c r="BH277" s="90">
        <v>1.0806183549004995</v>
      </c>
      <c r="BI277" s="90">
        <v>1.0579796454368025</v>
      </c>
      <c r="BJ277" s="90">
        <v>1.0350498787666274</v>
      </c>
      <c r="BK277" s="90">
        <v>1.0118703121948946</v>
      </c>
    </row>
    <row r="278" spans="2:63" ht="13.2" x14ac:dyDescent="0.25">
      <c r="B278" s="90">
        <v>0.3264870849157322</v>
      </c>
      <c r="C278" s="90">
        <v>0.38113347598054037</v>
      </c>
      <c r="D278" s="90">
        <v>0.48500615966439226</v>
      </c>
      <c r="E278" s="90">
        <v>0.55383536873707651</v>
      </c>
      <c r="F278" s="90">
        <v>0.49376542395742307</v>
      </c>
      <c r="G278" s="90">
        <v>0.47688451607009513</v>
      </c>
      <c r="H278" s="90">
        <v>0.50835299580514215</v>
      </c>
      <c r="I278" s="90">
        <v>0.56641809199792514</v>
      </c>
      <c r="J278" s="90">
        <v>0.6378798421350923</v>
      </c>
      <c r="K278" s="90">
        <v>0.71331110491397598</v>
      </c>
      <c r="L278" s="90">
        <v>0.78978744901846942</v>
      </c>
      <c r="M278" s="90">
        <v>0.3264870849157322</v>
      </c>
      <c r="N278" s="90">
        <v>0.38113347598054037</v>
      </c>
      <c r="O278" s="90">
        <v>0.48500615966439226</v>
      </c>
      <c r="P278" s="90">
        <v>0.55383536873707651</v>
      </c>
      <c r="Q278" s="90">
        <v>0.49376542395742307</v>
      </c>
      <c r="R278" s="90">
        <v>0.47688451607009513</v>
      </c>
      <c r="S278" s="90">
        <v>0.50835299580514215</v>
      </c>
      <c r="T278" s="90">
        <v>0.56641809199792514</v>
      </c>
      <c r="U278" s="90">
        <v>0.6378798421350923</v>
      </c>
      <c r="V278" s="90">
        <v>0.71331110491397598</v>
      </c>
      <c r="W278" s="90">
        <v>0.78978744901846942</v>
      </c>
      <c r="X278" s="90">
        <v>0.86606263334606315</v>
      </c>
      <c r="Y278" s="90">
        <v>0.94099415036870449</v>
      </c>
      <c r="Z278" s="90">
        <v>1.0134727754733819</v>
      </c>
      <c r="AA278" s="90">
        <v>1.082416903393048</v>
      </c>
      <c r="AB278" s="90">
        <v>1.146779893367285</v>
      </c>
      <c r="AC278" s="90">
        <v>1.2056287066294311</v>
      </c>
      <c r="AD278" s="90">
        <v>1.2581310845409599</v>
      </c>
      <c r="AE278" s="90">
        <v>1.3037569468942878</v>
      </c>
      <c r="AF278" s="90">
        <v>1.3421292626382373</v>
      </c>
      <c r="AG278" s="90">
        <v>1.3731756008449265</v>
      </c>
      <c r="AH278" s="90">
        <v>1.3970307282069776</v>
      </c>
      <c r="AI278" s="90">
        <v>1.4143606041250263</v>
      </c>
      <c r="AJ278" s="90">
        <v>1.425968424027249</v>
      </c>
      <c r="AK278" s="90">
        <v>1.432657383516639</v>
      </c>
      <c r="AL278" s="90">
        <v>1.4351812310513952</v>
      </c>
      <c r="AM278" s="90">
        <v>1.4340859264319503</v>
      </c>
      <c r="AN278" s="90">
        <v>1.4298628571591905</v>
      </c>
      <c r="AO278" s="90">
        <v>1.4230034105031613</v>
      </c>
      <c r="AP278" s="90">
        <v>1.4139989737339109</v>
      </c>
      <c r="AQ278" s="90">
        <v>1.4033409341214858</v>
      </c>
      <c r="AR278" s="90">
        <v>1.3914500610207319</v>
      </c>
      <c r="AS278" s="90">
        <v>1.3784503705183335</v>
      </c>
      <c r="AT278" s="90">
        <v>1.3643879412985818</v>
      </c>
      <c r="AU278" s="90">
        <v>1.3493088517160863</v>
      </c>
      <c r="AV278" s="90">
        <v>1.3332591801254567</v>
      </c>
      <c r="AW278" s="90">
        <v>1.3162850048813024</v>
      </c>
      <c r="AX278" s="90">
        <v>1.2984324043382329</v>
      </c>
      <c r="AY278" s="90">
        <v>1.2797474568508578</v>
      </c>
      <c r="AZ278" s="90">
        <v>1.2602762407737869</v>
      </c>
      <c r="BA278" s="90">
        <v>1.240064834461629</v>
      </c>
      <c r="BB278" s="90">
        <v>1.2191593162689944</v>
      </c>
      <c r="BC278" s="90">
        <v>1.1976057645504929</v>
      </c>
      <c r="BD278" s="90">
        <v>1.1754502576607329</v>
      </c>
      <c r="BE278" s="90">
        <v>1.1527388739543249</v>
      </c>
      <c r="BF278" s="90">
        <v>1.1295176917858778</v>
      </c>
      <c r="BG278" s="90">
        <v>1.1058327895100017</v>
      </c>
      <c r="BH278" s="90">
        <v>1.0817302454813058</v>
      </c>
      <c r="BI278" s="90">
        <v>1.0572561380543999</v>
      </c>
      <c r="BJ278" s="90">
        <v>1.0324565455838934</v>
      </c>
      <c r="BK278" s="90">
        <v>1.0073775464243955</v>
      </c>
    </row>
    <row r="279" spans="2:63" ht="13.2" x14ac:dyDescent="0.25">
      <c r="B279" s="90">
        <v>0.32785365827298563</v>
      </c>
      <c r="C279" s="90">
        <v>0.40786905771413895</v>
      </c>
      <c r="D279" s="90">
        <v>0.5226259013216118</v>
      </c>
      <c r="E279" s="90">
        <v>0.59694039232789131</v>
      </c>
      <c r="F279" s="90">
        <v>0.54845901416385556</v>
      </c>
      <c r="G279" s="90">
        <v>0.54748539792343753</v>
      </c>
      <c r="H279" s="90">
        <v>0.5949073203057913</v>
      </c>
      <c r="I279" s="90">
        <v>0.66623483987383214</v>
      </c>
      <c r="J279" s="90">
        <v>0.74765601952181826</v>
      </c>
      <c r="K279" s="90">
        <v>0.82976685249921789</v>
      </c>
      <c r="L279" s="90">
        <v>0.9102322979010613</v>
      </c>
      <c r="M279" s="90">
        <v>0.32785365827298563</v>
      </c>
      <c r="N279" s="90">
        <v>0.40786905771413895</v>
      </c>
      <c r="O279" s="90">
        <v>0.5226259013216118</v>
      </c>
      <c r="P279" s="90">
        <v>0.59694039232789131</v>
      </c>
      <c r="Q279" s="90">
        <v>0.54845901416385556</v>
      </c>
      <c r="R279" s="90">
        <v>0.54748539792343753</v>
      </c>
      <c r="S279" s="90">
        <v>0.5949073203057913</v>
      </c>
      <c r="T279" s="90">
        <v>0.66623483987383214</v>
      </c>
      <c r="U279" s="90">
        <v>0.74765601952181826</v>
      </c>
      <c r="V279" s="90">
        <v>0.82976685249921789</v>
      </c>
      <c r="W279" s="90">
        <v>0.9102322979010613</v>
      </c>
      <c r="X279" s="90">
        <v>0.98850707845608565</v>
      </c>
      <c r="Y279" s="90">
        <v>1.0640181542343108</v>
      </c>
      <c r="Z279" s="90">
        <v>1.1361490057133117</v>
      </c>
      <c r="AA279" s="90">
        <v>1.2041344702499215</v>
      </c>
      <c r="AB279" s="90">
        <v>1.2671723650014148</v>
      </c>
      <c r="AC279" s="90">
        <v>1.3244636520314899</v>
      </c>
      <c r="AD279" s="90">
        <v>1.3752685767975117</v>
      </c>
      <c r="AE279" s="90">
        <v>1.4190890303705059</v>
      </c>
      <c r="AF279" s="90">
        <v>1.4555719258320374</v>
      </c>
      <c r="AG279" s="90">
        <v>1.4847055860970249</v>
      </c>
      <c r="AH279" s="90">
        <v>1.5066869470437352</v>
      </c>
      <c r="AI279" s="90">
        <v>1.5222106762779437</v>
      </c>
      <c r="AJ279" s="90">
        <v>1.5321000326332459</v>
      </c>
      <c r="AK279" s="90">
        <v>1.5371782751070466</v>
      </c>
      <c r="AL279" s="90">
        <v>1.538215769765807</v>
      </c>
      <c r="AM279" s="90">
        <v>1.5357531786482141</v>
      </c>
      <c r="AN279" s="90">
        <v>1.5302688228404189</v>
      </c>
      <c r="AO279" s="90">
        <v>1.522241022246307</v>
      </c>
      <c r="AP279" s="90">
        <v>1.5121480967697669</v>
      </c>
      <c r="AQ279" s="90">
        <v>1.5004683663146849</v>
      </c>
      <c r="AR279" s="90">
        <v>1.4876112674738808</v>
      </c>
      <c r="AS279" s="90">
        <v>1.4736967727910772</v>
      </c>
      <c r="AT279" s="90">
        <v>1.4587688318019592</v>
      </c>
      <c r="AU279" s="90">
        <v>1.4428713937206434</v>
      </c>
      <c r="AV279" s="90">
        <v>1.4260484077612474</v>
      </c>
      <c r="AW279" s="90">
        <v>1.4083438231378882</v>
      </c>
      <c r="AX279" s="90">
        <v>1.3898015890646827</v>
      </c>
      <c r="AY279" s="90">
        <v>1.3704656547557472</v>
      </c>
      <c r="AZ279" s="90">
        <v>1.3503799694251999</v>
      </c>
      <c r="BA279" s="90">
        <v>1.3295884822871575</v>
      </c>
      <c r="BB279" s="90">
        <v>1.3081351425557373</v>
      </c>
      <c r="BC279" s="90">
        <v>1.2860638994450557</v>
      </c>
      <c r="BD279" s="90">
        <v>1.2634187021692302</v>
      </c>
      <c r="BE279" s="90">
        <v>1.2402434999423777</v>
      </c>
      <c r="BF279" s="90">
        <v>1.2165822419786152</v>
      </c>
      <c r="BG279" s="90">
        <v>1.1924788774920596</v>
      </c>
      <c r="BH279" s="90">
        <v>1.1679773556968287</v>
      </c>
      <c r="BI279" s="90">
        <v>1.1431216258070391</v>
      </c>
      <c r="BJ279" s="90">
        <v>1.1179556370368076</v>
      </c>
      <c r="BK279" s="90">
        <v>1.0925233386002517</v>
      </c>
    </row>
    <row r="280" spans="2:63" ht="13.2" x14ac:dyDescent="0.25">
      <c r="B280" s="90">
        <v>0.33042346311569737</v>
      </c>
      <c r="C280" s="90">
        <v>0.42438999738238192</v>
      </c>
      <c r="D280" s="90">
        <v>0.55891297153400354</v>
      </c>
      <c r="E280" s="90">
        <v>0.65845441088039025</v>
      </c>
      <c r="F280" s="90">
        <v>0.62423683635774141</v>
      </c>
      <c r="G280" s="90">
        <v>0.62529713236931361</v>
      </c>
      <c r="H280" s="90">
        <v>0.6672919236474848</v>
      </c>
      <c r="I280" s="90">
        <v>0.73111977087785118</v>
      </c>
      <c r="J280" s="90">
        <v>0.80566902697877596</v>
      </c>
      <c r="K280" s="90">
        <v>0.88313196059608357</v>
      </c>
      <c r="L280" s="90">
        <v>0.96119092735665945</v>
      </c>
      <c r="M280" s="90">
        <v>0.33042346311569737</v>
      </c>
      <c r="N280" s="90">
        <v>0.42438999738238192</v>
      </c>
      <c r="O280" s="90">
        <v>0.55891297153400354</v>
      </c>
      <c r="P280" s="90">
        <v>0.65845441088039025</v>
      </c>
      <c r="Q280" s="90">
        <v>0.62423683635774141</v>
      </c>
      <c r="R280" s="90">
        <v>0.62529713236931361</v>
      </c>
      <c r="S280" s="90">
        <v>0.6672919236474848</v>
      </c>
      <c r="T280" s="90">
        <v>0.73111977087785118</v>
      </c>
      <c r="U280" s="90">
        <v>0.80566902697877596</v>
      </c>
      <c r="V280" s="90">
        <v>0.88313196059608357</v>
      </c>
      <c r="W280" s="90">
        <v>0.96119092735665945</v>
      </c>
      <c r="X280" s="90">
        <v>1.0389343196953844</v>
      </c>
      <c r="Y280" s="90">
        <v>1.1153021177039515</v>
      </c>
      <c r="Z280" s="90">
        <v>1.1891859530610149</v>
      </c>
      <c r="AA280" s="90">
        <v>1.2594362489398865</v>
      </c>
      <c r="AB280" s="90">
        <v>1.3249036318878877</v>
      </c>
      <c r="AC280" s="90">
        <v>1.3844821089185797</v>
      </c>
      <c r="AD280" s="90">
        <v>1.4371456932938749</v>
      </c>
      <c r="AE280" s="90">
        <v>1.4821535467818159</v>
      </c>
      <c r="AF280" s="90">
        <v>1.5189605700744786</v>
      </c>
      <c r="AG280" s="90">
        <v>1.5475262629355595</v>
      </c>
      <c r="AH280" s="90">
        <v>1.5680898504076588</v>
      </c>
      <c r="AI280" s="90">
        <v>1.5815286127333146</v>
      </c>
      <c r="AJ280" s="90">
        <v>1.5888901787429073</v>
      </c>
      <c r="AK280" s="90">
        <v>1.5912221789475549</v>
      </c>
      <c r="AL280" s="90">
        <v>1.5894895414290795</v>
      </c>
      <c r="AM280" s="90">
        <v>1.5843096590000998</v>
      </c>
      <c r="AN280" s="90">
        <v>1.5762086500070493</v>
      </c>
      <c r="AO280" s="90">
        <v>1.5657126324102797</v>
      </c>
      <c r="AP280" s="90">
        <v>1.5533477241701417</v>
      </c>
      <c r="AQ280" s="90">
        <v>1.5396400432469857</v>
      </c>
      <c r="AR280" s="90">
        <v>1.5250373312146495</v>
      </c>
      <c r="AS280" s="90">
        <v>1.5096579734378133</v>
      </c>
      <c r="AT280" s="90">
        <v>1.4935338552484771</v>
      </c>
      <c r="AU280" s="90">
        <v>1.4766968616127309</v>
      </c>
      <c r="AV280" s="90">
        <v>1.4591788774966634</v>
      </c>
      <c r="AW280" s="90">
        <v>1.4410117878663642</v>
      </c>
      <c r="AX280" s="90">
        <v>1.4222274776879222</v>
      </c>
      <c r="AY280" s="90">
        <v>1.4028578319274276</v>
      </c>
      <c r="AZ280" s="90">
        <v>1.3829347355509691</v>
      </c>
      <c r="BA280" s="90">
        <v>1.3624900735246359</v>
      </c>
      <c r="BB280" s="90">
        <v>1.3415557308145178</v>
      </c>
      <c r="BC280" s="90">
        <v>1.3201635923867034</v>
      </c>
      <c r="BD280" s="90">
        <v>1.298345543207283</v>
      </c>
      <c r="BE280" s="90">
        <v>1.2761334682423453</v>
      </c>
      <c r="BF280" s="90">
        <v>1.2535592524579797</v>
      </c>
      <c r="BG280" s="90">
        <v>1.2306547808202757</v>
      </c>
      <c r="BH280" s="90">
        <v>1.2074519382953226</v>
      </c>
      <c r="BI280" s="90">
        <v>1.1839826098492094</v>
      </c>
      <c r="BJ280" s="90">
        <v>1.1602786804480256</v>
      </c>
      <c r="BK280" s="90">
        <v>1.1363720350578606</v>
      </c>
    </row>
    <row r="281" spans="2:63" ht="13.2" x14ac:dyDescent="0.25">
      <c r="B281" s="90">
        <v>0.33062217092404855</v>
      </c>
      <c r="C281" s="90">
        <v>0.43031069698345437</v>
      </c>
      <c r="D281" s="90">
        <v>0.56216178548904894</v>
      </c>
      <c r="E281" s="90">
        <v>0.66237222947891183</v>
      </c>
      <c r="F281" s="90">
        <v>0.63249201911595287</v>
      </c>
      <c r="G281" s="90">
        <v>0.63503223643658446</v>
      </c>
      <c r="H281" s="90">
        <v>0.67646110915999247</v>
      </c>
      <c r="I281" s="90">
        <v>0.73940917247599702</v>
      </c>
      <c r="J281" s="90">
        <v>0.81309152189398026</v>
      </c>
      <c r="K281" s="90">
        <v>0.88965924245205363</v>
      </c>
      <c r="L281" s="90">
        <v>0.96659527265154821</v>
      </c>
      <c r="M281" s="90">
        <v>0.33062217092404855</v>
      </c>
      <c r="N281" s="90">
        <v>0.43031069698345437</v>
      </c>
      <c r="O281" s="90">
        <v>0.56216178548904894</v>
      </c>
      <c r="P281" s="90">
        <v>0.66237222947891183</v>
      </c>
      <c r="Q281" s="90">
        <v>0.63249201911595287</v>
      </c>
      <c r="R281" s="90">
        <v>0.63503223643658446</v>
      </c>
      <c r="S281" s="90">
        <v>0.67646110915999247</v>
      </c>
      <c r="T281" s="90">
        <v>0.73940917247599702</v>
      </c>
      <c r="U281" s="90">
        <v>0.81309152189398026</v>
      </c>
      <c r="V281" s="90">
        <v>0.88965924245205363</v>
      </c>
      <c r="W281" s="90">
        <v>0.96659527265154821</v>
      </c>
      <c r="X281" s="90">
        <v>1.0427868773234126</v>
      </c>
      <c r="Y281" s="90">
        <v>1.1172301339218453</v>
      </c>
      <c r="Z281" s="90">
        <v>1.1889247602749946</v>
      </c>
      <c r="AA281" s="90">
        <v>1.2567723111198168</v>
      </c>
      <c r="AB281" s="90">
        <v>1.3196903385228118</v>
      </c>
      <c r="AC281" s="90">
        <v>1.3767628567141945</v>
      </c>
      <c r="AD281" s="90">
        <v>1.4271959572711137</v>
      </c>
      <c r="AE281" s="90">
        <v>1.4705254858080534</v>
      </c>
      <c r="AF281" s="90">
        <v>1.5064582276179013</v>
      </c>
      <c r="AG281" s="90">
        <v>1.5350672701218357</v>
      </c>
      <c r="AH281" s="90">
        <v>1.5566240091842207</v>
      </c>
      <c r="AI281" s="90">
        <v>1.5718222201218803</v>
      </c>
      <c r="AJ281" s="90">
        <v>1.5814666090675473</v>
      </c>
      <c r="AK281" s="90">
        <v>1.5863618826231898</v>
      </c>
      <c r="AL281" s="90">
        <v>1.5872579579655699</v>
      </c>
      <c r="AM281" s="90">
        <v>1.5846745140813796</v>
      </c>
      <c r="AN281" s="90">
        <v>1.5790707616544855</v>
      </c>
      <c r="AO281" s="90">
        <v>1.5709059111129839</v>
      </c>
      <c r="AP281" s="90">
        <v>1.5606391728849718</v>
      </c>
      <c r="AQ281" s="90">
        <v>1.5487297573985437</v>
      </c>
      <c r="AR281" s="90">
        <v>1.5355736517354293</v>
      </c>
      <c r="AS281" s="90">
        <v>1.5212922759028524</v>
      </c>
      <c r="AT281" s="90">
        <v>1.5059325332653508</v>
      </c>
      <c r="AU281" s="90">
        <v>1.4895413257742958</v>
      </c>
      <c r="AV281" s="90">
        <v>1.4721655553810598</v>
      </c>
      <c r="AW281" s="90">
        <v>1.4538521240370135</v>
      </c>
      <c r="AX281" s="90">
        <v>1.4346479336935298</v>
      </c>
      <c r="AY281" s="90">
        <v>1.4145998863019797</v>
      </c>
      <c r="AZ281" s="90">
        <v>1.3937548838137352</v>
      </c>
      <c r="BA281" s="90">
        <v>1.3721598281801679</v>
      </c>
      <c r="BB281" s="90">
        <v>1.3498616213526498</v>
      </c>
      <c r="BC281" s="90">
        <v>1.3269071652825517</v>
      </c>
      <c r="BD281" s="90">
        <v>1.3033433619212467</v>
      </c>
      <c r="BE281" s="90">
        <v>1.2792171132201056</v>
      </c>
      <c r="BF281" s="90">
        <v>1.2545753211305002</v>
      </c>
      <c r="BG281" s="90">
        <v>1.2294648876038023</v>
      </c>
      <c r="BH281" s="90">
        <v>1.2039327145913843</v>
      </c>
      <c r="BI281" s="90">
        <v>1.1780257040446163</v>
      </c>
      <c r="BJ281" s="90">
        <v>1.1517907579148716</v>
      </c>
      <c r="BK281" s="90">
        <v>1.1252747781535215</v>
      </c>
    </row>
    <row r="282" spans="2:63" ht="13.2" x14ac:dyDescent="0.25">
      <c r="B282" s="90">
        <v>0.32820603415730421</v>
      </c>
      <c r="C282" s="90">
        <v>0.44091069614824036</v>
      </c>
      <c r="D282" s="90">
        <v>0.58869457459310537</v>
      </c>
      <c r="E282" s="90">
        <v>0.69562248414077066</v>
      </c>
      <c r="F282" s="90">
        <v>0.66119670781723017</v>
      </c>
      <c r="G282" s="90">
        <v>0.65874113233495946</v>
      </c>
      <c r="H282" s="90">
        <v>0.69710512538740599</v>
      </c>
      <c r="I282" s="90">
        <v>0.75923645026892395</v>
      </c>
      <c r="J282" s="90">
        <v>0.83426582791089365</v>
      </c>
      <c r="K282" s="90">
        <v>0.91408473119481759</v>
      </c>
      <c r="L282" s="90">
        <v>0.99531518995866697</v>
      </c>
      <c r="M282" s="90">
        <v>0.32820603415730421</v>
      </c>
      <c r="N282" s="90">
        <v>0.44091069614824036</v>
      </c>
      <c r="O282" s="90">
        <v>0.58869457459310537</v>
      </c>
      <c r="P282" s="90">
        <v>0.69562248414077066</v>
      </c>
      <c r="Q282" s="90">
        <v>0.66119670781723017</v>
      </c>
      <c r="R282" s="90">
        <v>0.65874113233495946</v>
      </c>
      <c r="S282" s="90">
        <v>0.69710512538740599</v>
      </c>
      <c r="T282" s="90">
        <v>0.75923645026892395</v>
      </c>
      <c r="U282" s="90">
        <v>0.83426582791089365</v>
      </c>
      <c r="V282" s="90">
        <v>0.91408473119481759</v>
      </c>
      <c r="W282" s="90">
        <v>0.99531518995866697</v>
      </c>
      <c r="X282" s="90">
        <v>1.0759172314484735</v>
      </c>
      <c r="Y282" s="90">
        <v>1.1544026658184248</v>
      </c>
      <c r="Z282" s="90">
        <v>1.2294806588487293</v>
      </c>
      <c r="AA282" s="90">
        <v>1.3000921088838495</v>
      </c>
      <c r="AB282" s="90">
        <v>1.3652609111165783</v>
      </c>
      <c r="AC282" s="90">
        <v>1.4241089394075037</v>
      </c>
      <c r="AD282" s="90">
        <v>1.4758627631625751</v>
      </c>
      <c r="AE282" s="90">
        <v>1.5200898302305537</v>
      </c>
      <c r="AF282" s="90">
        <v>1.5565377594950216</v>
      </c>
      <c r="AG282" s="90">
        <v>1.585328854689912</v>
      </c>
      <c r="AH282" s="90">
        <v>1.6067897451753175</v>
      </c>
      <c r="AI282" s="90">
        <v>1.6216849065822589</v>
      </c>
      <c r="AJ282" s="90">
        <v>1.6308919340108579</v>
      </c>
      <c r="AK282" s="90">
        <v>1.6352884227053228</v>
      </c>
      <c r="AL282" s="90">
        <v>1.6356876640477052</v>
      </c>
      <c r="AM282" s="90">
        <v>1.6326327293039657</v>
      </c>
      <c r="AN282" s="90">
        <v>1.626595720836945</v>
      </c>
      <c r="AO282" s="90">
        <v>1.6180487407092941</v>
      </c>
      <c r="AP282" s="90">
        <v>1.6074638909836625</v>
      </c>
      <c r="AQ282" s="90">
        <v>1.5953132737227003</v>
      </c>
      <c r="AR282" s="90">
        <v>1.5820021194891669</v>
      </c>
      <c r="AS282" s="90">
        <v>1.5676499883598705</v>
      </c>
      <c r="AT282" s="90">
        <v>1.5523001718120624</v>
      </c>
      <c r="AU282" s="90">
        <v>1.5359959605704931</v>
      </c>
      <c r="AV282" s="90">
        <v>1.518780645359914</v>
      </c>
      <c r="AW282" s="90">
        <v>1.5006975169050758</v>
      </c>
      <c r="AX282" s="90">
        <v>1.4817898659307291</v>
      </c>
      <c r="AY282" s="90">
        <v>1.4621009831616252</v>
      </c>
      <c r="AZ282" s="90">
        <v>1.4416741593225151</v>
      </c>
      <c r="BA282" s="90">
        <v>1.4205526851381496</v>
      </c>
      <c r="BB282" s="90">
        <v>1.3987798513332799</v>
      </c>
      <c r="BC282" s="90">
        <v>1.3763989486326564</v>
      </c>
      <c r="BD282" s="90">
        <v>1.3534532677610307</v>
      </c>
      <c r="BE282" s="90">
        <v>1.3299860994431536</v>
      </c>
      <c r="BF282" s="90">
        <v>1.3060407344037754</v>
      </c>
      <c r="BG282" s="90">
        <v>1.2816604633676483</v>
      </c>
      <c r="BH282" s="90">
        <v>1.2568885770595219</v>
      </c>
      <c r="BI282" s="90">
        <v>1.2317683662041481</v>
      </c>
      <c r="BJ282" s="90">
        <v>1.2063431215262777</v>
      </c>
      <c r="BK282" s="90">
        <v>1.1806561337506616</v>
      </c>
    </row>
    <row r="283" spans="2:63" ht="13.2" x14ac:dyDescent="0.25">
      <c r="B283" s="90">
        <v>0.33094436411520584</v>
      </c>
      <c r="C283" s="90">
        <v>0.46022344295575018</v>
      </c>
      <c r="D283" s="90">
        <v>0.60762242061752758</v>
      </c>
      <c r="E283" s="90">
        <v>0.71378211199993447</v>
      </c>
      <c r="F283" s="90">
        <v>0.68199407000611234</v>
      </c>
      <c r="G283" s="90">
        <v>0.67923028155818976</v>
      </c>
      <c r="H283" s="90">
        <v>0.71420208636673732</v>
      </c>
      <c r="I283" s="90">
        <v>0.77084731988961175</v>
      </c>
      <c r="J283" s="90">
        <v>0.83969495383796799</v>
      </c>
      <c r="K283" s="90">
        <v>0.91397417954758375</v>
      </c>
      <c r="L283" s="90">
        <v>0.99108262020930826</v>
      </c>
      <c r="M283" s="90">
        <v>0.33094436411520584</v>
      </c>
      <c r="N283" s="90">
        <v>0.46022344295575018</v>
      </c>
      <c r="O283" s="90">
        <v>0.60762242061752758</v>
      </c>
      <c r="P283" s="90">
        <v>0.71378211199993447</v>
      </c>
      <c r="Q283" s="90">
        <v>0.68199407000611234</v>
      </c>
      <c r="R283" s="90">
        <v>0.67923028155818976</v>
      </c>
      <c r="S283" s="90">
        <v>0.71420208636673732</v>
      </c>
      <c r="T283" s="90">
        <v>0.77084731988961175</v>
      </c>
      <c r="U283" s="90">
        <v>0.83969495383796799</v>
      </c>
      <c r="V283" s="90">
        <v>0.91397417954758375</v>
      </c>
      <c r="W283" s="90">
        <v>0.99108262020930826</v>
      </c>
      <c r="X283" s="90">
        <v>1.0694523286177857</v>
      </c>
      <c r="Y283" s="90">
        <v>1.1474136589272548</v>
      </c>
      <c r="Z283" s="90">
        <v>1.2232648268627713</v>
      </c>
      <c r="AA283" s="90">
        <v>1.2952779296536594</v>
      </c>
      <c r="AB283" s="90">
        <v>1.3618256539614442</v>
      </c>
      <c r="AC283" s="90">
        <v>1.4217166722524048</v>
      </c>
      <c r="AD283" s="90">
        <v>1.4740058478808293</v>
      </c>
      <c r="AE283" s="90">
        <v>1.518316976670945</v>
      </c>
      <c r="AF283" s="90">
        <v>1.5545070090323527</v>
      </c>
      <c r="AG283" s="90">
        <v>1.5827790264282844</v>
      </c>
      <c r="AH283" s="90">
        <v>1.6035274798403738</v>
      </c>
      <c r="AI283" s="90">
        <v>1.6175682312288535</v>
      </c>
      <c r="AJ283" s="90">
        <v>1.6258260159685896</v>
      </c>
      <c r="AK283" s="90">
        <v>1.6292255695731364</v>
      </c>
      <c r="AL283" s="90">
        <v>1.628622176669146</v>
      </c>
      <c r="AM283" s="90">
        <v>1.6245792727455273</v>
      </c>
      <c r="AN283" s="90">
        <v>1.6175836438785853</v>
      </c>
      <c r="AO283" s="90">
        <v>1.6081220758203978</v>
      </c>
      <c r="AP283" s="90">
        <v>1.5966813543230429</v>
      </c>
      <c r="AQ283" s="90">
        <v>1.583748265138597</v>
      </c>
      <c r="AR283" s="90">
        <v>1.5697386982149557</v>
      </c>
      <c r="AS283" s="90">
        <v>1.5547706224763689</v>
      </c>
      <c r="AT283" s="90">
        <v>1.5388837627527359</v>
      </c>
      <c r="AU283" s="90">
        <v>1.5221178435429865</v>
      </c>
      <c r="AV283" s="90">
        <v>1.5045125893460514</v>
      </c>
      <c r="AW283" s="90">
        <v>1.4861077246608603</v>
      </c>
      <c r="AX283" s="90">
        <v>1.4669429739863431</v>
      </c>
      <c r="AY283" s="90">
        <v>1.4470580618214306</v>
      </c>
      <c r="AZ283" s="90">
        <v>1.4264927126650526</v>
      </c>
      <c r="BA283" s="90">
        <v>1.4052866510161393</v>
      </c>
      <c r="BB283" s="90">
        <v>1.383479601373621</v>
      </c>
      <c r="BC283" s="90">
        <v>1.3611112882364278</v>
      </c>
      <c r="BD283" s="90">
        <v>1.3382214361034901</v>
      </c>
      <c r="BE283" s="90">
        <v>1.3148497694737371</v>
      </c>
      <c r="BF283" s="90">
        <v>1.2910360128461003</v>
      </c>
      <c r="BG283" s="90">
        <v>1.2668198907195085</v>
      </c>
      <c r="BH283" s="90">
        <v>1.2422411275928931</v>
      </c>
      <c r="BI283" s="90">
        <v>1.2173394479651836</v>
      </c>
      <c r="BJ283" s="90">
        <v>1.1921545763353105</v>
      </c>
      <c r="BK283" s="90">
        <v>1.1667262372022038</v>
      </c>
    </row>
    <row r="284" spans="2:63" ht="13.2" x14ac:dyDescent="0.25">
      <c r="B284" s="90">
        <v>0.33133207885783778</v>
      </c>
      <c r="C284" s="90">
        <v>0.46690597146737939</v>
      </c>
      <c r="D284" s="90">
        <v>0.60841406768829676</v>
      </c>
      <c r="E284" s="90">
        <v>0.70669158041799307</v>
      </c>
      <c r="F284" s="90">
        <v>0.68405864321978205</v>
      </c>
      <c r="G284" s="90">
        <v>0.696675342271739</v>
      </c>
      <c r="H284" s="90">
        <v>0.74605349150810585</v>
      </c>
      <c r="I284" s="90">
        <v>0.81336781144496617</v>
      </c>
      <c r="J284" s="90">
        <v>0.88940319891140862</v>
      </c>
      <c r="K284" s="90">
        <v>0.96823244290516897</v>
      </c>
      <c r="L284" s="90">
        <v>1.0475284142822261</v>
      </c>
      <c r="M284" s="90">
        <v>0.33133207885783778</v>
      </c>
      <c r="N284" s="90">
        <v>0.46690597146737939</v>
      </c>
      <c r="O284" s="90">
        <v>0.60841406768829676</v>
      </c>
      <c r="P284" s="90">
        <v>0.70669158041799307</v>
      </c>
      <c r="Q284" s="90">
        <v>0.68405864321978205</v>
      </c>
      <c r="R284" s="90">
        <v>0.696675342271739</v>
      </c>
      <c r="S284" s="90">
        <v>0.74605349150810585</v>
      </c>
      <c r="T284" s="90">
        <v>0.81336781144496617</v>
      </c>
      <c r="U284" s="90">
        <v>0.88940319891140862</v>
      </c>
      <c r="V284" s="90">
        <v>0.96823244290516897</v>
      </c>
      <c r="W284" s="90">
        <v>1.0475284142822261</v>
      </c>
      <c r="X284" s="90">
        <v>1.1259073013977678</v>
      </c>
      <c r="Y284" s="90">
        <v>1.2021004535491029</v>
      </c>
      <c r="Z284" s="90">
        <v>1.2749132472169336</v>
      </c>
      <c r="AA284" s="90">
        <v>1.3433325318699691</v>
      </c>
      <c r="AB284" s="90">
        <v>1.4064197357903243</v>
      </c>
      <c r="AC284" s="90">
        <v>1.4633558435190714</v>
      </c>
      <c r="AD284" s="90">
        <v>1.5134169605841465</v>
      </c>
      <c r="AE284" s="90">
        <v>1.5561425982913135</v>
      </c>
      <c r="AF284" s="90">
        <v>1.5911988665524308</v>
      </c>
      <c r="AG284" s="90">
        <v>1.61849388939368</v>
      </c>
      <c r="AH284" s="90">
        <v>1.6381509125703932</v>
      </c>
      <c r="AI284" s="90">
        <v>1.6509239695623383</v>
      </c>
      <c r="AJ284" s="90">
        <v>1.6577300607078769</v>
      </c>
      <c r="AK284" s="90">
        <v>1.6594861865529598</v>
      </c>
      <c r="AL284" s="90">
        <v>1.6570493495232561</v>
      </c>
      <c r="AM284" s="90">
        <v>1.6510159915188529</v>
      </c>
      <c r="AN284" s="90">
        <v>1.6419118391305629</v>
      </c>
      <c r="AO284" s="90">
        <v>1.6302626176081307</v>
      </c>
      <c r="AP284" s="90">
        <v>1.6165940522012989</v>
      </c>
      <c r="AQ284" s="90">
        <v>1.601431868159811</v>
      </c>
      <c r="AR284" s="90">
        <v>1.5852244567309512</v>
      </c>
      <c r="AS284" s="90">
        <v>1.5680952332985436</v>
      </c>
      <c r="AT284" s="90">
        <v>1.5500822636399896</v>
      </c>
      <c r="AU284" s="90">
        <v>1.5312236131716583</v>
      </c>
      <c r="AV284" s="90">
        <v>1.5115573473099184</v>
      </c>
      <c r="AW284" s="90">
        <v>1.4911215314711392</v>
      </c>
      <c r="AX284" s="90">
        <v>1.4699542310716898</v>
      </c>
      <c r="AY284" s="90">
        <v>1.4480935115279387</v>
      </c>
      <c r="AZ284" s="90">
        <v>1.4255774382562549</v>
      </c>
      <c r="BA284" s="90">
        <v>1.4024440766730075</v>
      </c>
      <c r="BB284" s="90">
        <v>1.3787314921945653</v>
      </c>
      <c r="BC284" s="90">
        <v>1.3544777502372976</v>
      </c>
      <c r="BD284" s="90">
        <v>1.3297209162175725</v>
      </c>
      <c r="BE284" s="90">
        <v>1.3044990555517602</v>
      </c>
      <c r="BF284" s="90">
        <v>1.2788502336562284</v>
      </c>
      <c r="BG284" s="90">
        <v>1.2528125159473467</v>
      </c>
      <c r="BH284" s="90">
        <v>1.2264239678414839</v>
      </c>
      <c r="BI284" s="90">
        <v>1.1997226547550093</v>
      </c>
      <c r="BJ284" s="90">
        <v>1.1727466421042907</v>
      </c>
      <c r="BK284" s="90">
        <v>1.1455339953056987</v>
      </c>
    </row>
    <row r="285" spans="2:63" ht="13.2" x14ac:dyDescent="0.25">
      <c r="B285" s="90">
        <v>0.3294208745102109</v>
      </c>
      <c r="C285" s="90">
        <v>0.47631481377692025</v>
      </c>
      <c r="D285" s="90">
        <v>0.63431008974006353</v>
      </c>
      <c r="E285" s="90">
        <v>0.76033452258884093</v>
      </c>
      <c r="F285" s="90">
        <v>0.75139146779129273</v>
      </c>
      <c r="G285" s="90">
        <v>0.77149998667744601</v>
      </c>
      <c r="H285" s="90">
        <v>0.82655354515474966</v>
      </c>
      <c r="I285" s="90">
        <v>0.89907693789348797</v>
      </c>
      <c r="J285" s="90">
        <v>0.97966650759078611</v>
      </c>
      <c r="K285" s="90">
        <v>1.061949832055471</v>
      </c>
      <c r="L285" s="90">
        <v>1.1438128167361208</v>
      </c>
      <c r="M285" s="90">
        <v>0.3294208745102109</v>
      </c>
      <c r="N285" s="90">
        <v>0.47631481377692025</v>
      </c>
      <c r="O285" s="90">
        <v>0.63431008974006353</v>
      </c>
      <c r="P285" s="90">
        <v>0.76033452258884093</v>
      </c>
      <c r="Q285" s="90">
        <v>0.75139146779129273</v>
      </c>
      <c r="R285" s="90">
        <v>0.77149998667744601</v>
      </c>
      <c r="S285" s="90">
        <v>0.82655354515474966</v>
      </c>
      <c r="T285" s="90">
        <v>0.89907693789348797</v>
      </c>
      <c r="U285" s="90">
        <v>0.97966650759078611</v>
      </c>
      <c r="V285" s="90">
        <v>1.061949832055471</v>
      </c>
      <c r="W285" s="90">
        <v>1.1438128167361208</v>
      </c>
      <c r="X285" s="90">
        <v>1.2242302423833651</v>
      </c>
      <c r="Y285" s="90">
        <v>1.3020546778991382</v>
      </c>
      <c r="Z285" s="90">
        <v>1.3761476349625206</v>
      </c>
      <c r="AA285" s="90">
        <v>1.4455348339538412</v>
      </c>
      <c r="AB285" s="90">
        <v>1.509296947403874</v>
      </c>
      <c r="AC285" s="90">
        <v>1.5665683689980332</v>
      </c>
      <c r="AD285" s="90">
        <v>1.6165650299380177</v>
      </c>
      <c r="AE285" s="90">
        <v>1.6587834763043312</v>
      </c>
      <c r="AF285" s="90">
        <v>1.6929195429528581</v>
      </c>
      <c r="AG285" s="90">
        <v>1.7191931795735804</v>
      </c>
      <c r="AH285" s="90">
        <v>1.7380447934139502</v>
      </c>
      <c r="AI285" s="90">
        <v>1.750278120242476</v>
      </c>
      <c r="AJ285" s="90">
        <v>1.7567938976031059</v>
      </c>
      <c r="AK285" s="90">
        <v>1.7584928639968536</v>
      </c>
      <c r="AL285" s="90">
        <v>1.7562055206195248</v>
      </c>
      <c r="AM285" s="90">
        <v>1.7504672148125491</v>
      </c>
      <c r="AN285" s="90">
        <v>1.741735776574848</v>
      </c>
      <c r="AO285" s="90">
        <v>1.7304690355774477</v>
      </c>
      <c r="AP285" s="90">
        <v>1.7171248214913746</v>
      </c>
      <c r="AQ285" s="90">
        <v>1.7021609639876554</v>
      </c>
      <c r="AR285" s="90">
        <v>1.6859700230305179</v>
      </c>
      <c r="AS285" s="90">
        <v>1.6686702797592605</v>
      </c>
      <c r="AT285" s="90">
        <v>1.6503079804564547</v>
      </c>
      <c r="AU285" s="90">
        <v>1.6309293710999664</v>
      </c>
      <c r="AV285" s="90">
        <v>1.6105806976676611</v>
      </c>
      <c r="AW285" s="90">
        <v>1.5893082061374055</v>
      </c>
      <c r="AX285" s="90">
        <v>1.5671581424870646</v>
      </c>
      <c r="AY285" s="90">
        <v>1.5441767526945047</v>
      </c>
      <c r="AZ285" s="90">
        <v>1.5204102827375912</v>
      </c>
      <c r="BA285" s="90">
        <v>1.4959049785941905</v>
      </c>
      <c r="BB285" s="90">
        <v>1.4707070862421683</v>
      </c>
      <c r="BC285" s="90">
        <v>1.44486285165939</v>
      </c>
      <c r="BD285" s="90">
        <v>1.4184185208237223</v>
      </c>
      <c r="BE285" s="90">
        <v>1.39142033971303</v>
      </c>
      <c r="BF285" s="90">
        <v>1.3639145543051803</v>
      </c>
      <c r="BG285" s="90">
        <v>1.3359474105780378</v>
      </c>
      <c r="BH285" s="90">
        <v>1.3075651545094691</v>
      </c>
      <c r="BI285" s="90">
        <v>1.2788140320773393</v>
      </c>
      <c r="BJ285" s="90">
        <v>1.2497402892595155</v>
      </c>
      <c r="BK285" s="90">
        <v>1.2203901720338621</v>
      </c>
    </row>
    <row r="286" spans="2:63" ht="13.2" x14ac:dyDescent="0.25">
      <c r="B286" s="90">
        <v>0.33074177625900536</v>
      </c>
      <c r="C286" s="90">
        <v>0.46478210761201777</v>
      </c>
      <c r="D286" s="90">
        <v>0.61067472325595529</v>
      </c>
      <c r="E286" s="90">
        <v>0.72601248082527481</v>
      </c>
      <c r="F286" s="90">
        <v>0.70918423140927644</v>
      </c>
      <c r="G286" s="90">
        <v>0.72074278080145515</v>
      </c>
      <c r="H286" s="90">
        <v>0.7664160631521244</v>
      </c>
      <c r="I286" s="90">
        <v>0.8293273410581038</v>
      </c>
      <c r="J286" s="90">
        <v>0.90116543393798443</v>
      </c>
      <c r="K286" s="90">
        <v>0.97661554736644118</v>
      </c>
      <c r="L286" s="90">
        <v>1.0538971865411058</v>
      </c>
      <c r="M286" s="90">
        <v>0.33074177625900536</v>
      </c>
      <c r="N286" s="90">
        <v>0.46478210761201777</v>
      </c>
      <c r="O286" s="90">
        <v>0.61067472325595529</v>
      </c>
      <c r="P286" s="90">
        <v>0.72601248082527481</v>
      </c>
      <c r="Q286" s="90">
        <v>0.70918423140927644</v>
      </c>
      <c r="R286" s="90">
        <v>0.72074278080145515</v>
      </c>
      <c r="S286" s="90">
        <v>0.7664160631521244</v>
      </c>
      <c r="T286" s="90">
        <v>0.8293273410581038</v>
      </c>
      <c r="U286" s="90">
        <v>0.90116543393798443</v>
      </c>
      <c r="V286" s="90">
        <v>0.97661554736644118</v>
      </c>
      <c r="W286" s="90">
        <v>1.0538971865411058</v>
      </c>
      <c r="X286" s="90">
        <v>1.1319672977388051</v>
      </c>
      <c r="Y286" s="90">
        <v>1.2090682926846719</v>
      </c>
      <c r="Z286" s="90">
        <v>1.2833075596768007</v>
      </c>
      <c r="AA286" s="90">
        <v>1.3529813290229109</v>
      </c>
      <c r="AB286" s="90">
        <v>1.4165837399604879</v>
      </c>
      <c r="AC286" s="90">
        <v>1.4732185025489184</v>
      </c>
      <c r="AD286" s="90">
        <v>1.5222738482445399</v>
      </c>
      <c r="AE286" s="90">
        <v>1.5636737487027326</v>
      </c>
      <c r="AF286" s="90">
        <v>1.5975395426791088</v>
      </c>
      <c r="AG286" s="90">
        <v>1.6242444259201041</v>
      </c>
      <c r="AH286" s="90">
        <v>1.6442729900746738</v>
      </c>
      <c r="AI286" s="90">
        <v>1.6582953768912783</v>
      </c>
      <c r="AJ286" s="90">
        <v>1.6670304596492775</v>
      </c>
      <c r="AK286" s="90">
        <v>1.6711971118341786</v>
      </c>
      <c r="AL286" s="90">
        <v>1.6714666857388742</v>
      </c>
      <c r="AM286" s="90">
        <v>1.6683108383073075</v>
      </c>
      <c r="AN286" s="90">
        <v>1.6621487797593977</v>
      </c>
      <c r="AO286" s="90">
        <v>1.6533997200932022</v>
      </c>
      <c r="AP286" s="90">
        <v>1.6424828693067768</v>
      </c>
      <c r="AQ286" s="90">
        <v>1.6298174373981809</v>
      </c>
      <c r="AR286" s="90">
        <v>1.6157664841956294</v>
      </c>
      <c r="AS286" s="90">
        <v>1.6004492199251423</v>
      </c>
      <c r="AT286" s="90">
        <v>1.5839186747956389</v>
      </c>
      <c r="AU286" s="90">
        <v>1.5662278777609815</v>
      </c>
      <c r="AV286" s="90">
        <v>1.5474298577750307</v>
      </c>
      <c r="AW286" s="90">
        <v>1.5275776437916488</v>
      </c>
      <c r="AX286" s="90">
        <v>1.5067242647646972</v>
      </c>
      <c r="AY286" s="90">
        <v>1.4849227496480373</v>
      </c>
      <c r="AZ286" s="90">
        <v>1.4622261273955313</v>
      </c>
      <c r="BA286" s="90">
        <v>1.4386874269610401</v>
      </c>
      <c r="BB286" s="90">
        <v>1.4143596772984257</v>
      </c>
      <c r="BC286" s="90">
        <v>1.3892959073615496</v>
      </c>
      <c r="BD286" s="90">
        <v>1.363549146104273</v>
      </c>
      <c r="BE286" s="90">
        <v>1.3371724224804589</v>
      </c>
      <c r="BF286" s="90">
        <v>1.3102187654439676</v>
      </c>
      <c r="BG286" s="90">
        <v>1.282741203948661</v>
      </c>
      <c r="BH286" s="90">
        <v>1.2547927669484005</v>
      </c>
      <c r="BI286" s="90">
        <v>1.226426483397048</v>
      </c>
      <c r="BJ286" s="90">
        <v>1.1976953822484659</v>
      </c>
      <c r="BK286" s="90">
        <v>1.1686524924565143</v>
      </c>
    </row>
    <row r="287" spans="2:63" ht="13.2" x14ac:dyDescent="0.25">
      <c r="B287" s="90">
        <v>0.33076012576963221</v>
      </c>
      <c r="C287" s="90">
        <v>0.45362383044198101</v>
      </c>
      <c r="D287" s="90">
        <v>0.59783756170479307</v>
      </c>
      <c r="E287" s="90">
        <v>0.70306110521791954</v>
      </c>
      <c r="F287" s="90">
        <v>0.67454655455484303</v>
      </c>
      <c r="G287" s="90">
        <v>0.67777605820628495</v>
      </c>
      <c r="H287" s="90">
        <v>0.71961922017469293</v>
      </c>
      <c r="I287" s="90">
        <v>0.7834405449097217</v>
      </c>
      <c r="J287" s="90">
        <v>0.85861477608671055</v>
      </c>
      <c r="K287" s="90">
        <v>0.93730915865911923</v>
      </c>
      <c r="L287" s="90">
        <v>1.0167320458772964</v>
      </c>
      <c r="M287" s="90">
        <v>0.33076012576963221</v>
      </c>
      <c r="N287" s="90">
        <v>0.45362383044198101</v>
      </c>
      <c r="O287" s="90">
        <v>0.59783756170479307</v>
      </c>
      <c r="P287" s="90">
        <v>0.70306110521791954</v>
      </c>
      <c r="Q287" s="90">
        <v>0.67454655455484303</v>
      </c>
      <c r="R287" s="90">
        <v>0.67777605820628495</v>
      </c>
      <c r="S287" s="90">
        <v>0.71961922017469293</v>
      </c>
      <c r="T287" s="90">
        <v>0.7834405449097217</v>
      </c>
      <c r="U287" s="90">
        <v>0.85861477608671055</v>
      </c>
      <c r="V287" s="90">
        <v>0.93730915865911923</v>
      </c>
      <c r="W287" s="90">
        <v>1.0167320458772964</v>
      </c>
      <c r="X287" s="90">
        <v>1.0954189094491993</v>
      </c>
      <c r="Y287" s="90">
        <v>1.1720918411676022</v>
      </c>
      <c r="Z287" s="90">
        <v>1.2454971199138181</v>
      </c>
      <c r="AA287" s="90">
        <v>1.3142859834591674</v>
      </c>
      <c r="AB287" s="90">
        <v>1.3771811395360793</v>
      </c>
      <c r="AC287" s="90">
        <v>1.4332940989174325</v>
      </c>
      <c r="AD287" s="90">
        <v>1.4819518450429974</v>
      </c>
      <c r="AE287" s="90">
        <v>1.5229797289459697</v>
      </c>
      <c r="AF287" s="90">
        <v>1.5564101829192378</v>
      </c>
      <c r="AG287" s="90">
        <v>1.5825867178241755</v>
      </c>
      <c r="AH287" s="90">
        <v>1.6019900379343284</v>
      </c>
      <c r="AI287" s="90">
        <v>1.6153302437265167</v>
      </c>
      <c r="AJ287" s="90">
        <v>1.6233767011413114</v>
      </c>
      <c r="AK287" s="90">
        <v>1.6268987761947791</v>
      </c>
      <c r="AL287" s="90">
        <v>1.6266117052952687</v>
      </c>
      <c r="AM287" s="90">
        <v>1.6230032593709594</v>
      </c>
      <c r="AN287" s="90">
        <v>1.6165014692542323</v>
      </c>
      <c r="AO287" s="90">
        <v>1.6075343655247734</v>
      </c>
      <c r="AP287" s="90">
        <v>1.5965299787622673</v>
      </c>
      <c r="AQ287" s="90">
        <v>1.5839163395463991</v>
      </c>
      <c r="AR287" s="90">
        <v>1.5700620603577669</v>
      </c>
      <c r="AS287" s="90">
        <v>1.5550819236107178</v>
      </c>
      <c r="AT287" s="90">
        <v>1.5390229439080312</v>
      </c>
      <c r="AU287" s="90">
        <v>1.5219321351838444</v>
      </c>
      <c r="AV287" s="90">
        <v>1.5038565113722955</v>
      </c>
      <c r="AW287" s="90">
        <v>1.4848430864075213</v>
      </c>
      <c r="AX287" s="90">
        <v>1.4649388742236595</v>
      </c>
      <c r="AY287" s="90">
        <v>1.4441908887548476</v>
      </c>
      <c r="AZ287" s="90">
        <v>1.4226461439352227</v>
      </c>
      <c r="BA287" s="90">
        <v>1.4003516536989229</v>
      </c>
      <c r="BB287" s="90">
        <v>1.3773544319800852</v>
      </c>
      <c r="BC287" s="90">
        <v>1.353701492712847</v>
      </c>
      <c r="BD287" s="90">
        <v>1.329439849831346</v>
      </c>
      <c r="BE287" s="90">
        <v>1.3046165172697197</v>
      </c>
      <c r="BF287" s="90">
        <v>1.2792785089621053</v>
      </c>
      <c r="BG287" s="90">
        <v>1.2534728388426402</v>
      </c>
      <c r="BH287" s="90">
        <v>1.2272465208454626</v>
      </c>
      <c r="BI287" s="90">
        <v>1.2006465689047088</v>
      </c>
      <c r="BJ287" s="90">
        <v>1.1737199969545173</v>
      </c>
      <c r="BK287" s="90">
        <v>1.1465138189290254</v>
      </c>
    </row>
    <row r="288" spans="2:63" ht="13.2" x14ac:dyDescent="0.25">
      <c r="B288" s="90">
        <v>0.32927434773876557</v>
      </c>
      <c r="C288" s="90">
        <v>0.46446347280736361</v>
      </c>
      <c r="D288" s="90">
        <v>0.61925745597532866</v>
      </c>
      <c r="E288" s="90">
        <v>0.74591728328764517</v>
      </c>
      <c r="F288" s="90">
        <v>0.72800547265180815</v>
      </c>
      <c r="G288" s="90">
        <v>0.73752288873312155</v>
      </c>
      <c r="H288" s="90">
        <v>0.78356936391324961</v>
      </c>
      <c r="I288" s="90">
        <v>0.84851746495640878</v>
      </c>
      <c r="J288" s="90">
        <v>0.92306405205803777</v>
      </c>
      <c r="K288" s="90">
        <v>1.000976868226654</v>
      </c>
      <c r="L288" s="90">
        <v>1.0799082265515385</v>
      </c>
      <c r="M288" s="90">
        <v>0.32927434773876557</v>
      </c>
      <c r="N288" s="90">
        <v>0.46446347280736361</v>
      </c>
      <c r="O288" s="90">
        <v>0.61925745597532866</v>
      </c>
      <c r="P288" s="90">
        <v>0.74591728328764517</v>
      </c>
      <c r="Q288" s="90">
        <v>0.72800547265180815</v>
      </c>
      <c r="R288" s="90">
        <v>0.73752288873312155</v>
      </c>
      <c r="S288" s="90">
        <v>0.78356936391324961</v>
      </c>
      <c r="T288" s="90">
        <v>0.84851746495640878</v>
      </c>
      <c r="U288" s="90">
        <v>0.92306405205803777</v>
      </c>
      <c r="V288" s="90">
        <v>1.000976868226654</v>
      </c>
      <c r="W288" s="90">
        <v>1.0799082265515385</v>
      </c>
      <c r="X288" s="90">
        <v>1.1584391594986279</v>
      </c>
      <c r="Y288" s="90">
        <v>1.2349125022432184</v>
      </c>
      <c r="Z288" s="90">
        <v>1.3076984120806812</v>
      </c>
      <c r="AA288" s="90">
        <v>1.3755237701813809</v>
      </c>
      <c r="AB288" s="90">
        <v>1.4372988507076245</v>
      </c>
      <c r="AC288" s="90">
        <v>1.4923109791494051</v>
      </c>
      <c r="AD288" s="90">
        <v>1.5400460441768251</v>
      </c>
      <c r="AE288" s="90">
        <v>1.580421664304136</v>
      </c>
      <c r="AF288" s="90">
        <v>1.6135217249355318</v>
      </c>
      <c r="AG288" s="90">
        <v>1.6396487025167519</v>
      </c>
      <c r="AH288" s="90">
        <v>1.659216132853045</v>
      </c>
      <c r="AI288" s="90">
        <v>1.6728631919831476</v>
      </c>
      <c r="AJ288" s="90">
        <v>1.6812873511083217</v>
      </c>
      <c r="AK288" s="90">
        <v>1.6851860815040995</v>
      </c>
      <c r="AL288" s="90">
        <v>1.6852120703664153</v>
      </c>
      <c r="AM288" s="90">
        <v>1.6818298115417871</v>
      </c>
      <c r="AN288" s="90">
        <v>1.6754543729651863</v>
      </c>
      <c r="AO288" s="90">
        <v>1.666500822362494</v>
      </c>
      <c r="AP288" s="90">
        <v>1.6553842274595914</v>
      </c>
      <c r="AQ288" s="90">
        <v>1.6425196559823578</v>
      </c>
      <c r="AR288" s="90">
        <v>1.6282648119614349</v>
      </c>
      <c r="AS288" s="90">
        <v>1.6127363435427915</v>
      </c>
      <c r="AT288" s="90">
        <v>1.5959875894786066</v>
      </c>
      <c r="AU288" s="90">
        <v>1.5780718882532816</v>
      </c>
      <c r="AV288" s="90">
        <v>1.5590425783512172</v>
      </c>
      <c r="AW288" s="90">
        <v>1.5389529982568144</v>
      </c>
      <c r="AX288" s="90">
        <v>1.5178564864544739</v>
      </c>
      <c r="AY288" s="90">
        <v>1.4958063814285971</v>
      </c>
      <c r="AZ288" s="90">
        <v>1.4728560216635849</v>
      </c>
      <c r="BA288" s="90">
        <v>1.4490587456438384</v>
      </c>
      <c r="BB288" s="90">
        <v>1.4244678918537579</v>
      </c>
      <c r="BC288" s="90">
        <v>1.3991367987777448</v>
      </c>
      <c r="BD288" s="90">
        <v>1.3731188049002003</v>
      </c>
      <c r="BE288" s="90">
        <v>1.3464672487055254</v>
      </c>
      <c r="BF288" s="90">
        <v>1.3192354686781198</v>
      </c>
      <c r="BG288" s="90">
        <v>1.2914768033023865</v>
      </c>
      <c r="BH288" s="90">
        <v>1.2632445910627252</v>
      </c>
      <c r="BI288" s="90">
        <v>1.2345921704435365</v>
      </c>
      <c r="BJ288" s="90">
        <v>1.205572879929222</v>
      </c>
      <c r="BK288" s="90">
        <v>1.1762400580041834</v>
      </c>
    </row>
    <row r="289" spans="2:63" ht="13.2" x14ac:dyDescent="0.25">
      <c r="B289" s="90">
        <v>0.32904341360090805</v>
      </c>
      <c r="C289" s="90">
        <v>0.45789028321551095</v>
      </c>
      <c r="D289" s="90">
        <v>0.61012895970748615</v>
      </c>
      <c r="E289" s="90">
        <v>0.72803487897930907</v>
      </c>
      <c r="F289" s="90">
        <v>0.69996654115575996</v>
      </c>
      <c r="G289" s="90">
        <v>0.70232673948291635</v>
      </c>
      <c r="H289" s="90">
        <v>0.74288591610392374</v>
      </c>
      <c r="I289" s="90">
        <v>0.80319671169280693</v>
      </c>
      <c r="J289" s="90">
        <v>0.87278526484894392</v>
      </c>
      <c r="K289" s="90">
        <v>0.94447559927782787</v>
      </c>
      <c r="L289" s="90">
        <v>1.0163962622562526</v>
      </c>
      <c r="M289" s="90">
        <v>0.32904341360090805</v>
      </c>
      <c r="N289" s="90">
        <v>0.45789028321551095</v>
      </c>
      <c r="O289" s="90">
        <v>0.61012895970748615</v>
      </c>
      <c r="P289" s="90">
        <v>0.72803487897930907</v>
      </c>
      <c r="Q289" s="90">
        <v>0.69996654115575996</v>
      </c>
      <c r="R289" s="90">
        <v>0.70232673948291635</v>
      </c>
      <c r="S289" s="90">
        <v>0.74288591610392374</v>
      </c>
      <c r="T289" s="90">
        <v>0.80319671169280693</v>
      </c>
      <c r="U289" s="90">
        <v>0.87278526484894392</v>
      </c>
      <c r="V289" s="90">
        <v>0.94447559927782787</v>
      </c>
      <c r="W289" s="90">
        <v>1.0163962622562526</v>
      </c>
      <c r="X289" s="90">
        <v>1.0879699002712555</v>
      </c>
      <c r="Y289" s="90">
        <v>1.1583993128611798</v>
      </c>
      <c r="Z289" s="90">
        <v>1.2267724299447564</v>
      </c>
      <c r="AA289" s="90">
        <v>1.2919367965032358</v>
      </c>
      <c r="AB289" s="90">
        <v>1.3527227031738203</v>
      </c>
      <c r="AC289" s="90">
        <v>1.4081446271571403</v>
      </c>
      <c r="AD289" s="90">
        <v>1.4573562883063984</v>
      </c>
      <c r="AE289" s="90">
        <v>1.4998870322742475</v>
      </c>
      <c r="AF289" s="90">
        <v>1.5354299151255053</v>
      </c>
      <c r="AG289" s="90">
        <v>1.5639535697242732</v>
      </c>
      <c r="AH289" s="90">
        <v>1.5856063472844253</v>
      </c>
      <c r="AI289" s="90">
        <v>1.6009851961455754</v>
      </c>
      <c r="AJ289" s="90">
        <v>1.6108029617328219</v>
      </c>
      <c r="AK289" s="90">
        <v>1.6157724896188899</v>
      </c>
      <c r="AL289" s="90">
        <v>1.6165691403815752</v>
      </c>
      <c r="AM289" s="90">
        <v>1.6137054843324072</v>
      </c>
      <c r="AN289" s="90">
        <v>1.6076499110152864</v>
      </c>
      <c r="AO289" s="90">
        <v>1.5988708091362596</v>
      </c>
      <c r="AP289" s="90">
        <v>1.5878365674013746</v>
      </c>
      <c r="AQ289" s="90">
        <v>1.5750155745166801</v>
      </c>
      <c r="AR289" s="90">
        <v>1.5608102782109661</v>
      </c>
      <c r="AS289" s="90">
        <v>1.5453460265499657</v>
      </c>
      <c r="AT289" s="90">
        <v>1.5286753918956291</v>
      </c>
      <c r="AU289" s="90">
        <v>1.5108509463020574</v>
      </c>
      <c r="AV289" s="90">
        <v>1.4919252618233518</v>
      </c>
      <c r="AW289" s="90">
        <v>1.4719509105136124</v>
      </c>
      <c r="AX289" s="90">
        <v>1.4509804644269404</v>
      </c>
      <c r="AY289" s="90">
        <v>1.4290664956174368</v>
      </c>
      <c r="AZ289" s="90">
        <v>1.4062615761392023</v>
      </c>
      <c r="BA289" s="90">
        <v>1.3826182780463376</v>
      </c>
      <c r="BB289" s="90">
        <v>1.3581891733929441</v>
      </c>
      <c r="BC289" s="90">
        <v>1.3330268342331217</v>
      </c>
      <c r="BD289" s="90">
        <v>1.3071838326209722</v>
      </c>
      <c r="BE289" s="90">
        <v>1.2807127406105958</v>
      </c>
      <c r="BF289" s="90">
        <v>1.2536661302560934</v>
      </c>
      <c r="BG289" s="90">
        <v>1.2260965736115668</v>
      </c>
      <c r="BH289" s="90">
        <v>1.198056642731115</v>
      </c>
      <c r="BI289" s="90">
        <v>1.1695989096688406</v>
      </c>
      <c r="BJ289" s="90">
        <v>1.1407759464788436</v>
      </c>
      <c r="BK289" s="90">
        <v>1.1116403252152254</v>
      </c>
    </row>
    <row r="290" spans="2:63" ht="13.2" x14ac:dyDescent="0.25">
      <c r="B290" s="90">
        <v>0.32672817891990952</v>
      </c>
      <c r="C290" s="90">
        <v>0.4580543055911529</v>
      </c>
      <c r="D290" s="90">
        <v>0.60935673591214712</v>
      </c>
      <c r="E290" s="90">
        <v>0.72719178302441656</v>
      </c>
      <c r="F290" s="90">
        <v>0.69926100569165606</v>
      </c>
      <c r="G290" s="90">
        <v>0.69694241802158685</v>
      </c>
      <c r="H290" s="90">
        <v>0.72944534319749466</v>
      </c>
      <c r="I290" s="90">
        <v>0.78159184484951405</v>
      </c>
      <c r="J290" s="90">
        <v>0.84484979427360085</v>
      </c>
      <c r="K290" s="90">
        <v>0.91321640164652507</v>
      </c>
      <c r="L290" s="90">
        <v>0.98433594298050975</v>
      </c>
      <c r="M290" s="90">
        <v>0.32672817891990952</v>
      </c>
      <c r="N290" s="90">
        <v>0.4580543055911529</v>
      </c>
      <c r="O290" s="90">
        <v>0.60935673591214712</v>
      </c>
      <c r="P290" s="90">
        <v>0.72719178302441656</v>
      </c>
      <c r="Q290" s="90">
        <v>0.69926100569165606</v>
      </c>
      <c r="R290" s="90">
        <v>0.69694241802158685</v>
      </c>
      <c r="S290" s="90">
        <v>0.72944534319749466</v>
      </c>
      <c r="T290" s="90">
        <v>0.78159184484951405</v>
      </c>
      <c r="U290" s="90">
        <v>0.84484979427360085</v>
      </c>
      <c r="V290" s="90">
        <v>0.91321640164652507</v>
      </c>
      <c r="W290" s="90">
        <v>0.98433594298050975</v>
      </c>
      <c r="X290" s="90">
        <v>1.0567754050056593</v>
      </c>
      <c r="Y290" s="90">
        <v>1.1289563255431196</v>
      </c>
      <c r="Z290" s="90">
        <v>1.1992892367661017</v>
      </c>
      <c r="AA290" s="90">
        <v>1.2662922305439719</v>
      </c>
      <c r="AB290" s="90">
        <v>1.3285869405382047</v>
      </c>
      <c r="AC290" s="90">
        <v>1.3851048477313757</v>
      </c>
      <c r="AD290" s="90">
        <v>1.4349650114622394</v>
      </c>
      <c r="AE290" s="90">
        <v>1.4777363730564546</v>
      </c>
      <c r="AF290" s="90">
        <v>1.513190139801224</v>
      </c>
      <c r="AG290" s="90">
        <v>1.5414531700623608</v>
      </c>
      <c r="AH290" s="90">
        <v>1.5628256234304292</v>
      </c>
      <c r="AI290" s="90">
        <v>1.5779554682879962</v>
      </c>
      <c r="AJ290" s="90">
        <v>1.5875835313346007</v>
      </c>
      <c r="AK290" s="90">
        <v>1.5924506401859779</v>
      </c>
      <c r="AL290" s="90">
        <v>1.5932508835082497</v>
      </c>
      <c r="AM290" s="90">
        <v>1.5904819417896006</v>
      </c>
      <c r="AN290" s="90">
        <v>1.5845899121160139</v>
      </c>
      <c r="AO290" s="90">
        <v>1.5760208913552609</v>
      </c>
      <c r="AP290" s="90">
        <v>1.5652209763751128</v>
      </c>
      <c r="AQ290" s="90">
        <v>1.5526362640433415</v>
      </c>
      <c r="AR290" s="90">
        <v>1.5386505901347531</v>
      </c>
      <c r="AS290" s="90">
        <v>1.5233861545097849</v>
      </c>
      <c r="AT290" s="90">
        <v>1.5068964426262654</v>
      </c>
      <c r="AU290" s="90">
        <v>1.4892349396513607</v>
      </c>
      <c r="AV290" s="90">
        <v>1.4704551307522362</v>
      </c>
      <c r="AW290" s="90">
        <v>1.4506105010960579</v>
      </c>
      <c r="AX290" s="90">
        <v>1.4297545358499915</v>
      </c>
      <c r="AY290" s="90">
        <v>1.4079407201812026</v>
      </c>
      <c r="AZ290" s="90">
        <v>1.3852225392568573</v>
      </c>
      <c r="BA290" s="90">
        <v>1.3616534782441208</v>
      </c>
      <c r="BB290" s="90">
        <v>1.3372870223101592</v>
      </c>
      <c r="BC290" s="90">
        <v>1.312176656622138</v>
      </c>
      <c r="BD290" s="90">
        <v>1.2863758663472236</v>
      </c>
      <c r="BE290" s="90">
        <v>1.2599381366525808</v>
      </c>
      <c r="BF290" s="90">
        <v>1.2329169527053758</v>
      </c>
      <c r="BG290" s="90">
        <v>1.205365799672774</v>
      </c>
      <c r="BH290" s="90">
        <v>1.1773381627219419</v>
      </c>
      <c r="BI290" s="90">
        <v>1.1488875270200445</v>
      </c>
      <c r="BJ290" s="90">
        <v>1.1200673777342482</v>
      </c>
      <c r="BK290" s="90">
        <v>1.0909312000317182</v>
      </c>
    </row>
    <row r="291" spans="2:63" ht="13.2" x14ac:dyDescent="0.25">
      <c r="B291" s="90">
        <v>0.32778651556948635</v>
      </c>
      <c r="C291" s="90">
        <v>0.46542231180277394</v>
      </c>
      <c r="D291" s="90">
        <v>0.62163834307034649</v>
      </c>
      <c r="E291" s="90">
        <v>0.74560786717838867</v>
      </c>
      <c r="F291" s="90">
        <v>0.72580558345345503</v>
      </c>
      <c r="G291" s="90">
        <v>0.73098757555897909</v>
      </c>
      <c r="H291" s="90">
        <v>0.77041934076775254</v>
      </c>
      <c r="I291" s="90">
        <v>0.82880768689600515</v>
      </c>
      <c r="J291" s="90">
        <v>0.89790274808931869</v>
      </c>
      <c r="K291" s="90">
        <v>0.97202704916875327</v>
      </c>
      <c r="L291" s="90">
        <v>1.0488578563801565</v>
      </c>
      <c r="M291" s="90">
        <v>0.32778651556948635</v>
      </c>
      <c r="N291" s="90">
        <v>0.46542231180277394</v>
      </c>
      <c r="O291" s="90">
        <v>0.62163834307034649</v>
      </c>
      <c r="P291" s="90">
        <v>0.74560786717838867</v>
      </c>
      <c r="Q291" s="90">
        <v>0.72580558345345503</v>
      </c>
      <c r="R291" s="90">
        <v>0.73098757555897909</v>
      </c>
      <c r="S291" s="90">
        <v>0.77041934076775254</v>
      </c>
      <c r="T291" s="90">
        <v>0.82880768689600515</v>
      </c>
      <c r="U291" s="90">
        <v>0.89790274808931869</v>
      </c>
      <c r="V291" s="90">
        <v>0.97202704916875327</v>
      </c>
      <c r="W291" s="90">
        <v>1.0488578563801565</v>
      </c>
      <c r="X291" s="90">
        <v>1.1268270730334424</v>
      </c>
      <c r="Y291" s="90">
        <v>1.2039106266428039</v>
      </c>
      <c r="Z291" s="90">
        <v>1.2780556014492102</v>
      </c>
      <c r="AA291" s="90">
        <v>1.3475624835707292</v>
      </c>
      <c r="AB291" s="90">
        <v>1.4109579240774464</v>
      </c>
      <c r="AC291" s="90">
        <v>1.4673229824546346</v>
      </c>
      <c r="AD291" s="90">
        <v>1.5160032687268346</v>
      </c>
      <c r="AE291" s="90">
        <v>1.5568555305840384</v>
      </c>
      <c r="AF291" s="90">
        <v>1.5899442359994715</v>
      </c>
      <c r="AG291" s="90">
        <v>1.6156570911706816</v>
      </c>
      <c r="AH291" s="90">
        <v>1.6345194491715522</v>
      </c>
      <c r="AI291" s="90">
        <v>1.6472724423147962</v>
      </c>
      <c r="AJ291" s="90">
        <v>1.654713873584758</v>
      </c>
      <c r="AK291" s="90">
        <v>1.6576415462054974</v>
      </c>
      <c r="AL291" s="90">
        <v>1.6567935857439839</v>
      </c>
      <c r="AM291" s="90">
        <v>1.6526573380646361</v>
      </c>
      <c r="AN291" s="90">
        <v>1.6456542858360723</v>
      </c>
      <c r="AO291" s="90">
        <v>1.6362059114483158</v>
      </c>
      <c r="AP291" s="90">
        <v>1.6247336972913928</v>
      </c>
      <c r="AQ291" s="90">
        <v>1.6116591257553265</v>
      </c>
      <c r="AR291" s="90">
        <v>1.5973462475363935</v>
      </c>
      <c r="AS291" s="90">
        <v>1.5819096983119521</v>
      </c>
      <c r="AT291" s="90">
        <v>1.565396423305613</v>
      </c>
      <c r="AU291" s="90">
        <v>1.5478533664572858</v>
      </c>
      <c r="AV291" s="90">
        <v>1.529327471706881</v>
      </c>
      <c r="AW291" s="90">
        <v>1.5098656829943091</v>
      </c>
      <c r="AX291" s="90">
        <v>1.4895149442594808</v>
      </c>
      <c r="AY291" s="90">
        <v>1.4683221994423059</v>
      </c>
      <c r="AZ291" s="90">
        <v>1.4463343924826944</v>
      </c>
      <c r="BA291" s="90">
        <v>1.4235984673205571</v>
      </c>
      <c r="BB291" s="90">
        <v>1.400161367895804</v>
      </c>
      <c r="BC291" s="90">
        <v>1.3760700381483457</v>
      </c>
      <c r="BD291" s="90">
        <v>1.3513714220180919</v>
      </c>
      <c r="BE291" s="90">
        <v>1.3261124634449539</v>
      </c>
      <c r="BF291" s="90">
        <v>1.3003401063688409</v>
      </c>
      <c r="BG291" s="90">
        <v>1.2741012947296642</v>
      </c>
      <c r="BH291" s="90">
        <v>1.2474429724673328</v>
      </c>
      <c r="BI291" s="90">
        <v>1.2204120835217582</v>
      </c>
      <c r="BJ291" s="90">
        <v>1.1930555718328499</v>
      </c>
      <c r="BK291" s="90">
        <v>1.1654203813405186</v>
      </c>
    </row>
    <row r="292" spans="2:63" ht="13.2" x14ac:dyDescent="0.25">
      <c r="B292" s="90">
        <v>0.32633762458441878</v>
      </c>
      <c r="C292" s="90">
        <v>0.47303191616155899</v>
      </c>
      <c r="D292" s="90">
        <v>0.63444368539464102</v>
      </c>
      <c r="E292" s="90">
        <v>0.7801900411564674</v>
      </c>
      <c r="F292" s="90">
        <v>0.77565594620744716</v>
      </c>
      <c r="G292" s="90">
        <v>0.78693159543753144</v>
      </c>
      <c r="H292" s="90">
        <v>0.82700406761927625</v>
      </c>
      <c r="I292" s="90">
        <v>0.88415152328823743</v>
      </c>
      <c r="J292" s="90">
        <v>0.9510045185866125</v>
      </c>
      <c r="K292" s="90">
        <v>1.0220892733860423</v>
      </c>
      <c r="L292" s="90">
        <v>1.0950679479669458</v>
      </c>
      <c r="M292" s="90">
        <v>0.32633762458441878</v>
      </c>
      <c r="N292" s="90">
        <v>0.47303191616155899</v>
      </c>
      <c r="O292" s="90">
        <v>0.63444368539464102</v>
      </c>
      <c r="P292" s="90">
        <v>0.7801900411564674</v>
      </c>
      <c r="Q292" s="90">
        <v>0.77565594620744716</v>
      </c>
      <c r="R292" s="90">
        <v>0.78693159543753144</v>
      </c>
      <c r="S292" s="90">
        <v>0.82700406761927625</v>
      </c>
      <c r="T292" s="90">
        <v>0.88415152328823743</v>
      </c>
      <c r="U292" s="90">
        <v>0.9510045185866125</v>
      </c>
      <c r="V292" s="90">
        <v>1.0220892733860423</v>
      </c>
      <c r="W292" s="90">
        <v>1.0950679479669458</v>
      </c>
      <c r="X292" s="90">
        <v>1.1684181124370392</v>
      </c>
      <c r="Y292" s="90">
        <v>1.2406920574834996</v>
      </c>
      <c r="Z292" s="90">
        <v>1.3104780260418405</v>
      </c>
      <c r="AA292" s="90">
        <v>1.3764327370942013</v>
      </c>
      <c r="AB292" s="90">
        <v>1.4373025562764206</v>
      </c>
      <c r="AC292" s="90">
        <v>1.4921275841858641</v>
      </c>
      <c r="AD292" s="90">
        <v>1.5401407198511745</v>
      </c>
      <c r="AE292" s="90">
        <v>1.5810795809319127</v>
      </c>
      <c r="AF292" s="90">
        <v>1.6148718612311281</v>
      </c>
      <c r="AG292" s="90">
        <v>1.6416777482499652</v>
      </c>
      <c r="AH292" s="90">
        <v>1.6617954027853648</v>
      </c>
      <c r="AI292" s="90">
        <v>1.6758409211890626</v>
      </c>
      <c r="AJ292" s="90">
        <v>1.6845125398434773</v>
      </c>
      <c r="AK292" s="90">
        <v>1.6885084952356646</v>
      </c>
      <c r="AL292" s="90">
        <v>1.6884857744922697</v>
      </c>
      <c r="AM292" s="90">
        <v>1.684928025121055</v>
      </c>
      <c r="AN292" s="90">
        <v>1.6782733698080383</v>
      </c>
      <c r="AO292" s="90">
        <v>1.6689599310466712</v>
      </c>
      <c r="AP292" s="90">
        <v>1.6574258313304031</v>
      </c>
      <c r="AQ292" s="90">
        <v>1.6441091931526863</v>
      </c>
      <c r="AR292" s="90">
        <v>1.6293881844700326</v>
      </c>
      <c r="AS292" s="90">
        <v>1.6133848515469298</v>
      </c>
      <c r="AT292" s="90">
        <v>1.596152861015629</v>
      </c>
      <c r="AU292" s="90">
        <v>1.5777458788337184</v>
      </c>
      <c r="AV292" s="90">
        <v>1.5582175709587887</v>
      </c>
      <c r="AW292" s="90">
        <v>1.5376216033484289</v>
      </c>
      <c r="AX292" s="90">
        <v>1.5160116419602279</v>
      </c>
      <c r="AY292" s="90">
        <v>1.4934413527517756</v>
      </c>
      <c r="AZ292" s="90">
        <v>1.4699644016806619</v>
      </c>
      <c r="BA292" s="90">
        <v>1.4456344547044755</v>
      </c>
      <c r="BB292" s="90">
        <v>1.4205051777808064</v>
      </c>
      <c r="BC292" s="90">
        <v>1.3946302368672434</v>
      </c>
      <c r="BD292" s="90">
        <v>1.3680632979213769</v>
      </c>
      <c r="BE292" s="90">
        <v>1.3408580269007955</v>
      </c>
      <c r="BF292" s="90">
        <v>1.3130680897630889</v>
      </c>
      <c r="BG292" s="90">
        <v>1.2847471524658463</v>
      </c>
      <c r="BH292" s="90">
        <v>1.2559488809666579</v>
      </c>
      <c r="BI292" s="90">
        <v>1.226726941223113</v>
      </c>
      <c r="BJ292" s="90">
        <v>1.1971349991928002</v>
      </c>
      <c r="BK292" s="90">
        <v>1.1672267208333098</v>
      </c>
    </row>
    <row r="293" spans="2:63" ht="13.2" x14ac:dyDescent="0.25">
      <c r="B293" s="90">
        <v>0.33149924257260716</v>
      </c>
      <c r="C293" s="90">
        <v>0.48472405984472822</v>
      </c>
      <c r="D293" s="90">
        <v>0.65495295106203555</v>
      </c>
      <c r="E293" s="90">
        <v>0.8083516632322284</v>
      </c>
      <c r="F293" s="90">
        <v>0.81221704532587169</v>
      </c>
      <c r="G293" s="90">
        <v>0.83206920013892716</v>
      </c>
      <c r="H293" s="90">
        <v>0.88077554952008108</v>
      </c>
      <c r="I293" s="90">
        <v>0.94559519855638619</v>
      </c>
      <c r="J293" s="90">
        <v>1.018509999531876</v>
      </c>
      <c r="K293" s="90">
        <v>1.09367822961148</v>
      </c>
      <c r="L293" s="90">
        <v>1.1692275287610514</v>
      </c>
      <c r="M293" s="90">
        <v>0.33149924257260716</v>
      </c>
      <c r="N293" s="90">
        <v>0.48472405984472822</v>
      </c>
      <c r="O293" s="90">
        <v>0.65495295106203555</v>
      </c>
      <c r="P293" s="90">
        <v>0.8083516632322284</v>
      </c>
      <c r="Q293" s="90">
        <v>0.81221704532587169</v>
      </c>
      <c r="R293" s="90">
        <v>0.83206920013892716</v>
      </c>
      <c r="S293" s="90">
        <v>0.88077554952008108</v>
      </c>
      <c r="T293" s="90">
        <v>0.94559519855638619</v>
      </c>
      <c r="U293" s="90">
        <v>1.018509999531876</v>
      </c>
      <c r="V293" s="90">
        <v>1.09367822961148</v>
      </c>
      <c r="W293" s="90">
        <v>1.1692275287610514</v>
      </c>
      <c r="X293" s="90">
        <v>1.2442495918102683</v>
      </c>
      <c r="Y293" s="90">
        <v>1.3176539847650861</v>
      </c>
      <c r="Z293" s="90">
        <v>1.3882698230340222</v>
      </c>
      <c r="AA293" s="90">
        <v>1.4547867921305482</v>
      </c>
      <c r="AB293" s="90">
        <v>1.5159345403396969</v>
      </c>
      <c r="AC293" s="90">
        <v>1.570749275313521</v>
      </c>
      <c r="AD293" s="90">
        <v>1.6184438343501244</v>
      </c>
      <c r="AE293" s="90">
        <v>1.658645898010833</v>
      </c>
      <c r="AF293" s="90">
        <v>1.691181029634425</v>
      </c>
      <c r="AG293" s="90">
        <v>1.7162424071423792</v>
      </c>
      <c r="AH293" s="90">
        <v>1.7342059877733047</v>
      </c>
      <c r="AI293" s="90">
        <v>1.7458106866713647</v>
      </c>
      <c r="AJ293" s="90">
        <v>1.7518891907761445</v>
      </c>
      <c r="AK293" s="90">
        <v>1.7532741871466619</v>
      </c>
      <c r="AL293" s="90">
        <v>1.7507379272646686</v>
      </c>
      <c r="AM293" s="90">
        <v>1.7447986979485921</v>
      </c>
      <c r="AN293" s="90">
        <v>1.7359080863430842</v>
      </c>
      <c r="AO293" s="90">
        <v>1.7245176793106654</v>
      </c>
      <c r="AP293" s="90">
        <v>1.7110790637138582</v>
      </c>
      <c r="AQ293" s="90">
        <v>1.6960438264151858</v>
      </c>
      <c r="AR293" s="90">
        <v>1.6797991647459667</v>
      </c>
      <c r="AS293" s="90">
        <v>1.6624616959196856</v>
      </c>
      <c r="AT293" s="90">
        <v>1.6440769736981566</v>
      </c>
      <c r="AU293" s="90">
        <v>1.6246905515425965</v>
      </c>
      <c r="AV293" s="90">
        <v>1.60434798291422</v>
      </c>
      <c r="AW293" s="90">
        <v>1.5830948212742428</v>
      </c>
      <c r="AX293" s="90">
        <v>1.5609766200838811</v>
      </c>
      <c r="AY293" s="90">
        <v>1.5380389328043498</v>
      </c>
      <c r="AZ293" s="90">
        <v>1.5143273128968653</v>
      </c>
      <c r="BA293" s="90">
        <v>1.4898873138226429</v>
      </c>
      <c r="BB293" s="90">
        <v>1.4647644890428979</v>
      </c>
      <c r="BC293" s="90">
        <v>1.4390043920188469</v>
      </c>
      <c r="BD293" s="90">
        <v>1.412652576211705</v>
      </c>
      <c r="BE293" s="90">
        <v>1.3857545950826877</v>
      </c>
      <c r="BF293" s="90">
        <v>1.3583560020930108</v>
      </c>
      <c r="BG293" s="90">
        <v>1.3305023507038902</v>
      </c>
      <c r="BH293" s="90">
        <v>1.3022391943765415</v>
      </c>
      <c r="BI293" s="90">
        <v>1.2736120865721796</v>
      </c>
      <c r="BJ293" s="90">
        <v>1.2446665807520212</v>
      </c>
      <c r="BK293" s="90">
        <v>1.215448230377282</v>
      </c>
    </row>
    <row r="294" spans="2:63" ht="13.2" x14ac:dyDescent="0.25">
      <c r="B294" s="90">
        <v>0.33027276628407798</v>
      </c>
      <c r="C294" s="90">
        <v>0.48899087069651714</v>
      </c>
      <c r="D294" s="90">
        <v>0.6576901268564086</v>
      </c>
      <c r="E294" s="90">
        <v>0.80677446270634967</v>
      </c>
      <c r="F294" s="90">
        <v>0.81398354651244043</v>
      </c>
      <c r="G294" s="90">
        <v>0.84602280500777927</v>
      </c>
      <c r="H294" s="90">
        <v>0.90991221581573789</v>
      </c>
      <c r="I294" s="90">
        <v>0.98747392972147441</v>
      </c>
      <c r="J294" s="90">
        <v>1.0690933371888194</v>
      </c>
      <c r="K294" s="90">
        <v>1.1486479125796256</v>
      </c>
      <c r="L294" s="90">
        <v>1.2255098074531856</v>
      </c>
      <c r="M294" s="90">
        <v>0.33027276628407798</v>
      </c>
      <c r="N294" s="90">
        <v>0.48899087069651714</v>
      </c>
      <c r="O294" s="90">
        <v>0.6576901268564086</v>
      </c>
      <c r="P294" s="90">
        <v>0.80677446270634967</v>
      </c>
      <c r="Q294" s="90">
        <v>0.81398354651244043</v>
      </c>
      <c r="R294" s="90">
        <v>0.84602280500777927</v>
      </c>
      <c r="S294" s="90">
        <v>0.90991221581573789</v>
      </c>
      <c r="T294" s="90">
        <v>0.98747392972147441</v>
      </c>
      <c r="U294" s="90">
        <v>1.0690933371888194</v>
      </c>
      <c r="V294" s="90">
        <v>1.1486479125796256</v>
      </c>
      <c r="W294" s="90">
        <v>1.2255098074531856</v>
      </c>
      <c r="X294" s="90">
        <v>1.3002177626249618</v>
      </c>
      <c r="Y294" s="90">
        <v>1.3723756603863131</v>
      </c>
      <c r="Z294" s="90">
        <v>1.4412708073195475</v>
      </c>
      <c r="AA294" s="90">
        <v>1.5058688155737712</v>
      </c>
      <c r="AB294" s="90">
        <v>1.565128905949162</v>
      </c>
      <c r="AC294" s="90">
        <v>1.6183269691739153</v>
      </c>
      <c r="AD294" s="90">
        <v>1.6648934340850865</v>
      </c>
      <c r="AE294" s="90">
        <v>1.7045537518408884</v>
      </c>
      <c r="AF294" s="90">
        <v>1.7371789745728961</v>
      </c>
      <c r="AG294" s="90">
        <v>1.7629269536681886</v>
      </c>
      <c r="AH294" s="90">
        <v>1.7821022736315719</v>
      </c>
      <c r="AI294" s="90">
        <v>1.7953097798072022</v>
      </c>
      <c r="AJ294" s="90">
        <v>1.8032318912691236</v>
      </c>
      <c r="AK294" s="90">
        <v>1.8065510271901939</v>
      </c>
      <c r="AL294" s="90">
        <v>1.8059105552550667</v>
      </c>
      <c r="AM294" s="90">
        <v>1.8017842498970891</v>
      </c>
      <c r="AN294" s="90">
        <v>1.7945998584732152</v>
      </c>
      <c r="AO294" s="90">
        <v>1.7847851274675248</v>
      </c>
      <c r="AP294" s="90">
        <v>1.7727678033640979</v>
      </c>
      <c r="AQ294" s="90">
        <v>1.7589756326470152</v>
      </c>
      <c r="AR294" s="90">
        <v>1.7437770779205837</v>
      </c>
      <c r="AS294" s="90">
        <v>1.7272914768324372</v>
      </c>
      <c r="AT294" s="90">
        <v>1.7095727384264119</v>
      </c>
      <c r="AU294" s="90">
        <v>1.6906747714695864</v>
      </c>
      <c r="AV294" s="90">
        <v>1.6706514847290403</v>
      </c>
      <c r="AW294" s="90">
        <v>1.6495567869718519</v>
      </c>
      <c r="AX294" s="90">
        <v>1.6274445869651002</v>
      </c>
      <c r="AY294" s="90">
        <v>1.6043687934758646</v>
      </c>
      <c r="AZ294" s="90">
        <v>1.5803833152712246</v>
      </c>
      <c r="BA294" s="90">
        <v>1.5555420611182582</v>
      </c>
      <c r="BB294" s="90">
        <v>1.5298989397840457</v>
      </c>
      <c r="BC294" s="90">
        <v>1.5035078600356646</v>
      </c>
      <c r="BD294" s="90">
        <v>1.4764227306401954</v>
      </c>
      <c r="BE294" s="90">
        <v>1.448697460364716</v>
      </c>
      <c r="BF294" s="90">
        <v>1.4203859579763061</v>
      </c>
      <c r="BG294" s="90">
        <v>1.3915421322420443</v>
      </c>
      <c r="BH294" s="90">
        <v>1.3622198919290107</v>
      </c>
      <c r="BI294" s="90">
        <v>1.3324731458042829</v>
      </c>
      <c r="BJ294" s="90">
        <v>1.3023558026349409</v>
      </c>
      <c r="BK294" s="90">
        <v>1.2719217711880628</v>
      </c>
    </row>
    <row r="295" spans="2:63" ht="13.2" x14ac:dyDescent="0.25">
      <c r="B295" s="90">
        <v>0.33006962032850362</v>
      </c>
      <c r="C295" s="90">
        <v>0.48481840727311215</v>
      </c>
      <c r="D295" s="90">
        <v>0.64613233242486035</v>
      </c>
      <c r="E295" s="90">
        <v>0.78106606560082636</v>
      </c>
      <c r="F295" s="90">
        <v>0.78410173626552726</v>
      </c>
      <c r="G295" s="90">
        <v>0.8152616554344958</v>
      </c>
      <c r="H295" s="90">
        <v>0.87852331236115133</v>
      </c>
      <c r="I295" s="90">
        <v>0.95536500449216033</v>
      </c>
      <c r="J295" s="90">
        <v>1.0365941406073973</v>
      </c>
      <c r="K295" s="90">
        <v>1.1164946117210079</v>
      </c>
      <c r="L295" s="90">
        <v>1.1941585253298299</v>
      </c>
      <c r="M295" s="90">
        <v>0.33006962032850362</v>
      </c>
      <c r="N295" s="90">
        <v>0.48481840727311215</v>
      </c>
      <c r="O295" s="90">
        <v>0.64613233242486035</v>
      </c>
      <c r="P295" s="90">
        <v>0.78106606560082636</v>
      </c>
      <c r="Q295" s="90">
        <v>0.78410173626552726</v>
      </c>
      <c r="R295" s="90">
        <v>0.8152616554344958</v>
      </c>
      <c r="S295" s="90">
        <v>0.87852331236115133</v>
      </c>
      <c r="T295" s="90">
        <v>0.95536500449216033</v>
      </c>
      <c r="U295" s="90">
        <v>1.0365941406073973</v>
      </c>
      <c r="V295" s="90">
        <v>1.1164946117210079</v>
      </c>
      <c r="W295" s="90">
        <v>1.1941585253298299</v>
      </c>
      <c r="X295" s="90">
        <v>1.2698162936877939</v>
      </c>
      <c r="Y295" s="90">
        <v>1.3431834719337996</v>
      </c>
      <c r="Z295" s="90">
        <v>1.413718780284724</v>
      </c>
      <c r="AA295" s="90">
        <v>1.4803769427718365</v>
      </c>
      <c r="AB295" s="90">
        <v>1.5420200537007731</v>
      </c>
      <c r="AC295" s="90">
        <v>1.5976543565685557</v>
      </c>
      <c r="AD295" s="90">
        <v>1.6464393565695037</v>
      </c>
      <c r="AE295" s="90">
        <v>1.6880166606897111</v>
      </c>
      <c r="AF295" s="90">
        <v>1.722227367770919</v>
      </c>
      <c r="AG295" s="90">
        <v>1.7492223509236682</v>
      </c>
      <c r="AH295" s="90">
        <v>1.7693102937970366</v>
      </c>
      <c r="AI295" s="90">
        <v>1.7831321466708219</v>
      </c>
      <c r="AJ295" s="90">
        <v>1.7914175686837273</v>
      </c>
      <c r="AK295" s="90">
        <v>1.794896219849698</v>
      </c>
      <c r="AL295" s="90">
        <v>1.7942541586371743</v>
      </c>
      <c r="AM295" s="90">
        <v>1.7899942194547851</v>
      </c>
      <c r="AN295" s="90">
        <v>1.7825711159023185</v>
      </c>
      <c r="AO295" s="90">
        <v>1.7724395613760164</v>
      </c>
      <c r="AP295" s="90">
        <v>1.7600542692721231</v>
      </c>
      <c r="AQ295" s="90">
        <v>1.7458699529868831</v>
      </c>
      <c r="AR295" s="90">
        <v>1.7302777353379137</v>
      </c>
      <c r="AS295" s="90">
        <v>1.7134015164136964</v>
      </c>
      <c r="AT295" s="90">
        <v>1.6952950146143724</v>
      </c>
      <c r="AU295" s="90">
        <v>1.6760119480432185</v>
      </c>
      <c r="AV295" s="90">
        <v>1.6556060348035095</v>
      </c>
      <c r="AW295" s="90">
        <v>1.634130992998523</v>
      </c>
      <c r="AX295" s="90">
        <v>1.6116405407315342</v>
      </c>
      <c r="AY295" s="90">
        <v>1.5881883961058194</v>
      </c>
      <c r="AZ295" s="90">
        <v>1.5638282772246548</v>
      </c>
      <c r="BA295" s="90">
        <v>1.5386139021913166</v>
      </c>
      <c r="BB295" s="90">
        <v>1.5125989891090807</v>
      </c>
      <c r="BC295" s="90">
        <v>1.485837256081223</v>
      </c>
      <c r="BD295" s="90">
        <v>1.4583824212110197</v>
      </c>
      <c r="BE295" s="90">
        <v>1.4302882026017472</v>
      </c>
      <c r="BF295" s="90">
        <v>1.4016083183566814</v>
      </c>
      <c r="BG295" s="90">
        <v>1.3723964865790983</v>
      </c>
      <c r="BH295" s="90">
        <v>1.3427064253722742</v>
      </c>
      <c r="BI295" s="90">
        <v>1.3125918528394851</v>
      </c>
      <c r="BJ295" s="90">
        <v>1.2821064870840071</v>
      </c>
      <c r="BK295" s="90">
        <v>1.2513040462091161</v>
      </c>
    </row>
    <row r="296" spans="2:63" ht="13.2" x14ac:dyDescent="0.25">
      <c r="B296" s="90">
        <v>0.33020221607686656</v>
      </c>
      <c r="C296" s="90">
        <v>0.48297348864258222</v>
      </c>
      <c r="D296" s="90">
        <v>0.65295653353132177</v>
      </c>
      <c r="E296" s="90">
        <v>0.78964410553178277</v>
      </c>
      <c r="F296" s="90">
        <v>0.79620063136588026</v>
      </c>
      <c r="G296" s="90">
        <v>0.83179289229201592</v>
      </c>
      <c r="H296" s="90">
        <v>0.89939155985318997</v>
      </c>
      <c r="I296" s="90">
        <v>0.98005218487128043</v>
      </c>
      <c r="J296" s="90">
        <v>1.0650918936297014</v>
      </c>
      <c r="K296" s="90">
        <v>1.1493361281461174</v>
      </c>
      <c r="L296" s="90">
        <v>1.2315080845581865</v>
      </c>
      <c r="M296" s="90">
        <v>0.33020221607686656</v>
      </c>
      <c r="N296" s="90">
        <v>0.48297348864258222</v>
      </c>
      <c r="O296" s="90">
        <v>0.65295653353132177</v>
      </c>
      <c r="P296" s="90">
        <v>0.78964410553178277</v>
      </c>
      <c r="Q296" s="90">
        <v>0.79620063136588026</v>
      </c>
      <c r="R296" s="90">
        <v>0.83179289229201592</v>
      </c>
      <c r="S296" s="90">
        <v>0.89939155985318997</v>
      </c>
      <c r="T296" s="90">
        <v>0.98005218487128043</v>
      </c>
      <c r="U296" s="90">
        <v>1.0650918936297014</v>
      </c>
      <c r="V296" s="90">
        <v>1.1493361281461174</v>
      </c>
      <c r="W296" s="90">
        <v>1.2315080845581865</v>
      </c>
      <c r="X296" s="90">
        <v>1.3112394075823386</v>
      </c>
      <c r="Y296" s="90">
        <v>1.3877607471500428</v>
      </c>
      <c r="Z296" s="90">
        <v>1.4601850673701686</v>
      </c>
      <c r="AA296" s="90">
        <v>1.5275606420563834</v>
      </c>
      <c r="AB296" s="90">
        <v>1.5889620228381449</v>
      </c>
      <c r="AC296" s="90">
        <v>1.6436374336789368</v>
      </c>
      <c r="AD296" s="90">
        <v>1.6909755946279981</v>
      </c>
      <c r="AE296" s="90">
        <v>1.730763542684429</v>
      </c>
      <c r="AF296" s="90">
        <v>1.7629809219173442</v>
      </c>
      <c r="AG296" s="90">
        <v>1.7879905691294204</v>
      </c>
      <c r="AH296" s="90">
        <v>1.8062993311787818</v>
      </c>
      <c r="AI296" s="90">
        <v>1.8185893098422536</v>
      </c>
      <c r="AJ296" s="90">
        <v>1.8255886344755168</v>
      </c>
      <c r="AK296" s="90">
        <v>1.8280254346289513</v>
      </c>
      <c r="AL296" s="90">
        <v>1.8265772221318839</v>
      </c>
      <c r="AM296" s="90">
        <v>1.8217088011160425</v>
      </c>
      <c r="AN296" s="90">
        <v>1.8138291115081255</v>
      </c>
      <c r="AO296" s="90">
        <v>1.8033470929985151</v>
      </c>
      <c r="AP296" s="90">
        <v>1.790671685277597</v>
      </c>
      <c r="AQ296" s="90">
        <v>1.7762118280357557</v>
      </c>
      <c r="AR296" s="90">
        <v>1.7603221854849158</v>
      </c>
      <c r="AS296" s="90">
        <v>1.7431217136660004</v>
      </c>
      <c r="AT296" s="90">
        <v>1.7246653981617517</v>
      </c>
      <c r="AU296" s="90">
        <v>1.7050082233417485</v>
      </c>
      <c r="AV296" s="90">
        <v>1.6842051735755696</v>
      </c>
      <c r="AW296" s="90">
        <v>1.6623112332327938</v>
      </c>
      <c r="AX296" s="90">
        <v>1.6393813866830005</v>
      </c>
      <c r="AY296" s="90">
        <v>1.6154706182957674</v>
      </c>
      <c r="AZ296" s="90">
        <v>1.5906339124406736</v>
      </c>
      <c r="BA296" s="90">
        <v>1.5649262534872987</v>
      </c>
      <c r="BB296" s="90">
        <v>1.5384026258052204</v>
      </c>
      <c r="BC296" s="90">
        <v>1.5111180137640181</v>
      </c>
      <c r="BD296" s="90">
        <v>1.4831274017332701</v>
      </c>
      <c r="BE296" s="90">
        <v>1.454485774082555</v>
      </c>
      <c r="BF296" s="90">
        <v>1.4252481151814524</v>
      </c>
      <c r="BG296" s="90">
        <v>1.3954694093995406</v>
      </c>
      <c r="BH296" s="90">
        <v>1.3652046411063985</v>
      </c>
      <c r="BI296" s="90">
        <v>1.3345087946716045</v>
      </c>
      <c r="BJ296" s="90">
        <v>1.3034368544647377</v>
      </c>
      <c r="BK296" s="90">
        <v>1.2720438048553768</v>
      </c>
    </row>
    <row r="297" spans="2:63" ht="13.2" x14ac:dyDescent="0.25">
      <c r="B297" s="90">
        <v>0.32858691287073938</v>
      </c>
      <c r="C297" s="90">
        <v>0.46495550087698051</v>
      </c>
      <c r="D297" s="90">
        <v>0.62348728915904927</v>
      </c>
      <c r="E297" s="90">
        <v>0.74899126578755093</v>
      </c>
      <c r="F297" s="90">
        <v>0.74102633705217524</v>
      </c>
      <c r="G297" s="90">
        <v>0.76387640809195378</v>
      </c>
      <c r="H297" s="90">
        <v>0.82247216906389009</v>
      </c>
      <c r="I297" s="90">
        <v>0.89848352195003189</v>
      </c>
      <c r="J297" s="90">
        <v>0.98202500433064688</v>
      </c>
      <c r="K297" s="90">
        <v>1.0665341869654714</v>
      </c>
      <c r="L297" s="90">
        <v>1.1500896014771649</v>
      </c>
      <c r="M297" s="90">
        <v>0.32858691287073938</v>
      </c>
      <c r="N297" s="90">
        <v>0.46495550087698051</v>
      </c>
      <c r="O297" s="90">
        <v>0.62348728915904927</v>
      </c>
      <c r="P297" s="90">
        <v>0.74899126578755093</v>
      </c>
      <c r="Q297" s="90">
        <v>0.74102633705217524</v>
      </c>
      <c r="R297" s="90">
        <v>0.76387640809195378</v>
      </c>
      <c r="S297" s="90">
        <v>0.82247216906389009</v>
      </c>
      <c r="T297" s="90">
        <v>0.89848352195003189</v>
      </c>
      <c r="U297" s="90">
        <v>0.98202500433064688</v>
      </c>
      <c r="V297" s="90">
        <v>1.0665341869654714</v>
      </c>
      <c r="W297" s="90">
        <v>1.1500896014771649</v>
      </c>
      <c r="X297" s="90">
        <v>1.2319279248847304</v>
      </c>
      <c r="Y297" s="90">
        <v>1.3111988730095692</v>
      </c>
      <c r="Z297" s="90">
        <v>1.3869462931065846</v>
      </c>
      <c r="AA297" s="90">
        <v>1.457872850094875</v>
      </c>
      <c r="AB297" s="90">
        <v>1.5226724508346041</v>
      </c>
      <c r="AC297" s="90">
        <v>1.5803559406535634</v>
      </c>
      <c r="AD297" s="90">
        <v>1.6301411265776882</v>
      </c>
      <c r="AE297" s="90">
        <v>1.6717858470982359</v>
      </c>
      <c r="AF297" s="90">
        <v>1.7052753612010771</v>
      </c>
      <c r="AG297" s="90">
        <v>1.7309447334102863</v>
      </c>
      <c r="AH297" s="90">
        <v>1.7492973546151682</v>
      </c>
      <c r="AI297" s="90">
        <v>1.7611526625106018</v>
      </c>
      <c r="AJ297" s="90">
        <v>1.767411746821554</v>
      </c>
      <c r="AK297" s="90">
        <v>1.7689756973769997</v>
      </c>
      <c r="AL297" s="90">
        <v>1.7666747903461357</v>
      </c>
      <c r="AM297" s="90">
        <v>1.7610417260648659</v>
      </c>
      <c r="AN297" s="90">
        <v>1.7525310514333419</v>
      </c>
      <c r="AO297" s="90">
        <v>1.7415973130211335</v>
      </c>
      <c r="AP297" s="90">
        <v>1.7286950573978084</v>
      </c>
      <c r="AQ297" s="90">
        <v>1.7142788311329378</v>
      </c>
      <c r="AR297" s="90">
        <v>1.6987388406706181</v>
      </c>
      <c r="AS297" s="90">
        <v>1.682190435827785</v>
      </c>
      <c r="AT297" s="90">
        <v>1.6646755849169605</v>
      </c>
      <c r="AU297" s="90">
        <v>1.6462362555266463</v>
      </c>
      <c r="AV297" s="90">
        <v>1.6269144152453434</v>
      </c>
      <c r="AW297" s="90">
        <v>1.6067520316615533</v>
      </c>
      <c r="AX297" s="90">
        <v>1.5857910723637774</v>
      </c>
      <c r="AY297" s="90">
        <v>1.5640735049405174</v>
      </c>
      <c r="AZ297" s="90">
        <v>1.5416412969802737</v>
      </c>
      <c r="BA297" s="90">
        <v>1.5185364160715487</v>
      </c>
      <c r="BB297" s="90">
        <v>1.4948008298028432</v>
      </c>
      <c r="BC297" s="90">
        <v>1.470476505762659</v>
      </c>
      <c r="BD297" s="90">
        <v>1.4456054115394972</v>
      </c>
      <c r="BE297" s="90">
        <v>1.4202295147218589</v>
      </c>
      <c r="BF297" s="90">
        <v>1.3943907828982458</v>
      </c>
      <c r="BG297" s="90">
        <v>1.3681311836571592</v>
      </c>
      <c r="BH297" s="90">
        <v>1.3414926845871005</v>
      </c>
      <c r="BI297" s="90">
        <v>1.3145172532765714</v>
      </c>
      <c r="BJ297" s="90">
        <v>1.2872468573140723</v>
      </c>
      <c r="BK297" s="90">
        <v>1.2597234642881059</v>
      </c>
    </row>
    <row r="298" spans="2:63" ht="13.2" x14ac:dyDescent="0.25">
      <c r="B298" s="90">
        <v>0.32679103036443907</v>
      </c>
      <c r="C298" s="90">
        <v>0.46325839597063578</v>
      </c>
      <c r="D298" s="90">
        <v>0.62063585949314148</v>
      </c>
      <c r="E298" s="90">
        <v>0.74683726880115098</v>
      </c>
      <c r="F298" s="90">
        <v>0.73497154035528611</v>
      </c>
      <c r="G298" s="90">
        <v>0.74910563437953204</v>
      </c>
      <c r="H298" s="90">
        <v>0.79776659094477753</v>
      </c>
      <c r="I298" s="90">
        <v>0.86527020994732906</v>
      </c>
      <c r="J298" s="90">
        <v>0.9433007156152251</v>
      </c>
      <c r="K298" s="90">
        <v>1.0260862965261577</v>
      </c>
      <c r="L298" s="90">
        <v>1.1105849239415377</v>
      </c>
      <c r="M298" s="90">
        <v>0.32679103036443907</v>
      </c>
      <c r="N298" s="90">
        <v>0.46325839597063578</v>
      </c>
      <c r="O298" s="90">
        <v>0.62063585949314148</v>
      </c>
      <c r="P298" s="90">
        <v>0.74683726880115098</v>
      </c>
      <c r="Q298" s="90">
        <v>0.73497154035528611</v>
      </c>
      <c r="R298" s="90">
        <v>0.74910563437953204</v>
      </c>
      <c r="S298" s="90">
        <v>0.79776659094477753</v>
      </c>
      <c r="T298" s="90">
        <v>0.86527020994732906</v>
      </c>
      <c r="U298" s="90">
        <v>0.9433007156152251</v>
      </c>
      <c r="V298" s="90">
        <v>1.0260862965261577</v>
      </c>
      <c r="W298" s="90">
        <v>1.1105849239415377</v>
      </c>
      <c r="X298" s="90">
        <v>1.194502430848847</v>
      </c>
      <c r="Y298" s="90">
        <v>1.2757644009394355</v>
      </c>
      <c r="Z298" s="90">
        <v>1.3525247779131337</v>
      </c>
      <c r="AA298" s="90">
        <v>1.4236384174664041</v>
      </c>
      <c r="AB298" s="90">
        <v>1.4882056716753593</v>
      </c>
      <c r="AC298" s="90">
        <v>1.5456007806999266</v>
      </c>
      <c r="AD298" s="90">
        <v>1.5953474004960826</v>
      </c>
      <c r="AE298" s="90">
        <v>1.6373045632333889</v>
      </c>
      <c r="AF298" s="90">
        <v>1.6714767038135736</v>
      </c>
      <c r="AG298" s="90">
        <v>1.6981052081151149</v>
      </c>
      <c r="AH298" s="90">
        <v>1.7175773176070368</v>
      </c>
      <c r="AI298" s="90">
        <v>1.7306301434433937</v>
      </c>
      <c r="AJ298" s="90">
        <v>1.7380911871834153</v>
      </c>
      <c r="AK298" s="90">
        <v>1.7407879505014676</v>
      </c>
      <c r="AL298" s="90">
        <v>1.7394903666999628</v>
      </c>
      <c r="AM298" s="90">
        <v>1.7347264530962736</v>
      </c>
      <c r="AN298" s="90">
        <v>1.7269606917227405</v>
      </c>
      <c r="AO298" s="90">
        <v>1.7166575643429469</v>
      </c>
      <c r="AP298" s="90">
        <v>1.7042815527204793</v>
      </c>
      <c r="AQ298" s="90">
        <v>1.6902971386189229</v>
      </c>
      <c r="AR298" s="90">
        <v>1.6751023549990955</v>
      </c>
      <c r="AS298" s="90">
        <v>1.6588160011554012</v>
      </c>
      <c r="AT298" s="90">
        <v>1.6414835402172274</v>
      </c>
      <c r="AU298" s="90">
        <v>1.6231504350037613</v>
      </c>
      <c r="AV298" s="90">
        <v>1.6038621483341924</v>
      </c>
      <c r="AW298" s="90">
        <v>1.5836641430277083</v>
      </c>
      <c r="AX298" s="90">
        <v>1.5626018819034977</v>
      </c>
      <c r="AY298" s="90">
        <v>1.540720827780748</v>
      </c>
      <c r="AZ298" s="90">
        <v>1.5180664434786484</v>
      </c>
      <c r="BA298" s="90">
        <v>1.4946841918163869</v>
      </c>
      <c r="BB298" s="90">
        <v>1.4706195356131513</v>
      </c>
      <c r="BC298" s="90">
        <v>1.4459179376881304</v>
      </c>
      <c r="BD298" s="90">
        <v>1.4206248608605125</v>
      </c>
      <c r="BE298" s="90">
        <v>1.3947857679494853</v>
      </c>
      <c r="BF298" s="90">
        <v>1.3684461217742376</v>
      </c>
      <c r="BG298" s="90">
        <v>1.3416513851539575</v>
      </c>
      <c r="BH298" s="90">
        <v>1.3144470209078332</v>
      </c>
      <c r="BI298" s="90">
        <v>1.2868784918550531</v>
      </c>
      <c r="BJ298" s="90">
        <v>1.2589912608148051</v>
      </c>
      <c r="BK298" s="90">
        <v>1.2308307906062779</v>
      </c>
    </row>
    <row r="299" spans="2:63" ht="13.2" x14ac:dyDescent="0.25">
      <c r="B299" s="90">
        <v>0.33074178682373345</v>
      </c>
      <c r="C299" s="90">
        <v>0.48109780827174714</v>
      </c>
      <c r="D299" s="90">
        <v>0.64760665840957676</v>
      </c>
      <c r="E299" s="90">
        <v>0.77550815321482325</v>
      </c>
      <c r="F299" s="90">
        <v>0.7668654821219969</v>
      </c>
      <c r="G299" s="90">
        <v>0.78204653125733148</v>
      </c>
      <c r="H299" s="90">
        <v>0.82944302170398598</v>
      </c>
      <c r="I299" s="90">
        <v>0.89539243353627018</v>
      </c>
      <c r="J299" s="90">
        <v>0.97223851816630058</v>
      </c>
      <c r="K299" s="90">
        <v>1.0543964714479452</v>
      </c>
      <c r="L299" s="90">
        <v>1.1385987713014287</v>
      </c>
      <c r="M299" s="90">
        <v>0.33074178682373345</v>
      </c>
      <c r="N299" s="90">
        <v>0.48109780827174714</v>
      </c>
      <c r="O299" s="90">
        <v>0.64760665840957676</v>
      </c>
      <c r="P299" s="90">
        <v>0.77550815321482325</v>
      </c>
      <c r="Q299" s="90">
        <v>0.7668654821219969</v>
      </c>
      <c r="R299" s="90">
        <v>0.78204653125733148</v>
      </c>
      <c r="S299" s="90">
        <v>0.82944302170398598</v>
      </c>
      <c r="T299" s="90">
        <v>0.89539243353627018</v>
      </c>
      <c r="U299" s="90">
        <v>0.97223851816630058</v>
      </c>
      <c r="V299" s="90">
        <v>1.0543964714479452</v>
      </c>
      <c r="W299" s="90">
        <v>1.1385987713014287</v>
      </c>
      <c r="X299" s="90">
        <v>1.2222877552243627</v>
      </c>
      <c r="Y299" s="90">
        <v>1.3033972719824105</v>
      </c>
      <c r="Z299" s="90">
        <v>1.3801444673608807</v>
      </c>
      <c r="AA299" s="90">
        <v>1.4513899471903782</v>
      </c>
      <c r="AB299" s="90">
        <v>1.5162298712564868</v>
      </c>
      <c r="AC299" s="90">
        <v>1.5740630204314159</v>
      </c>
      <c r="AD299" s="90">
        <v>1.6244392994585151</v>
      </c>
      <c r="AE299" s="90">
        <v>1.667204774104307</v>
      </c>
      <c r="AF299" s="90">
        <v>1.7023385463069469</v>
      </c>
      <c r="AG299" s="90">
        <v>1.7300533620088501</v>
      </c>
      <c r="AH299" s="90">
        <v>1.7507018060637787</v>
      </c>
      <c r="AI299" s="90">
        <v>1.7649649932735652</v>
      </c>
      <c r="AJ299" s="90">
        <v>1.7736089156273154</v>
      </c>
      <c r="AK299" s="90">
        <v>1.7773995652222558</v>
      </c>
      <c r="AL299" s="90">
        <v>1.7770555114036346</v>
      </c>
      <c r="AM299" s="90">
        <v>1.7730893754448882</v>
      </c>
      <c r="AN299" s="90">
        <v>1.765957884958858</v>
      </c>
      <c r="AO299" s="90">
        <v>1.7561177664983865</v>
      </c>
      <c r="AP299" s="90">
        <v>1.7440257466163165</v>
      </c>
      <c r="AQ299" s="90">
        <v>1.7301385518654906</v>
      </c>
      <c r="AR299" s="90">
        <v>1.7148489587243847</v>
      </c>
      <c r="AS299" s="90">
        <v>1.6982810102557766</v>
      </c>
      <c r="AT299" s="90">
        <v>1.6804881710769251</v>
      </c>
      <c r="AU299" s="90">
        <v>1.6615239055065494</v>
      </c>
      <c r="AV299" s="90">
        <v>1.6414416778633676</v>
      </c>
      <c r="AW299" s="90">
        <v>1.6202949524660986</v>
      </c>
      <c r="AX299" s="90">
        <v>1.5981371936334607</v>
      </c>
      <c r="AY299" s="90">
        <v>1.5750218656841726</v>
      </c>
      <c r="AZ299" s="90">
        <v>1.5510024329369532</v>
      </c>
      <c r="BA299" s="90">
        <v>1.5261323597105205</v>
      </c>
      <c r="BB299" s="90">
        <v>1.5004651103235933</v>
      </c>
      <c r="BC299" s="90">
        <v>1.4740541490948904</v>
      </c>
      <c r="BD299" s="90">
        <v>1.4469529403431305</v>
      </c>
      <c r="BE299" s="90">
        <v>1.4192149483870315</v>
      </c>
      <c r="BF299" s="90">
        <v>1.3908936375453131</v>
      </c>
      <c r="BG299" s="90">
        <v>1.3620424721366926</v>
      </c>
      <c r="BH299" s="90">
        <v>1.3327149164798893</v>
      </c>
      <c r="BI299" s="90">
        <v>1.3029644348936213</v>
      </c>
      <c r="BJ299" s="90">
        <v>1.272844491696608</v>
      </c>
      <c r="BK299" s="90">
        <v>1.2424085512075673</v>
      </c>
    </row>
    <row r="300" spans="2:63" ht="13.2" x14ac:dyDescent="0.25">
      <c r="B300" s="90">
        <v>0.3288803775228869</v>
      </c>
      <c r="C300" s="90">
        <v>0.48341295645871862</v>
      </c>
      <c r="D300" s="90">
        <v>0.63981936446365417</v>
      </c>
      <c r="E300" s="90">
        <v>0.77574862651219323</v>
      </c>
      <c r="F300" s="90">
        <v>0.7663229722407312</v>
      </c>
      <c r="G300" s="90">
        <v>0.78022907273551156</v>
      </c>
      <c r="H300" s="90">
        <v>0.82867039968563849</v>
      </c>
      <c r="I300" s="90">
        <v>0.89746070002264189</v>
      </c>
      <c r="J300" s="90">
        <v>0.97725147607588325</v>
      </c>
      <c r="K300" s="90">
        <v>1.0608566735718525</v>
      </c>
      <c r="L300" s="90">
        <v>1.1450949901049712</v>
      </c>
      <c r="M300" s="90">
        <v>0.3288803775228869</v>
      </c>
      <c r="N300" s="90">
        <v>0.48341295645871862</v>
      </c>
      <c r="O300" s="90">
        <v>0.63981936446365417</v>
      </c>
      <c r="P300" s="90">
        <v>0.77574862651219323</v>
      </c>
      <c r="Q300" s="90">
        <v>0.7663229722407312</v>
      </c>
      <c r="R300" s="90">
        <v>0.78022907273551156</v>
      </c>
      <c r="S300" s="90">
        <v>0.82867039968563849</v>
      </c>
      <c r="T300" s="90">
        <v>0.89746070002264189</v>
      </c>
      <c r="U300" s="90">
        <v>0.97725147607588325</v>
      </c>
      <c r="V300" s="90">
        <v>1.0608566735718525</v>
      </c>
      <c r="W300" s="90">
        <v>1.1450949901049712</v>
      </c>
      <c r="X300" s="90">
        <v>1.2279537607512663</v>
      </c>
      <c r="Y300" s="90">
        <v>1.3079031095047429</v>
      </c>
      <c r="Z300" s="90">
        <v>1.3836008384966627</v>
      </c>
      <c r="AA300" s="90">
        <v>1.4539601503348634</v>
      </c>
      <c r="AB300" s="90">
        <v>1.5180091817962946</v>
      </c>
      <c r="AC300" s="90">
        <v>1.5749794550823104</v>
      </c>
      <c r="AD300" s="90">
        <v>1.6242566232069291</v>
      </c>
      <c r="AE300" s="90">
        <v>1.6656498028685098</v>
      </c>
      <c r="AF300" s="90">
        <v>1.6991539608902091</v>
      </c>
      <c r="AG300" s="90">
        <v>1.7250800706928926</v>
      </c>
      <c r="AH300" s="90">
        <v>1.7438868990726504</v>
      </c>
      <c r="AI300" s="90">
        <v>1.7563158083454975</v>
      </c>
      <c r="AJ300" s="90">
        <v>1.7631836084416839</v>
      </c>
      <c r="AK300" s="90">
        <v>1.7653071100358526</v>
      </c>
      <c r="AL300" s="90">
        <v>1.7634446826283605</v>
      </c>
      <c r="AM300" s="90">
        <v>1.7581091120116232</v>
      </c>
      <c r="AN300" s="90">
        <v>1.7497486854254725</v>
      </c>
      <c r="AO300" s="90">
        <v>1.7388116898369066</v>
      </c>
      <c r="AP300" s="90">
        <v>1.7257464122129258</v>
      </c>
      <c r="AQ300" s="90">
        <v>1.7110011395205307</v>
      </c>
      <c r="AR300" s="90">
        <v>1.6949608597021055</v>
      </c>
      <c r="AS300" s="90">
        <v>1.6777445631502026</v>
      </c>
      <c r="AT300" s="90">
        <v>1.6594013803423557</v>
      </c>
      <c r="AU300" s="90">
        <v>1.639980441460603</v>
      </c>
      <c r="AV300" s="90">
        <v>1.6195308766869809</v>
      </c>
      <c r="AW300" s="90">
        <v>1.5981018162035268</v>
      </c>
      <c r="AX300" s="90">
        <v>1.5757423901922776</v>
      </c>
      <c r="AY300" s="90">
        <v>1.5525017288352705</v>
      </c>
      <c r="AZ300" s="90">
        <v>1.5284289623145426</v>
      </c>
      <c r="BA300" s="90">
        <v>1.5035732208121309</v>
      </c>
      <c r="BB300" s="90">
        <v>1.4779836345100723</v>
      </c>
      <c r="BC300" s="90">
        <v>1.4517093335904048</v>
      </c>
      <c r="BD300" s="90">
        <v>1.4247994482351647</v>
      </c>
      <c r="BE300" s="90">
        <v>1.3973031086263892</v>
      </c>
      <c r="BF300" s="90">
        <v>1.3692694449461156</v>
      </c>
      <c r="BG300" s="90">
        <v>1.3407475873763812</v>
      </c>
      <c r="BH300" s="90">
        <v>1.3117866660992221</v>
      </c>
      <c r="BI300" s="90">
        <v>1.2824358112966767</v>
      </c>
      <c r="BJ300" s="90">
        <v>1.2527441531507819</v>
      </c>
      <c r="BK300" s="90">
        <v>1.2227608218435735</v>
      </c>
    </row>
    <row r="301" spans="2:63" ht="13.2" x14ac:dyDescent="0.25">
      <c r="B301" s="90">
        <v>0.32883475473746765</v>
      </c>
      <c r="C301" s="90">
        <v>0.48489892061084289</v>
      </c>
      <c r="D301" s="90">
        <v>0.65335513654892885</v>
      </c>
      <c r="E301" s="90">
        <v>0.79277330382147781</v>
      </c>
      <c r="F301" s="90">
        <v>0.78839201293350747</v>
      </c>
      <c r="G301" s="90">
        <v>0.80504936970648633</v>
      </c>
      <c r="H301" s="90">
        <v>0.85393505192066022</v>
      </c>
      <c r="I301" s="90">
        <v>0.92127690118784422</v>
      </c>
      <c r="J301" s="90">
        <v>0.9984415201678537</v>
      </c>
      <c r="K301" s="90">
        <v>1.0790114774421462</v>
      </c>
      <c r="L301" s="90">
        <v>1.160418957519243</v>
      </c>
      <c r="M301" s="90">
        <v>0.32883475473746765</v>
      </c>
      <c r="N301" s="90">
        <v>0.48489892061084289</v>
      </c>
      <c r="O301" s="90">
        <v>0.65335513654892885</v>
      </c>
      <c r="P301" s="90">
        <v>0.79277330382147781</v>
      </c>
      <c r="Q301" s="90">
        <v>0.78839201293350747</v>
      </c>
      <c r="R301" s="90">
        <v>0.80504936970648633</v>
      </c>
      <c r="S301" s="90">
        <v>0.85393505192066022</v>
      </c>
      <c r="T301" s="90">
        <v>0.92127690118784422</v>
      </c>
      <c r="U301" s="90">
        <v>0.9984415201678537</v>
      </c>
      <c r="V301" s="90">
        <v>1.0790114774421462</v>
      </c>
      <c r="W301" s="90">
        <v>1.160418957519243</v>
      </c>
      <c r="X301" s="90">
        <v>1.2410902189947446</v>
      </c>
      <c r="Y301" s="90">
        <v>1.3194492720774873</v>
      </c>
      <c r="Z301" s="90">
        <v>1.3939974408493465</v>
      </c>
      <c r="AA301" s="90">
        <v>1.4635522058809878</v>
      </c>
      <c r="AB301" s="90">
        <v>1.5270783140447157</v>
      </c>
      <c r="AC301" s="90">
        <v>1.5838125839648221</v>
      </c>
      <c r="AD301" s="90">
        <v>1.6331608901899566</v>
      </c>
      <c r="AE301" s="90">
        <v>1.6749421082900366</v>
      </c>
      <c r="AF301" s="90">
        <v>1.7091473782098261</v>
      </c>
      <c r="AG301" s="90">
        <v>1.7360479236175255</v>
      </c>
      <c r="AH301" s="90">
        <v>1.7560506249661003</v>
      </c>
      <c r="AI301" s="90">
        <v>1.7698181947596876</v>
      </c>
      <c r="AJ301" s="90">
        <v>1.7780805354213309</v>
      </c>
      <c r="AK301" s="90">
        <v>1.781567549658289</v>
      </c>
      <c r="AL301" s="90">
        <v>1.7809631970742736</v>
      </c>
      <c r="AM301" s="90">
        <v>1.7767583734295767</v>
      </c>
      <c r="AN301" s="90">
        <v>1.7693932694171097</v>
      </c>
      <c r="AO301" s="90">
        <v>1.7593080755152992</v>
      </c>
      <c r="AP301" s="90">
        <v>1.7469429822025748</v>
      </c>
      <c r="AQ301" s="90">
        <v>1.7327381799573631</v>
      </c>
      <c r="AR301" s="90">
        <v>1.717074923722367</v>
      </c>
      <c r="AS301" s="90">
        <v>1.7000785225191481</v>
      </c>
      <c r="AT301" s="90">
        <v>1.6818048224491517</v>
      </c>
      <c r="AU301" s="90">
        <v>1.6623096682965077</v>
      </c>
      <c r="AV301" s="90">
        <v>1.6416489048453449</v>
      </c>
      <c r="AW301" s="90">
        <v>1.619878376879794</v>
      </c>
      <c r="AX301" s="90">
        <v>1.5970539291839836</v>
      </c>
      <c r="AY301" s="90">
        <v>1.5732314065420441</v>
      </c>
      <c r="AZ301" s="90">
        <v>1.5484666537381044</v>
      </c>
      <c r="BA301" s="90">
        <v>1.5228155155562946</v>
      </c>
      <c r="BB301" s="90">
        <v>1.4963338367807439</v>
      </c>
      <c r="BC301" s="90">
        <v>1.4690774621955827</v>
      </c>
      <c r="BD301" s="90">
        <v>1.4411022365849397</v>
      </c>
      <c r="BE301" s="90">
        <v>1.4124640047329451</v>
      </c>
      <c r="BF301" s="90">
        <v>1.3832186114237284</v>
      </c>
      <c r="BG301" s="90">
        <v>1.3534219014414191</v>
      </c>
      <c r="BH301" s="90">
        <v>1.323129719570147</v>
      </c>
      <c r="BI301" s="90">
        <v>1.2923979105940409</v>
      </c>
      <c r="BJ301" s="90">
        <v>1.2612823192972313</v>
      </c>
      <c r="BK301" s="90">
        <v>1.2298387904638486</v>
      </c>
    </row>
    <row r="302" spans="2:63" ht="13.2" x14ac:dyDescent="0.25">
      <c r="B302" s="90">
        <v>0.32941554118082877</v>
      </c>
      <c r="C302" s="90">
        <v>0.48247299286232986</v>
      </c>
      <c r="D302" s="90">
        <v>0.65298741690108608</v>
      </c>
      <c r="E302" s="90">
        <v>0.79920553303171116</v>
      </c>
      <c r="F302" s="90">
        <v>0.80777138205214094</v>
      </c>
      <c r="G302" s="90">
        <v>0.83940293425264834</v>
      </c>
      <c r="H302" s="90">
        <v>0.90178997315901088</v>
      </c>
      <c r="I302" s="90">
        <v>0.97942945385108937</v>
      </c>
      <c r="J302" s="90">
        <v>1.0642807342019096</v>
      </c>
      <c r="K302" s="90">
        <v>1.1510150235099461</v>
      </c>
      <c r="L302" s="90">
        <v>1.2374911251416603</v>
      </c>
      <c r="M302" s="90">
        <v>0.32941554118082877</v>
      </c>
      <c r="N302" s="90">
        <v>0.48247299286232986</v>
      </c>
      <c r="O302" s="90">
        <v>0.65298741690108608</v>
      </c>
      <c r="P302" s="90">
        <v>0.79920553303171116</v>
      </c>
      <c r="Q302" s="90">
        <v>0.80777138205214094</v>
      </c>
      <c r="R302" s="90">
        <v>0.83940293425264834</v>
      </c>
      <c r="S302" s="90">
        <v>0.90178997315901088</v>
      </c>
      <c r="T302" s="90">
        <v>0.97942945385108937</v>
      </c>
      <c r="U302" s="90">
        <v>1.0642807342019096</v>
      </c>
      <c r="V302" s="90">
        <v>1.1510150235099461</v>
      </c>
      <c r="W302" s="90">
        <v>1.2374911251416603</v>
      </c>
      <c r="X302" s="90">
        <v>1.3223391267029192</v>
      </c>
      <c r="Y302" s="90">
        <v>1.4040309960489474</v>
      </c>
      <c r="Z302" s="90">
        <v>1.481079968907774</v>
      </c>
      <c r="AA302" s="90">
        <v>1.552329914580808</v>
      </c>
      <c r="AB302" s="90">
        <v>1.6167881131654942</v>
      </c>
      <c r="AC302" s="90">
        <v>1.6737846019793321</v>
      </c>
      <c r="AD302" s="90">
        <v>1.7228276534809068</v>
      </c>
      <c r="AE302" s="90">
        <v>1.763836536410071</v>
      </c>
      <c r="AF302" s="90">
        <v>1.7969109482851495</v>
      </c>
      <c r="AG302" s="90">
        <v>1.8224476883227874</v>
      </c>
      <c r="AH302" s="90">
        <v>1.8409748215774111</v>
      </c>
      <c r="AI302" s="90">
        <v>1.853240480195459</v>
      </c>
      <c r="AJ302" s="90">
        <v>1.860049651572776</v>
      </c>
      <c r="AK302" s="90">
        <v>1.862207323177635</v>
      </c>
      <c r="AL302" s="90">
        <v>1.8604593873901361</v>
      </c>
      <c r="AM302" s="90">
        <v>1.8553034049808446</v>
      </c>
      <c r="AN302" s="90">
        <v>1.8471717164762262</v>
      </c>
      <c r="AO302" s="90">
        <v>1.8364966621268697</v>
      </c>
      <c r="AP302" s="90">
        <v>1.8237105821833608</v>
      </c>
      <c r="AQ302" s="90">
        <v>1.8092458168962866</v>
      </c>
      <c r="AR302" s="90">
        <v>1.7934750363198078</v>
      </c>
      <c r="AS302" s="90">
        <v>1.7765160034992591</v>
      </c>
      <c r="AT302" s="90">
        <v>1.7584184261451419</v>
      </c>
      <c r="AU302" s="90">
        <v>1.739232011296487</v>
      </c>
      <c r="AV302" s="90">
        <v>1.7190064659923252</v>
      </c>
      <c r="AW302" s="90">
        <v>1.6977914972716877</v>
      </c>
      <c r="AX302" s="90">
        <v>1.6756368121736052</v>
      </c>
      <c r="AY302" s="90">
        <v>1.6525921177371086</v>
      </c>
      <c r="AZ302" s="90">
        <v>1.6287071210012283</v>
      </c>
      <c r="BA302" s="90">
        <v>1.6040315290049956</v>
      </c>
      <c r="BB302" s="90">
        <v>1.5786150487874411</v>
      </c>
      <c r="BC302" s="90">
        <v>1.5525073873875956</v>
      </c>
      <c r="BD302" s="90">
        <v>1.5257582518444903</v>
      </c>
      <c r="BE302" s="90">
        <v>1.4984173491971557</v>
      </c>
      <c r="BF302" s="90">
        <v>1.4705343864846223</v>
      </c>
      <c r="BG302" s="90">
        <v>1.442159070745922</v>
      </c>
      <c r="BH302" s="90">
        <v>1.4133411090200843</v>
      </c>
      <c r="BI302" s="90">
        <v>1.3841302083461413</v>
      </c>
      <c r="BJ302" s="90">
        <v>1.3545760757631227</v>
      </c>
      <c r="BK302" s="90">
        <v>1.3247284183100598</v>
      </c>
    </row>
    <row r="303" spans="2:63" ht="13.2" x14ac:dyDescent="0.25">
      <c r="B303" s="90">
        <v>0.32844376090328559</v>
      </c>
      <c r="C303" s="90">
        <v>0.48254023612620234</v>
      </c>
      <c r="D303" s="90">
        <v>0.65690217180959209</v>
      </c>
      <c r="E303" s="90">
        <v>0.81436520859292749</v>
      </c>
      <c r="F303" s="90">
        <v>0.8371368018218911</v>
      </c>
      <c r="G303" s="90">
        <v>0.88610304495541214</v>
      </c>
      <c r="H303" s="90">
        <v>0.96623794841215405</v>
      </c>
      <c r="I303" s="90">
        <v>1.0587301183496416</v>
      </c>
      <c r="J303" s="90">
        <v>1.1546806405066492</v>
      </c>
      <c r="K303" s="90">
        <v>1.2486126958005312</v>
      </c>
      <c r="L303" s="90">
        <v>1.3387209036390029</v>
      </c>
      <c r="M303" s="90">
        <v>0.32844376090328559</v>
      </c>
      <c r="N303" s="90">
        <v>0.48254023612620234</v>
      </c>
      <c r="O303" s="90">
        <v>0.65690217180959209</v>
      </c>
      <c r="P303" s="90">
        <v>0.81436520859292749</v>
      </c>
      <c r="Q303" s="90">
        <v>0.8371368018218911</v>
      </c>
      <c r="R303" s="90">
        <v>0.88610304495541214</v>
      </c>
      <c r="S303" s="90">
        <v>0.96623794841215405</v>
      </c>
      <c r="T303" s="90">
        <v>1.0587301183496416</v>
      </c>
      <c r="U303" s="90">
        <v>1.1546806405066492</v>
      </c>
      <c r="V303" s="90">
        <v>1.2486126958005312</v>
      </c>
      <c r="W303" s="90">
        <v>1.3387209036390029</v>
      </c>
      <c r="X303" s="90">
        <v>1.4241717602109896</v>
      </c>
      <c r="Y303" s="90">
        <v>1.5042892941010908</v>
      </c>
      <c r="Z303" s="90">
        <v>1.5784872704537145</v>
      </c>
      <c r="AA303" s="90">
        <v>1.6463809679680266</v>
      </c>
      <c r="AB303" s="90">
        <v>1.7076235552993935</v>
      </c>
      <c r="AC303" s="90">
        <v>1.7618139879333286</v>
      </c>
      <c r="AD303" s="90">
        <v>1.8085900254494733</v>
      </c>
      <c r="AE303" s="90">
        <v>1.8478103895548905</v>
      </c>
      <c r="AF303" s="90">
        <v>1.8794654680985643</v>
      </c>
      <c r="AG303" s="90">
        <v>1.9038500303734132</v>
      </c>
      <c r="AH303" s="90">
        <v>1.921402298392441</v>
      </c>
      <c r="AI303" s="90">
        <v>1.9328284178993314</v>
      </c>
      <c r="AJ303" s="90">
        <v>1.9389037539269576</v>
      </c>
      <c r="AK303" s="90">
        <v>1.9404036715963666</v>
      </c>
      <c r="AL303" s="90">
        <v>1.9380479580587029</v>
      </c>
      <c r="AM303" s="90">
        <v>1.9323228486226764</v>
      </c>
      <c r="AN303" s="90">
        <v>1.9236532400175033</v>
      </c>
      <c r="AO303" s="90">
        <v>1.9124640287129371</v>
      </c>
      <c r="AP303" s="90">
        <v>1.8991801111787314</v>
      </c>
      <c r="AQ303" s="90">
        <v>1.8842263838846411</v>
      </c>
      <c r="AR303" s="90">
        <v>1.8679682522116954</v>
      </c>
      <c r="AS303" s="90">
        <v>1.850521125842898</v>
      </c>
      <c r="AT303" s="90">
        <v>1.8319347571714877</v>
      </c>
      <c r="AU303" s="90">
        <v>1.8122588983129697</v>
      </c>
      <c r="AV303" s="90">
        <v>1.7915433013828501</v>
      </c>
      <c r="AW303" s="90">
        <v>1.7698377184966327</v>
      </c>
      <c r="AX303" s="90">
        <v>1.7471919017698241</v>
      </c>
      <c r="AY303" s="90">
        <v>1.7236556033179282</v>
      </c>
      <c r="AZ303" s="90">
        <v>1.6992785752564514</v>
      </c>
      <c r="BA303" s="90">
        <v>1.674110569700898</v>
      </c>
      <c r="BB303" s="90">
        <v>1.6482013387667742</v>
      </c>
      <c r="BC303" s="90">
        <v>1.6216006345695846</v>
      </c>
      <c r="BD303" s="90">
        <v>1.594358209224835</v>
      </c>
      <c r="BE303" s="90">
        <v>1.5665238148480296</v>
      </c>
      <c r="BF303" s="90">
        <v>1.5381472035546744</v>
      </c>
      <c r="BG303" s="90">
        <v>1.5092781274602742</v>
      </c>
      <c r="BH303" s="90">
        <v>1.479966338680335</v>
      </c>
      <c r="BI303" s="90">
        <v>1.4502615893303619</v>
      </c>
      <c r="BJ303" s="90">
        <v>1.4202136315258598</v>
      </c>
      <c r="BK303" s="90">
        <v>1.3898722173823337</v>
      </c>
    </row>
    <row r="304" spans="2:63" ht="13.2" x14ac:dyDescent="0.25">
      <c r="B304" s="90">
        <v>0.32932492705708671</v>
      </c>
      <c r="C304" s="90">
        <v>0.4865106425627666</v>
      </c>
      <c r="D304" s="90">
        <v>0.67494775974984522</v>
      </c>
      <c r="E304" s="90">
        <v>0.85227148221288118</v>
      </c>
      <c r="F304" s="90">
        <v>0.88562093956820565</v>
      </c>
      <c r="G304" s="90">
        <v>0.93908292002745175</v>
      </c>
      <c r="H304" s="90">
        <v>1.0200222716040561</v>
      </c>
      <c r="I304" s="90">
        <v>1.1113980740684384</v>
      </c>
      <c r="J304" s="90">
        <v>1.2046084622613025</v>
      </c>
      <c r="K304" s="90">
        <v>1.2942030285194763</v>
      </c>
      <c r="L304" s="90">
        <v>1.3789671958413769</v>
      </c>
      <c r="M304" s="90">
        <v>0.32932492705708671</v>
      </c>
      <c r="N304" s="90">
        <v>0.4865106425627666</v>
      </c>
      <c r="O304" s="90">
        <v>0.67494775974984522</v>
      </c>
      <c r="P304" s="90">
        <v>0.85227148221288118</v>
      </c>
      <c r="Q304" s="90">
        <v>0.88562093956820565</v>
      </c>
      <c r="R304" s="90">
        <v>0.93908292002745175</v>
      </c>
      <c r="S304" s="90">
        <v>1.0200222716040561</v>
      </c>
      <c r="T304" s="90">
        <v>1.1113980740684384</v>
      </c>
      <c r="U304" s="90">
        <v>1.2046084622613025</v>
      </c>
      <c r="V304" s="90">
        <v>1.2942030285194763</v>
      </c>
      <c r="W304" s="90">
        <v>1.3789671958413769</v>
      </c>
      <c r="X304" s="90">
        <v>1.4587714041077147</v>
      </c>
      <c r="Y304" s="90">
        <v>1.5335204475716449</v>
      </c>
      <c r="Z304" s="90">
        <v>1.6030873203575762</v>
      </c>
      <c r="AA304" s="90">
        <v>1.6671796598693847</v>
      </c>
      <c r="AB304" s="90">
        <v>1.7254664484617384</v>
      </c>
      <c r="AC304" s="90">
        <v>1.777630791797423</v>
      </c>
      <c r="AD304" s="90">
        <v>1.8234012727047715</v>
      </c>
      <c r="AE304" s="90">
        <v>1.8626791301097636</v>
      </c>
      <c r="AF304" s="90">
        <v>1.8954556301281753</v>
      </c>
      <c r="AG304" s="90">
        <v>1.9219097945925947</v>
      </c>
      <c r="AH304" s="90">
        <v>1.9423109696519079</v>
      </c>
      <c r="AI304" s="90">
        <v>1.9571013596529581</v>
      </c>
      <c r="AJ304" s="90">
        <v>1.9667678276286995</v>
      </c>
      <c r="AK304" s="90">
        <v>1.9717972366689762</v>
      </c>
      <c r="AL304" s="90">
        <v>1.972661294264336</v>
      </c>
      <c r="AM304" s="90">
        <v>1.9697658899947055</v>
      </c>
      <c r="AN304" s="90">
        <v>1.9634990506655459</v>
      </c>
      <c r="AO304" s="90">
        <v>1.9542488027435592</v>
      </c>
      <c r="AP304" s="90">
        <v>1.9424031726954463</v>
      </c>
      <c r="AQ304" s="90">
        <v>1.9283501869879112</v>
      </c>
      <c r="AR304" s="90">
        <v>1.9124279769306454</v>
      </c>
      <c r="AS304" s="90">
        <v>1.8947650025217539</v>
      </c>
      <c r="AT304" s="90">
        <v>1.8754346570114779</v>
      </c>
      <c r="AU304" s="90">
        <v>1.8545103334171351</v>
      </c>
      <c r="AV304" s="90">
        <v>1.8320654247560415</v>
      </c>
      <c r="AW304" s="90">
        <v>1.8081733240455151</v>
      </c>
      <c r="AX304" s="90">
        <v>1.7829074243028722</v>
      </c>
      <c r="AY304" s="90">
        <v>1.7563411185454305</v>
      </c>
      <c r="AZ304" s="90">
        <v>1.7285477997905065</v>
      </c>
      <c r="BA304" s="90">
        <v>1.699600861055417</v>
      </c>
      <c r="BB304" s="90">
        <v>1.6695736953574791</v>
      </c>
      <c r="BC304" s="90">
        <v>1.6385396957140106</v>
      </c>
      <c r="BD304" s="90">
        <v>1.6065722551423272</v>
      </c>
      <c r="BE304" s="90">
        <v>1.5737447666597473</v>
      </c>
      <c r="BF304" s="90">
        <v>1.5401306232835872</v>
      </c>
      <c r="BG304" s="90">
        <v>1.505803218031164</v>
      </c>
      <c r="BH304" s="90">
        <v>1.4708359439197942</v>
      </c>
      <c r="BI304" s="90">
        <v>1.4353021939667956</v>
      </c>
      <c r="BJ304" s="90">
        <v>1.3992753611894844</v>
      </c>
      <c r="BK304" s="90">
        <v>1.3628288386051786</v>
      </c>
    </row>
    <row r="305" spans="2:63" ht="13.2" x14ac:dyDescent="0.25">
      <c r="B305" s="90">
        <v>0.3261670842655181</v>
      </c>
      <c r="C305" s="90">
        <v>0.50268483442169354</v>
      </c>
      <c r="D305" s="90">
        <v>0.71675807696237048</v>
      </c>
      <c r="E305" s="90">
        <v>0.90676863924836582</v>
      </c>
      <c r="F305" s="90">
        <v>0.95303499205584008</v>
      </c>
      <c r="G305" s="90">
        <v>1.0199848511735414</v>
      </c>
      <c r="H305" s="90">
        <v>1.1147709779952477</v>
      </c>
      <c r="I305" s="90">
        <v>1.2199193096426519</v>
      </c>
      <c r="J305" s="90">
        <v>1.3263354648213626</v>
      </c>
      <c r="K305" s="90">
        <v>1.4280865072186493</v>
      </c>
      <c r="L305" s="90">
        <v>1.5237212883572002</v>
      </c>
      <c r="M305" s="90">
        <v>0.3261670842655181</v>
      </c>
      <c r="N305" s="90">
        <v>0.50268483442169354</v>
      </c>
      <c r="O305" s="90">
        <v>0.71675807696237048</v>
      </c>
      <c r="P305" s="90">
        <v>0.90676863924836582</v>
      </c>
      <c r="Q305" s="90">
        <v>0.95303499205584008</v>
      </c>
      <c r="R305" s="90">
        <v>1.0199848511735414</v>
      </c>
      <c r="S305" s="90">
        <v>1.1147709779952477</v>
      </c>
      <c r="T305" s="90">
        <v>1.2199193096426519</v>
      </c>
      <c r="U305" s="90">
        <v>1.3263354648213626</v>
      </c>
      <c r="V305" s="90">
        <v>1.4280865072186493</v>
      </c>
      <c r="W305" s="90">
        <v>1.5237212883572002</v>
      </c>
      <c r="X305" s="90">
        <v>1.6129747312432237</v>
      </c>
      <c r="Y305" s="90">
        <v>1.6956187055115757</v>
      </c>
      <c r="Z305" s="90">
        <v>1.7714408177597931</v>
      </c>
      <c r="AA305" s="90">
        <v>1.8402532436660548</v>
      </c>
      <c r="AB305" s="90">
        <v>1.9018441639941246</v>
      </c>
      <c r="AC305" s="90">
        <v>1.9558787605701529</v>
      </c>
      <c r="AD305" s="90">
        <v>2.0020513520457608</v>
      </c>
      <c r="AE305" s="90">
        <v>2.0403059169337494</v>
      </c>
      <c r="AF305" s="90">
        <v>2.0707311424271024</v>
      </c>
      <c r="AG305" s="90">
        <v>2.0937472714297223</v>
      </c>
      <c r="AH305" s="90">
        <v>2.1099030612937564</v>
      </c>
      <c r="AI305" s="90">
        <v>2.1199303454356397</v>
      </c>
      <c r="AJ305" s="90">
        <v>2.1246098350782452</v>
      </c>
      <c r="AK305" s="90">
        <v>2.1247222419266936</v>
      </c>
      <c r="AL305" s="90">
        <v>2.1209903588710977</v>
      </c>
      <c r="AM305" s="90">
        <v>2.1138935901715614</v>
      </c>
      <c r="AN305" s="90">
        <v>2.103847418036962</v>
      </c>
      <c r="AO305" s="90">
        <v>2.0912673244057931</v>
      </c>
      <c r="AP305" s="90">
        <v>2.0765687912165478</v>
      </c>
      <c r="AQ305" s="90">
        <v>2.0601673004077217</v>
      </c>
      <c r="AR305" s="90">
        <v>2.0424206248651324</v>
      </c>
      <c r="AS305" s="90">
        <v>2.0234440303156527</v>
      </c>
      <c r="AT305" s="90">
        <v>2.0032890919389792</v>
      </c>
      <c r="AU305" s="90">
        <v>1.9820073846453894</v>
      </c>
      <c r="AV305" s="90">
        <v>1.9596504833451596</v>
      </c>
      <c r="AW305" s="90">
        <v>1.9362699629485676</v>
      </c>
      <c r="AX305" s="90">
        <v>1.9119173983658897</v>
      </c>
      <c r="AY305" s="90">
        <v>1.8866443645074025</v>
      </c>
      <c r="AZ305" s="90">
        <v>1.8605024362833833</v>
      </c>
      <c r="BA305" s="90">
        <v>1.8335431886041091</v>
      </c>
      <c r="BB305" s="90">
        <v>1.8058181963798565</v>
      </c>
      <c r="BC305" s="90">
        <v>1.777379034520902</v>
      </c>
      <c r="BD305" s="90">
        <v>1.7482772779375231</v>
      </c>
      <c r="BE305" s="90">
        <v>1.7185645015399962</v>
      </c>
      <c r="BF305" s="90">
        <v>1.6882922802385989</v>
      </c>
      <c r="BG305" s="90">
        <v>1.6575121889436075</v>
      </c>
      <c r="BH305" s="90">
        <v>1.6262758025652986</v>
      </c>
      <c r="BI305" s="90">
        <v>1.5946346960139488</v>
      </c>
      <c r="BJ305" s="90">
        <v>1.5626404441998369</v>
      </c>
      <c r="BK305" s="90">
        <v>1.5303446220332373</v>
      </c>
    </row>
    <row r="306" spans="2:63" ht="13.2" x14ac:dyDescent="0.25">
      <c r="B306" s="90">
        <v>0.32747769025323575</v>
      </c>
      <c r="C306" s="90">
        <v>0.49611960207390715</v>
      </c>
      <c r="D306" s="90">
        <v>0.70203237272516983</v>
      </c>
      <c r="E306" s="90">
        <v>0.88802346187227299</v>
      </c>
      <c r="F306" s="90">
        <v>0.92606853662986977</v>
      </c>
      <c r="G306" s="90">
        <v>0.98090386057776269</v>
      </c>
      <c r="H306" s="90">
        <v>1.061952748839859</v>
      </c>
      <c r="I306" s="90">
        <v>1.1542487006857596</v>
      </c>
      <c r="J306" s="90">
        <v>1.2496232521666113</v>
      </c>
      <c r="K306" s="90">
        <v>1.3425869855423913</v>
      </c>
      <c r="L306" s="90">
        <v>1.4316995960116985</v>
      </c>
      <c r="M306" s="90">
        <v>0.32747769025323575</v>
      </c>
      <c r="N306" s="90">
        <v>0.49611960207390715</v>
      </c>
      <c r="O306" s="90">
        <v>0.70203237272516983</v>
      </c>
      <c r="P306" s="90">
        <v>0.88802346187227299</v>
      </c>
      <c r="Q306" s="90">
        <v>0.92606853662986977</v>
      </c>
      <c r="R306" s="90">
        <v>0.98090386057776269</v>
      </c>
      <c r="S306" s="90">
        <v>1.061952748839859</v>
      </c>
      <c r="T306" s="90">
        <v>1.1542487006857596</v>
      </c>
      <c r="U306" s="90">
        <v>1.2496232521666113</v>
      </c>
      <c r="V306" s="90">
        <v>1.3425869855423913</v>
      </c>
      <c r="W306" s="90">
        <v>1.4316995960116985</v>
      </c>
      <c r="X306" s="90">
        <v>1.516514755405785</v>
      </c>
      <c r="Y306" s="90">
        <v>1.5963739003156834</v>
      </c>
      <c r="Z306" s="90">
        <v>1.6705659982351275</v>
      </c>
      <c r="AA306" s="90">
        <v>1.7383854122480662</v>
      </c>
      <c r="AB306" s="90">
        <v>1.7991932498257392</v>
      </c>
      <c r="AC306" s="90">
        <v>1.8526164090874799</v>
      </c>
      <c r="AD306" s="90">
        <v>1.8984309702551705</v>
      </c>
      <c r="AE306" s="90">
        <v>1.9367504607345376</v>
      </c>
      <c r="AF306" s="90">
        <v>1.9678194169626788</v>
      </c>
      <c r="AG306" s="90">
        <v>1.9920696057935765</v>
      </c>
      <c r="AH306" s="90">
        <v>2.0100029378060587</v>
      </c>
      <c r="AI306" s="90">
        <v>2.0222060276772553</v>
      </c>
      <c r="AJ306" s="90">
        <v>2.0292877361037132</v>
      </c>
      <c r="AK306" s="90">
        <v>2.0318569238760751</v>
      </c>
      <c r="AL306" s="90">
        <v>2.0304876357676447</v>
      </c>
      <c r="AM306" s="90">
        <v>2.0256076113698782</v>
      </c>
      <c r="AN306" s="90">
        <v>2.0176061656061259</v>
      </c>
      <c r="AO306" s="90">
        <v>2.0068726132372063</v>
      </c>
      <c r="AP306" s="90">
        <v>1.9937962690239377</v>
      </c>
      <c r="AQ306" s="90">
        <v>1.9787664477271367</v>
      </c>
      <c r="AR306" s="90">
        <v>1.9621223985698786</v>
      </c>
      <c r="AS306" s="90">
        <v>1.9439859455831612</v>
      </c>
      <c r="AT306" s="90">
        <v>1.9244199042828967</v>
      </c>
      <c r="AU306" s="90">
        <v>1.9034870890659417</v>
      </c>
      <c r="AV306" s="90">
        <v>1.8812503143291546</v>
      </c>
      <c r="AW306" s="90">
        <v>1.8577723944693918</v>
      </c>
      <c r="AX306" s="90">
        <v>1.8331161438835113</v>
      </c>
      <c r="AY306" s="90">
        <v>1.8073443769683708</v>
      </c>
      <c r="AZ306" s="90">
        <v>1.7805199081208261</v>
      </c>
      <c r="BA306" s="90">
        <v>1.7527055517377359</v>
      </c>
      <c r="BB306" s="90">
        <v>1.723964122215957</v>
      </c>
      <c r="BC306" s="90">
        <v>1.694358433952347</v>
      </c>
      <c r="BD306" s="90">
        <v>1.663951301343763</v>
      </c>
      <c r="BE306" s="90">
        <v>1.6328055387870628</v>
      </c>
      <c r="BF306" s="90">
        <v>1.6009839606791025</v>
      </c>
      <c r="BG306" s="90">
        <v>1.5685493814167413</v>
      </c>
      <c r="BH306" s="90">
        <v>1.5355646153968354</v>
      </c>
      <c r="BI306" s="90">
        <v>1.5020924770162414</v>
      </c>
      <c r="BJ306" s="90">
        <v>1.4681957806718182</v>
      </c>
      <c r="BK306" s="90">
        <v>1.4339373407604226</v>
      </c>
    </row>
    <row r="307" spans="2:63" ht="13.2" x14ac:dyDescent="0.25">
      <c r="B307" s="90">
        <v>0.32959043725162235</v>
      </c>
      <c r="C307" s="90">
        <v>0.48978625164331085</v>
      </c>
      <c r="D307" s="90">
        <v>0.70378402624776648</v>
      </c>
      <c r="E307" s="90">
        <v>0.89814266148615751</v>
      </c>
      <c r="F307" s="90">
        <v>0.94106211483345059</v>
      </c>
      <c r="G307" s="90">
        <v>0.99955097266629167</v>
      </c>
      <c r="H307" s="90">
        <v>1.0832488711166715</v>
      </c>
      <c r="I307" s="90">
        <v>1.1774425474683134</v>
      </c>
      <c r="J307" s="90">
        <v>1.2736861244753162</v>
      </c>
      <c r="K307" s="90">
        <v>1.3662508788512739</v>
      </c>
      <c r="L307" s="90">
        <v>1.4538726661792483</v>
      </c>
      <c r="M307" s="90">
        <v>0.32959043725162235</v>
      </c>
      <c r="N307" s="90">
        <v>0.48978625164331085</v>
      </c>
      <c r="O307" s="90">
        <v>0.70378402624776648</v>
      </c>
      <c r="P307" s="90">
        <v>0.89814266148615751</v>
      </c>
      <c r="Q307" s="90">
        <v>0.94106211483345059</v>
      </c>
      <c r="R307" s="90">
        <v>0.99955097266629167</v>
      </c>
      <c r="S307" s="90">
        <v>1.0832488711166715</v>
      </c>
      <c r="T307" s="90">
        <v>1.1774425474683134</v>
      </c>
      <c r="U307" s="90">
        <v>1.2736861244753162</v>
      </c>
      <c r="V307" s="90">
        <v>1.3662508788512739</v>
      </c>
      <c r="W307" s="90">
        <v>1.4538726661792483</v>
      </c>
      <c r="X307" s="90">
        <v>1.5363842328022463</v>
      </c>
      <c r="Y307" s="90">
        <v>1.6134645621183497</v>
      </c>
      <c r="Z307" s="90">
        <v>1.6847381880102819</v>
      </c>
      <c r="AA307" s="90">
        <v>1.7497665744852151</v>
      </c>
      <c r="AB307" s="90">
        <v>1.8081452115717267</v>
      </c>
      <c r="AC307" s="90">
        <v>1.8596730918986621</v>
      </c>
      <c r="AD307" s="90">
        <v>1.9042261124979243</v>
      </c>
      <c r="AE307" s="90">
        <v>1.9417877614040513</v>
      </c>
      <c r="AF307" s="90">
        <v>1.9724158630175144</v>
      </c>
      <c r="AG307" s="90">
        <v>1.9963599128587368</v>
      </c>
      <c r="AH307" s="90">
        <v>2.0139680513925367</v>
      </c>
      <c r="AI307" s="90">
        <v>2.025788100778787</v>
      </c>
      <c r="AJ307" s="90">
        <v>2.0324194717969775</v>
      </c>
      <c r="AK307" s="90">
        <v>2.0344615752923096</v>
      </c>
      <c r="AL307" s="90">
        <v>2.0324827540725896</v>
      </c>
      <c r="AM307" s="90">
        <v>2.0269207956664337</v>
      </c>
      <c r="AN307" s="90">
        <v>2.0181791993892606</v>
      </c>
      <c r="AO307" s="90">
        <v>2.0066614644114487</v>
      </c>
      <c r="AP307" s="90">
        <v>1.9927710899033737</v>
      </c>
      <c r="AQ307" s="90">
        <v>1.9769115750354109</v>
      </c>
      <c r="AR307" s="90">
        <v>1.9594333040479097</v>
      </c>
      <c r="AS307" s="90">
        <v>1.9404597578234057</v>
      </c>
      <c r="AT307" s="90">
        <v>1.9200538383530303</v>
      </c>
      <c r="AU307" s="90">
        <v>1.8982784470302272</v>
      </c>
      <c r="AV307" s="90">
        <v>1.8751964852484384</v>
      </c>
      <c r="AW307" s="90">
        <v>1.8508708544011072</v>
      </c>
      <c r="AX307" s="90">
        <v>1.8253644558816766</v>
      </c>
      <c r="AY307" s="90">
        <v>1.7987401910835894</v>
      </c>
      <c r="AZ307" s="90">
        <v>1.7710609614002875</v>
      </c>
      <c r="BA307" s="90">
        <v>1.7423896682252156</v>
      </c>
      <c r="BB307" s="90">
        <v>1.7127892129518147</v>
      </c>
      <c r="BC307" s="90">
        <v>1.6823224969735291</v>
      </c>
      <c r="BD307" s="90">
        <v>1.6510524216838014</v>
      </c>
      <c r="BE307" s="90">
        <v>1.6190418884760738</v>
      </c>
      <c r="BF307" s="90">
        <v>1.5863537987437897</v>
      </c>
      <c r="BG307" s="90">
        <v>1.5530510538803921</v>
      </c>
      <c r="BH307" s="90">
        <v>1.5191965552793236</v>
      </c>
      <c r="BI307" s="90">
        <v>1.484853204334027</v>
      </c>
      <c r="BJ307" s="90">
        <v>1.450083902437945</v>
      </c>
      <c r="BK307" s="90">
        <v>1.4149515509845212</v>
      </c>
    </row>
    <row r="308" spans="2:63" ht="13.2" x14ac:dyDescent="0.25">
      <c r="B308" s="90">
        <v>0.32395012649390692</v>
      </c>
      <c r="C308" s="90">
        <v>0.48727474599253079</v>
      </c>
      <c r="D308" s="90">
        <v>0.68943484087120221</v>
      </c>
      <c r="E308" s="90">
        <v>0.87245696748179946</v>
      </c>
      <c r="F308" s="90">
        <v>0.91039520536987972</v>
      </c>
      <c r="G308" s="90">
        <v>0.96423609543881272</v>
      </c>
      <c r="H308" s="90">
        <v>1.0436312666006884</v>
      </c>
      <c r="I308" s="90">
        <v>1.1342742385720792</v>
      </c>
      <c r="J308" s="90">
        <v>1.2282366385816417</v>
      </c>
      <c r="K308" s="90">
        <v>1.3200780629545958</v>
      </c>
      <c r="L308" s="90">
        <v>1.4078836154034693</v>
      </c>
      <c r="M308" s="90">
        <v>0.32395012649390692</v>
      </c>
      <c r="N308" s="90">
        <v>0.48727474599253079</v>
      </c>
      <c r="O308" s="90">
        <v>0.68943484087120221</v>
      </c>
      <c r="P308" s="90">
        <v>0.87245696748179946</v>
      </c>
      <c r="Q308" s="90">
        <v>0.91039520536987972</v>
      </c>
      <c r="R308" s="90">
        <v>0.96423609543881272</v>
      </c>
      <c r="S308" s="90">
        <v>1.0436312666006884</v>
      </c>
      <c r="T308" s="90">
        <v>1.1342742385720792</v>
      </c>
      <c r="U308" s="90">
        <v>1.2282366385816417</v>
      </c>
      <c r="V308" s="90">
        <v>1.3200780629545958</v>
      </c>
      <c r="W308" s="90">
        <v>1.4078836154034693</v>
      </c>
      <c r="X308" s="90">
        <v>1.4906543029071004</v>
      </c>
      <c r="Y308" s="90">
        <v>1.5674718769554274</v>
      </c>
      <c r="Z308" s="90">
        <v>1.6375469485778602</v>
      </c>
      <c r="AA308" s="90">
        <v>1.7005300997208976</v>
      </c>
      <c r="AB308" s="90">
        <v>1.7562471414458929</v>
      </c>
      <c r="AC308" s="90">
        <v>1.8047817073401313</v>
      </c>
      <c r="AD308" s="90">
        <v>1.8463167344235956</v>
      </c>
      <c r="AE308" s="90">
        <v>1.8811771094030521</v>
      </c>
      <c r="AF308" s="90">
        <v>1.9097145973135685</v>
      </c>
      <c r="AG308" s="90">
        <v>1.9322379627721118</v>
      </c>
      <c r="AH308" s="90">
        <v>1.9490726467600046</v>
      </c>
      <c r="AI308" s="90">
        <v>1.9606589482908134</v>
      </c>
      <c r="AJ308" s="90">
        <v>1.9674668404770932</v>
      </c>
      <c r="AK308" s="90">
        <v>1.9699662964691933</v>
      </c>
      <c r="AL308" s="90">
        <v>1.9686129901045462</v>
      </c>
      <c r="AM308" s="90">
        <v>1.9638025061083297</v>
      </c>
      <c r="AN308" s="90">
        <v>1.9559146477810805</v>
      </c>
      <c r="AO308" s="90">
        <v>1.9453292183565938</v>
      </c>
      <c r="AP308" s="90">
        <v>1.9324260210686646</v>
      </c>
      <c r="AQ308" s="90">
        <v>1.9175848591510878</v>
      </c>
      <c r="AR308" s="90">
        <v>1.901135249066066</v>
      </c>
      <c r="AS308" s="90">
        <v>1.8831953903064809</v>
      </c>
      <c r="AT308" s="90">
        <v>1.8638279834122868</v>
      </c>
      <c r="AU308" s="90">
        <v>1.843095728688664</v>
      </c>
      <c r="AV308" s="90">
        <v>1.8210613264407938</v>
      </c>
      <c r="AW308" s="90">
        <v>1.7977874769738562</v>
      </c>
      <c r="AX308" s="90">
        <v>1.7733368805930323</v>
      </c>
      <c r="AY308" s="90">
        <v>1.7477722376035028</v>
      </c>
      <c r="AZ308" s="90">
        <v>1.7211562483104477</v>
      </c>
      <c r="BA308" s="90">
        <v>1.6935516130190484</v>
      </c>
      <c r="BB308" s="90">
        <v>1.6650210320344856</v>
      </c>
      <c r="BC308" s="90">
        <v>1.6356272056619399</v>
      </c>
      <c r="BD308" s="90">
        <v>1.6054328342065913</v>
      </c>
      <c r="BE308" s="90">
        <v>1.5745006179736214</v>
      </c>
      <c r="BF308" s="90">
        <v>1.5428932572682095</v>
      </c>
      <c r="BG308" s="90">
        <v>1.5106734523955385</v>
      </c>
      <c r="BH308" s="90">
        <v>1.4779039036607873</v>
      </c>
      <c r="BI308" s="90">
        <v>1.4446473113691369</v>
      </c>
      <c r="BJ308" s="90">
        <v>1.4109663758257682</v>
      </c>
      <c r="BK308" s="90">
        <v>1.3769237973358626</v>
      </c>
    </row>
    <row r="309" spans="2:63" ht="13.2" x14ac:dyDescent="0.25">
      <c r="B309" s="90">
        <v>0.32502411547854382</v>
      </c>
      <c r="C309" s="90">
        <v>0.49200359959426754</v>
      </c>
      <c r="D309" s="90">
        <v>0.69963015457513578</v>
      </c>
      <c r="E309" s="90">
        <v>0.89017587137202037</v>
      </c>
      <c r="F309" s="90">
        <v>0.95081926305912656</v>
      </c>
      <c r="G309" s="90">
        <v>1.0294056687364783</v>
      </c>
      <c r="H309" s="90">
        <v>1.1297362688074155</v>
      </c>
      <c r="I309" s="90">
        <v>1.2360299515673616</v>
      </c>
      <c r="J309" s="90">
        <v>1.3402272339142478</v>
      </c>
      <c r="K309" s="90">
        <v>1.4371563167979235</v>
      </c>
      <c r="L309" s="90">
        <v>1.5255379688719686</v>
      </c>
      <c r="M309" s="90">
        <v>0.32502411547854382</v>
      </c>
      <c r="N309" s="90">
        <v>0.49200359959426754</v>
      </c>
      <c r="O309" s="90">
        <v>0.69963015457513578</v>
      </c>
      <c r="P309" s="90">
        <v>0.89017587137202037</v>
      </c>
      <c r="Q309" s="90">
        <v>0.95081926305912656</v>
      </c>
      <c r="R309" s="90">
        <v>1.0294056687364783</v>
      </c>
      <c r="S309" s="90">
        <v>1.1297362688074155</v>
      </c>
      <c r="T309" s="90">
        <v>1.2360299515673616</v>
      </c>
      <c r="U309" s="90">
        <v>1.3402272339142478</v>
      </c>
      <c r="V309" s="90">
        <v>1.4371563167979235</v>
      </c>
      <c r="W309" s="90">
        <v>1.5255379688719686</v>
      </c>
      <c r="X309" s="90">
        <v>1.6052953941717962</v>
      </c>
      <c r="Y309" s="90">
        <v>1.6772183507054106</v>
      </c>
      <c r="Z309" s="90">
        <v>1.7422208562712274</v>
      </c>
      <c r="AA309" s="90">
        <v>1.8008261412504261</v>
      </c>
      <c r="AB309" s="90">
        <v>1.8533725599971382</v>
      </c>
      <c r="AC309" s="90">
        <v>1.8998388876020553</v>
      </c>
      <c r="AD309" s="90">
        <v>1.9401273878452066</v>
      </c>
      <c r="AE309" s="90">
        <v>1.974214426129596</v>
      </c>
      <c r="AF309" s="90">
        <v>2.0021108960852492</v>
      </c>
      <c r="AG309" s="90">
        <v>2.0238912827180466</v>
      </c>
      <c r="AH309" s="90">
        <v>2.0397175487325931</v>
      </c>
      <c r="AI309" s="90">
        <v>2.0500453505263492</v>
      </c>
      <c r="AJ309" s="90">
        <v>2.0554062215934445</v>
      </c>
      <c r="AK309" s="90">
        <v>2.0563316955246655</v>
      </c>
      <c r="AL309" s="90">
        <v>2.0533343851737325</v>
      </c>
      <c r="AM309" s="90">
        <v>2.0468447342002003</v>
      </c>
      <c r="AN309" s="90">
        <v>2.0372708858020974</v>
      </c>
      <c r="AO309" s="90">
        <v>2.0250209827545382</v>
      </c>
      <c r="AP309" s="90">
        <v>2.0105031678326362</v>
      </c>
      <c r="AQ309" s="90">
        <v>1.9941255838115064</v>
      </c>
      <c r="AR309" s="90">
        <v>1.9762408912513376</v>
      </c>
      <c r="AS309" s="90">
        <v>1.9569686012551151</v>
      </c>
      <c r="AT309" s="90">
        <v>1.9363669920262221</v>
      </c>
      <c r="AU309" s="90">
        <v>1.9144943415090339</v>
      </c>
      <c r="AV309" s="90">
        <v>1.891408927647924</v>
      </c>
      <c r="AW309" s="90">
        <v>1.8671690283872662</v>
      </c>
      <c r="AX309" s="90">
        <v>1.8418329216714353</v>
      </c>
      <c r="AY309" s="90">
        <v>1.8154588854448046</v>
      </c>
      <c r="AZ309" s="90">
        <v>1.788105197651749</v>
      </c>
      <c r="BA309" s="90">
        <v>1.7598301362366418</v>
      </c>
      <c r="BB309" s="90">
        <v>1.7306919791438571</v>
      </c>
      <c r="BC309" s="90">
        <v>1.7007490043177698</v>
      </c>
      <c r="BD309" s="90">
        <v>1.6700594897027532</v>
      </c>
      <c r="BE309" s="90">
        <v>1.6386817132431815</v>
      </c>
      <c r="BF309" s="90">
        <v>1.6066739528834286</v>
      </c>
      <c r="BG309" s="90">
        <v>1.5740944865678688</v>
      </c>
      <c r="BH309" s="90">
        <v>1.541001592240876</v>
      </c>
      <c r="BI309" s="90">
        <v>1.5074535478468245</v>
      </c>
      <c r="BJ309" s="90">
        <v>1.4735086313300887</v>
      </c>
      <c r="BK309" s="90">
        <v>1.4392251206350419</v>
      </c>
    </row>
    <row r="310" spans="2:63" ht="13.2" x14ac:dyDescent="0.25">
      <c r="B310" s="90">
        <v>0.32321081333489848</v>
      </c>
      <c r="C310" s="90">
        <v>0.49125957642812862</v>
      </c>
      <c r="D310" s="90">
        <v>0.69646863465076847</v>
      </c>
      <c r="E310" s="90">
        <v>0.88381132325284084</v>
      </c>
      <c r="F310" s="90">
        <v>0.93750111888910825</v>
      </c>
      <c r="G310" s="90">
        <v>1.0122782445765155</v>
      </c>
      <c r="H310" s="90">
        <v>1.1114318309853903</v>
      </c>
      <c r="I310" s="90">
        <v>1.2169055197276388</v>
      </c>
      <c r="J310" s="90">
        <v>1.3200712089491116</v>
      </c>
      <c r="K310" s="90">
        <v>1.415759024840648</v>
      </c>
      <c r="L310" s="90">
        <v>1.5034264434576885</v>
      </c>
      <c r="M310" s="90">
        <v>0.32321081333489848</v>
      </c>
      <c r="N310" s="90">
        <v>0.49125957642812862</v>
      </c>
      <c r="O310" s="90">
        <v>0.69646863465076847</v>
      </c>
      <c r="P310" s="90">
        <v>0.88381132325284084</v>
      </c>
      <c r="Q310" s="90">
        <v>0.93750111888910825</v>
      </c>
      <c r="R310" s="90">
        <v>1.0122782445765155</v>
      </c>
      <c r="S310" s="90">
        <v>1.1114318309853903</v>
      </c>
      <c r="T310" s="90">
        <v>1.2169055197276388</v>
      </c>
      <c r="U310" s="90">
        <v>1.3200712089491116</v>
      </c>
      <c r="V310" s="90">
        <v>1.415759024840648</v>
      </c>
      <c r="W310" s="90">
        <v>1.5034264434576885</v>
      </c>
      <c r="X310" s="90">
        <v>1.583714545024907</v>
      </c>
      <c r="Y310" s="90">
        <v>1.6571331563231058</v>
      </c>
      <c r="Z310" s="90">
        <v>1.7240758787271555</v>
      </c>
      <c r="AA310" s="90">
        <v>1.7846010478758501</v>
      </c>
      <c r="AB310" s="90">
        <v>1.8386579949296136</v>
      </c>
      <c r="AC310" s="90">
        <v>1.8860992428771137</v>
      </c>
      <c r="AD310" s="90">
        <v>1.9267883687463176</v>
      </c>
      <c r="AE310" s="90">
        <v>1.9607363457732063</v>
      </c>
      <c r="AF310" s="90">
        <v>1.988045319953756</v>
      </c>
      <c r="AG310" s="90">
        <v>2.0090369049871901</v>
      </c>
      <c r="AH310" s="90">
        <v>2.0241190236639701</v>
      </c>
      <c r="AI310" s="90">
        <v>2.0338260848683816</v>
      </c>
      <c r="AJ310" s="90">
        <v>2.0387262668525761</v>
      </c>
      <c r="AK310" s="90">
        <v>2.039387748201889</v>
      </c>
      <c r="AL310" s="90">
        <v>2.0363468980361024</v>
      </c>
      <c r="AM310" s="90">
        <v>2.0300064145384327</v>
      </c>
      <c r="AN310" s="90">
        <v>2.0207338894023428</v>
      </c>
      <c r="AO310" s="90">
        <v>2.0088969141727886</v>
      </c>
      <c r="AP310" s="90">
        <v>1.9948630803947283</v>
      </c>
      <c r="AQ310" s="90">
        <v>1.9789999796131164</v>
      </c>
      <c r="AR310" s="90">
        <v>1.961626239844571</v>
      </c>
      <c r="AS310" s="90">
        <v>1.9428547327191996</v>
      </c>
      <c r="AT310" s="90">
        <v>1.9227442913104631</v>
      </c>
      <c r="AU310" s="90">
        <v>1.9013537484632346</v>
      </c>
      <c r="AV310" s="90">
        <v>1.8787419370223883</v>
      </c>
      <c r="AW310" s="90">
        <v>1.8549676898327976</v>
      </c>
      <c r="AX310" s="90">
        <v>1.8300898397393375</v>
      </c>
      <c r="AY310" s="90">
        <v>1.8041672195868812</v>
      </c>
      <c r="AZ310" s="90">
        <v>1.7772586622203022</v>
      </c>
      <c r="BA310" s="90">
        <v>1.7494230004844755</v>
      </c>
      <c r="BB310" s="90">
        <v>1.7207190672242745</v>
      </c>
      <c r="BC310" s="90">
        <v>1.6912056952845724</v>
      </c>
      <c r="BD310" s="90">
        <v>1.6609417175102437</v>
      </c>
      <c r="BE310" s="90">
        <v>1.6299859667461631</v>
      </c>
      <c r="BF310" s="90">
        <v>1.5983972758372034</v>
      </c>
      <c r="BG310" s="90">
        <v>1.5662344776282386</v>
      </c>
      <c r="BH310" s="90">
        <v>1.5335564049641435</v>
      </c>
      <c r="BI310" s="90">
        <v>1.5004218906897915</v>
      </c>
      <c r="BJ310" s="90">
        <v>1.4668897676500556</v>
      </c>
      <c r="BK310" s="90">
        <v>1.4330188686898109</v>
      </c>
    </row>
    <row r="311" spans="2:63" ht="13.2" x14ac:dyDescent="0.25">
      <c r="B311" s="90">
        <v>0.32389569001029811</v>
      </c>
      <c r="C311" s="90">
        <v>0.48320109733612954</v>
      </c>
      <c r="D311" s="90">
        <v>0.67877187732550714</v>
      </c>
      <c r="E311" s="90">
        <v>0.8486965970800443</v>
      </c>
      <c r="F311" s="90">
        <v>0.88847864091750939</v>
      </c>
      <c r="G311" s="90">
        <v>0.95381416758007542</v>
      </c>
      <c r="H311" s="90">
        <v>1.0467193826596255</v>
      </c>
      <c r="I311" s="90">
        <v>1.1472555487803151</v>
      </c>
      <c r="J311" s="90">
        <v>1.2458618556619467</v>
      </c>
      <c r="K311" s="90">
        <v>1.3368489096762692</v>
      </c>
      <c r="L311" s="90">
        <v>1.4198057827974941</v>
      </c>
      <c r="M311" s="90">
        <v>0.32389569001029811</v>
      </c>
      <c r="N311" s="90">
        <v>0.48320109733612954</v>
      </c>
      <c r="O311" s="90">
        <v>0.67877187732550714</v>
      </c>
      <c r="P311" s="90">
        <v>0.8486965970800443</v>
      </c>
      <c r="Q311" s="90">
        <v>0.88847864091750939</v>
      </c>
      <c r="R311" s="90">
        <v>0.95381416758007542</v>
      </c>
      <c r="S311" s="90">
        <v>1.0467193826596255</v>
      </c>
      <c r="T311" s="90">
        <v>1.1472555487803151</v>
      </c>
      <c r="U311" s="90">
        <v>1.2458618556619467</v>
      </c>
      <c r="V311" s="90">
        <v>1.3368489096762692</v>
      </c>
      <c r="W311" s="90">
        <v>1.4198057827974941</v>
      </c>
      <c r="X311" s="90">
        <v>1.4956330566931437</v>
      </c>
      <c r="Y311" s="90">
        <v>1.5650187989144249</v>
      </c>
      <c r="Z311" s="90">
        <v>1.6285150807311373</v>
      </c>
      <c r="AA311" s="90">
        <v>1.686340071522249</v>
      </c>
      <c r="AB311" s="90">
        <v>1.738599416852634</v>
      </c>
      <c r="AC311" s="90">
        <v>1.7852862359650314</v>
      </c>
      <c r="AD311" s="90">
        <v>1.8263721464163749</v>
      </c>
      <c r="AE311" s="90">
        <v>1.8618580990565674</v>
      </c>
      <c r="AF311" s="90">
        <v>1.8917623817991982</v>
      </c>
      <c r="AG311" s="90">
        <v>1.9161449709517449</v>
      </c>
      <c r="AH311" s="90">
        <v>1.9351237165123141</v>
      </c>
      <c r="AI311" s="90">
        <v>1.9490128966576721</v>
      </c>
      <c r="AJ311" s="90">
        <v>1.9581783781908606</v>
      </c>
      <c r="AK311" s="90">
        <v>1.9629860281331402</v>
      </c>
      <c r="AL311" s="90">
        <v>1.9638024796346465</v>
      </c>
      <c r="AM311" s="90">
        <v>1.9609975853011754</v>
      </c>
      <c r="AN311" s="90">
        <v>1.9549420432760078</v>
      </c>
      <c r="AO311" s="90">
        <v>1.9460065517060021</v>
      </c>
      <c r="AP311" s="90">
        <v>1.9345618087380156</v>
      </c>
      <c r="AQ311" s="90">
        <v>1.9209785125189065</v>
      </c>
      <c r="AR311" s="90">
        <v>1.9055814354917169</v>
      </c>
      <c r="AS311" s="90">
        <v>1.8884959034256257</v>
      </c>
      <c r="AT311" s="90">
        <v>1.8697931128882239</v>
      </c>
      <c r="AU311" s="90">
        <v>1.8495442594205658</v>
      </c>
      <c r="AV311" s="90">
        <v>1.8278205385637083</v>
      </c>
      <c r="AW311" s="90">
        <v>1.8046931458587059</v>
      </c>
      <c r="AX311" s="90">
        <v>1.7802332768466143</v>
      </c>
      <c r="AY311" s="90">
        <v>1.754512127068488</v>
      </c>
      <c r="AZ311" s="90">
        <v>1.7276008920653834</v>
      </c>
      <c r="BA311" s="90">
        <v>1.6995707673783549</v>
      </c>
      <c r="BB311" s="90">
        <v>1.6704929485484588</v>
      </c>
      <c r="BC311" s="90">
        <v>1.6404386311167494</v>
      </c>
      <c r="BD311" s="90">
        <v>1.6094790106242829</v>
      </c>
      <c r="BE311" s="90">
        <v>1.5776852826121137</v>
      </c>
      <c r="BF311" s="90">
        <v>1.5451286426212976</v>
      </c>
      <c r="BG311" s="90">
        <v>1.5118802861928904</v>
      </c>
      <c r="BH311" s="90">
        <v>1.4780114088679468</v>
      </c>
      <c r="BI311" s="90">
        <v>1.4435932061875218</v>
      </c>
      <c r="BJ311" s="90">
        <v>1.4086968736926719</v>
      </c>
      <c r="BK311" s="90">
        <v>1.3733936069244512</v>
      </c>
    </row>
    <row r="312" spans="2:63" ht="13.2" x14ac:dyDescent="0.25">
      <c r="B312" s="90">
        <v>0.32572133479615412</v>
      </c>
      <c r="C312" s="90">
        <v>0.48507678933637099</v>
      </c>
      <c r="D312" s="90">
        <v>0.67696228231796263</v>
      </c>
      <c r="E312" s="90">
        <v>0.8473827734473367</v>
      </c>
      <c r="F312" s="90">
        <v>0.88800471302839734</v>
      </c>
      <c r="G312" s="90">
        <v>0.95453862264839739</v>
      </c>
      <c r="H312" s="90">
        <v>1.0491198348592912</v>
      </c>
      <c r="I312" s="90">
        <v>1.1513836441842087</v>
      </c>
      <c r="J312" s="90">
        <v>1.2516618388336418</v>
      </c>
      <c r="K312" s="90">
        <v>1.3443354458979171</v>
      </c>
      <c r="L312" s="90">
        <v>1.4290137398743108</v>
      </c>
      <c r="M312" s="90">
        <v>0.32572133479615412</v>
      </c>
      <c r="N312" s="90">
        <v>0.48507678933637099</v>
      </c>
      <c r="O312" s="90">
        <v>0.67696228231796263</v>
      </c>
      <c r="P312" s="90">
        <v>0.8473827734473367</v>
      </c>
      <c r="Q312" s="90">
        <v>0.88800471302839734</v>
      </c>
      <c r="R312" s="90">
        <v>0.95453862264839739</v>
      </c>
      <c r="S312" s="90">
        <v>1.0491198348592912</v>
      </c>
      <c r="T312" s="90">
        <v>1.1513836441842087</v>
      </c>
      <c r="U312" s="90">
        <v>1.2516618388336418</v>
      </c>
      <c r="V312" s="90">
        <v>1.3443354458979171</v>
      </c>
      <c r="W312" s="90">
        <v>1.4290137398743108</v>
      </c>
      <c r="X312" s="90">
        <v>1.5065595951561201</v>
      </c>
      <c r="Y312" s="90">
        <v>1.5775301744409571</v>
      </c>
      <c r="Z312" s="90">
        <v>1.6423406147360438</v>
      </c>
      <c r="AA312" s="90">
        <v>1.7011439329219316</v>
      </c>
      <c r="AB312" s="90">
        <v>1.7539960763641098</v>
      </c>
      <c r="AC312" s="90">
        <v>1.800829126262208</v>
      </c>
      <c r="AD312" s="90">
        <v>1.8415573619707044</v>
      </c>
      <c r="AE312" s="90">
        <v>1.8761534939821429</v>
      </c>
      <c r="AF312" s="90">
        <v>1.904648884488044</v>
      </c>
      <c r="AG312" s="90">
        <v>1.9272558092803476</v>
      </c>
      <c r="AH312" s="90">
        <v>1.9442703987593439</v>
      </c>
      <c r="AI312" s="90">
        <v>1.9561390049204719</v>
      </c>
      <c r="AJ312" s="90">
        <v>1.9633467901399817</v>
      </c>
      <c r="AK312" s="90">
        <v>1.9663789168435575</v>
      </c>
      <c r="AL312" s="90">
        <v>1.9656999237424602</v>
      </c>
      <c r="AM312" s="90">
        <v>1.961687683796981</v>
      </c>
      <c r="AN312" s="90">
        <v>1.9546973086224093</v>
      </c>
      <c r="AO312" s="90">
        <v>1.9450839097377608</v>
      </c>
      <c r="AP312" s="90">
        <v>1.9332025986620525</v>
      </c>
      <c r="AQ312" s="90">
        <v>1.9194084869142998</v>
      </c>
      <c r="AR312" s="90">
        <v>1.9040110886292594</v>
      </c>
      <c r="AS312" s="90">
        <v>1.8871251290264686</v>
      </c>
      <c r="AT312" s="90">
        <v>1.8688133283809694</v>
      </c>
      <c r="AU312" s="90">
        <v>1.849138406454693</v>
      </c>
      <c r="AV312" s="90">
        <v>1.8281630830095712</v>
      </c>
      <c r="AW312" s="90">
        <v>1.8059500778075352</v>
      </c>
      <c r="AX312" s="90">
        <v>1.7825621106105167</v>
      </c>
      <c r="AY312" s="90">
        <v>1.7580619011804466</v>
      </c>
      <c r="AZ312" s="90">
        <v>1.7325121692792576</v>
      </c>
      <c r="BA312" s="90">
        <v>1.7059756346688801</v>
      </c>
      <c r="BB312" s="90">
        <v>1.6785150171112457</v>
      </c>
      <c r="BC312" s="90">
        <v>1.6501930363682866</v>
      </c>
      <c r="BD312" s="90">
        <v>1.6210724122019335</v>
      </c>
      <c r="BE312" s="90">
        <v>1.5912158643741181</v>
      </c>
      <c r="BF312" s="90">
        <v>1.5606861126467724</v>
      </c>
      <c r="BG312" s="90">
        <v>1.5295458767818269</v>
      </c>
      <c r="BH312" s="90">
        <v>1.4978578765412138</v>
      </c>
      <c r="BI312" s="90">
        <v>1.465684831686864</v>
      </c>
      <c r="BJ312" s="90">
        <v>1.4330894619807102</v>
      </c>
      <c r="BK312" s="90">
        <v>1.4001344871846826</v>
      </c>
    </row>
    <row r="313" spans="2:63" ht="13.2" x14ac:dyDescent="0.25">
      <c r="B313" s="90">
        <v>0.32104237939989488</v>
      </c>
      <c r="C313" s="90">
        <v>0.48634840516390881</v>
      </c>
      <c r="D313" s="90">
        <v>0.69112709324296673</v>
      </c>
      <c r="E313" s="90">
        <v>0.88018887604419049</v>
      </c>
      <c r="F313" s="90">
        <v>0.9294779177097322</v>
      </c>
      <c r="G313" s="90">
        <v>0.99894393052314956</v>
      </c>
      <c r="H313" s="90">
        <v>1.0954740090516641</v>
      </c>
      <c r="I313" s="90">
        <v>1.2011260604905802</v>
      </c>
      <c r="J313" s="90">
        <v>1.3063987671260815</v>
      </c>
      <c r="K313" s="90">
        <v>1.4051617987383505</v>
      </c>
      <c r="L313" s="90">
        <v>1.4962693388877737</v>
      </c>
      <c r="M313" s="90">
        <v>0.32104237939989488</v>
      </c>
      <c r="N313" s="90">
        <v>0.48634840516390881</v>
      </c>
      <c r="O313" s="90">
        <v>0.69112709324296673</v>
      </c>
      <c r="P313" s="90">
        <v>0.88018887604419049</v>
      </c>
      <c r="Q313" s="90">
        <v>0.9294779177097322</v>
      </c>
      <c r="R313" s="90">
        <v>0.99894393052314956</v>
      </c>
      <c r="S313" s="90">
        <v>1.0954740090516641</v>
      </c>
      <c r="T313" s="90">
        <v>1.2011260604905802</v>
      </c>
      <c r="U313" s="90">
        <v>1.3063987671260815</v>
      </c>
      <c r="V313" s="90">
        <v>1.4051617987383505</v>
      </c>
      <c r="W313" s="90">
        <v>1.4962693388877737</v>
      </c>
      <c r="X313" s="90">
        <v>1.5797992193699226</v>
      </c>
      <c r="Y313" s="90">
        <v>1.6556536272271574</v>
      </c>
      <c r="Z313" s="90">
        <v>1.7237089021946883</v>
      </c>
      <c r="AA313" s="90">
        <v>1.7839172232879101</v>
      </c>
      <c r="AB313" s="90">
        <v>1.8363022007290297</v>
      </c>
      <c r="AC313" s="90">
        <v>1.8810994951735143</v>
      </c>
      <c r="AD313" s="90">
        <v>1.9186208786546781</v>
      </c>
      <c r="AE313" s="90">
        <v>1.9492714976132501</v>
      </c>
      <c r="AF313" s="90">
        <v>1.9735072067963353</v>
      </c>
      <c r="AG313" s="90">
        <v>1.991892102225675</v>
      </c>
      <c r="AH313" s="90">
        <v>2.0050027279895595</v>
      </c>
      <c r="AI313" s="90">
        <v>2.0133514874903096</v>
      </c>
      <c r="AJ313" s="90">
        <v>2.0174342130829208</v>
      </c>
      <c r="AK313" s="90">
        <v>2.0177467371012852</v>
      </c>
      <c r="AL313" s="90">
        <v>2.0147543425792254</v>
      </c>
      <c r="AM313" s="90">
        <v>2.0087939371290346</v>
      </c>
      <c r="AN313" s="90">
        <v>2.0001687126538013</v>
      </c>
      <c r="AO313" s="90">
        <v>1.9891818609140048</v>
      </c>
      <c r="AP313" s="90">
        <v>1.9761365736701251</v>
      </c>
      <c r="AQ313" s="90">
        <v>1.9613360426826363</v>
      </c>
      <c r="AR313" s="90">
        <v>1.9450446740375211</v>
      </c>
      <c r="AS313" s="90">
        <v>1.9273638871957357</v>
      </c>
      <c r="AT313" s="90">
        <v>1.9083522958413737</v>
      </c>
      <c r="AU313" s="90">
        <v>1.8880685134774582</v>
      </c>
      <c r="AV313" s="90">
        <v>1.8665711536070133</v>
      </c>
      <c r="AW313" s="90">
        <v>1.843918829733062</v>
      </c>
      <c r="AX313" s="90">
        <v>1.8201701553586267</v>
      </c>
      <c r="AY313" s="90">
        <v>1.7953837439867313</v>
      </c>
      <c r="AZ313" s="90">
        <v>1.7696182091203994</v>
      </c>
      <c r="BA313" s="90">
        <v>1.742932164262653</v>
      </c>
      <c r="BB313" s="90">
        <v>1.7153842229165162</v>
      </c>
      <c r="BC313" s="90">
        <v>1.6870329985850121</v>
      </c>
      <c r="BD313" s="90">
        <v>1.6579371047711633</v>
      </c>
      <c r="BE313" s="90">
        <v>1.6281551549779936</v>
      </c>
      <c r="BF313" s="90">
        <v>1.5977457627085259</v>
      </c>
      <c r="BG313" s="90">
        <v>1.5667675414657842</v>
      </c>
      <c r="BH313" s="90">
        <v>1.5352791047527898</v>
      </c>
      <c r="BI313" s="90">
        <v>1.5033390660725676</v>
      </c>
      <c r="BJ313" s="90">
        <v>1.4710060389281407</v>
      </c>
      <c r="BK313" s="90">
        <v>1.4383386368225317</v>
      </c>
    </row>
    <row r="314" spans="2:63" ht="13.2" x14ac:dyDescent="0.25">
      <c r="B314" s="90">
        <v>0.31883985476807086</v>
      </c>
      <c r="C314" s="90">
        <v>0.48639565725208206</v>
      </c>
      <c r="D314" s="90">
        <v>0.67875203816155305</v>
      </c>
      <c r="E314" s="90">
        <v>0.85450762261069513</v>
      </c>
      <c r="F314" s="90">
        <v>0.89887168517200877</v>
      </c>
      <c r="G314" s="90">
        <v>0.96794623294124826</v>
      </c>
      <c r="H314" s="90">
        <v>1.0662897297030343</v>
      </c>
      <c r="I314" s="90">
        <v>1.1744488699427444</v>
      </c>
      <c r="J314" s="90">
        <v>1.2818793474458849</v>
      </c>
      <c r="K314" s="90">
        <v>1.3816985228832905</v>
      </c>
      <c r="L314" s="90">
        <v>1.472856518924277</v>
      </c>
      <c r="M314" s="90">
        <v>0.31883985476807086</v>
      </c>
      <c r="N314" s="90">
        <v>0.48639565725208206</v>
      </c>
      <c r="O314" s="90">
        <v>0.67875203816155305</v>
      </c>
      <c r="P314" s="90">
        <v>0.85450762261069513</v>
      </c>
      <c r="Q314" s="90">
        <v>0.89887168517200877</v>
      </c>
      <c r="R314" s="90">
        <v>0.96794623294124826</v>
      </c>
      <c r="S314" s="90">
        <v>1.0662897297030343</v>
      </c>
      <c r="T314" s="90">
        <v>1.1744488699427444</v>
      </c>
      <c r="U314" s="90">
        <v>1.2818793474458849</v>
      </c>
      <c r="V314" s="90">
        <v>1.3816985228832905</v>
      </c>
      <c r="W314" s="90">
        <v>1.472856518924277</v>
      </c>
      <c r="X314" s="90">
        <v>1.5557857688821879</v>
      </c>
      <c r="Y314" s="90">
        <v>1.630918262158183</v>
      </c>
      <c r="Z314" s="90">
        <v>1.6986349607247264</v>
      </c>
      <c r="AA314" s="90">
        <v>1.7591092236587769</v>
      </c>
      <c r="AB314" s="90">
        <v>1.8124493022549391</v>
      </c>
      <c r="AC314" s="90">
        <v>1.8587115261335729</v>
      </c>
      <c r="AD314" s="90">
        <v>1.8979701485896985</v>
      </c>
      <c r="AE314" s="90">
        <v>1.9304298827134345</v>
      </c>
      <c r="AF314" s="90">
        <v>1.9563648849876158</v>
      </c>
      <c r="AG314" s="90">
        <v>1.9761970442303651</v>
      </c>
      <c r="AH314" s="90">
        <v>1.990400151144238</v>
      </c>
      <c r="AI314" s="90">
        <v>1.9995047711179599</v>
      </c>
      <c r="AJ314" s="90">
        <v>2.0040561375262396</v>
      </c>
      <c r="AK314" s="90">
        <v>2.0045994837624699</v>
      </c>
      <c r="AL314" s="90">
        <v>2.0016488662136713</v>
      </c>
      <c r="AM314" s="90">
        <v>1.995582945405715</v>
      </c>
      <c r="AN314" s="90">
        <v>1.9867436358524666</v>
      </c>
      <c r="AO314" s="90">
        <v>1.975472851370931</v>
      </c>
      <c r="AP314" s="90">
        <v>1.9621125057781137</v>
      </c>
      <c r="AQ314" s="90">
        <v>1.9470045128910225</v>
      </c>
      <c r="AR314" s="90">
        <v>1.9304455415986836</v>
      </c>
      <c r="AS314" s="90">
        <v>1.9125421308462933</v>
      </c>
      <c r="AT314" s="90">
        <v>1.8933508850525638</v>
      </c>
      <c r="AU314" s="90">
        <v>1.8729284084249718</v>
      </c>
      <c r="AV314" s="90">
        <v>1.8513313051709932</v>
      </c>
      <c r="AW314" s="90">
        <v>1.8286161794981035</v>
      </c>
      <c r="AX314" s="90">
        <v>1.804839635613779</v>
      </c>
      <c r="AY314" s="90">
        <v>1.780058277725495</v>
      </c>
      <c r="AZ314" s="90">
        <v>1.7543287100407277</v>
      </c>
      <c r="BA314" s="90">
        <v>1.7277075367669537</v>
      </c>
      <c r="BB314" s="90">
        <v>1.7002513621116471</v>
      </c>
      <c r="BC314" s="90">
        <v>1.6720167902822851</v>
      </c>
      <c r="BD314" s="90">
        <v>1.6430604254863437</v>
      </c>
      <c r="BE314" s="90">
        <v>1.613438871931298</v>
      </c>
      <c r="BF314" s="90">
        <v>1.5832087338246241</v>
      </c>
      <c r="BG314" s="90">
        <v>1.5524266153737976</v>
      </c>
      <c r="BH314" s="90">
        <v>1.5211491207862953</v>
      </c>
      <c r="BI314" s="90">
        <v>1.4894328542695918</v>
      </c>
      <c r="BJ314" s="90">
        <v>1.4573344200311642</v>
      </c>
      <c r="BK314" s="90">
        <v>1.4249104222784874</v>
      </c>
    </row>
    <row r="315" spans="2:63" ht="13.2" x14ac:dyDescent="0.25">
      <c r="B315" s="90">
        <v>0.32049830597314399</v>
      </c>
      <c r="C315" s="90">
        <v>0.47700199729000969</v>
      </c>
      <c r="D315" s="90">
        <v>0.66953677488868524</v>
      </c>
      <c r="E315" s="90">
        <v>0.84131078992588926</v>
      </c>
      <c r="F315" s="90">
        <v>0.88177343830734589</v>
      </c>
      <c r="G315" s="90">
        <v>0.9435101274922999</v>
      </c>
      <c r="H315" s="90">
        <v>1.0320194929452713</v>
      </c>
      <c r="I315" s="90">
        <v>1.13118327455047</v>
      </c>
      <c r="J315" s="90">
        <v>1.2327439811530367</v>
      </c>
      <c r="K315" s="90">
        <v>1.3312637329040857</v>
      </c>
      <c r="L315" s="90">
        <v>1.4248951195048603</v>
      </c>
      <c r="M315" s="90">
        <v>0.32049830597314399</v>
      </c>
      <c r="N315" s="90">
        <v>0.47700199729000969</v>
      </c>
      <c r="O315" s="90">
        <v>0.66953677488868524</v>
      </c>
      <c r="P315" s="90">
        <v>0.84131078992588926</v>
      </c>
      <c r="Q315" s="90">
        <v>0.88177343830734589</v>
      </c>
      <c r="R315" s="90">
        <v>0.9435101274922999</v>
      </c>
      <c r="S315" s="90">
        <v>1.0320194929452713</v>
      </c>
      <c r="T315" s="90">
        <v>1.13118327455047</v>
      </c>
      <c r="U315" s="90">
        <v>1.2327439811530367</v>
      </c>
      <c r="V315" s="90">
        <v>1.3312637329040857</v>
      </c>
      <c r="W315" s="90">
        <v>1.4248951195048603</v>
      </c>
      <c r="X315" s="90">
        <v>1.5127601645831705</v>
      </c>
      <c r="Y315" s="90">
        <v>1.594089986275208</v>
      </c>
      <c r="Z315" s="90">
        <v>1.6682185399368596</v>
      </c>
      <c r="AA315" s="90">
        <v>1.7347827388449404</v>
      </c>
      <c r="AB315" s="90">
        <v>1.7935121593970618</v>
      </c>
      <c r="AC315" s="90">
        <v>1.8442000527132951</v>
      </c>
      <c r="AD315" s="90">
        <v>1.8867179656572099</v>
      </c>
      <c r="AE315" s="90">
        <v>1.9211942027037132</v>
      </c>
      <c r="AF315" s="90">
        <v>1.9478884847138909</v>
      </c>
      <c r="AG315" s="90">
        <v>1.9673295617697066</v>
      </c>
      <c r="AH315" s="90">
        <v>1.9801486296723112</v>
      </c>
      <c r="AI315" s="90">
        <v>1.9871176052366519</v>
      </c>
      <c r="AJ315" s="90">
        <v>1.9890459750947374</v>
      </c>
      <c r="AK315" s="90">
        <v>1.986743226249259</v>
      </c>
      <c r="AL315" s="90">
        <v>1.980952873290982</v>
      </c>
      <c r="AM315" s="90">
        <v>1.9721411990516837</v>
      </c>
      <c r="AN315" s="90">
        <v>1.9607016759665115</v>
      </c>
      <c r="AO315" s="90">
        <v>1.9470277761626182</v>
      </c>
      <c r="AP315" s="90">
        <v>1.9315129717671575</v>
      </c>
      <c r="AQ315" s="90">
        <v>1.9145507349072819</v>
      </c>
      <c r="AR315" s="90">
        <v>1.8964788089813827</v>
      </c>
      <c r="AS315" s="90">
        <v>1.8774007520208975</v>
      </c>
      <c r="AT315" s="90">
        <v>1.8573586170928746</v>
      </c>
      <c r="AU315" s="90">
        <v>1.836394457004201</v>
      </c>
      <c r="AV315" s="90">
        <v>1.8145503245617638</v>
      </c>
      <c r="AW315" s="90">
        <v>1.7918682725724495</v>
      </c>
      <c r="AX315" s="90">
        <v>1.7683903538431462</v>
      </c>
      <c r="AY315" s="90">
        <v>1.7441586211807407</v>
      </c>
      <c r="AZ315" s="90">
        <v>1.7192151273921201</v>
      </c>
      <c r="BA315" s="90">
        <v>1.6936019252841712</v>
      </c>
      <c r="BB315" s="90">
        <v>1.667361067663782</v>
      </c>
      <c r="BC315" s="90">
        <v>1.6405346073378391</v>
      </c>
      <c r="BD315" s="90">
        <v>1.6131645971132296</v>
      </c>
      <c r="BE315" s="90">
        <v>1.5852930897968402</v>
      </c>
      <c r="BF315" s="90">
        <v>1.5569621381955592</v>
      </c>
      <c r="BG315" s="90">
        <v>1.5282137951162733</v>
      </c>
      <c r="BH315" s="90">
        <v>1.4990901133658692</v>
      </c>
      <c r="BI315" s="90">
        <v>1.4696331457512342</v>
      </c>
      <c r="BJ315" s="90">
        <v>1.4398849450792557</v>
      </c>
      <c r="BK315" s="90">
        <v>1.4098875641568209</v>
      </c>
    </row>
    <row r="316" spans="2:63" ht="13.2" x14ac:dyDescent="0.25">
      <c r="B316" s="90">
        <v>0.3196837054612367</v>
      </c>
      <c r="C316" s="90">
        <v>0.47886887456301769</v>
      </c>
      <c r="D316" s="90">
        <v>0.67939493827272113</v>
      </c>
      <c r="E316" s="90">
        <v>0.84688227649122938</v>
      </c>
      <c r="F316" s="90">
        <v>0.8824279078330407</v>
      </c>
      <c r="G316" s="90">
        <v>0.94457689007720613</v>
      </c>
      <c r="H316" s="90">
        <v>1.0373768400341483</v>
      </c>
      <c r="I316" s="90">
        <v>1.1418463610277965</v>
      </c>
      <c r="J316" s="90">
        <v>1.2481893584201598</v>
      </c>
      <c r="K316" s="90">
        <v>1.3500449288106342</v>
      </c>
      <c r="L316" s="90">
        <v>1.4457598980184532</v>
      </c>
      <c r="M316" s="90">
        <v>0.3196837054612367</v>
      </c>
      <c r="N316" s="90">
        <v>0.47886887456301769</v>
      </c>
      <c r="O316" s="90">
        <v>0.67939493827272113</v>
      </c>
      <c r="P316" s="90">
        <v>0.84688227649122938</v>
      </c>
      <c r="Q316" s="90">
        <v>0.8824279078330407</v>
      </c>
      <c r="R316" s="90">
        <v>0.94457689007720613</v>
      </c>
      <c r="S316" s="90">
        <v>1.0373768400341483</v>
      </c>
      <c r="T316" s="90">
        <v>1.1418463610277965</v>
      </c>
      <c r="U316" s="90">
        <v>1.2481893584201598</v>
      </c>
      <c r="V316" s="90">
        <v>1.3500449288106342</v>
      </c>
      <c r="W316" s="90">
        <v>1.4457598980184532</v>
      </c>
      <c r="X316" s="90">
        <v>1.5349133887218485</v>
      </c>
      <c r="Y316" s="90">
        <v>1.6171494512470246</v>
      </c>
      <c r="Z316" s="90">
        <v>1.6921262009340945</v>
      </c>
      <c r="AA316" s="90">
        <v>1.7594912385091392</v>
      </c>
      <c r="AB316" s="90">
        <v>1.8189125931155685</v>
      </c>
      <c r="AC316" s="90">
        <v>1.8701521897373194</v>
      </c>
      <c r="AD316" s="90">
        <v>1.9130817471272272</v>
      </c>
      <c r="AE316" s="90">
        <v>1.9479281961990642</v>
      </c>
      <c r="AF316" s="90">
        <v>1.9750611524451247</v>
      </c>
      <c r="AG316" s="90">
        <v>1.9950677321877843</v>
      </c>
      <c r="AH316" s="90">
        <v>2.0086089400596414</v>
      </c>
      <c r="AI316" s="90">
        <v>2.0164122596021889</v>
      </c>
      <c r="AJ316" s="90">
        <v>2.0192226338068426</v>
      </c>
      <c r="AK316" s="90">
        <v>2.0177850057388729</v>
      </c>
      <c r="AL316" s="90">
        <v>2.0127867687733443</v>
      </c>
      <c r="AM316" s="90">
        <v>2.0046734788054965</v>
      </c>
      <c r="AN316" s="90">
        <v>1.9938271770636242</v>
      </c>
      <c r="AO316" s="90">
        <v>1.980629904507361</v>
      </c>
      <c r="AP316" s="90">
        <v>1.9654637020963421</v>
      </c>
      <c r="AQ316" s="90">
        <v>1.9487106107902008</v>
      </c>
      <c r="AR316" s="90">
        <v>1.9307014675178182</v>
      </c>
      <c r="AS316" s="90">
        <v>1.9115447397554233</v>
      </c>
      <c r="AT316" s="90">
        <v>1.8912885446073846</v>
      </c>
      <c r="AU316" s="90">
        <v>1.8699809980335584</v>
      </c>
      <c r="AV316" s="90">
        <v>1.8476702159938012</v>
      </c>
      <c r="AW316" s="90">
        <v>1.82440431444797</v>
      </c>
      <c r="AX316" s="90">
        <v>1.8002314093559215</v>
      </c>
      <c r="AY316" s="90">
        <v>1.7751996166775121</v>
      </c>
      <c r="AZ316" s="90">
        <v>1.749357052372599</v>
      </c>
      <c r="BA316" s="90">
        <v>1.7227518324010382</v>
      </c>
      <c r="BB316" s="90">
        <v>1.6954320727226864</v>
      </c>
      <c r="BC316" s="90">
        <v>1.6674458892974011</v>
      </c>
      <c r="BD316" s="90">
        <v>1.638841398085038</v>
      </c>
      <c r="BE316" s="90">
        <v>1.6096667150454542</v>
      </c>
      <c r="BF316" s="90">
        <v>1.5799699561385068</v>
      </c>
      <c r="BG316" s="90">
        <v>1.5497992373240517</v>
      </c>
      <c r="BH316" s="90">
        <v>1.5192026745619462</v>
      </c>
      <c r="BI316" s="90">
        <v>1.4882283838120467</v>
      </c>
      <c r="BJ316" s="90">
        <v>1.4569244810342097</v>
      </c>
      <c r="BK316" s="90">
        <v>1.4253390821882921</v>
      </c>
    </row>
    <row r="317" spans="2:63" ht="13.2" x14ac:dyDescent="0.25">
      <c r="B317" s="90">
        <v>0.31684562228310947</v>
      </c>
      <c r="C317" s="90">
        <v>0.47693083849544504</v>
      </c>
      <c r="D317" s="90">
        <v>0.67382318935267105</v>
      </c>
      <c r="E317" s="90">
        <v>0.83253622350655065</v>
      </c>
      <c r="F317" s="90">
        <v>0.86055238515941135</v>
      </c>
      <c r="G317" s="90">
        <v>0.91670926845613987</v>
      </c>
      <c r="H317" s="90">
        <v>1.0047364763414903</v>
      </c>
      <c r="I317" s="90">
        <v>1.1056658584144932</v>
      </c>
      <c r="J317" s="90">
        <v>1.2096862889418696</v>
      </c>
      <c r="K317" s="90">
        <v>1.3104986548987108</v>
      </c>
      <c r="L317" s="90">
        <v>1.4064648530077517</v>
      </c>
      <c r="M317" s="90">
        <v>0.31684562228310947</v>
      </c>
      <c r="N317" s="90">
        <v>0.47693083849544504</v>
      </c>
      <c r="O317" s="90">
        <v>0.67382318935267105</v>
      </c>
      <c r="P317" s="90">
        <v>0.83253622350655065</v>
      </c>
      <c r="Q317" s="90">
        <v>0.86055238515941135</v>
      </c>
      <c r="R317" s="90">
        <v>0.91670926845613987</v>
      </c>
      <c r="S317" s="90">
        <v>1.0047364763414903</v>
      </c>
      <c r="T317" s="90">
        <v>1.1056658584144932</v>
      </c>
      <c r="U317" s="90">
        <v>1.2096862889418696</v>
      </c>
      <c r="V317" s="90">
        <v>1.3104986548987108</v>
      </c>
      <c r="W317" s="90">
        <v>1.4064648530077517</v>
      </c>
      <c r="X317" s="90">
        <v>1.4970625201058947</v>
      </c>
      <c r="Y317" s="90">
        <v>1.5814891572504957</v>
      </c>
      <c r="Z317" s="90">
        <v>1.6589041505421731</v>
      </c>
      <c r="AA317" s="90">
        <v>1.7286007781700738</v>
      </c>
      <c r="AB317" s="90">
        <v>1.7899804190600432</v>
      </c>
      <c r="AC317" s="90">
        <v>1.8427456162001028</v>
      </c>
      <c r="AD317" s="90">
        <v>1.886762659028582</v>
      </c>
      <c r="AE317" s="90">
        <v>1.922270381886803</v>
      </c>
      <c r="AF317" s="90">
        <v>1.9496400924853643</v>
      </c>
      <c r="AG317" s="90">
        <v>1.9693818193842292</v>
      </c>
      <c r="AH317" s="90">
        <v>1.9820935910126654</v>
      </c>
      <c r="AI317" s="90">
        <v>1.9885866000531556</v>
      </c>
      <c r="AJ317" s="90">
        <v>1.9897271111032115</v>
      </c>
      <c r="AK317" s="90">
        <v>1.986381388830506</v>
      </c>
      <c r="AL317" s="90">
        <v>1.9793481425403832</v>
      </c>
      <c r="AM317" s="90">
        <v>1.9691421978452834</v>
      </c>
      <c r="AN317" s="90">
        <v>1.9562038229391436</v>
      </c>
      <c r="AO317" s="90">
        <v>1.9409732857005195</v>
      </c>
      <c r="AP317" s="90">
        <v>1.9238908540079629</v>
      </c>
      <c r="AQ317" s="90">
        <v>1.9053967957400282</v>
      </c>
      <c r="AR317" s="90">
        <v>1.88586871307094</v>
      </c>
      <c r="AS317" s="90">
        <v>1.8654165045606872</v>
      </c>
      <c r="AT317" s="90">
        <v>1.8440785969835696</v>
      </c>
      <c r="AU317" s="90">
        <v>1.8218934164087108</v>
      </c>
      <c r="AV317" s="90">
        <v>1.798899388905234</v>
      </c>
      <c r="AW317" s="90">
        <v>1.775134940542263</v>
      </c>
      <c r="AX317" s="90">
        <v>1.7506384973889209</v>
      </c>
      <c r="AY317" s="90">
        <v>1.7254484855143308</v>
      </c>
      <c r="AZ317" s="90">
        <v>1.6996033309876164</v>
      </c>
      <c r="BA317" s="90">
        <v>1.6731414598779015</v>
      </c>
      <c r="BB317" s="90">
        <v>1.6461012982543088</v>
      </c>
      <c r="BC317" s="90">
        <v>1.6185212721859625</v>
      </c>
      <c r="BD317" s="90">
        <v>1.5904398077419855</v>
      </c>
      <c r="BE317" s="90">
        <v>1.5618953309915005</v>
      </c>
      <c r="BF317" s="90">
        <v>1.532926268003632</v>
      </c>
      <c r="BG317" s="90">
        <v>1.503571044847503</v>
      </c>
      <c r="BH317" s="90">
        <v>1.4738680875922368</v>
      </c>
      <c r="BI317" s="90">
        <v>1.4438558223069566</v>
      </c>
      <c r="BJ317" s="90">
        <v>1.4135726750607864</v>
      </c>
      <c r="BK317" s="90">
        <v>1.3830570719228492</v>
      </c>
    </row>
    <row r="318" spans="2:63" ht="13.2" x14ac:dyDescent="0.25">
      <c r="B318" s="90">
        <v>0.31554730574792106</v>
      </c>
      <c r="C318" s="90">
        <v>0.48222051784938613</v>
      </c>
      <c r="D318" s="90">
        <v>0.69738714741138741</v>
      </c>
      <c r="E318" s="90">
        <v>0.87376718946248022</v>
      </c>
      <c r="F318" s="90">
        <v>0.91711767441009839</v>
      </c>
      <c r="G318" s="90">
        <v>0.98702020042146787</v>
      </c>
      <c r="H318" s="90">
        <v>1.0877334717842528</v>
      </c>
      <c r="I318" s="90">
        <v>1.1990290153270431</v>
      </c>
      <c r="J318" s="90">
        <v>1.3106779624728178</v>
      </c>
      <c r="K318" s="90">
        <v>1.4162929671697555</v>
      </c>
      <c r="L318" s="90">
        <v>1.514773602004033</v>
      </c>
      <c r="M318" s="90">
        <v>0.31554730574792106</v>
      </c>
      <c r="N318" s="90">
        <v>0.48222051784938613</v>
      </c>
      <c r="O318" s="90">
        <v>0.69738714741138741</v>
      </c>
      <c r="P318" s="90">
        <v>0.87376718946248022</v>
      </c>
      <c r="Q318" s="90">
        <v>0.91711767441009839</v>
      </c>
      <c r="R318" s="90">
        <v>0.98702020042146787</v>
      </c>
      <c r="S318" s="90">
        <v>1.0877334717842528</v>
      </c>
      <c r="T318" s="90">
        <v>1.1990290153270431</v>
      </c>
      <c r="U318" s="90">
        <v>1.3106779624728178</v>
      </c>
      <c r="V318" s="90">
        <v>1.4162929671697555</v>
      </c>
      <c r="W318" s="90">
        <v>1.514773602004033</v>
      </c>
      <c r="X318" s="90">
        <v>1.6062555131533196</v>
      </c>
      <c r="Y318" s="90">
        <v>1.6904366896299234</v>
      </c>
      <c r="Z318" s="90">
        <v>1.7669143558587619</v>
      </c>
      <c r="AA318" s="90">
        <v>1.8353276558673577</v>
      </c>
      <c r="AB318" s="90">
        <v>1.8953606518727721</v>
      </c>
      <c r="AC318" s="90">
        <v>1.9468366968791211</v>
      </c>
      <c r="AD318" s="90">
        <v>1.9896802551777157</v>
      </c>
      <c r="AE318" s="90">
        <v>2.0240919262159283</v>
      </c>
      <c r="AF318" s="90">
        <v>2.0503990313845906</v>
      </c>
      <c r="AG318" s="90">
        <v>2.0691529371821891</v>
      </c>
      <c r="AH318" s="90">
        <v>2.08100463457468</v>
      </c>
      <c r="AI318" s="90">
        <v>2.0867776614142337</v>
      </c>
      <c r="AJ318" s="90">
        <v>2.087340133807257</v>
      </c>
      <c r="AK318" s="90">
        <v>2.0835601679169384</v>
      </c>
      <c r="AL318" s="90">
        <v>2.0762338406016987</v>
      </c>
      <c r="AM318" s="90">
        <v>2.0658545024350023</v>
      </c>
      <c r="AN318" s="90">
        <v>2.0528359978725081</v>
      </c>
      <c r="AO318" s="90">
        <v>2.0375921710335696</v>
      </c>
      <c r="AP318" s="90">
        <v>2.020536866037538</v>
      </c>
      <c r="AQ318" s="90">
        <v>2.0020839270037656</v>
      </c>
      <c r="AR318" s="90">
        <v>1.9825877726151093</v>
      </c>
      <c r="AS318" s="90">
        <v>1.9621531017426697</v>
      </c>
      <c r="AT318" s="90">
        <v>1.9408190284248081</v>
      </c>
      <c r="AU318" s="90">
        <v>1.9186246664224607</v>
      </c>
      <c r="AV318" s="90">
        <v>1.8956091294965616</v>
      </c>
      <c r="AW318" s="90">
        <v>1.8718115314080468</v>
      </c>
      <c r="AX318" s="90">
        <v>1.8472709859178502</v>
      </c>
      <c r="AY318" s="90">
        <v>1.8220266067869078</v>
      </c>
      <c r="AZ318" s="90">
        <v>1.7961175077761535</v>
      </c>
      <c r="BA318" s="90">
        <v>1.7695828026465237</v>
      </c>
      <c r="BB318" s="90">
        <v>1.7424616051589525</v>
      </c>
      <c r="BC318" s="90">
        <v>1.7147930290743754</v>
      </c>
      <c r="BD318" s="90">
        <v>1.6866161881537272</v>
      </c>
      <c r="BE318" s="90">
        <v>1.6579701961579429</v>
      </c>
      <c r="BF318" s="90">
        <v>1.628894166847958</v>
      </c>
      <c r="BG318" s="90">
        <v>1.5994272139847066</v>
      </c>
      <c r="BH318" s="90">
        <v>1.5696084513291249</v>
      </c>
      <c r="BI318" s="90">
        <v>1.5394769926421465</v>
      </c>
      <c r="BJ318" s="90">
        <v>1.509071951684708</v>
      </c>
      <c r="BK318" s="90">
        <v>1.4784324422177433</v>
      </c>
    </row>
    <row r="319" spans="2:63" ht="13.2" x14ac:dyDescent="0.25">
      <c r="B319" s="90">
        <v>0.31890229304360834</v>
      </c>
      <c r="C319" s="90">
        <v>0.4765707264078784</v>
      </c>
      <c r="D319" s="90">
        <v>0.68158684988260076</v>
      </c>
      <c r="E319" s="90">
        <v>0.86131876485504855</v>
      </c>
      <c r="F319" s="90">
        <v>0.91038845528429935</v>
      </c>
      <c r="G319" s="90">
        <v>0.98366017280639273</v>
      </c>
      <c r="H319" s="90">
        <v>1.0852829176681393</v>
      </c>
      <c r="I319" s="90">
        <v>1.1961569308730138</v>
      </c>
      <c r="J319" s="90">
        <v>1.306460178508972</v>
      </c>
      <c r="K319" s="90">
        <v>1.409987541339633</v>
      </c>
      <c r="L319" s="90">
        <v>1.5058098483811828</v>
      </c>
      <c r="M319" s="90">
        <v>0.31890229304360834</v>
      </c>
      <c r="N319" s="90">
        <v>0.4765707264078784</v>
      </c>
      <c r="O319" s="90">
        <v>0.68158684988260076</v>
      </c>
      <c r="P319" s="90">
        <v>0.86131876485504855</v>
      </c>
      <c r="Q319" s="90">
        <v>0.91038845528429935</v>
      </c>
      <c r="R319" s="90">
        <v>0.98366017280639273</v>
      </c>
      <c r="S319" s="90">
        <v>1.0852829176681393</v>
      </c>
      <c r="T319" s="90">
        <v>1.1961569308730138</v>
      </c>
      <c r="U319" s="90">
        <v>1.306460178508972</v>
      </c>
      <c r="V319" s="90">
        <v>1.409987541339633</v>
      </c>
      <c r="W319" s="90">
        <v>1.5058098483811828</v>
      </c>
      <c r="X319" s="90">
        <v>1.5942426387805859</v>
      </c>
      <c r="Y319" s="90">
        <v>1.6752102596599576</v>
      </c>
      <c r="Z319" s="90">
        <v>1.7485287038005635</v>
      </c>
      <c r="AA319" s="90">
        <v>1.8139770238456452</v>
      </c>
      <c r="AB319" s="90">
        <v>1.8713643061833238</v>
      </c>
      <c r="AC319" s="90">
        <v>1.9206652577674475</v>
      </c>
      <c r="AD319" s="90">
        <v>1.9619478724985409</v>
      </c>
      <c r="AE319" s="90">
        <v>1.9954859590356362</v>
      </c>
      <c r="AF319" s="90">
        <v>2.0216718313146176</v>
      </c>
      <c r="AG319" s="90">
        <v>2.0411678669567097</v>
      </c>
      <c r="AH319" s="90">
        <v>2.0546953201508269</v>
      </c>
      <c r="AI319" s="90">
        <v>2.0629304060238542</v>
      </c>
      <c r="AJ319" s="90">
        <v>2.0665377036331214</v>
      </c>
      <c r="AK319" s="90">
        <v>2.0661817920211258</v>
      </c>
      <c r="AL319" s="90">
        <v>2.0624762294407812</v>
      </c>
      <c r="AM319" s="90">
        <v>2.0558130004743518</v>
      </c>
      <c r="AN319" s="90">
        <v>2.0465239553049086</v>
      </c>
      <c r="AO319" s="90">
        <v>2.0349409429751222</v>
      </c>
      <c r="AP319" s="90">
        <v>2.0213958125276656</v>
      </c>
      <c r="AQ319" s="90">
        <v>2.0062204130052113</v>
      </c>
      <c r="AR319" s="90">
        <v>1.9897022561242081</v>
      </c>
      <c r="AS319" s="90">
        <v>1.9719425376156348</v>
      </c>
      <c r="AT319" s="90">
        <v>1.9529935203578923</v>
      </c>
      <c r="AU319" s="90">
        <v>1.9329074670223827</v>
      </c>
      <c r="AV319" s="90">
        <v>1.9117366402805085</v>
      </c>
      <c r="AW319" s="90">
        <v>1.8895333028036736</v>
      </c>
      <c r="AX319" s="90">
        <v>1.8663497172632799</v>
      </c>
      <c r="AY319" s="90">
        <v>1.8422381463307305</v>
      </c>
      <c r="AZ319" s="90">
        <v>1.817250852677428</v>
      </c>
      <c r="BA319" s="90">
        <v>1.7914400989747756</v>
      </c>
      <c r="BB319" s="90">
        <v>1.7648581478941758</v>
      </c>
      <c r="BC319" s="90">
        <v>1.7375572621070312</v>
      </c>
      <c r="BD319" s="90">
        <v>1.7095897042847445</v>
      </c>
      <c r="BE319" s="90">
        <v>1.68100773709872</v>
      </c>
      <c r="BF319" s="90">
        <v>1.6518636232203583</v>
      </c>
      <c r="BG319" s="90">
        <v>1.6222096253210638</v>
      </c>
      <c r="BH319" s="90">
        <v>1.5920980060722387</v>
      </c>
      <c r="BI319" s="90">
        <v>1.5615810281452855</v>
      </c>
      <c r="BJ319" s="90">
        <v>1.5307109542116075</v>
      </c>
      <c r="BK319" s="90">
        <v>1.4995400469426077</v>
      </c>
    </row>
    <row r="320" spans="2:63" ht="13.2" x14ac:dyDescent="0.25">
      <c r="B320" s="90">
        <v>0.31986295255419817</v>
      </c>
      <c r="C320" s="90">
        <v>0.47923331775542322</v>
      </c>
      <c r="D320" s="90">
        <v>0.67649897996988528</v>
      </c>
      <c r="E320" s="90">
        <v>0.85230487375707631</v>
      </c>
      <c r="F320" s="90">
        <v>0.89680042669602789</v>
      </c>
      <c r="G320" s="90">
        <v>0.96009156733586187</v>
      </c>
      <c r="H320" s="90">
        <v>1.0493136674242292</v>
      </c>
      <c r="I320" s="90">
        <v>1.1495457901780939</v>
      </c>
      <c r="J320" s="90">
        <v>1.251808491987296</v>
      </c>
      <c r="K320" s="90">
        <v>1.3497409695517943</v>
      </c>
      <c r="L320" s="90">
        <v>1.4417446770842681</v>
      </c>
      <c r="M320" s="90">
        <v>0.31986295255419817</v>
      </c>
      <c r="N320" s="90">
        <v>0.47923331775542322</v>
      </c>
      <c r="O320" s="90">
        <v>0.67649897996988528</v>
      </c>
      <c r="P320" s="90">
        <v>0.85230487375707631</v>
      </c>
      <c r="Q320" s="90">
        <v>0.89680042669602789</v>
      </c>
      <c r="R320" s="90">
        <v>0.96009156733586187</v>
      </c>
      <c r="S320" s="90">
        <v>1.0493136674242292</v>
      </c>
      <c r="T320" s="90">
        <v>1.1495457901780939</v>
      </c>
      <c r="U320" s="90">
        <v>1.251808491987296</v>
      </c>
      <c r="V320" s="90">
        <v>1.3497409695517943</v>
      </c>
      <c r="W320" s="90">
        <v>1.4417446770842681</v>
      </c>
      <c r="X320" s="90">
        <v>1.5275099930731</v>
      </c>
      <c r="Y320" s="90">
        <v>1.6068849245214376</v>
      </c>
      <c r="Z320" s="90">
        <v>1.6796985000323332</v>
      </c>
      <c r="AA320" s="90">
        <v>1.7455363965535813</v>
      </c>
      <c r="AB320" s="90">
        <v>1.8039418333914985</v>
      </c>
      <c r="AC320" s="90">
        <v>1.8545368328625098</v>
      </c>
      <c r="AD320" s="90">
        <v>1.8970478384545832</v>
      </c>
      <c r="AE320" s="90">
        <v>1.9315501529089292</v>
      </c>
      <c r="AF320" s="90">
        <v>1.9582825447371797</v>
      </c>
      <c r="AG320" s="90">
        <v>1.9777869333703755</v>
      </c>
      <c r="AH320" s="90">
        <v>1.9907117627425388</v>
      </c>
      <c r="AI320" s="90">
        <v>1.9978259629343174</v>
      </c>
      <c r="AJ320" s="90">
        <v>1.9999306315148135</v>
      </c>
      <c r="AK320" s="90">
        <v>1.9978268663705101</v>
      </c>
      <c r="AL320" s="90">
        <v>1.9922500746768139</v>
      </c>
      <c r="AM320" s="90">
        <v>1.9836596156241022</v>
      </c>
      <c r="AN320" s="90">
        <v>1.9724423489050216</v>
      </c>
      <c r="AO320" s="90">
        <v>1.9589851339055411</v>
      </c>
      <c r="AP320" s="90">
        <v>1.94367483001163</v>
      </c>
      <c r="AQ320" s="90">
        <v>1.9268982966092589</v>
      </c>
      <c r="AR320" s="90">
        <v>1.9089878817673398</v>
      </c>
      <c r="AS320" s="90">
        <v>1.8900468640412178</v>
      </c>
      <c r="AT320" s="90">
        <v>1.8701183606172531</v>
      </c>
      <c r="AU320" s="90">
        <v>1.8492454884273246</v>
      </c>
      <c r="AV320" s="90">
        <v>1.8274713644033116</v>
      </c>
      <c r="AW320" s="90">
        <v>1.8048391054770943</v>
      </c>
      <c r="AX320" s="90">
        <v>1.7813918285805519</v>
      </c>
      <c r="AY320" s="90">
        <v>1.7571726506455634</v>
      </c>
      <c r="AZ320" s="90">
        <v>1.7322246886040091</v>
      </c>
      <c r="BA320" s="90">
        <v>1.706591059387768</v>
      </c>
      <c r="BB320" s="90">
        <v>1.68031487992872</v>
      </c>
      <c r="BC320" s="90">
        <v>1.6534392671587437</v>
      </c>
      <c r="BD320" s="90">
        <v>1.6260073380097193</v>
      </c>
      <c r="BE320" s="90">
        <v>1.5980622094135262</v>
      </c>
      <c r="BF320" s="90">
        <v>1.569646998302044</v>
      </c>
      <c r="BG320" s="90">
        <v>1.5408048216071517</v>
      </c>
      <c r="BH320" s="90">
        <v>1.511578796260729</v>
      </c>
      <c r="BI320" s="90">
        <v>1.4820120391946559</v>
      </c>
      <c r="BJ320" s="90">
        <v>1.4521476673408107</v>
      </c>
      <c r="BK320" s="90">
        <v>1.4220287976310744</v>
      </c>
    </row>
    <row r="321" spans="2:63" ht="13.2" x14ac:dyDescent="0.25">
      <c r="B321" s="90">
        <v>0.32186365487028051</v>
      </c>
      <c r="C321" s="90">
        <v>0.47428735253704668</v>
      </c>
      <c r="D321" s="90">
        <v>0.66620679478336875</v>
      </c>
      <c r="E321" s="90">
        <v>0.83974470433281267</v>
      </c>
      <c r="F321" s="90">
        <v>0.87922082427767412</v>
      </c>
      <c r="G321" s="90">
        <v>0.93616056944645309</v>
      </c>
      <c r="H321" s="90">
        <v>1.0198143211472075</v>
      </c>
      <c r="I321" s="90">
        <v>1.116127521638443</v>
      </c>
      <c r="J321" s="90">
        <v>1.2159240717478847</v>
      </c>
      <c r="K321" s="90">
        <v>1.3124519069516998</v>
      </c>
      <c r="L321" s="90">
        <v>1.4039376772618122</v>
      </c>
      <c r="M321" s="90">
        <v>0.32186365487028051</v>
      </c>
      <c r="N321" s="90">
        <v>0.47428735253704668</v>
      </c>
      <c r="O321" s="90">
        <v>0.66620679478336875</v>
      </c>
      <c r="P321" s="90">
        <v>0.83974470433281267</v>
      </c>
      <c r="Q321" s="90">
        <v>0.87922082427767412</v>
      </c>
      <c r="R321" s="90">
        <v>0.93616056944645309</v>
      </c>
      <c r="S321" s="90">
        <v>1.0198143211472075</v>
      </c>
      <c r="T321" s="90">
        <v>1.116127521638443</v>
      </c>
      <c r="U321" s="90">
        <v>1.2159240717478847</v>
      </c>
      <c r="V321" s="90">
        <v>1.3124519069516998</v>
      </c>
      <c r="W321" s="90">
        <v>1.4039376772618122</v>
      </c>
      <c r="X321" s="90">
        <v>1.4898737422112409</v>
      </c>
      <c r="Y321" s="90">
        <v>1.5696685806091646</v>
      </c>
      <c r="Z321" s="90">
        <v>1.6427177832563737</v>
      </c>
      <c r="AA321" s="90">
        <v>1.7084506319338124</v>
      </c>
      <c r="AB321" s="90">
        <v>1.7663836090322615</v>
      </c>
      <c r="AC321" s="90">
        <v>1.8163529268712002</v>
      </c>
      <c r="AD321" s="90">
        <v>1.8583349864885099</v>
      </c>
      <c r="AE321" s="90">
        <v>1.8925497940623797</v>
      </c>
      <c r="AF321" s="90">
        <v>1.9193356431680617</v>
      </c>
      <c r="AG321" s="90">
        <v>1.939267282746636</v>
      </c>
      <c r="AH321" s="90">
        <v>1.9529931276236694</v>
      </c>
      <c r="AI321" s="90">
        <v>1.961205871426587</v>
      </c>
      <c r="AJ321" s="90">
        <v>1.9646098367238209</v>
      </c>
      <c r="AK321" s="90">
        <v>1.9639093461330026</v>
      </c>
      <c r="AL321" s="90">
        <v>1.9597541037663462</v>
      </c>
      <c r="AM321" s="90">
        <v>1.9525642937914853</v>
      </c>
      <c r="AN321" s="90">
        <v>1.9426998207087438</v>
      </c>
      <c r="AO321" s="90">
        <v>1.9305205887634573</v>
      </c>
      <c r="AP321" s="90">
        <v>1.9163865022009599</v>
      </c>
      <c r="AQ321" s="90">
        <v>1.9006574652665875</v>
      </c>
      <c r="AR321" s="90">
        <v>1.8836457732950915</v>
      </c>
      <c r="AS321" s="90">
        <v>1.8654569650977677</v>
      </c>
      <c r="AT321" s="90">
        <v>1.8461404664140308</v>
      </c>
      <c r="AU321" s="90">
        <v>1.8257457019191496</v>
      </c>
      <c r="AV321" s="90">
        <v>1.8043220962883921</v>
      </c>
      <c r="AW321" s="90">
        <v>1.7819190741970259</v>
      </c>
      <c r="AX321" s="90">
        <v>1.7585860603203194</v>
      </c>
      <c r="AY321" s="90">
        <v>1.7343724793335409</v>
      </c>
      <c r="AZ321" s="90">
        <v>1.7093277559119582</v>
      </c>
      <c r="BA321" s="90">
        <v>1.6835013147308393</v>
      </c>
      <c r="BB321" s="90">
        <v>1.656942580465453</v>
      </c>
      <c r="BC321" s="90">
        <v>1.6297009777910665</v>
      </c>
      <c r="BD321" s="90">
        <v>1.6018259313829484</v>
      </c>
      <c r="BE321" s="90">
        <v>1.5733668659163667</v>
      </c>
      <c r="BF321" s="90">
        <v>1.5443732060665896</v>
      </c>
      <c r="BG321" s="90">
        <v>1.5148943765088851</v>
      </c>
      <c r="BH321" s="90">
        <v>1.4849798019185214</v>
      </c>
      <c r="BI321" s="90">
        <v>1.4546789069707664</v>
      </c>
      <c r="BJ321" s="90">
        <v>1.4240411163408888</v>
      </c>
      <c r="BK321" s="90">
        <v>1.3931158547041558</v>
      </c>
    </row>
    <row r="322" spans="2:63" ht="13.2" x14ac:dyDescent="0.25">
      <c r="B322" s="90">
        <v>0.31806519547198747</v>
      </c>
      <c r="C322" s="90">
        <v>0.47262206633301784</v>
      </c>
      <c r="D322" s="90">
        <v>0.67049305206016607</v>
      </c>
      <c r="E322" s="90">
        <v>0.84360707357820386</v>
      </c>
      <c r="F322" s="90">
        <v>0.87802255587613542</v>
      </c>
      <c r="G322" s="90">
        <v>0.93724291016900785</v>
      </c>
      <c r="H322" s="90">
        <v>1.0284473366578391</v>
      </c>
      <c r="I322" s="90">
        <v>1.1329701451103018</v>
      </c>
      <c r="J322" s="90">
        <v>1.2397783724557057</v>
      </c>
      <c r="K322" s="90">
        <v>1.3413088623208094</v>
      </c>
      <c r="L322" s="90">
        <v>1.436089193442895</v>
      </c>
      <c r="M322" s="90">
        <v>0.31806519547198747</v>
      </c>
      <c r="N322" s="90">
        <v>0.47262206633301784</v>
      </c>
      <c r="O322" s="90">
        <v>0.67049305206016607</v>
      </c>
      <c r="P322" s="90">
        <v>0.84360707357820386</v>
      </c>
      <c r="Q322" s="90">
        <v>0.87802255587613542</v>
      </c>
      <c r="R322" s="90">
        <v>0.93724291016900785</v>
      </c>
      <c r="S322" s="90">
        <v>1.0284473366578391</v>
      </c>
      <c r="T322" s="90">
        <v>1.1329701451103018</v>
      </c>
      <c r="U322" s="90">
        <v>1.2397783724557057</v>
      </c>
      <c r="V322" s="90">
        <v>1.3413088623208094</v>
      </c>
      <c r="W322" s="90">
        <v>1.436089193442895</v>
      </c>
      <c r="X322" s="90">
        <v>1.5241141145409336</v>
      </c>
      <c r="Y322" s="90">
        <v>1.6050497536151165</v>
      </c>
      <c r="Z322" s="90">
        <v>1.6785036489483243</v>
      </c>
      <c r="AA322" s="90">
        <v>1.7441840967841034</v>
      </c>
      <c r="AB322" s="90">
        <v>1.8018861421446672</v>
      </c>
      <c r="AC322" s="90">
        <v>1.851653413060403</v>
      </c>
      <c r="AD322" s="90">
        <v>1.8936237994416034</v>
      </c>
      <c r="AE322" s="90">
        <v>1.9280679891232193</v>
      </c>
      <c r="AF322" s="90">
        <v>1.9553038145625135</v>
      </c>
      <c r="AG322" s="90">
        <v>1.9756982331409527</v>
      </c>
      <c r="AH322" s="90">
        <v>1.9896829005259429</v>
      </c>
      <c r="AI322" s="90">
        <v>1.9979035838100745</v>
      </c>
      <c r="AJ322" s="90">
        <v>2.001061366732936</v>
      </c>
      <c r="AK322" s="90">
        <v>1.9998573331045721</v>
      </c>
      <c r="AL322" s="90">
        <v>1.9949468080143411</v>
      </c>
      <c r="AM322" s="90">
        <v>1.9867928275288136</v>
      </c>
      <c r="AN322" s="90">
        <v>1.9758079261411563</v>
      </c>
      <c r="AO322" s="90">
        <v>1.9624046381309181</v>
      </c>
      <c r="AP322" s="90">
        <v>1.9469954977776471</v>
      </c>
      <c r="AQ322" s="90">
        <v>1.9299930393608948</v>
      </c>
      <c r="AR322" s="90">
        <v>1.9117528079567903</v>
      </c>
      <c r="AS322" s="90">
        <v>1.8923868946519959</v>
      </c>
      <c r="AT322" s="90">
        <v>1.8719423929371446</v>
      </c>
      <c r="AU322" s="90">
        <v>1.8504663956615837</v>
      </c>
      <c r="AV322" s="90">
        <v>1.8280059956746593</v>
      </c>
      <c r="AW322" s="90">
        <v>1.8046082858257182</v>
      </c>
      <c r="AX322" s="90">
        <v>1.7803203589641079</v>
      </c>
      <c r="AY322" s="90">
        <v>1.7551893079391745</v>
      </c>
      <c r="AZ322" s="90">
        <v>1.7292622256002661</v>
      </c>
      <c r="BA322" s="90">
        <v>1.702586204796728</v>
      </c>
      <c r="BB322" s="90">
        <v>1.6752083383779075</v>
      </c>
      <c r="BC322" s="90">
        <v>1.6471757191931522</v>
      </c>
      <c r="BD322" s="90">
        <v>1.6185354400918079</v>
      </c>
      <c r="BE322" s="90">
        <v>1.5893345939232222</v>
      </c>
      <c r="BF322" s="90">
        <v>1.5596202735367417</v>
      </c>
      <c r="BG322" s="90">
        <v>1.5294395717817124</v>
      </c>
      <c r="BH322" s="90">
        <v>1.4988395815074822</v>
      </c>
      <c r="BI322" s="90">
        <v>1.4678673955633978</v>
      </c>
      <c r="BJ322" s="90">
        <v>1.4365701067988055</v>
      </c>
      <c r="BK322" s="90">
        <v>1.4049948080630525</v>
      </c>
    </row>
    <row r="323" spans="2:63" ht="13.2" x14ac:dyDescent="0.25">
      <c r="B323" s="90">
        <v>0.31912008363960986</v>
      </c>
      <c r="C323" s="90">
        <v>0.46601715384092635</v>
      </c>
      <c r="D323" s="90">
        <v>0.67056712213390202</v>
      </c>
      <c r="E323" s="90">
        <v>0.84013210683771089</v>
      </c>
      <c r="F323" s="90">
        <v>0.87182178964101431</v>
      </c>
      <c r="G323" s="90">
        <v>0.92872468553720844</v>
      </c>
      <c r="H323" s="90">
        <v>1.0186548880951849</v>
      </c>
      <c r="I323" s="90">
        <v>1.1232622096688281</v>
      </c>
      <c r="J323" s="90">
        <v>1.2309367814730019</v>
      </c>
      <c r="K323" s="90">
        <v>1.3333655422073831</v>
      </c>
      <c r="L323" s="90">
        <v>1.4286755979443069</v>
      </c>
      <c r="M323" s="90">
        <v>0.31912008363960986</v>
      </c>
      <c r="N323" s="90">
        <v>0.46601715384092635</v>
      </c>
      <c r="O323" s="90">
        <v>0.67056712213390202</v>
      </c>
      <c r="P323" s="90">
        <v>0.84013210683771089</v>
      </c>
      <c r="Q323" s="90">
        <v>0.87182178964101431</v>
      </c>
      <c r="R323" s="90">
        <v>0.92872468553720844</v>
      </c>
      <c r="S323" s="90">
        <v>1.0186548880951849</v>
      </c>
      <c r="T323" s="90">
        <v>1.1232622096688281</v>
      </c>
      <c r="U323" s="90">
        <v>1.2309367814730019</v>
      </c>
      <c r="V323" s="90">
        <v>1.3333655422073831</v>
      </c>
      <c r="W323" s="90">
        <v>1.4286755979443069</v>
      </c>
      <c r="X323" s="90">
        <v>1.5166370169130698</v>
      </c>
      <c r="Y323" s="90">
        <v>1.5970449573631251</v>
      </c>
      <c r="Z323" s="90">
        <v>1.6696849432962859</v>
      </c>
      <c r="AA323" s="90">
        <v>1.7342767911631383</v>
      </c>
      <c r="AB323" s="90">
        <v>1.7905912043178756</v>
      </c>
      <c r="AC323" s="90">
        <v>1.8386736732145876</v>
      </c>
      <c r="AD323" s="90">
        <v>1.8786833595431836</v>
      </c>
      <c r="AE323" s="90">
        <v>1.9109636339105593</v>
      </c>
      <c r="AF323" s="90">
        <v>1.9359461833532148</v>
      </c>
      <c r="AG323" s="90">
        <v>1.9542277826327774</v>
      </c>
      <c r="AH323" s="90">
        <v>1.9664566560469272</v>
      </c>
      <c r="AI323" s="90">
        <v>1.9733173980098355</v>
      </c>
      <c r="AJ323" s="90">
        <v>1.9755039993067547</v>
      </c>
      <c r="AK323" s="90">
        <v>1.9737104507349033</v>
      </c>
      <c r="AL323" s="90">
        <v>1.9685766832271503</v>
      </c>
      <c r="AM323" s="90">
        <v>1.9605154553143993</v>
      </c>
      <c r="AN323" s="90">
        <v>1.9498798624039608</v>
      </c>
      <c r="AO323" s="90">
        <v>1.9370229996507764</v>
      </c>
      <c r="AP323" s="90">
        <v>1.9222979622097853</v>
      </c>
      <c r="AQ323" s="90">
        <v>1.9060578452359294</v>
      </c>
      <c r="AR323" s="90">
        <v>1.8886071359987413</v>
      </c>
      <c r="AS323" s="90">
        <v>1.8700460598774387</v>
      </c>
      <c r="AT323" s="90">
        <v>1.8504211961996018</v>
      </c>
      <c r="AU323" s="90">
        <v>1.8297791240658909</v>
      </c>
      <c r="AV323" s="90">
        <v>1.8081664225769658</v>
      </c>
      <c r="AW323" s="90">
        <v>1.7856296708334864</v>
      </c>
      <c r="AX323" s="90">
        <v>1.7622154479361134</v>
      </c>
      <c r="AY323" s="90">
        <v>1.737970332985507</v>
      </c>
      <c r="AZ323" s="90">
        <v>1.712940905082327</v>
      </c>
      <c r="BA323" s="90">
        <v>1.6871737433272336</v>
      </c>
      <c r="BB323" s="90">
        <v>1.660715426820887</v>
      </c>
      <c r="BC323" s="90">
        <v>1.6336125346639474</v>
      </c>
      <c r="BD323" s="90">
        <v>1.605911645957075</v>
      </c>
      <c r="BE323" s="90">
        <v>1.5776593398009302</v>
      </c>
      <c r="BF323" s="90">
        <v>1.5489021952961721</v>
      </c>
      <c r="BG323" s="90">
        <v>1.519686791543462</v>
      </c>
      <c r="BH323" s="90">
        <v>1.4900597076434596</v>
      </c>
      <c r="BI323" s="90">
        <v>1.4600675226968249</v>
      </c>
      <c r="BJ323" s="90">
        <v>1.4297568158042187</v>
      </c>
      <c r="BK323" s="90">
        <v>1.3991741660663004</v>
      </c>
    </row>
    <row r="324" spans="2:63" ht="13.2" x14ac:dyDescent="0.25">
      <c r="B324" s="90">
        <v>0.31977566540766161</v>
      </c>
      <c r="C324" s="90">
        <v>0.46597138665279147</v>
      </c>
      <c r="D324" s="90">
        <v>0.67059489783198889</v>
      </c>
      <c r="E324" s="90">
        <v>0.8382969668867698</v>
      </c>
      <c r="F324" s="90">
        <v>0.88056377402896269</v>
      </c>
      <c r="G324" s="90">
        <v>0.95078696571929378</v>
      </c>
      <c r="H324" s="90">
        <v>1.0524966879837092</v>
      </c>
      <c r="I324" s="90">
        <v>1.1662910282411727</v>
      </c>
      <c r="J324" s="90">
        <v>1.2813880591160465</v>
      </c>
      <c r="K324" s="90">
        <v>1.390520039692535</v>
      </c>
      <c r="L324" s="90">
        <v>1.4919460961596107</v>
      </c>
      <c r="M324" s="90">
        <v>0.31977566540766161</v>
      </c>
      <c r="N324" s="90">
        <v>0.46597138665279147</v>
      </c>
      <c r="O324" s="90">
        <v>0.67059489783198889</v>
      </c>
      <c r="P324" s="90">
        <v>0.8382969668867698</v>
      </c>
      <c r="Q324" s="90">
        <v>0.88056377402896269</v>
      </c>
      <c r="R324" s="90">
        <v>0.95078696571929378</v>
      </c>
      <c r="S324" s="90">
        <v>1.0524966879837092</v>
      </c>
      <c r="T324" s="90">
        <v>1.1662910282411727</v>
      </c>
      <c r="U324" s="90">
        <v>1.2813880591160465</v>
      </c>
      <c r="V324" s="90">
        <v>1.390520039692535</v>
      </c>
      <c r="W324" s="90">
        <v>1.4919460961596107</v>
      </c>
      <c r="X324" s="90">
        <v>1.5853615877136236</v>
      </c>
      <c r="Y324" s="90">
        <v>1.6705901512330343</v>
      </c>
      <c r="Z324" s="90">
        <v>1.7474870330264327</v>
      </c>
      <c r="AA324" s="90">
        <v>1.8159028067493748</v>
      </c>
      <c r="AB324" s="90">
        <v>1.8756918934540807</v>
      </c>
      <c r="AC324" s="90">
        <v>1.9267298304973313</v>
      </c>
      <c r="AD324" s="90">
        <v>1.9689513189184489</v>
      </c>
      <c r="AE324" s="90">
        <v>2.0025126999098855</v>
      </c>
      <c r="AF324" s="90">
        <v>2.027700977010479</v>
      </c>
      <c r="AG324" s="90">
        <v>2.0451065700807782</v>
      </c>
      <c r="AH324" s="90">
        <v>2.0554423602340495</v>
      </c>
      <c r="AI324" s="90">
        <v>2.0596034103717686</v>
      </c>
      <c r="AJ324" s="90">
        <v>2.0585318508636705</v>
      </c>
      <c r="AK324" s="90">
        <v>2.0531698121394406</v>
      </c>
      <c r="AL324" s="90">
        <v>2.0443784778879208</v>
      </c>
      <c r="AM324" s="90">
        <v>2.0326674953624755</v>
      </c>
      <c r="AN324" s="90">
        <v>2.0184511059306454</v>
      </c>
      <c r="AO324" s="90">
        <v>2.0021435491506567</v>
      </c>
      <c r="AP324" s="90">
        <v>1.9841590645807397</v>
      </c>
      <c r="AQ324" s="90">
        <v>1.9649118917791202</v>
      </c>
      <c r="AR324" s="90">
        <v>1.9447559041816935</v>
      </c>
      <c r="AS324" s="90">
        <v>1.9237913024271025</v>
      </c>
      <c r="AT324" s="90">
        <v>1.9020516641341139</v>
      </c>
      <c r="AU324" s="90">
        <v>1.8795705666396803</v>
      </c>
      <c r="AV324" s="90">
        <v>1.8563815872807528</v>
      </c>
      <c r="AW324" s="90">
        <v>1.8325183033942853</v>
      </c>
      <c r="AX324" s="90">
        <v>1.8080142923172289</v>
      </c>
      <c r="AY324" s="90">
        <v>1.7829031313865367</v>
      </c>
      <c r="AZ324" s="90">
        <v>1.7572183979391605</v>
      </c>
      <c r="BA324" s="90">
        <v>1.7309936693120525</v>
      </c>
      <c r="BB324" s="90">
        <v>1.7042625228421655</v>
      </c>
      <c r="BC324" s="90">
        <v>1.6770585358664511</v>
      </c>
      <c r="BD324" s="90">
        <v>1.649415285721862</v>
      </c>
      <c r="BE324" s="90">
        <v>1.6213663497453505</v>
      </c>
      <c r="BF324" s="90">
        <v>1.5929453052738689</v>
      </c>
      <c r="BG324" s="90">
        <v>1.5641857296443691</v>
      </c>
      <c r="BH324" s="90">
        <v>1.5351212001938035</v>
      </c>
      <c r="BI324" s="90">
        <v>1.5057852942591248</v>
      </c>
      <c r="BJ324" s="90">
        <v>1.4762115891772847</v>
      </c>
      <c r="BK324" s="90">
        <v>1.4464336622852358</v>
      </c>
    </row>
    <row r="325" spans="2:63" ht="13.2" x14ac:dyDescent="0.25">
      <c r="B325" s="90">
        <v>0.31710215082716747</v>
      </c>
      <c r="C325" s="90">
        <v>0.46651727635924822</v>
      </c>
      <c r="D325" s="90">
        <v>0.67584434039867813</v>
      </c>
      <c r="E325" s="90">
        <v>0.85705900061565177</v>
      </c>
      <c r="F325" s="90">
        <v>0.90776145388195284</v>
      </c>
      <c r="G325" s="90">
        <v>0.98982033392502089</v>
      </c>
      <c r="H325" s="90">
        <v>1.10517660382907</v>
      </c>
      <c r="I325" s="90">
        <v>1.2310185136195815</v>
      </c>
      <c r="J325" s="90">
        <v>1.3553720287653614</v>
      </c>
      <c r="K325" s="90">
        <v>1.4705423586968069</v>
      </c>
      <c r="L325" s="90">
        <v>1.575431447250734</v>
      </c>
      <c r="M325" s="90">
        <v>0.31710215082716747</v>
      </c>
      <c r="N325" s="90">
        <v>0.46651727635924822</v>
      </c>
      <c r="O325" s="90">
        <v>0.67584434039867813</v>
      </c>
      <c r="P325" s="90">
        <v>0.85705900061565177</v>
      </c>
      <c r="Q325" s="90">
        <v>0.90776145388195284</v>
      </c>
      <c r="R325" s="90">
        <v>0.98982033392502089</v>
      </c>
      <c r="S325" s="90">
        <v>1.10517660382907</v>
      </c>
      <c r="T325" s="90">
        <v>1.2310185136195815</v>
      </c>
      <c r="U325" s="90">
        <v>1.3553720287653614</v>
      </c>
      <c r="V325" s="90">
        <v>1.4705423586968069</v>
      </c>
      <c r="W325" s="90">
        <v>1.575431447250734</v>
      </c>
      <c r="X325" s="90">
        <v>1.6706245213263478</v>
      </c>
      <c r="Y325" s="90">
        <v>1.7565029733090858</v>
      </c>
      <c r="Z325" s="90">
        <v>1.8333286880248372</v>
      </c>
      <c r="AA325" s="90">
        <v>1.9010910865626891</v>
      </c>
      <c r="AB325" s="90">
        <v>1.9597315187268618</v>
      </c>
      <c r="AC325" s="90">
        <v>2.0092773909870845</v>
      </c>
      <c r="AD325" s="90">
        <v>2.0498486397430793</v>
      </c>
      <c r="AE325" s="90">
        <v>2.0818572854479136</v>
      </c>
      <c r="AF325" s="90">
        <v>2.1058524638662326</v>
      </c>
      <c r="AG325" s="90">
        <v>2.1226381704028898</v>
      </c>
      <c r="AH325" s="90">
        <v>2.1330680423939983</v>
      </c>
      <c r="AI325" s="90">
        <v>2.1379265026016623</v>
      </c>
      <c r="AJ325" s="90">
        <v>2.137979494787535</v>
      </c>
      <c r="AK325" s="90">
        <v>2.1339929625309595</v>
      </c>
      <c r="AL325" s="90">
        <v>2.126666148685989</v>
      </c>
      <c r="AM325" s="90">
        <v>2.1164180038017482</v>
      </c>
      <c r="AN325" s="90">
        <v>2.1035938642283085</v>
      </c>
      <c r="AO325" s="90">
        <v>2.0885390660043432</v>
      </c>
      <c r="AP325" s="90">
        <v>2.0715989451685268</v>
      </c>
      <c r="AQ325" s="90">
        <v>2.0531188377595302</v>
      </c>
      <c r="AR325" s="90">
        <v>2.03339692610774</v>
      </c>
      <c r="AS325" s="90">
        <v>2.0125332414512127</v>
      </c>
      <c r="AT325" s="90">
        <v>1.9905757738777083</v>
      </c>
      <c r="AU325" s="90">
        <v>1.9675725132548609</v>
      </c>
      <c r="AV325" s="90">
        <v>1.9435714494503014</v>
      </c>
      <c r="AW325" s="90">
        <v>1.9186205723316634</v>
      </c>
      <c r="AX325" s="90">
        <v>1.8927678717665788</v>
      </c>
      <c r="AY325" s="90">
        <v>1.86606133762268</v>
      </c>
      <c r="AZ325" s="90">
        <v>1.8385489597676004</v>
      </c>
      <c r="BA325" s="90">
        <v>1.8102787280689721</v>
      </c>
      <c r="BB325" s="90">
        <v>1.7812986323944273</v>
      </c>
      <c r="BC325" s="90">
        <v>1.751656662611599</v>
      </c>
      <c r="BD325" s="90">
        <v>1.7214008085881198</v>
      </c>
      <c r="BE325" s="90">
        <v>1.6905790601916222</v>
      </c>
      <c r="BF325" s="90">
        <v>1.6592394072897383</v>
      </c>
      <c r="BG325" s="90">
        <v>1.627429839750101</v>
      </c>
      <c r="BH325" s="90">
        <v>1.5951983474403433</v>
      </c>
      <c r="BI325" s="90">
        <v>1.5625929202280966</v>
      </c>
      <c r="BJ325" s="90">
        <v>1.5296615479809943</v>
      </c>
      <c r="BK325" s="90">
        <v>1.4964522205666693</v>
      </c>
    </row>
    <row r="326" spans="2:63" ht="13.2" x14ac:dyDescent="0.25">
      <c r="B326" s="90">
        <v>0.32016189206001455</v>
      </c>
      <c r="C326" s="90">
        <v>0.46447052915308834</v>
      </c>
      <c r="D326" s="90">
        <v>0.67293385273070305</v>
      </c>
      <c r="E326" s="90">
        <v>0.85119085880623546</v>
      </c>
      <c r="F326" s="90">
        <v>0.90051682872851824</v>
      </c>
      <c r="G326" s="90">
        <v>0.97298777300252626</v>
      </c>
      <c r="H326" s="90">
        <v>1.0746795962729225</v>
      </c>
      <c r="I326" s="90">
        <v>1.1885925156117665</v>
      </c>
      <c r="J326" s="90">
        <v>1.3047027537957803</v>
      </c>
      <c r="K326" s="90">
        <v>1.4159263619794942</v>
      </c>
      <c r="L326" s="90">
        <v>1.5201225831318583</v>
      </c>
      <c r="M326" s="90">
        <v>0.32016189206001455</v>
      </c>
      <c r="N326" s="90">
        <v>0.46447052915308834</v>
      </c>
      <c r="O326" s="90">
        <v>0.67293385273070305</v>
      </c>
      <c r="P326" s="90">
        <v>0.85119085880623546</v>
      </c>
      <c r="Q326" s="90">
        <v>0.90051682872851824</v>
      </c>
      <c r="R326" s="90">
        <v>0.97298777300252626</v>
      </c>
      <c r="S326" s="90">
        <v>1.0746795962729225</v>
      </c>
      <c r="T326" s="90">
        <v>1.1885925156117665</v>
      </c>
      <c r="U326" s="90">
        <v>1.3047027537957803</v>
      </c>
      <c r="V326" s="90">
        <v>1.4159263619794942</v>
      </c>
      <c r="W326" s="90">
        <v>1.5201225831318583</v>
      </c>
      <c r="X326" s="90">
        <v>1.6164700527624987</v>
      </c>
      <c r="Y326" s="90">
        <v>1.7043191059543696</v>
      </c>
      <c r="Z326" s="90">
        <v>1.7831409440500052</v>
      </c>
      <c r="AA326" s="90">
        <v>1.8527201482608324</v>
      </c>
      <c r="AB326" s="90">
        <v>1.9129782003166007</v>
      </c>
      <c r="AC326" s="90">
        <v>1.9640693648722465</v>
      </c>
      <c r="AD326" s="90">
        <v>2.0062668294855057</v>
      </c>
      <c r="AE326" s="90">
        <v>2.0400908227602428</v>
      </c>
      <c r="AF326" s="90">
        <v>2.0661591492868894</v>
      </c>
      <c r="AG326" s="90">
        <v>2.0852337991695737</v>
      </c>
      <c r="AH326" s="90">
        <v>2.098095925885163</v>
      </c>
      <c r="AI326" s="90">
        <v>2.1054454481434131</v>
      </c>
      <c r="AJ326" s="90">
        <v>2.1079609495686635</v>
      </c>
      <c r="AK326" s="90">
        <v>2.1063210136949944</v>
      </c>
      <c r="AL326" s="90">
        <v>2.1011526802526341</v>
      </c>
      <c r="AM326" s="90">
        <v>2.0928663896542874</v>
      </c>
      <c r="AN326" s="90">
        <v>2.0818156960370864</v>
      </c>
      <c r="AO326" s="90">
        <v>2.0683541532975496</v>
      </c>
      <c r="AP326" s="90">
        <v>2.052835315332195</v>
      </c>
      <c r="AQ326" s="90">
        <v>2.0356127360375411</v>
      </c>
      <c r="AR326" s="90">
        <v>2.0169940643488498</v>
      </c>
      <c r="AS326" s="90">
        <v>1.9970875926085068</v>
      </c>
      <c r="AT326" s="90">
        <v>1.9759475084050244</v>
      </c>
      <c r="AU326" s="90">
        <v>1.95362799830084</v>
      </c>
      <c r="AV326" s="90">
        <v>1.9301832488583903</v>
      </c>
      <c r="AW326" s="90">
        <v>1.9056674466401116</v>
      </c>
      <c r="AX326" s="90">
        <v>1.8801347782084397</v>
      </c>
      <c r="AY326" s="90">
        <v>1.8536394301258123</v>
      </c>
      <c r="AZ326" s="90">
        <v>1.8262355889546655</v>
      </c>
      <c r="BA326" s="90">
        <v>1.7979774412574363</v>
      </c>
      <c r="BB326" s="90">
        <v>1.7689191735965608</v>
      </c>
      <c r="BC326" s="90">
        <v>1.7391149725344759</v>
      </c>
      <c r="BD326" s="90">
        <v>1.7086190246336181</v>
      </c>
      <c r="BE326" s="90">
        <v>1.6774855164564242</v>
      </c>
      <c r="BF326" s="90">
        <v>1.64576863456533</v>
      </c>
      <c r="BG326" s="90">
        <v>1.6135225655227732</v>
      </c>
      <c r="BH326" s="90">
        <v>1.58080149589119</v>
      </c>
      <c r="BI326" s="90">
        <v>1.5476596122330164</v>
      </c>
      <c r="BJ326" s="90">
        <v>1.5141511011106894</v>
      </c>
      <c r="BK326" s="90">
        <v>1.4803301490866458</v>
      </c>
    </row>
    <row r="327" spans="2:63" ht="13.2" x14ac:dyDescent="0.25">
      <c r="B327" s="90">
        <v>0.32032119592604091</v>
      </c>
      <c r="C327" s="90">
        <v>0.46873781397595388</v>
      </c>
      <c r="D327" s="90">
        <v>0.67732864846285123</v>
      </c>
      <c r="E327" s="90">
        <v>0.83626959650444299</v>
      </c>
      <c r="F327" s="90">
        <v>0.86539541718350077</v>
      </c>
      <c r="G327" s="90">
        <v>0.92365874863863628</v>
      </c>
      <c r="H327" s="90">
        <v>1.0158767814655603</v>
      </c>
      <c r="I327" s="90">
        <v>1.1230594715725832</v>
      </c>
      <c r="J327" s="90">
        <v>1.2339791978006325</v>
      </c>
      <c r="K327" s="90">
        <v>1.3408049383244931</v>
      </c>
      <c r="L327" s="90">
        <v>1.4413624715498454</v>
      </c>
      <c r="M327" s="90">
        <v>0.32032119592604091</v>
      </c>
      <c r="N327" s="90">
        <v>0.46873781397595388</v>
      </c>
      <c r="O327" s="90">
        <v>0.67732864846285123</v>
      </c>
      <c r="P327" s="90">
        <v>0.83626959650444299</v>
      </c>
      <c r="Q327" s="90">
        <v>0.86539541718350077</v>
      </c>
      <c r="R327" s="90">
        <v>0.92365874863863628</v>
      </c>
      <c r="S327" s="90">
        <v>1.0158767814655603</v>
      </c>
      <c r="T327" s="90">
        <v>1.1230594715725832</v>
      </c>
      <c r="U327" s="90">
        <v>1.2339791978006325</v>
      </c>
      <c r="V327" s="90">
        <v>1.3408049383244931</v>
      </c>
      <c r="W327" s="90">
        <v>1.4413624715498454</v>
      </c>
      <c r="X327" s="90">
        <v>1.534966248068464</v>
      </c>
      <c r="Y327" s="90">
        <v>1.6211379546532585</v>
      </c>
      <c r="Z327" s="90">
        <v>1.6994720785701474</v>
      </c>
      <c r="AA327" s="90">
        <v>1.7696443312778964</v>
      </c>
      <c r="AB327" s="90">
        <v>1.8313836354026274</v>
      </c>
      <c r="AC327" s="90">
        <v>1.8845513069437565</v>
      </c>
      <c r="AD327" s="90">
        <v>1.9290980308336183</v>
      </c>
      <c r="AE327" s="90">
        <v>1.9652125327294809</v>
      </c>
      <c r="AF327" s="90">
        <v>1.9931992483226173</v>
      </c>
      <c r="AG327" s="90">
        <v>2.0135817928956969</v>
      </c>
      <c r="AH327" s="90">
        <v>2.0269862206042237</v>
      </c>
      <c r="AI327" s="90">
        <v>2.0342240861174963</v>
      </c>
      <c r="AJ327" s="90">
        <v>2.0361548689437998</v>
      </c>
      <c r="AK327" s="90">
        <v>2.0336380486524717</v>
      </c>
      <c r="AL327" s="90">
        <v>2.027463391865584</v>
      </c>
      <c r="AM327" s="90">
        <v>2.0181277148274761</v>
      </c>
      <c r="AN327" s="90">
        <v>2.0060508951471938</v>
      </c>
      <c r="AO327" s="90">
        <v>1.991652810108328</v>
      </c>
      <c r="AP327" s="90">
        <v>1.9753533369944682</v>
      </c>
      <c r="AQ327" s="90">
        <v>1.9575723530892042</v>
      </c>
      <c r="AR327" s="90">
        <v>1.9386708391234981</v>
      </c>
      <c r="AS327" s="90">
        <v>1.9187581737730954</v>
      </c>
      <c r="AT327" s="90">
        <v>1.8978765627387748</v>
      </c>
      <c r="AU327" s="90">
        <v>1.87606821105856</v>
      </c>
      <c r="AV327" s="90">
        <v>1.8533753237704755</v>
      </c>
      <c r="AW327" s="90">
        <v>1.8298401059125453</v>
      </c>
      <c r="AX327" s="90">
        <v>1.8055047625227936</v>
      </c>
      <c r="AY327" s="90">
        <v>1.7804114986392443</v>
      </c>
      <c r="AZ327" s="90">
        <v>1.7546025192999217</v>
      </c>
      <c r="BA327" s="90">
        <v>1.7281200295428498</v>
      </c>
      <c r="BB327" s="90">
        <v>1.701006234406053</v>
      </c>
      <c r="BC327" s="90">
        <v>1.6733033389275547</v>
      </c>
      <c r="BD327" s="90">
        <v>1.6450535481453799</v>
      </c>
      <c r="BE327" s="90">
        <v>1.6162990670975521</v>
      </c>
      <c r="BF327" s="90">
        <v>1.5870821008220959</v>
      </c>
      <c r="BG327" s="90">
        <v>1.5574448543570349</v>
      </c>
      <c r="BH327" s="90">
        <v>1.5274295327403935</v>
      </c>
      <c r="BI327" s="90">
        <v>1.497078341010196</v>
      </c>
      <c r="BJ327" s="90">
        <v>1.4664334842044662</v>
      </c>
      <c r="BK327" s="90">
        <v>1.4355371673612281</v>
      </c>
    </row>
    <row r="328" spans="2:63" ht="13.2" x14ac:dyDescent="0.25">
      <c r="B328" s="90">
        <v>0.31651209209708259</v>
      </c>
      <c r="C328" s="90">
        <v>0.48075999008649406</v>
      </c>
      <c r="D328" s="90">
        <v>0.69755355923276241</v>
      </c>
      <c r="E328" s="90">
        <v>0.87041416527813764</v>
      </c>
      <c r="F328" s="90">
        <v>0.92437717414096487</v>
      </c>
      <c r="G328" s="90">
        <v>1.0133669238293506</v>
      </c>
      <c r="H328" s="90">
        <v>1.1344441731547608</v>
      </c>
      <c r="I328" s="90">
        <v>1.2636348111659388</v>
      </c>
      <c r="J328" s="90">
        <v>1.3897896189620518</v>
      </c>
      <c r="K328" s="90">
        <v>1.5063646910776065</v>
      </c>
      <c r="L328" s="90">
        <v>1.6122891275049178</v>
      </c>
      <c r="M328" s="90">
        <v>0.31651209209708259</v>
      </c>
      <c r="N328" s="90">
        <v>0.48075999008649406</v>
      </c>
      <c r="O328" s="90">
        <v>0.69755355923276241</v>
      </c>
      <c r="P328" s="90">
        <v>0.87041416527813764</v>
      </c>
      <c r="Q328" s="90">
        <v>0.92437717414096487</v>
      </c>
      <c r="R328" s="90">
        <v>1.0133669238293506</v>
      </c>
      <c r="S328" s="90">
        <v>1.1344441731547608</v>
      </c>
      <c r="T328" s="90">
        <v>1.2636348111659388</v>
      </c>
      <c r="U328" s="90">
        <v>1.3897896189620518</v>
      </c>
      <c r="V328" s="90">
        <v>1.5063646910776065</v>
      </c>
      <c r="W328" s="90">
        <v>1.6122891275049178</v>
      </c>
      <c r="X328" s="90">
        <v>1.7078708225533146</v>
      </c>
      <c r="Y328" s="90">
        <v>1.793368043263966</v>
      </c>
      <c r="Z328" s="90">
        <v>1.8689808386133944</v>
      </c>
      <c r="AA328" s="90">
        <v>1.9347231544089516</v>
      </c>
      <c r="AB328" s="90">
        <v>1.9906170842591788</v>
      </c>
      <c r="AC328" s="90">
        <v>2.036910134778982</v>
      </c>
      <c r="AD328" s="90">
        <v>2.0739718848714568</v>
      </c>
      <c r="AE328" s="90">
        <v>2.1024441556677957</v>
      </c>
      <c r="AF328" s="90">
        <v>2.1230836227586125</v>
      </c>
      <c r="AG328" s="90">
        <v>2.1368261765540186</v>
      </c>
      <c r="AH328" s="90">
        <v>2.1446209428967746</v>
      </c>
      <c r="AI328" s="90">
        <v>2.1472803649579286</v>
      </c>
      <c r="AJ328" s="90">
        <v>2.1455815733030446</v>
      </c>
      <c r="AK328" s="90">
        <v>2.1403016984527046</v>
      </c>
      <c r="AL328" s="90">
        <v>2.1321438936643187</v>
      </c>
      <c r="AM328" s="90">
        <v>2.1215004421483972</v>
      </c>
      <c r="AN328" s="90">
        <v>2.1086819821714875</v>
      </c>
      <c r="AO328" s="90">
        <v>2.0939991516547845</v>
      </c>
      <c r="AP328" s="90">
        <v>2.0777625885194806</v>
      </c>
      <c r="AQ328" s="90">
        <v>2.0602829306867712</v>
      </c>
      <c r="AR328" s="90">
        <v>2.0418274758257096</v>
      </c>
      <c r="AS328" s="90">
        <v>2.02248139556227</v>
      </c>
      <c r="AT328" s="90">
        <v>2.0022820290898062</v>
      </c>
      <c r="AU328" s="90">
        <v>1.9812667153993351</v>
      </c>
      <c r="AV328" s="90">
        <v>1.9594727934818739</v>
      </c>
      <c r="AW328" s="90">
        <v>1.9369376023284399</v>
      </c>
      <c r="AX328" s="90">
        <v>1.9136984809300497</v>
      </c>
      <c r="AY328" s="90">
        <v>1.8897927682777211</v>
      </c>
      <c r="AZ328" s="90">
        <v>1.8652578033624707</v>
      </c>
      <c r="BA328" s="90">
        <v>1.8401309251753162</v>
      </c>
      <c r="BB328" s="90">
        <v>1.8144494727072735</v>
      </c>
      <c r="BC328" s="90">
        <v>1.788250784949361</v>
      </c>
      <c r="BD328" s="90">
        <v>1.7615722008925958</v>
      </c>
      <c r="BE328" s="90">
        <v>1.7344510595279936</v>
      </c>
      <c r="BF328" s="90">
        <v>1.7069246998465732</v>
      </c>
      <c r="BG328" s="90">
        <v>1.6790304608393507</v>
      </c>
      <c r="BH328" s="90">
        <v>1.6508056814973435</v>
      </c>
      <c r="BI328" s="90">
        <v>1.6222877008115688</v>
      </c>
      <c r="BJ328" s="90">
        <v>1.5935138577730441</v>
      </c>
      <c r="BK328" s="90">
        <v>1.5645214913727854</v>
      </c>
    </row>
    <row r="329" spans="2:63" ht="13.2" x14ac:dyDescent="0.25">
      <c r="B329" s="90">
        <v>0.31778261001731256</v>
      </c>
      <c r="C329" s="90">
        <v>0.47842186741822074</v>
      </c>
      <c r="D329" s="90">
        <v>0.69584732019127205</v>
      </c>
      <c r="E329" s="90">
        <v>0.85959578812565096</v>
      </c>
      <c r="F329" s="90">
        <v>0.89929418044415244</v>
      </c>
      <c r="G329" s="90">
        <v>0.97528711975286253</v>
      </c>
      <c r="H329" s="90">
        <v>1.0861514345507157</v>
      </c>
      <c r="I329" s="90">
        <v>1.2073661724442093</v>
      </c>
      <c r="J329" s="90">
        <v>1.3265954070729173</v>
      </c>
      <c r="K329" s="90">
        <v>1.4361787393408216</v>
      </c>
      <c r="L329" s="90">
        <v>1.5350808637243436</v>
      </c>
      <c r="M329" s="90">
        <v>0.31778261001731256</v>
      </c>
      <c r="N329" s="90">
        <v>0.47842186741822074</v>
      </c>
      <c r="O329" s="90">
        <v>0.69584732019127205</v>
      </c>
      <c r="P329" s="90">
        <v>0.85959578812565096</v>
      </c>
      <c r="Q329" s="90">
        <v>0.89929418044415244</v>
      </c>
      <c r="R329" s="90">
        <v>0.97528711975286253</v>
      </c>
      <c r="S329" s="90">
        <v>1.0861514345507157</v>
      </c>
      <c r="T329" s="90">
        <v>1.2073661724442093</v>
      </c>
      <c r="U329" s="90">
        <v>1.3265954070729173</v>
      </c>
      <c r="V329" s="90">
        <v>1.4361787393408216</v>
      </c>
      <c r="W329" s="90">
        <v>1.5350808637243436</v>
      </c>
      <c r="X329" s="90">
        <v>1.6239391842592181</v>
      </c>
      <c r="Y329" s="90">
        <v>1.7033460491418979</v>
      </c>
      <c r="Z329" s="90">
        <v>1.7738336122103178</v>
      </c>
      <c r="AA329" s="90">
        <v>1.8357352102178912</v>
      </c>
      <c r="AB329" s="90">
        <v>1.889342593634658</v>
      </c>
      <c r="AC329" s="90">
        <v>1.9349850482868709</v>
      </c>
      <c r="AD329" s="90">
        <v>1.9730229733686853</v>
      </c>
      <c r="AE329" s="90">
        <v>2.0039046312624174</v>
      </c>
      <c r="AF329" s="90">
        <v>2.0281214391102877</v>
      </c>
      <c r="AG329" s="90">
        <v>2.046249368611075</v>
      </c>
      <c r="AH329" s="90">
        <v>2.0588814276176799</v>
      </c>
      <c r="AI329" s="90">
        <v>2.0665907454808874</v>
      </c>
      <c r="AJ329" s="90">
        <v>2.0699453158428098</v>
      </c>
      <c r="AK329" s="90">
        <v>2.0695131323390177</v>
      </c>
      <c r="AL329" s="90">
        <v>2.0658241968614335</v>
      </c>
      <c r="AM329" s="90">
        <v>2.0592435203214721</v>
      </c>
      <c r="AN329" s="90">
        <v>2.0500913355960249</v>
      </c>
      <c r="AO329" s="90">
        <v>2.0386878747127946</v>
      </c>
      <c r="AP329" s="90">
        <v>2.0253533696994839</v>
      </c>
      <c r="AQ329" s="90">
        <v>2.0104080525837933</v>
      </c>
      <c r="AR329" s="90">
        <v>1.9941296135193805</v>
      </c>
      <c r="AS329" s="90">
        <v>1.9766169715914204</v>
      </c>
      <c r="AT329" s="90">
        <v>1.9579220945817666</v>
      </c>
      <c r="AU329" s="90">
        <v>1.9380969500736687</v>
      </c>
      <c r="AV329" s="90">
        <v>1.9171935056503764</v>
      </c>
      <c r="AW329" s="90">
        <v>1.8952637288951402</v>
      </c>
      <c r="AX329" s="90">
        <v>1.8723595873912091</v>
      </c>
      <c r="AY329" s="90">
        <v>1.8485330487218332</v>
      </c>
      <c r="AZ329" s="90">
        <v>1.8238360804702627</v>
      </c>
      <c r="BA329" s="90">
        <v>1.7983206502197462</v>
      </c>
      <c r="BB329" s="90">
        <v>1.7720387255535344</v>
      </c>
      <c r="BC329" s="90">
        <v>1.7450422740548772</v>
      </c>
      <c r="BD329" s="90">
        <v>1.7173832633070236</v>
      </c>
      <c r="BE329" s="90">
        <v>1.6891136608932236</v>
      </c>
      <c r="BF329" s="90">
        <v>1.6602854343967275</v>
      </c>
      <c r="BG329" s="90">
        <v>1.6309505514007845</v>
      </c>
      <c r="BH329" s="90">
        <v>1.6011609794886446</v>
      </c>
      <c r="BI329" s="90">
        <v>1.5709686862435575</v>
      </c>
      <c r="BJ329" s="90">
        <v>1.540425639248773</v>
      </c>
      <c r="BK329" s="90">
        <v>1.5095838060875408</v>
      </c>
    </row>
    <row r="330" spans="2:63" ht="13.2" x14ac:dyDescent="0.25">
      <c r="B330" s="90">
        <v>0.31608896573965894</v>
      </c>
      <c r="C330" s="90">
        <v>0.47876688150257729</v>
      </c>
      <c r="D330" s="90">
        <v>0.69012970681515218</v>
      </c>
      <c r="E330" s="90">
        <v>0.86233781750891703</v>
      </c>
      <c r="F330" s="90">
        <v>0.90676360991065674</v>
      </c>
      <c r="G330" s="90">
        <v>0.98249230185418412</v>
      </c>
      <c r="H330" s="90">
        <v>1.090769461294443</v>
      </c>
      <c r="I330" s="90">
        <v>1.2090155670694809</v>
      </c>
      <c r="J330" s="90">
        <v>1.325666097358424</v>
      </c>
      <c r="K330" s="90">
        <v>1.4334521210762661</v>
      </c>
      <c r="L330" s="90">
        <v>1.5315838870574612</v>
      </c>
      <c r="M330" s="90">
        <v>0.31608896573965894</v>
      </c>
      <c r="N330" s="90">
        <v>0.47876688150257729</v>
      </c>
      <c r="O330" s="90">
        <v>0.69012970681515218</v>
      </c>
      <c r="P330" s="90">
        <v>0.86233781750891703</v>
      </c>
      <c r="Q330" s="90">
        <v>0.90676360991065674</v>
      </c>
      <c r="R330" s="90">
        <v>0.98249230185418412</v>
      </c>
      <c r="S330" s="90">
        <v>1.090769461294443</v>
      </c>
      <c r="T330" s="90">
        <v>1.2090155670694809</v>
      </c>
      <c r="U330" s="90">
        <v>1.325666097358424</v>
      </c>
      <c r="V330" s="90">
        <v>1.4334521210762661</v>
      </c>
      <c r="W330" s="90">
        <v>1.5315838870574612</v>
      </c>
      <c r="X330" s="90">
        <v>1.620869261212093</v>
      </c>
      <c r="Y330" s="90">
        <v>1.7016857973051334</v>
      </c>
      <c r="Z330" s="90">
        <v>1.7742460004249654</v>
      </c>
      <c r="AA330" s="90">
        <v>1.8385426945108478</v>
      </c>
      <c r="AB330" s="90">
        <v>1.8945465357025151</v>
      </c>
      <c r="AC330" s="90">
        <v>1.9423650239173755</v>
      </c>
      <c r="AD330" s="90">
        <v>1.982182790471303</v>
      </c>
      <c r="AE330" s="90">
        <v>2.0143595432407055</v>
      </c>
      <c r="AF330" s="90">
        <v>2.0393292724951464</v>
      </c>
      <c r="AG330" s="90">
        <v>2.0576460549545064</v>
      </c>
      <c r="AH330" s="90">
        <v>2.0699103546531443</v>
      </c>
      <c r="AI330" s="90">
        <v>2.0767882629968293</v>
      </c>
      <c r="AJ330" s="90">
        <v>2.0789633926437618</v>
      </c>
      <c r="AK330" s="90">
        <v>2.0771193564250163</v>
      </c>
      <c r="AL330" s="90">
        <v>2.0718881921029406</v>
      </c>
      <c r="AM330" s="90">
        <v>2.0636852067398936</v>
      </c>
      <c r="AN330" s="90">
        <v>2.0528687866172315</v>
      </c>
      <c r="AO330" s="90">
        <v>2.039797317775542</v>
      </c>
      <c r="AP330" s="90">
        <v>2.0248291862554129</v>
      </c>
      <c r="AQ330" s="90">
        <v>2.008322778097432</v>
      </c>
      <c r="AR330" s="90">
        <v>1.990587151081705</v>
      </c>
      <c r="AS330" s="90">
        <v>1.9717240739106758</v>
      </c>
      <c r="AT330" s="90">
        <v>1.9517808741938143</v>
      </c>
      <c r="AU330" s="90">
        <v>1.9308048793103039</v>
      </c>
      <c r="AV330" s="90">
        <v>1.9088434166393282</v>
      </c>
      <c r="AW330" s="90">
        <v>1.885943813560071</v>
      </c>
      <c r="AX330" s="90">
        <v>1.8621533974517164</v>
      </c>
      <c r="AY330" s="90">
        <v>1.8375194956934477</v>
      </c>
      <c r="AZ330" s="90">
        <v>1.8120894356644486</v>
      </c>
      <c r="BA330" s="90">
        <v>1.7859105447439028</v>
      </c>
      <c r="BB330" s="90">
        <v>1.7590301503109944</v>
      </c>
      <c r="BC330" s="90">
        <v>1.7314955797449068</v>
      </c>
      <c r="BD330" s="90">
        <v>1.7033541604248237</v>
      </c>
      <c r="BE330" s="90">
        <v>1.6746532197299289</v>
      </c>
      <c r="BF330" s="90">
        <v>1.6454400850394062</v>
      </c>
      <c r="BG330" s="90">
        <v>1.6157620837324389</v>
      </c>
      <c r="BH330" s="90">
        <v>1.5856665431882109</v>
      </c>
      <c r="BI330" s="90">
        <v>1.5552007907859065</v>
      </c>
      <c r="BJ330" s="90">
        <v>1.5244121539047089</v>
      </c>
      <c r="BK330" s="90">
        <v>1.4933479599238013</v>
      </c>
    </row>
    <row r="331" spans="2:63" ht="13.2" x14ac:dyDescent="0.25">
      <c r="B331" s="90">
        <v>0.31131553200466566</v>
      </c>
      <c r="C331" s="90">
        <v>0.4725459335404707</v>
      </c>
      <c r="D331" s="90">
        <v>0.69250410197684209</v>
      </c>
      <c r="E331" s="90">
        <v>0.87028030608220142</v>
      </c>
      <c r="F331" s="90">
        <v>0.91455867014809122</v>
      </c>
      <c r="G331" s="90">
        <v>0.98412406669918273</v>
      </c>
      <c r="H331" s="90">
        <v>1.0841457406323605</v>
      </c>
      <c r="I331" s="90">
        <v>1.1959493596539088</v>
      </c>
      <c r="J331" s="90">
        <v>1.308435801879964</v>
      </c>
      <c r="K331" s="90">
        <v>1.4138374654752059</v>
      </c>
      <c r="L331" s="90">
        <v>1.5103298441528281</v>
      </c>
      <c r="M331" s="90">
        <v>0.31131553200466566</v>
      </c>
      <c r="N331" s="90">
        <v>0.4725459335404707</v>
      </c>
      <c r="O331" s="90">
        <v>0.69250410197684209</v>
      </c>
      <c r="P331" s="90">
        <v>0.87028030608220142</v>
      </c>
      <c r="Q331" s="90">
        <v>0.91455867014809122</v>
      </c>
      <c r="R331" s="90">
        <v>0.98412406669918273</v>
      </c>
      <c r="S331" s="90">
        <v>1.0841457406323605</v>
      </c>
      <c r="T331" s="90">
        <v>1.1959493596539088</v>
      </c>
      <c r="U331" s="90">
        <v>1.308435801879964</v>
      </c>
      <c r="V331" s="90">
        <v>1.4138374654752059</v>
      </c>
      <c r="W331" s="90">
        <v>1.5103298441528281</v>
      </c>
      <c r="X331" s="90">
        <v>1.5977259505006318</v>
      </c>
      <c r="Y331" s="90">
        <v>1.676253675875369</v>
      </c>
      <c r="Z331" s="90">
        <v>1.7462454869426147</v>
      </c>
      <c r="AA331" s="90">
        <v>1.8080297404513828</v>
      </c>
      <c r="AB331" s="90">
        <v>1.861925529551502</v>
      </c>
      <c r="AC331" s="90">
        <v>1.9082184881311046</v>
      </c>
      <c r="AD331" s="90">
        <v>1.9471876892038442</v>
      </c>
      <c r="AE331" s="90">
        <v>1.9791202358120401</v>
      </c>
      <c r="AF331" s="90">
        <v>2.0043130325735876</v>
      </c>
      <c r="AG331" s="90">
        <v>2.0230959932438104</v>
      </c>
      <c r="AH331" s="90">
        <v>2.0358558661947015</v>
      </c>
      <c r="AI331" s="90">
        <v>2.0431811989219484</v>
      </c>
      <c r="AJ331" s="90">
        <v>2.0457135381445708</v>
      </c>
      <c r="AK331" s="90">
        <v>2.0440944308057758</v>
      </c>
      <c r="AL331" s="90">
        <v>2.0389255496326224</v>
      </c>
      <c r="AM331" s="90">
        <v>2.0306410064164049</v>
      </c>
      <c r="AN331" s="90">
        <v>2.0196309058034689</v>
      </c>
      <c r="AO331" s="90">
        <v>2.0062853522540127</v>
      </c>
      <c r="AP331" s="90">
        <v>1.9909944502282384</v>
      </c>
      <c r="AQ331" s="90">
        <v>1.9741483041863461</v>
      </c>
      <c r="AR331" s="90">
        <v>1.9560843225130586</v>
      </c>
      <c r="AS331" s="90">
        <v>1.9369110644715262</v>
      </c>
      <c r="AT331" s="90">
        <v>1.9166749803912035</v>
      </c>
      <c r="AU331" s="90">
        <v>1.8954225194236867</v>
      </c>
      <c r="AV331" s="90">
        <v>1.8732001307205728</v>
      </c>
      <c r="AW331" s="90">
        <v>1.8500542634334587</v>
      </c>
      <c r="AX331" s="90">
        <v>1.8260313667139407</v>
      </c>
      <c r="AY331" s="90">
        <v>1.8011778897136159</v>
      </c>
      <c r="AZ331" s="90">
        <v>1.7755402815840811</v>
      </c>
      <c r="BA331" s="90">
        <v>1.7491649914769332</v>
      </c>
      <c r="BB331" s="90">
        <v>1.7220984685437684</v>
      </c>
      <c r="BC331" s="90">
        <v>1.6943871619361843</v>
      </c>
      <c r="BD331" s="90">
        <v>1.6660775208057768</v>
      </c>
      <c r="BE331" s="90">
        <v>1.6372159943041433</v>
      </c>
      <c r="BF331" s="90">
        <v>1.6078490315828808</v>
      </c>
      <c r="BG331" s="90">
        <v>1.5780230817935854</v>
      </c>
      <c r="BH331" s="90">
        <v>1.5477845940878538</v>
      </c>
      <c r="BI331" s="90">
        <v>1.5171800176172836</v>
      </c>
      <c r="BJ331" s="90">
        <v>1.4862558015334706</v>
      </c>
      <c r="BK331" s="90">
        <v>1.455058394988012</v>
      </c>
    </row>
    <row r="332" spans="2:63" ht="13.2" x14ac:dyDescent="0.25">
      <c r="B332" s="90">
        <v>0.30681855249671969</v>
      </c>
      <c r="C332" s="90">
        <v>0.47011172153073694</v>
      </c>
      <c r="D332" s="90">
        <v>0.68908174488919638</v>
      </c>
      <c r="E332" s="90">
        <v>0.87605348045953113</v>
      </c>
      <c r="F332" s="90">
        <v>0.92019019965470583</v>
      </c>
      <c r="G332" s="90">
        <v>0.97950059765991893</v>
      </c>
      <c r="H332" s="90">
        <v>1.066633754003967</v>
      </c>
      <c r="I332" s="90">
        <v>1.1684549641272244</v>
      </c>
      <c r="J332" s="90">
        <v>1.2740682393084017</v>
      </c>
      <c r="K332" s="90">
        <v>1.3746871556175906</v>
      </c>
      <c r="L332" s="90">
        <v>1.4677515379527515</v>
      </c>
      <c r="M332" s="90">
        <v>0.30681855249671969</v>
      </c>
      <c r="N332" s="90">
        <v>0.47011172153073694</v>
      </c>
      <c r="O332" s="90">
        <v>0.68908174488919638</v>
      </c>
      <c r="P332" s="90">
        <v>0.87605348045953113</v>
      </c>
      <c r="Q332" s="90">
        <v>0.92019019965470583</v>
      </c>
      <c r="R332" s="90">
        <v>0.97950059765991893</v>
      </c>
      <c r="S332" s="90">
        <v>1.066633754003967</v>
      </c>
      <c r="T332" s="90">
        <v>1.1684549641272244</v>
      </c>
      <c r="U332" s="90">
        <v>1.2740682393084017</v>
      </c>
      <c r="V332" s="90">
        <v>1.3746871556175906</v>
      </c>
      <c r="W332" s="90">
        <v>1.4677515379527515</v>
      </c>
      <c r="X332" s="90">
        <v>1.5524573751508337</v>
      </c>
      <c r="Y332" s="90">
        <v>1.6287071392011416</v>
      </c>
      <c r="Z332" s="90">
        <v>1.6966440732374732</v>
      </c>
      <c r="AA332" s="90">
        <v>1.7566597890451934</v>
      </c>
      <c r="AB332" s="90">
        <v>1.8091935570976805</v>
      </c>
      <c r="AC332" s="90">
        <v>1.8546217357370509</v>
      </c>
      <c r="AD332" s="90">
        <v>1.8932918569763879</v>
      </c>
      <c r="AE332" s="90">
        <v>1.9254966113738532</v>
      </c>
      <c r="AF332" s="90">
        <v>1.9515284953089069</v>
      </c>
      <c r="AG332" s="90">
        <v>1.9717407166298491</v>
      </c>
      <c r="AH332" s="90">
        <v>1.9865225998542262</v>
      </c>
      <c r="AI332" s="90">
        <v>1.9963468535906075</v>
      </c>
      <c r="AJ332" s="90">
        <v>2.0017077290894991</v>
      </c>
      <c r="AK332" s="90">
        <v>2.0030994776288504</v>
      </c>
      <c r="AL332" s="90">
        <v>2.0009917279136595</v>
      </c>
      <c r="AM332" s="90">
        <v>1.9957506387437345</v>
      </c>
      <c r="AN332" s="90">
        <v>1.987715194237049</v>
      </c>
      <c r="AO332" s="90">
        <v>1.9772243783966341</v>
      </c>
      <c r="AP332" s="90">
        <v>1.964617175225521</v>
      </c>
      <c r="AQ332" s="90">
        <v>1.9502325687267401</v>
      </c>
      <c r="AR332" s="90">
        <v>1.9343657076560525</v>
      </c>
      <c r="AS332" s="90">
        <v>1.9171244795829201</v>
      </c>
      <c r="AT332" s="90">
        <v>1.898566776893152</v>
      </c>
      <c r="AU332" s="90">
        <v>1.8787504914792634</v>
      </c>
      <c r="AV332" s="90">
        <v>1.8577335152337691</v>
      </c>
      <c r="AW332" s="90">
        <v>1.8355737400491852</v>
      </c>
      <c r="AX332" s="90">
        <v>1.8123290578180253</v>
      </c>
      <c r="AY332" s="90">
        <v>1.7880573604328063</v>
      </c>
      <c r="AZ332" s="90">
        <v>1.762816539786042</v>
      </c>
      <c r="BA332" s="90">
        <v>1.7366644877702488</v>
      </c>
      <c r="BB332" s="90">
        <v>1.7096590962779405</v>
      </c>
      <c r="BC332" s="90">
        <v>1.6818582572016343</v>
      </c>
      <c r="BD332" s="90">
        <v>1.653319862433843</v>
      </c>
      <c r="BE332" s="90">
        <v>1.624101803867084</v>
      </c>
      <c r="BF332" s="90">
        <v>1.5942619733938708</v>
      </c>
      <c r="BG332" s="90">
        <v>1.5638582629067193</v>
      </c>
      <c r="BH332" s="90">
        <v>1.5329485642981446</v>
      </c>
      <c r="BI332" s="90">
        <v>1.5015907694606625</v>
      </c>
      <c r="BJ332" s="90">
        <v>1.4698427702867869</v>
      </c>
      <c r="BK332" s="90">
        <v>1.4377624586690336</v>
      </c>
    </row>
    <row r="333" spans="2:63" ht="13.2" x14ac:dyDescent="0.25">
      <c r="B333" s="90">
        <v>0.31214803196889773</v>
      </c>
      <c r="C333" s="90">
        <v>0.47153190662435429</v>
      </c>
      <c r="D333" s="90">
        <v>0.70021741682588357</v>
      </c>
      <c r="E333" s="90">
        <v>0.88310737960855812</v>
      </c>
      <c r="F333" s="90">
        <v>0.92242219443038498</v>
      </c>
      <c r="G333" s="90">
        <v>0.97937201066578494</v>
      </c>
      <c r="H333" s="90">
        <v>1.064595773079724</v>
      </c>
      <c r="I333" s="90">
        <v>1.1634276974400315</v>
      </c>
      <c r="J333" s="90">
        <v>1.2655515075516075</v>
      </c>
      <c r="K333" s="90">
        <v>1.3630772702976728</v>
      </c>
      <c r="L333" s="90">
        <v>1.4534863732157466</v>
      </c>
      <c r="M333" s="90">
        <v>0.31214803196889773</v>
      </c>
      <c r="N333" s="90">
        <v>0.47153190662435429</v>
      </c>
      <c r="O333" s="90">
        <v>0.70021741682588357</v>
      </c>
      <c r="P333" s="90">
        <v>0.88310737960855812</v>
      </c>
      <c r="Q333" s="90">
        <v>0.92242219443038498</v>
      </c>
      <c r="R333" s="90">
        <v>0.97937201066578494</v>
      </c>
      <c r="S333" s="90">
        <v>1.064595773079724</v>
      </c>
      <c r="T333" s="90">
        <v>1.1634276974400315</v>
      </c>
      <c r="U333" s="90">
        <v>1.2655515075516075</v>
      </c>
      <c r="V333" s="90">
        <v>1.3630772702976728</v>
      </c>
      <c r="W333" s="90">
        <v>1.4534863732157466</v>
      </c>
      <c r="X333" s="90">
        <v>1.53579436521547</v>
      </c>
      <c r="Y333" s="90">
        <v>1.6097040593841956</v>
      </c>
      <c r="Z333" s="90">
        <v>1.6751906205817262</v>
      </c>
      <c r="AA333" s="90">
        <v>1.7326258759877089</v>
      </c>
      <c r="AB333" s="90">
        <v>1.7825046907325806</v>
      </c>
      <c r="AC333" s="90">
        <v>1.8254122833409447</v>
      </c>
      <c r="AD333" s="90">
        <v>1.8619238347113487</v>
      </c>
      <c r="AE333" s="90">
        <v>1.8924758504696264</v>
      </c>
      <c r="AF333" s="90">
        <v>1.9174591916539141</v>
      </c>
      <c r="AG333" s="90">
        <v>1.9372265907502302</v>
      </c>
      <c r="AH333" s="90">
        <v>1.9521247218697284</v>
      </c>
      <c r="AI333" s="90">
        <v>1.9625159352263</v>
      </c>
      <c r="AJ333" s="90">
        <v>1.9687666310295331</v>
      </c>
      <c r="AK333" s="90">
        <v>1.9712432094941823</v>
      </c>
      <c r="AL333" s="90">
        <v>1.9703021557049714</v>
      </c>
      <c r="AM333" s="90">
        <v>1.9662582890130385</v>
      </c>
      <c r="AN333" s="90">
        <v>1.9594154859446538</v>
      </c>
      <c r="AO333" s="90">
        <v>1.9500776229797963</v>
      </c>
      <c r="AP333" s="90">
        <v>1.9385485765984436</v>
      </c>
      <c r="AQ333" s="90">
        <v>1.9251322232805763</v>
      </c>
      <c r="AR333" s="90">
        <v>1.9100943951906768</v>
      </c>
      <c r="AS333" s="90">
        <v>1.8935410532351002</v>
      </c>
      <c r="AT333" s="90">
        <v>1.8755361707435474</v>
      </c>
      <c r="AU333" s="90">
        <v>1.8561437208681235</v>
      </c>
      <c r="AV333" s="90">
        <v>1.8354276767609343</v>
      </c>
      <c r="AW333" s="90">
        <v>1.8134520115740855</v>
      </c>
      <c r="AX333" s="90">
        <v>1.7902806984596824</v>
      </c>
      <c r="AY333" s="90">
        <v>1.7659777105698307</v>
      </c>
      <c r="AZ333" s="90">
        <v>1.7406070210566367</v>
      </c>
      <c r="BA333" s="90">
        <v>1.7142326030722057</v>
      </c>
      <c r="BB333" s="90">
        <v>1.6869184297686424</v>
      </c>
      <c r="BC333" s="90">
        <v>1.6587284742980535</v>
      </c>
      <c r="BD333" s="90">
        <v>1.6297267098125443</v>
      </c>
      <c r="BE333" s="90">
        <v>1.5999771094642208</v>
      </c>
      <c r="BF333" s="90">
        <v>1.5695436464051877</v>
      </c>
      <c r="BG333" s="90">
        <v>1.5384902937875513</v>
      </c>
      <c r="BH333" s="90">
        <v>1.5068810247634172</v>
      </c>
      <c r="BI333" s="90">
        <v>1.474779812484891</v>
      </c>
      <c r="BJ333" s="90">
        <v>1.4422506301040787</v>
      </c>
      <c r="BK333" s="90">
        <v>1.4093574507730851</v>
      </c>
    </row>
    <row r="334" spans="2:63" ht="13.2" x14ac:dyDescent="0.25">
      <c r="B334" s="90">
        <v>0.31161380525076693</v>
      </c>
      <c r="C334" s="90">
        <v>0.46814896241033355</v>
      </c>
      <c r="D334" s="90">
        <v>0.69338234249107678</v>
      </c>
      <c r="E334" s="90">
        <v>0.86418000652388993</v>
      </c>
      <c r="F334" s="90">
        <v>0.89929411149481664</v>
      </c>
      <c r="G334" s="90">
        <v>0.9571950849939137</v>
      </c>
      <c r="H334" s="90">
        <v>1.0444164778403879</v>
      </c>
      <c r="I334" s="90">
        <v>1.1440489354062227</v>
      </c>
      <c r="J334" s="90">
        <v>1.2450702802345246</v>
      </c>
      <c r="K334" s="90">
        <v>1.3394588147972049</v>
      </c>
      <c r="L334" s="90">
        <v>1.4254089304840587</v>
      </c>
      <c r="M334" s="90">
        <v>0.31161380525076693</v>
      </c>
      <c r="N334" s="90">
        <v>0.46814896241033355</v>
      </c>
      <c r="O334" s="90">
        <v>0.69338234249107678</v>
      </c>
      <c r="P334" s="90">
        <v>0.86418000652388993</v>
      </c>
      <c r="Q334" s="90">
        <v>0.89929411149481664</v>
      </c>
      <c r="R334" s="90">
        <v>0.9571950849939137</v>
      </c>
      <c r="S334" s="90">
        <v>1.0444164778403879</v>
      </c>
      <c r="T334" s="90">
        <v>1.1440489354062227</v>
      </c>
      <c r="U334" s="90">
        <v>1.2450702802345246</v>
      </c>
      <c r="V334" s="90">
        <v>1.3394588147972049</v>
      </c>
      <c r="W334" s="90">
        <v>1.4254089304840587</v>
      </c>
      <c r="X334" s="90">
        <v>1.5028770946478542</v>
      </c>
      <c r="Y334" s="90">
        <v>1.5725608187265883</v>
      </c>
      <c r="Z334" s="90">
        <v>1.6352657708073495</v>
      </c>
      <c r="AA334" s="90">
        <v>1.6914710718523123</v>
      </c>
      <c r="AB334" s="90">
        <v>1.7415177269787201</v>
      </c>
      <c r="AC334" s="90">
        <v>1.785507303236775</v>
      </c>
      <c r="AD334" s="90">
        <v>1.8234960788864694</v>
      </c>
      <c r="AE334" s="90">
        <v>1.8556217398609358</v>
      </c>
      <c r="AF334" s="90">
        <v>1.882056430745815</v>
      </c>
      <c r="AG334" s="90">
        <v>1.9030277964406439</v>
      </c>
      <c r="AH334" s="90">
        <v>1.9188053883171463</v>
      </c>
      <c r="AI334" s="90">
        <v>1.9297727145062435</v>
      </c>
      <c r="AJ334" s="90">
        <v>1.9363427243815039</v>
      </c>
      <c r="AK334" s="90">
        <v>1.9389283673539919</v>
      </c>
      <c r="AL334" s="90">
        <v>1.9379317200209676</v>
      </c>
      <c r="AM334" s="90">
        <v>1.9337060591677713</v>
      </c>
      <c r="AN334" s="90">
        <v>1.9265909763950713</v>
      </c>
      <c r="AO334" s="90">
        <v>1.9169260626136226</v>
      </c>
      <c r="AP334" s="90">
        <v>1.9050509087341814</v>
      </c>
      <c r="AQ334" s="90">
        <v>1.8913051056675025</v>
      </c>
      <c r="AR334" s="90">
        <v>1.8759841795069758</v>
      </c>
      <c r="AS334" s="90">
        <v>1.8591984855076003</v>
      </c>
      <c r="AT334" s="90">
        <v>1.8410097468259463</v>
      </c>
      <c r="AU334" s="90">
        <v>1.8214796864128711</v>
      </c>
      <c r="AV334" s="90">
        <v>1.8006700272192304</v>
      </c>
      <c r="AW334" s="90">
        <v>1.7786424921958803</v>
      </c>
      <c r="AX334" s="90">
        <v>1.7554588042936774</v>
      </c>
      <c r="AY334" s="90">
        <v>1.731180686463478</v>
      </c>
      <c r="AZ334" s="90">
        <v>1.7058698616561383</v>
      </c>
      <c r="BA334" s="90">
        <v>1.6795880528225136</v>
      </c>
      <c r="BB334" s="90">
        <v>1.652396982913461</v>
      </c>
      <c r="BC334" s="90">
        <v>1.6243583748798367</v>
      </c>
      <c r="BD334" s="90">
        <v>1.5955339516724967</v>
      </c>
      <c r="BE334" s="90">
        <v>1.5659854362422982</v>
      </c>
      <c r="BF334" s="90">
        <v>1.5357745515400949</v>
      </c>
      <c r="BG334" s="90">
        <v>1.504963020516745</v>
      </c>
      <c r="BH334" s="90">
        <v>1.4736125661231048</v>
      </c>
      <c r="BI334" s="90">
        <v>1.4417849113100301</v>
      </c>
      <c r="BJ334" s="90">
        <v>1.4095417790283766</v>
      </c>
      <c r="BK334" s="90">
        <v>1.3769448922290011</v>
      </c>
    </row>
    <row r="335" spans="2:63" ht="13.2" x14ac:dyDescent="0.25">
      <c r="B335" s="90">
        <v>0.31361571218985268</v>
      </c>
      <c r="C335" s="90">
        <v>0.45573735121131376</v>
      </c>
      <c r="D335" s="90">
        <v>0.68510865221540151</v>
      </c>
      <c r="E335" s="90">
        <v>0.85696879161348183</v>
      </c>
      <c r="F335" s="90">
        <v>0.88159560730291586</v>
      </c>
      <c r="G335" s="90">
        <v>0.93254754075543489</v>
      </c>
      <c r="H335" s="90">
        <v>1.0165614507948495</v>
      </c>
      <c r="I335" s="90">
        <v>1.1139732470870018</v>
      </c>
      <c r="J335" s="90">
        <v>1.2132021367184465</v>
      </c>
      <c r="K335" s="90">
        <v>1.3062521691955222</v>
      </c>
      <c r="L335" s="90">
        <v>1.391313422517084</v>
      </c>
      <c r="M335" s="90">
        <v>0.31361571218985268</v>
      </c>
      <c r="N335" s="90">
        <v>0.45573735121131376</v>
      </c>
      <c r="O335" s="90">
        <v>0.68510865221540151</v>
      </c>
      <c r="P335" s="90">
        <v>0.85696879161348183</v>
      </c>
      <c r="Q335" s="90">
        <v>0.88159560730291586</v>
      </c>
      <c r="R335" s="90">
        <v>0.93254754075543489</v>
      </c>
      <c r="S335" s="90">
        <v>1.0165614507948495</v>
      </c>
      <c r="T335" s="90">
        <v>1.1139732470870018</v>
      </c>
      <c r="U335" s="90">
        <v>1.2132021367184465</v>
      </c>
      <c r="V335" s="90">
        <v>1.3062521691955222</v>
      </c>
      <c r="W335" s="90">
        <v>1.391313422517084</v>
      </c>
      <c r="X335" s="90">
        <v>1.468240409130972</v>
      </c>
      <c r="Y335" s="90">
        <v>1.5371612512190003</v>
      </c>
      <c r="Z335" s="90">
        <v>1.5983464355235899</v>
      </c>
      <c r="AA335" s="90">
        <v>1.6523573769800899</v>
      </c>
      <c r="AB335" s="90">
        <v>1.6998158392939868</v>
      </c>
      <c r="AC335" s="90">
        <v>1.7412882970521695</v>
      </c>
      <c r="AD335" s="90">
        <v>1.7772805030644556</v>
      </c>
      <c r="AE335" s="90">
        <v>1.8080988373324491</v>
      </c>
      <c r="AF335" s="90">
        <v>1.8339751373015689</v>
      </c>
      <c r="AG335" s="90">
        <v>1.855051674238211</v>
      </c>
      <c r="AH335" s="90">
        <v>1.8714753415556291</v>
      </c>
      <c r="AI335" s="90">
        <v>1.8835113049856447</v>
      </c>
      <c r="AJ335" s="90">
        <v>1.8914557925803079</v>
      </c>
      <c r="AK335" s="90">
        <v>1.8956050325230602</v>
      </c>
      <c r="AL335" s="90">
        <v>1.896258435957247</v>
      </c>
      <c r="AM335" s="90">
        <v>1.8937287895803678</v>
      </c>
      <c r="AN335" s="90">
        <v>1.8883323929609426</v>
      </c>
      <c r="AO335" s="90">
        <v>1.8803855456823428</v>
      </c>
      <c r="AP335" s="90">
        <v>1.8702045473279403</v>
      </c>
      <c r="AQ335" s="90">
        <v>1.8581056974811085</v>
      </c>
      <c r="AR335" s="90">
        <v>1.8443660469767715</v>
      </c>
      <c r="AS335" s="90">
        <v>1.829094978673875</v>
      </c>
      <c r="AT335" s="90">
        <v>1.812357111263009</v>
      </c>
      <c r="AU335" s="90">
        <v>1.7942170629931069</v>
      </c>
      <c r="AV335" s="90">
        <v>1.7747394521131028</v>
      </c>
      <c r="AW335" s="90">
        <v>1.7539888968719302</v>
      </c>
      <c r="AX335" s="90">
        <v>1.732030015518524</v>
      </c>
      <c r="AY335" s="90">
        <v>1.7089274263018175</v>
      </c>
      <c r="AZ335" s="90">
        <v>1.684745747470745</v>
      </c>
      <c r="BA335" s="90">
        <v>1.6595495972742398</v>
      </c>
      <c r="BB335" s="90">
        <v>1.6334035939612375</v>
      </c>
      <c r="BC335" s="90">
        <v>1.6063723557806708</v>
      </c>
      <c r="BD335" s="90">
        <v>1.578520500981474</v>
      </c>
      <c r="BE335" s="90">
        <v>1.5499126478125813</v>
      </c>
      <c r="BF335" s="90">
        <v>1.5206134145229269</v>
      </c>
      <c r="BG335" s="90">
        <v>1.4906874193614441</v>
      </c>
      <c r="BH335" s="90">
        <v>1.4601992805770676</v>
      </c>
      <c r="BI335" s="90">
        <v>1.4292136164187306</v>
      </c>
      <c r="BJ335" s="90">
        <v>1.3977950451353687</v>
      </c>
      <c r="BK335" s="90">
        <v>1.3660081849759138</v>
      </c>
    </row>
    <row r="336" spans="2:63" ht="13.2" x14ac:dyDescent="0.25">
      <c r="B336" s="90">
        <v>0.31569729653983974</v>
      </c>
      <c r="C336" s="90">
        <v>0.45073887821726427</v>
      </c>
      <c r="D336" s="90">
        <v>0.65086220276119344</v>
      </c>
      <c r="E336" s="90">
        <v>0.80575471392292308</v>
      </c>
      <c r="F336" s="90">
        <v>0.82619679816604663</v>
      </c>
      <c r="G336" s="90">
        <v>0.8717189657434905</v>
      </c>
      <c r="H336" s="90">
        <v>0.94899773195149462</v>
      </c>
      <c r="I336" s="90">
        <v>1.0407665695164263</v>
      </c>
      <c r="J336" s="90">
        <v>1.1359420602899744</v>
      </c>
      <c r="K336" s="90">
        <v>1.2264384113169999</v>
      </c>
      <c r="L336" s="90">
        <v>1.3099692687818438</v>
      </c>
      <c r="M336" s="90">
        <v>0.31569729653983974</v>
      </c>
      <c r="N336" s="90">
        <v>0.45073887821726427</v>
      </c>
      <c r="O336" s="90">
        <v>0.65086220276119344</v>
      </c>
      <c r="P336" s="90">
        <v>0.80575471392292308</v>
      </c>
      <c r="Q336" s="90">
        <v>0.82619679816604663</v>
      </c>
      <c r="R336" s="90">
        <v>0.8717189657434905</v>
      </c>
      <c r="S336" s="90">
        <v>0.94899773195149462</v>
      </c>
      <c r="T336" s="90">
        <v>1.0407665695164263</v>
      </c>
      <c r="U336" s="90">
        <v>1.1359420602899744</v>
      </c>
      <c r="V336" s="90">
        <v>1.2264384113169999</v>
      </c>
      <c r="W336" s="90">
        <v>1.3099692687818438</v>
      </c>
      <c r="X336" s="90">
        <v>1.3859001471635592</v>
      </c>
      <c r="Y336" s="90">
        <v>1.454320047790326</v>
      </c>
      <c r="Z336" s="90">
        <v>1.5155351032121183</v>
      </c>
      <c r="AA336" s="90">
        <v>1.5699861761702401</v>
      </c>
      <c r="AB336" s="90">
        <v>1.6181529833822816</v>
      </c>
      <c r="AC336" s="90">
        <v>1.6605339672202044</v>
      </c>
      <c r="AD336" s="90">
        <v>1.6975840462188592</v>
      </c>
      <c r="AE336" s="90">
        <v>1.7295552429535583</v>
      </c>
      <c r="AF336" s="90">
        <v>1.7566196491482051</v>
      </c>
      <c r="AG336" s="90">
        <v>1.7788392198510874</v>
      </c>
      <c r="AH336" s="90">
        <v>1.7962897314149324</v>
      </c>
      <c r="AI336" s="90">
        <v>1.8092217147127534</v>
      </c>
      <c r="AJ336" s="90">
        <v>1.8179308492525039</v>
      </c>
      <c r="AK336" s="90">
        <v>1.8227128145996498</v>
      </c>
      <c r="AL336" s="90">
        <v>1.8238690667765303</v>
      </c>
      <c r="AM336" s="90">
        <v>1.821725335850543</v>
      </c>
      <c r="AN336" s="90">
        <v>1.8166137270708296</v>
      </c>
      <c r="AO336" s="90">
        <v>1.8088663457134988</v>
      </c>
      <c r="AP336" s="90">
        <v>1.7988152970546611</v>
      </c>
      <c r="AQ336" s="90">
        <v>1.7867926863704235</v>
      </c>
      <c r="AR336" s="90">
        <v>1.7730884417109336</v>
      </c>
      <c r="AS336" s="90">
        <v>1.757815252395776</v>
      </c>
      <c r="AT336" s="90">
        <v>1.7410392588847621</v>
      </c>
      <c r="AU336" s="90">
        <v>1.7228266014408034</v>
      </c>
      <c r="AV336" s="90">
        <v>1.7032434203268096</v>
      </c>
      <c r="AW336" s="90">
        <v>1.6823558558056901</v>
      </c>
      <c r="AX336" s="90">
        <v>1.6602300481403562</v>
      </c>
      <c r="AY336" s="90">
        <v>1.6369321375937163</v>
      </c>
      <c r="AZ336" s="90">
        <v>1.6125282644286816</v>
      </c>
      <c r="BA336" s="90">
        <v>1.5870845689081623</v>
      </c>
      <c r="BB336" s="90">
        <v>1.5606671912950676</v>
      </c>
      <c r="BC336" s="90">
        <v>1.533342271852308</v>
      </c>
      <c r="BD336" s="90">
        <v>1.5051759508427931</v>
      </c>
      <c r="BE336" s="90">
        <v>1.4762343685294339</v>
      </c>
      <c r="BF336" s="90">
        <v>1.4465836651751389</v>
      </c>
      <c r="BG336" s="90">
        <v>1.41628998104282</v>
      </c>
      <c r="BH336" s="90">
        <v>1.3854194563953859</v>
      </c>
      <c r="BI336" s="90">
        <v>1.3540382314957478</v>
      </c>
      <c r="BJ336" s="90">
        <v>1.3222124466068141</v>
      </c>
      <c r="BK336" s="90">
        <v>1.290008241991496</v>
      </c>
    </row>
    <row r="337" spans="2:63" ht="13.2" x14ac:dyDescent="0.25">
      <c r="B337" s="90">
        <v>0.31570260646608583</v>
      </c>
      <c r="C337" s="90">
        <v>0.45020573697316207</v>
      </c>
      <c r="D337" s="90">
        <v>0.6316058739080761</v>
      </c>
      <c r="E337" s="90">
        <v>0.78189388382212888</v>
      </c>
      <c r="F337" s="90">
        <v>0.80137953598099188</v>
      </c>
      <c r="G337" s="90">
        <v>0.85633339559317045</v>
      </c>
      <c r="H337" s="90">
        <v>0.94847414047480105</v>
      </c>
      <c r="I337" s="90">
        <v>1.0533205767009364</v>
      </c>
      <c r="J337" s="90">
        <v>1.1580597357828613</v>
      </c>
      <c r="K337" s="90">
        <v>1.2545174036392053</v>
      </c>
      <c r="L337" s="90">
        <v>1.3415202969249742</v>
      </c>
      <c r="M337" s="90">
        <v>0.31570260646608583</v>
      </c>
      <c r="N337" s="90">
        <v>0.45020573697316207</v>
      </c>
      <c r="O337" s="90">
        <v>0.6316058739080761</v>
      </c>
      <c r="P337" s="90">
        <v>0.78189388382212888</v>
      </c>
      <c r="Q337" s="90">
        <v>0.80137953598099188</v>
      </c>
      <c r="R337" s="90">
        <v>0.85633339559317045</v>
      </c>
      <c r="S337" s="90">
        <v>0.94847414047480105</v>
      </c>
      <c r="T337" s="90">
        <v>1.0533205767009364</v>
      </c>
      <c r="U337" s="90">
        <v>1.1580597357828613</v>
      </c>
      <c r="V337" s="90">
        <v>1.2545174036392053</v>
      </c>
      <c r="W337" s="90">
        <v>1.3415202969249742</v>
      </c>
      <c r="X337" s="90">
        <v>1.4197233699076894</v>
      </c>
      <c r="Y337" s="90">
        <v>1.4899805770298378</v>
      </c>
      <c r="Z337" s="90">
        <v>1.553100707603011</v>
      </c>
      <c r="AA337" s="90">
        <v>1.6095027078493862</v>
      </c>
      <c r="AB337" s="90">
        <v>1.6594487457159006</v>
      </c>
      <c r="AC337" s="90">
        <v>1.702954453344089</v>
      </c>
      <c r="AD337" s="90">
        <v>1.7400092004647121</v>
      </c>
      <c r="AE337" s="90">
        <v>1.7707658770074095</v>
      </c>
      <c r="AF337" s="90">
        <v>1.79542781423054</v>
      </c>
      <c r="AG337" s="90">
        <v>1.8142322190241562</v>
      </c>
      <c r="AH337" s="90">
        <v>1.8274797151310029</v>
      </c>
      <c r="AI337" s="90">
        <v>1.8356968948886609</v>
      </c>
      <c r="AJ337" s="90">
        <v>1.8394687306466158</v>
      </c>
      <c r="AK337" s="90">
        <v>1.8393801948287221</v>
      </c>
      <c r="AL337" s="90">
        <v>1.8359825078531524</v>
      </c>
      <c r="AM337" s="90">
        <v>1.8296778782398895</v>
      </c>
      <c r="AN337" s="90">
        <v>1.8208274048859658</v>
      </c>
      <c r="AO337" s="90">
        <v>1.8097921853624799</v>
      </c>
      <c r="AP337" s="90">
        <v>1.7969333172405317</v>
      </c>
      <c r="AQ337" s="90">
        <v>1.7826118980912193</v>
      </c>
      <c r="AR337" s="90">
        <v>1.7671387479785849</v>
      </c>
      <c r="AS337" s="90">
        <v>1.7506134089292604</v>
      </c>
      <c r="AT337" s="90">
        <v>1.7330799342417129</v>
      </c>
      <c r="AU337" s="90">
        <v>1.7145823769796982</v>
      </c>
      <c r="AV337" s="90">
        <v>1.6951647902069706</v>
      </c>
      <c r="AW337" s="90">
        <v>1.6748712269872852</v>
      </c>
      <c r="AX337" s="90">
        <v>1.6537457403843967</v>
      </c>
      <c r="AY337" s="90">
        <v>1.6318323834620607</v>
      </c>
      <c r="AZ337" s="90">
        <v>1.6091752092840312</v>
      </c>
      <c r="BA337" s="90">
        <v>1.5858182709140647</v>
      </c>
      <c r="BB337" s="90">
        <v>1.5618056214159146</v>
      </c>
      <c r="BC337" s="90">
        <v>1.5371813138533366</v>
      </c>
      <c r="BD337" s="90">
        <v>1.5119894012900854</v>
      </c>
      <c r="BE337" s="90">
        <v>1.486273936789916</v>
      </c>
      <c r="BF337" s="90">
        <v>1.4600789734165838</v>
      </c>
      <c r="BG337" s="90">
        <v>1.4334485642338433</v>
      </c>
      <c r="BH337" s="90">
        <v>1.4064267623054496</v>
      </c>
      <c r="BI337" s="90">
        <v>1.3790576206951577</v>
      </c>
      <c r="BJ337" s="90">
        <v>1.3513851924667222</v>
      </c>
      <c r="BK337" s="90">
        <v>1.3234535306838986</v>
      </c>
    </row>
    <row r="338" spans="2:63" ht="13.2" x14ac:dyDescent="0.25">
      <c r="B338" s="90">
        <v>0.31575471266463084</v>
      </c>
      <c r="C338" s="90">
        <v>0.46199285874008267</v>
      </c>
      <c r="D338" s="90">
        <v>0.65561878989636724</v>
      </c>
      <c r="E338" s="90">
        <v>0.81012247634672918</v>
      </c>
      <c r="F338" s="90">
        <v>0.84249963069915423</v>
      </c>
      <c r="G338" s="90">
        <v>0.90908485876406619</v>
      </c>
      <c r="H338" s="90">
        <v>1.009712985599144</v>
      </c>
      <c r="I338" s="90">
        <v>1.1213237305494235</v>
      </c>
      <c r="J338" s="90">
        <v>1.2327221624883757</v>
      </c>
      <c r="K338" s="90">
        <v>1.3370264048323179</v>
      </c>
      <c r="L338" s="90">
        <v>1.4329215049314439</v>
      </c>
      <c r="M338" s="90">
        <v>0.31575471266463084</v>
      </c>
      <c r="N338" s="90">
        <v>0.46199285874008267</v>
      </c>
      <c r="O338" s="90">
        <v>0.65561878989636724</v>
      </c>
      <c r="P338" s="90">
        <v>0.81012247634672918</v>
      </c>
      <c r="Q338" s="90">
        <v>0.84249963069915423</v>
      </c>
      <c r="R338" s="90">
        <v>0.90908485876406619</v>
      </c>
      <c r="S338" s="90">
        <v>1.009712985599144</v>
      </c>
      <c r="T338" s="90">
        <v>1.1213237305494235</v>
      </c>
      <c r="U338" s="90">
        <v>1.2327221624883757</v>
      </c>
      <c r="V338" s="90">
        <v>1.3370264048323179</v>
      </c>
      <c r="W338" s="90">
        <v>1.4329215049314439</v>
      </c>
      <c r="X338" s="90">
        <v>1.5204467722264279</v>
      </c>
      <c r="Y338" s="90">
        <v>1.5992941094156345</v>
      </c>
      <c r="Z338" s="90">
        <v>1.6691504845289682</v>
      </c>
      <c r="AA338" s="90">
        <v>1.7300471651640403</v>
      </c>
      <c r="AB338" s="90">
        <v>1.7821638416785326</v>
      </c>
      <c r="AC338" s="90">
        <v>1.8259278905593253</v>
      </c>
      <c r="AD338" s="90">
        <v>1.861837553650517</v>
      </c>
      <c r="AE338" s="90">
        <v>1.8904238016656865</v>
      </c>
      <c r="AF338" s="90">
        <v>1.9122574624617337</v>
      </c>
      <c r="AG338" s="90">
        <v>1.9280435089447878</v>
      </c>
      <c r="AH338" s="90">
        <v>1.9384987975311492</v>
      </c>
      <c r="AI338" s="90">
        <v>1.9442396226263581</v>
      </c>
      <c r="AJ338" s="90">
        <v>1.9458558675723252</v>
      </c>
      <c r="AK338" s="90">
        <v>1.9439374155992468</v>
      </c>
      <c r="AL338" s="90">
        <v>1.9390260833106119</v>
      </c>
      <c r="AM338" s="90">
        <v>1.9314616999173113</v>
      </c>
      <c r="AN338" s="90">
        <v>1.9215310459383053</v>
      </c>
      <c r="AO338" s="90">
        <v>1.9095209016681609</v>
      </c>
      <c r="AP338" s="90">
        <v>1.8957180474014437</v>
      </c>
      <c r="AQ338" s="90">
        <v>1.8804092634327196</v>
      </c>
      <c r="AR338" s="90">
        <v>1.8638448728550479</v>
      </c>
      <c r="AS338" s="90">
        <v>1.8461168720082528</v>
      </c>
      <c r="AT338" s="90">
        <v>1.8272742878479866</v>
      </c>
      <c r="AU338" s="90">
        <v>1.8073661465150177</v>
      </c>
      <c r="AV338" s="90">
        <v>1.786441474150114</v>
      </c>
      <c r="AW338" s="90">
        <v>1.7645492968940444</v>
      </c>
      <c r="AX338" s="90">
        <v>1.7417386408875766</v>
      </c>
      <c r="AY338" s="90">
        <v>1.7180585322714794</v>
      </c>
      <c r="AZ338" s="90">
        <v>1.6935579971865213</v>
      </c>
      <c r="BA338" s="90">
        <v>1.6682860617734701</v>
      </c>
      <c r="BB338" s="90">
        <v>1.6422917521730946</v>
      </c>
      <c r="BC338" s="90">
        <v>1.6156240945261628</v>
      </c>
      <c r="BD338" s="90">
        <v>1.5883321149734435</v>
      </c>
      <c r="BE338" s="90">
        <v>1.5604648396557046</v>
      </c>
      <c r="BF338" s="90">
        <v>1.5320712947137149</v>
      </c>
      <c r="BG338" s="90">
        <v>1.5032005062882416</v>
      </c>
      <c r="BH338" s="90">
        <v>1.4739015005200549</v>
      </c>
      <c r="BI338" s="90">
        <v>1.4442233035499217</v>
      </c>
      <c r="BJ338" s="90">
        <v>1.4142149415186112</v>
      </c>
      <c r="BK338" s="90">
        <v>1.383925440566891</v>
      </c>
    </row>
    <row r="339" spans="2:63" ht="13.2" x14ac:dyDescent="0.25">
      <c r="B339" s="90">
        <v>0.31184780858319261</v>
      </c>
      <c r="C339" s="90">
        <v>0.4552662979077326</v>
      </c>
      <c r="D339" s="90">
        <v>0.64164230139612322</v>
      </c>
      <c r="E339" s="90">
        <v>0.79430823704510112</v>
      </c>
      <c r="F339" s="90">
        <v>0.82674776044185561</v>
      </c>
      <c r="G339" s="90">
        <v>0.89314687461811615</v>
      </c>
      <c r="H339" s="90">
        <v>0.99358010440875544</v>
      </c>
      <c r="I339" s="90">
        <v>1.1059806653602888</v>
      </c>
      <c r="J339" s="90">
        <v>1.2182829071976222</v>
      </c>
      <c r="K339" s="90">
        <v>1.322545214890879</v>
      </c>
      <c r="L339" s="90">
        <v>1.4170888739847127</v>
      </c>
      <c r="M339" s="90">
        <v>0.31184780858319261</v>
      </c>
      <c r="N339" s="90">
        <v>0.4552662979077326</v>
      </c>
      <c r="O339" s="90">
        <v>0.64164230139612322</v>
      </c>
      <c r="P339" s="90">
        <v>0.79430823704510112</v>
      </c>
      <c r="Q339" s="90">
        <v>0.82674776044185561</v>
      </c>
      <c r="R339" s="90">
        <v>0.89314687461811615</v>
      </c>
      <c r="S339" s="90">
        <v>0.99358010440875544</v>
      </c>
      <c r="T339" s="90">
        <v>1.1059806653602888</v>
      </c>
      <c r="U339" s="90">
        <v>1.2182829071976222</v>
      </c>
      <c r="V339" s="90">
        <v>1.322545214890879</v>
      </c>
      <c r="W339" s="90">
        <v>1.4170888739847127</v>
      </c>
      <c r="X339" s="90">
        <v>1.5019091166987244</v>
      </c>
      <c r="Y339" s="90">
        <v>1.5773354648035407</v>
      </c>
      <c r="Z339" s="90">
        <v>1.6437958335565539</v>
      </c>
      <c r="AA339" s="90">
        <v>1.7017721891649871</v>
      </c>
      <c r="AB339" s="90">
        <v>1.7517867642635392</v>
      </c>
      <c r="AC339" s="90">
        <v>1.7944696322527511</v>
      </c>
      <c r="AD339" s="90">
        <v>1.8304382686493352</v>
      </c>
      <c r="AE339" s="90">
        <v>1.8601392507621444</v>
      </c>
      <c r="AF339" s="90">
        <v>1.883976483302751</v>
      </c>
      <c r="AG339" s="90">
        <v>1.9023662838707927</v>
      </c>
      <c r="AH339" s="90">
        <v>1.915733674147289</v>
      </c>
      <c r="AI339" s="90">
        <v>1.9245261793728916</v>
      </c>
      <c r="AJ339" s="90">
        <v>1.9291971386817393</v>
      </c>
      <c r="AK339" s="90">
        <v>1.9301998912153746</v>
      </c>
      <c r="AL339" s="90">
        <v>1.9279635749411317</v>
      </c>
      <c r="AM339" s="90">
        <v>1.9228156287388061</v>
      </c>
      <c r="AN339" s="90">
        <v>1.915056781882744</v>
      </c>
      <c r="AO339" s="90">
        <v>1.9049877635343091</v>
      </c>
      <c r="AP339" s="90">
        <v>1.8929093028548627</v>
      </c>
      <c r="AQ339" s="90">
        <v>1.879122129005768</v>
      </c>
      <c r="AR339" s="90">
        <v>1.8638889248973975</v>
      </c>
      <c r="AS339" s="90">
        <v>1.8473098424512391</v>
      </c>
      <c r="AT339" s="90">
        <v>1.8294416408985159</v>
      </c>
      <c r="AU339" s="90">
        <v>1.8103410790423262</v>
      </c>
      <c r="AV339" s="90">
        <v>1.790064915685768</v>
      </c>
      <c r="AW339" s="90">
        <v>1.76866990963194</v>
      </c>
      <c r="AX339" s="90">
        <v>1.7462128196839406</v>
      </c>
      <c r="AY339" s="90">
        <v>1.7227504046448683</v>
      </c>
      <c r="AZ339" s="90">
        <v>1.6983394233178211</v>
      </c>
      <c r="BA339" s="90">
        <v>1.6730366345058978</v>
      </c>
      <c r="BB339" s="90">
        <v>1.6468987970121967</v>
      </c>
      <c r="BC339" s="90">
        <v>1.6199826696398163</v>
      </c>
      <c r="BD339" s="90">
        <v>1.5923450111918549</v>
      </c>
      <c r="BE339" s="90">
        <v>1.56404258047141</v>
      </c>
      <c r="BF339" s="90">
        <v>1.5351321362815822</v>
      </c>
      <c r="BG339" s="90">
        <v>1.5056704374254679</v>
      </c>
      <c r="BH339" s="90">
        <v>1.4757142427061665</v>
      </c>
      <c r="BI339" s="90">
        <v>1.445320310926776</v>
      </c>
      <c r="BJ339" s="90">
        <v>1.4145454008903948</v>
      </c>
      <c r="BK339" s="90">
        <v>1.3834462714001217</v>
      </c>
    </row>
    <row r="340" spans="2:63" ht="13.2" x14ac:dyDescent="0.25">
      <c r="B340" s="90">
        <v>0.31327578011594504</v>
      </c>
      <c r="C340" s="90">
        <v>0.45890740678759379</v>
      </c>
      <c r="D340" s="90">
        <v>0.66395568542202477</v>
      </c>
      <c r="E340" s="90">
        <v>0.82965140612028909</v>
      </c>
      <c r="F340" s="90">
        <v>0.86280431038813687</v>
      </c>
      <c r="G340" s="90">
        <v>0.93099966971821912</v>
      </c>
      <c r="H340" s="90">
        <v>1.0364706242779318</v>
      </c>
      <c r="I340" s="90">
        <v>1.1548795956288613</v>
      </c>
      <c r="J340" s="90">
        <v>1.2727181366937477</v>
      </c>
      <c r="K340" s="90">
        <v>1.3810785772833283</v>
      </c>
      <c r="L340" s="90">
        <v>1.4785702670267578</v>
      </c>
      <c r="M340" s="90">
        <v>0.31327578011594504</v>
      </c>
      <c r="N340" s="90">
        <v>0.45890740678759379</v>
      </c>
      <c r="O340" s="90">
        <v>0.66395568542202477</v>
      </c>
      <c r="P340" s="90">
        <v>0.82965140612028909</v>
      </c>
      <c r="Q340" s="90">
        <v>0.86280431038813687</v>
      </c>
      <c r="R340" s="90">
        <v>0.93099966971821912</v>
      </c>
      <c r="S340" s="90">
        <v>1.0364706242779318</v>
      </c>
      <c r="T340" s="90">
        <v>1.1548795956288613</v>
      </c>
      <c r="U340" s="90">
        <v>1.2727181366937477</v>
      </c>
      <c r="V340" s="90">
        <v>1.3810785772833283</v>
      </c>
      <c r="W340" s="90">
        <v>1.4785702670267578</v>
      </c>
      <c r="X340" s="90">
        <v>1.5657279067431282</v>
      </c>
      <c r="Y340" s="90">
        <v>1.6431467259415724</v>
      </c>
      <c r="Z340" s="90">
        <v>1.711421003239729</v>
      </c>
      <c r="AA340" s="90">
        <v>1.7710779994311083</v>
      </c>
      <c r="AB340" s="90">
        <v>1.8226212054960815</v>
      </c>
      <c r="AC340" s="90">
        <v>1.8665266768927817</v>
      </c>
      <c r="AD340" s="90">
        <v>1.9032540588143485</v>
      </c>
      <c r="AE340" s="90">
        <v>1.9332233369565386</v>
      </c>
      <c r="AF340" s="90">
        <v>1.9568603920558265</v>
      </c>
      <c r="AG340" s="90">
        <v>1.974658529452991</v>
      </c>
      <c r="AH340" s="90">
        <v>1.9871307278261843</v>
      </c>
      <c r="AI340" s="90">
        <v>1.9947992827135324</v>
      </c>
      <c r="AJ340" s="90">
        <v>1.9981888967005983</v>
      </c>
      <c r="AK340" s="90">
        <v>1.9978242723760116</v>
      </c>
      <c r="AL340" s="90">
        <v>1.99419756797408</v>
      </c>
      <c r="AM340" s="90">
        <v>1.9876641826152663</v>
      </c>
      <c r="AN340" s="90">
        <v>1.9785435978709027</v>
      </c>
      <c r="AO340" s="90">
        <v>1.9671552951603901</v>
      </c>
      <c r="AP340" s="90">
        <v>1.9538187559031299</v>
      </c>
      <c r="AQ340" s="90">
        <v>1.9388534615185231</v>
      </c>
      <c r="AR340" s="90">
        <v>1.9225365880386072</v>
      </c>
      <c r="AS340" s="90">
        <v>1.9049675342001866</v>
      </c>
      <c r="AT340" s="90">
        <v>1.8861990084350775</v>
      </c>
      <c r="AU340" s="90">
        <v>1.8662837189775932</v>
      </c>
      <c r="AV340" s="90">
        <v>1.8452743740620474</v>
      </c>
      <c r="AW340" s="90">
        <v>1.8232236819227536</v>
      </c>
      <c r="AX340" s="90">
        <v>1.8001843507940243</v>
      </c>
      <c r="AY340" s="90">
        <v>1.776209088910174</v>
      </c>
      <c r="AZ340" s="90">
        <v>1.7513506045055152</v>
      </c>
      <c r="BA340" s="90">
        <v>1.7256616058143623</v>
      </c>
      <c r="BB340" s="90">
        <v>1.6991948010710276</v>
      </c>
      <c r="BC340" s="90">
        <v>1.6720028985098254</v>
      </c>
      <c r="BD340" s="90">
        <v>1.6441386063650685</v>
      </c>
      <c r="BE340" s="90">
        <v>1.6156546328710701</v>
      </c>
      <c r="BF340" s="90">
        <v>1.5866036862621447</v>
      </c>
      <c r="BG340" s="90">
        <v>1.5570384747726045</v>
      </c>
      <c r="BH340" s="90">
        <v>1.5270117066367632</v>
      </c>
      <c r="BI340" s="90">
        <v>1.4965760900889347</v>
      </c>
      <c r="BJ340" s="90">
        <v>1.4657843333634322</v>
      </c>
      <c r="BK340" s="90">
        <v>1.4346891446945684</v>
      </c>
    </row>
    <row r="341" spans="2:63" ht="13.2" x14ac:dyDescent="0.25">
      <c r="B341" s="90">
        <v>0.31689442248604294</v>
      </c>
      <c r="C341" s="90">
        <v>0.45445201896186704</v>
      </c>
      <c r="D341" s="90">
        <v>0.65039946978135643</v>
      </c>
      <c r="E341" s="90">
        <v>0.8072156893729292</v>
      </c>
      <c r="F341" s="90">
        <v>0.82976807221470172</v>
      </c>
      <c r="G341" s="90">
        <v>0.88458514929737331</v>
      </c>
      <c r="H341" s="90">
        <v>0.97568818696556725</v>
      </c>
      <c r="I341" s="90">
        <v>1.0818544354866901</v>
      </c>
      <c r="J341" s="90">
        <v>1.1911777515637652</v>
      </c>
      <c r="K341" s="90">
        <v>1.2954323674857211</v>
      </c>
      <c r="L341" s="90">
        <v>1.3918869888282801</v>
      </c>
      <c r="M341" s="90">
        <v>0.31689442248604294</v>
      </c>
      <c r="N341" s="90">
        <v>0.45445201896186704</v>
      </c>
      <c r="O341" s="90">
        <v>0.65039946978135643</v>
      </c>
      <c r="P341" s="90">
        <v>0.8072156893729292</v>
      </c>
      <c r="Q341" s="90">
        <v>0.82976807221470172</v>
      </c>
      <c r="R341" s="90">
        <v>0.88458514929737331</v>
      </c>
      <c r="S341" s="90">
        <v>0.97568818696556725</v>
      </c>
      <c r="T341" s="90">
        <v>1.0818544354866901</v>
      </c>
      <c r="U341" s="90">
        <v>1.1911777515637652</v>
      </c>
      <c r="V341" s="90">
        <v>1.2954323674857211</v>
      </c>
      <c r="W341" s="90">
        <v>1.3918869888282801</v>
      </c>
      <c r="X341" s="90">
        <v>1.4794072534028213</v>
      </c>
      <c r="Y341" s="90">
        <v>1.5576740242620801</v>
      </c>
      <c r="Z341" s="90">
        <v>1.6266894770469398</v>
      </c>
      <c r="AA341" s="90">
        <v>1.6869192647714322</v>
      </c>
      <c r="AB341" s="90">
        <v>1.7389315060895107</v>
      </c>
      <c r="AC341" s="90">
        <v>1.7832298849566965</v>
      </c>
      <c r="AD341" s="90">
        <v>1.820297894108827</v>
      </c>
      <c r="AE341" s="90">
        <v>1.8506055152350167</v>
      </c>
      <c r="AF341" s="90">
        <v>1.8746233400885</v>
      </c>
      <c r="AG341" s="90">
        <v>1.8928389114321837</v>
      </c>
      <c r="AH341" s="90">
        <v>1.9057512351274082</v>
      </c>
      <c r="AI341" s="90">
        <v>1.9138885990565722</v>
      </c>
      <c r="AJ341" s="90">
        <v>1.9177868562440712</v>
      </c>
      <c r="AK341" s="90">
        <v>1.9179818597239278</v>
      </c>
      <c r="AL341" s="90">
        <v>1.9149763369502006</v>
      </c>
      <c r="AM341" s="90">
        <v>1.9091291572279818</v>
      </c>
      <c r="AN341" s="90">
        <v>1.900760147212013</v>
      </c>
      <c r="AO341" s="90">
        <v>1.8901891328166183</v>
      </c>
      <c r="AP341" s="90">
        <v>1.8777359399561204</v>
      </c>
      <c r="AQ341" s="90">
        <v>1.8637203945448437</v>
      </c>
      <c r="AR341" s="90">
        <v>1.8484195285330494</v>
      </c>
      <c r="AS341" s="90">
        <v>1.8319305434604021</v>
      </c>
      <c r="AT341" s="90">
        <v>1.8143034113442953</v>
      </c>
      <c r="AU341" s="90">
        <v>1.7955881040023505</v>
      </c>
      <c r="AV341" s="90">
        <v>1.7758345932521888</v>
      </c>
      <c r="AW341" s="90">
        <v>1.7550928509114323</v>
      </c>
      <c r="AX341" s="90">
        <v>1.7334128487977014</v>
      </c>
      <c r="AY341" s="90">
        <v>1.7108445587286181</v>
      </c>
      <c r="AZ341" s="90">
        <v>1.6874379525218035</v>
      </c>
      <c r="BA341" s="90">
        <v>1.663243001994879</v>
      </c>
      <c r="BB341" s="90">
        <v>1.6383096789654656</v>
      </c>
      <c r="BC341" s="90">
        <v>1.6126879552511852</v>
      </c>
      <c r="BD341" s="90">
        <v>1.5864278026696588</v>
      </c>
      <c r="BE341" s="90">
        <v>1.5595791930385081</v>
      </c>
      <c r="BF341" s="90">
        <v>1.5321920981753536</v>
      </c>
      <c r="BG341" s="90">
        <v>1.5043164898978172</v>
      </c>
      <c r="BH341" s="90">
        <v>1.4760023400235209</v>
      </c>
      <c r="BI341" s="90">
        <v>1.4472996203700845</v>
      </c>
      <c r="BJ341" s="90">
        <v>1.4182583027551303</v>
      </c>
      <c r="BK341" s="90">
        <v>1.3889283589962802</v>
      </c>
    </row>
    <row r="342" spans="2:63" ht="13.2" x14ac:dyDescent="0.25">
      <c r="B342" s="90">
        <v>0.31527671475844632</v>
      </c>
      <c r="C342" s="90">
        <v>0.45698285971385816</v>
      </c>
      <c r="D342" s="90">
        <v>0.65005597614321309</v>
      </c>
      <c r="E342" s="90">
        <v>0.81201919260019717</v>
      </c>
      <c r="F342" s="90">
        <v>0.84353739984282128</v>
      </c>
      <c r="G342" s="90">
        <v>0.90384295197817222</v>
      </c>
      <c r="H342" s="90">
        <v>0.99766741112223611</v>
      </c>
      <c r="I342" s="90">
        <v>1.1056129002425323</v>
      </c>
      <c r="J342" s="90">
        <v>1.2160414508940474</v>
      </c>
      <c r="K342" s="90">
        <v>1.3207007850037999</v>
      </c>
      <c r="L342" s="90">
        <v>1.4174138551466251</v>
      </c>
      <c r="M342" s="90">
        <v>0.31527671475844632</v>
      </c>
      <c r="N342" s="90">
        <v>0.45698285971385816</v>
      </c>
      <c r="O342" s="90">
        <v>0.65005597614321309</v>
      </c>
      <c r="P342" s="90">
        <v>0.81201919260019717</v>
      </c>
      <c r="Q342" s="90">
        <v>0.84353739984282128</v>
      </c>
      <c r="R342" s="90">
        <v>0.90384295197817222</v>
      </c>
      <c r="S342" s="90">
        <v>0.99766741112223611</v>
      </c>
      <c r="T342" s="90">
        <v>1.1056129002425323</v>
      </c>
      <c r="U342" s="90">
        <v>1.2160414508940474</v>
      </c>
      <c r="V342" s="90">
        <v>1.3207007850037999</v>
      </c>
      <c r="W342" s="90">
        <v>1.4174138551466251</v>
      </c>
      <c r="X342" s="90">
        <v>1.5056895980754099</v>
      </c>
      <c r="Y342" s="90">
        <v>1.5854104728753187</v>
      </c>
      <c r="Z342" s="90">
        <v>1.6565795708725375</v>
      </c>
      <c r="AA342" s="90">
        <v>1.7192975057079003</v>
      </c>
      <c r="AB342" s="90">
        <v>1.7737106061481263</v>
      </c>
      <c r="AC342" s="90">
        <v>1.8200502723776077</v>
      </c>
      <c r="AD342" s="90">
        <v>1.8585973176423261</v>
      </c>
      <c r="AE342" s="90">
        <v>1.8897474420279115</v>
      </c>
      <c r="AF342" s="90">
        <v>1.9139565051070042</v>
      </c>
      <c r="AG342" s="90">
        <v>1.9318063532529239</v>
      </c>
      <c r="AH342" s="90">
        <v>1.9439174136734376</v>
      </c>
      <c r="AI342" s="90">
        <v>1.9509358801200958</v>
      </c>
      <c r="AJ342" s="90">
        <v>1.9535148255116905</v>
      </c>
      <c r="AK342" s="90">
        <v>1.9523073228348866</v>
      </c>
      <c r="AL342" s="90">
        <v>1.9479155604525522</v>
      </c>
      <c r="AM342" s="90">
        <v>1.9407278974412967</v>
      </c>
      <c r="AN342" s="90">
        <v>1.9310765341056886</v>
      </c>
      <c r="AO342" s="90">
        <v>1.9192936705127506</v>
      </c>
      <c r="AP342" s="90">
        <v>1.9057115067295043</v>
      </c>
      <c r="AQ342" s="90">
        <v>1.8906622428229765</v>
      </c>
      <c r="AR342" s="90">
        <v>1.8744326208622659</v>
      </c>
      <c r="AS342" s="90">
        <v>1.8571183576022166</v>
      </c>
      <c r="AT342" s="90">
        <v>1.8387650001166951</v>
      </c>
      <c r="AU342" s="90">
        <v>1.8194180952673542</v>
      </c>
      <c r="AV342" s="90">
        <v>1.7991231899158455</v>
      </c>
      <c r="AW342" s="90">
        <v>1.7779258309238215</v>
      </c>
      <c r="AX342" s="90">
        <v>1.7558715651529337</v>
      </c>
      <c r="AY342" s="90">
        <v>1.7330059394648341</v>
      </c>
      <c r="AZ342" s="90">
        <v>1.7093745007211749</v>
      </c>
      <c r="BA342" s="90">
        <v>1.6850227957836079</v>
      </c>
      <c r="BB342" s="90">
        <v>1.6599963715137851</v>
      </c>
      <c r="BC342" s="90">
        <v>1.6343407747733587</v>
      </c>
      <c r="BD342" s="90">
        <v>1.6081015524239801</v>
      </c>
      <c r="BE342" s="90">
        <v>1.5813242513273023</v>
      </c>
      <c r="BF342" s="90">
        <v>1.5540544183449767</v>
      </c>
      <c r="BG342" s="90">
        <v>1.5263376003386546</v>
      </c>
      <c r="BH342" s="90">
        <v>1.4982193441699896</v>
      </c>
      <c r="BI342" s="90">
        <v>1.4697451967006323</v>
      </c>
      <c r="BJ342" s="90">
        <v>1.440960704792235</v>
      </c>
      <c r="BK342" s="90">
        <v>1.41191141530645</v>
      </c>
    </row>
    <row r="343" spans="2:63" ht="13.2" x14ac:dyDescent="0.25">
      <c r="B343" s="90">
        <v>0.31568633063905943</v>
      </c>
      <c r="C343" s="90">
        <v>0.45276030451292754</v>
      </c>
      <c r="D343" s="90">
        <v>0.64828330087299335</v>
      </c>
      <c r="E343" s="90">
        <v>0.80307767546874687</v>
      </c>
      <c r="F343" s="90">
        <v>0.83110005299569145</v>
      </c>
      <c r="G343" s="90">
        <v>0.89131061107633491</v>
      </c>
      <c r="H343" s="90">
        <v>0.98700846328488112</v>
      </c>
      <c r="I343" s="90">
        <v>1.0973819227732933</v>
      </c>
      <c r="J343" s="90">
        <v>1.2097771606445273</v>
      </c>
      <c r="K343" s="90">
        <v>1.3152624807699427</v>
      </c>
      <c r="L343" s="90">
        <v>1.4118618368623912</v>
      </c>
      <c r="M343" s="90">
        <v>0.31568633063905943</v>
      </c>
      <c r="N343" s="90">
        <v>0.45276030451292754</v>
      </c>
      <c r="O343" s="90">
        <v>0.64828330087299335</v>
      </c>
      <c r="P343" s="90">
        <v>0.80307767546874687</v>
      </c>
      <c r="Q343" s="90">
        <v>0.83110005299569145</v>
      </c>
      <c r="R343" s="90">
        <v>0.89131061107633491</v>
      </c>
      <c r="S343" s="90">
        <v>0.98700846328488112</v>
      </c>
      <c r="T343" s="90">
        <v>1.0973819227732933</v>
      </c>
      <c r="U343" s="90">
        <v>1.2097771606445273</v>
      </c>
      <c r="V343" s="90">
        <v>1.3152624807699427</v>
      </c>
      <c r="W343" s="90">
        <v>1.4118618368623912</v>
      </c>
      <c r="X343" s="90">
        <v>1.4994922667283272</v>
      </c>
      <c r="Y343" s="90">
        <v>1.5784611542185301</v>
      </c>
      <c r="Z343" s="90">
        <v>1.6491062423631901</v>
      </c>
      <c r="AA343" s="90">
        <v>1.7114847311303834</v>
      </c>
      <c r="AB343" s="90">
        <v>1.7656232306264188</v>
      </c>
      <c r="AC343" s="90">
        <v>1.8117138449938972</v>
      </c>
      <c r="AD343" s="90">
        <v>1.8500297339113114</v>
      </c>
      <c r="AE343" s="90">
        <v>1.8810052562137785</v>
      </c>
      <c r="AF343" s="90">
        <v>1.9051334434478551</v>
      </c>
      <c r="AG343" s="90">
        <v>1.9229800618820081</v>
      </c>
      <c r="AH343" s="90">
        <v>1.935137043184108</v>
      </c>
      <c r="AI343" s="90">
        <v>1.942224670126879</v>
      </c>
      <c r="AJ343" s="90">
        <v>1.9448706713876858</v>
      </c>
      <c r="AK343" s="90">
        <v>1.9437027756753849</v>
      </c>
      <c r="AL343" s="90">
        <v>1.9393018129998441</v>
      </c>
      <c r="AM343" s="90">
        <v>1.9320515338882496</v>
      </c>
      <c r="AN343" s="90">
        <v>1.9222839291582952</v>
      </c>
      <c r="AO343" s="90">
        <v>1.9103309894087324</v>
      </c>
      <c r="AP343" s="90">
        <v>1.896524705238313</v>
      </c>
      <c r="AQ343" s="90">
        <v>1.8811970672457892</v>
      </c>
      <c r="AR343" s="90">
        <v>1.8646364640388786</v>
      </c>
      <c r="AS343" s="90">
        <v>1.8469419289980051</v>
      </c>
      <c r="AT343" s="90">
        <v>1.828161105088935</v>
      </c>
      <c r="AU343" s="90">
        <v>1.8083416343028416</v>
      </c>
      <c r="AV343" s="90">
        <v>1.7875311586308977</v>
      </c>
      <c r="AW343" s="90">
        <v>1.7657773200642775</v>
      </c>
      <c r="AX343" s="90">
        <v>1.7431277605941529</v>
      </c>
      <c r="AY343" s="90">
        <v>1.7196301222116979</v>
      </c>
      <c r="AZ343" s="90">
        <v>1.6953320469080859</v>
      </c>
      <c r="BA343" s="90">
        <v>1.6702811766744892</v>
      </c>
      <c r="BB343" s="90">
        <v>1.6445251535020813</v>
      </c>
      <c r="BC343" s="90">
        <v>1.6181116193820362</v>
      </c>
      <c r="BD343" s="90">
        <v>1.5910882163055262</v>
      </c>
      <c r="BE343" s="90">
        <v>1.5635025862637246</v>
      </c>
      <c r="BF343" s="90">
        <v>1.5354023712478049</v>
      </c>
      <c r="BG343" s="90">
        <v>1.5068352132489404</v>
      </c>
      <c r="BH343" s="90">
        <v>1.4778487542583036</v>
      </c>
      <c r="BI343" s="90">
        <v>1.4484906362670689</v>
      </c>
      <c r="BJ343" s="90">
        <v>1.418808501266408</v>
      </c>
      <c r="BK343" s="90">
        <v>1.3888499912474956</v>
      </c>
    </row>
    <row r="344" spans="2:63" ht="13.2" x14ac:dyDescent="0.25">
      <c r="B344" s="90">
        <v>0.31316655155491319</v>
      </c>
      <c r="C344" s="90">
        <v>0.45259669575143968</v>
      </c>
      <c r="D344" s="90">
        <v>0.65529613309659762</v>
      </c>
      <c r="E344" s="90">
        <v>0.8117378540598148</v>
      </c>
      <c r="F344" s="90">
        <v>0.84064002102855806</v>
      </c>
      <c r="G344" s="90">
        <v>0.9030549390421645</v>
      </c>
      <c r="H344" s="90">
        <v>1.0003610274907968</v>
      </c>
      <c r="I344" s="90">
        <v>1.1107871785425871</v>
      </c>
      <c r="J344" s="90">
        <v>1.222991487264327</v>
      </c>
      <c r="K344" s="90">
        <v>1.3296410201890918</v>
      </c>
      <c r="L344" s="90">
        <v>1.4287481536082389</v>
      </c>
      <c r="M344" s="90">
        <v>0.31316655155491319</v>
      </c>
      <c r="N344" s="90">
        <v>0.45259669575143968</v>
      </c>
      <c r="O344" s="90">
        <v>0.65529613309659762</v>
      </c>
      <c r="P344" s="90">
        <v>0.8117378540598148</v>
      </c>
      <c r="Q344" s="90">
        <v>0.84064002102855806</v>
      </c>
      <c r="R344" s="90">
        <v>0.9030549390421645</v>
      </c>
      <c r="S344" s="90">
        <v>1.0003610274907968</v>
      </c>
      <c r="T344" s="90">
        <v>1.1107871785425871</v>
      </c>
      <c r="U344" s="90">
        <v>1.222991487264327</v>
      </c>
      <c r="V344" s="90">
        <v>1.3296410201890918</v>
      </c>
      <c r="W344" s="90">
        <v>1.4287481536082389</v>
      </c>
      <c r="X344" s="90">
        <v>1.5197471778031162</v>
      </c>
      <c r="Y344" s="90">
        <v>1.6023300723048128</v>
      </c>
      <c r="Z344" s="90">
        <v>1.6762881182120648</v>
      </c>
      <c r="AA344" s="90">
        <v>1.7415494593608856</v>
      </c>
      <c r="AB344" s="90">
        <v>1.7981152458813134</v>
      </c>
      <c r="AC344" s="90">
        <v>1.8461420168732603</v>
      </c>
      <c r="AD344" s="90">
        <v>1.885862001098161</v>
      </c>
      <c r="AE344" s="90">
        <v>1.9176620651972014</v>
      </c>
      <c r="AF344" s="90">
        <v>1.942014449152168</v>
      </c>
      <c r="AG344" s="90">
        <v>1.9595766614518124</v>
      </c>
      <c r="AH344" s="90">
        <v>1.9710588371089446</v>
      </c>
      <c r="AI344" s="90">
        <v>1.9771875175158147</v>
      </c>
      <c r="AJ344" s="90">
        <v>1.9786934826743132</v>
      </c>
      <c r="AK344" s="90">
        <v>1.9763075125917198</v>
      </c>
      <c r="AL344" s="90">
        <v>1.9706982523314325</v>
      </c>
      <c r="AM344" s="90">
        <v>1.9622732411508956</v>
      </c>
      <c r="AN344" s="90">
        <v>1.9513714431292768</v>
      </c>
      <c r="AO344" s="90">
        <v>1.9383318220556671</v>
      </c>
      <c r="AP344" s="90">
        <v>1.9234933417191586</v>
      </c>
      <c r="AQ344" s="90">
        <v>1.9071949659088414</v>
      </c>
      <c r="AR344" s="90">
        <v>1.8897297995113853</v>
      </c>
      <c r="AS344" s="90">
        <v>1.8711950413106082</v>
      </c>
      <c r="AT344" s="90">
        <v>1.85163558687787</v>
      </c>
      <c r="AU344" s="90">
        <v>1.8310963312684947</v>
      </c>
      <c r="AV344" s="90">
        <v>1.809622169537805</v>
      </c>
      <c r="AW344" s="90">
        <v>1.7872579967411233</v>
      </c>
      <c r="AX344" s="90">
        <v>1.7640487079337734</v>
      </c>
      <c r="AY344" s="90">
        <v>1.7400391981710783</v>
      </c>
      <c r="AZ344" s="90">
        <v>1.7152743625083611</v>
      </c>
      <c r="BA344" s="90">
        <v>1.6897990960009448</v>
      </c>
      <c r="BB344" s="90">
        <v>1.6636582937041522</v>
      </c>
      <c r="BC344" s="90">
        <v>1.6368968506733064</v>
      </c>
      <c r="BD344" s="90">
        <v>1.6095596619637307</v>
      </c>
      <c r="BE344" s="90">
        <v>1.581691622630748</v>
      </c>
      <c r="BF344" s="90">
        <v>1.5533376277296813</v>
      </c>
      <c r="BG344" s="90">
        <v>1.5245425723158541</v>
      </c>
      <c r="BH344" s="90">
        <v>1.4953513514445891</v>
      </c>
      <c r="BI344" s="90">
        <v>1.4658088601712094</v>
      </c>
      <c r="BJ344" s="90">
        <v>1.4359599935510381</v>
      </c>
      <c r="BK344" s="90">
        <v>1.4058496466393979</v>
      </c>
    </row>
    <row r="345" spans="2:63" ht="13.2" x14ac:dyDescent="0.25">
      <c r="B345" s="90">
        <v>0.31610417299373611</v>
      </c>
      <c r="C345" s="90">
        <v>0.44763293294993151</v>
      </c>
      <c r="D345" s="90">
        <v>0.6410413139204485</v>
      </c>
      <c r="E345" s="90">
        <v>0.79085429880102476</v>
      </c>
      <c r="F345" s="90">
        <v>0.80935668727084797</v>
      </c>
      <c r="G345" s="90">
        <v>0.85711793327564079</v>
      </c>
      <c r="H345" s="90">
        <v>0.93993912784647049</v>
      </c>
      <c r="I345" s="90">
        <v>1.0392608060467696</v>
      </c>
      <c r="J345" s="90">
        <v>1.1438042152295096</v>
      </c>
      <c r="K345" s="90">
        <v>1.245444050030152</v>
      </c>
      <c r="L345" s="90">
        <v>1.3413537729879588</v>
      </c>
      <c r="M345" s="90">
        <v>0.31610417299373611</v>
      </c>
      <c r="N345" s="90">
        <v>0.44763293294993151</v>
      </c>
      <c r="O345" s="90">
        <v>0.6410413139204485</v>
      </c>
      <c r="P345" s="90">
        <v>0.79085429880102476</v>
      </c>
      <c r="Q345" s="90">
        <v>0.80935668727084797</v>
      </c>
      <c r="R345" s="90">
        <v>0.85711793327564079</v>
      </c>
      <c r="S345" s="90">
        <v>0.93993912784647049</v>
      </c>
      <c r="T345" s="90">
        <v>1.0392608060467696</v>
      </c>
      <c r="U345" s="90">
        <v>1.1438042152295096</v>
      </c>
      <c r="V345" s="90">
        <v>1.245444050030152</v>
      </c>
      <c r="W345" s="90">
        <v>1.3413537729879588</v>
      </c>
      <c r="X345" s="90">
        <v>1.43020005321315</v>
      </c>
      <c r="Y345" s="90">
        <v>1.5112452462715162</v>
      </c>
      <c r="Z345" s="90">
        <v>1.5839987776897952</v>
      </c>
      <c r="AA345" s="90">
        <v>1.6483585265734026</v>
      </c>
      <c r="AB345" s="90">
        <v>1.7043799633746366</v>
      </c>
      <c r="AC345" s="90">
        <v>1.7523578969263049</v>
      </c>
      <c r="AD345" s="90">
        <v>1.7926811879187217</v>
      </c>
      <c r="AE345" s="90">
        <v>1.8258783188894214</v>
      </c>
      <c r="AF345" s="90">
        <v>1.8525019283321917</v>
      </c>
      <c r="AG345" s="90">
        <v>1.8730529280620645</v>
      </c>
      <c r="AH345" s="90">
        <v>1.8880254024093017</v>
      </c>
      <c r="AI345" s="90">
        <v>1.8979404551264809</v>
      </c>
      <c r="AJ345" s="90">
        <v>1.9033261705612716</v>
      </c>
      <c r="AK345" s="90">
        <v>1.904710633070241</v>
      </c>
      <c r="AL345" s="90">
        <v>1.9025942963885378</v>
      </c>
      <c r="AM345" s="90">
        <v>1.8973615038113334</v>
      </c>
      <c r="AN345" s="90">
        <v>1.8893661041218257</v>
      </c>
      <c r="AO345" s="90">
        <v>1.8789619459742244</v>
      </c>
      <c r="AP345" s="90">
        <v>1.8665028780227362</v>
      </c>
      <c r="AQ345" s="90">
        <v>1.8523427489215729</v>
      </c>
      <c r="AR345" s="90">
        <v>1.836787878308731</v>
      </c>
      <c r="AS345" s="90">
        <v>1.8199448575966684</v>
      </c>
      <c r="AT345" s="90">
        <v>1.8018678228392999</v>
      </c>
      <c r="AU345" s="90">
        <v>1.7826109098686465</v>
      </c>
      <c r="AV345" s="90">
        <v>1.7622282545167303</v>
      </c>
      <c r="AW345" s="90">
        <v>1.7407739926155728</v>
      </c>
      <c r="AX345" s="90">
        <v>1.7183022599971953</v>
      </c>
      <c r="AY345" s="90">
        <v>1.6948671924936189</v>
      </c>
      <c r="AZ345" s="90">
        <v>1.6705229259368661</v>
      </c>
      <c r="BA345" s="90">
        <v>1.6453235961589576</v>
      </c>
      <c r="BB345" s="90">
        <v>1.6193233389919146</v>
      </c>
      <c r="BC345" s="90">
        <v>1.5925762902677596</v>
      </c>
      <c r="BD345" s="90">
        <v>1.5651365858185136</v>
      </c>
      <c r="BE345" s="90">
        <v>1.5370583614761977</v>
      </c>
      <c r="BF345" s="90">
        <v>1.5083957530728336</v>
      </c>
      <c r="BG345" s="90">
        <v>1.4792028964404431</v>
      </c>
      <c r="BH345" s="90">
        <v>1.4495339274110477</v>
      </c>
      <c r="BI345" s="90">
        <v>1.4194429818166689</v>
      </c>
      <c r="BJ345" s="90">
        <v>1.3889841954893278</v>
      </c>
      <c r="BK345" s="90">
        <v>1.3582117042610464</v>
      </c>
    </row>
    <row r="346" spans="2:63" ht="13.2" x14ac:dyDescent="0.25">
      <c r="B346" s="90">
        <v>0.31744986044231682</v>
      </c>
      <c r="C346" s="90">
        <v>0.44606560435612108</v>
      </c>
      <c r="D346" s="90">
        <v>0.64427422577950411</v>
      </c>
      <c r="E346" s="90">
        <v>0.80261136625307872</v>
      </c>
      <c r="F346" s="90">
        <v>0.83067733217633055</v>
      </c>
      <c r="G346" s="90">
        <v>0.88842127331291776</v>
      </c>
      <c r="H346" s="90">
        <v>0.98052596470048559</v>
      </c>
      <c r="I346" s="90">
        <v>1.0871359794874129</v>
      </c>
      <c r="J346" s="90">
        <v>1.1967402540281893</v>
      </c>
      <c r="K346" s="90">
        <v>1.3013572272621681</v>
      </c>
      <c r="L346" s="90">
        <v>1.398874675736488</v>
      </c>
      <c r="M346" s="90">
        <v>0.31744986044231682</v>
      </c>
      <c r="N346" s="90">
        <v>0.44606560435612108</v>
      </c>
      <c r="O346" s="90">
        <v>0.64427422577950411</v>
      </c>
      <c r="P346" s="90">
        <v>0.80261136625307872</v>
      </c>
      <c r="Q346" s="90">
        <v>0.83067733217633055</v>
      </c>
      <c r="R346" s="90">
        <v>0.88842127331291776</v>
      </c>
      <c r="S346" s="90">
        <v>0.98052596470048559</v>
      </c>
      <c r="T346" s="90">
        <v>1.0871359794874129</v>
      </c>
      <c r="U346" s="90">
        <v>1.1967402540281893</v>
      </c>
      <c r="V346" s="90">
        <v>1.3013572272621681</v>
      </c>
      <c r="W346" s="90">
        <v>1.398874675736488</v>
      </c>
      <c r="X346" s="90">
        <v>1.488753062754349</v>
      </c>
      <c r="Y346" s="90">
        <v>1.570782084511527</v>
      </c>
      <c r="Z346" s="90">
        <v>1.6448517869993622</v>
      </c>
      <c r="AA346" s="90">
        <v>1.7109194147572382</v>
      </c>
      <c r="AB346" s="90">
        <v>1.7689766519151409</v>
      </c>
      <c r="AC346" s="90">
        <v>1.8190880998148367</v>
      </c>
      <c r="AD346" s="90">
        <v>1.8613732369667433</v>
      </c>
      <c r="AE346" s="90">
        <v>1.8960992253023667</v>
      </c>
      <c r="AF346" s="90">
        <v>1.9235971028306182</v>
      </c>
      <c r="AG346" s="90">
        <v>1.9443042322710757</v>
      </c>
      <c r="AH346" s="90">
        <v>1.9587260678996972</v>
      </c>
      <c r="AI346" s="90">
        <v>1.9675359836669994</v>
      </c>
      <c r="AJ346" s="90">
        <v>1.9714507363265397</v>
      </c>
      <c r="AK346" s="90">
        <v>1.9711870826871405</v>
      </c>
      <c r="AL346" s="90">
        <v>1.9674118494158528</v>
      </c>
      <c r="AM346" s="90">
        <v>1.9605750259867856</v>
      </c>
      <c r="AN346" s="90">
        <v>1.9510677529401197</v>
      </c>
      <c r="AO346" s="90">
        <v>1.939281169699995</v>
      </c>
      <c r="AP346" s="90">
        <v>1.9256064156905532</v>
      </c>
      <c r="AQ346" s="90">
        <v>1.9104346303359363</v>
      </c>
      <c r="AR346" s="90">
        <v>1.894101930043788</v>
      </c>
      <c r="AS346" s="90">
        <v>1.8767132114254106</v>
      </c>
      <c r="AT346" s="90">
        <v>1.8583126449864853</v>
      </c>
      <c r="AU346" s="90">
        <v>1.8389444009758129</v>
      </c>
      <c r="AV346" s="90">
        <v>1.818652649642196</v>
      </c>
      <c r="AW346" s="90">
        <v>1.7974815612344361</v>
      </c>
      <c r="AX346" s="90">
        <v>1.7754753060013344</v>
      </c>
      <c r="AY346" s="90">
        <v>1.7526780541916931</v>
      </c>
      <c r="AZ346" s="90">
        <v>1.7291339760543141</v>
      </c>
      <c r="BA346" s="90">
        <v>1.7048872418379983</v>
      </c>
      <c r="BB346" s="90">
        <v>1.6799820217915484</v>
      </c>
      <c r="BC346" s="90">
        <v>1.6544624861637653</v>
      </c>
      <c r="BD346" s="90">
        <v>1.6283728052034512</v>
      </c>
      <c r="BE346" s="90">
        <v>1.601757149159408</v>
      </c>
      <c r="BF346" s="90">
        <v>1.5746596882804367</v>
      </c>
      <c r="BG346" s="90">
        <v>1.5471245928153394</v>
      </c>
      <c r="BH346" s="90">
        <v>1.5191960330129175</v>
      </c>
      <c r="BI346" s="90">
        <v>1.4909181791219737</v>
      </c>
      <c r="BJ346" s="90">
        <v>1.4623352013913082</v>
      </c>
      <c r="BK346" s="90">
        <v>1.4334912700697244</v>
      </c>
    </row>
    <row r="347" spans="2:63" ht="13.2" x14ac:dyDescent="0.25">
      <c r="B347" s="90">
        <v>0.31373750277514073</v>
      </c>
      <c r="C347" s="90">
        <v>0.44998785112126594</v>
      </c>
      <c r="D347" s="90">
        <v>0.63873422261329138</v>
      </c>
      <c r="E347" s="90">
        <v>0.79225055048354298</v>
      </c>
      <c r="F347" s="90">
        <v>0.82178901756472544</v>
      </c>
      <c r="G347" s="90">
        <v>0.88109742435878713</v>
      </c>
      <c r="H347" s="90">
        <v>0.97442574737069509</v>
      </c>
      <c r="I347" s="90">
        <v>1.0828094973622278</v>
      </c>
      <c r="J347" s="90">
        <v>1.1946233123934211</v>
      </c>
      <c r="K347" s="90">
        <v>1.3014645968995178</v>
      </c>
      <c r="L347" s="90">
        <v>1.4007633964336959</v>
      </c>
      <c r="M347" s="90">
        <v>0.31373750277514073</v>
      </c>
      <c r="N347" s="90">
        <v>0.44998785112126594</v>
      </c>
      <c r="O347" s="90">
        <v>0.63873422261329138</v>
      </c>
      <c r="P347" s="90">
        <v>0.79225055048354298</v>
      </c>
      <c r="Q347" s="90">
        <v>0.82178901756472544</v>
      </c>
      <c r="R347" s="90">
        <v>0.88109742435878713</v>
      </c>
      <c r="S347" s="90">
        <v>0.97442574737069509</v>
      </c>
      <c r="T347" s="90">
        <v>1.0828094973622278</v>
      </c>
      <c r="U347" s="90">
        <v>1.1946233123934211</v>
      </c>
      <c r="V347" s="90">
        <v>1.3014645968995178</v>
      </c>
      <c r="W347" s="90">
        <v>1.4007633964336959</v>
      </c>
      <c r="X347" s="90">
        <v>1.4916611394231183</v>
      </c>
      <c r="Y347" s="90">
        <v>1.5740411267688725</v>
      </c>
      <c r="Z347" s="90">
        <v>1.647995012500145</v>
      </c>
      <c r="AA347" s="90">
        <v>1.7136816849429759</v>
      </c>
      <c r="AB347" s="90">
        <v>1.7712611935610758</v>
      </c>
      <c r="AC347" s="90">
        <v>1.8208287888051047</v>
      </c>
      <c r="AD347" s="90">
        <v>1.8625081618117454</v>
      </c>
      <c r="AE347" s="90">
        <v>1.8966086438406231</v>
      </c>
      <c r="AF347" s="90">
        <v>1.9235360401538004</v>
      </c>
      <c r="AG347" s="90">
        <v>1.94389669448803</v>
      </c>
      <c r="AH347" s="90">
        <v>1.9583504669835259</v>
      </c>
      <c r="AI347" s="90">
        <v>1.9675645074353609</v>
      </c>
      <c r="AJ347" s="90">
        <v>1.9722079118205476</v>
      </c>
      <c r="AK347" s="90">
        <v>1.9729497761352952</v>
      </c>
      <c r="AL347" s="90">
        <v>1.9704065543258862</v>
      </c>
      <c r="AM347" s="90">
        <v>1.9649734859299759</v>
      </c>
      <c r="AN347" s="90">
        <v>1.9569877121313035</v>
      </c>
      <c r="AO347" s="90">
        <v>1.9467863738678641</v>
      </c>
      <c r="AP347" s="90">
        <v>1.9347066120776528</v>
      </c>
      <c r="AQ347" s="90">
        <v>1.9210855676986647</v>
      </c>
      <c r="AR347" s="90">
        <v>1.9062145887660558</v>
      </c>
      <c r="AS347" s="90">
        <v>1.8901925906505992</v>
      </c>
      <c r="AT347" s="90">
        <v>1.8730679494245723</v>
      </c>
      <c r="AU347" s="90">
        <v>1.8548890409464693</v>
      </c>
      <c r="AV347" s="90">
        <v>1.8357042410747832</v>
      </c>
      <c r="AW347" s="90">
        <v>1.8155619256680078</v>
      </c>
      <c r="AX347" s="90">
        <v>1.7945104705846366</v>
      </c>
      <c r="AY347" s="90">
        <v>1.7725982516831635</v>
      </c>
      <c r="AZ347" s="90">
        <v>1.7498736448220815</v>
      </c>
      <c r="BA347" s="90">
        <v>1.7263850258598847</v>
      </c>
      <c r="BB347" s="90">
        <v>1.7021807706550669</v>
      </c>
      <c r="BC347" s="90">
        <v>1.6773092550661208</v>
      </c>
      <c r="BD347" s="90">
        <v>1.6518188549515405</v>
      </c>
      <c r="BE347" s="90">
        <v>1.6257579461698197</v>
      </c>
      <c r="BF347" s="90">
        <v>1.5991749045794517</v>
      </c>
      <c r="BG347" s="90">
        <v>1.5721181060389309</v>
      </c>
      <c r="BH347" s="90">
        <v>1.5446359264067493</v>
      </c>
      <c r="BI347" s="90">
        <v>1.5167767415414017</v>
      </c>
      <c r="BJ347" s="90">
        <v>1.4885889273013819</v>
      </c>
      <c r="BK347" s="90">
        <v>1.460120859545182</v>
      </c>
    </row>
    <row r="348" spans="2:63" ht="13.2" x14ac:dyDescent="0.25">
      <c r="B348" s="90">
        <v>0.31323129539787431</v>
      </c>
      <c r="C348" s="90">
        <v>0.44978774031704422</v>
      </c>
      <c r="D348" s="90">
        <v>0.66151170294864048</v>
      </c>
      <c r="E348" s="90">
        <v>0.82289145170444766</v>
      </c>
      <c r="F348" s="90">
        <v>0.84258318683973243</v>
      </c>
      <c r="G348" s="90">
        <v>0.8847104723370911</v>
      </c>
      <c r="H348" s="90">
        <v>0.95878844651202544</v>
      </c>
      <c r="I348" s="90">
        <v>1.0492790008573158</v>
      </c>
      <c r="J348" s="90">
        <v>1.14588532424695</v>
      </c>
      <c r="K348" s="90">
        <v>1.2408387270144186</v>
      </c>
      <c r="L348" s="90">
        <v>1.3314045307902416</v>
      </c>
      <c r="M348" s="90">
        <v>0.31323129539787431</v>
      </c>
      <c r="N348" s="90">
        <v>0.44978774031704422</v>
      </c>
      <c r="O348" s="90">
        <v>0.66151170294864048</v>
      </c>
      <c r="P348" s="90">
        <v>0.82289145170444766</v>
      </c>
      <c r="Q348" s="90">
        <v>0.84258318683973243</v>
      </c>
      <c r="R348" s="90">
        <v>0.8847104723370911</v>
      </c>
      <c r="S348" s="90">
        <v>0.95878844651202544</v>
      </c>
      <c r="T348" s="90">
        <v>1.0492790008573158</v>
      </c>
      <c r="U348" s="90">
        <v>1.14588532424695</v>
      </c>
      <c r="V348" s="90">
        <v>1.2408387270144186</v>
      </c>
      <c r="W348" s="90">
        <v>1.3314045307902416</v>
      </c>
      <c r="X348" s="90">
        <v>1.4162550821928628</v>
      </c>
      <c r="Y348" s="90">
        <v>1.4944953903731746</v>
      </c>
      <c r="Z348" s="90">
        <v>1.5654549627311598</v>
      </c>
      <c r="AA348" s="90">
        <v>1.628928479421516</v>
      </c>
      <c r="AB348" s="90">
        <v>1.6848859377923033</v>
      </c>
      <c r="AC348" s="90">
        <v>1.7335294707224553</v>
      </c>
      <c r="AD348" s="90">
        <v>1.775138726065455</v>
      </c>
      <c r="AE348" s="90">
        <v>1.8100699048140028</v>
      </c>
      <c r="AF348" s="90">
        <v>1.8387061090023373</v>
      </c>
      <c r="AG348" s="90">
        <v>1.8614608704806115</v>
      </c>
      <c r="AH348" s="90">
        <v>1.8787666665521114</v>
      </c>
      <c r="AI348" s="90">
        <v>1.8911014481763293</v>
      </c>
      <c r="AJ348" s="90">
        <v>1.8989551092052592</v>
      </c>
      <c r="AK348" s="90">
        <v>1.9028175435414267</v>
      </c>
      <c r="AL348" s="90">
        <v>1.9031548894441412</v>
      </c>
      <c r="AM348" s="90">
        <v>1.9003334583122509</v>
      </c>
      <c r="AN348" s="90">
        <v>1.8946933436490776</v>
      </c>
      <c r="AO348" s="90">
        <v>1.8865746388470286</v>
      </c>
      <c r="AP348" s="90">
        <v>1.8763174372985123</v>
      </c>
      <c r="AQ348" s="90">
        <v>1.864261832395937</v>
      </c>
      <c r="AR348" s="90">
        <v>1.8507047565872656</v>
      </c>
      <c r="AS348" s="90">
        <v>1.8357557024754272</v>
      </c>
      <c r="AT348" s="90">
        <v>1.8194732920773948</v>
      </c>
      <c r="AU348" s="90">
        <v>1.8019161464454159</v>
      </c>
      <c r="AV348" s="90">
        <v>1.7831428866317383</v>
      </c>
      <c r="AW348" s="90">
        <v>1.7632121336886089</v>
      </c>
      <c r="AX348" s="90">
        <v>1.7421825086682747</v>
      </c>
      <c r="AY348" s="90">
        <v>1.7201126326229839</v>
      </c>
      <c r="AZ348" s="90">
        <v>1.6970611266049835</v>
      </c>
      <c r="BA348" s="90">
        <v>1.6730866116665208</v>
      </c>
      <c r="BB348" s="90">
        <v>1.6482477088598428</v>
      </c>
      <c r="BC348" s="90">
        <v>1.6226030392371975</v>
      </c>
      <c r="BD348" s="90">
        <v>1.5962112238508317</v>
      </c>
      <c r="BE348" s="90">
        <v>1.5691308837529925</v>
      </c>
      <c r="BF348" s="90">
        <v>1.541420639995928</v>
      </c>
      <c r="BG348" s="90">
        <v>1.513139113631885</v>
      </c>
      <c r="BH348" s="90">
        <v>1.4843449257131114</v>
      </c>
      <c r="BI348" s="90">
        <v>1.4550966972918542</v>
      </c>
      <c r="BJ348" s="90">
        <v>1.4254530494203606</v>
      </c>
      <c r="BK348" s="90">
        <v>1.3954726031508775</v>
      </c>
    </row>
    <row r="349" spans="2:63" ht="13.2" x14ac:dyDescent="0.25">
      <c r="B349" s="90">
        <v>0.31177040788820048</v>
      </c>
      <c r="C349" s="90">
        <v>0.45670401189279902</v>
      </c>
      <c r="D349" s="90">
        <v>0.67235062502548049</v>
      </c>
      <c r="E349" s="90">
        <v>0.84178213347227837</v>
      </c>
      <c r="F349" s="90">
        <v>0.87030061995509933</v>
      </c>
      <c r="G349" s="90">
        <v>0.92243724762699397</v>
      </c>
      <c r="H349" s="90">
        <v>1.0065716276397878</v>
      </c>
      <c r="I349" s="90">
        <v>1.1057139420407904</v>
      </c>
      <c r="J349" s="90">
        <v>1.2087311779589014</v>
      </c>
      <c r="K349" s="90">
        <v>1.3074350238559089</v>
      </c>
      <c r="L349" s="90">
        <v>1.3994583578025475</v>
      </c>
      <c r="M349" s="90">
        <v>0.31177040788820048</v>
      </c>
      <c r="N349" s="90">
        <v>0.45670401189279902</v>
      </c>
      <c r="O349" s="90">
        <v>0.67235062502548049</v>
      </c>
      <c r="P349" s="90">
        <v>0.84178213347227837</v>
      </c>
      <c r="Q349" s="90">
        <v>0.87030061995509933</v>
      </c>
      <c r="R349" s="90">
        <v>0.92243724762699397</v>
      </c>
      <c r="S349" s="90">
        <v>1.0065716276397878</v>
      </c>
      <c r="T349" s="90">
        <v>1.1057139420407904</v>
      </c>
      <c r="U349" s="90">
        <v>1.2087311779589014</v>
      </c>
      <c r="V349" s="90">
        <v>1.3074350238559089</v>
      </c>
      <c r="W349" s="90">
        <v>1.3994583578025475</v>
      </c>
      <c r="X349" s="90">
        <v>1.4840463315262848</v>
      </c>
      <c r="Y349" s="90">
        <v>1.5609840773766377</v>
      </c>
      <c r="Z349" s="90">
        <v>1.6302427232897008</v>
      </c>
      <c r="AA349" s="90">
        <v>1.6919911013452134</v>
      </c>
      <c r="AB349" s="90">
        <v>1.7464535790915034</v>
      </c>
      <c r="AC349" s="90">
        <v>1.7938759993681737</v>
      </c>
      <c r="AD349" s="90">
        <v>1.8344979404014705</v>
      </c>
      <c r="AE349" s="90">
        <v>1.8685089030620912</v>
      </c>
      <c r="AF349" s="90">
        <v>1.8961118208059098</v>
      </c>
      <c r="AG349" s="90">
        <v>1.9176222565479664</v>
      </c>
      <c r="AH349" s="90">
        <v>1.9334218196691892</v>
      </c>
      <c r="AI349" s="90">
        <v>1.9440428598399215</v>
      </c>
      <c r="AJ349" s="90">
        <v>1.9500566711379084</v>
      </c>
      <c r="AK349" s="90">
        <v>1.9520345476905052</v>
      </c>
      <c r="AL349" s="90">
        <v>1.9505140215771821</v>
      </c>
      <c r="AM349" s="90">
        <v>1.9458907487256878</v>
      </c>
      <c r="AN349" s="90">
        <v>1.938523123608167</v>
      </c>
      <c r="AO349" s="90">
        <v>1.9287695405391492</v>
      </c>
      <c r="AP349" s="90">
        <v>1.9169883938331591</v>
      </c>
      <c r="AQ349" s="90">
        <v>1.9035380778047233</v>
      </c>
      <c r="AR349" s="90">
        <v>1.8887292982009145</v>
      </c>
      <c r="AS349" s="90">
        <v>1.8726690384615849</v>
      </c>
      <c r="AT349" s="90">
        <v>1.8554098920359454</v>
      </c>
      <c r="AU349" s="90">
        <v>1.8370044518365582</v>
      </c>
      <c r="AV349" s="90">
        <v>1.8175053107759866</v>
      </c>
      <c r="AW349" s="90">
        <v>1.7969650617667949</v>
      </c>
      <c r="AX349" s="90">
        <v>1.7754362977215443</v>
      </c>
      <c r="AY349" s="90">
        <v>1.7529716115527998</v>
      </c>
      <c r="AZ349" s="90">
        <v>1.7296235961731232</v>
      </c>
      <c r="BA349" s="90">
        <v>1.7054448444950792</v>
      </c>
      <c r="BB349" s="90">
        <v>1.680487949431229</v>
      </c>
      <c r="BC349" s="90">
        <v>1.6548055038941367</v>
      </c>
      <c r="BD349" s="90">
        <v>1.6284501007963661</v>
      </c>
      <c r="BE349" s="90">
        <v>1.6014743330504793</v>
      </c>
      <c r="BF349" s="90">
        <v>1.5739307935690394</v>
      </c>
      <c r="BG349" s="90">
        <v>1.5458720752646107</v>
      </c>
      <c r="BH349" s="90">
        <v>1.5173507710497558</v>
      </c>
      <c r="BI349" s="90">
        <v>1.4884194738370369</v>
      </c>
      <c r="BJ349" s="90">
        <v>1.459130776539018</v>
      </c>
      <c r="BK349" s="90">
        <v>1.4295372720682631</v>
      </c>
    </row>
    <row r="350" spans="2:63" ht="13.2" x14ac:dyDescent="0.25">
      <c r="B350" s="90">
        <v>0.31175015634711734</v>
      </c>
      <c r="C350" s="90">
        <v>0.45452067628613763</v>
      </c>
      <c r="D350" s="90">
        <v>0.69035655314253153</v>
      </c>
      <c r="E350" s="90">
        <v>0.87553855595016972</v>
      </c>
      <c r="F350" s="90">
        <v>0.915968113485786</v>
      </c>
      <c r="G350" s="90">
        <v>0.9768731424076762</v>
      </c>
      <c r="H350" s="90">
        <v>1.0671481578834368</v>
      </c>
      <c r="I350" s="90">
        <v>1.1700949097649638</v>
      </c>
      <c r="J350" s="90">
        <v>1.2757367186807487</v>
      </c>
      <c r="K350" s="90">
        <v>1.3770305571708963</v>
      </c>
      <c r="L350" s="90">
        <v>1.4719162404342476</v>
      </c>
      <c r="M350" s="90">
        <v>0.31175015634711734</v>
      </c>
      <c r="N350" s="90">
        <v>0.45452067628613763</v>
      </c>
      <c r="O350" s="90">
        <v>0.69035655314253153</v>
      </c>
      <c r="P350" s="90">
        <v>0.87553855595016972</v>
      </c>
      <c r="Q350" s="90">
        <v>0.915968113485786</v>
      </c>
      <c r="R350" s="90">
        <v>0.9768731424076762</v>
      </c>
      <c r="S350" s="90">
        <v>1.0671481578834368</v>
      </c>
      <c r="T350" s="90">
        <v>1.1700949097649638</v>
      </c>
      <c r="U350" s="90">
        <v>1.2757367186807487</v>
      </c>
      <c r="V350" s="90">
        <v>1.3770305571708963</v>
      </c>
      <c r="W350" s="90">
        <v>1.4719162404342476</v>
      </c>
      <c r="X350" s="90">
        <v>1.5596529281167792</v>
      </c>
      <c r="Y350" s="90">
        <v>1.6397149786409566</v>
      </c>
      <c r="Z350" s="90">
        <v>1.7117169445813671</v>
      </c>
      <c r="AA350" s="90">
        <v>1.7756204560288757</v>
      </c>
      <c r="AB350" s="90">
        <v>1.8315141247856663</v>
      </c>
      <c r="AC350" s="90">
        <v>1.8796441925514162</v>
      </c>
      <c r="AD350" s="90">
        <v>1.920310195819783</v>
      </c>
      <c r="AE350" s="90">
        <v>1.9538672843446188</v>
      </c>
      <c r="AF350" s="90">
        <v>1.9807071360398192</v>
      </c>
      <c r="AG350" s="90">
        <v>2.0013120489157035</v>
      </c>
      <c r="AH350" s="90">
        <v>2.0161973484266027</v>
      </c>
      <c r="AI350" s="90">
        <v>2.0259181070302175</v>
      </c>
      <c r="AJ350" s="90">
        <v>2.0310396659957748</v>
      </c>
      <c r="AK350" s="90">
        <v>2.0321273666055686</v>
      </c>
      <c r="AL350" s="90">
        <v>2.0297116855173591</v>
      </c>
      <c r="AM350" s="90">
        <v>2.0241765899479991</v>
      </c>
      <c r="AN350" s="90">
        <v>2.0158675688009464</v>
      </c>
      <c r="AO350" s="90">
        <v>2.0051301108168942</v>
      </c>
      <c r="AP350" s="90">
        <v>1.9923097047365379</v>
      </c>
      <c r="AQ350" s="90">
        <v>1.9777518393005702</v>
      </c>
      <c r="AR350" s="90">
        <v>1.9617560995865697</v>
      </c>
      <c r="AS350" s="90">
        <v>1.9444291725668057</v>
      </c>
      <c r="AT350" s="90">
        <v>1.9258270836745413</v>
      </c>
      <c r="AU350" s="90">
        <v>1.9060058581287522</v>
      </c>
      <c r="AV350" s="90">
        <v>1.8850215211484136</v>
      </c>
      <c r="AW350" s="90">
        <v>1.8629300979525001</v>
      </c>
      <c r="AX350" s="90">
        <v>1.8397876137599869</v>
      </c>
      <c r="AY350" s="90">
        <v>1.815650093789849</v>
      </c>
      <c r="AZ350" s="90">
        <v>1.7905735632610615</v>
      </c>
      <c r="BA350" s="90">
        <v>1.7646140473925997</v>
      </c>
      <c r="BB350" s="90">
        <v>1.7378275714034386</v>
      </c>
      <c r="BC350" s="90">
        <v>1.7102701605125523</v>
      </c>
      <c r="BD350" s="90">
        <v>1.6819978399389175</v>
      </c>
      <c r="BE350" s="90">
        <v>1.6530666349015084</v>
      </c>
      <c r="BF350" s="90">
        <v>1.6235325706192991</v>
      </c>
      <c r="BG350" s="90">
        <v>1.5934516723112659</v>
      </c>
      <c r="BH350" s="90">
        <v>1.5628799651963843</v>
      </c>
      <c r="BI350" s="90">
        <v>1.5318734744936275</v>
      </c>
      <c r="BJ350" s="90">
        <v>1.5004882254219725</v>
      </c>
      <c r="BK350" s="90">
        <v>1.4687802432003931</v>
      </c>
    </row>
    <row r="351" spans="2:63" ht="13.2" x14ac:dyDescent="0.25">
      <c r="B351" s="90">
        <v>0.31690780789807788</v>
      </c>
      <c r="C351" s="90">
        <v>0.45802933660060996</v>
      </c>
      <c r="D351" s="90">
        <v>0.70381509857562297</v>
      </c>
      <c r="E351" s="90">
        <v>0.89194953342026195</v>
      </c>
      <c r="F351" s="90">
        <v>0.93432161714690143</v>
      </c>
      <c r="G351" s="90">
        <v>1.0009583091336256</v>
      </c>
      <c r="H351" s="90">
        <v>1.0990053954993724</v>
      </c>
      <c r="I351" s="90">
        <v>1.2098141795760049</v>
      </c>
      <c r="J351" s="90">
        <v>1.32201344190448</v>
      </c>
      <c r="K351" s="90">
        <v>1.4275712418610671</v>
      </c>
      <c r="L351" s="90">
        <v>1.524636039994002</v>
      </c>
      <c r="M351" s="90">
        <v>0.31690780789807788</v>
      </c>
      <c r="N351" s="90">
        <v>0.45802933660060996</v>
      </c>
      <c r="O351" s="90">
        <v>0.70381509857562297</v>
      </c>
      <c r="P351" s="90">
        <v>0.89194953342026195</v>
      </c>
      <c r="Q351" s="90">
        <v>0.93432161714690143</v>
      </c>
      <c r="R351" s="90">
        <v>1.0009583091336256</v>
      </c>
      <c r="S351" s="90">
        <v>1.0990053954993724</v>
      </c>
      <c r="T351" s="90">
        <v>1.2098141795760049</v>
      </c>
      <c r="U351" s="90">
        <v>1.32201344190448</v>
      </c>
      <c r="V351" s="90">
        <v>1.4275712418610671</v>
      </c>
      <c r="W351" s="90">
        <v>1.524636039994002</v>
      </c>
      <c r="X351" s="90">
        <v>1.6129985184784215</v>
      </c>
      <c r="Y351" s="90">
        <v>1.692739887046623</v>
      </c>
      <c r="Z351" s="90">
        <v>1.764012804758349</v>
      </c>
      <c r="AA351" s="90">
        <v>1.826959619992901</v>
      </c>
      <c r="AB351" s="90">
        <v>1.881743750456651</v>
      </c>
      <c r="AC351" s="90">
        <v>1.9286281240861978</v>
      </c>
      <c r="AD351" s="90">
        <v>1.9679118816985859</v>
      </c>
      <c r="AE351" s="90">
        <v>1.9999358242592815</v>
      </c>
      <c r="AF351" s="90">
        <v>2.0250735736413459</v>
      </c>
      <c r="AG351" s="90">
        <v>2.0437899322985649</v>
      </c>
      <c r="AH351" s="90">
        <v>2.0565995106435855</v>
      </c>
      <c r="AI351" s="90">
        <v>2.0641254331136452</v>
      </c>
      <c r="AJ351" s="90">
        <v>2.0670188592303345</v>
      </c>
      <c r="AK351" s="90">
        <v>2.0659309485509523</v>
      </c>
      <c r="AL351" s="90">
        <v>2.0614684296081718</v>
      </c>
      <c r="AM351" s="90">
        <v>2.0540450753709405</v>
      </c>
      <c r="AN351" s="90">
        <v>2.0440222912734605</v>
      </c>
      <c r="AO351" s="90">
        <v>2.031761481756829</v>
      </c>
      <c r="AP351" s="90">
        <v>2.0176240512621426</v>
      </c>
      <c r="AQ351" s="90">
        <v>2.001971404230499</v>
      </c>
      <c r="AR351" s="90">
        <v>1.9851149652391522</v>
      </c>
      <c r="AS351" s="90">
        <v>1.9671561315954136</v>
      </c>
      <c r="AT351" s="90">
        <v>1.9481411403721349</v>
      </c>
      <c r="AU351" s="90">
        <v>1.9281162284088338</v>
      </c>
      <c r="AV351" s="90">
        <v>1.9071276325450273</v>
      </c>
      <c r="AW351" s="90">
        <v>1.8852215896202322</v>
      </c>
      <c r="AX351" s="90">
        <v>1.8624443364739662</v>
      </c>
      <c r="AY351" s="90">
        <v>1.8388421099457466</v>
      </c>
      <c r="AZ351" s="90">
        <v>1.81446114687509</v>
      </c>
      <c r="BA351" s="90">
        <v>1.7893476841015146</v>
      </c>
      <c r="BB351" s="90">
        <v>1.7635479584645362</v>
      </c>
      <c r="BC351" s="90">
        <v>1.7371082068036736</v>
      </c>
      <c r="BD351" s="90">
        <v>1.7100746659584425</v>
      </c>
      <c r="BE351" s="90">
        <v>1.6824935727683608</v>
      </c>
      <c r="BF351" s="90">
        <v>1.654411164072946</v>
      </c>
      <c r="BG351" s="90">
        <v>1.6258736767117148</v>
      </c>
      <c r="BH351" s="90">
        <v>1.5969273475241845</v>
      </c>
      <c r="BI351" s="90">
        <v>1.5676184133498725</v>
      </c>
      <c r="BJ351" s="90">
        <v>1.5379931110282963</v>
      </c>
      <c r="BK351" s="90">
        <v>1.508097677398972</v>
      </c>
    </row>
    <row r="352" spans="2:63" ht="13.2" x14ac:dyDescent="0.25">
      <c r="B352" s="90">
        <v>0.31784189682012209</v>
      </c>
      <c r="C352" s="90">
        <v>0.48161111278914348</v>
      </c>
      <c r="D352" s="90">
        <v>0.72859884001788866</v>
      </c>
      <c r="E352" s="90">
        <v>0.92328664199349575</v>
      </c>
      <c r="F352" s="90">
        <v>0.97020891707819845</v>
      </c>
      <c r="G352" s="90">
        <v>1.0303586074024469</v>
      </c>
      <c r="H352" s="90">
        <v>1.1144307354801728</v>
      </c>
      <c r="I352" s="90">
        <v>1.2101872684888886</v>
      </c>
      <c r="J352" s="90">
        <v>1.309650586474167</v>
      </c>
      <c r="K352" s="90">
        <v>1.4067850507265538</v>
      </c>
      <c r="L352" s="90">
        <v>1.499239872799456</v>
      </c>
      <c r="M352" s="90">
        <v>0.31784189682012209</v>
      </c>
      <c r="N352" s="90">
        <v>0.48161111278914348</v>
      </c>
      <c r="O352" s="90">
        <v>0.72859884001788866</v>
      </c>
      <c r="P352" s="90">
        <v>0.92328664199349575</v>
      </c>
      <c r="Q352" s="90">
        <v>0.97020891707819845</v>
      </c>
      <c r="R352" s="90">
        <v>1.0303586074024469</v>
      </c>
      <c r="S352" s="90">
        <v>1.1144307354801728</v>
      </c>
      <c r="T352" s="90">
        <v>1.2101872684888886</v>
      </c>
      <c r="U352" s="90">
        <v>1.309650586474167</v>
      </c>
      <c r="V352" s="90">
        <v>1.4067850507265538</v>
      </c>
      <c r="W352" s="90">
        <v>1.499239872799456</v>
      </c>
      <c r="X352" s="90">
        <v>1.5857576903573762</v>
      </c>
      <c r="Y352" s="90">
        <v>1.6656003228798768</v>
      </c>
      <c r="Z352" s="90">
        <v>1.7382280472555429</v>
      </c>
      <c r="AA352" s="90">
        <v>1.8033621114916438</v>
      </c>
      <c r="AB352" s="90">
        <v>1.8608274956452662</v>
      </c>
      <c r="AC352" s="90">
        <v>1.910601254825391</v>
      </c>
      <c r="AD352" s="90">
        <v>1.9527446539198179</v>
      </c>
      <c r="AE352" s="90">
        <v>1.987507293051348</v>
      </c>
      <c r="AF352" s="90">
        <v>2.0152332753064481</v>
      </c>
      <c r="AG352" s="90">
        <v>2.0364562162960129</v>
      </c>
      <c r="AH352" s="90">
        <v>2.0517621238526731</v>
      </c>
      <c r="AI352" s="90">
        <v>2.0617516620776164</v>
      </c>
      <c r="AJ352" s="90">
        <v>2.0670294080009683</v>
      </c>
      <c r="AK352" s="90">
        <v>2.0681999386914702</v>
      </c>
      <c r="AL352" s="90">
        <v>2.0658272917548142</v>
      </c>
      <c r="AM352" s="90">
        <v>2.060305148335174</v>
      </c>
      <c r="AN352" s="90">
        <v>2.0519824482326263</v>
      </c>
      <c r="AO352" s="90">
        <v>2.0412081310579824</v>
      </c>
      <c r="AP352" s="90">
        <v>2.0283311364220511</v>
      </c>
      <c r="AQ352" s="90">
        <v>2.0137004039356428</v>
      </c>
      <c r="AR352" s="90">
        <v>1.9976185091102192</v>
      </c>
      <c r="AS352" s="90">
        <v>1.9801931944894275</v>
      </c>
      <c r="AT352" s="90">
        <v>1.96148103291785</v>
      </c>
      <c r="AU352" s="90">
        <v>1.9415385970236325</v>
      </c>
      <c r="AV352" s="90">
        <v>1.9204224594349184</v>
      </c>
      <c r="AW352" s="90">
        <v>1.8981891927798538</v>
      </c>
      <c r="AX352" s="90">
        <v>1.8748953696865824</v>
      </c>
      <c r="AY352" s="90">
        <v>1.8505975627832496</v>
      </c>
      <c r="AZ352" s="90">
        <v>1.8253523446979998</v>
      </c>
      <c r="BA352" s="90">
        <v>1.7992162880589784</v>
      </c>
      <c r="BB352" s="90">
        <v>1.7722459654943297</v>
      </c>
      <c r="BC352" s="90">
        <v>1.7444979496321993</v>
      </c>
      <c r="BD352" s="90">
        <v>1.7160288131007309</v>
      </c>
      <c r="BE352" s="90">
        <v>1.6868951285280698</v>
      </c>
      <c r="BF352" s="90">
        <v>1.6571534685423617</v>
      </c>
      <c r="BG352" s="90">
        <v>1.6268604057717497</v>
      </c>
      <c r="BH352" s="90">
        <v>1.5960725128443796</v>
      </c>
      <c r="BI352" s="90">
        <v>1.5648463623883959</v>
      </c>
      <c r="BJ352" s="90">
        <v>1.5332385270319435</v>
      </c>
      <c r="BK352" s="90">
        <v>1.5013055794031678</v>
      </c>
    </row>
    <row r="353" spans="2:63" ht="13.2" x14ac:dyDescent="0.25">
      <c r="B353" s="90">
        <v>0.31923286346025243</v>
      </c>
      <c r="C353" s="90">
        <v>0.4661121491816399</v>
      </c>
      <c r="D353" s="90">
        <v>0.69589029431087568</v>
      </c>
      <c r="E353" s="90">
        <v>0.88012846416060408</v>
      </c>
      <c r="F353" s="90">
        <v>0.92238230091099582</v>
      </c>
      <c r="G353" s="90">
        <v>0.98465897808211222</v>
      </c>
      <c r="H353" s="90">
        <v>1.0759482602363439</v>
      </c>
      <c r="I353" s="90">
        <v>1.1805752841223669</v>
      </c>
      <c r="J353" s="90">
        <v>1.288291620942551</v>
      </c>
      <c r="K353" s="90">
        <v>1.3915386416366502</v>
      </c>
      <c r="L353" s="90">
        <v>1.4882687332104474</v>
      </c>
      <c r="M353" s="90">
        <v>0.31923286346025243</v>
      </c>
      <c r="N353" s="90">
        <v>0.4661121491816399</v>
      </c>
      <c r="O353" s="90">
        <v>0.69589029431087568</v>
      </c>
      <c r="P353" s="90">
        <v>0.88012846416060408</v>
      </c>
      <c r="Q353" s="90">
        <v>0.92238230091099582</v>
      </c>
      <c r="R353" s="90">
        <v>0.98465897808211222</v>
      </c>
      <c r="S353" s="90">
        <v>1.0759482602363439</v>
      </c>
      <c r="T353" s="90">
        <v>1.1805752841223669</v>
      </c>
      <c r="U353" s="90">
        <v>1.288291620942551</v>
      </c>
      <c r="V353" s="90">
        <v>1.3915386416366502</v>
      </c>
      <c r="W353" s="90">
        <v>1.4882687332104474</v>
      </c>
      <c r="X353" s="90">
        <v>1.5779132190358862</v>
      </c>
      <c r="Y353" s="90">
        <v>1.6601273683254889</v>
      </c>
      <c r="Z353" s="90">
        <v>1.7346168086723464</v>
      </c>
      <c r="AA353" s="90">
        <v>1.8010598959198523</v>
      </c>
      <c r="AB353" s="90">
        <v>1.8591769165694223</v>
      </c>
      <c r="AC353" s="90">
        <v>1.9088868043774618</v>
      </c>
      <c r="AD353" s="90">
        <v>1.9502333653308959</v>
      </c>
      <c r="AE353" s="90">
        <v>1.9835679005277476</v>
      </c>
      <c r="AF353" s="90">
        <v>2.0093768440116446</v>
      </c>
      <c r="AG353" s="90">
        <v>2.0283845346049487</v>
      </c>
      <c r="AH353" s="90">
        <v>2.0413654677475628</v>
      </c>
      <c r="AI353" s="90">
        <v>2.0490380000578448</v>
      </c>
      <c r="AJ353" s="90">
        <v>2.0521057440443427</v>
      </c>
      <c r="AK353" s="90">
        <v>2.0512723121532384</v>
      </c>
      <c r="AL353" s="90">
        <v>2.0471833442784679</v>
      </c>
      <c r="AM353" s="90">
        <v>2.040240865867283</v>
      </c>
      <c r="AN353" s="90">
        <v>2.0307829210086537</v>
      </c>
      <c r="AO353" s="90">
        <v>2.0191475535209134</v>
      </c>
      <c r="AP353" s="90">
        <v>2.0056728072223939</v>
      </c>
      <c r="AQ353" s="90">
        <v>1.990696725931429</v>
      </c>
      <c r="AR353" s="90">
        <v>1.9745126599153042</v>
      </c>
      <c r="AS353" s="90">
        <v>1.9572198637746592</v>
      </c>
      <c r="AT353" s="90">
        <v>1.9388649151551012</v>
      </c>
      <c r="AU353" s="90">
        <v>1.9194943907032476</v>
      </c>
      <c r="AV353" s="90">
        <v>1.8991548670657159</v>
      </c>
      <c r="AW353" s="90">
        <v>1.8778929208891231</v>
      </c>
      <c r="AX353" s="90">
        <v>1.8557551288200862</v>
      </c>
      <c r="AY353" s="90">
        <v>1.8327880675052226</v>
      </c>
      <c r="AZ353" s="90">
        <v>1.8090383135911503</v>
      </c>
      <c r="BA353" s="90">
        <v>1.784552443724486</v>
      </c>
      <c r="BB353" s="90">
        <v>1.7593770345518467</v>
      </c>
      <c r="BC353" s="90">
        <v>1.73355866271985</v>
      </c>
      <c r="BD353" s="90">
        <v>1.7071439048751131</v>
      </c>
      <c r="BE353" s="90">
        <v>1.6801793376642535</v>
      </c>
      <c r="BF353" s="90">
        <v>1.6527115377338883</v>
      </c>
      <c r="BG353" s="90">
        <v>1.6247870817306349</v>
      </c>
      <c r="BH353" s="90">
        <v>1.5964525463011106</v>
      </c>
      <c r="BI353" s="90">
        <v>1.5677545080919324</v>
      </c>
      <c r="BJ353" s="90">
        <v>1.5387395437497176</v>
      </c>
      <c r="BK353" s="90">
        <v>1.5094542299210838</v>
      </c>
    </row>
    <row r="354" spans="2:63" ht="13.2" x14ac:dyDescent="0.25">
      <c r="B354" s="90">
        <v>0.31590823764619308</v>
      </c>
      <c r="C354" s="90">
        <v>0.47253449103334905</v>
      </c>
      <c r="D354" s="90">
        <v>0.71470727160050584</v>
      </c>
      <c r="E354" s="90">
        <v>0.91317255416339271</v>
      </c>
      <c r="F354" s="90">
        <v>0.95543038710434791</v>
      </c>
      <c r="G354" s="90">
        <v>1.0141202529383171</v>
      </c>
      <c r="H354" s="90">
        <v>1.1019125147016797</v>
      </c>
      <c r="I354" s="90">
        <v>1.204627278773214</v>
      </c>
      <c r="J354" s="90">
        <v>1.312206583870158</v>
      </c>
      <c r="K354" s="90">
        <v>1.4168647752718557</v>
      </c>
      <c r="L354" s="90">
        <v>1.5157257948704528</v>
      </c>
      <c r="M354" s="90">
        <v>0.31590823764619308</v>
      </c>
      <c r="N354" s="90">
        <v>0.47253449103334905</v>
      </c>
      <c r="O354" s="90">
        <v>0.71470727160050584</v>
      </c>
      <c r="P354" s="90">
        <v>0.91317255416339271</v>
      </c>
      <c r="Q354" s="90">
        <v>0.95543038710434791</v>
      </c>
      <c r="R354" s="90">
        <v>1.0141202529383171</v>
      </c>
      <c r="S354" s="90">
        <v>1.1019125147016797</v>
      </c>
      <c r="T354" s="90">
        <v>1.204627278773214</v>
      </c>
      <c r="U354" s="90">
        <v>1.312206583870158</v>
      </c>
      <c r="V354" s="90">
        <v>1.4168647752718557</v>
      </c>
      <c r="W354" s="90">
        <v>1.5157257948704528</v>
      </c>
      <c r="X354" s="90">
        <v>1.6073386013634832</v>
      </c>
      <c r="Y354" s="90">
        <v>1.6909727318174379</v>
      </c>
      <c r="Z354" s="90">
        <v>1.766169832238015</v>
      </c>
      <c r="AA354" s="90">
        <v>1.8328327329642604</v>
      </c>
      <c r="AB354" s="90">
        <v>1.8909922374748762</v>
      </c>
      <c r="AC354" s="90">
        <v>1.9408262306502748</v>
      </c>
      <c r="AD354" s="90">
        <v>1.9825799209346315</v>
      </c>
      <c r="AE354" s="90">
        <v>2.0166264346503158</v>
      </c>
      <c r="AF354" s="90">
        <v>2.0434003338934725</v>
      </c>
      <c r="AG354" s="90">
        <v>2.0634508354935899</v>
      </c>
      <c r="AH354" s="90">
        <v>2.0773719690612511</v>
      </c>
      <c r="AI354" s="90">
        <v>2.0858185325447463</v>
      </c>
      <c r="AJ354" s="90">
        <v>2.0894610236360611</v>
      </c>
      <c r="AK354" s="90">
        <v>2.0889699400471771</v>
      </c>
      <c r="AL354" s="90">
        <v>2.0849675832562755</v>
      </c>
      <c r="AM354" s="90">
        <v>2.0778737227092057</v>
      </c>
      <c r="AN354" s="90">
        <v>2.0680549361191143</v>
      </c>
      <c r="AO354" s="90">
        <v>2.0558778009741578</v>
      </c>
      <c r="AP354" s="90">
        <v>2.0417088947624928</v>
      </c>
      <c r="AQ354" s="90">
        <v>2.0259147949722744</v>
      </c>
      <c r="AR354" s="90">
        <v>2.0088127812316454</v>
      </c>
      <c r="AS354" s="90">
        <v>1.9905095360735128</v>
      </c>
      <c r="AT354" s="90">
        <v>1.9710555166021688</v>
      </c>
      <c r="AU354" s="90">
        <v>1.9505011793671527</v>
      </c>
      <c r="AV354" s="90">
        <v>1.9288969809180032</v>
      </c>
      <c r="AW354" s="90">
        <v>1.9062933778042599</v>
      </c>
      <c r="AX354" s="90">
        <v>1.8827408265754617</v>
      </c>
      <c r="AY354" s="90">
        <v>1.8582897837811478</v>
      </c>
      <c r="AZ354" s="90">
        <v>1.832990705970857</v>
      </c>
      <c r="BA354" s="90">
        <v>1.8068940496941286</v>
      </c>
      <c r="BB354" s="90">
        <v>1.7800502715005022</v>
      </c>
      <c r="BC354" s="90">
        <v>1.7525098279395164</v>
      </c>
      <c r="BD354" s="90">
        <v>1.7243231755607098</v>
      </c>
      <c r="BE354" s="90">
        <v>1.6955407709136223</v>
      </c>
      <c r="BF354" s="90">
        <v>1.6662130705477933</v>
      </c>
      <c r="BG354" s="90">
        <v>1.6363905310127607</v>
      </c>
      <c r="BH354" s="90">
        <v>1.6061236088580653</v>
      </c>
      <c r="BI354" s="90">
        <v>1.5754627606332443</v>
      </c>
      <c r="BJ354" s="90">
        <v>1.5444584428878381</v>
      </c>
      <c r="BK354" s="90">
        <v>1.5131611121713853</v>
      </c>
    </row>
    <row r="355" spans="2:63" ht="13.2" x14ac:dyDescent="0.25">
      <c r="B355" s="90">
        <v>0.31637171175925916</v>
      </c>
      <c r="C355" s="90">
        <v>0.47643933159038071</v>
      </c>
      <c r="D355" s="90">
        <v>0.74139197370654808</v>
      </c>
      <c r="E355" s="90">
        <v>0.95874728514315644</v>
      </c>
      <c r="F355" s="90">
        <v>1.0186545956380304</v>
      </c>
      <c r="G355" s="90">
        <v>1.0901712562722665</v>
      </c>
      <c r="H355" s="90">
        <v>1.1869703263029672</v>
      </c>
      <c r="I355" s="90">
        <v>1.2956888686470687</v>
      </c>
      <c r="J355" s="90">
        <v>1.4067577669675484</v>
      </c>
      <c r="K355" s="90">
        <v>1.5128393241806757</v>
      </c>
      <c r="L355" s="90">
        <v>1.6117488034906955</v>
      </c>
      <c r="M355" s="90">
        <v>0.31637171175925916</v>
      </c>
      <c r="N355" s="90">
        <v>0.47643933159038071</v>
      </c>
      <c r="O355" s="90">
        <v>0.74139197370654808</v>
      </c>
      <c r="P355" s="90">
        <v>0.95874728514315644</v>
      </c>
      <c r="Q355" s="90">
        <v>1.0186545956380304</v>
      </c>
      <c r="R355" s="90">
        <v>1.0901712562722665</v>
      </c>
      <c r="S355" s="90">
        <v>1.1869703263029672</v>
      </c>
      <c r="T355" s="90">
        <v>1.2956888686470687</v>
      </c>
      <c r="U355" s="90">
        <v>1.4067577669675484</v>
      </c>
      <c r="V355" s="90">
        <v>1.5128393241806757</v>
      </c>
      <c r="W355" s="90">
        <v>1.6117488034906955</v>
      </c>
      <c r="X355" s="90">
        <v>1.7027278960631609</v>
      </c>
      <c r="Y355" s="90">
        <v>1.7854931127586797</v>
      </c>
      <c r="Z355" s="90">
        <v>1.85991346825427</v>
      </c>
      <c r="AA355" s="90">
        <v>1.9259867887656497</v>
      </c>
      <c r="AB355" s="90">
        <v>1.9837684790694761</v>
      </c>
      <c r="AC355" s="90">
        <v>2.0334149194920306</v>
      </c>
      <c r="AD355" s="90">
        <v>2.0751341346294443</v>
      </c>
      <c r="AE355" s="90">
        <v>2.1092433316306498</v>
      </c>
      <c r="AF355" s="90">
        <v>2.136123716722262</v>
      </c>
      <c r="AG355" s="90">
        <v>2.1563025154030258</v>
      </c>
      <c r="AH355" s="90">
        <v>2.1703576730015959</v>
      </c>
      <c r="AI355" s="90">
        <v>2.1789208528389881</v>
      </c>
      <c r="AJ355" s="90">
        <v>2.1826375965115759</v>
      </c>
      <c r="AK355" s="90">
        <v>2.1821534456334111</v>
      </c>
      <c r="AL355" s="90">
        <v>2.1780700392309966</v>
      </c>
      <c r="AM355" s="90">
        <v>2.1708045272207475</v>
      </c>
      <c r="AN355" s="90">
        <v>2.1607256064654372</v>
      </c>
      <c r="AO355" s="90">
        <v>2.1482019736228892</v>
      </c>
      <c r="AP355" s="90">
        <v>2.1336023253509233</v>
      </c>
      <c r="AQ355" s="90">
        <v>2.1172953583073655</v>
      </c>
      <c r="AR355" s="90">
        <v>2.09959983179693</v>
      </c>
      <c r="AS355" s="90">
        <v>2.08062465649463</v>
      </c>
      <c r="AT355" s="90">
        <v>2.0604236297579539</v>
      </c>
      <c r="AU355" s="90">
        <v>2.0390505487112565</v>
      </c>
      <c r="AV355" s="90">
        <v>2.0165592104788916</v>
      </c>
      <c r="AW355" s="90">
        <v>1.9930034121852138</v>
      </c>
      <c r="AX355" s="90">
        <v>1.968436950954578</v>
      </c>
      <c r="AY355" s="90">
        <v>1.9429136239113372</v>
      </c>
      <c r="AZ355" s="90">
        <v>1.9164872281798466</v>
      </c>
      <c r="BA355" s="90">
        <v>1.8892115608844602</v>
      </c>
      <c r="BB355" s="90">
        <v>1.8611404191495322</v>
      </c>
      <c r="BC355" s="90">
        <v>1.8323276000994169</v>
      </c>
      <c r="BD355" s="90">
        <v>1.8028269008584692</v>
      </c>
      <c r="BE355" s="90">
        <v>1.7726921185510423</v>
      </c>
      <c r="BF355" s="90">
        <v>1.7419770503014915</v>
      </c>
      <c r="BG355" s="90">
        <v>1.7107354932341703</v>
      </c>
      <c r="BH355" s="90">
        <v>1.6790212444734338</v>
      </c>
      <c r="BI355" s="90">
        <v>1.6468881011436349</v>
      </c>
      <c r="BJ355" s="90">
        <v>1.6143898603691296</v>
      </c>
      <c r="BK355" s="90">
        <v>1.5815803192742717</v>
      </c>
    </row>
    <row r="356" spans="2:63" ht="13.2" x14ac:dyDescent="0.25">
      <c r="B356" s="90">
        <v>0.31461557780256921</v>
      </c>
      <c r="C356" s="90">
        <v>0.47539415261364809</v>
      </c>
      <c r="D356" s="90">
        <v>0.73923156869604623</v>
      </c>
      <c r="E356" s="90">
        <v>0.9629349256383849</v>
      </c>
      <c r="F356" s="90">
        <v>1.0228656831794432</v>
      </c>
      <c r="G356" s="90">
        <v>1.0920790046651918</v>
      </c>
      <c r="H356" s="90">
        <v>1.1856099288360213</v>
      </c>
      <c r="I356" s="90">
        <v>1.2907040116448034</v>
      </c>
      <c r="J356" s="90">
        <v>1.3981069676859483</v>
      </c>
      <c r="K356" s="90">
        <v>1.5006697845310939</v>
      </c>
      <c r="L356" s="90">
        <v>1.5962459425635875</v>
      </c>
      <c r="M356" s="90">
        <v>0.31461557780256921</v>
      </c>
      <c r="N356" s="90">
        <v>0.47539415261364809</v>
      </c>
      <c r="O356" s="90">
        <v>0.73923156869604623</v>
      </c>
      <c r="P356" s="90">
        <v>0.9629349256383849</v>
      </c>
      <c r="Q356" s="90">
        <v>1.0228656831794432</v>
      </c>
      <c r="R356" s="90">
        <v>1.0920790046651918</v>
      </c>
      <c r="S356" s="90">
        <v>1.1856099288360213</v>
      </c>
      <c r="T356" s="90">
        <v>1.2907040116448034</v>
      </c>
      <c r="U356" s="90">
        <v>1.3981069676859483</v>
      </c>
      <c r="V356" s="90">
        <v>1.5006697845310939</v>
      </c>
      <c r="W356" s="90">
        <v>1.5962459425635875</v>
      </c>
      <c r="X356" s="90">
        <v>1.6840935834233941</v>
      </c>
      <c r="Y356" s="90">
        <v>1.7640126645052883</v>
      </c>
      <c r="Z356" s="90">
        <v>1.8359495044390581</v>
      </c>
      <c r="AA356" s="90">
        <v>1.8998850420657984</v>
      </c>
      <c r="AB356" s="90">
        <v>1.9558476626409713</v>
      </c>
      <c r="AC356" s="90">
        <v>2.0040281199651271</v>
      </c>
      <c r="AD356" s="90">
        <v>2.0446875292528119</v>
      </c>
      <c r="AE356" s="90">
        <v>2.0782015837106953</v>
      </c>
      <c r="AF356" s="90">
        <v>2.1049762249145574</v>
      </c>
      <c r="AG356" s="90">
        <v>2.1254200676189776</v>
      </c>
      <c r="AH356" s="90">
        <v>2.1399706452940293</v>
      </c>
      <c r="AI356" s="90">
        <v>2.1491821779528486</v>
      </c>
      <c r="AJ356" s="90">
        <v>2.1536390321078107</v>
      </c>
      <c r="AK356" s="90">
        <v>2.1539255743096768</v>
      </c>
      <c r="AL356" s="90">
        <v>2.1505934588513975</v>
      </c>
      <c r="AM356" s="90">
        <v>2.1440522768571197</v>
      </c>
      <c r="AN356" s="90">
        <v>2.1346730639526403</v>
      </c>
      <c r="AO356" s="90">
        <v>2.1228268550325713</v>
      </c>
      <c r="AP356" s="90">
        <v>2.1088846849915281</v>
      </c>
      <c r="AQ356" s="90">
        <v>2.0932175887241211</v>
      </c>
      <c r="AR356" s="90">
        <v>2.0761463910915574</v>
      </c>
      <c r="AS356" s="90">
        <v>2.0577809224580461</v>
      </c>
      <c r="AT356" s="90">
        <v>2.0381755989268502</v>
      </c>
      <c r="AU356" s="90">
        <v>2.017384836366845</v>
      </c>
      <c r="AV356" s="90">
        <v>1.9954630506469075</v>
      </c>
      <c r="AW356" s="90">
        <v>1.9724646576359133</v>
      </c>
      <c r="AX356" s="90">
        <v>1.9484440732027382</v>
      </c>
      <c r="AY356" s="90">
        <v>1.923455713216258</v>
      </c>
      <c r="AZ356" s="90">
        <v>1.8975539935453496</v>
      </c>
      <c r="BA356" s="90">
        <v>1.8707933300588884</v>
      </c>
      <c r="BB356" s="90">
        <v>1.8432281386257507</v>
      </c>
      <c r="BC356" s="90">
        <v>1.8149128351148129</v>
      </c>
      <c r="BD356" s="90">
        <v>1.7859018353949498</v>
      </c>
      <c r="BE356" s="90">
        <v>1.7562495553350388</v>
      </c>
      <c r="BF356" s="90">
        <v>1.7260104108039551</v>
      </c>
      <c r="BG356" s="90">
        <v>1.695238817670575</v>
      </c>
      <c r="BH356" s="90">
        <v>1.6639891918037744</v>
      </c>
      <c r="BI356" s="90">
        <v>1.6323159490724295</v>
      </c>
      <c r="BJ356" s="90">
        <v>1.6002735053454165</v>
      </c>
      <c r="BK356" s="90">
        <v>1.5679162764916106</v>
      </c>
    </row>
    <row r="357" spans="2:63" ht="13.2" x14ac:dyDescent="0.25">
      <c r="B357" s="90">
        <v>0.31082633114566161</v>
      </c>
      <c r="C357" s="90">
        <v>0.46673243408603654</v>
      </c>
      <c r="D357" s="90">
        <v>0.73110457782405347</v>
      </c>
      <c r="E357" s="90">
        <v>0.96074278362614141</v>
      </c>
      <c r="F357" s="90">
        <v>1.0242319536240647</v>
      </c>
      <c r="G357" s="90">
        <v>1.0955966778585926</v>
      </c>
      <c r="H357" s="90">
        <v>1.1890682513463224</v>
      </c>
      <c r="I357" s="90">
        <v>1.2915886120110451</v>
      </c>
      <c r="J357" s="90">
        <v>1.3948322427266096</v>
      </c>
      <c r="K357" s="90">
        <v>1.4927845125844035</v>
      </c>
      <c r="L357" s="90">
        <v>1.5841698651800602</v>
      </c>
      <c r="M357" s="90">
        <v>0.31082633114566161</v>
      </c>
      <c r="N357" s="90">
        <v>0.46673243408603654</v>
      </c>
      <c r="O357" s="90">
        <v>0.73110457782405347</v>
      </c>
      <c r="P357" s="90">
        <v>0.96074278362614141</v>
      </c>
      <c r="Q357" s="90">
        <v>1.0242319536240647</v>
      </c>
      <c r="R357" s="90">
        <v>1.0955966778585926</v>
      </c>
      <c r="S357" s="90">
        <v>1.1890682513463224</v>
      </c>
      <c r="T357" s="90">
        <v>1.2915886120110451</v>
      </c>
      <c r="U357" s="90">
        <v>1.3948322427266096</v>
      </c>
      <c r="V357" s="90">
        <v>1.4927845125844035</v>
      </c>
      <c r="W357" s="90">
        <v>1.5841698651800602</v>
      </c>
      <c r="X357" s="90">
        <v>1.6689063474037338</v>
      </c>
      <c r="Y357" s="90">
        <v>1.7467007779035471</v>
      </c>
      <c r="Z357" s="90">
        <v>1.8172358812070153</v>
      </c>
      <c r="AA357" s="90">
        <v>1.8803177358478564</v>
      </c>
      <c r="AB357" s="90">
        <v>1.93584092093667</v>
      </c>
      <c r="AC357" s="90">
        <v>1.9839323719806119</v>
      </c>
      <c r="AD357" s="90">
        <v>2.0248079703483426</v>
      </c>
      <c r="AE357" s="90">
        <v>2.0588071703820621</v>
      </c>
      <c r="AF357" s="90">
        <v>2.0863065721827807</v>
      </c>
      <c r="AG357" s="90">
        <v>2.1077043543176046</v>
      </c>
      <c r="AH357" s="90">
        <v>2.123422534529352</v>
      </c>
      <c r="AI357" s="90">
        <v>2.1339611543744996</v>
      </c>
      <c r="AJ357" s="90">
        <v>2.13984108628547</v>
      </c>
      <c r="AK357" s="90">
        <v>2.1415832029002191</v>
      </c>
      <c r="AL357" s="90">
        <v>2.1396828516971089</v>
      </c>
      <c r="AM357" s="90">
        <v>2.1345281173656185</v>
      </c>
      <c r="AN357" s="90">
        <v>2.1264789137744335</v>
      </c>
      <c r="AO357" s="90">
        <v>2.1158951546730744</v>
      </c>
      <c r="AP357" s="90">
        <v>2.1031367538110586</v>
      </c>
      <c r="AQ357" s="90">
        <v>2.0885636249379078</v>
      </c>
      <c r="AR357" s="90">
        <v>2.0724878976030632</v>
      </c>
      <c r="AS357" s="90">
        <v>2.0550209007873352</v>
      </c>
      <c r="AT357" s="90">
        <v>2.0362212264794901</v>
      </c>
      <c r="AU357" s="90">
        <v>2.0161474664452324</v>
      </c>
      <c r="AV357" s="90">
        <v>1.9948582124502665</v>
      </c>
      <c r="AW357" s="90">
        <v>1.9724120562602976</v>
      </c>
      <c r="AX357" s="90">
        <v>1.9488675896410301</v>
      </c>
      <c r="AY357" s="90">
        <v>1.9242834043581687</v>
      </c>
      <c r="AZ357" s="90">
        <v>1.8987180921774178</v>
      </c>
      <c r="BA357" s="90">
        <v>1.8722302448644836</v>
      </c>
      <c r="BB357" s="90">
        <v>1.8448784541850689</v>
      </c>
      <c r="BC357" s="90">
        <v>1.8167213119048804</v>
      </c>
      <c r="BD357" s="90">
        <v>1.7878174097896204</v>
      </c>
      <c r="BE357" s="90">
        <v>1.7582253396049963</v>
      </c>
      <c r="BF357" s="90">
        <v>1.7280036931167111</v>
      </c>
      <c r="BG357" s="90">
        <v>1.6972110620904695</v>
      </c>
      <c r="BH357" s="90">
        <v>1.6659060382919773</v>
      </c>
      <c r="BI357" s="90">
        <v>1.6341472134869381</v>
      </c>
      <c r="BJ357" s="90">
        <v>1.6019931794410573</v>
      </c>
      <c r="BK357" s="90">
        <v>1.5695025279200394</v>
      </c>
    </row>
    <row r="358" spans="2:63" ht="13.2" x14ac:dyDescent="0.25">
      <c r="B358" s="90">
        <v>0.31479735744444981</v>
      </c>
      <c r="C358" s="90">
        <v>0.47384982311355089</v>
      </c>
      <c r="D358" s="90">
        <v>0.73463268417400829</v>
      </c>
      <c r="E358" s="90">
        <v>0.94682445605822718</v>
      </c>
      <c r="F358" s="90">
        <v>1.0084565919829258</v>
      </c>
      <c r="G358" s="90">
        <v>1.0797164864426019</v>
      </c>
      <c r="H358" s="90">
        <v>1.1717445651519018</v>
      </c>
      <c r="I358" s="90">
        <v>1.2725312823266945</v>
      </c>
      <c r="J358" s="90">
        <v>1.3741603861841822</v>
      </c>
      <c r="K358" s="90">
        <v>1.4707685228027438</v>
      </c>
      <c r="L358" s="90">
        <v>1.5607482928935115</v>
      </c>
      <c r="M358" s="90">
        <v>0.31479735744444981</v>
      </c>
      <c r="N358" s="90">
        <v>0.47384982311355089</v>
      </c>
      <c r="O358" s="90">
        <v>0.73463268417400829</v>
      </c>
      <c r="P358" s="90">
        <v>0.94682445605822718</v>
      </c>
      <c r="Q358" s="90">
        <v>1.0084565919829258</v>
      </c>
      <c r="R358" s="90">
        <v>1.0797164864426019</v>
      </c>
      <c r="S358" s="90">
        <v>1.1717445651519018</v>
      </c>
      <c r="T358" s="90">
        <v>1.2725312823266945</v>
      </c>
      <c r="U358" s="90">
        <v>1.3741603861841822</v>
      </c>
      <c r="V358" s="90">
        <v>1.4707685228027438</v>
      </c>
      <c r="W358" s="90">
        <v>1.5607482928935115</v>
      </c>
      <c r="X358" s="90">
        <v>1.6436805930987965</v>
      </c>
      <c r="Y358" s="90">
        <v>1.7195069573130883</v>
      </c>
      <c r="Z358" s="90">
        <v>1.7882901688419894</v>
      </c>
      <c r="AA358" s="90">
        <v>1.8502127887212985</v>
      </c>
      <c r="AB358" s="90">
        <v>1.9054664543674296</v>
      </c>
      <c r="AC358" s="90">
        <v>1.9541558936939456</v>
      </c>
      <c r="AD358" s="90">
        <v>1.9963488119021779</v>
      </c>
      <c r="AE358" s="90">
        <v>2.0320511763809672</v>
      </c>
      <c r="AF358" s="90">
        <v>2.0612933344362983</v>
      </c>
      <c r="AG358" s="90">
        <v>2.084277921050671</v>
      </c>
      <c r="AH358" s="90">
        <v>2.101300200353041</v>
      </c>
      <c r="AI358" s="90">
        <v>2.1128513939968987</v>
      </c>
      <c r="AJ358" s="90">
        <v>2.1194741885620574</v>
      </c>
      <c r="AK358" s="90">
        <v>2.1217112708460162</v>
      </c>
      <c r="AL358" s="90">
        <v>2.1200802771042655</v>
      </c>
      <c r="AM358" s="90">
        <v>2.1149935752592821</v>
      </c>
      <c r="AN358" s="90">
        <v>2.1068358862240419</v>
      </c>
      <c r="AO358" s="90">
        <v>2.0959919307945669</v>
      </c>
      <c r="AP358" s="90">
        <v>2.0828464297668803</v>
      </c>
      <c r="AQ358" s="90">
        <v>2.0677841039370031</v>
      </c>
      <c r="AR358" s="90">
        <v>2.051140115735929</v>
      </c>
      <c r="AS358" s="90">
        <v>2.033034404958022</v>
      </c>
      <c r="AT358" s="90">
        <v>2.0135285006492203</v>
      </c>
      <c r="AU358" s="90">
        <v>1.992683930747738</v>
      </c>
      <c r="AV358" s="90">
        <v>1.9705622231917901</v>
      </c>
      <c r="AW358" s="90">
        <v>1.9472249059195912</v>
      </c>
      <c r="AX358" s="90">
        <v>1.9227335068693552</v>
      </c>
      <c r="AY358" s="90">
        <v>1.8971495539792964</v>
      </c>
      <c r="AZ358" s="90">
        <v>1.8705345751876292</v>
      </c>
      <c r="BA358" s="90">
        <v>1.8429500984325684</v>
      </c>
      <c r="BB358" s="90">
        <v>1.8144576516523285</v>
      </c>
      <c r="BC358" s="90">
        <v>1.7851187627851233</v>
      </c>
      <c r="BD358" s="90">
        <v>1.7549949597691676</v>
      </c>
      <c r="BE358" s="90">
        <v>1.724147770542676</v>
      </c>
      <c r="BF358" s="90">
        <v>1.6926387230438626</v>
      </c>
      <c r="BG358" s="90">
        <v>1.6605293452109413</v>
      </c>
      <c r="BH358" s="90">
        <v>1.6278811649821276</v>
      </c>
      <c r="BI358" s="90">
        <v>1.5947557102956353</v>
      </c>
      <c r="BJ358" s="90">
        <v>1.5612145090896785</v>
      </c>
      <c r="BK358" s="90">
        <v>1.5273190893024713</v>
      </c>
    </row>
    <row r="359" spans="2:63" ht="13.2" x14ac:dyDescent="0.25">
      <c r="B359" s="90">
        <v>0.31229568087400444</v>
      </c>
      <c r="C359" s="90">
        <v>0.48002873402312773</v>
      </c>
      <c r="D359" s="90">
        <v>0.73812425383410618</v>
      </c>
      <c r="E359" s="90">
        <v>0.95162255569717569</v>
      </c>
      <c r="F359" s="90">
        <v>1.0143578353929854</v>
      </c>
      <c r="G359" s="90">
        <v>1.0857773669183943</v>
      </c>
      <c r="H359" s="90">
        <v>1.1770879181517766</v>
      </c>
      <c r="I359" s="90">
        <v>1.2761448650546892</v>
      </c>
      <c r="J359" s="90">
        <v>1.375982975234058</v>
      </c>
      <c r="K359" s="90">
        <v>1.4718380372848168</v>
      </c>
      <c r="L359" s="90">
        <v>1.5624546559540993</v>
      </c>
      <c r="M359" s="90">
        <v>0.31229568087400444</v>
      </c>
      <c r="N359" s="90">
        <v>0.48002873402312773</v>
      </c>
      <c r="O359" s="90">
        <v>0.73812425383410618</v>
      </c>
      <c r="P359" s="90">
        <v>0.95162255569717569</v>
      </c>
      <c r="Q359" s="90">
        <v>1.0143578353929854</v>
      </c>
      <c r="R359" s="90">
        <v>1.0857773669183943</v>
      </c>
      <c r="S359" s="90">
        <v>1.1770879181517766</v>
      </c>
      <c r="T359" s="90">
        <v>1.2761448650546892</v>
      </c>
      <c r="U359" s="90">
        <v>1.375982975234058</v>
      </c>
      <c r="V359" s="90">
        <v>1.4718380372848168</v>
      </c>
      <c r="W359" s="90">
        <v>1.5624546559540993</v>
      </c>
      <c r="X359" s="90">
        <v>1.6473915533128789</v>
      </c>
      <c r="Y359" s="90">
        <v>1.7258915480081731</v>
      </c>
      <c r="Z359" s="90">
        <v>1.79720132565908</v>
      </c>
      <c r="AA359" s="90">
        <v>1.8609091761352097</v>
      </c>
      <c r="AB359" s="90">
        <v>1.9167740405013483</v>
      </c>
      <c r="AC359" s="90">
        <v>1.9648957204933357</v>
      </c>
      <c r="AD359" s="90">
        <v>2.0054855958843274</v>
      </c>
      <c r="AE359" s="90">
        <v>2.0388616335158241</v>
      </c>
      <c r="AF359" s="90">
        <v>2.065415524359659</v>
      </c>
      <c r="AG359" s="90">
        <v>2.0857291840834611</v>
      </c>
      <c r="AH359" s="90">
        <v>2.100420910391791</v>
      </c>
      <c r="AI359" s="90">
        <v>2.1100528766846418</v>
      </c>
      <c r="AJ359" s="90">
        <v>2.1151727563379135</v>
      </c>
      <c r="AK359" s="90">
        <v>2.1163282227090336</v>
      </c>
      <c r="AL359" s="90">
        <v>2.1140308999788258</v>
      </c>
      <c r="AM359" s="90">
        <v>2.1086409251178484</v>
      </c>
      <c r="AN359" s="90">
        <v>2.1004786494533692</v>
      </c>
      <c r="AO359" s="90">
        <v>2.0898644241443689</v>
      </c>
      <c r="AP359" s="90">
        <v>2.0771186003498259</v>
      </c>
      <c r="AQ359" s="90">
        <v>2.0625615292287183</v>
      </c>
      <c r="AR359" s="90">
        <v>2.0464729825050236</v>
      </c>
      <c r="AS359" s="90">
        <v>2.0289593793244314</v>
      </c>
      <c r="AT359" s="90">
        <v>2.0100808569833708</v>
      </c>
      <c r="AU359" s="90">
        <v>1.9898975523216278</v>
      </c>
      <c r="AV359" s="90">
        <v>1.968469602178988</v>
      </c>
      <c r="AW359" s="90">
        <v>1.9458571433952381</v>
      </c>
      <c r="AX359" s="90">
        <v>1.9221203128101632</v>
      </c>
      <c r="AY359" s="90">
        <v>1.8973192472635501</v>
      </c>
      <c r="AZ359" s="90">
        <v>1.8715140835951833</v>
      </c>
      <c r="BA359" s="90">
        <v>1.8447649586448507</v>
      </c>
      <c r="BB359" s="90">
        <v>1.8171320092523375</v>
      </c>
      <c r="BC359" s="90">
        <v>1.7886753722574285</v>
      </c>
      <c r="BD359" s="90">
        <v>1.7594551844999113</v>
      </c>
      <c r="BE359" s="90">
        <v>1.7295315828195712</v>
      </c>
      <c r="BF359" s="90">
        <v>1.6989647040561939</v>
      </c>
      <c r="BG359" s="90">
        <v>1.6678146850495654</v>
      </c>
      <c r="BH359" s="90">
        <v>1.6361416626394725</v>
      </c>
      <c r="BI359" s="90">
        <v>1.6040057736657003</v>
      </c>
      <c r="BJ359" s="90">
        <v>1.571467154968035</v>
      </c>
      <c r="BK359" s="90">
        <v>1.5385859433862625</v>
      </c>
    </row>
    <row r="360" spans="2:63" ht="13.2" x14ac:dyDescent="0.25">
      <c r="B360" s="90">
        <v>0.31272512033303351</v>
      </c>
      <c r="C360" s="90">
        <v>0.4721849029433926</v>
      </c>
      <c r="D360" s="90">
        <v>0.72816573239379356</v>
      </c>
      <c r="E360" s="90">
        <v>0.93366909507092077</v>
      </c>
      <c r="F360" s="90">
        <v>0.98856094957061502</v>
      </c>
      <c r="G360" s="90">
        <v>1.0624647627415051</v>
      </c>
      <c r="H360" s="90">
        <v>1.163607038369427</v>
      </c>
      <c r="I360" s="90">
        <v>1.2738940016196105</v>
      </c>
      <c r="J360" s="90">
        <v>1.3830951367296027</v>
      </c>
      <c r="K360" s="90">
        <v>1.4844751583370448</v>
      </c>
      <c r="L360" s="90">
        <v>1.5773853214477669</v>
      </c>
      <c r="M360" s="90">
        <v>0.31272512033303351</v>
      </c>
      <c r="N360" s="90">
        <v>0.4721849029433926</v>
      </c>
      <c r="O360" s="90">
        <v>0.72816573239379356</v>
      </c>
      <c r="P360" s="90">
        <v>0.93366909507092077</v>
      </c>
      <c r="Q360" s="90">
        <v>0.98856094957061502</v>
      </c>
      <c r="R360" s="90">
        <v>1.0624647627415051</v>
      </c>
      <c r="S360" s="90">
        <v>1.163607038369427</v>
      </c>
      <c r="T360" s="90">
        <v>1.2738940016196105</v>
      </c>
      <c r="U360" s="90">
        <v>1.3830951367296027</v>
      </c>
      <c r="V360" s="90">
        <v>1.4844751583370448</v>
      </c>
      <c r="W360" s="90">
        <v>1.5773853214477669</v>
      </c>
      <c r="X360" s="90">
        <v>1.6626440221325891</v>
      </c>
      <c r="Y360" s="90">
        <v>1.7407452600342674</v>
      </c>
      <c r="Z360" s="90">
        <v>1.8120040847090153</v>
      </c>
      <c r="AA360" s="90">
        <v>1.8763425364044448</v>
      </c>
      <c r="AB360" s="90">
        <v>1.9335755241116563</v>
      </c>
      <c r="AC360" s="90">
        <v>1.9834884371754871</v>
      </c>
      <c r="AD360" s="90">
        <v>2.0258975690746519</v>
      </c>
      <c r="AE360" s="90">
        <v>2.0607806059125648</v>
      </c>
      <c r="AF360" s="90">
        <v>2.0882334103925277</v>
      </c>
      <c r="AG360" s="90">
        <v>2.1086651364423883</v>
      </c>
      <c r="AH360" s="90">
        <v>2.1226065180600453</v>
      </c>
      <c r="AI360" s="90">
        <v>2.1307562825936377</v>
      </c>
      <c r="AJ360" s="90">
        <v>2.1338565592111691</v>
      </c>
      <c r="AK360" s="90">
        <v>2.1326494771359346</v>
      </c>
      <c r="AL360" s="90">
        <v>2.1278215886384557</v>
      </c>
      <c r="AM360" s="90">
        <v>2.1198258984210181</v>
      </c>
      <c r="AN360" s="90">
        <v>2.109054073728966</v>
      </c>
      <c r="AO360" s="90">
        <v>2.0958977815481861</v>
      </c>
      <c r="AP360" s="90">
        <v>2.080748688864563</v>
      </c>
      <c r="AQ360" s="90">
        <v>2.0639984626639838</v>
      </c>
      <c r="AR360" s="90">
        <v>2.0459843390437644</v>
      </c>
      <c r="AS360" s="90">
        <v>2.0268148225671938</v>
      </c>
      <c r="AT360" s="90">
        <v>2.0065383451934276</v>
      </c>
      <c r="AU360" s="90">
        <v>1.9852033386275063</v>
      </c>
      <c r="AV360" s="90">
        <v>1.9628582345744696</v>
      </c>
      <c r="AW360" s="90">
        <v>1.9395514647393579</v>
      </c>
      <c r="AX360" s="90">
        <v>1.9153314608272112</v>
      </c>
      <c r="AY360" s="90">
        <v>1.8902466545430701</v>
      </c>
      <c r="AZ360" s="90">
        <v>1.8643454775919739</v>
      </c>
      <c r="BA360" s="90">
        <v>1.8376763616789633</v>
      </c>
      <c r="BB360" s="90">
        <v>1.8102877385090785</v>
      </c>
      <c r="BC360" s="90">
        <v>1.7822280397873596</v>
      </c>
      <c r="BD360" s="90">
        <v>1.7535456972188463</v>
      </c>
      <c r="BE360" s="90">
        <v>1.7242891425085793</v>
      </c>
      <c r="BF360" s="90">
        <v>1.6945068073615981</v>
      </c>
      <c r="BG360" s="90">
        <v>1.6642471234829439</v>
      </c>
      <c r="BH360" s="90">
        <v>1.6335585225776554</v>
      </c>
      <c r="BI360" s="90">
        <v>1.602489436350774</v>
      </c>
      <c r="BJ360" s="90">
        <v>1.5710882965073392</v>
      </c>
      <c r="BK360" s="90">
        <v>1.5394035347523913</v>
      </c>
    </row>
    <row r="361" spans="2:63" ht="13.2" x14ac:dyDescent="0.25">
      <c r="B361" s="90">
        <v>0.31230066362050396</v>
      </c>
      <c r="C361" s="90">
        <v>0.4550695660070459</v>
      </c>
      <c r="D361" s="90">
        <v>0.69590388579227946</v>
      </c>
      <c r="E361" s="90">
        <v>0.88784859523727888</v>
      </c>
      <c r="F361" s="90">
        <v>0.94230453860918506</v>
      </c>
      <c r="G361" s="90">
        <v>1.0198869764660361</v>
      </c>
      <c r="H361" s="90">
        <v>1.12413661945612</v>
      </c>
      <c r="I361" s="90">
        <v>1.2366042558708414</v>
      </c>
      <c r="J361" s="90">
        <v>1.3480110821164084</v>
      </c>
      <c r="K361" s="90">
        <v>1.4525331848753802</v>
      </c>
      <c r="L361" s="90">
        <v>1.5490728550479094</v>
      </c>
      <c r="M361" s="90">
        <v>0.31230066362050396</v>
      </c>
      <c r="N361" s="90">
        <v>0.4550695660070459</v>
      </c>
      <c r="O361" s="90">
        <v>0.69590388579227946</v>
      </c>
      <c r="P361" s="90">
        <v>0.88784859523727888</v>
      </c>
      <c r="Q361" s="90">
        <v>0.94230453860918506</v>
      </c>
      <c r="R361" s="90">
        <v>1.0198869764660361</v>
      </c>
      <c r="S361" s="90">
        <v>1.12413661945612</v>
      </c>
      <c r="T361" s="90">
        <v>1.2366042558708414</v>
      </c>
      <c r="U361" s="90">
        <v>1.3480110821164084</v>
      </c>
      <c r="V361" s="90">
        <v>1.4525331848753802</v>
      </c>
      <c r="W361" s="90">
        <v>1.5490728550479094</v>
      </c>
      <c r="X361" s="90">
        <v>1.6377544679559868</v>
      </c>
      <c r="Y361" s="90">
        <v>1.718787322868006</v>
      </c>
      <c r="Z361" s="90">
        <v>1.7923613238553466</v>
      </c>
      <c r="AA361" s="90">
        <v>1.8584991380101761</v>
      </c>
      <c r="AB361" s="90">
        <v>1.917169958951779</v>
      </c>
      <c r="AC361" s="90">
        <v>1.9682968367407012</v>
      </c>
      <c r="AD361" s="90">
        <v>2.0118149271825021</v>
      </c>
      <c r="AE361" s="90">
        <v>2.0477595232913033</v>
      </c>
      <c r="AF361" s="90">
        <v>2.0762586944114179</v>
      </c>
      <c r="AG361" s="90">
        <v>2.0977170769607936</v>
      </c>
      <c r="AH361" s="90">
        <v>2.1126534242938311</v>
      </c>
      <c r="AI361" s="90">
        <v>2.1217628525272185</v>
      </c>
      <c r="AJ361" s="90">
        <v>2.1257860418763377</v>
      </c>
      <c r="AK361" s="90">
        <v>2.1254636726146128</v>
      </c>
      <c r="AL361" s="90">
        <v>2.1214835255929652</v>
      </c>
      <c r="AM361" s="90">
        <v>2.1143036494428977</v>
      </c>
      <c r="AN361" s="90">
        <v>2.1043197441922485</v>
      </c>
      <c r="AO361" s="90">
        <v>2.0919275086864499</v>
      </c>
      <c r="AP361" s="90">
        <v>2.0775226417709347</v>
      </c>
      <c r="AQ361" s="90">
        <v>2.061500842291133</v>
      </c>
      <c r="AR361" s="90">
        <v>2.0442028147215483</v>
      </c>
      <c r="AS361" s="90">
        <v>2.0257381641158769</v>
      </c>
      <c r="AT361" s="90">
        <v>2.0061558010368352</v>
      </c>
      <c r="AU361" s="90">
        <v>1.9855046357904009</v>
      </c>
      <c r="AV361" s="90">
        <v>1.9638335786825527</v>
      </c>
      <c r="AW361" s="90">
        <v>1.9411915400192694</v>
      </c>
      <c r="AX361" s="90">
        <v>1.917627430106529</v>
      </c>
      <c r="AY361" s="90">
        <v>1.8931901592503111</v>
      </c>
      <c r="AZ361" s="90">
        <v>1.8679286377565922</v>
      </c>
      <c r="BA361" s="90">
        <v>1.8418917759313529</v>
      </c>
      <c r="BB361" s="90">
        <v>1.8151284840805699</v>
      </c>
      <c r="BC361" s="90">
        <v>1.7876876725102229</v>
      </c>
      <c r="BD361" s="90">
        <v>1.7596182515262904</v>
      </c>
      <c r="BE361" s="90">
        <v>1.7309691314347497</v>
      </c>
      <c r="BF361" s="90">
        <v>1.7017892225415805</v>
      </c>
      <c r="BG361" s="90">
        <v>1.6721274351527611</v>
      </c>
      <c r="BH361" s="90">
        <v>1.6420326795742686</v>
      </c>
      <c r="BI361" s="90">
        <v>1.6115538661120836</v>
      </c>
      <c r="BJ361" s="90">
        <v>1.5807399050721835</v>
      </c>
      <c r="BK361" s="90">
        <v>1.5496397067605465</v>
      </c>
    </row>
    <row r="362" spans="2:63" ht="13.2" x14ac:dyDescent="0.25">
      <c r="B362" s="90">
        <v>0.31385203270227868</v>
      </c>
      <c r="C362" s="90">
        <v>0.45180071622636669</v>
      </c>
      <c r="D362" s="90">
        <v>0.67933033960293432</v>
      </c>
      <c r="E362" s="90">
        <v>0.86657336001396035</v>
      </c>
      <c r="F362" s="90">
        <v>0.91354007404472992</v>
      </c>
      <c r="G362" s="90">
        <v>0.98035956115651124</v>
      </c>
      <c r="H362" s="90">
        <v>1.0734122044810723</v>
      </c>
      <c r="I362" s="90">
        <v>1.1764450646853675</v>
      </c>
      <c r="J362" s="90">
        <v>1.2808088317046933</v>
      </c>
      <c r="K362" s="90">
        <v>1.380751427396566</v>
      </c>
      <c r="L362" s="90">
        <v>1.4747075647496823</v>
      </c>
      <c r="M362" s="90">
        <v>0.31385203270227868</v>
      </c>
      <c r="N362" s="90">
        <v>0.45180071622636669</v>
      </c>
      <c r="O362" s="90">
        <v>0.67933033960293432</v>
      </c>
      <c r="P362" s="90">
        <v>0.86657336001396035</v>
      </c>
      <c r="Q362" s="90">
        <v>0.91354007404472992</v>
      </c>
      <c r="R362" s="90">
        <v>0.98035956115651124</v>
      </c>
      <c r="S362" s="90">
        <v>1.0734122044810723</v>
      </c>
      <c r="T362" s="90">
        <v>1.1764450646853675</v>
      </c>
      <c r="U362" s="90">
        <v>1.2808088317046933</v>
      </c>
      <c r="V362" s="90">
        <v>1.380751427396566</v>
      </c>
      <c r="W362" s="90">
        <v>1.4747075647496823</v>
      </c>
      <c r="X362" s="90">
        <v>1.5622337316693486</v>
      </c>
      <c r="Y362" s="90">
        <v>1.6429778483254565</v>
      </c>
      <c r="Z362" s="90">
        <v>1.7166480504257751</v>
      </c>
      <c r="AA362" s="90">
        <v>1.7831006772466031</v>
      </c>
      <c r="AB362" s="90">
        <v>1.8422349813321299</v>
      </c>
      <c r="AC362" s="90">
        <v>1.8939715189164954</v>
      </c>
      <c r="AD362" s="90">
        <v>1.9382769565143367</v>
      </c>
      <c r="AE362" s="90">
        <v>1.9752861861488409</v>
      </c>
      <c r="AF362" s="90">
        <v>2.0052337775813918</v>
      </c>
      <c r="AG362" s="90">
        <v>2.0285866804591821</v>
      </c>
      <c r="AH362" s="90">
        <v>2.0458804742393739</v>
      </c>
      <c r="AI362" s="90">
        <v>2.0576874489737174</v>
      </c>
      <c r="AJ362" s="90">
        <v>2.064589695725719</v>
      </c>
      <c r="AK362" s="90">
        <v>2.0671693056556002</v>
      </c>
      <c r="AL362" s="90">
        <v>2.0659736170405454</v>
      </c>
      <c r="AM362" s="90">
        <v>2.0614039282811429</v>
      </c>
      <c r="AN362" s="90">
        <v>2.053823182788018</v>
      </c>
      <c r="AO362" s="90">
        <v>2.0435943238095429</v>
      </c>
      <c r="AP362" s="90">
        <v>2.0310802945940916</v>
      </c>
      <c r="AQ362" s="90">
        <v>2.016644038390039</v>
      </c>
      <c r="AR362" s="90">
        <v>2.0006009102910385</v>
      </c>
      <c r="AS362" s="90">
        <v>1.9830662886512356</v>
      </c>
      <c r="AT362" s="90">
        <v>1.9641030311980394</v>
      </c>
      <c r="AU362" s="90">
        <v>1.9437739954367035</v>
      </c>
      <c r="AV362" s="90">
        <v>1.9221420388724826</v>
      </c>
      <c r="AW362" s="90">
        <v>1.8992700190106304</v>
      </c>
      <c r="AX362" s="90">
        <v>1.8752207933564013</v>
      </c>
      <c r="AY362" s="90">
        <v>1.8500572194150491</v>
      </c>
      <c r="AZ362" s="90">
        <v>1.8238421546918286</v>
      </c>
      <c r="BA362" s="90">
        <v>1.796638456691994</v>
      </c>
      <c r="BB362" s="90">
        <v>1.7685089829207987</v>
      </c>
      <c r="BC362" s="90">
        <v>1.7395165908834977</v>
      </c>
      <c r="BD362" s="90">
        <v>1.7097241380853445</v>
      </c>
      <c r="BE362" s="90">
        <v>1.6791944820315936</v>
      </c>
      <c r="BF362" s="90">
        <v>1.6479904802275001</v>
      </c>
      <c r="BG362" s="90">
        <v>1.6161749901783165</v>
      </c>
      <c r="BH362" s="90">
        <v>1.5838108693892974</v>
      </c>
      <c r="BI362" s="90">
        <v>1.5509609753656981</v>
      </c>
      <c r="BJ362" s="90">
        <v>1.5176881656127719</v>
      </c>
      <c r="BK362" s="90">
        <v>1.4840552976357728</v>
      </c>
    </row>
    <row r="363" spans="2:63" ht="13.2" x14ac:dyDescent="0.25">
      <c r="B363" s="90">
        <v>0.31743523405242979</v>
      </c>
      <c r="C363" s="90">
        <v>0.44693362065210701</v>
      </c>
      <c r="D363" s="90">
        <v>0.65960698991724387</v>
      </c>
      <c r="E363" s="90">
        <v>0.83779900451995837</v>
      </c>
      <c r="F363" s="90">
        <v>0.87660549818395195</v>
      </c>
      <c r="G363" s="90">
        <v>0.93812587513064616</v>
      </c>
      <c r="H363" s="90">
        <v>1.0288519416914201</v>
      </c>
      <c r="I363" s="90">
        <v>1.1311900437052433</v>
      </c>
      <c r="J363" s="90">
        <v>1.2358203184413055</v>
      </c>
      <c r="K363" s="90">
        <v>1.3366836996433611</v>
      </c>
      <c r="L363" s="90">
        <v>1.432649933491124</v>
      </c>
      <c r="M363" s="90">
        <v>0.31743523405242979</v>
      </c>
      <c r="N363" s="90">
        <v>0.44693362065210701</v>
      </c>
      <c r="O363" s="90">
        <v>0.65960698991724387</v>
      </c>
      <c r="P363" s="90">
        <v>0.83779900451995837</v>
      </c>
      <c r="Q363" s="90">
        <v>0.87660549818395195</v>
      </c>
      <c r="R363" s="90">
        <v>0.93812587513064616</v>
      </c>
      <c r="S363" s="90">
        <v>1.0288519416914201</v>
      </c>
      <c r="T363" s="90">
        <v>1.1311900437052433</v>
      </c>
      <c r="U363" s="90">
        <v>1.2358203184413055</v>
      </c>
      <c r="V363" s="90">
        <v>1.3366836996433611</v>
      </c>
      <c r="W363" s="90">
        <v>1.432649933491124</v>
      </c>
      <c r="X363" s="90">
        <v>1.5237126922775226</v>
      </c>
      <c r="Y363" s="90">
        <v>1.609257641358949</v>
      </c>
      <c r="Z363" s="90">
        <v>1.6885078815686121</v>
      </c>
      <c r="AA363" s="90">
        <v>1.7606531858590675</v>
      </c>
      <c r="AB363" s="90">
        <v>1.8249532236296429</v>
      </c>
      <c r="AC363" s="90">
        <v>1.8809862871491518</v>
      </c>
      <c r="AD363" s="90">
        <v>1.9284936137313426</v>
      </c>
      <c r="AE363" s="90">
        <v>1.9675552767241331</v>
      </c>
      <c r="AF363" s="90">
        <v>1.9984061549653438</v>
      </c>
      <c r="AG363" s="90">
        <v>2.0215684817235009</v>
      </c>
      <c r="AH363" s="90">
        <v>2.0376809511414318</v>
      </c>
      <c r="AI363" s="90">
        <v>2.0475492664900528</v>
      </c>
      <c r="AJ363" s="90">
        <v>2.0520229930631273</v>
      </c>
      <c r="AK363" s="90">
        <v>2.0519516963399602</v>
      </c>
      <c r="AL363" s="90">
        <v>2.0481174292817497</v>
      </c>
      <c r="AM363" s="90">
        <v>2.0410185411984232</v>
      </c>
      <c r="AN363" s="90">
        <v>2.0310788712663932</v>
      </c>
      <c r="AO363" s="90">
        <v>2.01872225834689</v>
      </c>
      <c r="AP363" s="90">
        <v>2.0043725413011448</v>
      </c>
      <c r="AQ363" s="90">
        <v>1.9884535589903864</v>
      </c>
      <c r="AR363" s="90">
        <v>1.9713311424871083</v>
      </c>
      <c r="AS363" s="90">
        <v>1.9531192059729303</v>
      </c>
      <c r="AT363" s="90">
        <v>1.9338632941755327</v>
      </c>
      <c r="AU363" s="90">
        <v>1.9136089505260176</v>
      </c>
      <c r="AV363" s="90">
        <v>1.8924017184554855</v>
      </c>
      <c r="AW363" s="90">
        <v>1.8702871413950384</v>
      </c>
      <c r="AX363" s="90">
        <v>1.8473107627757772</v>
      </c>
      <c r="AY363" s="90">
        <v>1.8235181260288034</v>
      </c>
      <c r="AZ363" s="90">
        <v>1.798954774585219</v>
      </c>
      <c r="BA363" s="90">
        <v>1.7736662518761246</v>
      </c>
      <c r="BB363" s="90">
        <v>1.7476981013326218</v>
      </c>
      <c r="BC363" s="90">
        <v>1.7210958663858122</v>
      </c>
      <c r="BD363" s="90">
        <v>1.6939050904667976</v>
      </c>
      <c r="BE363" s="90">
        <v>1.6661713170066785</v>
      </c>
      <c r="BF363" s="90">
        <v>1.6379400894365566</v>
      </c>
      <c r="BG363" s="90">
        <v>1.6092569511875332</v>
      </c>
      <c r="BH363" s="90">
        <v>1.58016744569071</v>
      </c>
      <c r="BI363" s="90">
        <v>1.5507171163771885</v>
      </c>
      <c r="BJ363" s="90">
        <v>1.5209515066780699</v>
      </c>
      <c r="BK363" s="90">
        <v>1.4909161600244554</v>
      </c>
    </row>
    <row r="364" spans="2:63" ht="13.2" x14ac:dyDescent="0.25">
      <c r="B364" s="90">
        <v>0.31751037328063492</v>
      </c>
      <c r="C364" s="90">
        <v>0.45132441349256963</v>
      </c>
      <c r="D364" s="90">
        <v>0.66316394789409994</v>
      </c>
      <c r="E364" s="90">
        <v>0.83108985042367445</v>
      </c>
      <c r="F364" s="90">
        <v>0.86138935191269195</v>
      </c>
      <c r="G364" s="90">
        <v>0.91534606215288727</v>
      </c>
      <c r="H364" s="90">
        <v>1.0000507396866549</v>
      </c>
      <c r="I364" s="90">
        <v>1.0988016458766561</v>
      </c>
      <c r="J364" s="90">
        <v>1.2021023738069661</v>
      </c>
      <c r="K364" s="90">
        <v>1.3033636913700362</v>
      </c>
      <c r="L364" s="90">
        <v>1.4002482698805625</v>
      </c>
      <c r="M364" s="90">
        <v>0.31751037328063492</v>
      </c>
      <c r="N364" s="90">
        <v>0.45132441349256963</v>
      </c>
      <c r="O364" s="90">
        <v>0.66316394789409994</v>
      </c>
      <c r="P364" s="90">
        <v>0.83108985042367445</v>
      </c>
      <c r="Q364" s="90">
        <v>0.86138935191269195</v>
      </c>
      <c r="R364" s="90">
        <v>0.91534606215288727</v>
      </c>
      <c r="S364" s="90">
        <v>1.0000507396866549</v>
      </c>
      <c r="T364" s="90">
        <v>1.0988016458766561</v>
      </c>
      <c r="U364" s="90">
        <v>1.2021023738069661</v>
      </c>
      <c r="V364" s="90">
        <v>1.3033636913700362</v>
      </c>
      <c r="W364" s="90">
        <v>1.4002482698805625</v>
      </c>
      <c r="X364" s="90">
        <v>1.4915695715967168</v>
      </c>
      <c r="Y364" s="90">
        <v>1.5764262284429336</v>
      </c>
      <c r="Z364" s="90">
        <v>1.6540800462548675</v>
      </c>
      <c r="AA364" s="90">
        <v>1.7241610180725206</v>
      </c>
      <c r="AB364" s="90">
        <v>1.7864237651463599</v>
      </c>
      <c r="AC364" s="90">
        <v>1.8407491521771606</v>
      </c>
      <c r="AD364" s="90">
        <v>1.8870976087076246</v>
      </c>
      <c r="AE364" s="90">
        <v>1.9256323994785507</v>
      </c>
      <c r="AF364" s="90">
        <v>1.9566135883060953</v>
      </c>
      <c r="AG364" s="90">
        <v>1.9804804478658848</v>
      </c>
      <c r="AH364" s="90">
        <v>1.9977549948452225</v>
      </c>
      <c r="AI364" s="90">
        <v>2.0091067278129096</v>
      </c>
      <c r="AJ364" s="90">
        <v>2.0152432479015308</v>
      </c>
      <c r="AK364" s="90">
        <v>2.0168721562922114</v>
      </c>
      <c r="AL364" s="90">
        <v>2.0146533565619023</v>
      </c>
      <c r="AM364" s="90">
        <v>2.0090463156152425</v>
      </c>
      <c r="AN364" s="90">
        <v>2.0004578589363793</v>
      </c>
      <c r="AO364" s="90">
        <v>1.9892948117867737</v>
      </c>
      <c r="AP364" s="90">
        <v>1.9759639994278835</v>
      </c>
      <c r="AQ364" s="90">
        <v>1.9608722471211697</v>
      </c>
      <c r="AR364" s="90">
        <v>1.9443713935674882</v>
      </c>
      <c r="AS364" s="90">
        <v>1.9265783786317845</v>
      </c>
      <c r="AT364" s="90">
        <v>1.9075474286466263</v>
      </c>
      <c r="AU364" s="90">
        <v>1.887332769325837</v>
      </c>
      <c r="AV364" s="90">
        <v>1.865988626383241</v>
      </c>
      <c r="AW364" s="90">
        <v>1.8435692255326623</v>
      </c>
      <c r="AX364" s="90">
        <v>1.8201287924879246</v>
      </c>
      <c r="AY364" s="90">
        <v>1.7957215529628514</v>
      </c>
      <c r="AZ364" s="90">
        <v>1.7704017326712667</v>
      </c>
      <c r="BA364" s="90">
        <v>1.744223557326994</v>
      </c>
      <c r="BB364" s="90">
        <v>1.7172412526438574</v>
      </c>
      <c r="BC364" s="90">
        <v>1.6895090443356811</v>
      </c>
      <c r="BD364" s="90">
        <v>1.6610811581162885</v>
      </c>
      <c r="BE364" s="90">
        <v>1.6320118196995033</v>
      </c>
      <c r="BF364" s="90">
        <v>1.6023552547991493</v>
      </c>
      <c r="BG364" s="90">
        <v>1.5721656891290503</v>
      </c>
      <c r="BH364" s="90">
        <v>1.5414973484030303</v>
      </c>
      <c r="BI364" s="90">
        <v>1.5104044583349134</v>
      </c>
      <c r="BJ364" s="90">
        <v>1.4789412446385226</v>
      </c>
      <c r="BK364" s="90">
        <v>1.4471619330276826</v>
      </c>
    </row>
    <row r="365" spans="2:63" ht="13.2" x14ac:dyDescent="0.25">
      <c r="B365" s="90">
        <v>0.31788702360940452</v>
      </c>
      <c r="C365" s="90">
        <v>0.44941399706558011</v>
      </c>
      <c r="D365" s="90">
        <v>0.65709724291221072</v>
      </c>
      <c r="E365" s="90">
        <v>0.82978061551102589</v>
      </c>
      <c r="F365" s="90">
        <v>0.86017001189103193</v>
      </c>
      <c r="G365" s="90">
        <v>0.90782524241155194</v>
      </c>
      <c r="H365" s="90">
        <v>0.98406052021884372</v>
      </c>
      <c r="I365" s="90">
        <v>1.0750641996135579</v>
      </c>
      <c r="J365" s="90">
        <v>1.1720178673299637</v>
      </c>
      <c r="K365" s="90">
        <v>1.268359636082496</v>
      </c>
      <c r="L365" s="90">
        <v>1.3615431711192676</v>
      </c>
      <c r="M365" s="90">
        <v>0.31788702360940452</v>
      </c>
      <c r="N365" s="90">
        <v>0.44941399706558011</v>
      </c>
      <c r="O365" s="90">
        <v>0.65709724291221072</v>
      </c>
      <c r="P365" s="90">
        <v>0.82978061551102589</v>
      </c>
      <c r="Q365" s="90">
        <v>0.86017001189103193</v>
      </c>
      <c r="R365" s="90">
        <v>0.90782524241155194</v>
      </c>
      <c r="S365" s="90">
        <v>0.98406052021884372</v>
      </c>
      <c r="T365" s="90">
        <v>1.0750641996135579</v>
      </c>
      <c r="U365" s="90">
        <v>1.1720178673299637</v>
      </c>
      <c r="V365" s="90">
        <v>1.268359636082496</v>
      </c>
      <c r="W365" s="90">
        <v>1.3615431711192676</v>
      </c>
      <c r="X365" s="90">
        <v>1.4501504253054289</v>
      </c>
      <c r="Y365" s="90">
        <v>1.5332012718484915</v>
      </c>
      <c r="Z365" s="90">
        <v>1.6098981233369478</v>
      </c>
      <c r="AA365" s="90">
        <v>1.6797324884292488</v>
      </c>
      <c r="AB365" s="90">
        <v>1.7422950215081481</v>
      </c>
      <c r="AC365" s="90">
        <v>1.797280736923458</v>
      </c>
      <c r="AD365" s="90">
        <v>1.8444794754174032</v>
      </c>
      <c r="AE365" s="90">
        <v>1.8839681073775867</v>
      </c>
      <c r="AF365" s="90">
        <v>1.9159397448324678</v>
      </c>
      <c r="AG365" s="90">
        <v>1.9407563948856583</v>
      </c>
      <c r="AH365" s="90">
        <v>1.9588721443694994</v>
      </c>
      <c r="AI365" s="90">
        <v>1.9709413373643145</v>
      </c>
      <c r="AJ365" s="90">
        <v>1.9776700553073991</v>
      </c>
      <c r="AK365" s="90">
        <v>1.9797643797019537</v>
      </c>
      <c r="AL365" s="90">
        <v>1.9778860156058369</v>
      </c>
      <c r="AM365" s="90">
        <v>1.9725101877036033</v>
      </c>
      <c r="AN365" s="90">
        <v>1.9640631446534447</v>
      </c>
      <c r="AO365" s="90">
        <v>1.9529711349063756</v>
      </c>
      <c r="AP365" s="90">
        <v>1.9396604069134076</v>
      </c>
      <c r="AQ365" s="90">
        <v>1.9245572091255536</v>
      </c>
      <c r="AR365" s="90">
        <v>1.9080288714970175</v>
      </c>
      <c r="AS365" s="90">
        <v>1.8901951344514236</v>
      </c>
      <c r="AT365" s="90">
        <v>1.8711107130631881</v>
      </c>
      <c r="AU365" s="90">
        <v>1.8508303221316791</v>
      </c>
      <c r="AV365" s="90">
        <v>1.8294086764562651</v>
      </c>
      <c r="AW365" s="90">
        <v>1.8069004908363155</v>
      </c>
      <c r="AX365" s="90">
        <v>1.7833604800711986</v>
      </c>
      <c r="AY365" s="90">
        <v>1.7588433589602837</v>
      </c>
      <c r="AZ365" s="90">
        <v>1.7334038423029385</v>
      </c>
      <c r="BA365" s="90">
        <v>1.7070966448985327</v>
      </c>
      <c r="BB365" s="90">
        <v>1.6799764815464351</v>
      </c>
      <c r="BC365" s="90">
        <v>1.6520980670460139</v>
      </c>
      <c r="BD365" s="90">
        <v>1.6235161161966378</v>
      </c>
      <c r="BE365" s="90">
        <v>1.5942853437976758</v>
      </c>
      <c r="BF365" s="90">
        <v>1.5644604646484976</v>
      </c>
      <c r="BG365" s="90">
        <v>1.53409619354847</v>
      </c>
      <c r="BH365" s="90">
        <v>1.5032472452969634</v>
      </c>
      <c r="BI365" s="90">
        <v>1.4719683346933461</v>
      </c>
      <c r="BJ365" s="90">
        <v>1.4403141765369858</v>
      </c>
      <c r="BK365" s="90">
        <v>1.4083394856272531</v>
      </c>
    </row>
    <row r="366" spans="2:63" ht="13.2" x14ac:dyDescent="0.25">
      <c r="B366" s="90">
        <v>0.31848709901123656</v>
      </c>
      <c r="C366" s="90">
        <v>0.44948225740303865</v>
      </c>
      <c r="D366" s="90">
        <v>0.6607613369215567</v>
      </c>
      <c r="E366" s="90">
        <v>0.83212524184322723</v>
      </c>
      <c r="F366" s="90">
        <v>0.86005553630767084</v>
      </c>
      <c r="G366" s="90">
        <v>0.91080609294464188</v>
      </c>
      <c r="H366" s="90">
        <v>0.99257919436793485</v>
      </c>
      <c r="I366" s="90">
        <v>1.0882079043290953</v>
      </c>
      <c r="J366" s="90">
        <v>1.1880641318161822</v>
      </c>
      <c r="K366" s="90">
        <v>1.2855481716050461</v>
      </c>
      <c r="L366" s="90">
        <v>1.3787108341898293</v>
      </c>
      <c r="M366" s="90">
        <v>0.31848709901123656</v>
      </c>
      <c r="N366" s="90">
        <v>0.44948225740303865</v>
      </c>
      <c r="O366" s="90">
        <v>0.6607613369215567</v>
      </c>
      <c r="P366" s="90">
        <v>0.83212524184322723</v>
      </c>
      <c r="Q366" s="90">
        <v>0.86005553630767084</v>
      </c>
      <c r="R366" s="90">
        <v>0.91080609294464188</v>
      </c>
      <c r="S366" s="90">
        <v>0.99257919436793485</v>
      </c>
      <c r="T366" s="90">
        <v>1.0882079043290953</v>
      </c>
      <c r="U366" s="90">
        <v>1.1880641318161822</v>
      </c>
      <c r="V366" s="90">
        <v>1.2855481716050461</v>
      </c>
      <c r="W366" s="90">
        <v>1.3787108341898293</v>
      </c>
      <c r="X366" s="90">
        <v>1.4668115817989298</v>
      </c>
      <c r="Y366" s="90">
        <v>1.5492183967106052</v>
      </c>
      <c r="Z366" s="90">
        <v>1.6253600608273977</v>
      </c>
      <c r="AA366" s="90">
        <v>1.694799835685755</v>
      </c>
      <c r="AB366" s="90">
        <v>1.7571573496084074</v>
      </c>
      <c r="AC366" s="90">
        <v>1.8121454384527849</v>
      </c>
      <c r="AD366" s="90">
        <v>1.8595357369233547</v>
      </c>
      <c r="AE366" s="90">
        <v>1.899241746044833</v>
      </c>
      <c r="AF366" s="90">
        <v>1.9312700815478516</v>
      </c>
      <c r="AG366" s="90">
        <v>1.9558607601079567</v>
      </c>
      <c r="AH366" s="90">
        <v>1.9733953309531407</v>
      </c>
      <c r="AI366" s="90">
        <v>1.9845911337906259</v>
      </c>
      <c r="AJ366" s="90">
        <v>1.9902522613061684</v>
      </c>
      <c r="AK366" s="90">
        <v>1.9911828062960393</v>
      </c>
      <c r="AL366" s="90">
        <v>1.9881327397304143</v>
      </c>
      <c r="AM366" s="90">
        <v>1.9816169916916049</v>
      </c>
      <c r="AN366" s="90">
        <v>1.9720867029023412</v>
      </c>
      <c r="AO366" s="90">
        <v>1.9599930128756136</v>
      </c>
      <c r="AP366" s="90">
        <v>1.9457870611244106</v>
      </c>
      <c r="AQ366" s="90">
        <v>1.9299199871617225</v>
      </c>
      <c r="AR366" s="90">
        <v>1.9127790405496208</v>
      </c>
      <c r="AS366" s="90">
        <v>1.8944829900875564</v>
      </c>
      <c r="AT366" s="90">
        <v>1.8750800924846476</v>
      </c>
      <c r="AU366" s="90">
        <v>1.8546186041517569</v>
      </c>
      <c r="AV366" s="90">
        <v>1.8331467814997473</v>
      </c>
      <c r="AW366" s="90">
        <v>1.8107128809394819</v>
      </c>
      <c r="AX366" s="90">
        <v>1.7873651588818242</v>
      </c>
      <c r="AY366" s="90">
        <v>1.7631518717376364</v>
      </c>
      <c r="AZ366" s="90">
        <v>1.7381212759177829</v>
      </c>
      <c r="BA366" s="90">
        <v>1.7123216278331255</v>
      </c>
      <c r="BB366" s="90">
        <v>1.6858011838945277</v>
      </c>
      <c r="BC366" s="90">
        <v>1.6586082005128528</v>
      </c>
      <c r="BD366" s="90">
        <v>1.6307909340989635</v>
      </c>
      <c r="BE366" s="90">
        <v>1.6023976410637237</v>
      </c>
      <c r="BF366" s="90">
        <v>1.5734765778179955</v>
      </c>
      <c r="BG366" s="90">
        <v>1.5440760007726422</v>
      </c>
      <c r="BH366" s="90">
        <v>1.5142441663385269</v>
      </c>
      <c r="BI366" s="90">
        <v>1.4840293309265129</v>
      </c>
      <c r="BJ366" s="90">
        <v>1.4534797509474628</v>
      </c>
      <c r="BK366" s="90">
        <v>1.4226436828122404</v>
      </c>
    </row>
    <row r="367" spans="2:63" ht="13.2" x14ac:dyDescent="0.25">
      <c r="B367" s="90">
        <v>0.31745707883231733</v>
      </c>
      <c r="C367" s="90">
        <v>0.45220205296246513</v>
      </c>
      <c r="D367" s="90">
        <v>0.66178827033030063</v>
      </c>
      <c r="E367" s="90">
        <v>0.8349862292570559</v>
      </c>
      <c r="F367" s="90">
        <v>0.86556883878167989</v>
      </c>
      <c r="G367" s="90">
        <v>0.91631160402780953</v>
      </c>
      <c r="H367" s="90">
        <v>0.99698151645113509</v>
      </c>
      <c r="I367" s="90">
        <v>1.0924993579963178</v>
      </c>
      <c r="J367" s="90">
        <v>1.1931033078246405</v>
      </c>
      <c r="K367" s="90">
        <v>1.2915365661737064</v>
      </c>
      <c r="L367" s="90">
        <v>1.3854827863002268</v>
      </c>
      <c r="M367" s="90">
        <v>0.31745707883231733</v>
      </c>
      <c r="N367" s="90">
        <v>0.45220205296246513</v>
      </c>
      <c r="O367" s="90">
        <v>0.66178827033030063</v>
      </c>
      <c r="P367" s="90">
        <v>0.8349862292570559</v>
      </c>
      <c r="Q367" s="90">
        <v>0.86556883878167989</v>
      </c>
      <c r="R367" s="90">
        <v>0.91631160402780953</v>
      </c>
      <c r="S367" s="90">
        <v>0.99698151645113509</v>
      </c>
      <c r="T367" s="90">
        <v>1.0924993579963178</v>
      </c>
      <c r="U367" s="90">
        <v>1.1931033078246405</v>
      </c>
      <c r="V367" s="90">
        <v>1.2915365661737064</v>
      </c>
      <c r="W367" s="90">
        <v>1.3854827863002268</v>
      </c>
      <c r="X367" s="90">
        <v>1.4739982474867084</v>
      </c>
      <c r="Y367" s="90">
        <v>1.5564493887740056</v>
      </c>
      <c r="Z367" s="90">
        <v>1.6323123872237537</v>
      </c>
      <c r="AA367" s="90">
        <v>1.7011832077660345</v>
      </c>
      <c r="AB367" s="90">
        <v>1.7627232535102781</v>
      </c>
      <c r="AC367" s="90">
        <v>1.8167361895342733</v>
      </c>
      <c r="AD367" s="90">
        <v>1.8631122322735207</v>
      </c>
      <c r="AE367" s="90">
        <v>1.9019499219464429</v>
      </c>
      <c r="AF367" s="90">
        <v>1.9334449343871871</v>
      </c>
      <c r="AG367" s="90">
        <v>1.9579719935754654</v>
      </c>
      <c r="AH367" s="90">
        <v>1.9759907519730744</v>
      </c>
      <c r="AI367" s="90">
        <v>1.9881260602514024</v>
      </c>
      <c r="AJ367" s="90">
        <v>1.9950468738536591</v>
      </c>
      <c r="AK367" s="90">
        <v>1.9974221486582118</v>
      </c>
      <c r="AL367" s="90">
        <v>1.9958796750617878</v>
      </c>
      <c r="AM367" s="90">
        <v>1.9908742563207797</v>
      </c>
      <c r="AN367" s="90">
        <v>1.9828152634425575</v>
      </c>
      <c r="AO367" s="90">
        <v>1.9721120672423205</v>
      </c>
      <c r="AP367" s="90">
        <v>1.9591740385352681</v>
      </c>
      <c r="AQ367" s="90">
        <v>1.9444105481365987</v>
      </c>
      <c r="AR367" s="90">
        <v>1.9281750607760502</v>
      </c>
      <c r="AS367" s="90">
        <v>1.9105861105211852</v>
      </c>
      <c r="AT367" s="90">
        <v>1.8917005307356571</v>
      </c>
      <c r="AU367" s="90">
        <v>1.8715751545221042</v>
      </c>
      <c r="AV367" s="90">
        <v>1.8502668149831627</v>
      </c>
      <c r="AW367" s="90">
        <v>1.82783234522147</v>
      </c>
      <c r="AX367" s="90">
        <v>1.8043285783396632</v>
      </c>
      <c r="AY367" s="90">
        <v>1.7798123474403804</v>
      </c>
      <c r="AZ367" s="90">
        <v>1.7543404856262583</v>
      </c>
      <c r="BA367" s="90">
        <v>1.7279698259999345</v>
      </c>
      <c r="BB367" s="90">
        <v>1.7007572016640455</v>
      </c>
      <c r="BC367" s="90">
        <v>1.6727594457212294</v>
      </c>
      <c r="BD367" s="90">
        <v>1.6440333912741238</v>
      </c>
      <c r="BE367" s="90">
        <v>1.6146358714253646</v>
      </c>
      <c r="BF367" s="90">
        <v>1.5846237192775898</v>
      </c>
      <c r="BG367" s="90">
        <v>1.5540537679334372</v>
      </c>
      <c r="BH367" s="90">
        <v>1.5229828504955432</v>
      </c>
      <c r="BI367" s="90">
        <v>1.491467800066546</v>
      </c>
      <c r="BJ367" s="90">
        <v>1.4595654497490813</v>
      </c>
      <c r="BK367" s="90">
        <v>1.4273326326457887</v>
      </c>
    </row>
    <row r="368" spans="2:63" ht="13.2" x14ac:dyDescent="0.25">
      <c r="B368" s="90">
        <v>0.3119291131523515</v>
      </c>
      <c r="C368" s="90">
        <v>0.44361818255866592</v>
      </c>
      <c r="D368" s="90">
        <v>0.66113189757047508</v>
      </c>
      <c r="E368" s="90">
        <v>0.84108581286186612</v>
      </c>
      <c r="F368" s="90">
        <v>0.87531974584673233</v>
      </c>
      <c r="G368" s="90">
        <v>0.93352319316900145</v>
      </c>
      <c r="H368" s="90">
        <v>1.0225278307700025</v>
      </c>
      <c r="I368" s="90">
        <v>1.1235025752997423</v>
      </c>
      <c r="J368" s="90">
        <v>1.2267606095402772</v>
      </c>
      <c r="K368" s="90">
        <v>1.326119317917215</v>
      </c>
      <c r="L368" s="90">
        <v>1.4204314904265329</v>
      </c>
      <c r="M368" s="90">
        <v>0.3119291131523515</v>
      </c>
      <c r="N368" s="90">
        <v>0.44361818255866592</v>
      </c>
      <c r="O368" s="90">
        <v>0.66113189757047508</v>
      </c>
      <c r="P368" s="90">
        <v>0.84108581286186612</v>
      </c>
      <c r="Q368" s="90">
        <v>0.87531974584673233</v>
      </c>
      <c r="R368" s="90">
        <v>0.93352319316900145</v>
      </c>
      <c r="S368" s="90">
        <v>1.0225278307700025</v>
      </c>
      <c r="T368" s="90">
        <v>1.1235025752997423</v>
      </c>
      <c r="U368" s="90">
        <v>1.2267606095402772</v>
      </c>
      <c r="V368" s="90">
        <v>1.326119317917215</v>
      </c>
      <c r="W368" s="90">
        <v>1.4204314904265329</v>
      </c>
      <c r="X368" s="90">
        <v>1.509720817256482</v>
      </c>
      <c r="Y368" s="90">
        <v>1.5934820167818986</v>
      </c>
      <c r="Z368" s="90">
        <v>1.6710712385007254</v>
      </c>
      <c r="AA368" s="90">
        <v>1.7418272128183281</v>
      </c>
      <c r="AB368" s="90">
        <v>1.8051310260997175</v>
      </c>
      <c r="AC368" s="90">
        <v>1.8605539599644159</v>
      </c>
      <c r="AD368" s="90">
        <v>1.9078007437220639</v>
      </c>
      <c r="AE368" s="90">
        <v>1.9469279294629771</v>
      </c>
      <c r="AF368" s="90">
        <v>1.9781580713868048</v>
      </c>
      <c r="AG368" s="90">
        <v>2.0020345761951552</v>
      </c>
      <c r="AH368" s="90">
        <v>2.0192046762065687</v>
      </c>
      <c r="AI368" s="90">
        <v>2.0303919345248223</v>
      </c>
      <c r="AJ368" s="90">
        <v>2.0363399610666568</v>
      </c>
      <c r="AK368" s="90">
        <v>2.0377923658336039</v>
      </c>
      <c r="AL368" s="90">
        <v>2.0354377253373603</v>
      </c>
      <c r="AM368" s="90">
        <v>2.0297333522818883</v>
      </c>
      <c r="AN368" s="90">
        <v>2.0210758217066234</v>
      </c>
      <c r="AO368" s="90">
        <v>2.0098617083940828</v>
      </c>
      <c r="AP368" s="90">
        <v>1.9964875871267835</v>
      </c>
      <c r="AQ368" s="90">
        <v>1.9813500326872413</v>
      </c>
      <c r="AR368" s="90">
        <v>1.9647931986418148</v>
      </c>
      <c r="AS368" s="90">
        <v>1.9469335830975265</v>
      </c>
      <c r="AT368" s="90">
        <v>1.9278258991838728</v>
      </c>
      <c r="AU368" s="90">
        <v>1.9075248588586398</v>
      </c>
      <c r="AV368" s="90">
        <v>1.8860851740796145</v>
      </c>
      <c r="AW368" s="90">
        <v>1.8635615568045838</v>
      </c>
      <c r="AX368" s="90">
        <v>1.8400087189913337</v>
      </c>
      <c r="AY368" s="90">
        <v>1.8154813725976517</v>
      </c>
      <c r="AZ368" s="90">
        <v>1.7900342295813241</v>
      </c>
      <c r="BA368" s="90">
        <v>1.7637220019001383</v>
      </c>
      <c r="BB368" s="90">
        <v>1.7365994015118797</v>
      </c>
      <c r="BC368" s="90">
        <v>1.7087211403743356</v>
      </c>
      <c r="BD368" s="90">
        <v>1.6801419304452936</v>
      </c>
      <c r="BE368" s="90">
        <v>1.6509164836825394</v>
      </c>
      <c r="BF368" s="90">
        <v>1.6210995120438598</v>
      </c>
      <c r="BG368" s="90">
        <v>1.5907457274870422</v>
      </c>
      <c r="BH368" s="90">
        <v>1.559909841969872</v>
      </c>
      <c r="BI368" s="90">
        <v>1.5286465674501379</v>
      </c>
      <c r="BJ368" s="90">
        <v>1.4970106158856249</v>
      </c>
      <c r="BK368" s="90">
        <v>1.4650566992341196</v>
      </c>
    </row>
    <row r="369" spans="2:63" ht="13.2" x14ac:dyDescent="0.25">
      <c r="B369" s="90">
        <v>0.31381163111709537</v>
      </c>
      <c r="C369" s="90">
        <v>0.44565530036966927</v>
      </c>
      <c r="D369" s="90">
        <v>0.65896545156311159</v>
      </c>
      <c r="E369" s="90">
        <v>0.83540888463965279</v>
      </c>
      <c r="F369" s="90">
        <v>0.87245650458557844</v>
      </c>
      <c r="G369" s="90">
        <v>0.93026897777524387</v>
      </c>
      <c r="H369" s="90">
        <v>1.0165945195967454</v>
      </c>
      <c r="I369" s="90">
        <v>1.1157705857781348</v>
      </c>
      <c r="J369" s="90">
        <v>1.2191679790711865</v>
      </c>
      <c r="K369" s="90">
        <v>1.3209593303450951</v>
      </c>
      <c r="L369" s="90">
        <v>1.4193214806261023</v>
      </c>
      <c r="M369" s="90">
        <v>0.31381163111709537</v>
      </c>
      <c r="N369" s="90">
        <v>0.44565530036966927</v>
      </c>
      <c r="O369" s="90">
        <v>0.65896545156311159</v>
      </c>
      <c r="P369" s="90">
        <v>0.83540888463965279</v>
      </c>
      <c r="Q369" s="90">
        <v>0.87245650458557844</v>
      </c>
      <c r="R369" s="90">
        <v>0.93026897777524387</v>
      </c>
      <c r="S369" s="90">
        <v>1.0165945195967454</v>
      </c>
      <c r="T369" s="90">
        <v>1.1157705857781348</v>
      </c>
      <c r="U369" s="90">
        <v>1.2191679790711865</v>
      </c>
      <c r="V369" s="90">
        <v>1.3209593303450951</v>
      </c>
      <c r="W369" s="90">
        <v>1.4193214806261023</v>
      </c>
      <c r="X369" s="90">
        <v>1.5133741799551632</v>
      </c>
      <c r="Y369" s="90">
        <v>1.6019329997703748</v>
      </c>
      <c r="Z369" s="90">
        <v>1.683812075955009</v>
      </c>
      <c r="AA369" s="90">
        <v>1.7581334092985741</v>
      </c>
      <c r="AB369" s="90">
        <v>1.8242095205353286</v>
      </c>
      <c r="AC369" s="90">
        <v>1.8818094468190816</v>
      </c>
      <c r="AD369" s="90">
        <v>1.9308737577202215</v>
      </c>
      <c r="AE369" s="90">
        <v>1.9715801653890326</v>
      </c>
      <c r="AF369" s="90">
        <v>2.0042156286135695</v>
      </c>
      <c r="AG369" s="90">
        <v>2.0292601327030666</v>
      </c>
      <c r="AH369" s="90">
        <v>2.0472864879318271</v>
      </c>
      <c r="AI369" s="90">
        <v>2.0590416570906602</v>
      </c>
      <c r="AJ369" s="90">
        <v>2.0653175960101562</v>
      </c>
      <c r="AK369" s="90">
        <v>2.066906260578214</v>
      </c>
      <c r="AL369" s="90">
        <v>2.06454287621722</v>
      </c>
      <c r="AM369" s="90">
        <v>2.0587242734467117</v>
      </c>
      <c r="AN369" s="90">
        <v>2.0498846722558972</v>
      </c>
      <c r="AO369" s="90">
        <v>2.0384582923691599</v>
      </c>
      <c r="AP369" s="90">
        <v>2.0248793535108818</v>
      </c>
      <c r="AQ369" s="90">
        <v>2.0095820754054463</v>
      </c>
      <c r="AR369" s="90">
        <v>1.9929409595681156</v>
      </c>
      <c r="AS369" s="90">
        <v>1.9750753953983708</v>
      </c>
      <c r="AT369" s="90">
        <v>1.9560366622011955</v>
      </c>
      <c r="AU369" s="90">
        <v>1.935876038609561</v>
      </c>
      <c r="AV369" s="90">
        <v>1.9146448032564396</v>
      </c>
      <c r="AW369" s="90">
        <v>1.8923942347748031</v>
      </c>
      <c r="AX369" s="90">
        <v>1.8691756117976237</v>
      </c>
      <c r="AY369" s="90">
        <v>1.8450402129578731</v>
      </c>
      <c r="AZ369" s="90">
        <v>1.8200393168885234</v>
      </c>
      <c r="BA369" s="90">
        <v>1.794224202222547</v>
      </c>
      <c r="BB369" s="90">
        <v>1.7676461475929144</v>
      </c>
      <c r="BC369" s="90">
        <v>1.740356431632599</v>
      </c>
      <c r="BD369" s="90">
        <v>1.7124063329745722</v>
      </c>
      <c r="BE369" s="90">
        <v>1.6838471302518059</v>
      </c>
      <c r="BF369" s="90">
        <v>1.6547301020972724</v>
      </c>
      <c r="BG369" s="90">
        <v>1.6251065271439431</v>
      </c>
      <c r="BH369" s="90">
        <v>1.5950276840247906</v>
      </c>
      <c r="BI369" s="90">
        <v>1.5645448513727858</v>
      </c>
      <c r="BJ369" s="90">
        <v>1.5337093078209014</v>
      </c>
      <c r="BK369" s="90">
        <v>1.5025723320021096</v>
      </c>
    </row>
    <row r="370" spans="2:63" ht="13.2" x14ac:dyDescent="0.25">
      <c r="B370" s="90">
        <v>0.31920500709067834</v>
      </c>
      <c r="C370" s="90">
        <v>0.44493416771066613</v>
      </c>
      <c r="D370" s="90">
        <v>0.6562455201594094</v>
      </c>
      <c r="E370" s="90">
        <v>0.82289640080432347</v>
      </c>
      <c r="F370" s="90">
        <v>0.85365324832923606</v>
      </c>
      <c r="G370" s="90">
        <v>0.91017253536716747</v>
      </c>
      <c r="H370" s="90">
        <v>0.99857848240872682</v>
      </c>
      <c r="I370" s="90">
        <v>1.1009084541267127</v>
      </c>
      <c r="J370" s="90">
        <v>1.2076026987707382</v>
      </c>
      <c r="K370" s="90">
        <v>1.3122529175851791</v>
      </c>
      <c r="L370" s="90">
        <v>1.412581791048382</v>
      </c>
      <c r="M370" s="90">
        <v>0.31920500709067834</v>
      </c>
      <c r="N370" s="90">
        <v>0.44493416771066613</v>
      </c>
      <c r="O370" s="90">
        <v>0.6562455201594094</v>
      </c>
      <c r="P370" s="90">
        <v>0.82289640080432347</v>
      </c>
      <c r="Q370" s="90">
        <v>0.85365324832923606</v>
      </c>
      <c r="R370" s="90">
        <v>0.91017253536716747</v>
      </c>
      <c r="S370" s="90">
        <v>0.99857848240872682</v>
      </c>
      <c r="T370" s="90">
        <v>1.1009084541267127</v>
      </c>
      <c r="U370" s="90">
        <v>1.2076026987707382</v>
      </c>
      <c r="V370" s="90">
        <v>1.3122529175851791</v>
      </c>
      <c r="W370" s="90">
        <v>1.412581791048382</v>
      </c>
      <c r="X370" s="90">
        <v>1.5074168530222771</v>
      </c>
      <c r="Y370" s="90">
        <v>1.5958089641317015</v>
      </c>
      <c r="Z370" s="90">
        <v>1.6769503639237922</v>
      </c>
      <c r="AA370" s="90">
        <v>1.7503767403642598</v>
      </c>
      <c r="AB370" s="90">
        <v>1.8157485188996538</v>
      </c>
      <c r="AC370" s="90">
        <v>1.8728783769348962</v>
      </c>
      <c r="AD370" s="90">
        <v>1.9216712886090477</v>
      </c>
      <c r="AE370" s="90">
        <v>1.9622574802287067</v>
      </c>
      <c r="AF370" s="90">
        <v>1.9948672319634011</v>
      </c>
      <c r="AG370" s="90">
        <v>2.0198998722206842</v>
      </c>
      <c r="AH370" s="90">
        <v>2.0378547554445294</v>
      </c>
      <c r="AI370" s="90">
        <v>2.0494641773494728</v>
      </c>
      <c r="AJ370" s="90">
        <v>2.0555206150729908</v>
      </c>
      <c r="AK370" s="90">
        <v>2.0568165458292187</v>
      </c>
      <c r="AL370" s="90">
        <v>2.0540897273909224</v>
      </c>
      <c r="AM370" s="90">
        <v>2.0478479734294139</v>
      </c>
      <c r="AN370" s="90">
        <v>2.0385387065508134</v>
      </c>
      <c r="AO370" s="90">
        <v>2.0266093491057795</v>
      </c>
      <c r="AP370" s="90">
        <v>2.0125073234449733</v>
      </c>
      <c r="AQ370" s="90">
        <v>1.9966800519190551</v>
      </c>
      <c r="AR370" s="90">
        <v>1.9795120987314969</v>
      </c>
      <c r="AS370" s="90">
        <v>1.9611238832077147</v>
      </c>
      <c r="AT370" s="90">
        <v>1.9415664513321051</v>
      </c>
      <c r="AU370" s="90">
        <v>1.9208908487956273</v>
      </c>
      <c r="AV370" s="90">
        <v>1.8991481212892398</v>
      </c>
      <c r="AW370" s="90">
        <v>1.8763893145039019</v>
      </c>
      <c r="AX370" s="90">
        <v>1.8526654741305726</v>
      </c>
      <c r="AY370" s="90">
        <v>1.8280276458602096</v>
      </c>
      <c r="AZ370" s="90">
        <v>1.8025268753837729</v>
      </c>
      <c r="BA370" s="90">
        <v>1.7762142083922203</v>
      </c>
      <c r="BB370" s="90">
        <v>1.7491406905765121</v>
      </c>
      <c r="BC370" s="90">
        <v>1.7213573676276055</v>
      </c>
      <c r="BD370" s="90">
        <v>1.6929152852364606</v>
      </c>
      <c r="BE370" s="90">
        <v>1.6638654890940356</v>
      </c>
      <c r="BF370" s="90">
        <v>1.6342590248912892</v>
      </c>
      <c r="BG370" s="90">
        <v>1.6041469383191804</v>
      </c>
      <c r="BH370" s="90">
        <v>1.5735802750686687</v>
      </c>
      <c r="BI370" s="90">
        <v>1.5426100808307122</v>
      </c>
      <c r="BJ370" s="90">
        <v>1.5112874012962696</v>
      </c>
      <c r="BK370" s="90">
        <v>1.4796632821562998</v>
      </c>
    </row>
    <row r="371" spans="2:63" ht="13.2" x14ac:dyDescent="0.25">
      <c r="B371" s="90">
        <v>0.31947396567191938</v>
      </c>
      <c r="C371" s="90">
        <v>0.43521984606992076</v>
      </c>
      <c r="D371" s="90">
        <v>0.63052175388299014</v>
      </c>
      <c r="E371" s="90">
        <v>0.78507652793430049</v>
      </c>
      <c r="F371" s="90">
        <v>0.80330055863037875</v>
      </c>
      <c r="G371" s="90">
        <v>0.85106654004522209</v>
      </c>
      <c r="H371" s="90">
        <v>0.93501925750204373</v>
      </c>
      <c r="I371" s="90">
        <v>1.0361555112134011</v>
      </c>
      <c r="J371" s="90">
        <v>1.142866128765567</v>
      </c>
      <c r="K371" s="90">
        <v>1.2468504045842637</v>
      </c>
      <c r="L371" s="90">
        <v>1.3457442612841033</v>
      </c>
      <c r="M371" s="90">
        <v>0.31947396567191938</v>
      </c>
      <c r="N371" s="90">
        <v>0.43521984606992076</v>
      </c>
      <c r="O371" s="90">
        <v>0.63052175388299014</v>
      </c>
      <c r="P371" s="90">
        <v>0.78507652793430049</v>
      </c>
      <c r="Q371" s="90">
        <v>0.80330055863037875</v>
      </c>
      <c r="R371" s="90">
        <v>0.85106654004522209</v>
      </c>
      <c r="S371" s="90">
        <v>0.93501925750204373</v>
      </c>
      <c r="T371" s="90">
        <v>1.0361555112134011</v>
      </c>
      <c r="U371" s="90">
        <v>1.142866128765567</v>
      </c>
      <c r="V371" s="90">
        <v>1.2468504045842637</v>
      </c>
      <c r="W371" s="90">
        <v>1.3457442612841033</v>
      </c>
      <c r="X371" s="90">
        <v>1.4387572968298585</v>
      </c>
      <c r="Y371" s="90">
        <v>1.5253628108423904</v>
      </c>
      <c r="Z371" s="90">
        <v>1.6051022733429854</v>
      </c>
      <c r="AA371" s="90">
        <v>1.6775212035308766</v>
      </c>
      <c r="AB371" s="90">
        <v>1.7422036091707997</v>
      </c>
      <c r="AC371" s="90">
        <v>1.7988908706998679</v>
      </c>
      <c r="AD371" s="90">
        <v>1.8474263172311496</v>
      </c>
      <c r="AE371" s="90">
        <v>1.8879038519565978</v>
      </c>
      <c r="AF371" s="90">
        <v>1.9205310020927724</v>
      </c>
      <c r="AG371" s="90">
        <v>1.9457173797082192</v>
      </c>
      <c r="AH371" s="90">
        <v>1.9639745219052052</v>
      </c>
      <c r="AI371" s="90">
        <v>1.9760194749711852</v>
      </c>
      <c r="AJ371" s="90">
        <v>1.9826223794096403</v>
      </c>
      <c r="AK371" s="90">
        <v>1.984553375791688</v>
      </c>
      <c r="AL371" s="90">
        <v>1.9825309909384248</v>
      </c>
      <c r="AM371" s="90">
        <v>1.9770496028847635</v>
      </c>
      <c r="AN371" s="90">
        <v>1.9685427563882152</v>
      </c>
      <c r="AO371" s="90">
        <v>1.9574439950526212</v>
      </c>
      <c r="AP371" s="90">
        <v>1.9441868624818257</v>
      </c>
      <c r="AQ371" s="90">
        <v>1.9292049022796693</v>
      </c>
      <c r="AR371" s="90">
        <v>1.912871094973944</v>
      </c>
      <c r="AS371" s="90">
        <v>1.8953039206488262</v>
      </c>
      <c r="AT371" s="90">
        <v>1.8765550190008171</v>
      </c>
      <c r="AU371" s="90">
        <v>1.8566760294436824</v>
      </c>
      <c r="AV371" s="90">
        <v>1.8357185913911871</v>
      </c>
      <c r="AW371" s="90">
        <v>1.8137343442570959</v>
      </c>
      <c r="AX371" s="90">
        <v>1.7907749274551743</v>
      </c>
      <c r="AY371" s="90">
        <v>1.7668919803991867</v>
      </c>
      <c r="AZ371" s="90">
        <v>1.7421371425028989</v>
      </c>
      <c r="BA371" s="90">
        <v>1.7165620531800756</v>
      </c>
      <c r="BB371" s="90">
        <v>1.6902183518444815</v>
      </c>
      <c r="BC371" s="90">
        <v>1.6631576779098822</v>
      </c>
      <c r="BD371" s="90">
        <v>1.6354316707900427</v>
      </c>
      <c r="BE371" s="90">
        <v>1.6070919698987278</v>
      </c>
      <c r="BF371" s="90">
        <v>1.5781902146497022</v>
      </c>
      <c r="BG371" s="90">
        <v>1.5487780444567318</v>
      </c>
      <c r="BH371" s="90">
        <v>1.5189070987335815</v>
      </c>
      <c r="BI371" s="90">
        <v>1.4886290168940159</v>
      </c>
      <c r="BJ371" s="90">
        <v>1.4579954383517999</v>
      </c>
      <c r="BK371" s="90">
        <v>1.4270580025206991</v>
      </c>
    </row>
    <row r="372" spans="2:63" ht="13.2" x14ac:dyDescent="0.25">
      <c r="B372" s="90">
        <v>0.31795875425779674</v>
      </c>
      <c r="C372" s="90">
        <v>0.4385079793811808</v>
      </c>
      <c r="D372" s="90">
        <v>0.62350718096412028</v>
      </c>
      <c r="E372" s="90">
        <v>0.76490769914217516</v>
      </c>
      <c r="F372" s="90">
        <v>0.78295459187637584</v>
      </c>
      <c r="G372" s="90">
        <v>0.83517196339108968</v>
      </c>
      <c r="H372" s="90">
        <v>0.92434945210976904</v>
      </c>
      <c r="I372" s="90">
        <v>1.0304908297942748</v>
      </c>
      <c r="J372" s="90">
        <v>1.142121331114571</v>
      </c>
      <c r="K372" s="90">
        <v>1.2511932146294935</v>
      </c>
      <c r="L372" s="90">
        <v>1.3551076035549163</v>
      </c>
      <c r="M372" s="90">
        <v>0.31795875425779674</v>
      </c>
      <c r="N372" s="90">
        <v>0.4385079793811808</v>
      </c>
      <c r="O372" s="90">
        <v>0.62350718096412028</v>
      </c>
      <c r="P372" s="90">
        <v>0.76490769914217516</v>
      </c>
      <c r="Q372" s="90">
        <v>0.78295459187637584</v>
      </c>
      <c r="R372" s="90">
        <v>0.83517196339108968</v>
      </c>
      <c r="S372" s="90">
        <v>0.92434945210976904</v>
      </c>
      <c r="T372" s="90">
        <v>1.0304908297942748</v>
      </c>
      <c r="U372" s="90">
        <v>1.142121331114571</v>
      </c>
      <c r="V372" s="90">
        <v>1.2511932146294935</v>
      </c>
      <c r="W372" s="90">
        <v>1.3551076035549163</v>
      </c>
      <c r="X372" s="90">
        <v>1.4527997063760072</v>
      </c>
      <c r="Y372" s="90">
        <v>1.5436303315705628</v>
      </c>
      <c r="Z372" s="90">
        <v>1.6270724275317454</v>
      </c>
      <c r="AA372" s="90">
        <v>1.7026071593525101</v>
      </c>
      <c r="AB372" s="90">
        <v>1.7697548802593461</v>
      </c>
      <c r="AC372" s="90">
        <v>1.8281867612001002</v>
      </c>
      <c r="AD372" s="90">
        <v>1.8776857970003182</v>
      </c>
      <c r="AE372" s="90">
        <v>1.9183387870576358</v>
      </c>
      <c r="AF372" s="90">
        <v>1.9503789414591479</v>
      </c>
      <c r="AG372" s="90">
        <v>1.9743202372073769</v>
      </c>
      <c r="AH372" s="90">
        <v>1.9908019901561373</v>
      </c>
      <c r="AI372" s="90">
        <v>2.0006890805159552</v>
      </c>
      <c r="AJ372" s="90">
        <v>2.0049066098761505</v>
      </c>
      <c r="AK372" s="90">
        <v>2.0043796804202145</v>
      </c>
      <c r="AL372" s="90">
        <v>1.9999585608876689</v>
      </c>
      <c r="AM372" s="90">
        <v>1.9921790520958618</v>
      </c>
      <c r="AN372" s="90">
        <v>1.9814943649949586</v>
      </c>
      <c r="AO372" s="90">
        <v>1.9683577101857745</v>
      </c>
      <c r="AP372" s="90">
        <v>1.9532222982691263</v>
      </c>
      <c r="AQ372" s="90">
        <v>1.9365413398458293</v>
      </c>
      <c r="AR372" s="90">
        <v>1.9187030645647469</v>
      </c>
      <c r="AS372" s="90">
        <v>1.8998226366662294</v>
      </c>
      <c r="AT372" s="90">
        <v>1.8799435042179651</v>
      </c>
      <c r="AU372" s="90">
        <v>1.8591091149842724</v>
      </c>
      <c r="AV372" s="90">
        <v>1.8373629167294701</v>
      </c>
      <c r="AW372" s="90">
        <v>1.8147483572178773</v>
      </c>
      <c r="AX372" s="90">
        <v>1.791308884213811</v>
      </c>
      <c r="AY372" s="90">
        <v>1.7670879454815909</v>
      </c>
      <c r="AZ372" s="90">
        <v>1.7421289887855351</v>
      </c>
      <c r="BA372" s="90">
        <v>1.716475461889962</v>
      </c>
      <c r="BB372" s="90">
        <v>1.6901708125591897</v>
      </c>
      <c r="BC372" s="90">
        <v>1.6632584885575372</v>
      </c>
      <c r="BD372" s="90">
        <v>1.6357819376493234</v>
      </c>
      <c r="BE372" s="90">
        <v>1.607784607598866</v>
      </c>
      <c r="BF372" s="90">
        <v>1.5793099461704836</v>
      </c>
      <c r="BG372" s="90">
        <v>1.5504014011284946</v>
      </c>
      <c r="BH372" s="90">
        <v>1.5211024202372179</v>
      </c>
      <c r="BI372" s="90">
        <v>1.4914564512609718</v>
      </c>
      <c r="BJ372" s="90">
        <v>1.4615069419640747</v>
      </c>
      <c r="BK372" s="90">
        <v>1.4312973401108451</v>
      </c>
    </row>
    <row r="373" spans="2:63" ht="13.2" x14ac:dyDescent="0.25">
      <c r="B373" s="90">
        <v>0.31618674459896928</v>
      </c>
      <c r="C373" s="90">
        <v>0.43847194760373054</v>
      </c>
      <c r="D373" s="90">
        <v>0.62649596510021499</v>
      </c>
      <c r="E373" s="90">
        <v>0.78498791532410139</v>
      </c>
      <c r="F373" s="90">
        <v>0.80535069225801148</v>
      </c>
      <c r="G373" s="90">
        <v>0.85293948531478081</v>
      </c>
      <c r="H373" s="90">
        <v>0.93702293900966982</v>
      </c>
      <c r="I373" s="90">
        <v>1.0400120805665336</v>
      </c>
      <c r="J373" s="90">
        <v>1.1498281161059085</v>
      </c>
      <c r="K373" s="90">
        <v>1.2573157982165593</v>
      </c>
      <c r="L373" s="90">
        <v>1.3597105920209513</v>
      </c>
      <c r="M373" s="90">
        <v>0.31618674459896928</v>
      </c>
      <c r="N373" s="90">
        <v>0.43847194760373054</v>
      </c>
      <c r="O373" s="90">
        <v>0.62649596510021499</v>
      </c>
      <c r="P373" s="90">
        <v>0.78498791532410139</v>
      </c>
      <c r="Q373" s="90">
        <v>0.80535069225801148</v>
      </c>
      <c r="R373" s="90">
        <v>0.85293948531478081</v>
      </c>
      <c r="S373" s="90">
        <v>0.93702293900966982</v>
      </c>
      <c r="T373" s="90">
        <v>1.0400120805665336</v>
      </c>
      <c r="U373" s="90">
        <v>1.1498281161059085</v>
      </c>
      <c r="V373" s="90">
        <v>1.2573157982165593</v>
      </c>
      <c r="W373" s="90">
        <v>1.3597105920209513</v>
      </c>
      <c r="X373" s="90">
        <v>1.455968157522207</v>
      </c>
      <c r="Y373" s="90">
        <v>1.54532494576274</v>
      </c>
      <c r="Z373" s="90">
        <v>1.6271260411315129</v>
      </c>
      <c r="AA373" s="90">
        <v>1.7008674302497966</v>
      </c>
      <c r="AB373" s="90">
        <v>1.766132363544803</v>
      </c>
      <c r="AC373" s="90">
        <v>1.8227029451747041</v>
      </c>
      <c r="AD373" s="90">
        <v>1.8704805929597224</v>
      </c>
      <c r="AE373" s="90">
        <v>1.9096510254592733</v>
      </c>
      <c r="AF373" s="90">
        <v>1.9405315372680012</v>
      </c>
      <c r="AG373" s="90">
        <v>1.9636877318756165</v>
      </c>
      <c r="AH373" s="90">
        <v>1.9797861612815133</v>
      </c>
      <c r="AI373" s="90">
        <v>1.9896390057255582</v>
      </c>
      <c r="AJ373" s="90">
        <v>1.9940966921563088</v>
      </c>
      <c r="AK373" s="90">
        <v>1.994009647684108</v>
      </c>
      <c r="AL373" s="90">
        <v>1.9901607194138391</v>
      </c>
      <c r="AM373" s="90">
        <v>1.9830487672012695</v>
      </c>
      <c r="AN373" s="90">
        <v>1.9730980662862692</v>
      </c>
      <c r="AO373" s="90">
        <v>1.9607328915932181</v>
      </c>
      <c r="AP373" s="90">
        <v>1.9463775180464982</v>
      </c>
      <c r="AQ373" s="90">
        <v>1.9304562205704894</v>
      </c>
      <c r="AR373" s="90">
        <v>1.9133351739239219</v>
      </c>
      <c r="AS373" s="90">
        <v>1.8951282347990663</v>
      </c>
      <c r="AT373" s="90">
        <v>1.8758807815564889</v>
      </c>
      <c r="AU373" s="90">
        <v>1.8556381912581041</v>
      </c>
      <c r="AV373" s="90">
        <v>1.8344458409658266</v>
      </c>
      <c r="AW373" s="90">
        <v>1.8123491077415712</v>
      </c>
      <c r="AX373" s="90">
        <v>1.7893933686472525</v>
      </c>
      <c r="AY373" s="90">
        <v>1.7656240007447852</v>
      </c>
      <c r="AZ373" s="90">
        <v>1.7410863810960835</v>
      </c>
      <c r="BA373" s="90">
        <v>1.7158258867630627</v>
      </c>
      <c r="BB373" s="90">
        <v>1.6898878948076363</v>
      </c>
      <c r="BC373" s="90">
        <v>1.6633177822917202</v>
      </c>
      <c r="BD373" s="90">
        <v>1.6361609262772285</v>
      </c>
      <c r="BE373" s="90">
        <v>1.6084627038260757</v>
      </c>
      <c r="BF373" s="90">
        <v>1.5802684920001766</v>
      </c>
      <c r="BG373" s="90">
        <v>1.5516236678614461</v>
      </c>
      <c r="BH373" s="90">
        <v>1.5225736084717982</v>
      </c>
      <c r="BI373" s="90">
        <v>1.493163690893148</v>
      </c>
      <c r="BJ373" s="90">
        <v>1.46343929218741</v>
      </c>
      <c r="BK373" s="90">
        <v>1.4334457894164991</v>
      </c>
    </row>
    <row r="374" spans="2:63" ht="13.2" x14ac:dyDescent="0.25">
      <c r="B374" s="90">
        <v>0.31627218281354652</v>
      </c>
      <c r="C374" s="90">
        <v>0.43806723259303337</v>
      </c>
      <c r="D374" s="90">
        <v>0.62854291515461891</v>
      </c>
      <c r="E374" s="90">
        <v>0.77141778010046735</v>
      </c>
      <c r="F374" s="90">
        <v>0.78576292916084456</v>
      </c>
      <c r="G374" s="90">
        <v>0.82999178701450793</v>
      </c>
      <c r="H374" s="90">
        <v>0.90964787154652371</v>
      </c>
      <c r="I374" s="90">
        <v>1.0070819270531983</v>
      </c>
      <c r="J374" s="90">
        <v>1.1117353269332162</v>
      </c>
      <c r="K374" s="90">
        <v>1.2160348994893486</v>
      </c>
      <c r="L374" s="90">
        <v>1.3170981875603913</v>
      </c>
      <c r="M374" s="90">
        <v>0.31627218281354652</v>
      </c>
      <c r="N374" s="90">
        <v>0.43806723259303337</v>
      </c>
      <c r="O374" s="90">
        <v>0.62854291515461891</v>
      </c>
      <c r="P374" s="90">
        <v>0.77141778010046735</v>
      </c>
      <c r="Q374" s="90">
        <v>0.78576292916084456</v>
      </c>
      <c r="R374" s="90">
        <v>0.82999178701450793</v>
      </c>
      <c r="S374" s="90">
        <v>0.90964787154652371</v>
      </c>
      <c r="T374" s="90">
        <v>1.0070819270531983</v>
      </c>
      <c r="U374" s="90">
        <v>1.1117353269332162</v>
      </c>
      <c r="V374" s="90">
        <v>1.2160348994893486</v>
      </c>
      <c r="W374" s="90">
        <v>1.3170981875603913</v>
      </c>
      <c r="X374" s="90">
        <v>1.4133277033292602</v>
      </c>
      <c r="Y374" s="90">
        <v>1.5035032445357956</v>
      </c>
      <c r="Z374" s="90">
        <v>1.5865978099594138</v>
      </c>
      <c r="AA374" s="90">
        <v>1.6619794570763329</v>
      </c>
      <c r="AB374" s="90">
        <v>1.7291568868808318</v>
      </c>
      <c r="AC374" s="90">
        <v>1.7878023953197368</v>
      </c>
      <c r="AD374" s="90">
        <v>1.8376852720226287</v>
      </c>
      <c r="AE374" s="90">
        <v>1.8788115447382077</v>
      </c>
      <c r="AF374" s="90">
        <v>1.911332746505253</v>
      </c>
      <c r="AG374" s="90">
        <v>1.9357462581179066</v>
      </c>
      <c r="AH374" s="90">
        <v>1.9526946728451831</v>
      </c>
      <c r="AI374" s="90">
        <v>1.9630453807196662</v>
      </c>
      <c r="AJ374" s="90">
        <v>1.9677238489415494</v>
      </c>
      <c r="AK374" s="90">
        <v>1.9676555447850013</v>
      </c>
      <c r="AL374" s="90">
        <v>1.9636906685388706</v>
      </c>
      <c r="AM374" s="90">
        <v>1.9563631307260627</v>
      </c>
      <c r="AN374" s="90">
        <v>1.9461237735247463</v>
      </c>
      <c r="AO374" s="90">
        <v>1.9334234387617226</v>
      </c>
      <c r="AP374" s="90">
        <v>1.9187129682637933</v>
      </c>
      <c r="AQ374" s="90">
        <v>1.9024432038577586</v>
      </c>
      <c r="AR374" s="90">
        <v>1.885001544622094</v>
      </c>
      <c r="AS374" s="90">
        <v>1.866504366542076</v>
      </c>
      <c r="AT374" s="90">
        <v>1.8469956875793934</v>
      </c>
      <c r="AU374" s="90">
        <v>1.8265195249818151</v>
      </c>
      <c r="AV374" s="90">
        <v>1.80511989599711</v>
      </c>
      <c r="AW374" s="90">
        <v>1.7828408178730464</v>
      </c>
      <c r="AX374" s="90">
        <v>1.759726307857393</v>
      </c>
      <c r="AY374" s="90">
        <v>1.735820383197918</v>
      </c>
      <c r="AZ374" s="90">
        <v>1.7111670611423899</v>
      </c>
      <c r="BA374" s="90">
        <v>1.685810358938578</v>
      </c>
      <c r="BB374" s="90">
        <v>1.6597942938342498</v>
      </c>
      <c r="BC374" s="90">
        <v>1.6331628830771747</v>
      </c>
      <c r="BD374" s="90">
        <v>1.6059601439151212</v>
      </c>
      <c r="BE374" s="90">
        <v>1.5782300935958571</v>
      </c>
      <c r="BF374" s="90">
        <v>1.5500167493671513</v>
      </c>
      <c r="BG374" s="90">
        <v>1.5213641284767725</v>
      </c>
      <c r="BH374" s="90">
        <v>1.492316248172489</v>
      </c>
      <c r="BI374" s="90">
        <v>1.4629171257020699</v>
      </c>
      <c r="BJ374" s="90">
        <v>1.433210778313283</v>
      </c>
      <c r="BK374" s="90">
        <v>1.4032412232538973</v>
      </c>
    </row>
    <row r="375" spans="2:63" ht="13.2" x14ac:dyDescent="0.25">
      <c r="B375" s="90">
        <v>0.31733718640013792</v>
      </c>
      <c r="C375" s="90">
        <v>0.4442784637038335</v>
      </c>
      <c r="D375" s="90">
        <v>0.63645883986075835</v>
      </c>
      <c r="E375" s="90">
        <v>0.78704785293202817</v>
      </c>
      <c r="F375" s="90">
        <v>0.80024952034173125</v>
      </c>
      <c r="G375" s="90">
        <v>0.84184440976197517</v>
      </c>
      <c r="H375" s="90">
        <v>0.92007981465959543</v>
      </c>
      <c r="I375" s="90">
        <v>1.0168789565970022</v>
      </c>
      <c r="J375" s="90">
        <v>1.1204686896082612</v>
      </c>
      <c r="K375" s="90">
        <v>1.2221402441361722</v>
      </c>
      <c r="L375" s="90">
        <v>1.3191311654073068</v>
      </c>
      <c r="M375" s="90">
        <v>0.31733718640013792</v>
      </c>
      <c r="N375" s="90">
        <v>0.4442784637038335</v>
      </c>
      <c r="O375" s="90">
        <v>0.63645883986075835</v>
      </c>
      <c r="P375" s="90">
        <v>0.78704785293202817</v>
      </c>
      <c r="Q375" s="90">
        <v>0.80024952034173125</v>
      </c>
      <c r="R375" s="90">
        <v>0.84184440976197517</v>
      </c>
      <c r="S375" s="90">
        <v>0.92007981465959543</v>
      </c>
      <c r="T375" s="90">
        <v>1.0168789565970022</v>
      </c>
      <c r="U375" s="90">
        <v>1.1204686896082612</v>
      </c>
      <c r="V375" s="90">
        <v>1.2221402441361722</v>
      </c>
      <c r="W375" s="90">
        <v>1.3191311654073068</v>
      </c>
      <c r="X375" s="90">
        <v>1.410321526143089</v>
      </c>
      <c r="Y375" s="90">
        <v>1.4951250698737222</v>
      </c>
      <c r="Z375" s="90">
        <v>1.5731232268807693</v>
      </c>
      <c r="AA375" s="90">
        <v>1.6440271595243618</v>
      </c>
      <c r="AB375" s="90">
        <v>1.7076135978385354</v>
      </c>
      <c r="AC375" s="90">
        <v>1.7637917825466871</v>
      </c>
      <c r="AD375" s="90">
        <v>1.8125290282569066</v>
      </c>
      <c r="AE375" s="90">
        <v>1.8538951722875112</v>
      </c>
      <c r="AF375" s="90">
        <v>1.8880031102758408</v>
      </c>
      <c r="AG375" s="90">
        <v>1.9150324245234087</v>
      </c>
      <c r="AH375" s="90">
        <v>1.9352572233383518</v>
      </c>
      <c r="AI375" s="90">
        <v>1.9492711387762713</v>
      </c>
      <c r="AJ375" s="90">
        <v>1.9577503533013267</v>
      </c>
      <c r="AK375" s="90">
        <v>1.9613710494828351</v>
      </c>
      <c r="AL375" s="90">
        <v>1.9607742256411018</v>
      </c>
      <c r="AM375" s="90">
        <v>1.9564530275176111</v>
      </c>
      <c r="AN375" s="90">
        <v>1.9488617697871566</v>
      </c>
      <c r="AO375" s="90">
        <v>1.9384547669602878</v>
      </c>
      <c r="AP375" s="90">
        <v>1.9256863335475538</v>
      </c>
      <c r="AQ375" s="90">
        <v>1.9110107840595036</v>
      </c>
      <c r="AR375" s="90">
        <v>1.8948196107529303</v>
      </c>
      <c r="AS375" s="90">
        <v>1.877240311839258</v>
      </c>
      <c r="AT375" s="90">
        <v>1.858331051802659</v>
      </c>
      <c r="AU375" s="90">
        <v>1.838149994834029</v>
      </c>
      <c r="AV375" s="90">
        <v>1.8167553051242642</v>
      </c>
      <c r="AW375" s="90">
        <v>1.7942051468642595</v>
      </c>
      <c r="AX375" s="90">
        <v>1.7705576842449116</v>
      </c>
      <c r="AY375" s="90">
        <v>1.7458710814571157</v>
      </c>
      <c r="AZ375" s="90">
        <v>1.720203502691767</v>
      </c>
      <c r="BA375" s="90">
        <v>1.6936131121397624</v>
      </c>
      <c r="BB375" s="90">
        <v>1.6661580739919968</v>
      </c>
      <c r="BC375" s="90">
        <v>1.6378965524393669</v>
      </c>
      <c r="BD375" s="90">
        <v>1.608886711672767</v>
      </c>
      <c r="BE375" s="90">
        <v>1.5791867158830943</v>
      </c>
      <c r="BF375" s="90">
        <v>1.5488547292612438</v>
      </c>
      <c r="BG375" s="90">
        <v>1.517948915998111</v>
      </c>
      <c r="BH375" s="90">
        <v>1.4865274402845918</v>
      </c>
      <c r="BI375" s="90">
        <v>1.4546484663115826</v>
      </c>
      <c r="BJ375" s="90">
        <v>1.422370158269979</v>
      </c>
      <c r="BK375" s="90">
        <v>1.3897506803506758</v>
      </c>
    </row>
    <row r="376" spans="2:63" ht="13.2" x14ac:dyDescent="0.25">
      <c r="B376" s="90">
        <v>0.31548265775325485</v>
      </c>
      <c r="C376" s="90">
        <v>0.438012094997277</v>
      </c>
      <c r="D376" s="90">
        <v>0.6170912637177336</v>
      </c>
      <c r="E376" s="90">
        <v>0.74758739788939232</v>
      </c>
      <c r="F376" s="90">
        <v>0.74622575538118208</v>
      </c>
      <c r="G376" s="90">
        <v>0.78153225889473332</v>
      </c>
      <c r="H376" s="90">
        <v>0.8585458690153116</v>
      </c>
      <c r="I376" s="90">
        <v>0.95617145088765421</v>
      </c>
      <c r="J376" s="90">
        <v>1.0614588522083004</v>
      </c>
      <c r="K376" s="90">
        <v>1.1650561893474864</v>
      </c>
      <c r="L376" s="90">
        <v>1.2639632253375195</v>
      </c>
      <c r="M376" s="90">
        <v>0.31548265775325485</v>
      </c>
      <c r="N376" s="90">
        <v>0.438012094997277</v>
      </c>
      <c r="O376" s="90">
        <v>0.6170912637177336</v>
      </c>
      <c r="P376" s="90">
        <v>0.74758739788939232</v>
      </c>
      <c r="Q376" s="90">
        <v>0.74622575538118208</v>
      </c>
      <c r="R376" s="90">
        <v>0.78153225889473332</v>
      </c>
      <c r="S376" s="90">
        <v>0.8585458690153116</v>
      </c>
      <c r="T376" s="90">
        <v>0.95617145088765421</v>
      </c>
      <c r="U376" s="90">
        <v>1.0614588522083004</v>
      </c>
      <c r="V376" s="90">
        <v>1.1650561893474864</v>
      </c>
      <c r="W376" s="90">
        <v>1.2639632253375195</v>
      </c>
      <c r="X376" s="90">
        <v>1.3569357152378485</v>
      </c>
      <c r="Y376" s="90">
        <v>1.4433055804180281</v>
      </c>
      <c r="Z376" s="90">
        <v>1.5226060209832466</v>
      </c>
      <c r="AA376" s="90">
        <v>1.5945926359304214</v>
      </c>
      <c r="AB376" s="90">
        <v>1.6590939285051471</v>
      </c>
      <c r="AC376" s="90">
        <v>1.7160072063575318</v>
      </c>
      <c r="AD376" s="90">
        <v>1.7652723150923235</v>
      </c>
      <c r="AE376" s="90">
        <v>1.8069302421707907</v>
      </c>
      <c r="AF376" s="90">
        <v>1.8410801989321224</v>
      </c>
      <c r="AG376" s="90">
        <v>1.8679540614605157</v>
      </c>
      <c r="AH376" s="90">
        <v>1.8878921828865489</v>
      </c>
      <c r="AI376" s="90">
        <v>1.901541647465895</v>
      </c>
      <c r="AJ376" s="90">
        <v>1.9096287848249758</v>
      </c>
      <c r="AK376" s="90">
        <v>1.9128799246911632</v>
      </c>
      <c r="AL376" s="90">
        <v>1.9119795723016548</v>
      </c>
      <c r="AM376" s="90">
        <v>1.9074305970175829</v>
      </c>
      <c r="AN376" s="90">
        <v>1.8996865727930987</v>
      </c>
      <c r="AO376" s="90">
        <v>1.8892010726475001</v>
      </c>
      <c r="AP376" s="90">
        <v>1.8764276696000843</v>
      </c>
      <c r="AQ376" s="90">
        <v>1.8618199366701462</v>
      </c>
      <c r="AR376" s="90">
        <v>1.8457682758629117</v>
      </c>
      <c r="AS376" s="90">
        <v>1.8283976295645437</v>
      </c>
      <c r="AT376" s="90">
        <v>1.8097632215249058</v>
      </c>
      <c r="AU376" s="90">
        <v>1.7899202751989682</v>
      </c>
      <c r="AV376" s="90">
        <v>1.7689240140416995</v>
      </c>
      <c r="AW376" s="90">
        <v>1.7468296615080692</v>
      </c>
      <c r="AX376" s="90">
        <v>1.7236924410530465</v>
      </c>
      <c r="AY376" s="90">
        <v>1.6995675761316009</v>
      </c>
      <c r="AZ376" s="90">
        <v>1.6745102901987015</v>
      </c>
      <c r="BA376" s="90">
        <v>1.648575806709317</v>
      </c>
      <c r="BB376" s="90">
        <v>1.6218193491184179</v>
      </c>
      <c r="BC376" s="90">
        <v>1.5942961408809724</v>
      </c>
      <c r="BD376" s="90">
        <v>1.5660614054519506</v>
      </c>
      <c r="BE376" s="90">
        <v>1.537170366286321</v>
      </c>
      <c r="BF376" s="90">
        <v>1.5076782468390533</v>
      </c>
      <c r="BG376" s="90">
        <v>1.4776402705651166</v>
      </c>
      <c r="BH376" s="90">
        <v>1.4471116609194807</v>
      </c>
      <c r="BI376" s="90">
        <v>1.4161476413571139</v>
      </c>
      <c r="BJ376" s="90">
        <v>1.3848034353329863</v>
      </c>
      <c r="BK376" s="90">
        <v>1.3531342663020667</v>
      </c>
    </row>
    <row r="377" spans="2:63" ht="13.2" x14ac:dyDescent="0.25">
      <c r="B377" s="90">
        <v>0.31175863768969303</v>
      </c>
      <c r="C377" s="90">
        <v>0.439362480384271</v>
      </c>
      <c r="D377" s="90">
        <v>0.59833110581743942</v>
      </c>
      <c r="E377" s="90">
        <v>0.72905715884299427</v>
      </c>
      <c r="F377" s="90">
        <v>0.73087336298916683</v>
      </c>
      <c r="G377" s="90">
        <v>0.76027543391915375</v>
      </c>
      <c r="H377" s="90">
        <v>0.82527336724640721</v>
      </c>
      <c r="I377" s="90">
        <v>0.91002872491903453</v>
      </c>
      <c r="J377" s="90">
        <v>1.0042266571886078</v>
      </c>
      <c r="K377" s="90">
        <v>1.1000657679891375</v>
      </c>
      <c r="L377" s="90">
        <v>1.1945039337674899</v>
      </c>
      <c r="M377" s="90">
        <v>0.31175863768969303</v>
      </c>
      <c r="N377" s="90">
        <v>0.439362480384271</v>
      </c>
      <c r="O377" s="90">
        <v>0.59833110581743942</v>
      </c>
      <c r="P377" s="90">
        <v>0.72905715884299427</v>
      </c>
      <c r="Q377" s="90">
        <v>0.73087336298916683</v>
      </c>
      <c r="R377" s="90">
        <v>0.76027543391915375</v>
      </c>
      <c r="S377" s="90">
        <v>0.82527336724640721</v>
      </c>
      <c r="T377" s="90">
        <v>0.91002872491903453</v>
      </c>
      <c r="U377" s="90">
        <v>1.0042266571886078</v>
      </c>
      <c r="V377" s="90">
        <v>1.1000657679891375</v>
      </c>
      <c r="W377" s="90">
        <v>1.1945039337674899</v>
      </c>
      <c r="X377" s="90">
        <v>1.2858432968944595</v>
      </c>
      <c r="Y377" s="90">
        <v>1.3727756148557055</v>
      </c>
      <c r="Z377" s="90">
        <v>1.4541464646087661</v>
      </c>
      <c r="AA377" s="90">
        <v>1.5290169695347142</v>
      </c>
      <c r="AB377" s="90">
        <v>1.5965670373617009</v>
      </c>
      <c r="AC377" s="90">
        <v>1.6562367994243845</v>
      </c>
      <c r="AD377" s="90">
        <v>1.7076288060996241</v>
      </c>
      <c r="AE377" s="90">
        <v>1.7507436209933205</v>
      </c>
      <c r="AF377" s="90">
        <v>1.7857283411529119</v>
      </c>
      <c r="AG377" s="90">
        <v>1.8129107268523001</v>
      </c>
      <c r="AH377" s="90">
        <v>1.8327370114047292</v>
      </c>
      <c r="AI377" s="90">
        <v>1.8459601439418507</v>
      </c>
      <c r="AJ377" s="90">
        <v>1.8534149608834056</v>
      </c>
      <c r="AK377" s="90">
        <v>1.8559362994570845</v>
      </c>
      <c r="AL377" s="90">
        <v>1.8543020096880254</v>
      </c>
      <c r="AM377" s="90">
        <v>1.8490504678282547</v>
      </c>
      <c r="AN377" s="90">
        <v>1.8406571562519021</v>
      </c>
      <c r="AO377" s="90">
        <v>1.8295975570670462</v>
      </c>
      <c r="AP377" s="90">
        <v>1.8163471523817643</v>
      </c>
      <c r="AQ377" s="90">
        <v>1.8013814243041368</v>
      </c>
      <c r="AR377" s="90">
        <v>1.7851082844102089</v>
      </c>
      <c r="AS377" s="90">
        <v>1.767651696836456</v>
      </c>
      <c r="AT377" s="90">
        <v>1.7490610515588072</v>
      </c>
      <c r="AU377" s="90">
        <v>1.7293857382377427</v>
      </c>
      <c r="AV377" s="90">
        <v>1.708675146533742</v>
      </c>
      <c r="AW377" s="90">
        <v>1.6869786661072843</v>
      </c>
      <c r="AX377" s="90">
        <v>1.66434568661885</v>
      </c>
      <c r="AY377" s="90">
        <v>1.6408255977289181</v>
      </c>
      <c r="AZ377" s="90">
        <v>1.6164677890979682</v>
      </c>
      <c r="BA377" s="90">
        <v>1.5913216503864804</v>
      </c>
      <c r="BB377" s="90">
        <v>1.5654365712549339</v>
      </c>
      <c r="BC377" s="90">
        <v>1.5388619413638089</v>
      </c>
      <c r="BD377" s="90">
        <v>1.5116471503735847</v>
      </c>
      <c r="BE377" s="90">
        <v>1.4838415879447411</v>
      </c>
      <c r="BF377" s="90">
        <v>1.4554946437377576</v>
      </c>
      <c r="BG377" s="90">
        <v>1.4266557074131139</v>
      </c>
      <c r="BH377" s="90">
        <v>1.397374168631289</v>
      </c>
      <c r="BI377" s="90">
        <v>1.3676994170527639</v>
      </c>
      <c r="BJ377" s="90">
        <v>1.3376808423380171</v>
      </c>
      <c r="BK377" s="90">
        <v>1.307367834147529</v>
      </c>
    </row>
    <row r="378" spans="2:63" ht="13.2" x14ac:dyDescent="0.25">
      <c r="B378" s="90">
        <v>0.30825641326821601</v>
      </c>
      <c r="C378" s="90">
        <v>0.43937071539026878</v>
      </c>
      <c r="D378" s="90">
        <v>0.60254294486731375</v>
      </c>
      <c r="E378" s="90">
        <v>0.73795756508883115</v>
      </c>
      <c r="F378" s="90">
        <v>0.74092774703982411</v>
      </c>
      <c r="G378" s="90">
        <v>0.76978591659676177</v>
      </c>
      <c r="H378" s="90">
        <v>0.83424787511599785</v>
      </c>
      <c r="I378" s="90">
        <v>0.91975274615912272</v>
      </c>
      <c r="J378" s="90">
        <v>1.0154675375624822</v>
      </c>
      <c r="K378" s="90">
        <v>1.112788657308559</v>
      </c>
      <c r="L378" s="90">
        <v>1.2082810202199867</v>
      </c>
      <c r="M378" s="90">
        <v>0.30825641326821601</v>
      </c>
      <c r="N378" s="90">
        <v>0.43937071539026878</v>
      </c>
      <c r="O378" s="90">
        <v>0.60254294486731375</v>
      </c>
      <c r="P378" s="90">
        <v>0.73795756508883115</v>
      </c>
      <c r="Q378" s="90">
        <v>0.74092774703982411</v>
      </c>
      <c r="R378" s="90">
        <v>0.76978591659676177</v>
      </c>
      <c r="S378" s="90">
        <v>0.83424787511599785</v>
      </c>
      <c r="T378" s="90">
        <v>0.91975274615912272</v>
      </c>
      <c r="U378" s="90">
        <v>1.0154675375624822</v>
      </c>
      <c r="V378" s="90">
        <v>1.112788657308559</v>
      </c>
      <c r="W378" s="90">
        <v>1.2082810202199867</v>
      </c>
      <c r="X378" s="90">
        <v>1.3000225473650138</v>
      </c>
      <c r="Y378" s="90">
        <v>1.3868134614201599</v>
      </c>
      <c r="Z378" s="90">
        <v>1.4676777113656094</v>
      </c>
      <c r="AA378" s="90">
        <v>1.5418019150496165</v>
      </c>
      <c r="AB378" s="90">
        <v>1.6084734853928431</v>
      </c>
      <c r="AC378" s="90">
        <v>1.6672255604168369</v>
      </c>
      <c r="AD378" s="90">
        <v>1.7177456754988649</v>
      </c>
      <c r="AE378" s="90">
        <v>1.7600971740051388</v>
      </c>
      <c r="AF378" s="90">
        <v>1.7944802035620113</v>
      </c>
      <c r="AG378" s="90">
        <v>1.821264561339025</v>
      </c>
      <c r="AH378" s="90">
        <v>1.8409240484265028</v>
      </c>
      <c r="AI378" s="90">
        <v>1.8541791828683045</v>
      </c>
      <c r="AJ378" s="90">
        <v>1.8618152787719444</v>
      </c>
      <c r="AK378" s="90">
        <v>1.8646176505190313</v>
      </c>
      <c r="AL378" s="90">
        <v>1.8633188363939943</v>
      </c>
      <c r="AM378" s="90">
        <v>1.8584295969739695</v>
      </c>
      <c r="AN378" s="90">
        <v>1.8504024465410982</v>
      </c>
      <c r="AO378" s="90">
        <v>1.8396898991311212</v>
      </c>
      <c r="AP378" s="90">
        <v>1.8267444687797771</v>
      </c>
      <c r="AQ378" s="90">
        <v>1.8120186695228067</v>
      </c>
      <c r="AR378" s="90">
        <v>1.7959037355582141</v>
      </c>
      <c r="AS378" s="90">
        <v>1.7785247743012018</v>
      </c>
      <c r="AT378" s="90">
        <v>1.7599346671929279</v>
      </c>
      <c r="AU378" s="90">
        <v>1.7401862943048387</v>
      </c>
      <c r="AV378" s="90">
        <v>1.7193325357083795</v>
      </c>
      <c r="AW378" s="90">
        <v>1.6974262714749957</v>
      </c>
      <c r="AX378" s="90">
        <v>1.6745203816761336</v>
      </c>
      <c r="AY378" s="90">
        <v>1.6506677463832382</v>
      </c>
      <c r="AZ378" s="90">
        <v>1.6259212456677559</v>
      </c>
      <c r="BA378" s="90">
        <v>1.6003337596011316</v>
      </c>
      <c r="BB378" s="90">
        <v>1.5739581682548107</v>
      </c>
      <c r="BC378" s="90">
        <v>1.5468473517002401</v>
      </c>
      <c r="BD378" s="90">
        <v>1.5190541900088645</v>
      </c>
      <c r="BE378" s="90">
        <v>1.4906315632521296</v>
      </c>
      <c r="BF378" s="90">
        <v>1.4616323515014811</v>
      </c>
      <c r="BG378" s="90">
        <v>1.4321094348283654</v>
      </c>
      <c r="BH378" s="90">
        <v>1.4021156933042269</v>
      </c>
      <c r="BI378" s="90">
        <v>1.371704007000512</v>
      </c>
      <c r="BJ378" s="90">
        <v>1.3409272559886658</v>
      </c>
      <c r="BK378" s="90">
        <v>1.3098383203401351</v>
      </c>
    </row>
    <row r="379" spans="2:63" ht="13.2" x14ac:dyDescent="0.25">
      <c r="B379" s="90">
        <v>0.30407566895536986</v>
      </c>
      <c r="C379" s="90">
        <v>0.44415529840238716</v>
      </c>
      <c r="D379" s="90">
        <v>0.60973603637880691</v>
      </c>
      <c r="E379" s="90">
        <v>0.76242113160380387</v>
      </c>
      <c r="F379" s="90">
        <v>0.77035872543634165</v>
      </c>
      <c r="G379" s="90">
        <v>0.79828969086673351</v>
      </c>
      <c r="H379" s="90">
        <v>0.86170924342321831</v>
      </c>
      <c r="I379" s="90">
        <v>0.94777528124049926</v>
      </c>
      <c r="J379" s="90">
        <v>1.0447178083098849</v>
      </c>
      <c r="K379" s="90">
        <v>1.1426501749591365</v>
      </c>
      <c r="L379" s="90">
        <v>1.2382176876288464</v>
      </c>
      <c r="M379" s="90">
        <v>0.30407566895536986</v>
      </c>
      <c r="N379" s="90">
        <v>0.44415529840238716</v>
      </c>
      <c r="O379" s="90">
        <v>0.60973603637880691</v>
      </c>
      <c r="P379" s="90">
        <v>0.76242113160380387</v>
      </c>
      <c r="Q379" s="90">
        <v>0.77035872543634165</v>
      </c>
      <c r="R379" s="90">
        <v>0.79828969086673351</v>
      </c>
      <c r="S379" s="90">
        <v>0.86170924342321831</v>
      </c>
      <c r="T379" s="90">
        <v>0.94777528124049926</v>
      </c>
      <c r="U379" s="90">
        <v>1.0447178083098849</v>
      </c>
      <c r="V379" s="90">
        <v>1.1426501749591365</v>
      </c>
      <c r="W379" s="90">
        <v>1.2382176876288464</v>
      </c>
      <c r="X379" s="90">
        <v>1.3298370526586547</v>
      </c>
      <c r="Y379" s="90">
        <v>1.4163774620198684</v>
      </c>
      <c r="Z379" s="90">
        <v>1.4968457920804898</v>
      </c>
      <c r="AA379" s="90">
        <v>1.5703405495522373</v>
      </c>
      <c r="AB379" s="90">
        <v>1.6360725339603932</v>
      </c>
      <c r="AC379" s="90">
        <v>1.6936204279163412</v>
      </c>
      <c r="AD379" s="90">
        <v>1.7427369188243187</v>
      </c>
      <c r="AE379" s="90">
        <v>1.7835120081836169</v>
      </c>
      <c r="AF379" s="90">
        <v>1.8161690484966468</v>
      </c>
      <c r="AG379" s="90">
        <v>1.8411133272390967</v>
      </c>
      <c r="AH379" s="90">
        <v>1.8588582908005933</v>
      </c>
      <c r="AI379" s="90">
        <v>1.8701669658682321</v>
      </c>
      <c r="AJ379" s="90">
        <v>1.8758668592825574</v>
      </c>
      <c r="AK379" s="90">
        <v>1.8767854779662425</v>
      </c>
      <c r="AL379" s="90">
        <v>1.8736911618356957</v>
      </c>
      <c r="AM379" s="90">
        <v>1.8671036169809343</v>
      </c>
      <c r="AN379" s="90">
        <v>1.8574772498755197</v>
      </c>
      <c r="AO379" s="90">
        <v>1.8452664667168075</v>
      </c>
      <c r="AP379" s="90">
        <v>1.8309256737021506</v>
      </c>
      <c r="AQ379" s="90">
        <v>1.8149092770289046</v>
      </c>
      <c r="AR379" s="90">
        <v>1.7976083990759144</v>
      </c>
      <c r="AS379" s="90">
        <v>1.7791438180662356</v>
      </c>
      <c r="AT379" s="90">
        <v>1.7595641354627127</v>
      </c>
      <c r="AU379" s="90">
        <v>1.7389179520160645</v>
      </c>
      <c r="AV379" s="90">
        <v>1.7172538684770102</v>
      </c>
      <c r="AW379" s="90">
        <v>1.6946204855962685</v>
      </c>
      <c r="AX379" s="90">
        <v>1.6710664041245586</v>
      </c>
      <c r="AY379" s="90">
        <v>1.6466402248125993</v>
      </c>
      <c r="AZ379" s="90">
        <v>1.62139054841111</v>
      </c>
      <c r="BA379" s="90">
        <v>1.595365975670809</v>
      </c>
      <c r="BB379" s="90">
        <v>1.5686151073424162</v>
      </c>
      <c r="BC379" s="90">
        <v>1.5411865441766501</v>
      </c>
      <c r="BD379" s="90">
        <v>1.5131288869242296</v>
      </c>
      <c r="BE379" s="90">
        <v>1.4844907363358737</v>
      </c>
      <c r="BF379" s="90">
        <v>1.4553206931623013</v>
      </c>
      <c r="BG379" s="90">
        <v>1.4256673581542323</v>
      </c>
      <c r="BH379" s="90">
        <v>1.3955793320623844</v>
      </c>
      <c r="BI379" s="90">
        <v>1.3651052156374779</v>
      </c>
      <c r="BJ379" s="90">
        <v>1.3342936096302307</v>
      </c>
      <c r="BK379" s="90">
        <v>1.3031931147913618</v>
      </c>
    </row>
    <row r="380" spans="2:63" ht="13.2" x14ac:dyDescent="0.25">
      <c r="B380" s="90">
        <v>0.30742742314553329</v>
      </c>
      <c r="C380" s="90">
        <v>0.43489892039778677</v>
      </c>
      <c r="D380" s="90">
        <v>0.59259960168035852</v>
      </c>
      <c r="E380" s="90">
        <v>0.73829271241808681</v>
      </c>
      <c r="F380" s="90">
        <v>0.75246590511517675</v>
      </c>
      <c r="G380" s="90">
        <v>0.79467068025090393</v>
      </c>
      <c r="H380" s="90">
        <v>0.87293665947580557</v>
      </c>
      <c r="I380" s="90">
        <v>0.96780377916273663</v>
      </c>
      <c r="J380" s="90">
        <v>1.0673642727048307</v>
      </c>
      <c r="K380" s="90">
        <v>1.1633200211029229</v>
      </c>
      <c r="L380" s="90">
        <v>1.2542460549976617</v>
      </c>
      <c r="M380" s="90">
        <v>0.30742742314553329</v>
      </c>
      <c r="N380" s="90">
        <v>0.43489892039778677</v>
      </c>
      <c r="O380" s="90">
        <v>0.59259960168035852</v>
      </c>
      <c r="P380" s="90">
        <v>0.73829271241808681</v>
      </c>
      <c r="Q380" s="90">
        <v>0.75246590511517675</v>
      </c>
      <c r="R380" s="90">
        <v>0.79467068025090393</v>
      </c>
      <c r="S380" s="90">
        <v>0.87293665947580557</v>
      </c>
      <c r="T380" s="90">
        <v>0.96780377916273663</v>
      </c>
      <c r="U380" s="90">
        <v>1.0673642727048307</v>
      </c>
      <c r="V380" s="90">
        <v>1.1633200211029229</v>
      </c>
      <c r="W380" s="90">
        <v>1.2542460549976617</v>
      </c>
      <c r="X380" s="90">
        <v>1.340372397585009</v>
      </c>
      <c r="Y380" s="90">
        <v>1.4215556295150169</v>
      </c>
      <c r="Z380" s="90">
        <v>1.4974945901870869</v>
      </c>
      <c r="AA380" s="90">
        <v>1.567632032603314</v>
      </c>
      <c r="AB380" s="90">
        <v>1.6313560132323082</v>
      </c>
      <c r="AC380" s="90">
        <v>1.6880989189293785</v>
      </c>
      <c r="AD380" s="90">
        <v>1.7373715969512906</v>
      </c>
      <c r="AE380" s="90">
        <v>1.7789648688720534</v>
      </c>
      <c r="AF380" s="90">
        <v>1.8128039411623356</v>
      </c>
      <c r="AG380" s="90">
        <v>1.8390655739073971</v>
      </c>
      <c r="AH380" s="90">
        <v>1.8580863636613549</v>
      </c>
      <c r="AI380" s="90">
        <v>1.8705949743433381</v>
      </c>
      <c r="AJ380" s="90">
        <v>1.877421362239085</v>
      </c>
      <c r="AK380" s="90">
        <v>1.8793954837633506</v>
      </c>
      <c r="AL380" s="90">
        <v>1.8772910354974157</v>
      </c>
      <c r="AM380" s="90">
        <v>1.8716452968273081</v>
      </c>
      <c r="AN380" s="90">
        <v>1.8629334560214033</v>
      </c>
      <c r="AO380" s="90">
        <v>1.8516307010854345</v>
      </c>
      <c r="AP380" s="90">
        <v>1.8382122200251347</v>
      </c>
      <c r="AQ380" s="90">
        <v>1.8231532008462348</v>
      </c>
      <c r="AR380" s="90">
        <v>1.8068619365379048</v>
      </c>
      <c r="AS380" s="90">
        <v>1.7894609491418534</v>
      </c>
      <c r="AT380" s="90">
        <v>1.7709964652788568</v>
      </c>
      <c r="AU380" s="90">
        <v>1.7515147108169433</v>
      </c>
      <c r="AV380" s="90">
        <v>1.7310619116241384</v>
      </c>
      <c r="AW380" s="90">
        <v>1.7096842935684702</v>
      </c>
      <c r="AX380" s="90">
        <v>1.6874280825179655</v>
      </c>
      <c r="AY380" s="90">
        <v>1.6643395043406513</v>
      </c>
      <c r="AZ380" s="90">
        <v>1.6404647849045551</v>
      </c>
      <c r="BA380" s="90">
        <v>1.6158501500777034</v>
      </c>
      <c r="BB380" s="90">
        <v>1.5905418257281236</v>
      </c>
      <c r="BC380" s="90">
        <v>1.564586037723843</v>
      </c>
      <c r="BD380" s="90">
        <v>1.5380290119328883</v>
      </c>
      <c r="BE380" s="90">
        <v>1.5109169742232869</v>
      </c>
      <c r="BF380" s="90">
        <v>1.483296150463066</v>
      </c>
      <c r="BG380" s="90">
        <v>1.4552127665202523</v>
      </c>
      <c r="BH380" s="90">
        <v>1.4267130482628734</v>
      </c>
      <c r="BI380" s="90">
        <v>1.3978432215589554</v>
      </c>
      <c r="BJ380" s="90">
        <v>1.368649512276527</v>
      </c>
      <c r="BK380" s="90">
        <v>1.3391781462836136</v>
      </c>
    </row>
    <row r="381" spans="2:63" ht="13.2" x14ac:dyDescent="0.25">
      <c r="B381" s="90">
        <v>0.30933197059838036</v>
      </c>
      <c r="C381" s="90">
        <v>0.43128279727403412</v>
      </c>
      <c r="D381" s="90">
        <v>0.59107299697592175</v>
      </c>
      <c r="E381" s="90">
        <v>0.73746940994620191</v>
      </c>
      <c r="F381" s="90">
        <v>0.75591156598709153</v>
      </c>
      <c r="G381" s="90">
        <v>0.79958881899474876</v>
      </c>
      <c r="H381" s="90">
        <v>0.87787740899868216</v>
      </c>
      <c r="I381" s="90">
        <v>0.97541045768852019</v>
      </c>
      <c r="J381" s="90">
        <v>1.0809608538676856</v>
      </c>
      <c r="K381" s="90">
        <v>1.1857290217659406</v>
      </c>
      <c r="L381" s="90">
        <v>1.2865083365324208</v>
      </c>
      <c r="M381" s="90">
        <v>0.30933197059838036</v>
      </c>
      <c r="N381" s="90">
        <v>0.43128279727403412</v>
      </c>
      <c r="O381" s="90">
        <v>0.59107299697592175</v>
      </c>
      <c r="P381" s="90">
        <v>0.73746940994620191</v>
      </c>
      <c r="Q381" s="90">
        <v>0.75591156598709153</v>
      </c>
      <c r="R381" s="90">
        <v>0.79958881899474876</v>
      </c>
      <c r="S381" s="90">
        <v>0.87787740899868216</v>
      </c>
      <c r="T381" s="90">
        <v>0.97541045768852019</v>
      </c>
      <c r="U381" s="90">
        <v>1.0809608538676856</v>
      </c>
      <c r="V381" s="90">
        <v>1.1857290217659406</v>
      </c>
      <c r="W381" s="90">
        <v>1.2865083365324208</v>
      </c>
      <c r="X381" s="90">
        <v>1.3816908556294414</v>
      </c>
      <c r="Y381" s="90">
        <v>1.4703891821535708</v>
      </c>
      <c r="Z381" s="90">
        <v>1.5519282604254365</v>
      </c>
      <c r="AA381" s="90">
        <v>1.6257511969651999</v>
      </c>
      <c r="AB381" s="90">
        <v>1.6913650787462491</v>
      </c>
      <c r="AC381" s="90">
        <v>1.7484196181079141</v>
      </c>
      <c r="AD381" s="90">
        <v>1.7966857496469528</v>
      </c>
      <c r="AE381" s="90">
        <v>1.836280663673584</v>
      </c>
      <c r="AF381" s="90">
        <v>1.8674653463495006</v>
      </c>
      <c r="AG381" s="90">
        <v>1.8907254058158061</v>
      </c>
      <c r="AH381" s="90">
        <v>1.9066663361925398</v>
      </c>
      <c r="AI381" s="90">
        <v>1.9161493172540622</v>
      </c>
      <c r="AJ381" s="90">
        <v>1.9201015863079554</v>
      </c>
      <c r="AK381" s="90">
        <v>1.9194503807459553</v>
      </c>
      <c r="AL381" s="90">
        <v>1.9150503889858677</v>
      </c>
      <c r="AM381" s="90">
        <v>1.9074412329285466</v>
      </c>
      <c r="AN381" s="90">
        <v>1.8970770264105299</v>
      </c>
      <c r="AO381" s="90">
        <v>1.8844118816467408</v>
      </c>
      <c r="AP381" s="90">
        <v>1.8698999108521039</v>
      </c>
      <c r="AQ381" s="90">
        <v>1.8539952262415449</v>
      </c>
      <c r="AR381" s="90">
        <v>1.83708689787184</v>
      </c>
      <c r="AS381" s="90">
        <v>1.8192861401369651</v>
      </c>
      <c r="AT381" s="90">
        <v>1.8006299852408418</v>
      </c>
      <c r="AU381" s="90">
        <v>1.781155464655479</v>
      </c>
      <c r="AV381" s="90">
        <v>1.7608996098528844</v>
      </c>
      <c r="AW381" s="90">
        <v>1.7398994523050653</v>
      </c>
      <c r="AX381" s="90">
        <v>1.7181920234840311</v>
      </c>
      <c r="AY381" s="90">
        <v>1.6958143548617886</v>
      </c>
      <c r="AZ381" s="90">
        <v>1.6728034779103462</v>
      </c>
      <c r="BA381" s="90">
        <v>1.6491964241017114</v>
      </c>
      <c r="BB381" s="90">
        <v>1.625030224907893</v>
      </c>
      <c r="BC381" s="90">
        <v>1.600341911800899</v>
      </c>
      <c r="BD381" s="90">
        <v>1.5751685162527367</v>
      </c>
      <c r="BE381" s="90">
        <v>1.5495470697354148</v>
      </c>
      <c r="BF381" s="90">
        <v>1.5235146037209404</v>
      </c>
      <c r="BG381" s="90">
        <v>1.4971081496813221</v>
      </c>
      <c r="BH381" s="90">
        <v>1.4703647390885679</v>
      </c>
      <c r="BI381" s="90">
        <v>1.4433214034146862</v>
      </c>
      <c r="BJ381" s="90">
        <v>1.4160151741316838</v>
      </c>
      <c r="BK381" s="90">
        <v>1.3884830827115697</v>
      </c>
    </row>
    <row r="382" spans="2:63" ht="13.2" x14ac:dyDescent="0.25">
      <c r="B382" s="90">
        <v>0.31038137484396611</v>
      </c>
      <c r="C382" s="90">
        <v>0.4358852107048678</v>
      </c>
      <c r="D382" s="90">
        <v>0.60750025897960469</v>
      </c>
      <c r="E382" s="90">
        <v>0.76039197091895971</v>
      </c>
      <c r="F382" s="90">
        <v>0.77484541573447296</v>
      </c>
      <c r="G382" s="90">
        <v>0.81388205428825444</v>
      </c>
      <c r="H382" s="90">
        <v>0.88852381931879965</v>
      </c>
      <c r="I382" s="90">
        <v>0.98267111316405786</v>
      </c>
      <c r="J382" s="90">
        <v>1.0847497603474667</v>
      </c>
      <c r="K382" s="90">
        <v>1.1858051451267968</v>
      </c>
      <c r="L382" s="90">
        <v>1.2830576476127924</v>
      </c>
      <c r="M382" s="90">
        <v>0.31038137484396611</v>
      </c>
      <c r="N382" s="90">
        <v>0.4358852107048678</v>
      </c>
      <c r="O382" s="90">
        <v>0.60750025897960469</v>
      </c>
      <c r="P382" s="90">
        <v>0.76039197091895971</v>
      </c>
      <c r="Q382" s="90">
        <v>0.77484541573447296</v>
      </c>
      <c r="R382" s="90">
        <v>0.81388205428825444</v>
      </c>
      <c r="S382" s="90">
        <v>0.88852381931879965</v>
      </c>
      <c r="T382" s="90">
        <v>0.98267111316405786</v>
      </c>
      <c r="U382" s="90">
        <v>1.0847497603474667</v>
      </c>
      <c r="V382" s="90">
        <v>1.1858051451267968</v>
      </c>
      <c r="W382" s="90">
        <v>1.2830576476127924</v>
      </c>
      <c r="X382" s="90">
        <v>1.37542794872012</v>
      </c>
      <c r="Y382" s="90">
        <v>1.4621611061787696</v>
      </c>
      <c r="Z382" s="90">
        <v>1.5426003999366933</v>
      </c>
      <c r="AA382" s="90">
        <v>1.6161471110728396</v>
      </c>
      <c r="AB382" s="90">
        <v>1.6822527380509915</v>
      </c>
      <c r="AC382" s="90">
        <v>1.7405153899804977</v>
      </c>
      <c r="AD382" s="90">
        <v>1.7906493915722004</v>
      </c>
      <c r="AE382" s="90">
        <v>1.8326928938403571</v>
      </c>
      <c r="AF382" s="90">
        <v>1.866813418277393</v>
      </c>
      <c r="AG382" s="90">
        <v>1.8933674317646969</v>
      </c>
      <c r="AH382" s="90">
        <v>1.9128196847729515</v>
      </c>
      <c r="AI382" s="90">
        <v>1.9258889741320344</v>
      </c>
      <c r="AJ382" s="90">
        <v>1.9333619222129954</v>
      </c>
      <c r="AK382" s="90">
        <v>1.9360251520560725</v>
      </c>
      <c r="AL382" s="90">
        <v>1.9346125466284507</v>
      </c>
      <c r="AM382" s="90">
        <v>1.9296363625722179</v>
      </c>
      <c r="AN382" s="90">
        <v>1.9215506499924044</v>
      </c>
      <c r="AO382" s="90">
        <v>1.9108094587478426</v>
      </c>
      <c r="AP382" s="90">
        <v>1.8978668386973607</v>
      </c>
      <c r="AQ382" s="90">
        <v>1.8831768396997892</v>
      </c>
      <c r="AR382" s="90">
        <v>1.8671328036265946</v>
      </c>
      <c r="AS382" s="90">
        <v>1.8498600523531403</v>
      </c>
      <c r="AT382" s="90">
        <v>1.8314099660017007</v>
      </c>
      <c r="AU382" s="90">
        <v>1.8118339223096624</v>
      </c>
      <c r="AV382" s="90">
        <v>1.791183299014413</v>
      </c>
      <c r="AW382" s="90">
        <v>1.7695094738533381</v>
      </c>
      <c r="AX382" s="90">
        <v>1.7468638245638262</v>
      </c>
      <c r="AY382" s="90">
        <v>1.7232977288832636</v>
      </c>
      <c r="AZ382" s="90">
        <v>1.6988625645490374</v>
      </c>
      <c r="BA382" s="90">
        <v>1.6736097092985343</v>
      </c>
      <c r="BB382" s="90">
        <v>1.647590540869142</v>
      </c>
      <c r="BC382" s="90">
        <v>1.6208564369982466</v>
      </c>
      <c r="BD382" s="90">
        <v>1.5934587754232357</v>
      </c>
      <c r="BE382" s="90">
        <v>1.5654489338814959</v>
      </c>
      <c r="BF382" s="90">
        <v>1.5368782901104143</v>
      </c>
      <c r="BG382" s="90">
        <v>1.507798221847378</v>
      </c>
      <c r="BH382" s="90">
        <v>1.4782601068297743</v>
      </c>
      <c r="BI382" s="90">
        <v>1.4483153227949892</v>
      </c>
      <c r="BJ382" s="90">
        <v>1.4180152474804106</v>
      </c>
      <c r="BK382" s="90">
        <v>1.3874112586234251</v>
      </c>
    </row>
    <row r="383" spans="2:63" ht="13.2" x14ac:dyDescent="0.25">
      <c r="B383" s="90">
        <v>0.30956493129975454</v>
      </c>
      <c r="C383" s="90">
        <v>0.4437807443466415</v>
      </c>
      <c r="D383" s="90">
        <v>0.60897391490365571</v>
      </c>
      <c r="E383" s="90">
        <v>0.75600340003879085</v>
      </c>
      <c r="F383" s="90">
        <v>0.76955268940209365</v>
      </c>
      <c r="G383" s="90">
        <v>0.80215605707112358</v>
      </c>
      <c r="H383" s="90">
        <v>0.86560278331569429</v>
      </c>
      <c r="I383" s="90">
        <v>0.94740544358015411</v>
      </c>
      <c r="J383" s="90">
        <v>1.0384632749458218</v>
      </c>
      <c r="K383" s="90">
        <v>1.131567802092875</v>
      </c>
      <c r="L383" s="90">
        <v>1.2236559807762444</v>
      </c>
      <c r="M383" s="90">
        <v>0.30956493129975454</v>
      </c>
      <c r="N383" s="90">
        <v>0.4437807443466415</v>
      </c>
      <c r="O383" s="90">
        <v>0.60897391490365571</v>
      </c>
      <c r="P383" s="90">
        <v>0.75600340003879085</v>
      </c>
      <c r="Q383" s="90">
        <v>0.76955268940209365</v>
      </c>
      <c r="R383" s="90">
        <v>0.80215605707112358</v>
      </c>
      <c r="S383" s="90">
        <v>0.86560278331569429</v>
      </c>
      <c r="T383" s="90">
        <v>0.94740544358015411</v>
      </c>
      <c r="U383" s="90">
        <v>1.0384632749458218</v>
      </c>
      <c r="V383" s="90">
        <v>1.131567802092875</v>
      </c>
      <c r="W383" s="90">
        <v>1.2236559807762444</v>
      </c>
      <c r="X383" s="90">
        <v>1.3128726177079713</v>
      </c>
      <c r="Y383" s="90">
        <v>1.3979187645471902</v>
      </c>
      <c r="Z383" s="90">
        <v>1.4777149507093574</v>
      </c>
      <c r="AA383" s="90">
        <v>1.551498723020871</v>
      </c>
      <c r="AB383" s="90">
        <v>1.6186215549937222</v>
      </c>
      <c r="AC383" s="90">
        <v>1.6785727773243764</v>
      </c>
      <c r="AD383" s="90">
        <v>1.7309391631406392</v>
      </c>
      <c r="AE383" s="90">
        <v>1.7755630575439849</v>
      </c>
      <c r="AF383" s="90">
        <v>1.8123932518156047</v>
      </c>
      <c r="AG383" s="90">
        <v>1.8415512002981291</v>
      </c>
      <c r="AH383" s="90">
        <v>1.8633059276186248</v>
      </c>
      <c r="AI383" s="90">
        <v>1.8783528706190649</v>
      </c>
      <c r="AJ383" s="90">
        <v>1.88749945623055</v>
      </c>
      <c r="AK383" s="90">
        <v>1.8915531118578937</v>
      </c>
      <c r="AL383" s="90">
        <v>1.8912721042292784</v>
      </c>
      <c r="AM383" s="90">
        <v>1.8872081152224971</v>
      </c>
      <c r="AN383" s="90">
        <v>1.8798585705761328</v>
      </c>
      <c r="AO383" s="90">
        <v>1.8697208957992717</v>
      </c>
      <c r="AP383" s="90">
        <v>1.8572925164010003</v>
      </c>
      <c r="AQ383" s="90">
        <v>1.8430708578904078</v>
      </c>
      <c r="AR383" s="90">
        <v>1.8274849539777909</v>
      </c>
      <c r="AS383" s="90">
        <v>1.8106668256843852</v>
      </c>
      <c r="AT383" s="90">
        <v>1.7926678857193865</v>
      </c>
      <c r="AU383" s="90">
        <v>1.7735395452632923</v>
      </c>
      <c r="AV383" s="90">
        <v>1.7533332154966004</v>
      </c>
      <c r="AW383" s="90">
        <v>1.7321003075998094</v>
      </c>
      <c r="AX383" s="90">
        <v>1.7098922327534165</v>
      </c>
      <c r="AY383" s="90">
        <v>1.6867604021379194</v>
      </c>
      <c r="AZ383" s="90">
        <v>1.6627562269338165</v>
      </c>
      <c r="BA383" s="90">
        <v>1.6379311183216054</v>
      </c>
      <c r="BB383" s="90">
        <v>1.6123364874817834</v>
      </c>
      <c r="BC383" s="90">
        <v>1.5860237455948494</v>
      </c>
      <c r="BD383" s="90">
        <v>1.5590443038413</v>
      </c>
      <c r="BE383" s="90">
        <v>1.5314495734016342</v>
      </c>
      <c r="BF383" s="90">
        <v>1.5032909654563491</v>
      </c>
      <c r="BG383" s="90">
        <v>1.4746198911859429</v>
      </c>
      <c r="BH383" s="90">
        <v>1.4454877617709139</v>
      </c>
      <c r="BI383" s="90">
        <v>1.4159459883917587</v>
      </c>
      <c r="BJ383" s="90">
        <v>1.3860459822289759</v>
      </c>
      <c r="BK383" s="90">
        <v>1.3558391544630641</v>
      </c>
    </row>
    <row r="384" spans="2:63" ht="13.2" x14ac:dyDescent="0.25">
      <c r="B384" s="90">
        <v>0.30597970346539921</v>
      </c>
      <c r="C384" s="90">
        <v>0.44119301289281837</v>
      </c>
      <c r="D384" s="90">
        <v>0.61744714262734457</v>
      </c>
      <c r="E384" s="90">
        <v>0.77049724461668645</v>
      </c>
      <c r="F384" s="90">
        <v>0.78608106662602273</v>
      </c>
      <c r="G384" s="90">
        <v>0.82237263360102963</v>
      </c>
      <c r="H384" s="90">
        <v>0.89162268940754086</v>
      </c>
      <c r="I384" s="90">
        <v>0.97969287251175419</v>
      </c>
      <c r="J384" s="90">
        <v>1.0759026613532989</v>
      </c>
      <c r="K384" s="90">
        <v>1.1718696802894704</v>
      </c>
      <c r="L384" s="90">
        <v>1.264923881838903</v>
      </c>
      <c r="M384" s="90">
        <v>0.30597970346539921</v>
      </c>
      <c r="N384" s="90">
        <v>0.44119301289281837</v>
      </c>
      <c r="O384" s="90">
        <v>0.61744714262734457</v>
      </c>
      <c r="P384" s="90">
        <v>0.77049724461668645</v>
      </c>
      <c r="Q384" s="90">
        <v>0.78608106662602273</v>
      </c>
      <c r="R384" s="90">
        <v>0.82237263360102963</v>
      </c>
      <c r="S384" s="90">
        <v>0.89162268940754086</v>
      </c>
      <c r="T384" s="90">
        <v>0.97969287251175419</v>
      </c>
      <c r="U384" s="90">
        <v>1.0759026613532989</v>
      </c>
      <c r="V384" s="90">
        <v>1.1718696802894704</v>
      </c>
      <c r="W384" s="90">
        <v>1.264923881838903</v>
      </c>
      <c r="X384" s="90">
        <v>1.3539455324881127</v>
      </c>
      <c r="Y384" s="90">
        <v>1.4382154147379071</v>
      </c>
      <c r="Z384" s="90">
        <v>1.5171235090553719</v>
      </c>
      <c r="AA384" s="90">
        <v>1.5900893168202848</v>
      </c>
      <c r="AB384" s="90">
        <v>1.6565488100078574</v>
      </c>
      <c r="AC384" s="90">
        <v>1.7159749935387418</v>
      </c>
      <c r="AD384" s="90">
        <v>1.7679092701861581</v>
      </c>
      <c r="AE384" s="90">
        <v>1.812144361434662</v>
      </c>
      <c r="AF384" s="90">
        <v>1.8485967061628459</v>
      </c>
      <c r="AG384" s="90">
        <v>1.8774206749051245</v>
      </c>
      <c r="AH384" s="90">
        <v>1.8989258555126953</v>
      </c>
      <c r="AI384" s="90">
        <v>1.9138051486015064</v>
      </c>
      <c r="AJ384" s="90">
        <v>1.9228504853163699</v>
      </c>
      <c r="AK384" s="90">
        <v>1.9268537969282364</v>
      </c>
      <c r="AL384" s="90">
        <v>1.9265576564055424</v>
      </c>
      <c r="AM384" s="90">
        <v>1.9224972213952716</v>
      </c>
      <c r="AN384" s="90">
        <v>1.9151531752955708</v>
      </c>
      <c r="AO384" s="90">
        <v>1.9050062012741575</v>
      </c>
      <c r="AP384" s="90">
        <v>1.8925369824987466</v>
      </c>
      <c r="AQ384" s="90">
        <v>1.8782262021370584</v>
      </c>
      <c r="AR384" s="90">
        <v>1.8624880415394722</v>
      </c>
      <c r="AS384" s="90">
        <v>1.8454525908291219</v>
      </c>
      <c r="AT384" s="90">
        <v>1.827174093161668</v>
      </c>
      <c r="AU384" s="90">
        <v>1.8077067909444375</v>
      </c>
      <c r="AV384" s="90">
        <v>1.7871049265847567</v>
      </c>
      <c r="AW384" s="90">
        <v>1.7654227424899531</v>
      </c>
      <c r="AX384" s="90">
        <v>1.7427144810673534</v>
      </c>
      <c r="AY384" s="90">
        <v>1.7190343847242846</v>
      </c>
      <c r="AZ384" s="90">
        <v>1.6944366958680739</v>
      </c>
      <c r="BA384" s="90">
        <v>1.6689756569060479</v>
      </c>
      <c r="BB384" s="90">
        <v>1.6427055102455346</v>
      </c>
      <c r="BC384" s="90">
        <v>1.61568049829386</v>
      </c>
      <c r="BD384" s="90">
        <v>1.5879548634583507</v>
      </c>
      <c r="BE384" s="90">
        <v>1.5595828481463345</v>
      </c>
      <c r="BF384" s="90">
        <v>1.5306186947651381</v>
      </c>
      <c r="BG384" s="90">
        <v>1.5011166457220895</v>
      </c>
      <c r="BH384" s="90">
        <v>1.4711309434245137</v>
      </c>
      <c r="BI384" s="90">
        <v>1.4407158302797392</v>
      </c>
      <c r="BJ384" s="90">
        <v>1.4099255486950921</v>
      </c>
      <c r="BK384" s="90">
        <v>1.3788143410778992</v>
      </c>
    </row>
    <row r="385" spans="2:63" ht="13.2" x14ac:dyDescent="0.25">
      <c r="B385" s="90">
        <v>0.30422617236097765</v>
      </c>
      <c r="C385" s="90">
        <v>0.443982617059687</v>
      </c>
      <c r="D385" s="90">
        <v>0.61690296855881877</v>
      </c>
      <c r="E385" s="90">
        <v>0.77298664111079174</v>
      </c>
      <c r="F385" s="90">
        <v>0.79342303214515009</v>
      </c>
      <c r="G385" s="90">
        <v>0.83423820525579528</v>
      </c>
      <c r="H385" s="90">
        <v>0.90753093785794803</v>
      </c>
      <c r="I385" s="90">
        <v>0.99804994875394981</v>
      </c>
      <c r="J385" s="90">
        <v>1.09458450788594</v>
      </c>
      <c r="K385" s="90">
        <v>1.1885910300663807</v>
      </c>
      <c r="L385" s="90">
        <v>1.278195704581363</v>
      </c>
      <c r="M385" s="90">
        <v>0.30422617236097765</v>
      </c>
      <c r="N385" s="90">
        <v>0.443982617059687</v>
      </c>
      <c r="O385" s="90">
        <v>0.61690296855881877</v>
      </c>
      <c r="P385" s="90">
        <v>0.77298664111079174</v>
      </c>
      <c r="Q385" s="90">
        <v>0.79342303214515009</v>
      </c>
      <c r="R385" s="90">
        <v>0.83423820525579528</v>
      </c>
      <c r="S385" s="90">
        <v>0.90753093785794803</v>
      </c>
      <c r="T385" s="90">
        <v>0.99804994875394981</v>
      </c>
      <c r="U385" s="90">
        <v>1.09458450788594</v>
      </c>
      <c r="V385" s="90">
        <v>1.1885910300663807</v>
      </c>
      <c r="W385" s="90">
        <v>1.278195704581363</v>
      </c>
      <c r="X385" s="90">
        <v>1.3632273345651345</v>
      </c>
      <c r="Y385" s="90">
        <v>1.4435450992328009</v>
      </c>
      <c r="Z385" s="90">
        <v>1.5189577190437298</v>
      </c>
      <c r="AA385" s="90">
        <v>1.5890367625340227</v>
      </c>
      <c r="AB385" s="90">
        <v>1.6532817430122086</v>
      </c>
      <c r="AC385" s="90">
        <v>1.7111417927036754</v>
      </c>
      <c r="AD385" s="90">
        <v>1.7620977913717801</v>
      </c>
      <c r="AE385" s="90">
        <v>1.8058205527694957</v>
      </c>
      <c r="AF385" s="90">
        <v>1.8420798522211033</v>
      </c>
      <c r="AG385" s="90">
        <v>1.8708483410480017</v>
      </c>
      <c r="AH385" s="90">
        <v>1.8922751829329085</v>
      </c>
      <c r="AI385" s="90">
        <v>1.9070225277540696</v>
      </c>
      <c r="AJ385" s="90">
        <v>1.9158850576905695</v>
      </c>
      <c r="AK385" s="90">
        <v>1.9196574550903172</v>
      </c>
      <c r="AL385" s="90">
        <v>1.9190891102561707</v>
      </c>
      <c r="AM385" s="90">
        <v>1.9147390855501871</v>
      </c>
      <c r="AN385" s="90">
        <v>1.9071164568071837</v>
      </c>
      <c r="AO385" s="90">
        <v>1.8967302996505409</v>
      </c>
      <c r="AP385" s="90">
        <v>1.8840896897036392</v>
      </c>
      <c r="AQ385" s="90">
        <v>1.86970370258986</v>
      </c>
      <c r="AR385" s="90">
        <v>1.8540096698659396</v>
      </c>
      <c r="AS385" s="90">
        <v>1.8371384373297599</v>
      </c>
      <c r="AT385" s="90">
        <v>1.8191390248967754</v>
      </c>
      <c r="AU385" s="90">
        <v>1.8000604516750962</v>
      </c>
      <c r="AV385" s="90">
        <v>1.7799517367728328</v>
      </c>
      <c r="AW385" s="90">
        <v>1.7588618992980951</v>
      </c>
      <c r="AX385" s="90">
        <v>1.7368399583589929</v>
      </c>
      <c r="AY385" s="90">
        <v>1.7139349330636366</v>
      </c>
      <c r="AZ385" s="90">
        <v>1.6901958425201362</v>
      </c>
      <c r="BA385" s="90">
        <v>1.6656717058366022</v>
      </c>
      <c r="BB385" s="90">
        <v>1.640411542121144</v>
      </c>
      <c r="BC385" s="90">
        <v>1.6144643704818717</v>
      </c>
      <c r="BD385" s="90">
        <v>1.5878792100268964</v>
      </c>
      <c r="BE385" s="90">
        <v>1.5607050798643272</v>
      </c>
      <c r="BF385" s="90">
        <v>1.5329909991022745</v>
      </c>
      <c r="BG385" s="90">
        <v>1.5047859868488489</v>
      </c>
      <c r="BH385" s="90">
        <v>1.4761390622121593</v>
      </c>
      <c r="BI385" s="90">
        <v>1.4470992443003166</v>
      </c>
      <c r="BJ385" s="90">
        <v>1.4177155522214311</v>
      </c>
      <c r="BK385" s="90">
        <v>1.3880370050836124</v>
      </c>
    </row>
    <row r="386" spans="2:63" ht="13.2" x14ac:dyDescent="0.25">
      <c r="B386" s="90">
        <v>0.30338364538955115</v>
      </c>
      <c r="C386" s="90">
        <v>0.45109242245827424</v>
      </c>
      <c r="D386" s="90">
        <v>0.63854978497519721</v>
      </c>
      <c r="E386" s="90">
        <v>0.8071520175985083</v>
      </c>
      <c r="F386" s="90">
        <v>0.83899481437242218</v>
      </c>
      <c r="G386" s="90">
        <v>0.89260541926828407</v>
      </c>
      <c r="H386" s="90">
        <v>0.97619173393818581</v>
      </c>
      <c r="I386" s="90">
        <v>1.0727142599624642</v>
      </c>
      <c r="J386" s="90">
        <v>1.1717511397811473</v>
      </c>
      <c r="K386" s="90">
        <v>1.2660539592274993</v>
      </c>
      <c r="L386" s="90">
        <v>1.3544396464475559</v>
      </c>
      <c r="M386" s="90">
        <v>0.30338364538955115</v>
      </c>
      <c r="N386" s="90">
        <v>0.45109242245827424</v>
      </c>
      <c r="O386" s="90">
        <v>0.63854978497519721</v>
      </c>
      <c r="P386" s="90">
        <v>0.8071520175985083</v>
      </c>
      <c r="Q386" s="90">
        <v>0.83899481437242218</v>
      </c>
      <c r="R386" s="90">
        <v>0.89260541926828407</v>
      </c>
      <c r="S386" s="90">
        <v>0.97619173393818581</v>
      </c>
      <c r="T386" s="90">
        <v>1.0727142599624642</v>
      </c>
      <c r="U386" s="90">
        <v>1.1717511397811473</v>
      </c>
      <c r="V386" s="90">
        <v>1.2660539592274993</v>
      </c>
      <c r="W386" s="90">
        <v>1.3544396464475559</v>
      </c>
      <c r="X386" s="90">
        <v>1.43727059487776</v>
      </c>
      <c r="Y386" s="90">
        <v>1.5149252034376584</v>
      </c>
      <c r="Z386" s="90">
        <v>1.5876457706402578</v>
      </c>
      <c r="AA386" s="90">
        <v>1.6551040643171293</v>
      </c>
      <c r="AB386" s="90">
        <v>1.7168123886107334</v>
      </c>
      <c r="AC386" s="90">
        <v>1.7722222169746478</v>
      </c>
      <c r="AD386" s="90">
        <v>1.820828846569168</v>
      </c>
      <c r="AE386" s="90">
        <v>1.8623747694037696</v>
      </c>
      <c r="AF386" s="90">
        <v>1.8967299332494465</v>
      </c>
      <c r="AG386" s="90">
        <v>1.9240271556323389</v>
      </c>
      <c r="AH386" s="90">
        <v>1.9445438350387902</v>
      </c>
      <c r="AI386" s="90">
        <v>1.9588742901584009</v>
      </c>
      <c r="AJ386" s="90">
        <v>1.9676947174351951</v>
      </c>
      <c r="AK386" s="90">
        <v>1.9716813134174844</v>
      </c>
      <c r="AL386" s="90">
        <v>1.9714746531865557</v>
      </c>
      <c r="AM386" s="90">
        <v>1.9675606145077442</v>
      </c>
      <c r="AN386" s="90">
        <v>1.9603830907801136</v>
      </c>
      <c r="AO386" s="90">
        <v>1.9503859746065242</v>
      </c>
      <c r="AP386" s="90">
        <v>1.9380131585898339</v>
      </c>
      <c r="AQ386" s="90">
        <v>1.9237085353329013</v>
      </c>
      <c r="AR386" s="90">
        <v>1.9078560627234269</v>
      </c>
      <c r="AS386" s="90">
        <v>1.8905836616343521</v>
      </c>
      <c r="AT386" s="90">
        <v>1.8719508959136124</v>
      </c>
      <c r="AU386" s="90">
        <v>1.8520173287347053</v>
      </c>
      <c r="AV386" s="90">
        <v>1.8308425232711263</v>
      </c>
      <c r="AW386" s="90">
        <v>1.8084860426963729</v>
      </c>
      <c r="AX386" s="90">
        <v>1.7850074501839404</v>
      </c>
      <c r="AY386" s="90">
        <v>1.7604663089073256</v>
      </c>
      <c r="AZ386" s="90">
        <v>1.7349221820400254</v>
      </c>
      <c r="BA386" s="90">
        <v>1.7084346327555358</v>
      </c>
      <c r="BB386" s="90">
        <v>1.6810632242273531</v>
      </c>
      <c r="BC386" s="90">
        <v>1.6528675196289742</v>
      </c>
      <c r="BD386" s="90">
        <v>1.623907082133895</v>
      </c>
      <c r="BE386" s="90">
        <v>1.5942414749156124</v>
      </c>
      <c r="BF386" s="90">
        <v>1.5639302611476229</v>
      </c>
      <c r="BG386" s="90">
        <v>1.5330330040034221</v>
      </c>
      <c r="BH386" s="90">
        <v>1.5016092666565073</v>
      </c>
      <c r="BI386" s="90">
        <v>1.4697186122803747</v>
      </c>
      <c r="BJ386" s="90">
        <v>1.4374206040485211</v>
      </c>
      <c r="BK386" s="90">
        <v>1.4047748051344418</v>
      </c>
    </row>
    <row r="387" spans="2:63" ht="13.2" x14ac:dyDescent="0.25">
      <c r="B387" s="90">
        <v>0.30157150795153659</v>
      </c>
      <c r="C387" s="90">
        <v>0.44004602983958041</v>
      </c>
      <c r="D387" s="90">
        <v>0.63533339571122649</v>
      </c>
      <c r="E387" s="90">
        <v>0.8120892812027054</v>
      </c>
      <c r="F387" s="90">
        <v>0.84632834773475363</v>
      </c>
      <c r="G387" s="90">
        <v>0.89858922022483778</v>
      </c>
      <c r="H387" s="90">
        <v>0.97916169809169984</v>
      </c>
      <c r="I387" s="90">
        <v>1.071924048056071</v>
      </c>
      <c r="J387" s="90">
        <v>1.16723648405836</v>
      </c>
      <c r="K387" s="90">
        <v>1.2584590578492059</v>
      </c>
      <c r="L387" s="90">
        <v>1.3446353220586242</v>
      </c>
      <c r="M387" s="90">
        <v>0.30157150795153659</v>
      </c>
      <c r="N387" s="90">
        <v>0.44004602983958041</v>
      </c>
      <c r="O387" s="90">
        <v>0.63533339571122649</v>
      </c>
      <c r="P387" s="90">
        <v>0.8120892812027054</v>
      </c>
      <c r="Q387" s="90">
        <v>0.84632834773475363</v>
      </c>
      <c r="R387" s="90">
        <v>0.89858922022483778</v>
      </c>
      <c r="S387" s="90">
        <v>0.97916169809169984</v>
      </c>
      <c r="T387" s="90">
        <v>1.071924048056071</v>
      </c>
      <c r="U387" s="90">
        <v>1.16723648405836</v>
      </c>
      <c r="V387" s="90">
        <v>1.2584590578492059</v>
      </c>
      <c r="W387" s="90">
        <v>1.3446353220586242</v>
      </c>
      <c r="X387" s="90">
        <v>1.4262002568029766</v>
      </c>
      <c r="Y387" s="90">
        <v>1.5031700519383553</v>
      </c>
      <c r="Z387" s="90">
        <v>1.575381320507159</v>
      </c>
      <c r="AA387" s="90">
        <v>1.6423798697608072</v>
      </c>
      <c r="AB387" s="90">
        <v>1.7036394061236242</v>
      </c>
      <c r="AC387" s="90">
        <v>1.7586410642197088</v>
      </c>
      <c r="AD387" s="90">
        <v>1.8069310000816747</v>
      </c>
      <c r="AE387" s="90">
        <v>1.8483162158321849</v>
      </c>
      <c r="AF387" s="90">
        <v>1.8827192523292817</v>
      </c>
      <c r="AG387" s="90">
        <v>1.9102616798416221</v>
      </c>
      <c r="AH387" s="90">
        <v>1.9311866619960543</v>
      </c>
      <c r="AI387" s="90">
        <v>1.9460371377213201</v>
      </c>
      <c r="AJ387" s="90">
        <v>1.955436080246481</v>
      </c>
      <c r="AK387" s="90">
        <v>1.9600064635902508</v>
      </c>
      <c r="AL387" s="90">
        <v>1.9603420928417579</v>
      </c>
      <c r="AM387" s="90">
        <v>1.956914198313503</v>
      </c>
      <c r="AN387" s="90">
        <v>1.9501618180535099</v>
      </c>
      <c r="AO387" s="90">
        <v>1.9405239899736328</v>
      </c>
      <c r="AP387" s="90">
        <v>1.9284397519857239</v>
      </c>
      <c r="AQ387" s="90">
        <v>1.9143481420016335</v>
      </c>
      <c r="AR387" s="90">
        <v>1.8986314604761683</v>
      </c>
      <c r="AS387" s="90">
        <v>1.8814215173821993</v>
      </c>
      <c r="AT387" s="90">
        <v>1.8627810170077739</v>
      </c>
      <c r="AU387" s="90">
        <v>1.8427726614120437</v>
      </c>
      <c r="AV387" s="90">
        <v>1.8214591526541601</v>
      </c>
      <c r="AW387" s="90">
        <v>1.798903192793275</v>
      </c>
      <c r="AX387" s="90">
        <v>1.7751674838885396</v>
      </c>
      <c r="AY387" s="90">
        <v>1.7503147279991054</v>
      </c>
      <c r="AZ387" s="90">
        <v>1.724407627184124</v>
      </c>
      <c r="BA387" s="90">
        <v>1.6975088835027468</v>
      </c>
      <c r="BB387" s="90">
        <v>1.6696811990141254</v>
      </c>
      <c r="BC387" s="90">
        <v>1.6409872757774107</v>
      </c>
      <c r="BD387" s="90">
        <v>1.6114898158517548</v>
      </c>
      <c r="BE387" s="90">
        <v>1.5812515212963094</v>
      </c>
      <c r="BF387" s="90">
        <v>1.5503350941702256</v>
      </c>
      <c r="BG387" s="90">
        <v>1.5188032365326551</v>
      </c>
      <c r="BH387" s="90">
        <v>1.486718650442749</v>
      </c>
      <c r="BI387" s="90">
        <v>1.4541440379596593</v>
      </c>
      <c r="BJ387" s="90">
        <v>1.4211421011425371</v>
      </c>
      <c r="BK387" s="90">
        <v>1.387775542050534</v>
      </c>
    </row>
    <row r="388" spans="2:63" ht="13.2" x14ac:dyDescent="0.25">
      <c r="B388" s="90">
        <v>0.29956290338092867</v>
      </c>
      <c r="C388" s="90">
        <v>0.44377706999822475</v>
      </c>
      <c r="D388" s="90">
        <v>0.64573078319651589</v>
      </c>
      <c r="E388" s="90">
        <v>0.82094692904809108</v>
      </c>
      <c r="F388" s="90">
        <v>0.85920264739838137</v>
      </c>
      <c r="G388" s="90">
        <v>0.91308711111258578</v>
      </c>
      <c r="H388" s="90">
        <v>0.99394693973733728</v>
      </c>
      <c r="I388" s="90">
        <v>1.0885673105095144</v>
      </c>
      <c r="J388" s="90">
        <v>1.1874493790691896</v>
      </c>
      <c r="K388" s="90">
        <v>1.2833577146785398</v>
      </c>
      <c r="L388" s="90">
        <v>1.3743789207587751</v>
      </c>
      <c r="M388" s="90">
        <v>0.29956290338092867</v>
      </c>
      <c r="N388" s="90">
        <v>0.44377706999822475</v>
      </c>
      <c r="O388" s="90">
        <v>0.64573078319651589</v>
      </c>
      <c r="P388" s="90">
        <v>0.82094692904809108</v>
      </c>
      <c r="Q388" s="90">
        <v>0.85920264739838137</v>
      </c>
      <c r="R388" s="90">
        <v>0.91308711111258578</v>
      </c>
      <c r="S388" s="90">
        <v>0.99394693973733728</v>
      </c>
      <c r="T388" s="90">
        <v>1.0885673105095144</v>
      </c>
      <c r="U388" s="90">
        <v>1.1874493790691896</v>
      </c>
      <c r="V388" s="90">
        <v>1.2833577146785398</v>
      </c>
      <c r="W388" s="90">
        <v>1.3743789207587751</v>
      </c>
      <c r="X388" s="90">
        <v>1.4600225088915273</v>
      </c>
      <c r="Y388" s="90">
        <v>1.5399926583049193</v>
      </c>
      <c r="Z388" s="90">
        <v>1.614022744487412</v>
      </c>
      <c r="AA388" s="90">
        <v>1.6817631054340956</v>
      </c>
      <c r="AB388" s="90">
        <v>1.7428569507178242</v>
      </c>
      <c r="AC388" s="90">
        <v>1.7970052212902967</v>
      </c>
      <c r="AD388" s="90">
        <v>1.8439662151863461</v>
      </c>
      <c r="AE388" s="90">
        <v>1.8836736726999841</v>
      </c>
      <c r="AF388" s="90">
        <v>1.9161461025434992</v>
      </c>
      <c r="AG388" s="90">
        <v>1.9415705075206693</v>
      </c>
      <c r="AH388" s="90">
        <v>1.9602537088590153</v>
      </c>
      <c r="AI388" s="90">
        <v>1.9728169972854697</v>
      </c>
      <c r="AJ388" s="90">
        <v>1.9799642536917892</v>
      </c>
      <c r="AK388" s="90">
        <v>1.9823993593190889</v>
      </c>
      <c r="AL388" s="90">
        <v>1.9807849421806376</v>
      </c>
      <c r="AM388" s="90">
        <v>1.9756102744188635</v>
      </c>
      <c r="AN388" s="90">
        <v>1.9673190990861713</v>
      </c>
      <c r="AO388" s="90">
        <v>1.9563551590423711</v>
      </c>
      <c r="AP388" s="90">
        <v>1.9431621971472746</v>
      </c>
      <c r="AQ388" s="90">
        <v>1.9281839562606924</v>
      </c>
      <c r="AR388" s="90">
        <v>1.9118043372124451</v>
      </c>
      <c r="AS388" s="90">
        <v>1.8941473581774604</v>
      </c>
      <c r="AT388" s="90">
        <v>1.8752665059933875</v>
      </c>
      <c r="AU388" s="90">
        <v>1.8552152661602903</v>
      </c>
      <c r="AV388" s="90">
        <v>1.8340471241782321</v>
      </c>
      <c r="AW388" s="90">
        <v>1.8118155655472774</v>
      </c>
      <c r="AX388" s="90">
        <v>1.7885740757674888</v>
      </c>
      <c r="AY388" s="90">
        <v>1.7643761403389315</v>
      </c>
      <c r="AZ388" s="90">
        <v>1.7392752447616684</v>
      </c>
      <c r="BA388" s="90">
        <v>1.7133248745357641</v>
      </c>
      <c r="BB388" s="90">
        <v>1.6865785151612813</v>
      </c>
      <c r="BC388" s="90">
        <v>1.6590896521382852</v>
      </c>
      <c r="BD388" s="90">
        <v>1.6309117709668384</v>
      </c>
      <c r="BE388" s="90">
        <v>1.6020983571470047</v>
      </c>
      <c r="BF388" s="90">
        <v>1.572702896178849</v>
      </c>
      <c r="BG388" s="90">
        <v>1.5427788735624346</v>
      </c>
      <c r="BH388" s="90">
        <v>1.5123797747978249</v>
      </c>
      <c r="BI388" s="90">
        <v>1.4815590853850842</v>
      </c>
      <c r="BJ388" s="90">
        <v>1.4503702908242762</v>
      </c>
      <c r="BK388" s="90">
        <v>1.4188668766154648</v>
      </c>
    </row>
    <row r="389" spans="2:63" ht="13.2" x14ac:dyDescent="0.25">
      <c r="B389" s="90">
        <v>0.29983138093228223</v>
      </c>
      <c r="C389" s="90">
        <v>0.43980889467907724</v>
      </c>
      <c r="D389" s="90">
        <v>0.63777196311067086</v>
      </c>
      <c r="E389" s="90">
        <v>0.80299016482665297</v>
      </c>
      <c r="F389" s="90">
        <v>0.83266447132447885</v>
      </c>
      <c r="G389" s="90">
        <v>0.87961229824380793</v>
      </c>
      <c r="H389" s="90">
        <v>0.95453866221434591</v>
      </c>
      <c r="I389" s="90">
        <v>1.0439222629598848</v>
      </c>
      <c r="J389" s="90">
        <v>1.1384230029755078</v>
      </c>
      <c r="K389" s="90">
        <v>1.2309938177738469</v>
      </c>
      <c r="L389" s="90">
        <v>1.3195192530691762</v>
      </c>
      <c r="M389" s="90">
        <v>0.29983138093228223</v>
      </c>
      <c r="N389" s="90">
        <v>0.43980889467907724</v>
      </c>
      <c r="O389" s="90">
        <v>0.63777196311067086</v>
      </c>
      <c r="P389" s="90">
        <v>0.80299016482665297</v>
      </c>
      <c r="Q389" s="90">
        <v>0.83266447132447885</v>
      </c>
      <c r="R389" s="90">
        <v>0.87961229824380793</v>
      </c>
      <c r="S389" s="90">
        <v>0.95453866221434591</v>
      </c>
      <c r="T389" s="90">
        <v>1.0439222629598848</v>
      </c>
      <c r="U389" s="90">
        <v>1.1384230029755078</v>
      </c>
      <c r="V389" s="90">
        <v>1.2309938177738469</v>
      </c>
      <c r="W389" s="90">
        <v>1.3195192530691762</v>
      </c>
      <c r="X389" s="90">
        <v>1.4032093285019629</v>
      </c>
      <c r="Y389" s="90">
        <v>1.4815671428311781</v>
      </c>
      <c r="Z389" s="90">
        <v>1.5542215722272645</v>
      </c>
      <c r="AA389" s="90">
        <v>1.62100949417101</v>
      </c>
      <c r="AB389" s="90">
        <v>1.6818048183675025</v>
      </c>
      <c r="AC389" s="90">
        <v>1.7364159820772977</v>
      </c>
      <c r="AD389" s="90">
        <v>1.7846392945073859</v>
      </c>
      <c r="AE389" s="90">
        <v>1.8262915148055952</v>
      </c>
      <c r="AF389" s="90">
        <v>1.8612238218146351</v>
      </c>
      <c r="AG389" s="90">
        <v>1.8894090909961661</v>
      </c>
      <c r="AH389" s="90">
        <v>1.9109498991589269</v>
      </c>
      <c r="AI389" s="90">
        <v>1.9263528501655323</v>
      </c>
      <c r="AJ389" s="90">
        <v>1.9362289300716633</v>
      </c>
      <c r="AK389" s="90">
        <v>1.9411891250659656</v>
      </c>
      <c r="AL389" s="90">
        <v>1.9418204562770756</v>
      </c>
      <c r="AM389" s="90">
        <v>1.9386092379540993</v>
      </c>
      <c r="AN389" s="90">
        <v>1.9320153353279266</v>
      </c>
      <c r="AO389" s="90">
        <v>1.9224986135175661</v>
      </c>
      <c r="AP389" s="90">
        <v>1.9105189376420275</v>
      </c>
      <c r="AQ389" s="90">
        <v>1.8965361728203203</v>
      </c>
      <c r="AR389" s="90">
        <v>1.8809481029599717</v>
      </c>
      <c r="AS389" s="90">
        <v>1.8638873052678588</v>
      </c>
      <c r="AT389" s="90">
        <v>1.8454155517937116</v>
      </c>
      <c r="AU389" s="90">
        <v>1.8255946138886647</v>
      </c>
      <c r="AV389" s="90">
        <v>1.8044862629038521</v>
      </c>
      <c r="AW389" s="90">
        <v>1.7821522701904069</v>
      </c>
      <c r="AX389" s="90">
        <v>1.7586544070994641</v>
      </c>
      <c r="AY389" s="90">
        <v>1.7340544449821564</v>
      </c>
      <c r="AZ389" s="90">
        <v>1.7084141551896193</v>
      </c>
      <c r="BA389" s="90">
        <v>1.6817953090729851</v>
      </c>
      <c r="BB389" s="90">
        <v>1.6542596779833891</v>
      </c>
      <c r="BC389" s="90">
        <v>1.6258690332719639</v>
      </c>
      <c r="BD389" s="90">
        <v>1.5966851462898446</v>
      </c>
      <c r="BE389" s="90">
        <v>1.5667697883881639</v>
      </c>
      <c r="BF389" s="90">
        <v>1.536184730918057</v>
      </c>
      <c r="BG389" s="90">
        <v>1.5049917452306569</v>
      </c>
      <c r="BH389" s="90">
        <v>1.4732526026770982</v>
      </c>
      <c r="BI389" s="90">
        <v>1.4410290746085148</v>
      </c>
      <c r="BJ389" s="90">
        <v>1.40838293237604</v>
      </c>
      <c r="BK389" s="90">
        <v>1.3753759473308083</v>
      </c>
    </row>
    <row r="390" spans="2:63" ht="13.2" x14ac:dyDescent="0.25">
      <c r="B390" s="90">
        <v>0.30301268069073861</v>
      </c>
      <c r="C390" s="90">
        <v>0.43987139706897477</v>
      </c>
      <c r="D390" s="90">
        <v>0.63205890075278237</v>
      </c>
      <c r="E390" s="90">
        <v>0.79356934842445515</v>
      </c>
      <c r="F390" s="90">
        <v>0.8252345627310228</v>
      </c>
      <c r="G390" s="90">
        <v>0.87408517838635891</v>
      </c>
      <c r="H390" s="90">
        <v>0.95089633637602222</v>
      </c>
      <c r="I390" s="90">
        <v>1.0422972827127694</v>
      </c>
      <c r="J390" s="90">
        <v>1.1389617220993959</v>
      </c>
      <c r="K390" s="90">
        <v>1.2337858732300593</v>
      </c>
      <c r="L390" s="90">
        <v>1.3245236919372798</v>
      </c>
      <c r="M390" s="90">
        <v>0.30301268069073861</v>
      </c>
      <c r="N390" s="90">
        <v>0.43987139706897477</v>
      </c>
      <c r="O390" s="90">
        <v>0.63205890075278237</v>
      </c>
      <c r="P390" s="90">
        <v>0.79356934842445515</v>
      </c>
      <c r="Q390" s="90">
        <v>0.8252345627310228</v>
      </c>
      <c r="R390" s="90">
        <v>0.87408517838635891</v>
      </c>
      <c r="S390" s="90">
        <v>0.95089633637602222</v>
      </c>
      <c r="T390" s="90">
        <v>1.0422972827127694</v>
      </c>
      <c r="U390" s="90">
        <v>1.1389617220993959</v>
      </c>
      <c r="V390" s="90">
        <v>1.2337858732300593</v>
      </c>
      <c r="W390" s="90">
        <v>1.3245236919372798</v>
      </c>
      <c r="X390" s="90">
        <v>1.4102475554792755</v>
      </c>
      <c r="Y390" s="90">
        <v>1.4903705776316742</v>
      </c>
      <c r="Z390" s="90">
        <v>1.5644490941565226</v>
      </c>
      <c r="AA390" s="90">
        <v>1.632269112545931</v>
      </c>
      <c r="AB390" s="90">
        <v>1.693672930655429</v>
      </c>
      <c r="AC390" s="90">
        <v>1.7484939258336301</v>
      </c>
      <c r="AD390" s="90">
        <v>1.7965646099822055</v>
      </c>
      <c r="AE390" s="90">
        <v>1.8377238662511044</v>
      </c>
      <c r="AF390" s="90">
        <v>1.8718555094140568</v>
      </c>
      <c r="AG390" s="90">
        <v>1.8990221712274185</v>
      </c>
      <c r="AH390" s="90">
        <v>1.919423441454537</v>
      </c>
      <c r="AI390" s="90">
        <v>1.933634083997773</v>
      </c>
      <c r="AJ390" s="90">
        <v>1.9423257906904527</v>
      </c>
      <c r="AK390" s="90">
        <v>1.9461702534893643</v>
      </c>
      <c r="AL390" s="90">
        <v>1.9458044614595418</v>
      </c>
      <c r="AM390" s="90">
        <v>1.9417195738647557</v>
      </c>
      <c r="AN390" s="90">
        <v>1.9343684501516294</v>
      </c>
      <c r="AO390" s="90">
        <v>1.9242039496047791</v>
      </c>
      <c r="AP390" s="90">
        <v>1.9116789315088227</v>
      </c>
      <c r="AQ390" s="90">
        <v>1.8972462551483753</v>
      </c>
      <c r="AR390" s="90">
        <v>1.881297227541475</v>
      </c>
      <c r="AS390" s="90">
        <v>1.8639602086220761</v>
      </c>
      <c r="AT390" s="90">
        <v>1.8452933564417244</v>
      </c>
      <c r="AU390" s="90">
        <v>1.8253548283593231</v>
      </c>
      <c r="AV390" s="90">
        <v>1.804202781733778</v>
      </c>
      <c r="AW390" s="90">
        <v>1.7818953739239922</v>
      </c>
      <c r="AX390" s="90">
        <v>1.7584907622888704</v>
      </c>
      <c r="AY390" s="90">
        <v>1.7340471041873164</v>
      </c>
      <c r="AZ390" s="90">
        <v>1.7086225569782356</v>
      </c>
      <c r="BA390" s="90">
        <v>1.6822752780205312</v>
      </c>
      <c r="BB390" s="90">
        <v>1.6550634246731077</v>
      </c>
      <c r="BC390" s="90">
        <v>1.6270451542948698</v>
      </c>
      <c r="BD390" s="90">
        <v>1.5982786242447218</v>
      </c>
      <c r="BE390" s="90">
        <v>1.5688219918815673</v>
      </c>
      <c r="BF390" s="90">
        <v>1.5387334145643103</v>
      </c>
      <c r="BG390" s="90">
        <v>1.5080710496518566</v>
      </c>
      <c r="BH390" s="90">
        <v>1.4768930545031091</v>
      </c>
      <c r="BI390" s="90">
        <v>1.4452575864769719</v>
      </c>
      <c r="BJ390" s="90">
        <v>1.4132228029323501</v>
      </c>
      <c r="BK390" s="90">
        <v>1.3808468612281479</v>
      </c>
    </row>
    <row r="391" spans="2:63" ht="13.2" x14ac:dyDescent="0.25">
      <c r="B391" s="90">
        <v>0.29996368398412915</v>
      </c>
      <c r="C391" s="90">
        <v>0.45302029953632367</v>
      </c>
      <c r="D391" s="90">
        <v>0.66989856379490698</v>
      </c>
      <c r="E391" s="90">
        <v>0.84761039107874303</v>
      </c>
      <c r="F391" s="90">
        <v>0.88742062569455815</v>
      </c>
      <c r="G391" s="90">
        <v>0.94222548129552341</v>
      </c>
      <c r="H391" s="90">
        <v>1.0214140041729138</v>
      </c>
      <c r="I391" s="90">
        <v>1.1097389605998773</v>
      </c>
      <c r="J391" s="90">
        <v>1.1980382647279464</v>
      </c>
      <c r="K391" s="90">
        <v>1.2801789092325144</v>
      </c>
      <c r="L391" s="90">
        <v>1.3560564893690805</v>
      </c>
      <c r="M391" s="90">
        <v>0.29996368398412915</v>
      </c>
      <c r="N391" s="90">
        <v>0.45302029953632367</v>
      </c>
      <c r="O391" s="90">
        <v>0.66989856379490698</v>
      </c>
      <c r="P391" s="90">
        <v>0.84761039107874303</v>
      </c>
      <c r="Q391" s="90">
        <v>0.88742062569455815</v>
      </c>
      <c r="R391" s="90">
        <v>0.94222548129552341</v>
      </c>
      <c r="S391" s="90">
        <v>1.0214140041729138</v>
      </c>
      <c r="T391" s="90">
        <v>1.1097389605998773</v>
      </c>
      <c r="U391" s="90">
        <v>1.1980382647279464</v>
      </c>
      <c r="V391" s="90">
        <v>1.2801789092325144</v>
      </c>
      <c r="W391" s="90">
        <v>1.3560564893690805</v>
      </c>
      <c r="X391" s="90">
        <v>1.4270162556508772</v>
      </c>
      <c r="Y391" s="90">
        <v>1.4940678747013152</v>
      </c>
      <c r="Z391" s="90">
        <v>1.5579592923595529</v>
      </c>
      <c r="AA391" s="90">
        <v>1.6187205369379989</v>
      </c>
      <c r="AB391" s="90">
        <v>1.6761124274545993</v>
      </c>
      <c r="AC391" s="90">
        <v>1.7295311852311825</v>
      </c>
      <c r="AD391" s="90">
        <v>1.77829001808767</v>
      </c>
      <c r="AE391" s="90">
        <v>1.8217548055841144</v>
      </c>
      <c r="AF391" s="90">
        <v>1.8593411755309037</v>
      </c>
      <c r="AG391" s="90">
        <v>1.890614148415136</v>
      </c>
      <c r="AH391" s="90">
        <v>1.9153191436137453</v>
      </c>
      <c r="AI391" s="90">
        <v>1.9337877503108372</v>
      </c>
      <c r="AJ391" s="90">
        <v>1.9465029973150372</v>
      </c>
      <c r="AK391" s="90">
        <v>1.9539479136278695</v>
      </c>
      <c r="AL391" s="90">
        <v>1.9566070148887473</v>
      </c>
      <c r="AM391" s="90">
        <v>1.9549712729251378</v>
      </c>
      <c r="AN391" s="90">
        <v>1.9495334117537046</v>
      </c>
      <c r="AO391" s="90">
        <v>1.940786155424338</v>
      </c>
      <c r="AP391" s="90">
        <v>1.9292222279869282</v>
      </c>
      <c r="AQ391" s="90">
        <v>1.9153343534913663</v>
      </c>
      <c r="AR391" s="90">
        <v>1.8995498702356335</v>
      </c>
      <c r="AS391" s="90">
        <v>1.8820167930458147</v>
      </c>
      <c r="AT391" s="90">
        <v>1.8628085626807505</v>
      </c>
      <c r="AU391" s="90">
        <v>1.8419986191635052</v>
      </c>
      <c r="AV391" s="90">
        <v>1.8196604025171419</v>
      </c>
      <c r="AW391" s="90">
        <v>1.795867352764724</v>
      </c>
      <c r="AX391" s="90">
        <v>1.7706929099293163</v>
      </c>
      <c r="AY391" s="90">
        <v>1.7442105140339816</v>
      </c>
      <c r="AZ391" s="90">
        <v>1.7164936051017838</v>
      </c>
      <c r="BA391" s="90">
        <v>1.6876156231557873</v>
      </c>
      <c r="BB391" s="90">
        <v>1.6576500082190546</v>
      </c>
      <c r="BC391" s="90">
        <v>1.6266702003146498</v>
      </c>
      <c r="BD391" s="90">
        <v>1.5947496394656369</v>
      </c>
      <c r="BE391" s="90">
        <v>1.5619617656950797</v>
      </c>
      <c r="BF391" s="90">
        <v>1.5283800190260408</v>
      </c>
      <c r="BG391" s="90">
        <v>1.4940778394815848</v>
      </c>
      <c r="BH391" s="90">
        <v>1.4591286670847756</v>
      </c>
      <c r="BI391" s="90">
        <v>1.4236059418586759</v>
      </c>
      <c r="BJ391" s="90">
        <v>1.3875831038263504</v>
      </c>
      <c r="BK391" s="90">
        <v>1.3511335930108626</v>
      </c>
    </row>
    <row r="392" spans="2:63" ht="13.2" x14ac:dyDescent="0.25">
      <c r="B392" s="90">
        <v>0.2976693280745642</v>
      </c>
      <c r="C392" s="90">
        <v>0.45842378811476076</v>
      </c>
      <c r="D392" s="90">
        <v>0.67787211456295859</v>
      </c>
      <c r="E392" s="90">
        <v>0.85799760925645185</v>
      </c>
      <c r="F392" s="90">
        <v>0.89774798888426277</v>
      </c>
      <c r="G392" s="90">
        <v>0.95011342312304325</v>
      </c>
      <c r="H392" s="90">
        <v>1.0265900958215217</v>
      </c>
      <c r="I392" s="90">
        <v>1.1135530281421731</v>
      </c>
      <c r="J392" s="90">
        <v>1.2017851753475151</v>
      </c>
      <c r="K392" s="90">
        <v>1.284600174075988</v>
      </c>
      <c r="L392" s="90">
        <v>1.3612386425397756</v>
      </c>
      <c r="M392" s="90">
        <v>0.2976693280745642</v>
      </c>
      <c r="N392" s="90">
        <v>0.45842378811476076</v>
      </c>
      <c r="O392" s="90">
        <v>0.67787211456295859</v>
      </c>
      <c r="P392" s="90">
        <v>0.85799760925645185</v>
      </c>
      <c r="Q392" s="90">
        <v>0.89774798888426277</v>
      </c>
      <c r="R392" s="90">
        <v>0.95011342312304325</v>
      </c>
      <c r="S392" s="90">
        <v>1.0265900958215217</v>
      </c>
      <c r="T392" s="90">
        <v>1.1135530281421731</v>
      </c>
      <c r="U392" s="90">
        <v>1.2017851753475151</v>
      </c>
      <c r="V392" s="90">
        <v>1.284600174075988</v>
      </c>
      <c r="W392" s="90">
        <v>1.3612386425397756</v>
      </c>
      <c r="X392" s="90">
        <v>1.4324847005314574</v>
      </c>
      <c r="Y392" s="90">
        <v>1.4990680049300542</v>
      </c>
      <c r="Z392" s="90">
        <v>1.5615938502936682</v>
      </c>
      <c r="AA392" s="90">
        <v>1.6202185717148538</v>
      </c>
      <c r="AB392" s="90">
        <v>1.6748911242291851</v>
      </c>
      <c r="AC392" s="90">
        <v>1.7251748402069813</v>
      </c>
      <c r="AD392" s="90">
        <v>1.7705435047650528</v>
      </c>
      <c r="AE392" s="90">
        <v>1.8105125710730889</v>
      </c>
      <c r="AF392" s="90">
        <v>1.8446620043256159</v>
      </c>
      <c r="AG392" s="90">
        <v>1.8727939432370715</v>
      </c>
      <c r="AH392" s="90">
        <v>1.8948626151104222</v>
      </c>
      <c r="AI392" s="90">
        <v>1.9112267524933346</v>
      </c>
      <c r="AJ392" s="90">
        <v>1.9223530831393438</v>
      </c>
      <c r="AK392" s="90">
        <v>1.928708335867525</v>
      </c>
      <c r="AL392" s="90">
        <v>1.9307533337436515</v>
      </c>
      <c r="AM392" s="90">
        <v>1.9289240824539855</v>
      </c>
      <c r="AN392" s="90">
        <v>1.9236500698051866</v>
      </c>
      <c r="AO392" s="90">
        <v>1.915360783576326</v>
      </c>
      <c r="AP392" s="90">
        <v>1.9044857115464755</v>
      </c>
      <c r="AQ392" s="90">
        <v>1.8914543414947065</v>
      </c>
      <c r="AR392" s="90">
        <v>1.8766418458565088</v>
      </c>
      <c r="AS392" s="90">
        <v>1.8601835999864504</v>
      </c>
      <c r="AT392" s="90">
        <v>1.8421488236654731</v>
      </c>
      <c r="AU392" s="90">
        <v>1.8226067345407972</v>
      </c>
      <c r="AV392" s="90">
        <v>1.8016265502596454</v>
      </c>
      <c r="AW392" s="90">
        <v>1.7792774884692386</v>
      </c>
      <c r="AX392" s="90">
        <v>1.755628766816798</v>
      </c>
      <c r="AY392" s="90">
        <v>1.7307496029495446</v>
      </c>
      <c r="AZ392" s="90">
        <v>1.7047092145147005</v>
      </c>
      <c r="BA392" s="90">
        <v>1.6775768191594869</v>
      </c>
      <c r="BB392" s="90">
        <v>1.6494216345311248</v>
      </c>
      <c r="BC392" s="90">
        <v>1.6203128782768361</v>
      </c>
      <c r="BD392" s="90">
        <v>1.5903197680438415</v>
      </c>
      <c r="BE392" s="90">
        <v>1.5595115214793627</v>
      </c>
      <c r="BF392" s="90">
        <v>1.5279573562306212</v>
      </c>
      <c r="BG392" s="90">
        <v>1.4957264899448384</v>
      </c>
      <c r="BH392" s="90">
        <v>1.4628881402692351</v>
      </c>
      <c r="BI392" s="90">
        <v>1.4295115248510335</v>
      </c>
      <c r="BJ392" s="90">
        <v>1.3956658613374548</v>
      </c>
      <c r="BK392" s="90">
        <v>1.3614203673757195</v>
      </c>
    </row>
    <row r="393" spans="2:63" ht="13.2" x14ac:dyDescent="0.25">
      <c r="B393" s="90">
        <v>0.30089456226500372</v>
      </c>
      <c r="C393" s="90">
        <v>0.46721212751779001</v>
      </c>
      <c r="D393" s="90">
        <v>0.69875273673498817</v>
      </c>
      <c r="E393" s="90">
        <v>0.89390864122778357</v>
      </c>
      <c r="F393" s="90">
        <v>0.94305614251225034</v>
      </c>
      <c r="G393" s="90">
        <v>0.9946082321359323</v>
      </c>
      <c r="H393" s="90">
        <v>1.0647914856214027</v>
      </c>
      <c r="I393" s="90">
        <v>1.145171813187001</v>
      </c>
      <c r="J393" s="90">
        <v>1.2281980143260163</v>
      </c>
      <c r="K393" s="90">
        <v>1.3077096277384774</v>
      </c>
      <c r="L393" s="90">
        <v>1.3823365902728793</v>
      </c>
      <c r="M393" s="90">
        <v>0.30089456226500372</v>
      </c>
      <c r="N393" s="90">
        <v>0.46721212751779001</v>
      </c>
      <c r="O393" s="90">
        <v>0.69875273673498817</v>
      </c>
      <c r="P393" s="90">
        <v>0.89390864122778357</v>
      </c>
      <c r="Q393" s="90">
        <v>0.94305614251225034</v>
      </c>
      <c r="R393" s="90">
        <v>0.9946082321359323</v>
      </c>
      <c r="S393" s="90">
        <v>1.0647914856214027</v>
      </c>
      <c r="T393" s="90">
        <v>1.145171813187001</v>
      </c>
      <c r="U393" s="90">
        <v>1.2281980143260163</v>
      </c>
      <c r="V393" s="90">
        <v>1.3077096277384774</v>
      </c>
      <c r="W393" s="90">
        <v>1.3823365902728793</v>
      </c>
      <c r="X393" s="90">
        <v>1.4519904997914841</v>
      </c>
      <c r="Y393" s="90">
        <v>1.5167618227773061</v>
      </c>
      <c r="Z393" s="90">
        <v>1.5767717822137965</v>
      </c>
      <c r="AA393" s="90">
        <v>1.6320813442622046</v>
      </c>
      <c r="AB393" s="90">
        <v>1.6827288715951023</v>
      </c>
      <c r="AC393" s="90">
        <v>1.7287225634788295</v>
      </c>
      <c r="AD393" s="90">
        <v>1.7700513576693604</v>
      </c>
      <c r="AE393" s="90">
        <v>1.8066567838994236</v>
      </c>
      <c r="AF393" s="90">
        <v>1.8384269953920311</v>
      </c>
      <c r="AG393" s="90">
        <v>1.8650744474912428</v>
      </c>
      <c r="AH393" s="90">
        <v>1.8863673626197244</v>
      </c>
      <c r="AI393" s="90">
        <v>1.9025054278100144</v>
      </c>
      <c r="AJ393" s="90">
        <v>1.9138016473538251</v>
      </c>
      <c r="AK393" s="90">
        <v>1.9205690260222028</v>
      </c>
      <c r="AL393" s="90">
        <v>1.923137660982285</v>
      </c>
      <c r="AM393" s="90">
        <v>1.9219094757131072</v>
      </c>
      <c r="AN393" s="90">
        <v>1.9173052577021918</v>
      </c>
      <c r="AO393" s="90">
        <v>1.9097457945168632</v>
      </c>
      <c r="AP393" s="90">
        <v>1.8996518737244414</v>
      </c>
      <c r="AQ393" s="90">
        <v>1.8874442828922502</v>
      </c>
      <c r="AR393" s="90">
        <v>1.8734897016861047</v>
      </c>
      <c r="AS393" s="90">
        <v>1.857919829355819</v>
      </c>
      <c r="AT393" s="90">
        <v>1.8408025922035043</v>
      </c>
      <c r="AU393" s="90">
        <v>1.8222059153218408</v>
      </c>
      <c r="AV393" s="90">
        <v>1.8021977238035072</v>
      </c>
      <c r="AW393" s="90">
        <v>1.780845942741184</v>
      </c>
      <c r="AX393" s="90">
        <v>1.7582184972275514</v>
      </c>
      <c r="AY393" s="90">
        <v>1.7343833123552879</v>
      </c>
      <c r="AZ393" s="90">
        <v>1.709408313217075</v>
      </c>
      <c r="BA393" s="90">
        <v>1.6833614249055913</v>
      </c>
      <c r="BB393" s="90">
        <v>1.6563105725135161</v>
      </c>
      <c r="BC393" s="90">
        <v>1.6283236811335304</v>
      </c>
      <c r="BD393" s="90">
        <v>1.5994686758583134</v>
      </c>
      <c r="BE393" s="90">
        <v>1.5698134817805451</v>
      </c>
      <c r="BF393" s="90">
        <v>1.539426023992905</v>
      </c>
      <c r="BG393" s="90">
        <v>1.5083742275880729</v>
      </c>
      <c r="BH393" s="90">
        <v>1.4767260176587287</v>
      </c>
      <c r="BI393" s="90">
        <v>1.4445493192975523</v>
      </c>
      <c r="BJ393" s="90">
        <v>1.411912057597223</v>
      </c>
      <c r="BK393" s="90">
        <v>1.3788821576504207</v>
      </c>
    </row>
    <row r="394" spans="2:63" ht="13.2" x14ac:dyDescent="0.25">
      <c r="B394" s="90">
        <v>0.30145467758434907</v>
      </c>
      <c r="C394" s="90">
        <v>0.4580237916221202</v>
      </c>
      <c r="D394" s="90">
        <v>0.68231303510424735</v>
      </c>
      <c r="E394" s="90">
        <v>0.85043974558280322</v>
      </c>
      <c r="F394" s="90">
        <v>0.88552613825941162</v>
      </c>
      <c r="G394" s="90">
        <v>0.93694720233253836</v>
      </c>
      <c r="H394" s="90">
        <v>1.0123619480276091</v>
      </c>
      <c r="I394" s="90">
        <v>1.0966393571563311</v>
      </c>
      <c r="J394" s="90">
        <v>1.1809647522132294</v>
      </c>
      <c r="K394" s="90">
        <v>1.2594913283416365</v>
      </c>
      <c r="L394" s="90">
        <v>1.3318049276383266</v>
      </c>
      <c r="M394" s="90">
        <v>0.30145467758434907</v>
      </c>
      <c r="N394" s="90">
        <v>0.4580237916221202</v>
      </c>
      <c r="O394" s="90">
        <v>0.68231303510424735</v>
      </c>
      <c r="P394" s="90">
        <v>0.85043974558280322</v>
      </c>
      <c r="Q394" s="90">
        <v>0.88552613825941162</v>
      </c>
      <c r="R394" s="90">
        <v>0.93694720233253836</v>
      </c>
      <c r="S394" s="90">
        <v>1.0123619480276091</v>
      </c>
      <c r="T394" s="90">
        <v>1.0966393571563311</v>
      </c>
      <c r="U394" s="90">
        <v>1.1809647522132294</v>
      </c>
      <c r="V394" s="90">
        <v>1.2594913283416365</v>
      </c>
      <c r="W394" s="90">
        <v>1.3318049276383266</v>
      </c>
      <c r="X394" s="90">
        <v>1.3988359235539201</v>
      </c>
      <c r="Y394" s="90">
        <v>1.4613675298875604</v>
      </c>
      <c r="Z394" s="90">
        <v>1.5200423456613357</v>
      </c>
      <c r="AA394" s="90">
        <v>1.575082809112768</v>
      </c>
      <c r="AB394" s="90">
        <v>1.6265308737052477</v>
      </c>
      <c r="AC394" s="90">
        <v>1.6741237945934597</v>
      </c>
      <c r="AD394" s="90">
        <v>1.7175119853808158</v>
      </c>
      <c r="AE394" s="90">
        <v>1.7563111656699333</v>
      </c>
      <c r="AF394" s="90">
        <v>1.7901286673626462</v>
      </c>
      <c r="AG394" s="90">
        <v>1.8185754988592391</v>
      </c>
      <c r="AH394" s="90">
        <v>1.8413844729040805</v>
      </c>
      <c r="AI394" s="90">
        <v>1.8587879136179346</v>
      </c>
      <c r="AJ394" s="90">
        <v>1.8711471961577562</v>
      </c>
      <c r="AK394" s="90">
        <v>1.878823695844889</v>
      </c>
      <c r="AL394" s="90">
        <v>1.8821900414978652</v>
      </c>
      <c r="AM394" s="90">
        <v>1.8816661518058282</v>
      </c>
      <c r="AN394" s="90">
        <v>1.8776843653705653</v>
      </c>
      <c r="AO394" s="90">
        <v>1.870677020846405</v>
      </c>
      <c r="AP394" s="90">
        <v>1.8610764568876761</v>
      </c>
      <c r="AQ394" s="90">
        <v>1.8493150121487099</v>
      </c>
      <c r="AR394" s="90">
        <v>1.83576843062555</v>
      </c>
      <c r="AS394" s="90">
        <v>1.8205706877945114</v>
      </c>
      <c r="AT394" s="90">
        <v>1.8037912115244006</v>
      </c>
      <c r="AU394" s="90">
        <v>1.785499429047156</v>
      </c>
      <c r="AV394" s="90">
        <v>1.7657647675947166</v>
      </c>
      <c r="AW394" s="90">
        <v>1.7446566543990225</v>
      </c>
      <c r="AX394" s="90">
        <v>1.722244516692012</v>
      </c>
      <c r="AY394" s="90">
        <v>1.6985977817056246</v>
      </c>
      <c r="AZ394" s="90">
        <v>1.6737858766717997</v>
      </c>
      <c r="BA394" s="90">
        <v>1.647878228822476</v>
      </c>
      <c r="BB394" s="90">
        <v>1.6209442653895931</v>
      </c>
      <c r="BC394" s="90">
        <v>1.59305341360509</v>
      </c>
      <c r="BD394" s="90">
        <v>1.5642751007009059</v>
      </c>
      <c r="BE394" s="90">
        <v>1.5346787539089799</v>
      </c>
      <c r="BF394" s="90">
        <v>1.5043338004612516</v>
      </c>
      <c r="BG394" s="90">
        <v>1.4733096675896598</v>
      </c>
      <c r="BH394" s="90">
        <v>1.4416757825261437</v>
      </c>
      <c r="BI394" s="90">
        <v>1.4095015725026419</v>
      </c>
      <c r="BJ394" s="90">
        <v>1.3768564647510948</v>
      </c>
      <c r="BK394" s="90">
        <v>1.3438098865034402</v>
      </c>
    </row>
    <row r="395" spans="2:63" ht="13.2" x14ac:dyDescent="0.25">
      <c r="B395" s="90">
        <v>0.30124234504622704</v>
      </c>
      <c r="C395" s="90">
        <v>0.46305633727283713</v>
      </c>
      <c r="D395" s="90">
        <v>0.68928595445300089</v>
      </c>
      <c r="E395" s="90">
        <v>0.85166450838451668</v>
      </c>
      <c r="F395" s="90">
        <v>0.88728690034993107</v>
      </c>
      <c r="G395" s="90">
        <v>0.94033497789188059</v>
      </c>
      <c r="H395" s="90">
        <v>1.0171064255705187</v>
      </c>
      <c r="I395" s="90">
        <v>1.101713704692233</v>
      </c>
      <c r="J395" s="90">
        <v>1.1854266488045953</v>
      </c>
      <c r="K395" s="90">
        <v>1.2626641217783678</v>
      </c>
      <c r="L395" s="90">
        <v>1.3332532602285798</v>
      </c>
      <c r="M395" s="90">
        <v>0.30124234504622704</v>
      </c>
      <c r="N395" s="90">
        <v>0.46305633727283713</v>
      </c>
      <c r="O395" s="90">
        <v>0.68928595445300089</v>
      </c>
      <c r="P395" s="90">
        <v>0.85166450838451668</v>
      </c>
      <c r="Q395" s="90">
        <v>0.88728690034993107</v>
      </c>
      <c r="R395" s="90">
        <v>0.94033497789188059</v>
      </c>
      <c r="S395" s="90">
        <v>1.0171064255705187</v>
      </c>
      <c r="T395" s="90">
        <v>1.101713704692233</v>
      </c>
      <c r="U395" s="90">
        <v>1.1854266488045953</v>
      </c>
      <c r="V395" s="90">
        <v>1.2626641217783678</v>
      </c>
      <c r="W395" s="90">
        <v>1.3332532602285798</v>
      </c>
      <c r="X395" s="90">
        <v>1.3983337306105441</v>
      </c>
      <c r="Y395" s="90">
        <v>1.4587931051270553</v>
      </c>
      <c r="Z395" s="90">
        <v>1.5153379750925813</v>
      </c>
      <c r="AA395" s="90">
        <v>1.5681990854611423</v>
      </c>
      <c r="AB395" s="90">
        <v>1.6174166246874018</v>
      </c>
      <c r="AC395" s="90">
        <v>1.6627333258718791</v>
      </c>
      <c r="AD395" s="90">
        <v>1.7038127798951592</v>
      </c>
      <c r="AE395" s="90">
        <v>1.7403197228490506</v>
      </c>
      <c r="AF395" s="90">
        <v>1.7719388591042293</v>
      </c>
      <c r="AG395" s="90">
        <v>1.7984361917983631</v>
      </c>
      <c r="AH395" s="90">
        <v>1.8196880233210275</v>
      </c>
      <c r="AI395" s="90">
        <v>1.8359397764373706</v>
      </c>
      <c r="AJ395" s="90">
        <v>1.8475322378344599</v>
      </c>
      <c r="AK395" s="90">
        <v>1.8548061943208325</v>
      </c>
      <c r="AL395" s="90">
        <v>1.8581102210633222</v>
      </c>
      <c r="AM395" s="90">
        <v>1.8578256217618649</v>
      </c>
      <c r="AN395" s="90">
        <v>1.8543422957314517</v>
      </c>
      <c r="AO395" s="90">
        <v>1.8480501423234306</v>
      </c>
      <c r="AP395" s="90">
        <v>1.8393390608891467</v>
      </c>
      <c r="AQ395" s="90">
        <v>1.8285989507799492</v>
      </c>
      <c r="AR395" s="90">
        <v>1.8161691818541228</v>
      </c>
      <c r="AS395" s="90">
        <v>1.8021732654224618</v>
      </c>
      <c r="AT395" s="90">
        <v>1.7866770826591691</v>
      </c>
      <c r="AU395" s="90">
        <v>1.7697465141698498</v>
      </c>
      <c r="AV395" s="90">
        <v>1.7514474405601079</v>
      </c>
      <c r="AW395" s="90">
        <v>1.7318457424355485</v>
      </c>
      <c r="AX395" s="90">
        <v>1.7110073004017738</v>
      </c>
      <c r="AY395" s="90">
        <v>1.688997995064389</v>
      </c>
      <c r="AZ395" s="90">
        <v>1.6658837070289982</v>
      </c>
      <c r="BA395" s="90">
        <v>1.6417303169012063</v>
      </c>
      <c r="BB395" s="90">
        <v>1.616603705286616</v>
      </c>
      <c r="BC395" s="90">
        <v>1.5905697527908331</v>
      </c>
      <c r="BD395" s="90">
        <v>1.5636943400194601</v>
      </c>
      <c r="BE395" s="90">
        <v>1.5360433475781026</v>
      </c>
      <c r="BF395" s="90">
        <v>1.5076826560723642</v>
      </c>
      <c r="BG395" s="90">
        <v>1.4786781461078486</v>
      </c>
      <c r="BH395" s="90">
        <v>1.4490956982901613</v>
      </c>
      <c r="BI395" s="90">
        <v>1.4190011932249047</v>
      </c>
      <c r="BJ395" s="90">
        <v>1.388460511517684</v>
      </c>
      <c r="BK395" s="90">
        <v>1.3575395337741036</v>
      </c>
    </row>
    <row r="396" spans="2:63" ht="13.2" x14ac:dyDescent="0.25">
      <c r="B396" s="90">
        <v>0.30064538555173903</v>
      </c>
      <c r="C396" s="90">
        <v>0.46228505705857936</v>
      </c>
      <c r="D396" s="90">
        <v>0.68647990931762159</v>
      </c>
      <c r="E396" s="90">
        <v>0.86198498009998448</v>
      </c>
      <c r="F396" s="90">
        <v>0.89630400439266211</v>
      </c>
      <c r="G396" s="90">
        <v>0.94997370811549731</v>
      </c>
      <c r="H396" s="90">
        <v>1.0309713015010955</v>
      </c>
      <c r="I396" s="90">
        <v>1.1211458237820611</v>
      </c>
      <c r="J396" s="90">
        <v>1.2107621111890632</v>
      </c>
      <c r="K396" s="90">
        <v>1.293682419842525</v>
      </c>
      <c r="L396" s="90">
        <v>1.3697001058023062</v>
      </c>
      <c r="M396" s="90">
        <v>0.30064538555173903</v>
      </c>
      <c r="N396" s="90">
        <v>0.46228505705857936</v>
      </c>
      <c r="O396" s="90">
        <v>0.68647990931762159</v>
      </c>
      <c r="P396" s="90">
        <v>0.86198498009998448</v>
      </c>
      <c r="Q396" s="90">
        <v>0.89630400439266211</v>
      </c>
      <c r="R396" s="90">
        <v>0.94997370811549731</v>
      </c>
      <c r="S396" s="90">
        <v>1.0309713015010955</v>
      </c>
      <c r="T396" s="90">
        <v>1.1211458237820611</v>
      </c>
      <c r="U396" s="90">
        <v>1.2107621111890632</v>
      </c>
      <c r="V396" s="90">
        <v>1.293682419842525</v>
      </c>
      <c r="W396" s="90">
        <v>1.3697001058023062</v>
      </c>
      <c r="X396" s="90">
        <v>1.4399961768909741</v>
      </c>
      <c r="Y396" s="90">
        <v>1.5052646967658216</v>
      </c>
      <c r="Z396" s="90">
        <v>1.5659917379407529</v>
      </c>
      <c r="AA396" s="90">
        <v>1.6223203584372767</v>
      </c>
      <c r="AB396" s="90">
        <v>1.6742454161819642</v>
      </c>
      <c r="AC396" s="90">
        <v>1.7215052953729577</v>
      </c>
      <c r="AD396" s="90">
        <v>1.7637876346222843</v>
      </c>
      <c r="AE396" s="90">
        <v>1.80084874565054</v>
      </c>
      <c r="AF396" s="90">
        <v>1.8325029742551082</v>
      </c>
      <c r="AG396" s="90">
        <v>1.8587312213479077</v>
      </c>
      <c r="AH396" s="90">
        <v>1.8796134513082339</v>
      </c>
      <c r="AI396" s="90">
        <v>1.895461253126439</v>
      </c>
      <c r="AJ396" s="90">
        <v>1.9066460570510511</v>
      </c>
      <c r="AK396" s="90">
        <v>1.9135392934068247</v>
      </c>
      <c r="AL396" s="90">
        <v>1.9165117059304584</v>
      </c>
      <c r="AM396" s="90">
        <v>1.915931056636186</v>
      </c>
      <c r="AN396" s="90">
        <v>1.912164298308102</v>
      </c>
      <c r="AO396" s="90">
        <v>1.9055783837149596</v>
      </c>
      <c r="AP396" s="90">
        <v>1.8965402656255106</v>
      </c>
      <c r="AQ396" s="90">
        <v>1.8854168968085068</v>
      </c>
      <c r="AR396" s="90">
        <v>1.8725288015349326</v>
      </c>
      <c r="AS396" s="90">
        <v>1.8579981647003301</v>
      </c>
      <c r="AT396" s="90">
        <v>1.8418942183502347</v>
      </c>
      <c r="AU396" s="90">
        <v>1.8242861940077162</v>
      </c>
      <c r="AV396" s="90">
        <v>1.8052433231958467</v>
      </c>
      <c r="AW396" s="90">
        <v>1.784834837437697</v>
      </c>
      <c r="AX396" s="90">
        <v>1.7631299682563395</v>
      </c>
      <c r="AY396" s="90">
        <v>1.7401979471748437</v>
      </c>
      <c r="AZ396" s="90">
        <v>1.7161080057162825</v>
      </c>
      <c r="BA396" s="90">
        <v>1.6909293754037256</v>
      </c>
      <c r="BB396" s="90">
        <v>1.664731287760246</v>
      </c>
      <c r="BC396" s="90">
        <v>1.6375829743089136</v>
      </c>
      <c r="BD396" s="90">
        <v>1.6095536665728001</v>
      </c>
      <c r="BE396" s="90">
        <v>1.580712596074977</v>
      </c>
      <c r="BF396" s="90">
        <v>1.5511289943385156</v>
      </c>
      <c r="BG396" s="90">
        <v>1.5208720928864858</v>
      </c>
      <c r="BH396" s="90">
        <v>1.4900111232419608</v>
      </c>
      <c r="BI396" s="90">
        <v>1.4586153169280107</v>
      </c>
      <c r="BJ396" s="90">
        <v>1.4267539054677076</v>
      </c>
      <c r="BK396" s="90">
        <v>1.3944961203841213</v>
      </c>
    </row>
    <row r="397" spans="2:63" ht="13.2" x14ac:dyDescent="0.25">
      <c r="B397" s="90">
        <v>0.30053723673876226</v>
      </c>
      <c r="C397" s="90">
        <v>0.46195052691724242</v>
      </c>
      <c r="D397" s="90">
        <v>0.69123966334565423</v>
      </c>
      <c r="E397" s="90">
        <v>0.86390375893733307</v>
      </c>
      <c r="F397" s="90">
        <v>0.89078765202607579</v>
      </c>
      <c r="G397" s="90">
        <v>0.93104519112309236</v>
      </c>
      <c r="H397" s="90">
        <v>0.99679679751622763</v>
      </c>
      <c r="I397" s="90">
        <v>1.0752164108130651</v>
      </c>
      <c r="J397" s="90">
        <v>1.1578148714138883</v>
      </c>
      <c r="K397" s="90">
        <v>1.2382746079386573</v>
      </c>
      <c r="L397" s="90">
        <v>1.3147718959522998</v>
      </c>
      <c r="M397" s="90">
        <v>0.30053723673876226</v>
      </c>
      <c r="N397" s="90">
        <v>0.46195052691724242</v>
      </c>
      <c r="O397" s="90">
        <v>0.69123966334565423</v>
      </c>
      <c r="P397" s="90">
        <v>0.86390375893733307</v>
      </c>
      <c r="Q397" s="90">
        <v>0.89078765202607579</v>
      </c>
      <c r="R397" s="90">
        <v>0.93104519112309236</v>
      </c>
      <c r="S397" s="90">
        <v>0.99679679751622763</v>
      </c>
      <c r="T397" s="90">
        <v>1.0752164108130651</v>
      </c>
      <c r="U397" s="90">
        <v>1.1578148714138883</v>
      </c>
      <c r="V397" s="90">
        <v>1.2382746079386573</v>
      </c>
      <c r="W397" s="90">
        <v>1.3147718959522998</v>
      </c>
      <c r="X397" s="90">
        <v>1.3867355150898077</v>
      </c>
      <c r="Y397" s="90">
        <v>1.453892764341586</v>
      </c>
      <c r="Z397" s="90">
        <v>1.5160876560737029</v>
      </c>
      <c r="AA397" s="90">
        <v>1.5733246966803955</v>
      </c>
      <c r="AB397" s="90">
        <v>1.6256238270167769</v>
      </c>
      <c r="AC397" s="90">
        <v>1.6729001507919838</v>
      </c>
      <c r="AD397" s="90">
        <v>1.7150466860902849</v>
      </c>
      <c r="AE397" s="90">
        <v>1.7519771175309844</v>
      </c>
      <c r="AF397" s="90">
        <v>1.7836287791731975</v>
      </c>
      <c r="AG397" s="90">
        <v>1.8100146937348311</v>
      </c>
      <c r="AH397" s="90">
        <v>1.8312118060502658</v>
      </c>
      <c r="AI397" s="90">
        <v>1.8474897411396181</v>
      </c>
      <c r="AJ397" s="90">
        <v>1.8591704168142036</v>
      </c>
      <c r="AK397" s="90">
        <v>1.8665757518770409</v>
      </c>
      <c r="AL397" s="90">
        <v>1.870033233498452</v>
      </c>
      <c r="AM397" s="90">
        <v>1.8698937484519575</v>
      </c>
      <c r="AN397" s="90">
        <v>1.8665143290349466</v>
      </c>
      <c r="AO397" s="90">
        <v>1.8602520075708013</v>
      </c>
      <c r="AP397" s="90">
        <v>1.8514638163829054</v>
      </c>
      <c r="AQ397" s="90">
        <v>1.8405067877946417</v>
      </c>
      <c r="AR397" s="90">
        <v>1.8276958403803512</v>
      </c>
      <c r="AS397" s="90">
        <v>1.813156876046268</v>
      </c>
      <c r="AT397" s="90">
        <v>1.796962789773062</v>
      </c>
      <c r="AU397" s="90">
        <v>1.7791864738691014</v>
      </c>
      <c r="AV397" s="90">
        <v>1.7599008206427544</v>
      </c>
      <c r="AW397" s="90">
        <v>1.7391787224023909</v>
      </c>
      <c r="AX397" s="90">
        <v>1.717093071456379</v>
      </c>
      <c r="AY397" s="90">
        <v>1.6937167601130885</v>
      </c>
      <c r="AZ397" s="90">
        <v>1.6691226806808865</v>
      </c>
      <c r="BA397" s="90">
        <v>1.6433837254681432</v>
      </c>
      <c r="BB397" s="90">
        <v>1.6165727867832269</v>
      </c>
      <c r="BC397" s="90">
        <v>1.5887627569345069</v>
      </c>
      <c r="BD397" s="90">
        <v>1.560026528230352</v>
      </c>
      <c r="BE397" s="90">
        <v>1.5304369929791308</v>
      </c>
      <c r="BF397" s="90">
        <v>1.5000670434892114</v>
      </c>
      <c r="BG397" s="90">
        <v>1.4689895720689639</v>
      </c>
      <c r="BH397" s="90">
        <v>1.4372774710267571</v>
      </c>
      <c r="BI397" s="90">
        <v>1.405003632670959</v>
      </c>
      <c r="BJ397" s="90">
        <v>1.3722409493099392</v>
      </c>
      <c r="BK397" s="90">
        <v>1.3390623132520654</v>
      </c>
    </row>
    <row r="398" spans="2:63" ht="13.2" x14ac:dyDescent="0.25">
      <c r="B398" s="90">
        <v>0.29924199614639829</v>
      </c>
      <c r="C398" s="90">
        <v>0.46327258266686794</v>
      </c>
      <c r="D398" s="90">
        <v>0.68922060524628104</v>
      </c>
      <c r="E398" s="90">
        <v>0.85995996228060523</v>
      </c>
      <c r="F398" s="90">
        <v>0.88597720647005207</v>
      </c>
      <c r="G398" s="90">
        <v>0.9266761372208755</v>
      </c>
      <c r="H398" s="90">
        <v>0.99417442944057455</v>
      </c>
      <c r="I398" s="90">
        <v>1.0743594399445033</v>
      </c>
      <c r="J398" s="90">
        <v>1.1579747738980877</v>
      </c>
      <c r="K398" s="90">
        <v>1.2383185553985443</v>
      </c>
      <c r="L398" s="90">
        <v>1.3139763523032493</v>
      </c>
      <c r="M398" s="90">
        <v>0.29924199614639829</v>
      </c>
      <c r="N398" s="90">
        <v>0.46327258266686794</v>
      </c>
      <c r="O398" s="90">
        <v>0.68922060524628104</v>
      </c>
      <c r="P398" s="90">
        <v>0.85995996228060523</v>
      </c>
      <c r="Q398" s="90">
        <v>0.88597720647005207</v>
      </c>
      <c r="R398" s="90">
        <v>0.9266761372208755</v>
      </c>
      <c r="S398" s="90">
        <v>0.99417442944057455</v>
      </c>
      <c r="T398" s="90">
        <v>1.0743594399445033</v>
      </c>
      <c r="U398" s="90">
        <v>1.1579747738980877</v>
      </c>
      <c r="V398" s="90">
        <v>1.2383185553985443</v>
      </c>
      <c r="W398" s="90">
        <v>1.3139763523032493</v>
      </c>
      <c r="X398" s="90">
        <v>1.384891820651333</v>
      </c>
      <c r="Y398" s="90">
        <v>1.4509760911126708</v>
      </c>
      <c r="Z398" s="90">
        <v>1.5121668026473027</v>
      </c>
      <c r="AA398" s="90">
        <v>1.5685425140181446</v>
      </c>
      <c r="AB398" s="90">
        <v>1.6201791551244724</v>
      </c>
      <c r="AC398" s="90">
        <v>1.6669937143976132</v>
      </c>
      <c r="AD398" s="90">
        <v>1.708859773698497</v>
      </c>
      <c r="AE398" s="90">
        <v>1.7456412282601346</v>
      </c>
      <c r="AF398" s="90">
        <v>1.7772020711413836</v>
      </c>
      <c r="AG398" s="90">
        <v>1.8034174041153519</v>
      </c>
      <c r="AH398" s="90">
        <v>1.8242425642780575</v>
      </c>
      <c r="AI398" s="90">
        <v>1.8399629788141563</v>
      </c>
      <c r="AJ398" s="90">
        <v>1.8509522026911318</v>
      </c>
      <c r="AK398" s="90">
        <v>1.8575837917459834</v>
      </c>
      <c r="AL398" s="90">
        <v>1.8602341653141656</v>
      </c>
      <c r="AM398" s="90">
        <v>1.859291775832302</v>
      </c>
      <c r="AN398" s="90">
        <v>1.8551482360346836</v>
      </c>
      <c r="AO398" s="90">
        <v>1.8481951586689589</v>
      </c>
      <c r="AP398" s="90">
        <v>1.8388241564827761</v>
      </c>
      <c r="AQ398" s="90">
        <v>1.8274268422237838</v>
      </c>
      <c r="AR398" s="90">
        <v>1.8143456729397236</v>
      </c>
      <c r="AS398" s="90">
        <v>1.7997060879338536</v>
      </c>
      <c r="AT398" s="90">
        <v>1.7835736553329224</v>
      </c>
      <c r="AU398" s="90">
        <v>1.7660139413326332</v>
      </c>
      <c r="AV398" s="90">
        <v>1.7470925121286895</v>
      </c>
      <c r="AW398" s="90">
        <v>1.726874933916795</v>
      </c>
      <c r="AX398" s="90">
        <v>1.7054267728926529</v>
      </c>
      <c r="AY398" s="90">
        <v>1.6828135952519661</v>
      </c>
      <c r="AZ398" s="90">
        <v>1.6591009671904391</v>
      </c>
      <c r="BA398" s="90">
        <v>1.6343544549037736</v>
      </c>
      <c r="BB398" s="90">
        <v>1.6086396245876746</v>
      </c>
      <c r="BC398" s="90">
        <v>1.5820220424378442</v>
      </c>
      <c r="BD398" s="90">
        <v>1.5545672746499863</v>
      </c>
      <c r="BE398" s="90">
        <v>1.5263408874198043</v>
      </c>
      <c r="BF398" s="90">
        <v>1.4974084469430013</v>
      </c>
      <c r="BG398" s="90">
        <v>1.4678355194152806</v>
      </c>
      <c r="BH398" s="90">
        <v>1.4376876710323461</v>
      </c>
      <c r="BI398" s="90">
        <v>1.4070304679899008</v>
      </c>
      <c r="BJ398" s="90">
        <v>1.3759294764836478</v>
      </c>
      <c r="BK398" s="90">
        <v>1.3444502627092914</v>
      </c>
    </row>
    <row r="399" spans="2:63" ht="13.2" x14ac:dyDescent="0.25">
      <c r="B399" s="90">
        <v>0.29711919210337551</v>
      </c>
      <c r="C399" s="90">
        <v>0.46598116220596131</v>
      </c>
      <c r="D399" s="90">
        <v>0.70459931401825104</v>
      </c>
      <c r="E399" s="90">
        <v>0.87551500090443035</v>
      </c>
      <c r="F399" s="90">
        <v>0.90537942814377625</v>
      </c>
      <c r="G399" s="90">
        <v>0.94930047962484176</v>
      </c>
      <c r="H399" s="90">
        <v>1.0191072133304599</v>
      </c>
      <c r="I399" s="90">
        <v>1.1015538007118213</v>
      </c>
      <c r="J399" s="90">
        <v>1.1869598448447687</v>
      </c>
      <c r="K399" s="90">
        <v>1.2680312816084223</v>
      </c>
      <c r="L399" s="90">
        <v>1.3434319393472696</v>
      </c>
      <c r="M399" s="90">
        <v>0.29711919210337551</v>
      </c>
      <c r="N399" s="90">
        <v>0.46598116220596131</v>
      </c>
      <c r="O399" s="90">
        <v>0.70459931401825104</v>
      </c>
      <c r="P399" s="90">
        <v>0.87551500090443035</v>
      </c>
      <c r="Q399" s="90">
        <v>0.90537942814377625</v>
      </c>
      <c r="R399" s="90">
        <v>0.94930047962484176</v>
      </c>
      <c r="S399" s="90">
        <v>1.0191072133304599</v>
      </c>
      <c r="T399" s="90">
        <v>1.1015538007118213</v>
      </c>
      <c r="U399" s="90">
        <v>1.1869598448447687</v>
      </c>
      <c r="V399" s="90">
        <v>1.2680312816084223</v>
      </c>
      <c r="W399" s="90">
        <v>1.3434319393472696</v>
      </c>
      <c r="X399" s="90">
        <v>1.4133780333318529</v>
      </c>
      <c r="Y399" s="90">
        <v>1.4782410115404756</v>
      </c>
      <c r="Z399" s="90">
        <v>1.5383890681339523</v>
      </c>
      <c r="AA399" s="90">
        <v>1.5940162669446787</v>
      </c>
      <c r="AB399" s="90">
        <v>1.6452267882179554</v>
      </c>
      <c r="AC399" s="90">
        <v>1.6919233296371885</v>
      </c>
      <c r="AD399" s="90">
        <v>1.7339406389605552</v>
      </c>
      <c r="AE399" s="90">
        <v>1.7710606413407499</v>
      </c>
      <c r="AF399" s="90">
        <v>1.8030467443071014</v>
      </c>
      <c r="AG399" s="90">
        <v>1.8296438004011064</v>
      </c>
      <c r="AH399" s="90">
        <v>1.8506959415194515</v>
      </c>
      <c r="AI399" s="90">
        <v>1.866484973034106</v>
      </c>
      <c r="AJ399" s="90">
        <v>1.8774076481172544</v>
      </c>
      <c r="AK399" s="90">
        <v>1.883860720427307</v>
      </c>
      <c r="AL399" s="90">
        <v>1.8862445357206992</v>
      </c>
      <c r="AM399" s="90">
        <v>1.8849745346038387</v>
      </c>
      <c r="AN399" s="90">
        <v>1.8804701220990587</v>
      </c>
      <c r="AO399" s="90">
        <v>1.8731507032454737</v>
      </c>
      <c r="AP399" s="90">
        <v>1.8634356830821985</v>
      </c>
      <c r="AQ399" s="90">
        <v>1.8517444666483462</v>
      </c>
      <c r="AR399" s="90">
        <v>1.838441708846928</v>
      </c>
      <c r="AS399" s="90">
        <v>1.8236542950610841</v>
      </c>
      <c r="AT399" s="90">
        <v>1.8074445807722537</v>
      </c>
      <c r="AU399" s="90">
        <v>1.789874920238077</v>
      </c>
      <c r="AV399" s="90">
        <v>1.7710076677161968</v>
      </c>
      <c r="AW399" s="90">
        <v>1.7509051774642539</v>
      </c>
      <c r="AX399" s="90">
        <v>1.7296298037398898</v>
      </c>
      <c r="AY399" s="90">
        <v>1.7072439008007461</v>
      </c>
      <c r="AZ399" s="90">
        <v>1.683809822904464</v>
      </c>
      <c r="BA399" s="90">
        <v>1.6593899243086863</v>
      </c>
      <c r="BB399" s="90">
        <v>1.6340465592710529</v>
      </c>
      <c r="BC399" s="90">
        <v>1.6078420820492059</v>
      </c>
      <c r="BD399" s="90">
        <v>1.5808388469007875</v>
      </c>
      <c r="BE399" s="90">
        <v>1.5530992080834374</v>
      </c>
      <c r="BF399" s="90">
        <v>1.5246855198547995</v>
      </c>
      <c r="BG399" s="90">
        <v>1.4956601364725133</v>
      </c>
      <c r="BH399" s="90">
        <v>1.4660854121942206</v>
      </c>
      <c r="BI399" s="90">
        <v>1.4360237012775645</v>
      </c>
      <c r="BJ399" s="90">
        <v>1.4055373579801849</v>
      </c>
      <c r="BK399" s="90">
        <v>1.3746887365597238</v>
      </c>
    </row>
    <row r="400" spans="2:63" ht="13.2" x14ac:dyDescent="0.25">
      <c r="B400" s="90">
        <v>0.30067958602295858</v>
      </c>
      <c r="C400" s="90">
        <v>0.4491040078585456</v>
      </c>
      <c r="D400" s="90">
        <v>0.65870461380586964</v>
      </c>
      <c r="E400" s="90">
        <v>0.81615341520031026</v>
      </c>
      <c r="F400" s="90">
        <v>0.84227296925184914</v>
      </c>
      <c r="G400" s="90">
        <v>0.88211023587176707</v>
      </c>
      <c r="H400" s="90">
        <v>0.94616059265633479</v>
      </c>
      <c r="I400" s="90">
        <v>1.0221172219147889</v>
      </c>
      <c r="J400" s="90">
        <v>1.1016679361962485</v>
      </c>
      <c r="K400" s="90">
        <v>1.1786427318581372</v>
      </c>
      <c r="L400" s="90">
        <v>1.2514541913450603</v>
      </c>
      <c r="M400" s="90">
        <v>0.30067958602295858</v>
      </c>
      <c r="N400" s="90">
        <v>0.4491040078585456</v>
      </c>
      <c r="O400" s="90">
        <v>0.65870461380586964</v>
      </c>
      <c r="P400" s="90">
        <v>0.81615341520031026</v>
      </c>
      <c r="Q400" s="90">
        <v>0.84227296925184914</v>
      </c>
      <c r="R400" s="90">
        <v>0.88211023587176707</v>
      </c>
      <c r="S400" s="90">
        <v>0.94616059265633479</v>
      </c>
      <c r="T400" s="90">
        <v>1.0221172219147889</v>
      </c>
      <c r="U400" s="90">
        <v>1.1016679361962485</v>
      </c>
      <c r="V400" s="90">
        <v>1.1786427318581372</v>
      </c>
      <c r="W400" s="90">
        <v>1.2514541913450603</v>
      </c>
      <c r="X400" s="90">
        <v>1.3198200614935374</v>
      </c>
      <c r="Y400" s="90">
        <v>1.3840293189656472</v>
      </c>
      <c r="Z400" s="90">
        <v>1.4444520638691414</v>
      </c>
      <c r="AA400" s="90">
        <v>1.5011974793406402</v>
      </c>
      <c r="AB400" s="90">
        <v>1.5542265057712705</v>
      </c>
      <c r="AC400" s="90">
        <v>1.6031442353506544</v>
      </c>
      <c r="AD400" s="90">
        <v>1.6474821089875209</v>
      </c>
      <c r="AE400" s="90">
        <v>1.6868679012262502</v>
      </c>
      <c r="AF400" s="90">
        <v>1.7209784892859157</v>
      </c>
      <c r="AG400" s="90">
        <v>1.7495891397786041</v>
      </c>
      <c r="AH400" s="90">
        <v>1.7725947905067243</v>
      </c>
      <c r="AI400" s="90">
        <v>1.7902799884501119</v>
      </c>
      <c r="AJ400" s="90">
        <v>1.8030299378842281</v>
      </c>
      <c r="AK400" s="90">
        <v>1.8112298432127556</v>
      </c>
      <c r="AL400" s="90">
        <v>1.8152691278296964</v>
      </c>
      <c r="AM400" s="90">
        <v>1.8155561509757083</v>
      </c>
      <c r="AN400" s="90">
        <v>1.8125045821692238</v>
      </c>
      <c r="AO400" s="90">
        <v>1.806528091196391</v>
      </c>
      <c r="AP400" s="90">
        <v>1.7980403478433575</v>
      </c>
      <c r="AQ400" s="90">
        <v>1.7874550218962739</v>
      </c>
      <c r="AR400" s="90">
        <v>1.7751318194370709</v>
      </c>
      <c r="AS400" s="90">
        <v>1.7611999172842083</v>
      </c>
      <c r="AT400" s="90">
        <v>1.74572694531684</v>
      </c>
      <c r="AU400" s="90">
        <v>1.7287805328068502</v>
      </c>
      <c r="AV400" s="90">
        <v>1.7104283090261234</v>
      </c>
      <c r="AW400" s="90">
        <v>1.690737903246545</v>
      </c>
      <c r="AX400" s="90">
        <v>1.6697769447399984</v>
      </c>
      <c r="AY400" s="90">
        <v>1.6476130627783685</v>
      </c>
      <c r="AZ400" s="90">
        <v>1.6243138866335403</v>
      </c>
      <c r="BA400" s="90">
        <v>1.5999470455773983</v>
      </c>
      <c r="BB400" s="90">
        <v>1.5745801688818264</v>
      </c>
      <c r="BC400" s="90">
        <v>1.5482808858187096</v>
      </c>
      <c r="BD400" s="90">
        <v>1.5211168256599319</v>
      </c>
      <c r="BE400" s="90">
        <v>1.4931556176773786</v>
      </c>
      <c r="BF400" s="90">
        <v>1.4644648911429334</v>
      </c>
      <c r="BG400" s="90">
        <v>1.4351122753284817</v>
      </c>
      <c r="BH400" s="90">
        <v>1.4051653995059079</v>
      </c>
      <c r="BI400" s="90">
        <v>1.3746918929470962</v>
      </c>
      <c r="BJ400" s="90">
        <v>1.3437593849239311</v>
      </c>
      <c r="BK400" s="90">
        <v>1.3124355047082972</v>
      </c>
    </row>
    <row r="401" spans="2:63" ht="13.2" x14ac:dyDescent="0.25">
      <c r="B401" s="90">
        <v>0.29931927129454983</v>
      </c>
      <c r="C401" s="90">
        <v>0.44665762762804773</v>
      </c>
      <c r="D401" s="90">
        <v>0.65914189966251113</v>
      </c>
      <c r="E401" s="90">
        <v>0.81339794594695691</v>
      </c>
      <c r="F401" s="90">
        <v>0.84094521037754144</v>
      </c>
      <c r="G401" s="90">
        <v>0.88032600737331779</v>
      </c>
      <c r="H401" s="90">
        <v>0.94120715039144232</v>
      </c>
      <c r="I401" s="90">
        <v>1.0126058149993744</v>
      </c>
      <c r="J401" s="90">
        <v>1.0878156107956372</v>
      </c>
      <c r="K401" s="90">
        <v>1.1620642175051521</v>
      </c>
      <c r="L401" s="90">
        <v>1.2340244526186503</v>
      </c>
      <c r="M401" s="90">
        <v>0.29931927129454983</v>
      </c>
      <c r="N401" s="90">
        <v>0.44665762762804773</v>
      </c>
      <c r="O401" s="90">
        <v>0.65914189966251113</v>
      </c>
      <c r="P401" s="90">
        <v>0.81339794594695691</v>
      </c>
      <c r="Q401" s="90">
        <v>0.84094521037754144</v>
      </c>
      <c r="R401" s="90">
        <v>0.88032600737331779</v>
      </c>
      <c r="S401" s="90">
        <v>0.94120715039144232</v>
      </c>
      <c r="T401" s="90">
        <v>1.0126058149993744</v>
      </c>
      <c r="U401" s="90">
        <v>1.0878156107956372</v>
      </c>
      <c r="V401" s="90">
        <v>1.1620642175051521</v>
      </c>
      <c r="W401" s="90">
        <v>1.2340244526186503</v>
      </c>
      <c r="X401" s="90">
        <v>1.3032607649338537</v>
      </c>
      <c r="Y401" s="90">
        <v>1.3694027454401207</v>
      </c>
      <c r="Z401" s="90">
        <v>1.4321025339872915</v>
      </c>
      <c r="AA401" s="90">
        <v>1.4910361693919301</v>
      </c>
      <c r="AB401" s="90">
        <v>1.5458625403438093</v>
      </c>
      <c r="AC401" s="90">
        <v>1.5961412939685518</v>
      </c>
      <c r="AD401" s="90">
        <v>1.6414249448078282</v>
      </c>
      <c r="AE401" s="90">
        <v>1.6813460481415448</v>
      </c>
      <c r="AF401" s="90">
        <v>1.7156024782806381</v>
      </c>
      <c r="AG401" s="90">
        <v>1.7440766383273423</v>
      </c>
      <c r="AH401" s="90">
        <v>1.7667798722363282</v>
      </c>
      <c r="AI401" s="90">
        <v>1.7840594576087363</v>
      </c>
      <c r="AJ401" s="90">
        <v>1.7963494620163274</v>
      </c>
      <c r="AK401" s="90">
        <v>1.8040839531414201</v>
      </c>
      <c r="AL401" s="90">
        <v>1.8076923877035993</v>
      </c>
      <c r="AM401" s="90">
        <v>1.8075838654600156</v>
      </c>
      <c r="AN401" s="90">
        <v>1.8041618700589428</v>
      </c>
      <c r="AO401" s="90">
        <v>1.7978298849675045</v>
      </c>
      <c r="AP401" s="90">
        <v>1.7889913936528259</v>
      </c>
      <c r="AQ401" s="90">
        <v>1.7780498795820294</v>
      </c>
      <c r="AR401" s="90">
        <v>1.7653565588487308</v>
      </c>
      <c r="AS401" s="90">
        <v>1.751039364892333</v>
      </c>
      <c r="AT401" s="90">
        <v>1.7351666189200143</v>
      </c>
      <c r="AU401" s="90">
        <v>1.717806641550796</v>
      </c>
      <c r="AV401" s="90">
        <v>1.6990277534037015</v>
      </c>
      <c r="AW401" s="90">
        <v>1.6788982750977517</v>
      </c>
      <c r="AX401" s="90">
        <v>1.6574865272519703</v>
      </c>
      <c r="AY401" s="90">
        <v>1.6348608304853796</v>
      </c>
      <c r="AZ401" s="90">
        <v>1.6110895054170016</v>
      </c>
      <c r="BA401" s="90">
        <v>1.5862408726658581</v>
      </c>
      <c r="BB401" s="90">
        <v>1.5603832528509733</v>
      </c>
      <c r="BC401" s="90">
        <v>1.5335849665913681</v>
      </c>
      <c r="BD401" s="90">
        <v>1.5059143345060657</v>
      </c>
      <c r="BE401" s="90">
        <v>1.4774396772140881</v>
      </c>
      <c r="BF401" s="90">
        <v>1.4482293153344581</v>
      </c>
      <c r="BG401" s="90">
        <v>1.4183515694861974</v>
      </c>
      <c r="BH401" s="90">
        <v>1.3878747602883292</v>
      </c>
      <c r="BI401" s="90">
        <v>1.3568672083598754</v>
      </c>
      <c r="BJ401" s="90">
        <v>1.3253972343198586</v>
      </c>
      <c r="BK401" s="90">
        <v>1.2935331587873011</v>
      </c>
    </row>
    <row r="402" spans="2:63" ht="13.2" x14ac:dyDescent="0.25">
      <c r="B402" s="90">
        <v>0.30100360447780272</v>
      </c>
      <c r="C402" s="90">
        <v>0.43860818283355241</v>
      </c>
      <c r="D402" s="90">
        <v>0.63895752867732547</v>
      </c>
      <c r="E402" s="90">
        <v>0.78476391890466113</v>
      </c>
      <c r="F402" s="90">
        <v>0.80334913507958472</v>
      </c>
      <c r="G402" s="90">
        <v>0.83801035135421253</v>
      </c>
      <c r="H402" s="90">
        <v>0.8988824981407797</v>
      </c>
      <c r="I402" s="90">
        <v>0.97417332877532936</v>
      </c>
      <c r="J402" s="90">
        <v>1.0558813440025652</v>
      </c>
      <c r="K402" s="90">
        <v>1.1378919191768528</v>
      </c>
      <c r="L402" s="90">
        <v>1.2180354792543626</v>
      </c>
      <c r="M402" s="90">
        <v>0.30100360447780272</v>
      </c>
      <c r="N402" s="90">
        <v>0.43860818283355241</v>
      </c>
      <c r="O402" s="90">
        <v>0.63895752867732547</v>
      </c>
      <c r="P402" s="90">
        <v>0.78476391890466113</v>
      </c>
      <c r="Q402" s="90">
        <v>0.80334913507958472</v>
      </c>
      <c r="R402" s="90">
        <v>0.83801035135421253</v>
      </c>
      <c r="S402" s="90">
        <v>0.8988824981407797</v>
      </c>
      <c r="T402" s="90">
        <v>0.97417332877532936</v>
      </c>
      <c r="U402" s="90">
        <v>1.0558813440025652</v>
      </c>
      <c r="V402" s="90">
        <v>1.1378919191768528</v>
      </c>
      <c r="W402" s="90">
        <v>1.2180354792543626</v>
      </c>
      <c r="X402" s="90">
        <v>1.2952340598851113</v>
      </c>
      <c r="Y402" s="90">
        <v>1.3685680251877361</v>
      </c>
      <c r="Z402" s="90">
        <v>1.4372368347175941</v>
      </c>
      <c r="AA402" s="90">
        <v>1.5007573760008097</v>
      </c>
      <c r="AB402" s="90">
        <v>1.5587494281204877</v>
      </c>
      <c r="AC402" s="90">
        <v>1.6109245852023863</v>
      </c>
      <c r="AD402" s="90">
        <v>1.6570524361477177</v>
      </c>
      <c r="AE402" s="90">
        <v>1.697044248161524</v>
      </c>
      <c r="AF402" s="90">
        <v>1.7308674773184047</v>
      </c>
      <c r="AG402" s="90">
        <v>1.7585760484917321</v>
      </c>
      <c r="AH402" s="90">
        <v>1.780311718131897</v>
      </c>
      <c r="AI402" s="90">
        <v>1.7964895464877026</v>
      </c>
      <c r="AJ402" s="90">
        <v>1.8075975605311514</v>
      </c>
      <c r="AK402" s="90">
        <v>1.8141237879541694</v>
      </c>
      <c r="AL402" s="90">
        <v>1.8165437190318996</v>
      </c>
      <c r="AM402" s="90">
        <v>1.8152801588335308</v>
      </c>
      <c r="AN402" s="90">
        <v>1.8107420755188242</v>
      </c>
      <c r="AO402" s="90">
        <v>1.8033384371890073</v>
      </c>
      <c r="AP402" s="90">
        <v>1.793478211945309</v>
      </c>
      <c r="AQ402" s="90">
        <v>1.7815703678889578</v>
      </c>
      <c r="AR402" s="90">
        <v>1.7679721152638141</v>
      </c>
      <c r="AS402" s="90">
        <v>1.752812158291301</v>
      </c>
      <c r="AT402" s="90">
        <v>1.736156160613217</v>
      </c>
      <c r="AU402" s="90">
        <v>1.7180697838380887</v>
      </c>
      <c r="AV402" s="90">
        <v>1.6986186895744417</v>
      </c>
      <c r="AW402" s="90">
        <v>1.6778685394308039</v>
      </c>
      <c r="AX402" s="90">
        <v>1.6558849950157015</v>
      </c>
      <c r="AY402" s="90">
        <v>1.6327337179376615</v>
      </c>
      <c r="AZ402" s="90">
        <v>1.6084803698052104</v>
      </c>
      <c r="BA402" s="90">
        <v>1.5831906122268746</v>
      </c>
      <c r="BB402" s="90">
        <v>1.5569301068111805</v>
      </c>
      <c r="BC402" s="90">
        <v>1.5297645151666561</v>
      </c>
      <c r="BD402" s="90">
        <v>1.5017594989018268</v>
      </c>
      <c r="BE402" s="90">
        <v>1.47298071962522</v>
      </c>
      <c r="BF402" s="90">
        <v>1.443493838945362</v>
      </c>
      <c r="BG402" s="90">
        <v>1.413364518470779</v>
      </c>
      <c r="BH402" s="90">
        <v>1.3826584198099987</v>
      </c>
      <c r="BI402" s="90">
        <v>1.351441204571548</v>
      </c>
      <c r="BJ402" s="90">
        <v>1.3197785343639528</v>
      </c>
      <c r="BK402" s="90">
        <v>1.2877360707957386</v>
      </c>
    </row>
    <row r="403" spans="2:63" ht="13.2" x14ac:dyDescent="0.25">
      <c r="B403" s="90">
        <v>0.29756841900641079</v>
      </c>
      <c r="C403" s="90">
        <v>0.43584021179643689</v>
      </c>
      <c r="D403" s="90">
        <v>0.61477890839416838</v>
      </c>
      <c r="E403" s="90">
        <v>0.75355765815309539</v>
      </c>
      <c r="F403" s="90">
        <v>0.76751066843879467</v>
      </c>
      <c r="G403" s="90">
        <v>0.79519767884209669</v>
      </c>
      <c r="H403" s="90">
        <v>0.84863156741462786</v>
      </c>
      <c r="I403" s="90">
        <v>0.91814787119486851</v>
      </c>
      <c r="J403" s="90">
        <v>0.99551369981569493</v>
      </c>
      <c r="K403" s="90">
        <v>1.0739244376280126</v>
      </c>
      <c r="L403" s="90">
        <v>1.1509974697236558</v>
      </c>
      <c r="M403" s="90">
        <v>0.29756841900641079</v>
      </c>
      <c r="N403" s="90">
        <v>0.43584021179643689</v>
      </c>
      <c r="O403" s="90">
        <v>0.61477890839416838</v>
      </c>
      <c r="P403" s="90">
        <v>0.75355765815309539</v>
      </c>
      <c r="Q403" s="90">
        <v>0.76751066843879467</v>
      </c>
      <c r="R403" s="90">
        <v>0.79519767884209669</v>
      </c>
      <c r="S403" s="90">
        <v>0.84863156741462786</v>
      </c>
      <c r="T403" s="90">
        <v>0.91814787119486851</v>
      </c>
      <c r="U403" s="90">
        <v>0.99551369981569493</v>
      </c>
      <c r="V403" s="90">
        <v>1.0739244376280126</v>
      </c>
      <c r="W403" s="90">
        <v>1.1509974697236558</v>
      </c>
      <c r="X403" s="90">
        <v>1.2256096301825683</v>
      </c>
      <c r="Y403" s="90">
        <v>1.2970363628841499</v>
      </c>
      <c r="Z403" s="90">
        <v>1.3646742806151821</v>
      </c>
      <c r="AA403" s="90">
        <v>1.428000268436834</v>
      </c>
      <c r="AB403" s="90">
        <v>1.486528176399287</v>
      </c>
      <c r="AC403" s="90">
        <v>1.5398402946019476</v>
      </c>
      <c r="AD403" s="90">
        <v>1.5875648033930692</v>
      </c>
      <c r="AE403" s="90">
        <v>1.6294464884756794</v>
      </c>
      <c r="AF403" s="90">
        <v>1.6652879874773274</v>
      </c>
      <c r="AG403" s="90">
        <v>1.6950123486194679</v>
      </c>
      <c r="AH403" s="90">
        <v>1.7186575461706433</v>
      </c>
      <c r="AI403" s="90">
        <v>1.7366071764663162</v>
      </c>
      <c r="AJ403" s="90">
        <v>1.7493356076739761</v>
      </c>
      <c r="AK403" s="90">
        <v>1.7573172083450808</v>
      </c>
      <c r="AL403" s="90">
        <v>1.7610188029613647</v>
      </c>
      <c r="AM403" s="90">
        <v>1.7608755140301451</v>
      </c>
      <c r="AN403" s="90">
        <v>1.7573141380525559</v>
      </c>
      <c r="AO403" s="90">
        <v>1.7507614714945201</v>
      </c>
      <c r="AP403" s="90">
        <v>1.741644310821961</v>
      </c>
      <c r="AQ403" s="90">
        <v>1.7303894525007999</v>
      </c>
      <c r="AR403" s="90">
        <v>1.7173687708704157</v>
      </c>
      <c r="AS403" s="90">
        <v>1.7027156238284227</v>
      </c>
      <c r="AT403" s="90">
        <v>1.6864986366583949</v>
      </c>
      <c r="AU403" s="90">
        <v>1.6687864334162865</v>
      </c>
      <c r="AV403" s="90">
        <v>1.6496476381580492</v>
      </c>
      <c r="AW403" s="90">
        <v>1.6291508749396375</v>
      </c>
      <c r="AX403" s="90">
        <v>1.6073647678170038</v>
      </c>
      <c r="AY403" s="90">
        <v>1.5843579408461019</v>
      </c>
      <c r="AZ403" s="90">
        <v>1.5601990180828835</v>
      </c>
      <c r="BA403" s="90">
        <v>1.5349566235833028</v>
      </c>
      <c r="BB403" s="90">
        <v>1.5086993814033129</v>
      </c>
      <c r="BC403" s="90">
        <v>1.4814959155988663</v>
      </c>
      <c r="BD403" s="90">
        <v>1.4534148502259165</v>
      </c>
      <c r="BE403" s="90">
        <v>1.4245248093404166</v>
      </c>
      <c r="BF403" s="90">
        <v>1.3948944169983197</v>
      </c>
      <c r="BG403" s="90">
        <v>1.3645922972555791</v>
      </c>
      <c r="BH403" s="90">
        <v>1.3336870741681475</v>
      </c>
      <c r="BI403" s="90">
        <v>1.3022473717919782</v>
      </c>
      <c r="BJ403" s="90">
        <v>1.2703418141830247</v>
      </c>
      <c r="BK403" s="90">
        <v>1.2380390253972391</v>
      </c>
    </row>
    <row r="404" spans="2:63" ht="13.2" x14ac:dyDescent="0.25">
      <c r="B404" s="90">
        <v>0.29827653854103703</v>
      </c>
      <c r="C404" s="90">
        <v>0.43800475573469599</v>
      </c>
      <c r="D404" s="90">
        <v>0.62272841196126105</v>
      </c>
      <c r="E404" s="90">
        <v>0.76652611068023147</v>
      </c>
      <c r="F404" s="90">
        <v>0.78485316640402103</v>
      </c>
      <c r="G404" s="90">
        <v>0.81789806496681972</v>
      </c>
      <c r="H404" s="90">
        <v>0.87682477260296809</v>
      </c>
      <c r="I404" s="90">
        <v>0.95043736260110934</v>
      </c>
      <c r="J404" s="90">
        <v>1.0299223624188554</v>
      </c>
      <c r="K404" s="90">
        <v>1.1083501258255584</v>
      </c>
      <c r="L404" s="90">
        <v>1.184033819686009</v>
      </c>
      <c r="M404" s="90">
        <v>0.29827653854103703</v>
      </c>
      <c r="N404" s="90">
        <v>0.43800475573469599</v>
      </c>
      <c r="O404" s="90">
        <v>0.62272841196126105</v>
      </c>
      <c r="P404" s="90">
        <v>0.76652611068023147</v>
      </c>
      <c r="Q404" s="90">
        <v>0.78485316640402103</v>
      </c>
      <c r="R404" s="90">
        <v>0.81789806496681972</v>
      </c>
      <c r="S404" s="90">
        <v>0.87682477260296809</v>
      </c>
      <c r="T404" s="90">
        <v>0.95043736260110934</v>
      </c>
      <c r="U404" s="90">
        <v>1.0299223624188554</v>
      </c>
      <c r="V404" s="90">
        <v>1.1083501258255584</v>
      </c>
      <c r="W404" s="90">
        <v>1.184033819686009</v>
      </c>
      <c r="X404" s="90">
        <v>1.2566728076737643</v>
      </c>
      <c r="Y404" s="90">
        <v>1.3260951010955984</v>
      </c>
      <c r="Z404" s="90">
        <v>1.3921155841782888</v>
      </c>
      <c r="AA404" s="90">
        <v>1.454362321729153</v>
      </c>
      <c r="AB404" s="90">
        <v>1.5124150448524432</v>
      </c>
      <c r="AC404" s="90">
        <v>1.5658499200599714</v>
      </c>
      <c r="AD404" s="90">
        <v>1.6142360201062849</v>
      </c>
      <c r="AE404" s="90">
        <v>1.6571160478336102</v>
      </c>
      <c r="AF404" s="90">
        <v>1.6940634803016319</v>
      </c>
      <c r="AG404" s="90">
        <v>1.7248133353941499</v>
      </c>
      <c r="AH404" s="90">
        <v>1.7492587754945912</v>
      </c>
      <c r="AI404" s="90">
        <v>1.7677684058839793</v>
      </c>
      <c r="AJ404" s="90">
        <v>1.7808336645696217</v>
      </c>
      <c r="AK404" s="90">
        <v>1.7889459897152922</v>
      </c>
      <c r="AL404" s="90">
        <v>1.792590811416777</v>
      </c>
      <c r="AM404" s="90">
        <v>1.7922283124397502</v>
      </c>
      <c r="AN404" s="90">
        <v>1.7883120447507486</v>
      </c>
      <c r="AO404" s="90">
        <v>1.781295560288249</v>
      </c>
      <c r="AP404" s="90">
        <v>1.7716324109907307</v>
      </c>
      <c r="AQ404" s="90">
        <v>1.7597761487966712</v>
      </c>
      <c r="AR404" s="90">
        <v>1.7461204807385511</v>
      </c>
      <c r="AS404" s="90">
        <v>1.7308034604926585</v>
      </c>
      <c r="AT404" s="90">
        <v>1.7138948871398589</v>
      </c>
      <c r="AU404" s="90">
        <v>1.6954645590875819</v>
      </c>
      <c r="AV404" s="90">
        <v>1.6755822747432574</v>
      </c>
      <c r="AW404" s="90">
        <v>1.6543178325143151</v>
      </c>
      <c r="AX404" s="90">
        <v>1.6317410308081846</v>
      </c>
      <c r="AY404" s="90">
        <v>1.6079216680322959</v>
      </c>
      <c r="AZ404" s="90">
        <v>1.5829295425940779</v>
      </c>
      <c r="BA404" s="90">
        <v>1.5568344529009615</v>
      </c>
      <c r="BB404" s="90">
        <v>1.5297061973603756</v>
      </c>
      <c r="BC404" s="90">
        <v>1.50161457437975</v>
      </c>
      <c r="BD404" s="90">
        <v>1.4726293823665144</v>
      </c>
      <c r="BE404" s="90">
        <v>1.4428204197280989</v>
      </c>
      <c r="BF404" s="90">
        <v>1.4122574848719325</v>
      </c>
      <c r="BG404" s="90">
        <v>1.3810103762054458</v>
      </c>
      <c r="BH404" s="90">
        <v>1.3491488921360677</v>
      </c>
      <c r="BI404" s="90">
        <v>1.3167428310712281</v>
      </c>
      <c r="BJ404" s="90">
        <v>1.2838619914183569</v>
      </c>
      <c r="BK404" s="90">
        <v>1.2505761715848838</v>
      </c>
    </row>
    <row r="405" spans="2:63" ht="13.2" x14ac:dyDescent="0.25">
      <c r="B405" s="90">
        <v>0.29676687578201821</v>
      </c>
      <c r="C405" s="90">
        <v>0.42931932997259775</v>
      </c>
      <c r="D405" s="90">
        <v>0.61254113225410922</v>
      </c>
      <c r="E405" s="90">
        <v>0.75761578957106479</v>
      </c>
      <c r="F405" s="90">
        <v>0.77393456637099034</v>
      </c>
      <c r="G405" s="90">
        <v>0.8068626072966163</v>
      </c>
      <c r="H405" s="90">
        <v>0.86770828848135373</v>
      </c>
      <c r="I405" s="90">
        <v>0.9429146235307807</v>
      </c>
      <c r="J405" s="90">
        <v>1.0234344919713054</v>
      </c>
      <c r="K405" s="90">
        <v>1.1026803620279952</v>
      </c>
      <c r="L405" s="90">
        <v>1.1794054920720611</v>
      </c>
      <c r="M405" s="90">
        <v>0.29676687578201821</v>
      </c>
      <c r="N405" s="90">
        <v>0.42931932997259775</v>
      </c>
      <c r="O405" s="90">
        <v>0.61254113225410922</v>
      </c>
      <c r="P405" s="90">
        <v>0.75761578957106479</v>
      </c>
      <c r="Q405" s="90">
        <v>0.77393456637099034</v>
      </c>
      <c r="R405" s="90">
        <v>0.8068626072966163</v>
      </c>
      <c r="S405" s="90">
        <v>0.86770828848135373</v>
      </c>
      <c r="T405" s="90">
        <v>0.9429146235307807</v>
      </c>
      <c r="U405" s="90">
        <v>1.0234344919713054</v>
      </c>
      <c r="V405" s="90">
        <v>1.1026803620279952</v>
      </c>
      <c r="W405" s="90">
        <v>1.1794054920720611</v>
      </c>
      <c r="X405" s="90">
        <v>1.2536414754257996</v>
      </c>
      <c r="Y405" s="90">
        <v>1.3250984715320855</v>
      </c>
      <c r="Z405" s="90">
        <v>1.3933652481161838</v>
      </c>
      <c r="AA405" s="90">
        <v>1.4578686301586423</v>
      </c>
      <c r="AB405" s="90">
        <v>1.5179756076682149</v>
      </c>
      <c r="AC405" s="90">
        <v>1.5729733454536377</v>
      </c>
      <c r="AD405" s="90">
        <v>1.6221824150968698</v>
      </c>
      <c r="AE405" s="90">
        <v>1.6651533284735811</v>
      </c>
      <c r="AF405" s="90">
        <v>1.7015495454882936</v>
      </c>
      <c r="AG405" s="90">
        <v>1.7312553871272378</v>
      </c>
      <c r="AH405" s="90">
        <v>1.754319383813963</v>
      </c>
      <c r="AI405" s="90">
        <v>1.7712290816808178</v>
      </c>
      <c r="AJ405" s="90">
        <v>1.7825854485029404</v>
      </c>
      <c r="AK405" s="90">
        <v>1.7889894521999603</v>
      </c>
      <c r="AL405" s="90">
        <v>1.7910203898347263</v>
      </c>
      <c r="AM405" s="90">
        <v>1.7891664923778874</v>
      </c>
      <c r="AN405" s="90">
        <v>1.7838920737773447</v>
      </c>
      <c r="AO405" s="90">
        <v>1.7756614478798256</v>
      </c>
      <c r="AP405" s="90">
        <v>1.7649389285320518</v>
      </c>
      <c r="AQ405" s="90">
        <v>1.7521888295807482</v>
      </c>
      <c r="AR405" s="90">
        <v>1.7378128075271135</v>
      </c>
      <c r="AS405" s="90">
        <v>1.7219448509664101</v>
      </c>
      <c r="AT405" s="90">
        <v>1.704647486241613</v>
      </c>
      <c r="AU405" s="90">
        <v>1.6859832389906244</v>
      </c>
      <c r="AV405" s="90">
        <v>1.6660146348513469</v>
      </c>
      <c r="AW405" s="90">
        <v>1.6448041994616833</v>
      </c>
      <c r="AX405" s="90">
        <v>1.6224144584595361</v>
      </c>
      <c r="AY405" s="90">
        <v>1.5989079374828075</v>
      </c>
      <c r="AZ405" s="90">
        <v>1.5743471621694007</v>
      </c>
      <c r="BA405" s="90">
        <v>1.5487946581572172</v>
      </c>
      <c r="BB405" s="90">
        <v>1.5223129510841598</v>
      </c>
      <c r="BC405" s="90">
        <v>1.4949645665881317</v>
      </c>
      <c r="BD405" s="90">
        <v>1.4668120303070347</v>
      </c>
      <c r="BE405" s="90">
        <v>1.4379178678787712</v>
      </c>
      <c r="BF405" s="90">
        <v>1.4083446049412447</v>
      </c>
      <c r="BG405" s="90">
        <v>1.3781547671323571</v>
      </c>
      <c r="BH405" s="90">
        <v>1.3474108800900102</v>
      </c>
      <c r="BI405" s="90">
        <v>1.3161754694521071</v>
      </c>
      <c r="BJ405" s="90">
        <v>1.2845110608565511</v>
      </c>
      <c r="BK405" s="90">
        <v>1.2524801799412433</v>
      </c>
    </row>
    <row r="406" spans="2:63" ht="13.2" x14ac:dyDescent="0.25">
      <c r="B406" s="90">
        <v>0.2987684746784578</v>
      </c>
      <c r="C406" s="90">
        <v>0.43319633769818378</v>
      </c>
      <c r="D406" s="90">
        <v>0.61056238910070537</v>
      </c>
      <c r="E406" s="90">
        <v>0.7418995271578851</v>
      </c>
      <c r="F406" s="90">
        <v>0.75277579266238837</v>
      </c>
      <c r="G406" s="90">
        <v>0.79319203915414571</v>
      </c>
      <c r="H406" s="90">
        <v>0.86529995443073227</v>
      </c>
      <c r="I406" s="90">
        <v>0.94701837796136068</v>
      </c>
      <c r="J406" s="90">
        <v>1.0284304689477772</v>
      </c>
      <c r="K406" s="90">
        <v>1.1041915491222283</v>
      </c>
      <c r="L406" s="90">
        <v>1.1749778229872756</v>
      </c>
      <c r="M406" s="90">
        <v>0.2987684746784578</v>
      </c>
      <c r="N406" s="90">
        <v>0.43319633769818378</v>
      </c>
      <c r="O406" s="90">
        <v>0.61056238910070537</v>
      </c>
      <c r="P406" s="90">
        <v>0.7418995271578851</v>
      </c>
      <c r="Q406" s="90">
        <v>0.75277579266238837</v>
      </c>
      <c r="R406" s="90">
        <v>0.79319203915414571</v>
      </c>
      <c r="S406" s="90">
        <v>0.86529995443073227</v>
      </c>
      <c r="T406" s="90">
        <v>0.94701837796136068</v>
      </c>
      <c r="U406" s="90">
        <v>1.0284304689477772</v>
      </c>
      <c r="V406" s="90">
        <v>1.1041915491222283</v>
      </c>
      <c r="W406" s="90">
        <v>1.1749778229872756</v>
      </c>
      <c r="X406" s="90">
        <v>1.2426626479464928</v>
      </c>
      <c r="Y406" s="90">
        <v>1.3077650326437265</v>
      </c>
      <c r="Z406" s="90">
        <v>1.3703681546397963</v>
      </c>
      <c r="AA406" s="90">
        <v>1.4301567617621511</v>
      </c>
      <c r="AB406" s="90">
        <v>1.4866555146726306</v>
      </c>
      <c r="AC406" s="90">
        <v>1.539170714905095</v>
      </c>
      <c r="AD406" s="90">
        <v>1.5869830374754264</v>
      </c>
      <c r="AE406" s="90">
        <v>1.6295042839898084</v>
      </c>
      <c r="AF406" s="90">
        <v>1.6662306651019649</v>
      </c>
      <c r="AG406" s="90">
        <v>1.6968672750496701</v>
      </c>
      <c r="AH406" s="90">
        <v>1.7212853623277447</v>
      </c>
      <c r="AI406" s="90">
        <v>1.7398199282662168</v>
      </c>
      <c r="AJ406" s="90">
        <v>1.7529257868327592</v>
      </c>
      <c r="AK406" s="90">
        <v>1.7610577521476642</v>
      </c>
      <c r="AL406" s="90">
        <v>1.764670038545979</v>
      </c>
      <c r="AM406" s="90">
        <v>1.7642142556084373</v>
      </c>
      <c r="AN406" s="90">
        <v>1.7601413059936559</v>
      </c>
      <c r="AO406" s="90">
        <v>1.7529020923468377</v>
      </c>
      <c r="AP406" s="90">
        <v>1.7429475173131856</v>
      </c>
      <c r="AQ406" s="90">
        <v>1.7307284835379015</v>
      </c>
      <c r="AR406" s="90">
        <v>1.7166369323606729</v>
      </c>
      <c r="AS406" s="90">
        <v>1.7008129264461067</v>
      </c>
      <c r="AT406" s="90">
        <v>1.6833292816315615</v>
      </c>
      <c r="AU406" s="90">
        <v>1.6642588130909175</v>
      </c>
      <c r="AV406" s="90">
        <v>1.6436743359980563</v>
      </c>
      <c r="AW406" s="90">
        <v>1.6216486655268605</v>
      </c>
      <c r="AX406" s="90">
        <v>1.5982546168512093</v>
      </c>
      <c r="AY406" s="90">
        <v>1.5735650051449854</v>
      </c>
      <c r="AZ406" s="90">
        <v>1.5476526455820709</v>
      </c>
      <c r="BA406" s="90">
        <v>1.5205903533363467</v>
      </c>
      <c r="BB406" s="90">
        <v>1.4924509435816935</v>
      </c>
      <c r="BC406" s="90">
        <v>1.4633072314919939</v>
      </c>
      <c r="BD406" s="90">
        <v>1.4332320322411289</v>
      </c>
      <c r="BE406" s="90">
        <v>1.4022981610029794</v>
      </c>
      <c r="BF406" s="90">
        <v>1.3705784329514281</v>
      </c>
      <c r="BG406" s="90">
        <v>1.3381456632603552</v>
      </c>
      <c r="BH406" s="90">
        <v>1.3050726671036426</v>
      </c>
      <c r="BI406" s="90">
        <v>1.2714322596551717</v>
      </c>
      <c r="BJ406" s="90">
        <v>1.2372972560888242</v>
      </c>
      <c r="BK406" s="90">
        <v>1.202740471578482</v>
      </c>
    </row>
    <row r="407" spans="2:63" ht="13.2" x14ac:dyDescent="0.25">
      <c r="B407" s="90">
        <v>0.29617721849825529</v>
      </c>
      <c r="C407" s="90">
        <v>0.4294049631337396</v>
      </c>
      <c r="D407" s="90">
        <v>0.59903777347618359</v>
      </c>
      <c r="E407" s="90">
        <v>0.73840796203198766</v>
      </c>
      <c r="F407" s="90">
        <v>0.7546768370606447</v>
      </c>
      <c r="G407" s="90">
        <v>0.78444579680097337</v>
      </c>
      <c r="H407" s="90">
        <v>0.8389322597893043</v>
      </c>
      <c r="I407" s="90">
        <v>0.90872137034581568</v>
      </c>
      <c r="J407" s="90">
        <v>0.98648541113922195</v>
      </c>
      <c r="K407" s="90">
        <v>1.0663164807698768</v>
      </c>
      <c r="L407" s="90">
        <v>1.1458927670896299</v>
      </c>
      <c r="M407" s="90">
        <v>0.29617721849825529</v>
      </c>
      <c r="N407" s="90">
        <v>0.4294049631337396</v>
      </c>
      <c r="O407" s="90">
        <v>0.59903777347618359</v>
      </c>
      <c r="P407" s="90">
        <v>0.73840796203198766</v>
      </c>
      <c r="Q407" s="90">
        <v>0.7546768370606447</v>
      </c>
      <c r="R407" s="90">
        <v>0.78444579680097337</v>
      </c>
      <c r="S407" s="90">
        <v>0.8389322597893043</v>
      </c>
      <c r="T407" s="90">
        <v>0.90872137034581568</v>
      </c>
      <c r="U407" s="90">
        <v>0.98648541113922195</v>
      </c>
      <c r="V407" s="90">
        <v>1.0663164807698768</v>
      </c>
      <c r="W407" s="90">
        <v>1.1458927670896299</v>
      </c>
      <c r="X407" s="90">
        <v>1.223898084033177</v>
      </c>
      <c r="Y407" s="90">
        <v>1.2992797411343848</v>
      </c>
      <c r="Z407" s="90">
        <v>1.3710740343503314</v>
      </c>
      <c r="AA407" s="90">
        <v>1.4384031626161093</v>
      </c>
      <c r="AB407" s="90">
        <v>1.5004337512797299</v>
      </c>
      <c r="AC407" s="90">
        <v>1.5564242966124571</v>
      </c>
      <c r="AD407" s="90">
        <v>1.6057272890635983</v>
      </c>
      <c r="AE407" s="90">
        <v>1.6479856485264641</v>
      </c>
      <c r="AF407" s="90">
        <v>1.682999190001254</v>
      </c>
      <c r="AG407" s="90">
        <v>1.7109061189934813</v>
      </c>
      <c r="AH407" s="90">
        <v>1.7320065635621378</v>
      </c>
      <c r="AI407" s="90">
        <v>1.7469189016160056</v>
      </c>
      <c r="AJ407" s="90">
        <v>1.7563464777056943</v>
      </c>
      <c r="AK407" s="90">
        <v>1.7609926372201328</v>
      </c>
      <c r="AL407" s="90">
        <v>1.7615186530469742</v>
      </c>
      <c r="AM407" s="90">
        <v>1.7584089994214285</v>
      </c>
      <c r="AN407" s="90">
        <v>1.7521017172982256</v>
      </c>
      <c r="AO407" s="90">
        <v>1.7430348474356956</v>
      </c>
      <c r="AP407" s="90">
        <v>1.7316464305921657</v>
      </c>
      <c r="AQ407" s="90">
        <v>1.718374507525966</v>
      </c>
      <c r="AR407" s="90">
        <v>1.7035997689543447</v>
      </c>
      <c r="AS407" s="90">
        <v>1.6874497106123221</v>
      </c>
      <c r="AT407" s="90">
        <v>1.6699819764285542</v>
      </c>
      <c r="AU407" s="90">
        <v>1.6512542080787347</v>
      </c>
      <c r="AV407" s="90">
        <v>1.6313240472385582</v>
      </c>
      <c r="AW407" s="90">
        <v>1.6102491355837183</v>
      </c>
      <c r="AX407" s="90">
        <v>1.5880871147899083</v>
      </c>
      <c r="AY407" s="90">
        <v>1.5648956265328224</v>
      </c>
      <c r="AZ407" s="90">
        <v>1.5407323124881542</v>
      </c>
      <c r="BA407" s="90">
        <v>1.5156548143315975</v>
      </c>
      <c r="BB407" s="90">
        <v>1.4897207737388469</v>
      </c>
      <c r="BC407" s="90">
        <v>1.4629878323855956</v>
      </c>
      <c r="BD407" s="90">
        <v>1.435513631947537</v>
      </c>
      <c r="BE407" s="90">
        <v>1.4073558141003655</v>
      </c>
      <c r="BF407" s="90">
        <v>1.3785720205197747</v>
      </c>
      <c r="BG407" s="90">
        <v>1.3492198928814587</v>
      </c>
      <c r="BH407" s="90">
        <v>1.3193570728611113</v>
      </c>
      <c r="BI407" s="90">
        <v>1.2890412021344257</v>
      </c>
      <c r="BJ407" s="90">
        <v>1.2583299223770961</v>
      </c>
      <c r="BK407" s="90">
        <v>1.2272808752648161</v>
      </c>
    </row>
    <row r="408" spans="2:63" ht="13.2" x14ac:dyDescent="0.25">
      <c r="B408" s="90">
        <v>0.29692334370568635</v>
      </c>
      <c r="C408" s="90">
        <v>0.4255121129173014</v>
      </c>
      <c r="D408" s="90">
        <v>0.59327083220215382</v>
      </c>
      <c r="E408" s="90">
        <v>0.72482750520391559</v>
      </c>
      <c r="F408" s="90">
        <v>0.73228306585614389</v>
      </c>
      <c r="G408" s="90">
        <v>0.7608544038962084</v>
      </c>
      <c r="H408" s="90">
        <v>0.82006062829094628</v>
      </c>
      <c r="I408" s="90">
        <v>0.89653509609446957</v>
      </c>
      <c r="J408" s="90">
        <v>0.98111891219440672</v>
      </c>
      <c r="K408" s="90">
        <v>1.0668540250749017</v>
      </c>
      <c r="L408" s="90">
        <v>1.1512362721282334</v>
      </c>
      <c r="M408" s="90">
        <v>0.29692334370568635</v>
      </c>
      <c r="N408" s="90">
        <v>0.4255121129173014</v>
      </c>
      <c r="O408" s="90">
        <v>0.59327083220215382</v>
      </c>
      <c r="P408" s="90">
        <v>0.72482750520391559</v>
      </c>
      <c r="Q408" s="90">
        <v>0.73228306585614389</v>
      </c>
      <c r="R408" s="90">
        <v>0.7608544038962084</v>
      </c>
      <c r="S408" s="90">
        <v>0.82006062829094628</v>
      </c>
      <c r="T408" s="90">
        <v>0.89653509609446957</v>
      </c>
      <c r="U408" s="90">
        <v>0.98111891219440672</v>
      </c>
      <c r="V408" s="90">
        <v>1.0668540250749017</v>
      </c>
      <c r="W408" s="90">
        <v>1.1512362721282334</v>
      </c>
      <c r="X408" s="90">
        <v>1.2329611078807516</v>
      </c>
      <c r="Y408" s="90">
        <v>1.3109227309949905</v>
      </c>
      <c r="Z408" s="90">
        <v>1.3841406400444758</v>
      </c>
      <c r="AA408" s="90">
        <v>1.4519378970632484</v>
      </c>
      <c r="AB408" s="90">
        <v>1.5137296869529022</v>
      </c>
      <c r="AC408" s="90">
        <v>1.5689930586057805</v>
      </c>
      <c r="AD408" s="90">
        <v>1.6172785607629976</v>
      </c>
      <c r="AE408" s="90">
        <v>1.6583745003584394</v>
      </c>
      <c r="AF408" s="90">
        <v>1.6921950426183621</v>
      </c>
      <c r="AG408" s="90">
        <v>1.7189296036074873</v>
      </c>
      <c r="AH408" s="90">
        <v>1.7389086220163157</v>
      </c>
      <c r="AI408" s="90">
        <v>1.7527463391481166</v>
      </c>
      <c r="AJ408" s="90">
        <v>1.7611315322399443</v>
      </c>
      <c r="AK408" s="90">
        <v>1.7647529788441265</v>
      </c>
      <c r="AL408" s="90">
        <v>1.7642597480491942</v>
      </c>
      <c r="AM408" s="90">
        <v>1.7601340445386742</v>
      </c>
      <c r="AN408" s="90">
        <v>1.7528142487835983</v>
      </c>
      <c r="AO408" s="90">
        <v>1.7427387410696216</v>
      </c>
      <c r="AP408" s="90">
        <v>1.7303459016824001</v>
      </c>
      <c r="AQ408" s="90">
        <v>1.7160741109075865</v>
      </c>
      <c r="AR408" s="90">
        <v>1.7003033486275778</v>
      </c>
      <c r="AS408" s="90">
        <v>1.6831599727830204</v>
      </c>
      <c r="AT408" s="90">
        <v>1.6647015091151736</v>
      </c>
      <c r="AU408" s="90">
        <v>1.6449854820599383</v>
      </c>
      <c r="AV408" s="90">
        <v>1.6240694160532163</v>
      </c>
      <c r="AW408" s="90">
        <v>1.6020108355309088</v>
      </c>
      <c r="AX408" s="90">
        <v>1.578867264928917</v>
      </c>
      <c r="AY408" s="90">
        <v>1.5546962286831432</v>
      </c>
      <c r="AZ408" s="90">
        <v>1.5295552512294879</v>
      </c>
      <c r="BA408" s="90">
        <v>1.5035018570038532</v>
      </c>
      <c r="BB408" s="90">
        <v>1.47659357044214</v>
      </c>
      <c r="BC408" s="90">
        <v>1.4488879159802501</v>
      </c>
      <c r="BD408" s="90">
        <v>1.4204424180540856</v>
      </c>
      <c r="BE408" s="90">
        <v>1.3913146010995459</v>
      </c>
      <c r="BF408" s="90">
        <v>1.3615619895525342</v>
      </c>
      <c r="BG408" s="90">
        <v>1.3312421078489518</v>
      </c>
      <c r="BH408" s="90">
        <v>1.3004124804246995</v>
      </c>
      <c r="BI408" s="90">
        <v>1.2691306317156794</v>
      </c>
      <c r="BJ408" s="90">
        <v>1.2374540861577918</v>
      </c>
      <c r="BK408" s="90">
        <v>1.2054403681869401</v>
      </c>
    </row>
    <row r="409" spans="2:63" ht="13.2" x14ac:dyDescent="0.25">
      <c r="B409" s="90">
        <v>0.29919187581448081</v>
      </c>
      <c r="C409" s="90">
        <v>0.42346288332077259</v>
      </c>
      <c r="D409" s="90">
        <v>0.58313798358006486</v>
      </c>
      <c r="E409" s="90">
        <v>0.70779811829576655</v>
      </c>
      <c r="F409" s="90">
        <v>0.71663373672881958</v>
      </c>
      <c r="G409" s="90">
        <v>0.74465120265511742</v>
      </c>
      <c r="H409" s="90">
        <v>0.80136095218848058</v>
      </c>
      <c r="I409" s="90">
        <v>0.87547298663959805</v>
      </c>
      <c r="J409" s="90">
        <v>0.95816970430406956</v>
      </c>
      <c r="K409" s="90">
        <v>1.0423436379590092</v>
      </c>
      <c r="L409" s="90">
        <v>1.1252008533446216</v>
      </c>
      <c r="M409" s="90">
        <v>0.29919187581448081</v>
      </c>
      <c r="N409" s="90">
        <v>0.42346288332077259</v>
      </c>
      <c r="O409" s="90">
        <v>0.58313798358006486</v>
      </c>
      <c r="P409" s="90">
        <v>0.70779811829576655</v>
      </c>
      <c r="Q409" s="90">
        <v>0.71663373672881958</v>
      </c>
      <c r="R409" s="90">
        <v>0.74465120265511742</v>
      </c>
      <c r="S409" s="90">
        <v>0.80136095218848058</v>
      </c>
      <c r="T409" s="90">
        <v>0.87547298663959805</v>
      </c>
      <c r="U409" s="90">
        <v>0.95816970430406956</v>
      </c>
      <c r="V409" s="90">
        <v>1.0423436379590092</v>
      </c>
      <c r="W409" s="90">
        <v>1.1252008533446216</v>
      </c>
      <c r="X409" s="90">
        <v>1.2051750970835431</v>
      </c>
      <c r="Y409" s="90">
        <v>1.2812342862127031</v>
      </c>
      <c r="Z409" s="90">
        <v>1.3525574741950825</v>
      </c>
      <c r="AA409" s="90">
        <v>1.4186296877209281</v>
      </c>
      <c r="AB409" s="90">
        <v>1.4790598122257579</v>
      </c>
      <c r="AC409" s="90">
        <v>1.5336472529050471</v>
      </c>
      <c r="AD409" s="90">
        <v>1.5822430764642108</v>
      </c>
      <c r="AE409" s="90">
        <v>1.6247087726133234</v>
      </c>
      <c r="AF409" s="90">
        <v>1.6609394435920095</v>
      </c>
      <c r="AG409" s="90">
        <v>1.6909597458240082</v>
      </c>
      <c r="AH409" s="90">
        <v>1.7148894204928939</v>
      </c>
      <c r="AI409" s="90">
        <v>1.7331006106000635</v>
      </c>
      <c r="AJ409" s="90">
        <v>1.7460306682680136</v>
      </c>
      <c r="AK409" s="90">
        <v>1.7541169457022991</v>
      </c>
      <c r="AL409" s="90">
        <v>1.7577920607468291</v>
      </c>
      <c r="AM409" s="90">
        <v>1.7574687363323147</v>
      </c>
      <c r="AN409" s="90">
        <v>1.7535544703152544</v>
      </c>
      <c r="AO409" s="90">
        <v>1.746456760530037</v>
      </c>
      <c r="AP409" s="90">
        <v>1.7365831048110538</v>
      </c>
      <c r="AQ409" s="90">
        <v>1.7243410009926932</v>
      </c>
      <c r="AR409" s="90">
        <v>1.7100867114434273</v>
      </c>
      <c r="AS409" s="90">
        <v>1.6939576241163676</v>
      </c>
      <c r="AT409" s="90">
        <v>1.6760326916485269</v>
      </c>
      <c r="AU409" s="90">
        <v>1.6563908661003761</v>
      </c>
      <c r="AV409" s="90">
        <v>1.635111099532385</v>
      </c>
      <c r="AW409" s="90">
        <v>1.6122723440050259</v>
      </c>
      <c r="AX409" s="90">
        <v>1.5879535515787686</v>
      </c>
      <c r="AY409" s="90">
        <v>1.5622336743140852</v>
      </c>
      <c r="AZ409" s="90">
        <v>1.5351916642714463</v>
      </c>
      <c r="BA409" s="90">
        <v>1.5069064735113225</v>
      </c>
      <c r="BB409" s="90">
        <v>1.4774570540941843</v>
      </c>
      <c r="BC409" s="90">
        <v>1.4469223580805035</v>
      </c>
      <c r="BD409" s="90">
        <v>1.41538133753075</v>
      </c>
      <c r="BE409" s="90">
        <v>1.382912944505396</v>
      </c>
      <c r="BF409" s="90">
        <v>1.3495961310649125</v>
      </c>
      <c r="BG409" s="90">
        <v>1.3155098492697697</v>
      </c>
      <c r="BH409" s="90">
        <v>1.2807330511804373</v>
      </c>
      <c r="BI409" s="90">
        <v>1.2453446888573887</v>
      </c>
      <c r="BJ409" s="90">
        <v>1.2094237143610942</v>
      </c>
      <c r="BK409" s="90">
        <v>1.1730490797520234</v>
      </c>
    </row>
    <row r="410" spans="2:63" ht="13.2" x14ac:dyDescent="0.25">
      <c r="B410" s="90">
        <v>0.29546736480918101</v>
      </c>
      <c r="C410" s="90">
        <v>0.41879325866582379</v>
      </c>
      <c r="D410" s="90">
        <v>0.57863675339662157</v>
      </c>
      <c r="E410" s="90">
        <v>0.68703949604050629</v>
      </c>
      <c r="F410" s="90">
        <v>0.67923585056291869</v>
      </c>
      <c r="G410" s="90">
        <v>0.70283181509774972</v>
      </c>
      <c r="H410" s="90">
        <v>0.761645185261281</v>
      </c>
      <c r="I410" s="90">
        <v>0.83737633735540185</v>
      </c>
      <c r="J410" s="90">
        <v>0.91995844228488755</v>
      </c>
      <c r="K410" s="90">
        <v>1.0026361466567331</v>
      </c>
      <c r="L410" s="90">
        <v>1.0834705786260512</v>
      </c>
      <c r="M410" s="90">
        <v>0.29546736480918101</v>
      </c>
      <c r="N410" s="90">
        <v>0.41879325866582379</v>
      </c>
      <c r="O410" s="90">
        <v>0.57863675339662157</v>
      </c>
      <c r="P410" s="90">
        <v>0.68703949604050629</v>
      </c>
      <c r="Q410" s="90">
        <v>0.67923585056291869</v>
      </c>
      <c r="R410" s="90">
        <v>0.70283181509774972</v>
      </c>
      <c r="S410" s="90">
        <v>0.761645185261281</v>
      </c>
      <c r="T410" s="90">
        <v>0.83737633735540185</v>
      </c>
      <c r="U410" s="90">
        <v>0.91995844228488755</v>
      </c>
      <c r="V410" s="90">
        <v>1.0026361466567331</v>
      </c>
      <c r="W410" s="90">
        <v>1.0834705786260512</v>
      </c>
      <c r="X410" s="90">
        <v>1.1617910787202774</v>
      </c>
      <c r="Y410" s="90">
        <v>1.2371062159770705</v>
      </c>
      <c r="Z410" s="90">
        <v>1.3089299428186236</v>
      </c>
      <c r="AA410" s="90">
        <v>1.3766123497770866</v>
      </c>
      <c r="AB410" s="90">
        <v>1.4394332373339238</v>
      </c>
      <c r="AC410" s="90">
        <v>1.4965499991808118</v>
      </c>
      <c r="AD410" s="90">
        <v>1.54712761215576</v>
      </c>
      <c r="AE410" s="90">
        <v>1.5905002492998854</v>
      </c>
      <c r="AF410" s="90">
        <v>1.6262023895973687</v>
      </c>
      <c r="AG410" s="90">
        <v>1.6544128291963587</v>
      </c>
      <c r="AH410" s="90">
        <v>1.6755472960746365</v>
      </c>
      <c r="AI410" s="90">
        <v>1.6903128187757763</v>
      </c>
      <c r="AJ410" s="90">
        <v>1.6994916846153749</v>
      </c>
      <c r="AK410" s="90">
        <v>1.7038661810048963</v>
      </c>
      <c r="AL410" s="90">
        <v>1.7041600596917421</v>
      </c>
      <c r="AM410" s="90">
        <v>1.7008510916469857</v>
      </c>
      <c r="AN410" s="90">
        <v>1.694352445005521</v>
      </c>
      <c r="AO410" s="90">
        <v>1.6850772876289892</v>
      </c>
      <c r="AP410" s="90">
        <v>1.6734387873790286</v>
      </c>
      <c r="AQ410" s="90">
        <v>1.6598501121172764</v>
      </c>
      <c r="AR410" s="90">
        <v>1.6446696072269444</v>
      </c>
      <c r="AS410" s="90">
        <v>1.6280214202029666</v>
      </c>
      <c r="AT410" s="90">
        <v>1.6099671721477267</v>
      </c>
      <c r="AU410" s="90">
        <v>1.5905684835466842</v>
      </c>
      <c r="AV410" s="90">
        <v>1.5698869748852979</v>
      </c>
      <c r="AW410" s="90">
        <v>1.5479842666490276</v>
      </c>
      <c r="AX410" s="90">
        <v>1.5249219793233317</v>
      </c>
      <c r="AY410" s="90">
        <v>1.5007617333936691</v>
      </c>
      <c r="AZ410" s="90">
        <v>1.4755651493454998</v>
      </c>
      <c r="BA410" s="90">
        <v>1.449393847664282</v>
      </c>
      <c r="BB410" s="90">
        <v>1.4223094488354751</v>
      </c>
      <c r="BC410" s="90">
        <v>1.3943735733445384</v>
      </c>
      <c r="BD410" s="90">
        <v>1.3656478416769307</v>
      </c>
      <c r="BE410" s="90">
        <v>1.3361938743181112</v>
      </c>
      <c r="BF410" s="90">
        <v>1.3060732917535389</v>
      </c>
      <c r="BG410" s="90">
        <v>1.2753477144686731</v>
      </c>
      <c r="BH410" s="90">
        <v>1.2440787629489727</v>
      </c>
      <c r="BI410" s="90">
        <v>1.2123280576798967</v>
      </c>
      <c r="BJ410" s="90">
        <v>1.1801572191469039</v>
      </c>
      <c r="BK410" s="90">
        <v>1.1476278678354539</v>
      </c>
    </row>
    <row r="411" spans="2:63" ht="13.2" x14ac:dyDescent="0.25">
      <c r="B411" s="90">
        <v>0.2960620853843936</v>
      </c>
      <c r="C411" s="90">
        <v>0.42874974583580022</v>
      </c>
      <c r="D411" s="90">
        <v>0.58425937463094157</v>
      </c>
      <c r="E411" s="90">
        <v>0.69530725605918309</v>
      </c>
      <c r="F411" s="90">
        <v>0.69167081615952686</v>
      </c>
      <c r="G411" s="90">
        <v>0.71318461804272104</v>
      </c>
      <c r="H411" s="90">
        <v>0.76654978083144731</v>
      </c>
      <c r="I411" s="90">
        <v>0.83713218685936941</v>
      </c>
      <c r="J411" s="90">
        <v>0.91561888559450832</v>
      </c>
      <c r="K411" s="90">
        <v>0.99520885425731564</v>
      </c>
      <c r="L411" s="90">
        <v>1.0737077153027681</v>
      </c>
      <c r="M411" s="90">
        <v>0.2960620853843936</v>
      </c>
      <c r="N411" s="90">
        <v>0.42874974583580022</v>
      </c>
      <c r="O411" s="90">
        <v>0.58425937463094157</v>
      </c>
      <c r="P411" s="90">
        <v>0.69530725605918309</v>
      </c>
      <c r="Q411" s="90">
        <v>0.69167081615952686</v>
      </c>
      <c r="R411" s="90">
        <v>0.71318461804272104</v>
      </c>
      <c r="S411" s="90">
        <v>0.76654978083144731</v>
      </c>
      <c r="T411" s="90">
        <v>0.83713218685936941</v>
      </c>
      <c r="U411" s="90">
        <v>0.91561888559450832</v>
      </c>
      <c r="V411" s="90">
        <v>0.99520885425731564</v>
      </c>
      <c r="W411" s="90">
        <v>1.0737077153027681</v>
      </c>
      <c r="X411" s="90">
        <v>1.1501162440159123</v>
      </c>
      <c r="Y411" s="90">
        <v>1.2234556740453961</v>
      </c>
      <c r="Z411" s="90">
        <v>1.2928198421312125</v>
      </c>
      <c r="AA411" s="90">
        <v>1.3575757971730169</v>
      </c>
      <c r="AB411" s="90">
        <v>1.4171958166359158</v>
      </c>
      <c r="AC411" s="90">
        <v>1.4713001050433501</v>
      </c>
      <c r="AD411" s="90">
        <v>1.5195685783876649</v>
      </c>
      <c r="AE411" s="90">
        <v>1.5617760459849779</v>
      </c>
      <c r="AF411" s="90">
        <v>1.5977592004589818</v>
      </c>
      <c r="AG411" s="90">
        <v>1.6275072603746399</v>
      </c>
      <c r="AH411" s="90">
        <v>1.6511192082928081</v>
      </c>
      <c r="AI411" s="90">
        <v>1.668984160969093</v>
      </c>
      <c r="AJ411" s="90">
        <v>1.68156743406438</v>
      </c>
      <c r="AK411" s="90">
        <v>1.6893343435618806</v>
      </c>
      <c r="AL411" s="90">
        <v>1.6927428583871658</v>
      </c>
      <c r="AM411" s="90">
        <v>1.6922200733829544</v>
      </c>
      <c r="AN411" s="90">
        <v>1.6881849748180073</v>
      </c>
      <c r="AO411" s="90">
        <v>1.6810565489267875</v>
      </c>
      <c r="AP411" s="90">
        <v>1.6712537819437587</v>
      </c>
      <c r="AQ411" s="90">
        <v>1.6591956601033842</v>
      </c>
      <c r="AR411" s="90">
        <v>1.6452482348938111</v>
      </c>
      <c r="AS411" s="90">
        <v>1.6295476721790456</v>
      </c>
      <c r="AT411" s="90">
        <v>1.6121677475859026</v>
      </c>
      <c r="AU411" s="90">
        <v>1.5931822355579925</v>
      </c>
      <c r="AV411" s="90">
        <v>1.5726649105389248</v>
      </c>
      <c r="AW411" s="90">
        <v>1.550689546972311</v>
      </c>
      <c r="AX411" s="90">
        <v>1.5273299193017595</v>
      </c>
      <c r="AY411" s="90">
        <v>1.5026598019708828</v>
      </c>
      <c r="AZ411" s="90">
        <v>1.476752969423289</v>
      </c>
      <c r="BA411" s="90">
        <v>1.44968319610259</v>
      </c>
      <c r="BB411" s="90">
        <v>1.4215242564523949</v>
      </c>
      <c r="BC411" s="90">
        <v>1.3923499249163152</v>
      </c>
      <c r="BD411" s="90">
        <v>1.3622339759379596</v>
      </c>
      <c r="BE411" s="90">
        <v>1.331250183960939</v>
      </c>
      <c r="BF411" s="90">
        <v>1.2994723234288643</v>
      </c>
      <c r="BG411" s="90">
        <v>1.2669741687853446</v>
      </c>
      <c r="BH411" s="90">
        <v>1.2338294944739907</v>
      </c>
      <c r="BI411" s="90">
        <v>1.2001120749384129</v>
      </c>
      <c r="BJ411" s="90">
        <v>1.1658956846222213</v>
      </c>
      <c r="BK411" s="90">
        <v>1.1312540979690262</v>
      </c>
    </row>
    <row r="412" spans="2:63" ht="13.2" x14ac:dyDescent="0.25">
      <c r="B412" s="90">
        <v>0.29849347394223502</v>
      </c>
      <c r="C412" s="90">
        <v>0.42600187376775517</v>
      </c>
      <c r="D412" s="90">
        <v>0.58935162795643592</v>
      </c>
      <c r="E412" s="90">
        <v>0.71380048710294919</v>
      </c>
      <c r="F412" s="90">
        <v>0.71291826406308101</v>
      </c>
      <c r="G412" s="90">
        <v>0.73162595610730163</v>
      </c>
      <c r="H412" s="90">
        <v>0.78197950603882593</v>
      </c>
      <c r="I412" s="90">
        <v>0.85158097042515968</v>
      </c>
      <c r="J412" s="90">
        <v>0.93091904802263414</v>
      </c>
      <c r="K412" s="90">
        <v>1.0123395956638888</v>
      </c>
      <c r="L412" s="90">
        <v>1.0927074186354098</v>
      </c>
      <c r="M412" s="90">
        <v>0.29849347394223502</v>
      </c>
      <c r="N412" s="90">
        <v>0.42600187376775517</v>
      </c>
      <c r="O412" s="90">
        <v>0.58935162795643592</v>
      </c>
      <c r="P412" s="90">
        <v>0.71380048710294919</v>
      </c>
      <c r="Q412" s="90">
        <v>0.71291826406308101</v>
      </c>
      <c r="R412" s="90">
        <v>0.73162595610730163</v>
      </c>
      <c r="S412" s="90">
        <v>0.78197950603882593</v>
      </c>
      <c r="T412" s="90">
        <v>0.85158097042515968</v>
      </c>
      <c r="U412" s="90">
        <v>0.93091904802263414</v>
      </c>
      <c r="V412" s="90">
        <v>1.0123395956638888</v>
      </c>
      <c r="W412" s="90">
        <v>1.0927074186354098</v>
      </c>
      <c r="X412" s="90">
        <v>1.170223455671628</v>
      </c>
      <c r="Y412" s="90">
        <v>1.2438515411010984</v>
      </c>
      <c r="Z412" s="90">
        <v>1.3128489333027162</v>
      </c>
      <c r="AA412" s="90">
        <v>1.376877116510564</v>
      </c>
      <c r="AB412" s="90">
        <v>1.4356912896869753</v>
      </c>
      <c r="AC412" s="90">
        <v>1.4890093466160188</v>
      </c>
      <c r="AD412" s="90">
        <v>1.536554086984528</v>
      </c>
      <c r="AE412" s="90">
        <v>1.5781114717510389</v>
      </c>
      <c r="AF412" s="90">
        <v>1.6135143314357785</v>
      </c>
      <c r="AG412" s="90">
        <v>1.6427204201138876</v>
      </c>
      <c r="AH412" s="90">
        <v>1.6657981814450176</v>
      </c>
      <c r="AI412" s="90">
        <v>1.6831379941590876</v>
      </c>
      <c r="AJ412" s="90">
        <v>1.6952134103406635</v>
      </c>
      <c r="AK412" s="90">
        <v>1.7024979821802468</v>
      </c>
      <c r="AL412" s="90">
        <v>1.7054575723343295</v>
      </c>
      <c r="AM412" s="90">
        <v>1.7045257302095398</v>
      </c>
      <c r="AN412" s="90">
        <v>1.7001275186647673</v>
      </c>
      <c r="AO412" s="90">
        <v>1.6926880005230189</v>
      </c>
      <c r="AP412" s="90">
        <v>1.6826322386073047</v>
      </c>
      <c r="AQ412" s="90">
        <v>1.6703852957406291</v>
      </c>
      <c r="AR412" s="90">
        <v>1.6563170138855297</v>
      </c>
      <c r="AS412" s="90">
        <v>1.6405613352553514</v>
      </c>
      <c r="AT412" s="90">
        <v>1.6231892213063162</v>
      </c>
      <c r="AU412" s="90">
        <v>1.604271632873238</v>
      </c>
      <c r="AV412" s="90">
        <v>1.5838795307909299</v>
      </c>
      <c r="AW412" s="90">
        <v>1.5620838758942055</v>
      </c>
      <c r="AX412" s="90">
        <v>1.5389556290178792</v>
      </c>
      <c r="AY412" s="90">
        <v>1.5145657509967638</v>
      </c>
      <c r="AZ412" s="90">
        <v>1.4889852026656738</v>
      </c>
      <c r="BA412" s="90">
        <v>1.4622849448594217</v>
      </c>
      <c r="BB412" s="90">
        <v>1.4345359384128231</v>
      </c>
      <c r="BC412" s="90">
        <v>1.4058091441606897</v>
      </c>
      <c r="BD412" s="90">
        <v>1.3761755229378363</v>
      </c>
      <c r="BE412" s="90">
        <v>1.3457060355790762</v>
      </c>
      <c r="BF412" s="90">
        <v>1.3144716429192229</v>
      </c>
      <c r="BG412" s="90">
        <v>1.2825433057930911</v>
      </c>
      <c r="BH412" s="90">
        <v>1.249991985035493</v>
      </c>
      <c r="BI412" s="90">
        <v>1.2168886414812434</v>
      </c>
      <c r="BJ412" s="90">
        <v>1.1833042359651551</v>
      </c>
      <c r="BK412" s="90">
        <v>1.1493097293220429</v>
      </c>
    </row>
    <row r="413" spans="2:63" ht="13.2" x14ac:dyDescent="0.25">
      <c r="B413" s="90">
        <v>0.29572884115553605</v>
      </c>
      <c r="C413" s="90">
        <v>0.42133273107683705</v>
      </c>
      <c r="D413" s="90">
        <v>0.58595587700081153</v>
      </c>
      <c r="E413" s="90">
        <v>0.71196749503974266</v>
      </c>
      <c r="F413" s="90">
        <v>0.71796735225960373</v>
      </c>
      <c r="G413" s="90">
        <v>0.74814155470908461</v>
      </c>
      <c r="H413" s="90">
        <v>0.81037551478650161</v>
      </c>
      <c r="I413" s="90">
        <v>0.88857106457722945</v>
      </c>
      <c r="J413" s="90">
        <v>0.97263601557200707</v>
      </c>
      <c r="K413" s="90">
        <v>1.0553280612426326</v>
      </c>
      <c r="L413" s="90">
        <v>1.1347865381055509</v>
      </c>
      <c r="M413" s="90">
        <v>0.29572884115553605</v>
      </c>
      <c r="N413" s="90">
        <v>0.42133273107683705</v>
      </c>
      <c r="O413" s="90">
        <v>0.58595587700081153</v>
      </c>
      <c r="P413" s="90">
        <v>0.71196749503974266</v>
      </c>
      <c r="Q413" s="90">
        <v>0.71796735225960373</v>
      </c>
      <c r="R413" s="90">
        <v>0.74814155470908461</v>
      </c>
      <c r="S413" s="90">
        <v>0.81037551478650161</v>
      </c>
      <c r="T413" s="90">
        <v>0.88857106457722945</v>
      </c>
      <c r="U413" s="90">
        <v>0.97263601557200707</v>
      </c>
      <c r="V413" s="90">
        <v>1.0553280612426326</v>
      </c>
      <c r="W413" s="90">
        <v>1.1347865381055509</v>
      </c>
      <c r="X413" s="90">
        <v>1.2105626781836318</v>
      </c>
      <c r="Y413" s="90">
        <v>1.2823871555706234</v>
      </c>
      <c r="Z413" s="90">
        <v>1.3500218924398157</v>
      </c>
      <c r="AA413" s="90">
        <v>1.4131699183256612</v>
      </c>
      <c r="AB413" s="90">
        <v>1.4714875513094228</v>
      </c>
      <c r="AC413" s="90">
        <v>1.5244954663553052</v>
      </c>
      <c r="AD413" s="90">
        <v>1.5717146607179637</v>
      </c>
      <c r="AE413" s="90">
        <v>1.612822212424762</v>
      </c>
      <c r="AF413" s="90">
        <v>1.647584324707984</v>
      </c>
      <c r="AG413" s="90">
        <v>1.6759633639913487</v>
      </c>
      <c r="AH413" s="90">
        <v>1.6980554955051737</v>
      </c>
      <c r="AI413" s="90">
        <v>1.7143004747933084</v>
      </c>
      <c r="AJ413" s="90">
        <v>1.7252268255040422</v>
      </c>
      <c r="AK413" s="90">
        <v>1.7313630713987338</v>
      </c>
      <c r="AL413" s="90">
        <v>1.7332222212901851</v>
      </c>
      <c r="AM413" s="90">
        <v>1.7312520864889547</v>
      </c>
      <c r="AN413" s="90">
        <v>1.7258833552457311</v>
      </c>
      <c r="AO413" s="90">
        <v>1.7175467157387783</v>
      </c>
      <c r="AP413" s="90">
        <v>1.7066728561463593</v>
      </c>
      <c r="AQ413" s="90">
        <v>1.6936924646467428</v>
      </c>
      <c r="AR413" s="90">
        <v>1.678979549614722</v>
      </c>
      <c r="AS413" s="90">
        <v>1.6626659871710816</v>
      </c>
      <c r="AT413" s="90">
        <v>1.6448190087188792</v>
      </c>
      <c r="AU413" s="90">
        <v>1.6255058450233653</v>
      </c>
      <c r="AV413" s="90">
        <v>1.6047937268497885</v>
      </c>
      <c r="AW413" s="90">
        <v>1.582749884963399</v>
      </c>
      <c r="AX413" s="90">
        <v>1.5594415501294461</v>
      </c>
      <c r="AY413" s="90">
        <v>1.5349359531131801</v>
      </c>
      <c r="AZ413" s="90">
        <v>1.50930032467985</v>
      </c>
      <c r="BA413" s="90">
        <v>1.4826018955947051</v>
      </c>
      <c r="BB413" s="90">
        <v>1.4549078966229958</v>
      </c>
      <c r="BC413" s="90">
        <v>1.426285558529971</v>
      </c>
      <c r="BD413" s="90">
        <v>1.3968021120808805</v>
      </c>
      <c r="BE413" s="90">
        <v>1.3665247880409745</v>
      </c>
      <c r="BF413" s="90">
        <v>1.3355208171755018</v>
      </c>
      <c r="BG413" s="90">
        <v>1.3038574302497121</v>
      </c>
      <c r="BH413" s="90">
        <v>1.2716018580288555</v>
      </c>
      <c r="BI413" s="90">
        <v>1.2388213312781819</v>
      </c>
      <c r="BJ413" s="90">
        <v>1.20558308076294</v>
      </c>
      <c r="BK413" s="90">
        <v>1.1719543372483796</v>
      </c>
    </row>
    <row r="414" spans="2:63" ht="13.2" x14ac:dyDescent="0.25">
      <c r="B414" s="90">
        <v>0.293461304877981</v>
      </c>
      <c r="C414" s="90">
        <v>0.423348553281226</v>
      </c>
      <c r="D414" s="90">
        <v>0.57502959838137691</v>
      </c>
      <c r="E414" s="90">
        <v>0.68851894723041818</v>
      </c>
      <c r="F414" s="90">
        <v>0.69407835688852004</v>
      </c>
      <c r="G414" s="90">
        <v>0.72969519197582833</v>
      </c>
      <c r="H414" s="90">
        <v>0.79768969510519394</v>
      </c>
      <c r="I414" s="90">
        <v>0.8793838510767269</v>
      </c>
      <c r="J414" s="90">
        <v>0.96472100995889842</v>
      </c>
      <c r="K414" s="90">
        <v>1.0471789311844659</v>
      </c>
      <c r="L414" s="90">
        <v>1.1256977893028086</v>
      </c>
      <c r="M414" s="90">
        <v>0.293461304877981</v>
      </c>
      <c r="N414" s="90">
        <v>0.423348553281226</v>
      </c>
      <c r="O414" s="90">
        <v>0.57502959838137691</v>
      </c>
      <c r="P414" s="90">
        <v>0.68851894723041818</v>
      </c>
      <c r="Q414" s="90">
        <v>0.69407835688852004</v>
      </c>
      <c r="R414" s="90">
        <v>0.72969519197582833</v>
      </c>
      <c r="S414" s="90">
        <v>0.79768969510519394</v>
      </c>
      <c r="T414" s="90">
        <v>0.8793838510767269</v>
      </c>
      <c r="U414" s="90">
        <v>0.96472100995889842</v>
      </c>
      <c r="V414" s="90">
        <v>1.0471789311844659</v>
      </c>
      <c r="W414" s="90">
        <v>1.1256977893028086</v>
      </c>
      <c r="X414" s="90">
        <v>1.2005718459586026</v>
      </c>
      <c r="Y414" s="90">
        <v>1.2719562691315984</v>
      </c>
      <c r="Z414" s="90">
        <v>1.339861508977553</v>
      </c>
      <c r="AA414" s="90">
        <v>1.4038527825853453</v>
      </c>
      <c r="AB414" s="90">
        <v>1.4633512703423761</v>
      </c>
      <c r="AC414" s="90">
        <v>1.5176483393958151</v>
      </c>
      <c r="AD414" s="90">
        <v>1.5660597171908035</v>
      </c>
      <c r="AE414" s="90">
        <v>1.608146767044329</v>
      </c>
      <c r="AF414" s="90">
        <v>1.6436026359854279</v>
      </c>
      <c r="AG414" s="90">
        <v>1.6723985513254511</v>
      </c>
      <c r="AH414" s="90">
        <v>1.694667638475756</v>
      </c>
      <c r="AI414" s="90">
        <v>1.7109152829102043</v>
      </c>
      <c r="AJ414" s="90">
        <v>1.721743045160242</v>
      </c>
      <c r="AK414" s="90">
        <v>1.7277524858798237</v>
      </c>
      <c r="AL414" s="90">
        <v>1.7295207181764187</v>
      </c>
      <c r="AM414" s="90">
        <v>1.7275186840720353</v>
      </c>
      <c r="AN414" s="90">
        <v>1.7221885110890967</v>
      </c>
      <c r="AO414" s="90">
        <v>1.7139723262035926</v>
      </c>
      <c r="AP414" s="90">
        <v>1.703312256391512</v>
      </c>
      <c r="AQ414" s="90">
        <v>1.6906504286288422</v>
      </c>
      <c r="AR414" s="90">
        <v>1.6763697612343662</v>
      </c>
      <c r="AS414" s="90">
        <v>1.6606002371820674</v>
      </c>
      <c r="AT414" s="90">
        <v>1.6434043105080005</v>
      </c>
      <c r="AU414" s="90">
        <v>1.6248444345819382</v>
      </c>
      <c r="AV414" s="90">
        <v>1.604983062773653</v>
      </c>
      <c r="AW414" s="90">
        <v>1.5838826484529178</v>
      </c>
      <c r="AX414" s="90">
        <v>1.5616056449895055</v>
      </c>
      <c r="AY414" s="90">
        <v>1.5382145057531893</v>
      </c>
      <c r="AZ414" s="90">
        <v>1.5137716841137405</v>
      </c>
      <c r="BA414" s="90">
        <v>1.4883396334409333</v>
      </c>
      <c r="BB414" s="90">
        <v>1.4619808071045399</v>
      </c>
      <c r="BC414" s="90">
        <v>1.4347576584743338</v>
      </c>
      <c r="BD414" s="90">
        <v>1.406732640920086</v>
      </c>
      <c r="BE414" s="90">
        <v>1.3779682078115707</v>
      </c>
      <c r="BF414" s="90">
        <v>1.3485268125185608</v>
      </c>
      <c r="BG414" s="90">
        <v>1.3184709084108279</v>
      </c>
      <c r="BH414" s="90">
        <v>1.2878629488581455</v>
      </c>
      <c r="BI414" s="90">
        <v>1.2567653872302869</v>
      </c>
      <c r="BJ414" s="90">
        <v>1.2252406768970239</v>
      </c>
      <c r="BK414" s="90">
        <v>1.1933512712281287</v>
      </c>
    </row>
    <row r="415" spans="2:63" ht="13.2" x14ac:dyDescent="0.25">
      <c r="B415" s="90">
        <v>0.29378216910228133</v>
      </c>
      <c r="C415" s="90">
        <v>0.42319274670788209</v>
      </c>
      <c r="D415" s="90">
        <v>0.59312414391329582</v>
      </c>
      <c r="E415" s="90">
        <v>0.7341001961914575</v>
      </c>
      <c r="F415" s="90">
        <v>0.75291434953535219</v>
      </c>
      <c r="G415" s="90">
        <v>0.79084662973642339</v>
      </c>
      <c r="H415" s="90">
        <v>0.85649096003359049</v>
      </c>
      <c r="I415" s="90">
        <v>0.93629584466663995</v>
      </c>
      <c r="J415" s="90">
        <v>1.0211283653253309</v>
      </c>
      <c r="K415" s="90">
        <v>1.1041714938009315</v>
      </c>
      <c r="L415" s="90">
        <v>1.1836212117833456</v>
      </c>
      <c r="M415" s="90">
        <v>0.29378216910228133</v>
      </c>
      <c r="N415" s="90">
        <v>0.42319274670788209</v>
      </c>
      <c r="O415" s="90">
        <v>0.59312414391329582</v>
      </c>
      <c r="P415" s="90">
        <v>0.7341001961914575</v>
      </c>
      <c r="Q415" s="90">
        <v>0.75291434953535219</v>
      </c>
      <c r="R415" s="90">
        <v>0.79084662973642339</v>
      </c>
      <c r="S415" s="90">
        <v>0.85649096003359049</v>
      </c>
      <c r="T415" s="90">
        <v>0.93629584466663995</v>
      </c>
      <c r="U415" s="90">
        <v>1.0211283653253309</v>
      </c>
      <c r="V415" s="90">
        <v>1.1041714938009315</v>
      </c>
      <c r="W415" s="90">
        <v>1.1836212117833456</v>
      </c>
      <c r="X415" s="90">
        <v>1.2590601048492185</v>
      </c>
      <c r="Y415" s="90">
        <v>1.3303599663336534</v>
      </c>
      <c r="Z415" s="90">
        <v>1.3974437778682665</v>
      </c>
      <c r="AA415" s="90">
        <v>1.4601383307576348</v>
      </c>
      <c r="AB415" s="90">
        <v>1.518218826045296</v>
      </c>
      <c r="AC415" s="90">
        <v>1.5713482265864067</v>
      </c>
      <c r="AD415" s="90">
        <v>1.6191722833356026</v>
      </c>
      <c r="AE415" s="90">
        <v>1.6613854643155159</v>
      </c>
      <c r="AF415" s="90">
        <v>1.6977212113837941</v>
      </c>
      <c r="AG415" s="90">
        <v>1.7280220446790482</v>
      </c>
      <c r="AH415" s="90">
        <v>1.7522476513997272</v>
      </c>
      <c r="AI415" s="90">
        <v>1.7707378617295779</v>
      </c>
      <c r="AJ415" s="90">
        <v>1.7839339968071724</v>
      </c>
      <c r="AK415" s="90">
        <v>1.792277378772434</v>
      </c>
      <c r="AL415" s="90">
        <v>1.7962080879516091</v>
      </c>
      <c r="AM415" s="90">
        <v>1.7961609862746704</v>
      </c>
      <c r="AN415" s="90">
        <v>1.7925695651449733</v>
      </c>
      <c r="AO415" s="90">
        <v>1.7858673159600738</v>
      </c>
      <c r="AP415" s="90">
        <v>1.7764877301175332</v>
      </c>
      <c r="AQ415" s="90">
        <v>1.7648642990149084</v>
      </c>
      <c r="AR415" s="90">
        <v>1.7513761039731395</v>
      </c>
      <c r="AS415" s="90">
        <v>1.7361620109946649</v>
      </c>
      <c r="AT415" s="90">
        <v>1.7192946151244042</v>
      </c>
      <c r="AU415" s="90">
        <v>1.7008465092698062</v>
      </c>
      <c r="AV415" s="90">
        <v>1.6808902863383213</v>
      </c>
      <c r="AW415" s="90">
        <v>1.6594985392373984</v>
      </c>
      <c r="AX415" s="90">
        <v>1.6367438608744869</v>
      </c>
      <c r="AY415" s="90">
        <v>1.6126988441570369</v>
      </c>
      <c r="AZ415" s="90">
        <v>1.587436081992498</v>
      </c>
      <c r="BA415" s="90">
        <v>1.5610281672883193</v>
      </c>
      <c r="BB415" s="90">
        <v>1.5335476929519507</v>
      </c>
      <c r="BC415" s="90">
        <v>1.505067251890841</v>
      </c>
      <c r="BD415" s="90">
        <v>1.4756594370124412</v>
      </c>
      <c r="BE415" s="90">
        <v>1.4453968412241998</v>
      </c>
      <c r="BF415" s="90">
        <v>1.414352057433566</v>
      </c>
      <c r="BG415" s="90">
        <v>1.3825976785479901</v>
      </c>
      <c r="BH415" s="90">
        <v>1.3502062974749225</v>
      </c>
      <c r="BI415" s="90">
        <v>1.3172505071218106</v>
      </c>
      <c r="BJ415" s="90">
        <v>1.2838029003961053</v>
      </c>
      <c r="BK415" s="90">
        <v>1.2499360702052562</v>
      </c>
    </row>
    <row r="416" spans="2:63" ht="13.2" x14ac:dyDescent="0.25">
      <c r="B416" s="90">
        <v>0.29000533796622391</v>
      </c>
      <c r="C416" s="90">
        <v>0.41631654615517721</v>
      </c>
      <c r="D416" s="90">
        <v>0.58775203548126054</v>
      </c>
      <c r="E416" s="90">
        <v>0.73054041531144986</v>
      </c>
      <c r="F416" s="90">
        <v>0.75593747755317997</v>
      </c>
      <c r="G416" s="90">
        <v>0.79486104194527385</v>
      </c>
      <c r="H416" s="90">
        <v>0.8571827157663956</v>
      </c>
      <c r="I416" s="90">
        <v>0.93442177371568047</v>
      </c>
      <c r="J416" s="90">
        <v>1.0186516670036703</v>
      </c>
      <c r="K416" s="90">
        <v>1.102991802032681</v>
      </c>
      <c r="L416" s="90">
        <v>1.1842836146502846</v>
      </c>
      <c r="M416" s="90">
        <v>0.29000533796622391</v>
      </c>
      <c r="N416" s="90">
        <v>0.41631654615517721</v>
      </c>
      <c r="O416" s="90">
        <v>0.58775203548126054</v>
      </c>
      <c r="P416" s="90">
        <v>0.73054041531144986</v>
      </c>
      <c r="Q416" s="90">
        <v>0.75593747755317997</v>
      </c>
      <c r="R416" s="90">
        <v>0.79486104194527385</v>
      </c>
      <c r="S416" s="90">
        <v>0.8571827157663956</v>
      </c>
      <c r="T416" s="90">
        <v>0.93442177371568047</v>
      </c>
      <c r="U416" s="90">
        <v>1.0186516670036703</v>
      </c>
      <c r="V416" s="90">
        <v>1.102991802032681</v>
      </c>
      <c r="W416" s="90">
        <v>1.1842836146502846</v>
      </c>
      <c r="X416" s="90">
        <v>1.2607063464261308</v>
      </c>
      <c r="Y416" s="90">
        <v>1.3319687612233204</v>
      </c>
      <c r="Z416" s="90">
        <v>1.3981653737508022</v>
      </c>
      <c r="AA416" s="90">
        <v>1.4593781102916874</v>
      </c>
      <c r="AB416" s="90">
        <v>1.5156582725081369</v>
      </c>
      <c r="AC416" s="90">
        <v>1.5669437606683025</v>
      </c>
      <c r="AD416" s="90">
        <v>1.6131278479131883</v>
      </c>
      <c r="AE416" s="90">
        <v>1.65404044033612</v>
      </c>
      <c r="AF416" s="90">
        <v>1.6894961794480405</v>
      </c>
      <c r="AG416" s="90">
        <v>1.7193144339438982</v>
      </c>
      <c r="AH416" s="90">
        <v>1.7434032021673727</v>
      </c>
      <c r="AI416" s="90">
        <v>1.762037621793993</v>
      </c>
      <c r="AJ416" s="90">
        <v>1.7755892536492581</v>
      </c>
      <c r="AK416" s="90">
        <v>1.784429658966534</v>
      </c>
      <c r="AL416" s="90">
        <v>1.7889378324684255</v>
      </c>
      <c r="AM416" s="90">
        <v>1.7895240061665978</v>
      </c>
      <c r="AN416" s="90">
        <v>1.7866066160368042</v>
      </c>
      <c r="AO416" s="90">
        <v>1.7806040980895137</v>
      </c>
      <c r="AP416" s="90">
        <v>1.7719348883351953</v>
      </c>
      <c r="AQ416" s="90">
        <v>1.7610174227843167</v>
      </c>
      <c r="AR416" s="90">
        <v>1.7482172483814202</v>
      </c>
      <c r="AS416" s="90">
        <v>1.7336702248282609</v>
      </c>
      <c r="AT416" s="90">
        <v>1.7174498754294651</v>
      </c>
      <c r="AU416" s="90">
        <v>1.6996297223074803</v>
      </c>
      <c r="AV416" s="90">
        <v>1.6802832875847515</v>
      </c>
      <c r="AW416" s="90">
        <v>1.6594840933837265</v>
      </c>
      <c r="AX416" s="90">
        <v>1.6373056618268516</v>
      </c>
      <c r="AY416" s="90">
        <v>1.6138215150365725</v>
      </c>
      <c r="AZ416" s="90">
        <v>1.5891051751353364</v>
      </c>
      <c r="BA416" s="90">
        <v>1.5632301642455899</v>
      </c>
      <c r="BB416" s="90">
        <v>1.5362700044897795</v>
      </c>
      <c r="BC416" s="90">
        <v>1.5082982179903508</v>
      </c>
      <c r="BD416" s="90">
        <v>1.4793883268697521</v>
      </c>
      <c r="BE416" s="90">
        <v>1.4496138532504284</v>
      </c>
      <c r="BF416" s="90">
        <v>1.4190483192548262</v>
      </c>
      <c r="BG416" s="90">
        <v>1.3877652470053936</v>
      </c>
      <c r="BH416" s="90">
        <v>1.3558381586245756</v>
      </c>
      <c r="BI416" s="90">
        <v>1.3233405762348189</v>
      </c>
      <c r="BJ416" s="90">
        <v>1.2903460219585712</v>
      </c>
      <c r="BK416" s="90">
        <v>1.2569280179182776</v>
      </c>
    </row>
    <row r="417" spans="2:63" ht="13.2" x14ac:dyDescent="0.25">
      <c r="B417" s="90">
        <v>0.28705407991098442</v>
      </c>
      <c r="C417" s="90">
        <v>0.41491059984940359</v>
      </c>
      <c r="D417" s="90">
        <v>0.58951926137690691</v>
      </c>
      <c r="E417" s="90">
        <v>0.72888372012526736</v>
      </c>
      <c r="F417" s="90">
        <v>0.74403915059467562</v>
      </c>
      <c r="G417" s="90">
        <v>0.7833804378550191</v>
      </c>
      <c r="H417" s="90">
        <v>0.85410460741395311</v>
      </c>
      <c r="I417" s="90">
        <v>0.93990637859112447</v>
      </c>
      <c r="J417" s="90">
        <v>1.0302921758829191</v>
      </c>
      <c r="K417" s="90">
        <v>1.1176903708238459</v>
      </c>
      <c r="L417" s="90">
        <v>1.2003053783412452</v>
      </c>
      <c r="M417" s="90">
        <v>0.28705407991098442</v>
      </c>
      <c r="N417" s="90">
        <v>0.41491059984940359</v>
      </c>
      <c r="O417" s="90">
        <v>0.58951926137690691</v>
      </c>
      <c r="P417" s="90">
        <v>0.72888372012526736</v>
      </c>
      <c r="Q417" s="90">
        <v>0.74403915059467562</v>
      </c>
      <c r="R417" s="90">
        <v>0.7833804378550191</v>
      </c>
      <c r="S417" s="90">
        <v>0.85410460741395311</v>
      </c>
      <c r="T417" s="90">
        <v>0.93990637859112447</v>
      </c>
      <c r="U417" s="90">
        <v>1.0302921758829191</v>
      </c>
      <c r="V417" s="90">
        <v>1.1176903708238459</v>
      </c>
      <c r="W417" s="90">
        <v>1.2003053783412452</v>
      </c>
      <c r="X417" s="90">
        <v>1.2778856862990071</v>
      </c>
      <c r="Y417" s="90">
        <v>1.3504891124593783</v>
      </c>
      <c r="Z417" s="90">
        <v>1.4182338228855342</v>
      </c>
      <c r="AA417" s="90">
        <v>1.4811631789749997</v>
      </c>
      <c r="AB417" s="90">
        <v>1.5392580642023899</v>
      </c>
      <c r="AC417" s="90">
        <v>1.5923196495438194</v>
      </c>
      <c r="AD417" s="90">
        <v>1.6400864187999342</v>
      </c>
      <c r="AE417" s="90">
        <v>1.6822274042069645</v>
      </c>
      <c r="AF417" s="90">
        <v>1.7184196288635343</v>
      </c>
      <c r="AG417" s="90">
        <v>1.7484516140649824</v>
      </c>
      <c r="AH417" s="90">
        <v>1.7722519839908084</v>
      </c>
      <c r="AI417" s="90">
        <v>1.7902074583711225</v>
      </c>
      <c r="AJ417" s="90">
        <v>1.8028231079742516</v>
      </c>
      <c r="AK417" s="90">
        <v>1.8106040037192734</v>
      </c>
      <c r="AL417" s="90">
        <v>1.8140462659829257</v>
      </c>
      <c r="AM417" s="90">
        <v>1.8136084028352608</v>
      </c>
      <c r="AN417" s="90">
        <v>1.809739044087824</v>
      </c>
      <c r="AO417" s="90">
        <v>1.802886819510388</v>
      </c>
      <c r="AP417" s="90">
        <v>1.7935003588727252</v>
      </c>
      <c r="AQ417" s="90">
        <v>1.7820282919446075</v>
      </c>
      <c r="AR417" s="90">
        <v>1.7688595192224406</v>
      </c>
      <c r="AS417" s="90">
        <v>1.7541277818211638</v>
      </c>
      <c r="AT417" s="90">
        <v>1.7378986981421651</v>
      </c>
      <c r="AU417" s="90">
        <v>1.7202378859146983</v>
      </c>
      <c r="AV417" s="90">
        <v>1.7012109628680192</v>
      </c>
      <c r="AW417" s="90">
        <v>1.6808835467313821</v>
      </c>
      <c r="AX417" s="90">
        <v>1.6593212552340424</v>
      </c>
      <c r="AY417" s="90">
        <v>1.6365897061052546</v>
      </c>
      <c r="AZ417" s="90">
        <v>1.6127545170742739</v>
      </c>
      <c r="BA417" s="90">
        <v>1.5878813058703554</v>
      </c>
      <c r="BB417" s="90">
        <v>1.5620356902227541</v>
      </c>
      <c r="BC417" s="90">
        <v>1.5352832878607243</v>
      </c>
      <c r="BD417" s="90">
        <v>1.507689716513521</v>
      </c>
      <c r="BE417" s="90">
        <v>1.4793205939103997</v>
      </c>
      <c r="BF417" s="90">
        <v>1.4502415377806153</v>
      </c>
      <c r="BG417" s="90">
        <v>1.4205181658534225</v>
      </c>
      <c r="BH417" s="90">
        <v>1.3902160958580763</v>
      </c>
      <c r="BI417" s="90">
        <v>1.3594009455238314</v>
      </c>
      <c r="BJ417" s="90">
        <v>1.3281383325799432</v>
      </c>
      <c r="BK417" s="90">
        <v>1.296493874755666</v>
      </c>
    </row>
    <row r="418" spans="2:63" ht="13.2" x14ac:dyDescent="0.25">
      <c r="B418" s="90">
        <v>0.28600952053519829</v>
      </c>
      <c r="C418" s="90">
        <v>0.40546428688893005</v>
      </c>
      <c r="D418" s="90">
        <v>0.57939766676034854</v>
      </c>
      <c r="E418" s="90">
        <v>0.71808310673707088</v>
      </c>
      <c r="F418" s="90">
        <v>0.7315601383523973</v>
      </c>
      <c r="G418" s="90">
        <v>0.76999624306201131</v>
      </c>
      <c r="H418" s="90">
        <v>0.84094306115668904</v>
      </c>
      <c r="I418" s="90">
        <v>0.92720696683015291</v>
      </c>
      <c r="J418" s="90">
        <v>1.0182040140602724</v>
      </c>
      <c r="K418" s="90">
        <v>1.1064172212673475</v>
      </c>
      <c r="L418" s="90">
        <v>1.1899701705733636</v>
      </c>
      <c r="M418" s="90">
        <v>0.28600952053519829</v>
      </c>
      <c r="N418" s="90">
        <v>0.40546428688893005</v>
      </c>
      <c r="O418" s="90">
        <v>0.57939766676034854</v>
      </c>
      <c r="P418" s="90">
        <v>0.71808310673707088</v>
      </c>
      <c r="Q418" s="90">
        <v>0.7315601383523973</v>
      </c>
      <c r="R418" s="90">
        <v>0.76999624306201131</v>
      </c>
      <c r="S418" s="90">
        <v>0.84094306115668904</v>
      </c>
      <c r="T418" s="90">
        <v>0.92720696683015291</v>
      </c>
      <c r="U418" s="90">
        <v>1.0182040140602724</v>
      </c>
      <c r="V418" s="90">
        <v>1.1064172212673475</v>
      </c>
      <c r="W418" s="90">
        <v>1.1899701705733636</v>
      </c>
      <c r="X418" s="90">
        <v>1.2685047305320347</v>
      </c>
      <c r="Y418" s="90">
        <v>1.3420072473412232</v>
      </c>
      <c r="Z418" s="90">
        <v>1.4105423222523172</v>
      </c>
      <c r="AA418" s="90">
        <v>1.474136236944974</v>
      </c>
      <c r="AB418" s="90">
        <v>1.5327496645393588</v>
      </c>
      <c r="AC418" s="90">
        <v>1.5861045705874981</v>
      </c>
      <c r="AD418" s="90">
        <v>1.6338669691989161</v>
      </c>
      <c r="AE418" s="90">
        <v>1.6757355628458932</v>
      </c>
      <c r="AF418" s="90">
        <v>1.7114662417596314</v>
      </c>
      <c r="AG418" s="90">
        <v>1.7410158045778796</v>
      </c>
      <c r="AH418" s="90">
        <v>1.7644735415921442</v>
      </c>
      <c r="AI418" s="90">
        <v>1.7822618619250596</v>
      </c>
      <c r="AJ418" s="90">
        <v>1.7948892374481444</v>
      </c>
      <c r="AK418" s="90">
        <v>1.8028641401425487</v>
      </c>
      <c r="AL418" s="90">
        <v>1.8066796391575384</v>
      </c>
      <c r="AM418" s="90">
        <v>1.8067640772810496</v>
      </c>
      <c r="AN418" s="90">
        <v>1.8035287979786256</v>
      </c>
      <c r="AO418" s="90">
        <v>1.7973851446439064</v>
      </c>
      <c r="AP418" s="90">
        <v>1.7887444606705327</v>
      </c>
      <c r="AQ418" s="90">
        <v>1.7780180894521473</v>
      </c>
      <c r="AR418" s="90">
        <v>1.7655637149459904</v>
      </c>
      <c r="AS418" s="90">
        <v>1.7515097916573754</v>
      </c>
      <c r="AT418" s="90">
        <v>1.7359235741772359</v>
      </c>
      <c r="AU418" s="90">
        <v>1.7188723164926829</v>
      </c>
      <c r="AV418" s="90">
        <v>1.7004232725908286</v>
      </c>
      <c r="AW418" s="90">
        <v>1.6806436964587852</v>
      </c>
      <c r="AX418" s="90">
        <v>1.6596008420836645</v>
      </c>
      <c r="AY418" s="90">
        <v>1.6373619634525785</v>
      </c>
      <c r="AZ418" s="90">
        <v>1.6139943145526394</v>
      </c>
      <c r="BA418" s="90">
        <v>1.5895651493709591</v>
      </c>
      <c r="BB418" s="90">
        <v>1.5641417218946498</v>
      </c>
      <c r="BC418" s="90">
        <v>1.5377912861108234</v>
      </c>
      <c r="BD418" s="90">
        <v>1.5105810960065917</v>
      </c>
      <c r="BE418" s="90">
        <v>1.4825784055690669</v>
      </c>
      <c r="BF418" s="90">
        <v>1.4538504687853615</v>
      </c>
      <c r="BG418" s="90">
        <v>1.4244645396425866</v>
      </c>
      <c r="BH418" s="90">
        <v>1.3944878721278544</v>
      </c>
      <c r="BI418" s="90">
        <v>1.3639877202282775</v>
      </c>
      <c r="BJ418" s="90">
        <v>1.3330313379309673</v>
      </c>
      <c r="BK418" s="90">
        <v>1.3016859792230371</v>
      </c>
    </row>
    <row r="419" spans="2:63" ht="13.2" x14ac:dyDescent="0.25">
      <c r="B419" s="90">
        <v>0.28640777679291091</v>
      </c>
      <c r="C419" s="90">
        <v>0.40948493191295693</v>
      </c>
      <c r="D419" s="90">
        <v>0.58374115309275609</v>
      </c>
      <c r="E419" s="90">
        <v>0.71918275115320163</v>
      </c>
      <c r="F419" s="90">
        <v>0.73420065363531539</v>
      </c>
      <c r="G419" s="90">
        <v>0.7769368764233614</v>
      </c>
      <c r="H419" s="90">
        <v>0.85168927833312313</v>
      </c>
      <c r="I419" s="90">
        <v>0.94049140002200293</v>
      </c>
      <c r="J419" s="90">
        <v>1.0331883124075476</v>
      </c>
      <c r="K419" s="90">
        <v>1.1228341402779225</v>
      </c>
      <c r="L419" s="90">
        <v>1.207459359590862</v>
      </c>
      <c r="M419" s="90">
        <v>0.28640777679291091</v>
      </c>
      <c r="N419" s="90">
        <v>0.40948493191295693</v>
      </c>
      <c r="O419" s="90">
        <v>0.58374115309275609</v>
      </c>
      <c r="P419" s="90">
        <v>0.71918275115320163</v>
      </c>
      <c r="Q419" s="90">
        <v>0.73420065363531539</v>
      </c>
      <c r="R419" s="90">
        <v>0.7769368764233614</v>
      </c>
      <c r="S419" s="90">
        <v>0.85168927833312313</v>
      </c>
      <c r="T419" s="90">
        <v>0.94049140002200293</v>
      </c>
      <c r="U419" s="90">
        <v>1.0331883124075476</v>
      </c>
      <c r="V419" s="90">
        <v>1.1228341402779225</v>
      </c>
      <c r="W419" s="90">
        <v>1.207459359590862</v>
      </c>
      <c r="X419" s="90">
        <v>1.2865159801417101</v>
      </c>
      <c r="Y419" s="90">
        <v>1.3600934768974935</v>
      </c>
      <c r="Z419" s="90">
        <v>1.4284478870280488</v>
      </c>
      <c r="AA419" s="90">
        <v>1.4918532270787148</v>
      </c>
      <c r="AB419" s="90">
        <v>1.5505024624167898</v>
      </c>
      <c r="AC419" s="90">
        <v>1.6042287256899834</v>
      </c>
      <c r="AD419" s="90">
        <v>1.6527446875903054</v>
      </c>
      <c r="AE419" s="90">
        <v>1.6956557167462312</v>
      </c>
      <c r="AF419" s="90">
        <v>1.7325846285420166</v>
      </c>
      <c r="AG419" s="90">
        <v>1.7633409519780259</v>
      </c>
      <c r="AH419" s="90">
        <v>1.7878809989708981</v>
      </c>
      <c r="AI419" s="90">
        <v>1.8065684354862239</v>
      </c>
      <c r="AJ419" s="90">
        <v>1.8198721692460351</v>
      </c>
      <c r="AK419" s="90">
        <v>1.8282611081064253</v>
      </c>
      <c r="AL419" s="90">
        <v>1.8321992311627653</v>
      </c>
      <c r="AM419" s="90">
        <v>1.8321291128317627</v>
      </c>
      <c r="AN419" s="90">
        <v>1.8284875183674898</v>
      </c>
      <c r="AO419" s="90">
        <v>1.8217112129138513</v>
      </c>
      <c r="AP419" s="90">
        <v>1.8122369616147482</v>
      </c>
      <c r="AQ419" s="90">
        <v>1.8005015296140854</v>
      </c>
      <c r="AR419" s="90">
        <v>1.7868850050281784</v>
      </c>
      <c r="AS419" s="90">
        <v>1.7715253555776653</v>
      </c>
      <c r="AT419" s="90">
        <v>1.7544959074314284</v>
      </c>
      <c r="AU419" s="90">
        <v>1.7358699861205671</v>
      </c>
      <c r="AV419" s="90">
        <v>1.7157209171761814</v>
      </c>
      <c r="AW419" s="90">
        <v>1.6941220261293701</v>
      </c>
      <c r="AX419" s="90">
        <v>1.6711466385112346</v>
      </c>
      <c r="AY419" s="90">
        <v>1.6468680798528736</v>
      </c>
      <c r="AZ419" s="90">
        <v>1.6213596756853874</v>
      </c>
      <c r="BA419" s="90">
        <v>1.5946947515398762</v>
      </c>
      <c r="BB419" s="90">
        <v>1.5669466329474389</v>
      </c>
      <c r="BC419" s="90">
        <v>1.5381886454391753</v>
      </c>
      <c r="BD419" s="90">
        <v>1.5084941145461861</v>
      </c>
      <c r="BE419" s="90">
        <v>1.477936365799571</v>
      </c>
      <c r="BF419" s="90">
        <v>1.4465887247304288</v>
      </c>
      <c r="BG419" s="90">
        <v>1.4145245168698604</v>
      </c>
      <c r="BH419" s="90">
        <v>1.3818170677489652</v>
      </c>
      <c r="BI419" s="90">
        <v>1.3485397028988426</v>
      </c>
      <c r="BJ419" s="90">
        <v>1.3147657478505934</v>
      </c>
      <c r="BK419" s="90">
        <v>1.2805685281353161</v>
      </c>
    </row>
    <row r="420" spans="2:63" ht="13.2" x14ac:dyDescent="0.25">
      <c r="B420" s="90">
        <v>0.28438822124341828</v>
      </c>
      <c r="C420" s="90">
        <v>0.41207034940690684</v>
      </c>
      <c r="D420" s="90">
        <v>0.59267067476472313</v>
      </c>
      <c r="E420" s="90">
        <v>0.74315705826766731</v>
      </c>
      <c r="F420" s="90">
        <v>0.76358383915933881</v>
      </c>
      <c r="G420" s="90">
        <v>0.80208647081435536</v>
      </c>
      <c r="H420" s="90">
        <v>0.87067697632669705</v>
      </c>
      <c r="I420" s="90">
        <v>0.95648478723874553</v>
      </c>
      <c r="J420" s="90">
        <v>1.0491802996311932</v>
      </c>
      <c r="K420" s="90">
        <v>1.1404374584125023</v>
      </c>
      <c r="L420" s="90">
        <v>1.2274988537750713</v>
      </c>
      <c r="M420" s="90">
        <v>0.28438822124341828</v>
      </c>
      <c r="N420" s="90">
        <v>0.41207034940690684</v>
      </c>
      <c r="O420" s="90">
        <v>0.59267067476472313</v>
      </c>
      <c r="P420" s="90">
        <v>0.74315705826766731</v>
      </c>
      <c r="Q420" s="90">
        <v>0.76358383915933881</v>
      </c>
      <c r="R420" s="90">
        <v>0.80208647081435536</v>
      </c>
      <c r="S420" s="90">
        <v>0.87067697632669705</v>
      </c>
      <c r="T420" s="90">
        <v>0.95648478723874553</v>
      </c>
      <c r="U420" s="90">
        <v>1.0491802996311932</v>
      </c>
      <c r="V420" s="90">
        <v>1.1404374584125023</v>
      </c>
      <c r="W420" s="90">
        <v>1.2274988537750713</v>
      </c>
      <c r="X420" s="90">
        <v>1.309253798700176</v>
      </c>
      <c r="Y420" s="90">
        <v>1.3853528324001516</v>
      </c>
      <c r="Z420" s="90">
        <v>1.455686960804395</v>
      </c>
      <c r="AA420" s="90">
        <v>1.5203247401850224</v>
      </c>
      <c r="AB420" s="90">
        <v>1.5793423139667462</v>
      </c>
      <c r="AC420" s="90">
        <v>1.6326606272925617</v>
      </c>
      <c r="AD420" s="90">
        <v>1.6801576329570362</v>
      </c>
      <c r="AE420" s="90">
        <v>1.7216993118240265</v>
      </c>
      <c r="AF420" s="90">
        <v>1.7571663603840371</v>
      </c>
      <c r="AG420" s="90">
        <v>1.7865168145866812</v>
      </c>
      <c r="AH420" s="90">
        <v>1.8098058917071336</v>
      </c>
      <c r="AI420" s="90">
        <v>1.8274142948983558</v>
      </c>
      <c r="AJ420" s="90">
        <v>1.8398096257607965</v>
      </c>
      <c r="AK420" s="90">
        <v>1.847459486752276</v>
      </c>
      <c r="AL420" s="90">
        <v>1.8508244431859604</v>
      </c>
      <c r="AM420" s="90">
        <v>1.8503354886202583</v>
      </c>
      <c r="AN420" s="90">
        <v>1.8464158500748122</v>
      </c>
      <c r="AO420" s="90">
        <v>1.8394887545364205</v>
      </c>
      <c r="AP420" s="90">
        <v>1.8299774289918809</v>
      </c>
      <c r="AQ420" s="90">
        <v>1.8183051004279922</v>
      </c>
      <c r="AR420" s="90">
        <v>1.8048416929851621</v>
      </c>
      <c r="AS420" s="90">
        <v>1.7897218038015084</v>
      </c>
      <c r="AT420" s="90">
        <v>1.7730151076535643</v>
      </c>
      <c r="AU420" s="90">
        <v>1.7547912772238816</v>
      </c>
      <c r="AV420" s="90">
        <v>1.7351199851950141</v>
      </c>
      <c r="AW420" s="90">
        <v>1.7140709042495144</v>
      </c>
      <c r="AX420" s="90">
        <v>1.6917137070699362</v>
      </c>
      <c r="AY420" s="90">
        <v>1.668118066338832</v>
      </c>
      <c r="AZ420" s="90">
        <v>1.6433536547387546</v>
      </c>
      <c r="BA420" s="90">
        <v>1.6174901449522578</v>
      </c>
      <c r="BB420" s="90">
        <v>1.5905972096618943</v>
      </c>
      <c r="BC420" s="90">
        <v>1.5627445215502176</v>
      </c>
      <c r="BD420" s="90">
        <v>1.5340017532997803</v>
      </c>
      <c r="BE420" s="90">
        <v>1.5044385775931359</v>
      </c>
      <c r="BF420" s="90">
        <v>1.4741246671128367</v>
      </c>
      <c r="BG420" s="90">
        <v>1.443129694541436</v>
      </c>
      <c r="BH420" s="90">
        <v>1.4115233325614882</v>
      </c>
      <c r="BI420" s="90">
        <v>1.3793752538555446</v>
      </c>
      <c r="BJ420" s="90">
        <v>1.3467551311061594</v>
      </c>
      <c r="BK420" s="90">
        <v>1.3137326369958846</v>
      </c>
    </row>
    <row r="421" spans="2:63" ht="13.2" x14ac:dyDescent="0.25">
      <c r="B421" s="90">
        <v>0.28235624955403221</v>
      </c>
      <c r="C421" s="90">
        <v>0.40721287289177227</v>
      </c>
      <c r="D421" s="90">
        <v>0.5893848637111867</v>
      </c>
      <c r="E421" s="90">
        <v>0.73791208300276878</v>
      </c>
      <c r="F421" s="90">
        <v>0.75526999925220872</v>
      </c>
      <c r="G421" s="90">
        <v>0.79003346130661345</v>
      </c>
      <c r="H421" s="90">
        <v>0.85432552893337077</v>
      </c>
      <c r="I421" s="90">
        <v>0.93574981206124896</v>
      </c>
      <c r="J421" s="90">
        <v>1.0241663723500449</v>
      </c>
      <c r="K421" s="90">
        <v>1.1114021845064208</v>
      </c>
      <c r="L421" s="90">
        <v>1.1949651464414452</v>
      </c>
      <c r="M421" s="90">
        <v>0.28235624955403221</v>
      </c>
      <c r="N421" s="90">
        <v>0.40721287289177227</v>
      </c>
      <c r="O421" s="90">
        <v>0.5893848637111867</v>
      </c>
      <c r="P421" s="90">
        <v>0.73791208300276878</v>
      </c>
      <c r="Q421" s="90">
        <v>0.75526999925220872</v>
      </c>
      <c r="R421" s="90">
        <v>0.79003346130661345</v>
      </c>
      <c r="S421" s="90">
        <v>0.85432552893337077</v>
      </c>
      <c r="T421" s="90">
        <v>0.93574981206124896</v>
      </c>
      <c r="U421" s="90">
        <v>1.0241663723500449</v>
      </c>
      <c r="V421" s="90">
        <v>1.1114021845064208</v>
      </c>
      <c r="W421" s="90">
        <v>1.1949651464414452</v>
      </c>
      <c r="X421" s="90">
        <v>1.2739935587265796</v>
      </c>
      <c r="Y421" s="90">
        <v>1.3482871124738358</v>
      </c>
      <c r="Z421" s="90">
        <v>1.4177933547125725</v>
      </c>
      <c r="AA421" s="90">
        <v>1.4823770239489984</v>
      </c>
      <c r="AB421" s="90">
        <v>1.5418651878706202</v>
      </c>
      <c r="AC421" s="90">
        <v>1.5960161548004546</v>
      </c>
      <c r="AD421" s="90">
        <v>1.6445753888190731</v>
      </c>
      <c r="AE421" s="90">
        <v>1.6873097208400891</v>
      </c>
      <c r="AF421" s="90">
        <v>1.724007685971221</v>
      </c>
      <c r="AG421" s="90">
        <v>1.7545257657718329</v>
      </c>
      <c r="AH421" s="90">
        <v>1.7788359848905009</v>
      </c>
      <c r="AI421" s="90">
        <v>1.7973196774781237</v>
      </c>
      <c r="AJ421" s="90">
        <v>1.8104656760988003</v>
      </c>
      <c r="AK421" s="90">
        <v>1.818762813771355</v>
      </c>
      <c r="AL421" s="90">
        <v>1.8226917639097353</v>
      </c>
      <c r="AM421" s="90">
        <v>1.8226989113282763</v>
      </c>
      <c r="AN421" s="90">
        <v>1.8192216355003128</v>
      </c>
      <c r="AO421" s="90">
        <v>1.8126973158610769</v>
      </c>
      <c r="AP421" s="90">
        <v>1.8035633318457991</v>
      </c>
      <c r="AQ421" s="90">
        <v>1.7922570628897092</v>
      </c>
      <c r="AR421" s="90">
        <v>1.779159490614602</v>
      </c>
      <c r="AS421" s="90">
        <v>1.7644066715706606</v>
      </c>
      <c r="AT421" s="90">
        <v>1.7480681904119222</v>
      </c>
      <c r="AU421" s="90">
        <v>1.7302136305318367</v>
      </c>
      <c r="AV421" s="90">
        <v>1.710912575323853</v>
      </c>
      <c r="AW421" s="90">
        <v>1.690234608181421</v>
      </c>
      <c r="AX421" s="90">
        <v>1.6682493124979909</v>
      </c>
      <c r="AY421" s="90">
        <v>1.6450262716670105</v>
      </c>
      <c r="AZ421" s="90">
        <v>1.6206350690819316</v>
      </c>
      <c r="BA421" s="90">
        <v>1.5951452881362012</v>
      </c>
      <c r="BB421" s="90">
        <v>1.5686265122232712</v>
      </c>
      <c r="BC421" s="90">
        <v>1.5411483247365896</v>
      </c>
      <c r="BD421" s="90">
        <v>1.5127803090696064</v>
      </c>
      <c r="BE421" s="90">
        <v>1.4835920486157712</v>
      </c>
      <c r="BF421" s="90">
        <v>1.4536531267685333</v>
      </c>
      <c r="BG421" s="90">
        <v>1.4230331269213425</v>
      </c>
      <c r="BH421" s="90">
        <v>1.3918016324676474</v>
      </c>
      <c r="BI421" s="90">
        <v>1.3600282268008999</v>
      </c>
      <c r="BJ421" s="90">
        <v>1.3277824933145463</v>
      </c>
      <c r="BK421" s="90">
        <v>1.295134015402039</v>
      </c>
    </row>
    <row r="422" spans="2:63" ht="13.2" x14ac:dyDescent="0.25">
      <c r="B422" s="90">
        <v>0.28484007589365867</v>
      </c>
      <c r="C422" s="90">
        <v>0.4099507264346009</v>
      </c>
      <c r="D422" s="90">
        <v>0.59252723119379203</v>
      </c>
      <c r="E422" s="90">
        <v>0.74617754685662274</v>
      </c>
      <c r="F422" s="90">
        <v>0.76577302768641986</v>
      </c>
      <c r="G422" s="90">
        <v>0.80310919927405489</v>
      </c>
      <c r="H422" s="90">
        <v>0.87110756617932561</v>
      </c>
      <c r="I422" s="90">
        <v>0.95607974695753206</v>
      </c>
      <c r="J422" s="90">
        <v>1.0475484761500296</v>
      </c>
      <c r="K422" s="90">
        <v>1.1372866082510567</v>
      </c>
      <c r="L422" s="90">
        <v>1.2228431115387317</v>
      </c>
      <c r="M422" s="90">
        <v>0.28484007589365867</v>
      </c>
      <c r="N422" s="90">
        <v>0.4099507264346009</v>
      </c>
      <c r="O422" s="90">
        <v>0.59252723119379203</v>
      </c>
      <c r="P422" s="90">
        <v>0.74617754685662274</v>
      </c>
      <c r="Q422" s="90">
        <v>0.76577302768641986</v>
      </c>
      <c r="R422" s="90">
        <v>0.80310919927405489</v>
      </c>
      <c r="S422" s="90">
        <v>0.87110756617932561</v>
      </c>
      <c r="T422" s="90">
        <v>0.95607974695753206</v>
      </c>
      <c r="U422" s="90">
        <v>1.0475484761500296</v>
      </c>
      <c r="V422" s="90">
        <v>1.1372866082510567</v>
      </c>
      <c r="W422" s="90">
        <v>1.2228431115387317</v>
      </c>
      <c r="X422" s="90">
        <v>1.3033809456643508</v>
      </c>
      <c r="Y422" s="90">
        <v>1.378656627141561</v>
      </c>
      <c r="Z422" s="90">
        <v>1.4485945992434479</v>
      </c>
      <c r="AA422" s="90">
        <v>1.5131881991707525</v>
      </c>
      <c r="AB422" s="90">
        <v>1.5724119801334189</v>
      </c>
      <c r="AC422" s="90">
        <v>1.6260828453244489</v>
      </c>
      <c r="AD422" s="90">
        <v>1.6739919587277596</v>
      </c>
      <c r="AE422" s="90">
        <v>1.716003305051099</v>
      </c>
      <c r="AF422" s="90">
        <v>1.7520330436297904</v>
      </c>
      <c r="AG422" s="90">
        <v>1.7821348844073228</v>
      </c>
      <c r="AH422" s="90">
        <v>1.8064475168368288</v>
      </c>
      <c r="AI422" s="90">
        <v>1.825311578970978</v>
      </c>
      <c r="AJ422" s="90">
        <v>1.8391198831626832</v>
      </c>
      <c r="AK422" s="90">
        <v>1.8482652418313137</v>
      </c>
      <c r="AL422" s="90">
        <v>1.8531402497315121</v>
      </c>
      <c r="AM422" s="90">
        <v>1.8541365869389772</v>
      </c>
      <c r="AN422" s="90">
        <v>1.8516456933039174</v>
      </c>
      <c r="AO422" s="90">
        <v>1.8460590086755244</v>
      </c>
      <c r="AP422" s="90">
        <v>1.837767972902989</v>
      </c>
      <c r="AQ422" s="90">
        <v>1.8271640258355024</v>
      </c>
      <c r="AR422" s="90">
        <v>1.8145896382931415</v>
      </c>
      <c r="AS422" s="90">
        <v>1.8001780887441123</v>
      </c>
      <c r="AT422" s="90">
        <v>1.7840068052677356</v>
      </c>
      <c r="AU422" s="90">
        <v>1.7661532153923027</v>
      </c>
      <c r="AV422" s="90">
        <v>1.7466947466461065</v>
      </c>
      <c r="AW422" s="90">
        <v>1.7257088265574392</v>
      </c>
      <c r="AX422" s="90">
        <v>1.7032728826545929</v>
      </c>
      <c r="AY422" s="90">
        <v>1.6794643424658597</v>
      </c>
      <c r="AZ422" s="90">
        <v>1.6543606335195304</v>
      </c>
      <c r="BA422" s="90">
        <v>1.6280391833438996</v>
      </c>
      <c r="BB422" s="90">
        <v>1.6005774194672577</v>
      </c>
      <c r="BC422" s="90">
        <v>1.5720527694178981</v>
      </c>
      <c r="BD422" s="90">
        <v>1.5425426607241122</v>
      </c>
      <c r="BE422" s="90">
        <v>1.5121245209141911</v>
      </c>
      <c r="BF422" s="90">
        <v>1.4808757775164292</v>
      </c>
      <c r="BG422" s="90">
        <v>1.4488738580591167</v>
      </c>
      <c r="BH422" s="90">
        <v>1.4161961900705473</v>
      </c>
      <c r="BI422" s="90">
        <v>1.3829202010790123</v>
      </c>
      <c r="BJ422" s="90">
        <v>1.349123318612804</v>
      </c>
      <c r="BK422" s="90">
        <v>1.3148829702002154</v>
      </c>
    </row>
    <row r="423" spans="2:63" ht="13.2" x14ac:dyDescent="0.25">
      <c r="B423" s="90">
        <v>0.28384685043551033</v>
      </c>
      <c r="C423" s="90">
        <v>0.41855087764416377</v>
      </c>
      <c r="D423" s="90">
        <v>0.61295978086130898</v>
      </c>
      <c r="E423" s="90">
        <v>0.76707490288610747</v>
      </c>
      <c r="F423" s="90">
        <v>0.78780658063368292</v>
      </c>
      <c r="G423" s="90">
        <v>0.82774107516664619</v>
      </c>
      <c r="H423" s="90">
        <v>0.89706617004036282</v>
      </c>
      <c r="I423" s="90">
        <v>0.98063923726087066</v>
      </c>
      <c r="J423" s="90">
        <v>1.0686459675691646</v>
      </c>
      <c r="K423" s="90">
        <v>1.1539979714492503</v>
      </c>
      <c r="L423" s="90">
        <v>1.2351848219068291</v>
      </c>
      <c r="M423" s="90">
        <v>0.28384685043551033</v>
      </c>
      <c r="N423" s="90">
        <v>0.41855087764416377</v>
      </c>
      <c r="O423" s="90">
        <v>0.61295978086130898</v>
      </c>
      <c r="P423" s="90">
        <v>0.76707490288610747</v>
      </c>
      <c r="Q423" s="90">
        <v>0.78780658063368292</v>
      </c>
      <c r="R423" s="90">
        <v>0.82774107516664619</v>
      </c>
      <c r="S423" s="90">
        <v>0.89706617004036282</v>
      </c>
      <c r="T423" s="90">
        <v>0.98063923726087066</v>
      </c>
      <c r="U423" s="90">
        <v>1.0686459675691646</v>
      </c>
      <c r="V423" s="90">
        <v>1.1539979714492503</v>
      </c>
      <c r="W423" s="90">
        <v>1.2351848219068291</v>
      </c>
      <c r="X423" s="90">
        <v>1.3121547440592816</v>
      </c>
      <c r="Y423" s="90">
        <v>1.3850226469132203</v>
      </c>
      <c r="Z423" s="90">
        <v>1.4538803627692258</v>
      </c>
      <c r="AA423" s="90">
        <v>1.5185531072249714</v>
      </c>
      <c r="AB423" s="90">
        <v>1.5787450774372529</v>
      </c>
      <c r="AC423" s="90">
        <v>1.6339329149871629</v>
      </c>
      <c r="AD423" s="90">
        <v>1.6835786111838396</v>
      </c>
      <c r="AE423" s="90">
        <v>1.7273378914372084</v>
      </c>
      <c r="AF423" s="90">
        <v>1.764965787947723</v>
      </c>
      <c r="AG423" s="90">
        <v>1.7964175098556352</v>
      </c>
      <c r="AH423" s="90">
        <v>1.8217716901052585</v>
      </c>
      <c r="AI423" s="90">
        <v>1.8414033780522971</v>
      </c>
      <c r="AJ423" s="90">
        <v>1.8557642035642248</v>
      </c>
      <c r="AK423" s="90">
        <v>1.8653057966060693</v>
      </c>
      <c r="AL423" s="90">
        <v>1.870475386709711</v>
      </c>
      <c r="AM423" s="90">
        <v>1.8717007759127189</v>
      </c>
      <c r="AN423" s="90">
        <v>1.8694044065668196</v>
      </c>
      <c r="AO423" s="90">
        <v>1.8640087208508644</v>
      </c>
      <c r="AP423" s="90">
        <v>1.8559361609437017</v>
      </c>
      <c r="AQ423" s="90">
        <v>1.8456091690241827</v>
      </c>
      <c r="AR423" s="90">
        <v>1.8333957994431023</v>
      </c>
      <c r="AS423" s="90">
        <v>1.8194317654599537</v>
      </c>
      <c r="AT423" s="90">
        <v>1.8037907496711292</v>
      </c>
      <c r="AU423" s="90">
        <v>1.7865464340610167</v>
      </c>
      <c r="AV423" s="90">
        <v>1.7677725006140024</v>
      </c>
      <c r="AW423" s="90">
        <v>1.7475426313144755</v>
      </c>
      <c r="AX423" s="90">
        <v>1.7259305081468224</v>
      </c>
      <c r="AY423" s="90">
        <v>1.7030098130954303</v>
      </c>
      <c r="AZ423" s="90">
        <v>1.6788542281446863</v>
      </c>
      <c r="BA423" s="90">
        <v>1.6535374352789782</v>
      </c>
      <c r="BB423" s="90">
        <v>1.6271331164826937</v>
      </c>
      <c r="BC423" s="90">
        <v>1.5997149537402193</v>
      </c>
      <c r="BD423" s="90">
        <v>1.5713566290359429</v>
      </c>
      <c r="BE423" s="90">
        <v>1.5421318243542519</v>
      </c>
      <c r="BF423" s="90">
        <v>1.5121142216795338</v>
      </c>
      <c r="BG423" s="90">
        <v>1.4813775029961749</v>
      </c>
      <c r="BH423" s="90">
        <v>1.4499953502885636</v>
      </c>
      <c r="BI423" s="90">
        <v>1.4180414455410866</v>
      </c>
      <c r="BJ423" s="90">
        <v>1.385589470738132</v>
      </c>
      <c r="BK423" s="90">
        <v>1.3527131078640864</v>
      </c>
    </row>
    <row r="424" spans="2:63" ht="13.2" x14ac:dyDescent="0.25">
      <c r="B424" s="90">
        <v>0.28255580612075881</v>
      </c>
      <c r="C424" s="90">
        <v>0.4185023456989479</v>
      </c>
      <c r="D424" s="90">
        <v>0.61966990663867472</v>
      </c>
      <c r="E424" s="90">
        <v>0.78874245990001035</v>
      </c>
      <c r="F424" s="90">
        <v>0.81457805772594882</v>
      </c>
      <c r="G424" s="90">
        <v>0.85684933852337508</v>
      </c>
      <c r="H424" s="90">
        <v>0.92762822497577113</v>
      </c>
      <c r="I424" s="90">
        <v>1.0114673630986279</v>
      </c>
      <c r="J424" s="90">
        <v>1.0982168944728325</v>
      </c>
      <c r="K424" s="90">
        <v>1.1806055392989228</v>
      </c>
      <c r="L424" s="90">
        <v>1.2578009202929121</v>
      </c>
      <c r="M424" s="90">
        <v>0.28255580612075881</v>
      </c>
      <c r="N424" s="90">
        <v>0.4185023456989479</v>
      </c>
      <c r="O424" s="90">
        <v>0.61966990663867472</v>
      </c>
      <c r="P424" s="90">
        <v>0.78874245990001035</v>
      </c>
      <c r="Q424" s="90">
        <v>0.81457805772594882</v>
      </c>
      <c r="R424" s="90">
        <v>0.85684933852337508</v>
      </c>
      <c r="S424" s="90">
        <v>0.92762822497577113</v>
      </c>
      <c r="T424" s="90">
        <v>1.0114673630986279</v>
      </c>
      <c r="U424" s="90">
        <v>1.0982168944728325</v>
      </c>
      <c r="V424" s="90">
        <v>1.1806055392989228</v>
      </c>
      <c r="W424" s="90">
        <v>1.2578009202929121</v>
      </c>
      <c r="X424" s="90">
        <v>1.3305845899646833</v>
      </c>
      <c r="Y424" s="90">
        <v>1.3994189944889284</v>
      </c>
      <c r="Z424" s="90">
        <v>1.4646151907916867</v>
      </c>
      <c r="AA424" s="90">
        <v>1.5262033879342944</v>
      </c>
      <c r="AB424" s="90">
        <v>1.5840727207413881</v>
      </c>
      <c r="AC424" s="90">
        <v>1.6378241791812713</v>
      </c>
      <c r="AD424" s="90">
        <v>1.6869910948267988</v>
      </c>
      <c r="AE424" s="90">
        <v>1.7311348468881653</v>
      </c>
      <c r="AF424" s="90">
        <v>1.7698591396674304</v>
      </c>
      <c r="AG424" s="90">
        <v>1.8029126829161788</v>
      </c>
      <c r="AH424" s="90">
        <v>1.8301665155685956</v>
      </c>
      <c r="AI424" s="90">
        <v>1.851854219938192</v>
      </c>
      <c r="AJ424" s="90">
        <v>1.8683061705292794</v>
      </c>
      <c r="AK424" s="90">
        <v>1.8798527428011642</v>
      </c>
      <c r="AL424" s="90">
        <v>1.8868389200861841</v>
      </c>
      <c r="AM424" s="90">
        <v>1.8896710714720755</v>
      </c>
      <c r="AN424" s="90">
        <v>1.888771688013275</v>
      </c>
      <c r="AO424" s="90">
        <v>1.8845632608324261</v>
      </c>
      <c r="AP424" s="90">
        <v>1.8774682810521728</v>
      </c>
      <c r="AQ424" s="90">
        <v>1.8679092397951604</v>
      </c>
      <c r="AR424" s="90">
        <v>1.8562573140817749</v>
      </c>
      <c r="AS424" s="90">
        <v>1.8426571340465436</v>
      </c>
      <c r="AT424" s="90">
        <v>1.827190829733899</v>
      </c>
      <c r="AU424" s="90">
        <v>1.8099405291724282</v>
      </c>
      <c r="AV424" s="90">
        <v>1.7909883603907168</v>
      </c>
      <c r="AW424" s="90">
        <v>1.770416451417351</v>
      </c>
      <c r="AX424" s="90">
        <v>1.7483069302809171</v>
      </c>
      <c r="AY424" s="90">
        <v>1.7247419250100013</v>
      </c>
      <c r="AZ424" s="90">
        <v>1.6998035636331892</v>
      </c>
      <c r="BA424" s="90">
        <v>1.6735739741790669</v>
      </c>
      <c r="BB424" s="90">
        <v>1.6461352846762214</v>
      </c>
      <c r="BC424" s="90">
        <v>1.6175696231532386</v>
      </c>
      <c r="BD424" s="90">
        <v>1.5879591176387047</v>
      </c>
      <c r="BE424" s="90">
        <v>1.5573858961612053</v>
      </c>
      <c r="BF424" s="90">
        <v>1.5259320867493269</v>
      </c>
      <c r="BG424" s="90">
        <v>1.4936798174316557</v>
      </c>
      <c r="BH424" s="90">
        <v>1.4607112162367772</v>
      </c>
      <c r="BI424" s="90">
        <v>1.427108411193279</v>
      </c>
      <c r="BJ424" s="90">
        <v>1.392953530329746</v>
      </c>
      <c r="BK424" s="90">
        <v>1.3583287016747647</v>
      </c>
    </row>
    <row r="425" spans="2:63" ht="13.2" x14ac:dyDescent="0.25">
      <c r="B425" s="90">
        <v>0.28082049186004304</v>
      </c>
      <c r="C425" s="90">
        <v>0.42689733199273916</v>
      </c>
      <c r="D425" s="90">
        <v>0.62862558475674601</v>
      </c>
      <c r="E425" s="90">
        <v>0.79558000296067533</v>
      </c>
      <c r="F425" s="90">
        <v>0.83018536071560334</v>
      </c>
      <c r="G425" s="90">
        <v>0.88043911843952682</v>
      </c>
      <c r="H425" s="90">
        <v>0.95676093195867284</v>
      </c>
      <c r="I425" s="90">
        <v>1.0454250187917613</v>
      </c>
      <c r="J425" s="90">
        <v>1.1374895134934051</v>
      </c>
      <c r="K425" s="90">
        <v>1.2264627911008465</v>
      </c>
      <c r="L425" s="90">
        <v>1.3107881404606434</v>
      </c>
      <c r="M425" s="90">
        <v>0.28082049186004304</v>
      </c>
      <c r="N425" s="90">
        <v>0.42689733199273916</v>
      </c>
      <c r="O425" s="90">
        <v>0.62862558475674601</v>
      </c>
      <c r="P425" s="90">
        <v>0.79558000296067533</v>
      </c>
      <c r="Q425" s="90">
        <v>0.83018536071560334</v>
      </c>
      <c r="R425" s="90">
        <v>0.88043911843952682</v>
      </c>
      <c r="S425" s="90">
        <v>0.95676093195867284</v>
      </c>
      <c r="T425" s="90">
        <v>1.0454250187917613</v>
      </c>
      <c r="U425" s="90">
        <v>1.1374895134934051</v>
      </c>
      <c r="V425" s="90">
        <v>1.2264627911008465</v>
      </c>
      <c r="W425" s="90">
        <v>1.3107881404606434</v>
      </c>
      <c r="X425" s="90">
        <v>1.3902361248367527</v>
      </c>
      <c r="Y425" s="90">
        <v>1.4647898077441375</v>
      </c>
      <c r="Z425" s="90">
        <v>1.5344598795097029</v>
      </c>
      <c r="AA425" s="90">
        <v>1.5991492253539601</v>
      </c>
      <c r="AB425" s="90">
        <v>1.6586987244164846</v>
      </c>
      <c r="AC425" s="90">
        <v>1.7128061617476609</v>
      </c>
      <c r="AD425" s="90">
        <v>1.761163358953556</v>
      </c>
      <c r="AE425" s="90">
        <v>1.8035903053534541</v>
      </c>
      <c r="AF425" s="90">
        <v>1.8399650696618555</v>
      </c>
      <c r="AG425" s="90">
        <v>1.8702723765512619</v>
      </c>
      <c r="AH425" s="90">
        <v>1.8945891493955476</v>
      </c>
      <c r="AI425" s="90">
        <v>1.913260093547307</v>
      </c>
      <c r="AJ425" s="90">
        <v>1.9267002428514215</v>
      </c>
      <c r="AK425" s="90">
        <v>1.9353246314502679</v>
      </c>
      <c r="AL425" s="90">
        <v>1.939548122934329</v>
      </c>
      <c r="AM425" s="90">
        <v>1.9397848641944022</v>
      </c>
      <c r="AN425" s="90">
        <v>1.9364488138918459</v>
      </c>
      <c r="AO425" s="90">
        <v>1.9299539306872127</v>
      </c>
      <c r="AP425" s="90">
        <v>1.9207141732410564</v>
      </c>
      <c r="AQ425" s="90">
        <v>1.909143500213929</v>
      </c>
      <c r="AR425" s="90">
        <v>1.8956042240875868</v>
      </c>
      <c r="AS425" s="90">
        <v>1.8802343677254461</v>
      </c>
      <c r="AT425" s="90">
        <v>1.8631110824921602</v>
      </c>
      <c r="AU425" s="90">
        <v>1.8443115185979779</v>
      </c>
      <c r="AV425" s="90">
        <v>1.8239128262531477</v>
      </c>
      <c r="AW425" s="90">
        <v>1.801992155667917</v>
      </c>
      <c r="AX425" s="90">
        <v>1.7786266570525358</v>
      </c>
      <c r="AY425" s="90">
        <v>1.7538934806172513</v>
      </c>
      <c r="AZ425" s="90">
        <v>1.7278697765723126</v>
      </c>
      <c r="BA425" s="90">
        <v>1.7006326951279678</v>
      </c>
      <c r="BB425" s="90">
        <v>1.6722593864944659</v>
      </c>
      <c r="BC425" s="90">
        <v>1.6428270008820542</v>
      </c>
      <c r="BD425" s="90">
        <v>1.6124126885009824</v>
      </c>
      <c r="BE425" s="90">
        <v>1.5810935995614979</v>
      </c>
      <c r="BF425" s="90">
        <v>1.5489468842738503</v>
      </c>
      <c r="BG425" s="90">
        <v>1.5160496928482869</v>
      </c>
      <c r="BH425" s="90">
        <v>1.4824791754950568</v>
      </c>
      <c r="BI425" s="90">
        <v>1.448312482424408</v>
      </c>
      <c r="BJ425" s="90">
        <v>1.4136267638465894</v>
      </c>
      <c r="BK425" s="90">
        <v>1.3784991699718494</v>
      </c>
    </row>
    <row r="426" spans="2:63" ht="13.2" x14ac:dyDescent="0.25">
      <c r="B426" s="90">
        <v>0.28022389846347512</v>
      </c>
      <c r="C426" s="90">
        <v>0.42075617640039964</v>
      </c>
      <c r="D426" s="90">
        <v>0.62548753330347218</v>
      </c>
      <c r="E426" s="90">
        <v>0.79551326587030258</v>
      </c>
      <c r="F426" s="90">
        <v>0.83237551675716859</v>
      </c>
      <c r="G426" s="90">
        <v>0.88385381543340469</v>
      </c>
      <c r="H426" s="90">
        <v>0.96174852444678194</v>
      </c>
      <c r="I426" s="90">
        <v>1.0521241757060373</v>
      </c>
      <c r="J426" s="90">
        <v>1.1447009690032939</v>
      </c>
      <c r="K426" s="90">
        <v>1.2318264710226825</v>
      </c>
      <c r="L426" s="90">
        <v>1.3126914607657585</v>
      </c>
      <c r="M426" s="90">
        <v>0.28022389846347512</v>
      </c>
      <c r="N426" s="90">
        <v>0.42075617640039964</v>
      </c>
      <c r="O426" s="90">
        <v>0.62548753330347218</v>
      </c>
      <c r="P426" s="90">
        <v>0.79551326587030258</v>
      </c>
      <c r="Q426" s="90">
        <v>0.83237551675716859</v>
      </c>
      <c r="R426" s="90">
        <v>0.88385381543340469</v>
      </c>
      <c r="S426" s="90">
        <v>0.96174852444678194</v>
      </c>
      <c r="T426" s="90">
        <v>1.0521241757060373</v>
      </c>
      <c r="U426" s="90">
        <v>1.1447009690032939</v>
      </c>
      <c r="V426" s="90">
        <v>1.2318264710226825</v>
      </c>
      <c r="W426" s="90">
        <v>1.3126914607657585</v>
      </c>
      <c r="X426" s="90">
        <v>1.3881745653193056</v>
      </c>
      <c r="Y426" s="90">
        <v>1.4589455417245027</v>
      </c>
      <c r="Z426" s="90">
        <v>1.5254961674909415</v>
      </c>
      <c r="AA426" s="90">
        <v>1.5878098386581967</v>
      </c>
      <c r="AB426" s="90">
        <v>1.645693794048116</v>
      </c>
      <c r="AC426" s="90">
        <v>1.6987611399298326</v>
      </c>
      <c r="AD426" s="90">
        <v>1.7465812470099116</v>
      </c>
      <c r="AE426" s="90">
        <v>1.7887509094283653</v>
      </c>
      <c r="AF426" s="90">
        <v>1.8249267453533253</v>
      </c>
      <c r="AG426" s="90">
        <v>1.8549860009052999</v>
      </c>
      <c r="AH426" s="90">
        <v>1.8789492432854389</v>
      </c>
      <c r="AI426" s="90">
        <v>1.8971899620596497</v>
      </c>
      <c r="AJ426" s="90">
        <v>1.9101728258295279</v>
      </c>
      <c r="AK426" s="90">
        <v>1.9183625033128129</v>
      </c>
      <c r="AL426" s="90">
        <v>1.9222165379320335</v>
      </c>
      <c r="AM426" s="90">
        <v>1.9221625309253869</v>
      </c>
      <c r="AN426" s="90">
        <v>1.9186202197050151</v>
      </c>
      <c r="AO426" s="90">
        <v>1.9120093416498098</v>
      </c>
      <c r="AP426" s="90">
        <v>1.9027496341386598</v>
      </c>
      <c r="AQ426" s="90">
        <v>1.8912608345504571</v>
      </c>
      <c r="AR426" s="90">
        <v>1.8779085771145954</v>
      </c>
      <c r="AS426" s="90">
        <v>1.8628273710963059</v>
      </c>
      <c r="AT426" s="90">
        <v>1.8460900197807193</v>
      </c>
      <c r="AU426" s="90">
        <v>1.8277693258441301</v>
      </c>
      <c r="AV426" s="90">
        <v>1.8079380919628332</v>
      </c>
      <c r="AW426" s="90">
        <v>1.7866691208131231</v>
      </c>
      <c r="AX426" s="90">
        <v>1.7640352150712961</v>
      </c>
      <c r="AY426" s="90">
        <v>1.7401091774136457</v>
      </c>
      <c r="AZ426" s="90">
        <v>1.7149638105164677</v>
      </c>
      <c r="BA426" s="90">
        <v>1.6886719170560567</v>
      </c>
      <c r="BB426" s="90">
        <v>1.661306299708708</v>
      </c>
      <c r="BC426" s="90">
        <v>1.6329397611507166</v>
      </c>
      <c r="BD426" s="90">
        <v>1.6036451040583772</v>
      </c>
      <c r="BE426" s="90">
        <v>1.573495131107985</v>
      </c>
      <c r="BF426" s="90">
        <v>1.5425626449758341</v>
      </c>
      <c r="BG426" s="90">
        <v>1.5109204483382206</v>
      </c>
      <c r="BH426" s="90">
        <v>1.4786413438714388</v>
      </c>
      <c r="BI426" s="90">
        <v>1.4457981342517845</v>
      </c>
      <c r="BJ426" s="90">
        <v>1.4124636221555511</v>
      </c>
      <c r="BK426" s="90">
        <v>1.3787106102590352</v>
      </c>
    </row>
    <row r="427" spans="2:63" ht="13.2" x14ac:dyDescent="0.25">
      <c r="B427" s="90">
        <v>0.281332365448619</v>
      </c>
      <c r="C427" s="90">
        <v>0.42047222773787302</v>
      </c>
      <c r="D427" s="90">
        <v>0.61433244045279112</v>
      </c>
      <c r="E427" s="90">
        <v>0.76827850156754307</v>
      </c>
      <c r="F427" s="90">
        <v>0.80077295260755355</v>
      </c>
      <c r="G427" s="90">
        <v>0.85511237749211944</v>
      </c>
      <c r="H427" s="90">
        <v>0.93777491616329756</v>
      </c>
      <c r="I427" s="90">
        <v>1.0320998619793855</v>
      </c>
      <c r="J427" s="90">
        <v>1.1284780596838091</v>
      </c>
      <c r="K427" s="90">
        <v>1.2204218296324076</v>
      </c>
      <c r="L427" s="90">
        <v>1.3068490757950806</v>
      </c>
      <c r="M427" s="90">
        <v>0.281332365448619</v>
      </c>
      <c r="N427" s="90">
        <v>0.42047222773787302</v>
      </c>
      <c r="O427" s="90">
        <v>0.61433244045279112</v>
      </c>
      <c r="P427" s="90">
        <v>0.76827850156754307</v>
      </c>
      <c r="Q427" s="90">
        <v>0.80077295260755355</v>
      </c>
      <c r="R427" s="90">
        <v>0.85511237749211944</v>
      </c>
      <c r="S427" s="90">
        <v>0.93777491616329756</v>
      </c>
      <c r="T427" s="90">
        <v>1.0320998619793855</v>
      </c>
      <c r="U427" s="90">
        <v>1.1284780596838091</v>
      </c>
      <c r="V427" s="90">
        <v>1.2204218296324076</v>
      </c>
      <c r="W427" s="90">
        <v>1.3068490757950806</v>
      </c>
      <c r="X427" s="90">
        <v>1.3879999075272955</v>
      </c>
      <c r="Y427" s="90">
        <v>1.4639044133398849</v>
      </c>
      <c r="Z427" s="90">
        <v>1.5345028055166212</v>
      </c>
      <c r="AA427" s="90">
        <v>1.599586318895575</v>
      </c>
      <c r="AB427" s="90">
        <v>1.6589023356312116</v>
      </c>
      <c r="AC427" s="90">
        <v>1.7121726081311666</v>
      </c>
      <c r="AD427" s="90">
        <v>1.759132923238665</v>
      </c>
      <c r="AE427" s="90">
        <v>1.7996067982250765</v>
      </c>
      <c r="AF427" s="90">
        <v>1.8334790846001709</v>
      </c>
      <c r="AG427" s="90">
        <v>1.8607929268782382</v>
      </c>
      <c r="AH427" s="90">
        <v>1.8817183946566423</v>
      </c>
      <c r="AI427" s="90">
        <v>1.89678117744645</v>
      </c>
      <c r="AJ427" s="90">
        <v>1.9065988407683747</v>
      </c>
      <c r="AK427" s="90">
        <v>1.9117889502601508</v>
      </c>
      <c r="AL427" s="90">
        <v>1.9129396545483395</v>
      </c>
      <c r="AM427" s="90">
        <v>1.9105154849851018</v>
      </c>
      <c r="AN427" s="90">
        <v>1.9049485068630923</v>
      </c>
      <c r="AO427" s="90">
        <v>1.8966707853376328</v>
      </c>
      <c r="AP427" s="90">
        <v>1.8861143855640472</v>
      </c>
      <c r="AQ427" s="90">
        <v>1.8737113726976586</v>
      </c>
      <c r="AR427" s="90">
        <v>1.8598352549573982</v>
      </c>
      <c r="AS427" s="90">
        <v>1.8446093893244377</v>
      </c>
      <c r="AT427" s="90">
        <v>1.8280903471456829</v>
      </c>
      <c r="AU427" s="90">
        <v>1.8103346991091138</v>
      </c>
      <c r="AV427" s="90">
        <v>1.7913990159027122</v>
      </c>
      <c r="AW427" s="90">
        <v>1.771339868214459</v>
      </c>
      <c r="AX427" s="90">
        <v>1.7502138267323348</v>
      </c>
      <c r="AY427" s="90">
        <v>1.7280774621443216</v>
      </c>
      <c r="AZ427" s="90">
        <v>1.7049873451383992</v>
      </c>
      <c r="BA427" s="90">
        <v>1.6810000464025496</v>
      </c>
      <c r="BB427" s="90">
        <v>1.6561721366247542</v>
      </c>
      <c r="BC427" s="90">
        <v>1.6305601864929928</v>
      </c>
      <c r="BD427" s="90">
        <v>1.6042207666952475</v>
      </c>
      <c r="BE427" s="90">
        <v>1.5772104479194988</v>
      </c>
      <c r="BF427" s="90">
        <v>1.549585800853728</v>
      </c>
      <c r="BG427" s="90">
        <v>1.5214033961859166</v>
      </c>
      <c r="BH427" s="90">
        <v>1.4927198046040444</v>
      </c>
      <c r="BI427" s="90">
        <v>1.4635915967960942</v>
      </c>
      <c r="BJ427" s="90">
        <v>1.4340753434500451</v>
      </c>
      <c r="BK427" s="90">
        <v>1.40422761525388</v>
      </c>
    </row>
    <row r="428" spans="2:63" ht="13.2" x14ac:dyDescent="0.25">
      <c r="B428" s="90">
        <v>0.2797235638770168</v>
      </c>
      <c r="C428" s="90">
        <v>0.3931273830600131</v>
      </c>
      <c r="D428" s="90">
        <v>0.57602401602540554</v>
      </c>
      <c r="E428" s="90">
        <v>0.73214192635012099</v>
      </c>
      <c r="F428" s="90">
        <v>0.76207148291579463</v>
      </c>
      <c r="G428" s="90">
        <v>0.81304998520030403</v>
      </c>
      <c r="H428" s="90">
        <v>0.89298130330032688</v>
      </c>
      <c r="I428" s="90">
        <v>0.98567391896269974</v>
      </c>
      <c r="J428" s="90">
        <v>1.0812244368190804</v>
      </c>
      <c r="K428" s="90">
        <v>1.1727128635927029</v>
      </c>
      <c r="L428" s="90">
        <v>1.2588523151624664</v>
      </c>
      <c r="M428" s="90">
        <v>0.2797235638770168</v>
      </c>
      <c r="N428" s="90">
        <v>0.3931273830600131</v>
      </c>
      <c r="O428" s="90">
        <v>0.57602401602540554</v>
      </c>
      <c r="P428" s="90">
        <v>0.73214192635012099</v>
      </c>
      <c r="Q428" s="90">
        <v>0.76207148291579463</v>
      </c>
      <c r="R428" s="90">
        <v>0.81304998520030403</v>
      </c>
      <c r="S428" s="90">
        <v>0.89298130330032688</v>
      </c>
      <c r="T428" s="90">
        <v>0.98567391896269974</v>
      </c>
      <c r="U428" s="90">
        <v>1.0812244368190804</v>
      </c>
      <c r="V428" s="90">
        <v>1.1727128635927029</v>
      </c>
      <c r="W428" s="90">
        <v>1.2588523151624664</v>
      </c>
      <c r="X428" s="90">
        <v>1.3397729639195548</v>
      </c>
      <c r="Y428" s="90">
        <v>1.4155455248710775</v>
      </c>
      <c r="Z428" s="90">
        <v>1.4861972242291199</v>
      </c>
      <c r="AA428" s="90">
        <v>1.5516393417309233</v>
      </c>
      <c r="AB428" s="90">
        <v>1.6117278226172722</v>
      </c>
      <c r="AC428" s="90">
        <v>1.6662098752068422</v>
      </c>
      <c r="AD428" s="90">
        <v>1.7148293202527414</v>
      </c>
      <c r="AE428" s="90">
        <v>1.7574340253653744</v>
      </c>
      <c r="AF428" s="90">
        <v>1.7939149890620232</v>
      </c>
      <c r="AG428" s="90">
        <v>1.8242303821241443</v>
      </c>
      <c r="AH428" s="90">
        <v>1.8484344689129726</v>
      </c>
      <c r="AI428" s="90">
        <v>1.8669069987309932</v>
      </c>
      <c r="AJ428" s="90">
        <v>1.8801118113907653</v>
      </c>
      <c r="AK428" s="90">
        <v>1.8885127468119629</v>
      </c>
      <c r="AL428" s="90">
        <v>1.8925690891129856</v>
      </c>
      <c r="AM428" s="90">
        <v>1.8927203374261614</v>
      </c>
      <c r="AN428" s="90">
        <v>1.8894006213006669</v>
      </c>
      <c r="AO428" s="90">
        <v>1.8830440701838467</v>
      </c>
      <c r="AP428" s="90">
        <v>1.8740848135230463</v>
      </c>
      <c r="AQ428" s="90">
        <v>1.862956980765611</v>
      </c>
      <c r="AR428" s="90">
        <v>1.850037863960075</v>
      </c>
      <c r="AS428" s="90">
        <v>1.835461949664325</v>
      </c>
      <c r="AT428" s="90">
        <v>1.8192988999771578</v>
      </c>
      <c r="AU428" s="90">
        <v>1.8016183763577776</v>
      </c>
      <c r="AV428" s="90">
        <v>1.782490040265388</v>
      </c>
      <c r="AW428" s="90">
        <v>1.761983553159193</v>
      </c>
      <c r="AX428" s="90">
        <v>1.7401685764983961</v>
      </c>
      <c r="AY428" s="90">
        <v>1.7171147717422013</v>
      </c>
      <c r="AZ428" s="90">
        <v>1.6928918003498123</v>
      </c>
      <c r="BA428" s="90">
        <v>1.6675693237804328</v>
      </c>
      <c r="BB428" s="90">
        <v>1.6412170034932665</v>
      </c>
      <c r="BC428" s="90">
        <v>1.6139045009475179</v>
      </c>
      <c r="BD428" s="90">
        <v>1.5857014776023901</v>
      </c>
      <c r="BE428" s="90">
        <v>1.5566775949170863</v>
      </c>
      <c r="BF428" s="90">
        <v>1.5269025143508117</v>
      </c>
      <c r="BG428" s="90">
        <v>1.4964458973627697</v>
      </c>
      <c r="BH428" s="90">
        <v>1.4653774054121631</v>
      </c>
      <c r="BI428" s="90">
        <v>1.4337666999581973</v>
      </c>
      <c r="BJ428" s="90">
        <v>1.4016834424600748</v>
      </c>
      <c r="BK428" s="90">
        <v>1.3691972943769997</v>
      </c>
    </row>
    <row r="429" spans="2:63" ht="13.2" x14ac:dyDescent="0.25">
      <c r="B429" s="90">
        <v>0.28103395460600572</v>
      </c>
      <c r="C429" s="90">
        <v>0.38971788503593829</v>
      </c>
      <c r="D429" s="90">
        <v>0.56470488426884069</v>
      </c>
      <c r="E429" s="90">
        <v>0.71276703646392559</v>
      </c>
      <c r="F429" s="90">
        <v>0.73260107028813182</v>
      </c>
      <c r="G429" s="90">
        <v>0.77527325425120253</v>
      </c>
      <c r="H429" s="90">
        <v>0.85038046847077353</v>
      </c>
      <c r="I429" s="90">
        <v>0.94210496257822096</v>
      </c>
      <c r="J429" s="90">
        <v>1.0396663372176929</v>
      </c>
      <c r="K429" s="90">
        <v>1.1349293885881435</v>
      </c>
      <c r="L429" s="90">
        <v>1.2254949106273445</v>
      </c>
      <c r="M429" s="90">
        <v>0.28103395460600572</v>
      </c>
      <c r="N429" s="90">
        <v>0.38971788503593829</v>
      </c>
      <c r="O429" s="90">
        <v>0.56470488426884069</v>
      </c>
      <c r="P429" s="90">
        <v>0.71276703646392559</v>
      </c>
      <c r="Q429" s="90">
        <v>0.73260107028813182</v>
      </c>
      <c r="R429" s="90">
        <v>0.77527325425120253</v>
      </c>
      <c r="S429" s="90">
        <v>0.85038046847077353</v>
      </c>
      <c r="T429" s="90">
        <v>0.94210496257822096</v>
      </c>
      <c r="U429" s="90">
        <v>1.0396663372176929</v>
      </c>
      <c r="V429" s="90">
        <v>1.1349293885881435</v>
      </c>
      <c r="W429" s="90">
        <v>1.2254949106273445</v>
      </c>
      <c r="X429" s="90">
        <v>1.3106338811583134</v>
      </c>
      <c r="Y429" s="90">
        <v>1.3902937817305541</v>
      </c>
      <c r="Z429" s="90">
        <v>1.4645656603473531</v>
      </c>
      <c r="AA429" s="90">
        <v>1.5334130726818425</v>
      </c>
      <c r="AB429" s="90">
        <v>1.5966918562429298</v>
      </c>
      <c r="AC429" s="90">
        <v>1.6539464744917625</v>
      </c>
      <c r="AD429" s="90">
        <v>1.7047028196398348</v>
      </c>
      <c r="AE429" s="90">
        <v>1.7487425510315044</v>
      </c>
      <c r="AF429" s="90">
        <v>1.7859745325664997</v>
      </c>
      <c r="AG429" s="90">
        <v>1.8165603045915042</v>
      </c>
      <c r="AH429" s="90">
        <v>1.8407770074783301</v>
      </c>
      <c r="AI429" s="90">
        <v>1.85911674502012</v>
      </c>
      <c r="AJ429" s="90">
        <v>1.8721290121426961</v>
      </c>
      <c r="AK429" s="90">
        <v>1.8803633043381187</v>
      </c>
      <c r="AL429" s="90">
        <v>1.8843471353985217</v>
      </c>
      <c r="AM429" s="90">
        <v>1.8845156467869928</v>
      </c>
      <c r="AN429" s="90">
        <v>1.8812797198820976</v>
      </c>
      <c r="AO429" s="90">
        <v>1.8750502359597656</v>
      </c>
      <c r="AP429" s="90">
        <v>1.8662380762959323</v>
      </c>
      <c r="AQ429" s="90">
        <v>1.8552541221665293</v>
      </c>
      <c r="AR429" s="90">
        <v>1.8424579662368115</v>
      </c>
      <c r="AS429" s="90">
        <v>1.82798276682915</v>
      </c>
      <c r="AT429" s="90">
        <v>1.811899213224307</v>
      </c>
      <c r="AU429" s="90">
        <v>1.7942779926882104</v>
      </c>
      <c r="AV429" s="90">
        <v>1.7751897924867852</v>
      </c>
      <c r="AW429" s="90">
        <v>1.7547052998859578</v>
      </c>
      <c r="AX429" s="90">
        <v>1.7328952021516562</v>
      </c>
      <c r="AY429" s="90">
        <v>1.7098301865498062</v>
      </c>
      <c r="AZ429" s="90">
        <v>1.6855809403463331</v>
      </c>
      <c r="BA429" s="90">
        <v>1.6602181508071652</v>
      </c>
      <c r="BB429" s="90">
        <v>1.6338125051982277</v>
      </c>
      <c r="BC429" s="90">
        <v>1.6064346907854483</v>
      </c>
      <c r="BD429" s="90">
        <v>1.5781553948347522</v>
      </c>
      <c r="BE429" s="90">
        <v>1.5490453046120667</v>
      </c>
      <c r="BF429" s="90">
        <v>1.5191751073833182</v>
      </c>
      <c r="BG429" s="90">
        <v>1.4886154904144335</v>
      </c>
      <c r="BH429" s="90">
        <v>1.4574371409713378</v>
      </c>
      <c r="BI429" s="90">
        <v>1.4257107463199592</v>
      </c>
      <c r="BJ429" s="90">
        <v>1.3935069937262232</v>
      </c>
      <c r="BK429" s="90">
        <v>1.3608965704560569</v>
      </c>
    </row>
    <row r="430" spans="2:63" ht="13.2" x14ac:dyDescent="0.25">
      <c r="B430" s="90">
        <v>0.28010572221533342</v>
      </c>
      <c r="C430" s="90">
        <v>0.39162838539649442</v>
      </c>
      <c r="D430" s="90">
        <v>0.56949100894650173</v>
      </c>
      <c r="E430" s="90">
        <v>0.72331650857665253</v>
      </c>
      <c r="F430" s="90">
        <v>0.75379830848497054</v>
      </c>
      <c r="G430" s="90">
        <v>0.80375567041376572</v>
      </c>
      <c r="H430" s="90">
        <v>0.88354259174398697</v>
      </c>
      <c r="I430" s="90">
        <v>0.97942855935222883</v>
      </c>
      <c r="J430" s="90">
        <v>1.0807945170446216</v>
      </c>
      <c r="K430" s="90">
        <v>1.1792776735228538</v>
      </c>
      <c r="L430" s="90">
        <v>1.272464019697876</v>
      </c>
      <c r="M430" s="90">
        <v>0.28010572221533342</v>
      </c>
      <c r="N430" s="90">
        <v>0.39162838539649442</v>
      </c>
      <c r="O430" s="90">
        <v>0.56949100894650173</v>
      </c>
      <c r="P430" s="90">
        <v>0.72331650857665253</v>
      </c>
      <c r="Q430" s="90">
        <v>0.75379830848497054</v>
      </c>
      <c r="R430" s="90">
        <v>0.80375567041376572</v>
      </c>
      <c r="S430" s="90">
        <v>0.88354259174398697</v>
      </c>
      <c r="T430" s="90">
        <v>0.97942855935222883</v>
      </c>
      <c r="U430" s="90">
        <v>1.0807945170446216</v>
      </c>
      <c r="V430" s="90">
        <v>1.1792776735228538</v>
      </c>
      <c r="W430" s="90">
        <v>1.272464019697876</v>
      </c>
      <c r="X430" s="90">
        <v>1.3596336631833243</v>
      </c>
      <c r="Y430" s="90">
        <v>1.4407057613756125</v>
      </c>
      <c r="Z430" s="90">
        <v>1.5157429353273328</v>
      </c>
      <c r="AA430" s="90">
        <v>1.5847301684247921</v>
      </c>
      <c r="AB430" s="90">
        <v>1.6476044603764954</v>
      </c>
      <c r="AC430" s="90">
        <v>1.7041859852566283</v>
      </c>
      <c r="AD430" s="90">
        <v>1.7542937134012799</v>
      </c>
      <c r="AE430" s="90">
        <v>1.7978664043987242</v>
      </c>
      <c r="AF430" s="90">
        <v>1.834894964130104</v>
      </c>
      <c r="AG430" s="90">
        <v>1.8654608557141523</v>
      </c>
      <c r="AH430" s="90">
        <v>1.8897303721165728</v>
      </c>
      <c r="AI430" s="90">
        <v>1.9081246839981982</v>
      </c>
      <c r="AJ430" s="90">
        <v>1.9211319014238684</v>
      </c>
      <c r="AK430" s="90">
        <v>1.9292401347415695</v>
      </c>
      <c r="AL430" s="90">
        <v>1.9329287106749624</v>
      </c>
      <c r="AM430" s="90">
        <v>1.9326400450701227</v>
      </c>
      <c r="AN430" s="90">
        <v>1.9288068597335575</v>
      </c>
      <c r="AO430" s="90">
        <v>1.9218618764307729</v>
      </c>
      <c r="AP430" s="90">
        <v>1.9122378169272738</v>
      </c>
      <c r="AQ430" s="90">
        <v>1.900367402988564</v>
      </c>
      <c r="AR430" s="90">
        <v>1.8866281734505632</v>
      </c>
      <c r="AS430" s="90">
        <v>1.8711580180889975</v>
      </c>
      <c r="AT430" s="90">
        <v>1.8540297866764526</v>
      </c>
      <c r="AU430" s="90">
        <v>1.8353163277520674</v>
      </c>
      <c r="AV430" s="90">
        <v>1.8150904898549813</v>
      </c>
      <c r="AW430" s="90">
        <v>1.7934251215243306</v>
      </c>
      <c r="AX430" s="90">
        <v>1.770393071299257</v>
      </c>
      <c r="AY430" s="90">
        <v>1.7460671877188965</v>
      </c>
      <c r="AZ430" s="90">
        <v>1.7205203193223884</v>
      </c>
      <c r="BA430" s="90">
        <v>1.6938253146488718</v>
      </c>
      <c r="BB430" s="90">
        <v>1.666055022237485</v>
      </c>
      <c r="BC430" s="90">
        <v>1.6372822906273665</v>
      </c>
      <c r="BD430" s="90">
        <v>1.607579968357655</v>
      </c>
      <c r="BE430" s="90">
        <v>1.577020903967489</v>
      </c>
      <c r="BF430" s="90">
        <v>1.5456779459960066</v>
      </c>
      <c r="BG430" s="90">
        <v>1.5136239429823477</v>
      </c>
      <c r="BH430" s="90">
        <v>1.4809317434656495</v>
      </c>
      <c r="BI430" s="90">
        <v>1.4476741959850519</v>
      </c>
      <c r="BJ430" s="90">
        <v>1.4139241490796917</v>
      </c>
      <c r="BK430" s="90">
        <v>1.3797544512887097</v>
      </c>
    </row>
    <row r="431" spans="2:63" ht="13.2" x14ac:dyDescent="0.25">
      <c r="B431" s="90">
        <v>0.27802032939216359</v>
      </c>
      <c r="C431" s="90">
        <v>0.39196162716316812</v>
      </c>
      <c r="D431" s="90">
        <v>0.5699613185601663</v>
      </c>
      <c r="E431" s="90">
        <v>0.72117487238520517</v>
      </c>
      <c r="F431" s="90">
        <v>0.74528878838295853</v>
      </c>
      <c r="G431" s="90">
        <v>0.78562249212293755</v>
      </c>
      <c r="H431" s="90">
        <v>0.85464471964328148</v>
      </c>
      <c r="I431" s="90">
        <v>0.94052845372011096</v>
      </c>
      <c r="J431" s="90">
        <v>1.0334018275395001</v>
      </c>
      <c r="K431" s="90">
        <v>1.1252307949482705</v>
      </c>
      <c r="L431" s="90">
        <v>1.213400464045804</v>
      </c>
      <c r="M431" s="90">
        <v>0.27802032939216359</v>
      </c>
      <c r="N431" s="90">
        <v>0.39196162716316812</v>
      </c>
      <c r="O431" s="90">
        <v>0.5699613185601663</v>
      </c>
      <c r="P431" s="90">
        <v>0.72117487238520517</v>
      </c>
      <c r="Q431" s="90">
        <v>0.74528878838295853</v>
      </c>
      <c r="R431" s="90">
        <v>0.78562249212293755</v>
      </c>
      <c r="S431" s="90">
        <v>0.85464471964328148</v>
      </c>
      <c r="T431" s="90">
        <v>0.94052845372011096</v>
      </c>
      <c r="U431" s="90">
        <v>1.0334018275395001</v>
      </c>
      <c r="V431" s="90">
        <v>1.1252307949482705</v>
      </c>
      <c r="W431" s="90">
        <v>1.213400464045804</v>
      </c>
      <c r="X431" s="90">
        <v>1.2968412045088529</v>
      </c>
      <c r="Y431" s="90">
        <v>1.3751663480263479</v>
      </c>
      <c r="Z431" s="90">
        <v>1.448191755202525</v>
      </c>
      <c r="AA431" s="90">
        <v>1.5158504702240476</v>
      </c>
      <c r="AB431" s="90">
        <v>1.5780758845771719</v>
      </c>
      <c r="AC431" s="90">
        <v>1.6346796817344296</v>
      </c>
      <c r="AD431" s="90">
        <v>1.6854450998851305</v>
      </c>
      <c r="AE431" s="90">
        <v>1.7301681867249536</v>
      </c>
      <c r="AF431" s="90">
        <v>1.7686647781198666</v>
      </c>
      <c r="AG431" s="90">
        <v>1.8008194933080788</v>
      </c>
      <c r="AH431" s="90">
        <v>1.8266263881802705</v>
      </c>
      <c r="AI431" s="90">
        <v>1.8464572226244487</v>
      </c>
      <c r="AJ431" s="90">
        <v>1.8607813380554186</v>
      </c>
      <c r="AK431" s="90">
        <v>1.8700680760122892</v>
      </c>
      <c r="AL431" s="90">
        <v>1.8747835685449159</v>
      </c>
      <c r="AM431" s="90">
        <v>1.8753804606663247</v>
      </c>
      <c r="AN431" s="90">
        <v>1.8723078552394297</v>
      </c>
      <c r="AO431" s="90">
        <v>1.8660148551121649</v>
      </c>
      <c r="AP431" s="90">
        <v>1.8569505631324663</v>
      </c>
      <c r="AQ431" s="90">
        <v>1.8455640821482686</v>
      </c>
      <c r="AR431" s="90">
        <v>1.8322462216938193</v>
      </c>
      <c r="AS431" s="90">
        <v>1.8171387662436664</v>
      </c>
      <c r="AT431" s="90">
        <v>1.8003170153063432</v>
      </c>
      <c r="AU431" s="90">
        <v>1.7818562677344052</v>
      </c>
      <c r="AV431" s="90">
        <v>1.7618318223804077</v>
      </c>
      <c r="AW431" s="90">
        <v>1.7403189780969057</v>
      </c>
      <c r="AX431" s="90">
        <v>1.7173930337364558</v>
      </c>
      <c r="AY431" s="90">
        <v>1.6931292881516118</v>
      </c>
      <c r="AZ431" s="90">
        <v>1.6676030401949309</v>
      </c>
      <c r="BA431" s="90">
        <v>1.6408895887189683</v>
      </c>
      <c r="BB431" s="90">
        <v>1.6130642325762778</v>
      </c>
      <c r="BC431" s="90">
        <v>1.584202270619417</v>
      </c>
      <c r="BD431" s="90">
        <v>1.5543790017009407</v>
      </c>
      <c r="BE431" s="90">
        <v>1.5236697246734037</v>
      </c>
      <c r="BF431" s="90">
        <v>1.4921497383893627</v>
      </c>
      <c r="BG431" s="90">
        <v>1.4598943417013719</v>
      </c>
      <c r="BH431" s="90">
        <v>1.4269788334619875</v>
      </c>
      <c r="BI431" s="90">
        <v>1.3934785125237648</v>
      </c>
      <c r="BJ431" s="90">
        <v>1.3594686777392597</v>
      </c>
      <c r="BK431" s="90">
        <v>1.3250246279610272</v>
      </c>
    </row>
    <row r="432" spans="2:63" ht="13.2" x14ac:dyDescent="0.25">
      <c r="B432" s="90">
        <v>0.27643208247207274</v>
      </c>
      <c r="C432" s="90">
        <v>0.39490685595853425</v>
      </c>
      <c r="D432" s="90">
        <v>0.55575178584632434</v>
      </c>
      <c r="E432" s="90">
        <v>0.69460641900873921</v>
      </c>
      <c r="F432" s="90">
        <v>0.70623093717874286</v>
      </c>
      <c r="G432" s="90">
        <v>0.73541887502950587</v>
      </c>
      <c r="H432" s="90">
        <v>0.79580653118231559</v>
      </c>
      <c r="I432" s="90">
        <v>0.87480663595553187</v>
      </c>
      <c r="J432" s="90">
        <v>0.96203601746665779</v>
      </c>
      <c r="K432" s="90">
        <v>1.0491401674020135</v>
      </c>
      <c r="L432" s="90">
        <v>1.1337359321188596</v>
      </c>
      <c r="M432" s="90">
        <v>0.27643208247207274</v>
      </c>
      <c r="N432" s="90">
        <v>0.39490685595853425</v>
      </c>
      <c r="O432" s="90">
        <v>0.55575178584632434</v>
      </c>
      <c r="P432" s="90">
        <v>0.69460641900873921</v>
      </c>
      <c r="Q432" s="90">
        <v>0.70623093717874286</v>
      </c>
      <c r="R432" s="90">
        <v>0.73541887502950587</v>
      </c>
      <c r="S432" s="90">
        <v>0.79580653118231559</v>
      </c>
      <c r="T432" s="90">
        <v>0.87480663595553187</v>
      </c>
      <c r="U432" s="90">
        <v>0.96203601746665779</v>
      </c>
      <c r="V432" s="90">
        <v>1.0491401674020135</v>
      </c>
      <c r="W432" s="90">
        <v>1.1337359321188596</v>
      </c>
      <c r="X432" s="90">
        <v>1.2150268107157771</v>
      </c>
      <c r="Y432" s="90">
        <v>1.2924969200907226</v>
      </c>
      <c r="Z432" s="90">
        <v>1.3657388835008586</v>
      </c>
      <c r="AA432" s="90">
        <v>1.4344959920007547</v>
      </c>
      <c r="AB432" s="90">
        <v>1.4985201450659462</v>
      </c>
      <c r="AC432" s="90">
        <v>1.5574364032043828</v>
      </c>
      <c r="AD432" s="90">
        <v>1.610833141776014</v>
      </c>
      <c r="AE432" s="90">
        <v>1.6582868789887324</v>
      </c>
      <c r="AF432" s="90">
        <v>1.699403568939017</v>
      </c>
      <c r="AG432" s="90">
        <v>1.7339237172482747</v>
      </c>
      <c r="AH432" s="90">
        <v>1.7617414862921941</v>
      </c>
      <c r="AI432" s="90">
        <v>1.7832425139642691</v>
      </c>
      <c r="AJ432" s="90">
        <v>1.7989394130831899</v>
      </c>
      <c r="AK432" s="90">
        <v>1.8093447966293843</v>
      </c>
      <c r="AL432" s="90">
        <v>1.8149668109153978</v>
      </c>
      <c r="AM432" s="90">
        <v>1.8162948322535448</v>
      </c>
      <c r="AN432" s="90">
        <v>1.8138133073218863</v>
      </c>
      <c r="AO432" s="90">
        <v>1.8080066827776422</v>
      </c>
      <c r="AP432" s="90">
        <v>1.7993594052780331</v>
      </c>
      <c r="AQ432" s="90">
        <v>1.7883559214802787</v>
      </c>
      <c r="AR432" s="90">
        <v>1.7754168397996013</v>
      </c>
      <c r="AS432" s="90">
        <v>1.7606900560360048</v>
      </c>
      <c r="AT432" s="90">
        <v>1.7442506568956</v>
      </c>
      <c r="AU432" s="90">
        <v>1.7261737283661216</v>
      </c>
      <c r="AV432" s="90">
        <v>1.7065343564353033</v>
      </c>
      <c r="AW432" s="90">
        <v>1.6854076270908811</v>
      </c>
      <c r="AX432" s="90">
        <v>1.6628686263205887</v>
      </c>
      <c r="AY432" s="90">
        <v>1.6389924401121616</v>
      </c>
      <c r="AZ432" s="90">
        <v>1.613854154453334</v>
      </c>
      <c r="BA432" s="90">
        <v>1.587528855331841</v>
      </c>
      <c r="BB432" s="90">
        <v>1.5600916287354161</v>
      </c>
      <c r="BC432" s="90">
        <v>1.5316175606517957</v>
      </c>
      <c r="BD432" s="90">
        <v>1.5021817370687136</v>
      </c>
      <c r="BE432" s="90">
        <v>1.4718592439739044</v>
      </c>
      <c r="BF432" s="90">
        <v>1.4407251673551031</v>
      </c>
      <c r="BG432" s="90">
        <v>1.4088545932000442</v>
      </c>
      <c r="BH432" s="90">
        <v>1.3763226074964625</v>
      </c>
      <c r="BI432" s="90">
        <v>1.3432042962320927</v>
      </c>
      <c r="BJ432" s="90">
        <v>1.3095747453946691</v>
      </c>
      <c r="BK432" s="90">
        <v>1.2755090409719276</v>
      </c>
    </row>
    <row r="433" spans="2:63" ht="13.2" x14ac:dyDescent="0.25">
      <c r="B433" s="90">
        <v>0.27401740817233039</v>
      </c>
      <c r="C433" s="90">
        <v>0.3999321629889947</v>
      </c>
      <c r="D433" s="90">
        <v>0.57948507375215919</v>
      </c>
      <c r="E433" s="90">
        <v>0.72935731451781827</v>
      </c>
      <c r="F433" s="90">
        <v>0.75193911203726294</v>
      </c>
      <c r="G433" s="90">
        <v>0.79383920079540804</v>
      </c>
      <c r="H433" s="90">
        <v>0.8651351222215713</v>
      </c>
      <c r="I433" s="90">
        <v>0.95032291138213931</v>
      </c>
      <c r="J433" s="90">
        <v>1.0395403520614033</v>
      </c>
      <c r="K433" s="90">
        <v>1.1257729196920063</v>
      </c>
      <c r="L433" s="90">
        <v>1.2077553378994734</v>
      </c>
      <c r="M433" s="90">
        <v>0.27401740817233039</v>
      </c>
      <c r="N433" s="90">
        <v>0.3999321629889947</v>
      </c>
      <c r="O433" s="90">
        <v>0.57948507375215919</v>
      </c>
      <c r="P433" s="90">
        <v>0.72935731451781827</v>
      </c>
      <c r="Q433" s="90">
        <v>0.75193911203726294</v>
      </c>
      <c r="R433" s="90">
        <v>0.79383920079540804</v>
      </c>
      <c r="S433" s="90">
        <v>0.8651351222215713</v>
      </c>
      <c r="T433" s="90">
        <v>0.95032291138213931</v>
      </c>
      <c r="U433" s="90">
        <v>1.0395403520614033</v>
      </c>
      <c r="V433" s="90">
        <v>1.1257729196920063</v>
      </c>
      <c r="W433" s="90">
        <v>1.2077553378994734</v>
      </c>
      <c r="X433" s="90">
        <v>1.2856415503366172</v>
      </c>
      <c r="Y433" s="90">
        <v>1.3594148279035316</v>
      </c>
      <c r="Z433" s="90">
        <v>1.4290055461266928</v>
      </c>
      <c r="AA433" s="90">
        <v>1.4943048383010975</v>
      </c>
      <c r="AB433" s="90">
        <v>1.5551420329983232</v>
      </c>
      <c r="AC433" s="90">
        <v>1.6111286160621932</v>
      </c>
      <c r="AD433" s="90">
        <v>1.6618272790482609</v>
      </c>
      <c r="AE433" s="90">
        <v>1.7068355130395931</v>
      </c>
      <c r="AF433" s="90">
        <v>1.7457961125993744</v>
      </c>
      <c r="AG433" s="90">
        <v>1.7785019786012712</v>
      </c>
      <c r="AH433" s="90">
        <v>1.8048864044098472</v>
      </c>
      <c r="AI433" s="90">
        <v>1.825302716527001</v>
      </c>
      <c r="AJ433" s="90">
        <v>1.840212758914364</v>
      </c>
      <c r="AK433" s="90">
        <v>1.8500783756717993</v>
      </c>
      <c r="AL433" s="90">
        <v>1.8553598267147795</v>
      </c>
      <c r="AM433" s="90">
        <v>1.8565104921445992</v>
      </c>
      <c r="AN433" s="90">
        <v>1.8539818849025753</v>
      </c>
      <c r="AO433" s="90">
        <v>1.8482255178946132</v>
      </c>
      <c r="AP433" s="90">
        <v>1.8396929040266168</v>
      </c>
      <c r="AQ433" s="90">
        <v>1.8288355562044913</v>
      </c>
      <c r="AR433" s="90">
        <v>1.8160463151844479</v>
      </c>
      <c r="AS433" s="90">
        <v>1.8014673783015107</v>
      </c>
      <c r="AT433" s="90">
        <v>1.7851740258528308</v>
      </c>
      <c r="AU433" s="90">
        <v>1.7672415374753323</v>
      </c>
      <c r="AV433" s="90">
        <v>1.7477451928059373</v>
      </c>
      <c r="AW433" s="90">
        <v>1.7267602714815706</v>
      </c>
      <c r="AX433" s="90">
        <v>1.7043620531391541</v>
      </c>
      <c r="AY433" s="90">
        <v>1.6806258174156121</v>
      </c>
      <c r="AZ433" s="90">
        <v>1.6556268439478667</v>
      </c>
      <c r="BA433" s="90">
        <v>1.6294404123728419</v>
      </c>
      <c r="BB433" s="90">
        <v>1.6021418023274614</v>
      </c>
      <c r="BC433" s="90">
        <v>1.5738062934486472</v>
      </c>
      <c r="BD433" s="90">
        <v>1.5445091653733232</v>
      </c>
      <c r="BE433" s="90">
        <v>1.5143256977384132</v>
      </c>
      <c r="BF433" s="90">
        <v>1.4833311701808394</v>
      </c>
      <c r="BG433" s="90">
        <v>1.4516008623375258</v>
      </c>
      <c r="BH433" s="90">
        <v>1.4192100538453953</v>
      </c>
      <c r="BI433" s="90">
        <v>1.3862340243413707</v>
      </c>
      <c r="BJ433" s="90">
        <v>1.3527480534623768</v>
      </c>
      <c r="BK433" s="90">
        <v>1.3188274208453352</v>
      </c>
    </row>
    <row r="434" spans="2:63" ht="13.2" x14ac:dyDescent="0.25">
      <c r="B434" s="90">
        <v>0.27381042110200449</v>
      </c>
      <c r="C434" s="90">
        <v>0.39646228549594748</v>
      </c>
      <c r="D434" s="90">
        <v>0.57506150534903677</v>
      </c>
      <c r="E434" s="90">
        <v>0.72600049099070429</v>
      </c>
      <c r="F434" s="90">
        <v>0.75120685036008739</v>
      </c>
      <c r="G434" s="90">
        <v>0.79485476494273943</v>
      </c>
      <c r="H434" s="90">
        <v>0.86691379338236685</v>
      </c>
      <c r="I434" s="90">
        <v>0.95311764349568917</v>
      </c>
      <c r="J434" s="90">
        <v>1.043655336748909</v>
      </c>
      <c r="K434" s="90">
        <v>1.1312403945161618</v>
      </c>
      <c r="L434" s="90">
        <v>1.2144367436552457</v>
      </c>
      <c r="M434" s="90">
        <v>0.27381042110200449</v>
      </c>
      <c r="N434" s="90">
        <v>0.39646228549594748</v>
      </c>
      <c r="O434" s="90">
        <v>0.57506150534903677</v>
      </c>
      <c r="P434" s="90">
        <v>0.72600049099070429</v>
      </c>
      <c r="Q434" s="90">
        <v>0.75120685036008739</v>
      </c>
      <c r="R434" s="90">
        <v>0.79485476494273943</v>
      </c>
      <c r="S434" s="90">
        <v>0.86691379338236685</v>
      </c>
      <c r="T434" s="90">
        <v>0.95311764349568917</v>
      </c>
      <c r="U434" s="90">
        <v>1.043655336748909</v>
      </c>
      <c r="V434" s="90">
        <v>1.1312403945161618</v>
      </c>
      <c r="W434" s="90">
        <v>1.2144367436552457</v>
      </c>
      <c r="X434" s="90">
        <v>1.2933416594060827</v>
      </c>
      <c r="Y434" s="90">
        <v>1.3680390939277971</v>
      </c>
      <c r="Z434" s="90">
        <v>1.4385573576725359</v>
      </c>
      <c r="AA434" s="90">
        <v>1.504711968654395</v>
      </c>
      <c r="AB434" s="90">
        <v>1.5662252656802851</v>
      </c>
      <c r="AC434" s="90">
        <v>1.6226579281660884</v>
      </c>
      <c r="AD434" s="90">
        <v>1.6735415143875862</v>
      </c>
      <c r="AE434" s="90">
        <v>1.7184598503230577</v>
      </c>
      <c r="AF434" s="90">
        <v>1.757072361542662</v>
      </c>
      <c r="AG434" s="90">
        <v>1.7892951599072999</v>
      </c>
      <c r="AH434" s="90">
        <v>1.8151895412243935</v>
      </c>
      <c r="AI434" s="90">
        <v>1.8351537195876511</v>
      </c>
      <c r="AJ434" s="90">
        <v>1.8496758598581269</v>
      </c>
      <c r="AK434" s="90">
        <v>1.8592441277843701</v>
      </c>
      <c r="AL434" s="90">
        <v>1.8643370913503841</v>
      </c>
      <c r="AM434" s="90">
        <v>1.865392986451899</v>
      </c>
      <c r="AN434" s="90">
        <v>1.8628394564199056</v>
      </c>
      <c r="AO434" s="90">
        <v>1.8571041445405987</v>
      </c>
      <c r="AP434" s="90">
        <v>1.8486146941001695</v>
      </c>
      <c r="AQ434" s="90">
        <v>1.8377987483848119</v>
      </c>
      <c r="AR434" s="90">
        <v>1.8250309760579446</v>
      </c>
      <c r="AS434" s="90">
        <v>1.8104521678567878</v>
      </c>
      <c r="AT434" s="90">
        <v>1.7941385919302257</v>
      </c>
      <c r="AU434" s="90">
        <v>1.7761665143460594</v>
      </c>
      <c r="AV434" s="90">
        <v>1.7566122011720906</v>
      </c>
      <c r="AW434" s="90">
        <v>1.7355519184761203</v>
      </c>
      <c r="AX434" s="90">
        <v>1.7130619323259495</v>
      </c>
      <c r="AY434" s="90">
        <v>1.6892185087893803</v>
      </c>
      <c r="AZ434" s="90">
        <v>1.6640979139342125</v>
      </c>
      <c r="BA434" s="90">
        <v>1.6377764138282476</v>
      </c>
      <c r="BB434" s="90">
        <v>1.610330274539288</v>
      </c>
      <c r="BC434" s="90">
        <v>1.5818357621351335</v>
      </c>
      <c r="BD434" s="90">
        <v>1.5523691426835857</v>
      </c>
      <c r="BE434" s="90">
        <v>1.522006682252447</v>
      </c>
      <c r="BF434" s="90">
        <v>1.4908246469095168</v>
      </c>
      <c r="BG434" s="90">
        <v>1.4588993027225974</v>
      </c>
      <c r="BH434" s="90">
        <v>1.4263069157594901</v>
      </c>
      <c r="BI434" s="90">
        <v>1.3931237520879944</v>
      </c>
      <c r="BJ434" s="90">
        <v>1.3594260777759142</v>
      </c>
      <c r="BK434" s="90">
        <v>1.3252901588910486</v>
      </c>
    </row>
    <row r="435" spans="2:63" ht="13.2" x14ac:dyDescent="0.25">
      <c r="B435" s="90">
        <v>0.2734774535546482</v>
      </c>
      <c r="C435" s="90">
        <v>0.38896713285951684</v>
      </c>
      <c r="D435" s="90">
        <v>0.57308701409207385</v>
      </c>
      <c r="E435" s="90">
        <v>0.72068200790553516</v>
      </c>
      <c r="F435" s="90">
        <v>0.74307337452302302</v>
      </c>
      <c r="G435" s="90">
        <v>0.77920678696177303</v>
      </c>
      <c r="H435" s="90">
        <v>0.84238918484475644</v>
      </c>
      <c r="I435" s="90">
        <v>0.92379295491446889</v>
      </c>
      <c r="J435" s="90">
        <v>1.014850364813447</v>
      </c>
      <c r="K435" s="90">
        <v>1.1079818342069825</v>
      </c>
      <c r="L435" s="90">
        <v>1.1994057031154848</v>
      </c>
      <c r="M435" s="90">
        <v>0.2734774535546482</v>
      </c>
      <c r="N435" s="90">
        <v>0.38896713285951684</v>
      </c>
      <c r="O435" s="90">
        <v>0.57308701409207385</v>
      </c>
      <c r="P435" s="90">
        <v>0.72068200790553516</v>
      </c>
      <c r="Q435" s="90">
        <v>0.74307337452302302</v>
      </c>
      <c r="R435" s="90">
        <v>0.77920678696177303</v>
      </c>
      <c r="S435" s="90">
        <v>0.84238918484475644</v>
      </c>
      <c r="T435" s="90">
        <v>0.92379295491446889</v>
      </c>
      <c r="U435" s="90">
        <v>1.014850364813447</v>
      </c>
      <c r="V435" s="90">
        <v>1.1079818342069825</v>
      </c>
      <c r="W435" s="90">
        <v>1.1994057031154848</v>
      </c>
      <c r="X435" s="90">
        <v>1.2866180590697966</v>
      </c>
      <c r="Y435" s="90">
        <v>1.368320536437496</v>
      </c>
      <c r="Z435" s="90">
        <v>1.4436825248893277</v>
      </c>
      <c r="AA435" s="90">
        <v>1.5125290099680671</v>
      </c>
      <c r="AB435" s="90">
        <v>1.5748553846979554</v>
      </c>
      <c r="AC435" s="90">
        <v>1.6306726800033453</v>
      </c>
      <c r="AD435" s="90">
        <v>1.6799914400218563</v>
      </c>
      <c r="AE435" s="90">
        <v>1.7228034960306191</v>
      </c>
      <c r="AF435" s="90">
        <v>1.7591248950508251</v>
      </c>
      <c r="AG435" s="90">
        <v>1.7890978440655039</v>
      </c>
      <c r="AH435" s="90">
        <v>1.8129481965255176</v>
      </c>
      <c r="AI435" s="90">
        <v>1.8311094266937371</v>
      </c>
      <c r="AJ435" s="90">
        <v>1.8440695368800819</v>
      </c>
      <c r="AK435" s="90">
        <v>1.8523165296251249</v>
      </c>
      <c r="AL435" s="90">
        <v>1.8563246404326443</v>
      </c>
      <c r="AM435" s="90">
        <v>1.8565102524448742</v>
      </c>
      <c r="AN435" s="90">
        <v>1.8532745548255316</v>
      </c>
      <c r="AO435" s="90">
        <v>1.8470187366740605</v>
      </c>
      <c r="AP435" s="90">
        <v>1.8381439870899063</v>
      </c>
      <c r="AQ435" s="90">
        <v>1.8270514951725145</v>
      </c>
      <c r="AR435" s="90">
        <v>1.8140921362204661</v>
      </c>
      <c r="AS435" s="90">
        <v>1.799398282180257</v>
      </c>
      <c r="AT435" s="90">
        <v>1.783043003874097</v>
      </c>
      <c r="AU435" s="90">
        <v>1.7650993709995808</v>
      </c>
      <c r="AV435" s="90">
        <v>1.7456404532543039</v>
      </c>
      <c r="AW435" s="90">
        <v>1.7247393203358594</v>
      </c>
      <c r="AX435" s="90">
        <v>1.7024690419418418</v>
      </c>
      <c r="AY435" s="90">
        <v>1.6789026877698474</v>
      </c>
      <c r="AZ435" s="90">
        <v>1.6541133275174691</v>
      </c>
      <c r="BA435" s="90">
        <v>1.6281740308823018</v>
      </c>
      <c r="BB435" s="90">
        <v>1.6011578675619413</v>
      </c>
      <c r="BC435" s="90">
        <v>1.5731379072539804</v>
      </c>
      <c r="BD435" s="90">
        <v>1.5441872196560138</v>
      </c>
      <c r="BE435" s="90">
        <v>1.5143788744656372</v>
      </c>
      <c r="BF435" s="90">
        <v>1.4837859413804446</v>
      </c>
      <c r="BG435" s="90">
        <v>1.4524814900980298</v>
      </c>
      <c r="BH435" s="90">
        <v>1.4205385903159884</v>
      </c>
      <c r="BI435" s="90">
        <v>1.3880303117319148</v>
      </c>
      <c r="BJ435" s="90">
        <v>1.3550297240434024</v>
      </c>
      <c r="BK435" s="90">
        <v>1.321609896948047</v>
      </c>
    </row>
    <row r="436" spans="2:63" ht="13.2" x14ac:dyDescent="0.25">
      <c r="B436" s="90">
        <v>0.27370343067737951</v>
      </c>
      <c r="C436" s="90">
        <v>0.39108602422707839</v>
      </c>
      <c r="D436" s="90">
        <v>0.57040439543134602</v>
      </c>
      <c r="E436" s="90">
        <v>0.72237912951926464</v>
      </c>
      <c r="F436" s="90">
        <v>0.74689249006259639</v>
      </c>
      <c r="G436" s="90">
        <v>0.78592335366286936</v>
      </c>
      <c r="H436" s="90">
        <v>0.85264080125666497</v>
      </c>
      <c r="I436" s="90">
        <v>0.93572177024262349</v>
      </c>
      <c r="J436" s="90">
        <v>1.0253929473901258</v>
      </c>
      <c r="K436" s="90">
        <v>1.1136841421690187</v>
      </c>
      <c r="L436" s="90">
        <v>1.1983021543872454</v>
      </c>
      <c r="M436" s="90">
        <v>0.27370343067737951</v>
      </c>
      <c r="N436" s="90">
        <v>0.39108602422707839</v>
      </c>
      <c r="O436" s="90">
        <v>0.57040439543134602</v>
      </c>
      <c r="P436" s="90">
        <v>0.72237912951926464</v>
      </c>
      <c r="Q436" s="90">
        <v>0.74689249006259639</v>
      </c>
      <c r="R436" s="90">
        <v>0.78592335366286936</v>
      </c>
      <c r="S436" s="90">
        <v>0.85264080125666497</v>
      </c>
      <c r="T436" s="90">
        <v>0.93572177024262349</v>
      </c>
      <c r="U436" s="90">
        <v>1.0253929473901258</v>
      </c>
      <c r="V436" s="90">
        <v>1.1136841421690187</v>
      </c>
      <c r="W436" s="90">
        <v>1.1983021543872454</v>
      </c>
      <c r="X436" s="90">
        <v>1.2785096726594845</v>
      </c>
      <c r="Y436" s="90">
        <v>1.3540291175191419</v>
      </c>
      <c r="Z436" s="90">
        <v>1.4246952594427864</v>
      </c>
      <c r="AA436" s="90">
        <v>1.4903240716443955</v>
      </c>
      <c r="AB436" s="90">
        <v>1.5507132330387883</v>
      </c>
      <c r="AC436" s="90">
        <v>1.6056045122336073</v>
      </c>
      <c r="AD436" s="90">
        <v>1.6547372354297734</v>
      </c>
      <c r="AE436" s="90">
        <v>1.6979028524290527</v>
      </c>
      <c r="AF436" s="90">
        <v>1.7349385439797143</v>
      </c>
      <c r="AG436" s="90">
        <v>1.7658164190374346</v>
      </c>
      <c r="AH436" s="90">
        <v>1.7906163370083095</v>
      </c>
      <c r="AI436" s="90">
        <v>1.8097146567329765</v>
      </c>
      <c r="AJ436" s="90">
        <v>1.8235643389384648</v>
      </c>
      <c r="AK436" s="90">
        <v>1.8326183444493782</v>
      </c>
      <c r="AL436" s="90">
        <v>1.8373238466043293</v>
      </c>
      <c r="AM436" s="90">
        <v>1.8381036983498669</v>
      </c>
      <c r="AN436" s="90">
        <v>1.8353743652785219</v>
      </c>
      <c r="AO436" s="90">
        <v>1.8295523129558049</v>
      </c>
      <c r="AP436" s="90">
        <v>1.8210540069472241</v>
      </c>
      <c r="AQ436" s="90">
        <v>1.8102959128182896</v>
      </c>
      <c r="AR436" s="90">
        <v>1.797641118582805</v>
      </c>
      <c r="AS436" s="90">
        <v>1.7832246869948225</v>
      </c>
      <c r="AT436" s="90">
        <v>1.7671208023904785</v>
      </c>
      <c r="AU436" s="90">
        <v>1.7494036485052604</v>
      </c>
      <c r="AV436" s="90">
        <v>1.730147409074656</v>
      </c>
      <c r="AW436" s="90">
        <v>1.7094262678341527</v>
      </c>
      <c r="AX436" s="90">
        <v>1.6873144085192384</v>
      </c>
      <c r="AY436" s="90">
        <v>1.6638860148654007</v>
      </c>
      <c r="AZ436" s="90">
        <v>1.6392152706081262</v>
      </c>
      <c r="BA436" s="90">
        <v>1.6133763594829029</v>
      </c>
      <c r="BB436" s="90">
        <v>1.5864434652252184</v>
      </c>
      <c r="BC436" s="90">
        <v>1.5584907715705607</v>
      </c>
      <c r="BD436" s="90">
        <v>1.529592462254417</v>
      </c>
      <c r="BE436" s="90">
        <v>1.4998227210122745</v>
      </c>
      <c r="BF436" s="90">
        <v>1.4692557315796211</v>
      </c>
      <c r="BG436" s="90">
        <v>1.4379656776919445</v>
      </c>
      <c r="BH436" s="90">
        <v>1.4060267430847313</v>
      </c>
      <c r="BI436" s="90">
        <v>1.3735131114934704</v>
      </c>
      <c r="BJ436" s="90">
        <v>1.3404989666536484</v>
      </c>
      <c r="BK436" s="90">
        <v>1.3070584923007535</v>
      </c>
    </row>
    <row r="437" spans="2:63" ht="13.2" x14ac:dyDescent="0.25">
      <c r="B437" s="90">
        <v>0.27381667952831995</v>
      </c>
      <c r="C437" s="90">
        <v>0.38729591580225953</v>
      </c>
      <c r="D437" s="90">
        <v>0.56492058284493185</v>
      </c>
      <c r="E437" s="90">
        <v>0.71618416185600631</v>
      </c>
      <c r="F437" s="90">
        <v>0.74069536540493941</v>
      </c>
      <c r="G437" s="90">
        <v>0.78405046066550432</v>
      </c>
      <c r="H437" s="90">
        <v>0.85709874656957119</v>
      </c>
      <c r="I437" s="90">
        <v>0.9448870810269161</v>
      </c>
      <c r="J437" s="90">
        <v>1.0364587418196511</v>
      </c>
      <c r="K437" s="90">
        <v>1.1235444032171806</v>
      </c>
      <c r="L437" s="90">
        <v>1.2046039549726597</v>
      </c>
      <c r="M437" s="90">
        <v>0.27381667952831995</v>
      </c>
      <c r="N437" s="90">
        <v>0.38729591580225953</v>
      </c>
      <c r="O437" s="90">
        <v>0.56492058284493185</v>
      </c>
      <c r="P437" s="90">
        <v>0.71618416185600631</v>
      </c>
      <c r="Q437" s="90">
        <v>0.74069536540493941</v>
      </c>
      <c r="R437" s="90">
        <v>0.78405046066550432</v>
      </c>
      <c r="S437" s="90">
        <v>0.85709874656957119</v>
      </c>
      <c r="T437" s="90">
        <v>0.9448870810269161</v>
      </c>
      <c r="U437" s="90">
        <v>1.0364587418196511</v>
      </c>
      <c r="V437" s="90">
        <v>1.1235444032171806</v>
      </c>
      <c r="W437" s="90">
        <v>1.2046039549726597</v>
      </c>
      <c r="X437" s="90">
        <v>1.2798971818223119</v>
      </c>
      <c r="Y437" s="90">
        <v>1.3500484234849108</v>
      </c>
      <c r="Z437" s="90">
        <v>1.4156904679782922</v>
      </c>
      <c r="AA437" s="90">
        <v>1.4771132026794329</v>
      </c>
      <c r="AB437" s="90">
        <v>1.5344305648716421</v>
      </c>
      <c r="AC437" s="90">
        <v>1.5873707976363869</v>
      </c>
      <c r="AD437" s="90">
        <v>1.6355616291802113</v>
      </c>
      <c r="AE437" s="90">
        <v>1.6786485625898346</v>
      </c>
      <c r="AF437" s="90">
        <v>1.7163137144902234</v>
      </c>
      <c r="AG437" s="90">
        <v>1.7483731161647058</v>
      </c>
      <c r="AH437" s="90">
        <v>1.7747536151915155</v>
      </c>
      <c r="AI437" s="90">
        <v>1.795694756524334</v>
      </c>
      <c r="AJ437" s="90">
        <v>1.8115168718683801</v>
      </c>
      <c r="AK437" s="90">
        <v>1.8225402930317789</v>
      </c>
      <c r="AL437" s="90">
        <v>1.8291005645473171</v>
      </c>
      <c r="AM437" s="90">
        <v>1.8315971584334412</v>
      </c>
      <c r="AN437" s="90">
        <v>1.8304463362193089</v>
      </c>
      <c r="AO437" s="90">
        <v>1.8260643595050985</v>
      </c>
      <c r="AP437" s="90">
        <v>1.8188674898909893</v>
      </c>
      <c r="AQ437" s="90">
        <v>1.8092719889771582</v>
      </c>
      <c r="AR437" s="90">
        <v>1.7976416519497738</v>
      </c>
      <c r="AS437" s="90">
        <v>1.7841161410532609</v>
      </c>
      <c r="AT437" s="90">
        <v>1.7687752792892246</v>
      </c>
      <c r="AU437" s="90">
        <v>1.7516988890688641</v>
      </c>
      <c r="AV437" s="90">
        <v>1.7329667928033785</v>
      </c>
      <c r="AW437" s="90">
        <v>1.7126588129039666</v>
      </c>
      <c r="AX437" s="90">
        <v>1.6908547717818272</v>
      </c>
      <c r="AY437" s="90">
        <v>1.6676344918481596</v>
      </c>
      <c r="AZ437" s="90">
        <v>1.6430777955141627</v>
      </c>
      <c r="BA437" s="90">
        <v>1.6172645051910362</v>
      </c>
      <c r="BB437" s="90">
        <v>1.5902744432899782</v>
      </c>
      <c r="BC437" s="90">
        <v>1.5621874322221885</v>
      </c>
      <c r="BD437" s="90">
        <v>1.5330832943988653</v>
      </c>
      <c r="BE437" s="90">
        <v>1.5030418522312081</v>
      </c>
      <c r="BF437" s="90">
        <v>1.4721429281304161</v>
      </c>
      <c r="BG437" s="90">
        <v>1.4404663445076884</v>
      </c>
      <c r="BH437" s="90">
        <v>1.4080919237742238</v>
      </c>
      <c r="BI437" s="90">
        <v>1.3750994883412215</v>
      </c>
      <c r="BJ437" s="90">
        <v>1.3415688606198803</v>
      </c>
      <c r="BK437" s="90">
        <v>1.3075798630213995</v>
      </c>
    </row>
    <row r="438" spans="2:63" ht="13.2" x14ac:dyDescent="0.25">
      <c r="B438" s="90">
        <v>0.27304450522666884</v>
      </c>
      <c r="C438" s="90">
        <v>0.38177303111738714</v>
      </c>
      <c r="D438" s="90">
        <v>0.55385579722871803</v>
      </c>
      <c r="E438" s="90">
        <v>0.69728847115479264</v>
      </c>
      <c r="F438" s="90">
        <v>0.72404175037918883</v>
      </c>
      <c r="G438" s="90">
        <v>0.76921647440475105</v>
      </c>
      <c r="H438" s="90">
        <v>0.84164400723062538</v>
      </c>
      <c r="I438" s="90">
        <v>0.92746439619120702</v>
      </c>
      <c r="J438" s="90">
        <v>1.0168882271741686</v>
      </c>
      <c r="K438" s="90">
        <v>1.1025995563375641</v>
      </c>
      <c r="L438" s="90">
        <v>1.1831336913121924</v>
      </c>
      <c r="M438" s="90">
        <v>0.27304450522666884</v>
      </c>
      <c r="N438" s="90">
        <v>0.38177303111738714</v>
      </c>
      <c r="O438" s="90">
        <v>0.55385579722871803</v>
      </c>
      <c r="P438" s="90">
        <v>0.69728847115479264</v>
      </c>
      <c r="Q438" s="90">
        <v>0.72404175037918883</v>
      </c>
      <c r="R438" s="90">
        <v>0.76921647440475105</v>
      </c>
      <c r="S438" s="90">
        <v>0.84164400723062538</v>
      </c>
      <c r="T438" s="90">
        <v>0.92746439619120702</v>
      </c>
      <c r="U438" s="90">
        <v>1.0168882271741686</v>
      </c>
      <c r="V438" s="90">
        <v>1.1025995563375641</v>
      </c>
      <c r="W438" s="90">
        <v>1.1831336913121924</v>
      </c>
      <c r="X438" s="90">
        <v>1.2585729239427956</v>
      </c>
      <c r="Y438" s="90">
        <v>1.3292429969367172</v>
      </c>
      <c r="Z438" s="90">
        <v>1.3954756162991708</v>
      </c>
      <c r="AA438" s="90">
        <v>1.4573746336443589</v>
      </c>
      <c r="AB438" s="90">
        <v>1.5149256622841216</v>
      </c>
      <c r="AC438" s="90">
        <v>1.5678565534151196</v>
      </c>
      <c r="AD438" s="90">
        <v>1.6158292422964151</v>
      </c>
      <c r="AE438" s="90">
        <v>1.6585178569479511</v>
      </c>
      <c r="AF438" s="90">
        <v>1.6956340389121718</v>
      </c>
      <c r="AG438" s="90">
        <v>1.7270312616676258</v>
      </c>
      <c r="AH438" s="90">
        <v>1.7526767829037226</v>
      </c>
      <c r="AI438" s="90">
        <v>1.7728567394533297</v>
      </c>
      <c r="AJ438" s="90">
        <v>1.7879396520151143</v>
      </c>
      <c r="AK438" s="90">
        <v>1.7982940413926858</v>
      </c>
      <c r="AL438" s="90">
        <v>1.804294553863629</v>
      </c>
      <c r="AM438" s="90">
        <v>1.8063428790911242</v>
      </c>
      <c r="AN438" s="90">
        <v>1.8048481675075885</v>
      </c>
      <c r="AO438" s="90">
        <v>1.8002195697860732</v>
      </c>
      <c r="AP438" s="90">
        <v>1.7928662365996311</v>
      </c>
      <c r="AQ438" s="90">
        <v>1.7831973186213128</v>
      </c>
      <c r="AR438" s="90">
        <v>1.771570130194259</v>
      </c>
      <c r="AS438" s="90">
        <v>1.7581205443962107</v>
      </c>
      <c r="AT438" s="90">
        <v>1.7429253136885741</v>
      </c>
      <c r="AU438" s="90">
        <v>1.7260611899494467</v>
      </c>
      <c r="AV438" s="90">
        <v>1.707604925056925</v>
      </c>
      <c r="AW438" s="90">
        <v>1.6876332708891064</v>
      </c>
      <c r="AX438" s="90">
        <v>1.666222979324089</v>
      </c>
      <c r="AY438" s="90">
        <v>1.6434508022399701</v>
      </c>
      <c r="AZ438" s="90">
        <v>1.6193934915148467</v>
      </c>
      <c r="BA438" s="90">
        <v>1.5941277990268166</v>
      </c>
      <c r="BB438" s="90">
        <v>1.5677304766539772</v>
      </c>
      <c r="BC438" s="90">
        <v>1.5402782762744254</v>
      </c>
      <c r="BD438" s="90">
        <v>1.5118479497662589</v>
      </c>
      <c r="BE438" s="90">
        <v>1.4825162490075761</v>
      </c>
      <c r="BF438" s="90">
        <v>1.4523599258764721</v>
      </c>
      <c r="BG438" s="90">
        <v>1.4214557322510459</v>
      </c>
      <c r="BH438" s="90">
        <v>1.3898804200093953</v>
      </c>
      <c r="BI438" s="90">
        <v>1.3577107410296159</v>
      </c>
      <c r="BJ438" s="90">
        <v>1.3250234471898068</v>
      </c>
      <c r="BK438" s="90">
        <v>1.2918952903680645</v>
      </c>
    </row>
    <row r="439" spans="2:63" ht="13.2" x14ac:dyDescent="0.25">
      <c r="B439" s="90">
        <v>0.26966363362269491</v>
      </c>
      <c r="C439" s="90">
        <v>0.37899746876944385</v>
      </c>
      <c r="D439" s="90">
        <v>0.55201986619956167</v>
      </c>
      <c r="E439" s="90">
        <v>0.69242290639291437</v>
      </c>
      <c r="F439" s="90">
        <v>0.7120056047458414</v>
      </c>
      <c r="G439" s="90">
        <v>0.75308594568166998</v>
      </c>
      <c r="H439" s="90">
        <v>0.82343943616347104</v>
      </c>
      <c r="I439" s="90">
        <v>0.9085640495952384</v>
      </c>
      <c r="J439" s="90">
        <v>0.99864887701604566</v>
      </c>
      <c r="K439" s="90">
        <v>1.0863798316142441</v>
      </c>
      <c r="L439" s="90">
        <v>1.1697577254150089</v>
      </c>
      <c r="M439" s="90">
        <v>0.26966363362269491</v>
      </c>
      <c r="N439" s="90">
        <v>0.37899746876944385</v>
      </c>
      <c r="O439" s="90">
        <v>0.55201986619956167</v>
      </c>
      <c r="P439" s="90">
        <v>0.69242290639291437</v>
      </c>
      <c r="Q439" s="90">
        <v>0.7120056047458414</v>
      </c>
      <c r="R439" s="90">
        <v>0.75308594568166998</v>
      </c>
      <c r="S439" s="90">
        <v>0.82343943616347104</v>
      </c>
      <c r="T439" s="90">
        <v>0.9085640495952384</v>
      </c>
      <c r="U439" s="90">
        <v>0.99864887701604566</v>
      </c>
      <c r="V439" s="90">
        <v>1.0863798316142441</v>
      </c>
      <c r="W439" s="90">
        <v>1.1697577254150089</v>
      </c>
      <c r="X439" s="90">
        <v>1.2482630262307879</v>
      </c>
      <c r="Y439" s="90">
        <v>1.3217223099210176</v>
      </c>
      <c r="Z439" s="90">
        <v>1.3900719240582902</v>
      </c>
      <c r="AA439" s="90">
        <v>1.4533304455879394</v>
      </c>
      <c r="AB439" s="90">
        <v>1.5115350613915264</v>
      </c>
      <c r="AC439" s="90">
        <v>1.5647134660460285</v>
      </c>
      <c r="AD439" s="90">
        <v>1.6128496281323137</v>
      </c>
      <c r="AE439" s="90">
        <v>1.6557569034030069</v>
      </c>
      <c r="AF439" s="90">
        <v>1.6931965836602911</v>
      </c>
      <c r="AG439" s="90">
        <v>1.7248958477768417</v>
      </c>
      <c r="AH439" s="90">
        <v>1.750678730392726</v>
      </c>
      <c r="AI439" s="90">
        <v>1.7708219338652611</v>
      </c>
      <c r="AJ439" s="90">
        <v>1.7857230142675189</v>
      </c>
      <c r="AK439" s="90">
        <v>1.7957795288649725</v>
      </c>
      <c r="AL439" s="90">
        <v>1.801395409931704</v>
      </c>
      <c r="AM439" s="90">
        <v>1.8030013790435826</v>
      </c>
      <c r="AN439" s="90">
        <v>1.8010351935493285</v>
      </c>
      <c r="AO439" s="90">
        <v>1.7959346108274317</v>
      </c>
      <c r="AP439" s="90">
        <v>1.7881373882563771</v>
      </c>
      <c r="AQ439" s="90">
        <v>1.7780812832146549</v>
      </c>
      <c r="AR439" s="90">
        <v>1.7661490635460095</v>
      </c>
      <c r="AS439" s="90">
        <v>1.7524807235231015</v>
      </c>
      <c r="AT439" s="90">
        <v>1.7371492806865771</v>
      </c>
      <c r="AU439" s="90">
        <v>1.7202277504168479</v>
      </c>
      <c r="AV439" s="90">
        <v>1.7017891480943224</v>
      </c>
      <c r="AW439" s="90">
        <v>1.681906489099412</v>
      </c>
      <c r="AX439" s="90">
        <v>1.6606527888125258</v>
      </c>
      <c r="AY439" s="90">
        <v>1.6381010626140744</v>
      </c>
      <c r="AZ439" s="90">
        <v>1.6143243258844668</v>
      </c>
      <c r="BA439" s="90">
        <v>1.5893955940041151</v>
      </c>
      <c r="BB439" s="90">
        <v>1.5633878823534266</v>
      </c>
      <c r="BC439" s="90">
        <v>1.5363742063128139</v>
      </c>
      <c r="BD439" s="90">
        <v>1.5084275812626851</v>
      </c>
      <c r="BE439" s="90">
        <v>1.4796210225834519</v>
      </c>
      <c r="BF439" s="90">
        <v>1.4500275456555227</v>
      </c>
      <c r="BG439" s="90">
        <v>1.4197201658593088</v>
      </c>
      <c r="BH439" s="90">
        <v>1.3887718985752191</v>
      </c>
      <c r="BI439" s="90">
        <v>1.3572557591836645</v>
      </c>
      <c r="BJ439" s="90">
        <v>1.3252447630650552</v>
      </c>
      <c r="BK439" s="90">
        <v>1.2928119255998001</v>
      </c>
    </row>
    <row r="440" spans="2:63" ht="13.2" x14ac:dyDescent="0.25">
      <c r="B440" s="90">
        <v>0.26938737037446303</v>
      </c>
      <c r="C440" s="90">
        <v>0.3739035530502412</v>
      </c>
      <c r="D440" s="90">
        <v>0.5363692314635593</v>
      </c>
      <c r="E440" s="90">
        <v>0.66609246260315658</v>
      </c>
      <c r="F440" s="90">
        <v>0.67688383135051367</v>
      </c>
      <c r="G440" s="90">
        <v>0.71357499675313041</v>
      </c>
      <c r="H440" s="90">
        <v>0.78274655295730799</v>
      </c>
      <c r="I440" s="90">
        <v>0.86798869884908247</v>
      </c>
      <c r="J440" s="90">
        <v>0.95831605328067249</v>
      </c>
      <c r="K440" s="90">
        <v>1.0456462272351701</v>
      </c>
      <c r="L440" s="90">
        <v>1.1281038721672128</v>
      </c>
      <c r="M440" s="90">
        <v>0.26938737037446303</v>
      </c>
      <c r="N440" s="90">
        <v>0.3739035530502412</v>
      </c>
      <c r="O440" s="90">
        <v>0.5363692314635593</v>
      </c>
      <c r="P440" s="90">
        <v>0.66609246260315658</v>
      </c>
      <c r="Q440" s="90">
        <v>0.67688383135051367</v>
      </c>
      <c r="R440" s="90">
        <v>0.71357499675313041</v>
      </c>
      <c r="S440" s="90">
        <v>0.78274655295730799</v>
      </c>
      <c r="T440" s="90">
        <v>0.86798869884908247</v>
      </c>
      <c r="U440" s="90">
        <v>0.95831605328067249</v>
      </c>
      <c r="V440" s="90">
        <v>1.0456462272351701</v>
      </c>
      <c r="W440" s="90">
        <v>1.1281038721672128</v>
      </c>
      <c r="X440" s="90">
        <v>1.2055016498381259</v>
      </c>
      <c r="Y440" s="90">
        <v>1.2779951555952147</v>
      </c>
      <c r="Z440" s="90">
        <v>1.3457752159175973</v>
      </c>
      <c r="AA440" s="90">
        <v>1.4088209951370416</v>
      </c>
      <c r="AB440" s="90">
        <v>1.4670317220618461</v>
      </c>
      <c r="AC440" s="90">
        <v>1.5201985246042715</v>
      </c>
      <c r="AD440" s="90">
        <v>1.568088562235306</v>
      </c>
      <c r="AE440" s="90">
        <v>1.6104859108767773</v>
      </c>
      <c r="AF440" s="90">
        <v>1.6472066275203767</v>
      </c>
      <c r="AG440" s="90">
        <v>1.6781821823547705</v>
      </c>
      <c r="AH440" s="90">
        <v>1.7034412043759211</v>
      </c>
      <c r="AI440" s="90">
        <v>1.7232932314862397</v>
      </c>
      <c r="AJ440" s="90">
        <v>1.738121577693881</v>
      </c>
      <c r="AK440" s="90">
        <v>1.7483095573190741</v>
      </c>
      <c r="AL440" s="90">
        <v>1.7542428870327527</v>
      </c>
      <c r="AM440" s="90">
        <v>1.7563173787546806</v>
      </c>
      <c r="AN440" s="90">
        <v>1.754931495756936</v>
      </c>
      <c r="AO440" s="90">
        <v>1.7504837013228192</v>
      </c>
      <c r="AP440" s="90">
        <v>1.7433724587356294</v>
      </c>
      <c r="AQ440" s="90">
        <v>1.7339962312786659</v>
      </c>
      <c r="AR440" s="90">
        <v>1.72270389692607</v>
      </c>
      <c r="AS440" s="90">
        <v>1.7096289940020235</v>
      </c>
      <c r="AT440" s="90">
        <v>1.694846618325262</v>
      </c>
      <c r="AU440" s="90">
        <v>1.6784318646061871</v>
      </c>
      <c r="AV440" s="90">
        <v>1.6604598275552003</v>
      </c>
      <c r="AW440" s="90">
        <v>1.6410056018827037</v>
      </c>
      <c r="AX440" s="90">
        <v>1.6201442822990988</v>
      </c>
      <c r="AY440" s="90">
        <v>1.5979509635147862</v>
      </c>
      <c r="AZ440" s="90">
        <v>1.5745007402401683</v>
      </c>
      <c r="BA440" s="90">
        <v>1.5498687071856472</v>
      </c>
      <c r="BB440" s="90">
        <v>1.5241299590616233</v>
      </c>
      <c r="BC440" s="90">
        <v>1.4973595905784989</v>
      </c>
      <c r="BD440" s="90">
        <v>1.469632696446675</v>
      </c>
      <c r="BE440" s="90">
        <v>1.4410243713765543</v>
      </c>
      <c r="BF440" s="90">
        <v>1.4116097100785374</v>
      </c>
      <c r="BG440" s="90">
        <v>1.3814638072630261</v>
      </c>
      <c r="BH440" s="90">
        <v>1.3506617576404218</v>
      </c>
      <c r="BI440" s="90">
        <v>1.3192786559211269</v>
      </c>
      <c r="BJ440" s="90">
        <v>1.2873895968155418</v>
      </c>
      <c r="BK440" s="90">
        <v>1.2550696750340691</v>
      </c>
    </row>
    <row r="441" spans="2:63" ht="13.2" x14ac:dyDescent="0.25">
      <c r="B441" s="90">
        <v>0.26894989101632827</v>
      </c>
      <c r="C441" s="90">
        <v>0.37368004518954501</v>
      </c>
      <c r="D441" s="90">
        <v>0.54843124452583458</v>
      </c>
      <c r="E441" s="90">
        <v>0.69077328248498204</v>
      </c>
      <c r="F441" s="90">
        <v>0.71620266923243026</v>
      </c>
      <c r="G441" s="90">
        <v>0.76801212267226726</v>
      </c>
      <c r="H441" s="90">
        <v>0.84973181645197837</v>
      </c>
      <c r="I441" s="90">
        <v>0.94231718327646707</v>
      </c>
      <c r="J441" s="90">
        <v>1.0357917421323479</v>
      </c>
      <c r="K441" s="90">
        <v>1.1238356932930407</v>
      </c>
      <c r="L441" s="90">
        <v>1.2056271920456312</v>
      </c>
      <c r="M441" s="90">
        <v>0.26894989101632827</v>
      </c>
      <c r="N441" s="90">
        <v>0.37368004518954501</v>
      </c>
      <c r="O441" s="90">
        <v>0.54843124452583458</v>
      </c>
      <c r="P441" s="90">
        <v>0.69077328248498204</v>
      </c>
      <c r="Q441" s="90">
        <v>0.71620266923243026</v>
      </c>
      <c r="R441" s="90">
        <v>0.76801212267226726</v>
      </c>
      <c r="S441" s="90">
        <v>0.84973181645197837</v>
      </c>
      <c r="T441" s="90">
        <v>0.94231718327646707</v>
      </c>
      <c r="U441" s="90">
        <v>1.0357917421323479</v>
      </c>
      <c r="V441" s="90">
        <v>1.1238356932930407</v>
      </c>
      <c r="W441" s="90">
        <v>1.2056271920456312</v>
      </c>
      <c r="X441" s="90">
        <v>1.2817323961725766</v>
      </c>
      <c r="Y441" s="90">
        <v>1.3526795505626716</v>
      </c>
      <c r="Z441" s="90">
        <v>1.4188902057540351</v>
      </c>
      <c r="AA441" s="90">
        <v>1.4803907215451333</v>
      </c>
      <c r="AB441" s="90">
        <v>1.5370599010095216</v>
      </c>
      <c r="AC441" s="90">
        <v>1.5885752126651345</v>
      </c>
      <c r="AD441" s="90">
        <v>1.6346025389349483</v>
      </c>
      <c r="AE441" s="90">
        <v>1.6749849549782998</v>
      </c>
      <c r="AF441" s="90">
        <v>1.7096344479754042</v>
      </c>
      <c r="AG441" s="90">
        <v>1.738555497304771</v>
      </c>
      <c r="AH441" s="90">
        <v>1.7618364447392467</v>
      </c>
      <c r="AI441" s="90">
        <v>1.779813516404043</v>
      </c>
      <c r="AJ441" s="90">
        <v>1.7928869804669969</v>
      </c>
      <c r="AK441" s="90">
        <v>1.8014571051775266</v>
      </c>
      <c r="AL441" s="90">
        <v>1.8059228271319585</v>
      </c>
      <c r="AM441" s="90">
        <v>1.8066774870037074</v>
      </c>
      <c r="AN441" s="90">
        <v>1.8041129557883933</v>
      </c>
      <c r="AO441" s="90">
        <v>1.7986211044754132</v>
      </c>
      <c r="AP441" s="90">
        <v>1.7905938040541642</v>
      </c>
      <c r="AQ441" s="90">
        <v>1.7804229255140425</v>
      </c>
      <c r="AR441" s="90">
        <v>1.7684502196593912</v>
      </c>
      <c r="AS441" s="90">
        <v>1.7548033272828931</v>
      </c>
      <c r="AT441" s="90">
        <v>1.7395527258665568</v>
      </c>
      <c r="AU441" s="90">
        <v>1.7227688923283926</v>
      </c>
      <c r="AV441" s="90">
        <v>1.7045223035864081</v>
      </c>
      <c r="AW441" s="90">
        <v>1.6848834365586132</v>
      </c>
      <c r="AX441" s="90">
        <v>1.6639227681630169</v>
      </c>
      <c r="AY441" s="90">
        <v>1.6417107753176279</v>
      </c>
      <c r="AZ441" s="90">
        <v>1.6183179349404548</v>
      </c>
      <c r="BA441" s="90">
        <v>1.5938147239495075</v>
      </c>
      <c r="BB441" s="90">
        <v>1.5682716192627955</v>
      </c>
      <c r="BC441" s="90">
        <v>1.5417590977983258</v>
      </c>
      <c r="BD441" s="90">
        <v>1.5143476364741095</v>
      </c>
      <c r="BE441" s="90">
        <v>1.4861077122081547</v>
      </c>
      <c r="BF441" s="90">
        <v>1.4571098019184701</v>
      </c>
      <c r="BG441" s="90">
        <v>1.427424382523065</v>
      </c>
      <c r="BH441" s="90">
        <v>1.3971219309399496</v>
      </c>
      <c r="BI441" s="90">
        <v>1.3662729240871312</v>
      </c>
      <c r="BJ441" s="90">
        <v>1.334947838882619</v>
      </c>
      <c r="BK441" s="90">
        <v>1.3032171522444231</v>
      </c>
    </row>
    <row r="442" spans="2:63" ht="13.2" x14ac:dyDescent="0.25">
      <c r="B442" s="90">
        <v>0.26713732612080449</v>
      </c>
      <c r="C442" s="90">
        <v>0.3770532613964333</v>
      </c>
      <c r="D442" s="90">
        <v>0.55191279959678119</v>
      </c>
      <c r="E442" s="90">
        <v>0.69353658827406039</v>
      </c>
      <c r="F442" s="90">
        <v>0.72201937195278576</v>
      </c>
      <c r="G442" s="90">
        <v>0.77123264385517054</v>
      </c>
      <c r="H442" s="90">
        <v>0.84737744356627021</v>
      </c>
      <c r="I442" s="90">
        <v>0.9357165402917107</v>
      </c>
      <c r="J442" s="90">
        <v>1.0266648033860899</v>
      </c>
      <c r="K442" s="90">
        <v>1.1132735194011416</v>
      </c>
      <c r="L442" s="90">
        <v>1.1939901329959581</v>
      </c>
      <c r="M442" s="90">
        <v>0.26713732612080449</v>
      </c>
      <c r="N442" s="90">
        <v>0.3770532613964333</v>
      </c>
      <c r="O442" s="90">
        <v>0.55191279959678119</v>
      </c>
      <c r="P442" s="90">
        <v>0.69353658827406039</v>
      </c>
      <c r="Q442" s="90">
        <v>0.72201937195278576</v>
      </c>
      <c r="R442" s="90">
        <v>0.77123264385517054</v>
      </c>
      <c r="S442" s="90">
        <v>0.84737744356627021</v>
      </c>
      <c r="T442" s="90">
        <v>0.9357165402917107</v>
      </c>
      <c r="U442" s="90">
        <v>1.0266648033860899</v>
      </c>
      <c r="V442" s="90">
        <v>1.1132735194011416</v>
      </c>
      <c r="W442" s="90">
        <v>1.1939901329959581</v>
      </c>
      <c r="X442" s="90">
        <v>1.2687720743662199</v>
      </c>
      <c r="Y442" s="90">
        <v>1.3381400845474722</v>
      </c>
      <c r="Z442" s="90">
        <v>1.4027093166592708</v>
      </c>
      <c r="AA442" s="90">
        <v>1.4628961815359391</v>
      </c>
      <c r="AB442" s="90">
        <v>1.5189756712133473</v>
      </c>
      <c r="AC442" s="90">
        <v>1.5708407201284722</v>
      </c>
      <c r="AD442" s="90">
        <v>1.6182551343807983</v>
      </c>
      <c r="AE442" s="90">
        <v>1.6608637221581519</v>
      </c>
      <c r="AF442" s="90">
        <v>1.6983004148359879</v>
      </c>
      <c r="AG442" s="90">
        <v>1.730281266891863</v>
      </c>
      <c r="AH442" s="90">
        <v>1.7566373501838188</v>
      </c>
      <c r="AI442" s="90">
        <v>1.7775874798825881</v>
      </c>
      <c r="AJ442" s="90">
        <v>1.7934506464012994</v>
      </c>
      <c r="AK442" s="90">
        <v>1.8045458402806809</v>
      </c>
      <c r="AL442" s="90">
        <v>1.8112070799114084</v>
      </c>
      <c r="AM442" s="90">
        <v>1.8138336468035003</v>
      </c>
      <c r="AN442" s="90">
        <v>1.812842534672807</v>
      </c>
      <c r="AO442" s="90">
        <v>1.8086507375710843</v>
      </c>
      <c r="AP442" s="90">
        <v>1.8016752495500905</v>
      </c>
      <c r="AQ442" s="90">
        <v>1.7923330646615827</v>
      </c>
      <c r="AR442" s="90">
        <v>1.7809883913039102</v>
      </c>
      <c r="AS442" s="90">
        <v>1.767779941164729</v>
      </c>
      <c r="AT442" s="90">
        <v>1.7527862225884518</v>
      </c>
      <c r="AU442" s="90">
        <v>1.7360857433254904</v>
      </c>
      <c r="AV442" s="90">
        <v>1.717757011126255</v>
      </c>
      <c r="AW442" s="90">
        <v>1.6978785337411584</v>
      </c>
      <c r="AX442" s="90">
        <v>1.6765288189206111</v>
      </c>
      <c r="AY442" s="90">
        <v>1.6537863744150252</v>
      </c>
      <c r="AZ442" s="90">
        <v>1.6297297079748114</v>
      </c>
      <c r="BA442" s="90">
        <v>1.6044373273503811</v>
      </c>
      <c r="BB442" s="90">
        <v>1.5779877402921465</v>
      </c>
      <c r="BC442" s="90">
        <v>1.5504594545505173</v>
      </c>
      <c r="BD442" s="90">
        <v>1.5219309778759067</v>
      </c>
      <c r="BE442" s="90">
        <v>1.4924808180187257</v>
      </c>
      <c r="BF442" s="90">
        <v>1.4621874827293859</v>
      </c>
      <c r="BG442" s="90">
        <v>1.4311294797582979</v>
      </c>
      <c r="BH442" s="90">
        <v>1.399385316855873</v>
      </c>
      <c r="BI442" s="90">
        <v>1.3670335017725239</v>
      </c>
      <c r="BJ442" s="90">
        <v>1.3341525422586609</v>
      </c>
      <c r="BK442" s="90">
        <v>1.3008209460646953</v>
      </c>
    </row>
    <row r="443" spans="2:63" ht="13.2" x14ac:dyDescent="0.25">
      <c r="B443" s="90">
        <v>0.26757689231483733</v>
      </c>
      <c r="C443" s="90">
        <v>0.36515860785620152</v>
      </c>
      <c r="D443" s="90">
        <v>0.53884748284481099</v>
      </c>
      <c r="E443" s="90">
        <v>0.68813204858282939</v>
      </c>
      <c r="F443" s="90">
        <v>0.71822788758313616</v>
      </c>
      <c r="G443" s="90">
        <v>0.76972197367482809</v>
      </c>
      <c r="H443" s="90">
        <v>0.84970273270738272</v>
      </c>
      <c r="I443" s="90">
        <v>0.94233920134737736</v>
      </c>
      <c r="J443" s="90">
        <v>1.0377907051786068</v>
      </c>
      <c r="K443" s="90">
        <v>1.1290512097253551</v>
      </c>
      <c r="L443" s="90">
        <v>1.2146290576630694</v>
      </c>
      <c r="M443" s="90">
        <v>0.26757689231483733</v>
      </c>
      <c r="N443" s="90">
        <v>0.36515860785620152</v>
      </c>
      <c r="O443" s="90">
        <v>0.53884748284481099</v>
      </c>
      <c r="P443" s="90">
        <v>0.68813204858282939</v>
      </c>
      <c r="Q443" s="90">
        <v>0.71822788758313616</v>
      </c>
      <c r="R443" s="90">
        <v>0.76972197367482809</v>
      </c>
      <c r="S443" s="90">
        <v>0.84970273270738272</v>
      </c>
      <c r="T443" s="90">
        <v>0.94233920134737736</v>
      </c>
      <c r="U443" s="90">
        <v>1.0377907051786068</v>
      </c>
      <c r="V443" s="90">
        <v>1.1290512097253551</v>
      </c>
      <c r="W443" s="90">
        <v>1.2146290576630694</v>
      </c>
      <c r="X443" s="90">
        <v>1.2945143378729844</v>
      </c>
      <c r="Y443" s="90">
        <v>1.3688353157847959</v>
      </c>
      <c r="Z443" s="90">
        <v>1.4377316592098941</v>
      </c>
      <c r="AA443" s="90">
        <v>1.5012436987528939</v>
      </c>
      <c r="AB443" s="90">
        <v>1.5593527215285583</v>
      </c>
      <c r="AC443" s="90">
        <v>1.6119002707498802</v>
      </c>
      <c r="AD443" s="90">
        <v>1.658709673493119</v>
      </c>
      <c r="AE443" s="90">
        <v>1.6996781977016868</v>
      </c>
      <c r="AF443" s="90">
        <v>1.7347374331627834</v>
      </c>
      <c r="AG443" s="90">
        <v>1.7638818799711458</v>
      </c>
      <c r="AH443" s="90">
        <v>1.7871904630042834</v>
      </c>
      <c r="AI443" s="90">
        <v>1.8050333316913592</v>
      </c>
      <c r="AJ443" s="90">
        <v>1.8178583868857356</v>
      </c>
      <c r="AK443" s="90">
        <v>1.8261135302079026</v>
      </c>
      <c r="AL443" s="90">
        <v>1.8302405569533831</v>
      </c>
      <c r="AM443" s="90">
        <v>1.8306556021885454</v>
      </c>
      <c r="AN443" s="90">
        <v>1.8277680617393561</v>
      </c>
      <c r="AO443" s="90">
        <v>1.8219873314032822</v>
      </c>
      <c r="AP443" s="90">
        <v>1.8137228069777904</v>
      </c>
      <c r="AQ443" s="90">
        <v>1.8033838842603467</v>
      </c>
      <c r="AR443" s="90">
        <v>1.7913282990571877</v>
      </c>
      <c r="AS443" s="90">
        <v>1.7776857132217396</v>
      </c>
      <c r="AT443" s="90">
        <v>1.7625228672278412</v>
      </c>
      <c r="AU443" s="90">
        <v>1.7459064995198972</v>
      </c>
      <c r="AV443" s="90">
        <v>1.7279033485423125</v>
      </c>
      <c r="AW443" s="90">
        <v>1.7085801527394917</v>
      </c>
      <c r="AX443" s="90">
        <v>1.6880036505558398</v>
      </c>
      <c r="AY443" s="90">
        <v>1.6662405804357621</v>
      </c>
      <c r="AZ443" s="90">
        <v>1.643357680823663</v>
      </c>
      <c r="BA443" s="90">
        <v>1.6194216901639475</v>
      </c>
      <c r="BB443" s="90">
        <v>1.5944993469010202</v>
      </c>
      <c r="BC443" s="90">
        <v>1.568657389479287</v>
      </c>
      <c r="BD443" s="90">
        <v>1.541962556343152</v>
      </c>
      <c r="BE443" s="90">
        <v>1.5144815859370198</v>
      </c>
      <c r="BF443" s="90">
        <v>1.486281216705295</v>
      </c>
      <c r="BG443" s="90">
        <v>1.4574281870923838</v>
      </c>
      <c r="BH443" s="90">
        <v>1.4279892355426906</v>
      </c>
      <c r="BI443" s="90">
        <v>1.3980311005006203</v>
      </c>
      <c r="BJ443" s="90">
        <v>1.3676205204105767</v>
      </c>
      <c r="BK443" s="90">
        <v>1.336824233716966</v>
      </c>
    </row>
    <row r="444" spans="2:63" ht="13.2" x14ac:dyDescent="0.25">
      <c r="B444" s="90">
        <v>0.26724606923934674</v>
      </c>
      <c r="C444" s="90">
        <v>0.36841685000039254</v>
      </c>
      <c r="D444" s="90">
        <v>0.53132074362413195</v>
      </c>
      <c r="E444" s="90">
        <v>0.66265762996316102</v>
      </c>
      <c r="F444" s="90">
        <v>0.68742794543213392</v>
      </c>
      <c r="G444" s="90">
        <v>0.73825982624116315</v>
      </c>
      <c r="H444" s="90">
        <v>0.817798375096917</v>
      </c>
      <c r="I444" s="90">
        <v>0.90878032980879031</v>
      </c>
      <c r="J444" s="90">
        <v>1.0017052707050504</v>
      </c>
      <c r="K444" s="90">
        <v>1.090294981466341</v>
      </c>
      <c r="L444" s="90">
        <v>1.1731631564268354</v>
      </c>
      <c r="M444" s="90">
        <v>0.26724606923934674</v>
      </c>
      <c r="N444" s="90">
        <v>0.36841685000039254</v>
      </c>
      <c r="O444" s="90">
        <v>0.53132074362413195</v>
      </c>
      <c r="P444" s="90">
        <v>0.66265762996316102</v>
      </c>
      <c r="Q444" s="90">
        <v>0.68742794543213392</v>
      </c>
      <c r="R444" s="90">
        <v>0.73825982624116315</v>
      </c>
      <c r="S444" s="90">
        <v>0.817798375096917</v>
      </c>
      <c r="T444" s="90">
        <v>0.90878032980879031</v>
      </c>
      <c r="U444" s="90">
        <v>1.0017052707050504</v>
      </c>
      <c r="V444" s="90">
        <v>1.090294981466341</v>
      </c>
      <c r="W444" s="90">
        <v>1.1731631564268354</v>
      </c>
      <c r="X444" s="90">
        <v>1.2502594330736432</v>
      </c>
      <c r="Y444" s="90">
        <v>1.3218263873263141</v>
      </c>
      <c r="Z444" s="90">
        <v>1.3881668728474059</v>
      </c>
      <c r="AA444" s="90">
        <v>1.4495255953015267</v>
      </c>
      <c r="AB444" s="90">
        <v>1.506091913882891</v>
      </c>
      <c r="AC444" s="90">
        <v>1.5578874559352958</v>
      </c>
      <c r="AD444" s="90">
        <v>1.6048725829161823</v>
      </c>
      <c r="AE444" s="90">
        <v>1.6469335323366987</v>
      </c>
      <c r="AF444" s="90">
        <v>1.683940201816583</v>
      </c>
      <c r="AG444" s="90">
        <v>1.7157744945881732</v>
      </c>
      <c r="AH444" s="90">
        <v>1.7423799980683174</v>
      </c>
      <c r="AI444" s="90">
        <v>1.763946041976213</v>
      </c>
      <c r="AJ444" s="90">
        <v>1.7807264962275693</v>
      </c>
      <c r="AK444" s="90">
        <v>1.7929752310111007</v>
      </c>
      <c r="AL444" s="90">
        <v>1.8009653299535786</v>
      </c>
      <c r="AM444" s="90">
        <v>1.8050506161162085</v>
      </c>
      <c r="AN444" s="90">
        <v>1.8056061174548597</v>
      </c>
      <c r="AO444" s="90">
        <v>1.8030068620151014</v>
      </c>
      <c r="AP444" s="90">
        <v>1.7976278778425021</v>
      </c>
      <c r="AQ444" s="90">
        <v>1.789844192982627</v>
      </c>
      <c r="AR444" s="90">
        <v>1.7799858820399461</v>
      </c>
      <c r="AS444" s="90">
        <v>1.7681877952988316</v>
      </c>
      <c r="AT444" s="90">
        <v>1.7545317997755945</v>
      </c>
      <c r="AU444" s="90">
        <v>1.7390997614817514</v>
      </c>
      <c r="AV444" s="90">
        <v>1.7219735464288208</v>
      </c>
      <c r="AW444" s="90">
        <v>1.7032350206283204</v>
      </c>
      <c r="AX444" s="90">
        <v>1.6829660500917683</v>
      </c>
      <c r="AY444" s="90">
        <v>1.6612485008306805</v>
      </c>
      <c r="AZ444" s="90">
        <v>1.6381642388565765</v>
      </c>
      <c r="BA444" s="90">
        <v>1.6137951301809728</v>
      </c>
      <c r="BB444" s="90">
        <v>1.5882230408153877</v>
      </c>
      <c r="BC444" s="90">
        <v>1.5615298367713377</v>
      </c>
      <c r="BD444" s="90">
        <v>1.5337973840603425</v>
      </c>
      <c r="BE444" s="90">
        <v>1.5051075486939176</v>
      </c>
      <c r="BF444" s="90">
        <v>1.4755421966835818</v>
      </c>
      <c r="BG444" s="90">
        <v>1.4451831940408526</v>
      </c>
      <c r="BH444" s="90">
        <v>1.4141124067772479</v>
      </c>
      <c r="BI444" s="90">
        <v>1.3824117009042847</v>
      </c>
      <c r="BJ444" s="90">
        <v>1.3501629424334809</v>
      </c>
      <c r="BK444" s="90">
        <v>1.3174479973763535</v>
      </c>
    </row>
    <row r="445" spans="2:63" ht="13.2" x14ac:dyDescent="0.25">
      <c r="B445" s="90">
        <v>0.26939657428501879</v>
      </c>
      <c r="C445" s="90">
        <v>0.36896759644791177</v>
      </c>
      <c r="D445" s="90">
        <v>0.52494503888209221</v>
      </c>
      <c r="E445" s="90">
        <v>0.65077454249886124</v>
      </c>
      <c r="F445" s="90">
        <v>0.67023038652147626</v>
      </c>
      <c r="G445" s="90">
        <v>0.71418783011558651</v>
      </c>
      <c r="H445" s="90">
        <v>0.78753096972838332</v>
      </c>
      <c r="I445" s="90">
        <v>0.87506652334055735</v>
      </c>
      <c r="J445" s="90">
        <v>0.96712723889514629</v>
      </c>
      <c r="K445" s="90">
        <v>1.056706357281797</v>
      </c>
      <c r="L445" s="90">
        <v>1.1418101270449239</v>
      </c>
      <c r="M445" s="90">
        <v>0.26939657428501879</v>
      </c>
      <c r="N445" s="90">
        <v>0.36896759644791177</v>
      </c>
      <c r="O445" s="90">
        <v>0.52494503888209221</v>
      </c>
      <c r="P445" s="90">
        <v>0.65077454249886124</v>
      </c>
      <c r="Q445" s="90">
        <v>0.67023038652147626</v>
      </c>
      <c r="R445" s="90">
        <v>0.71418783011558651</v>
      </c>
      <c r="S445" s="90">
        <v>0.78753096972838332</v>
      </c>
      <c r="T445" s="90">
        <v>0.87506652334055735</v>
      </c>
      <c r="U445" s="90">
        <v>0.96712723889514629</v>
      </c>
      <c r="V445" s="90">
        <v>1.056706357281797</v>
      </c>
      <c r="W445" s="90">
        <v>1.1418101270449239</v>
      </c>
      <c r="X445" s="90">
        <v>1.2218447436045314</v>
      </c>
      <c r="Y445" s="90">
        <v>1.2967282047456614</v>
      </c>
      <c r="Z445" s="90">
        <v>1.3664905336407673</v>
      </c>
      <c r="AA445" s="90">
        <v>1.4310878264240621</v>
      </c>
      <c r="AB445" s="90">
        <v>1.4904486252768006</v>
      </c>
      <c r="AC445" s="90">
        <v>1.5444652021249217</v>
      </c>
      <c r="AD445" s="90">
        <v>1.5930163060165494</v>
      </c>
      <c r="AE445" s="90">
        <v>1.6359629476750435</v>
      </c>
      <c r="AF445" s="90">
        <v>1.6731826101133231</v>
      </c>
      <c r="AG445" s="90">
        <v>1.7046418977023228</v>
      </c>
      <c r="AH445" s="90">
        <v>1.7303939589073682</v>
      </c>
      <c r="AI445" s="90">
        <v>1.7507529351921638</v>
      </c>
      <c r="AJ445" s="90">
        <v>1.7661003967237008</v>
      </c>
      <c r="AK445" s="90">
        <v>1.7768179137548568</v>
      </c>
      <c r="AL445" s="90">
        <v>1.7832890709739009</v>
      </c>
      <c r="AM445" s="90">
        <v>1.7859059182055796</v>
      </c>
      <c r="AN445" s="90">
        <v>1.7850627285045457</v>
      </c>
      <c r="AO445" s="90">
        <v>1.7811537749348578</v>
      </c>
      <c r="AP445" s="90">
        <v>1.7745733305605798</v>
      </c>
      <c r="AQ445" s="90">
        <v>1.7657156684457724</v>
      </c>
      <c r="AR445" s="90">
        <v>1.7549254071960938</v>
      </c>
      <c r="AS445" s="90">
        <v>1.7423350449579977</v>
      </c>
      <c r="AT445" s="90">
        <v>1.7280204477400349</v>
      </c>
      <c r="AU445" s="90">
        <v>1.712057480991994</v>
      </c>
      <c r="AV445" s="90">
        <v>1.6945220101636613</v>
      </c>
      <c r="AW445" s="90">
        <v>1.6754899007048254</v>
      </c>
      <c r="AX445" s="90">
        <v>1.6550370180652745</v>
      </c>
      <c r="AY445" s="90">
        <v>1.6332392276947958</v>
      </c>
      <c r="AZ445" s="90">
        <v>1.6101723950431781</v>
      </c>
      <c r="BA445" s="90">
        <v>1.5859123855602077</v>
      </c>
      <c r="BB445" s="90">
        <v>1.5605350646956746</v>
      </c>
      <c r="BC445" s="90">
        <v>1.5341162978993639</v>
      </c>
      <c r="BD445" s="90">
        <v>1.5067319506210659</v>
      </c>
      <c r="BE445" s="90">
        <v>1.478457888310567</v>
      </c>
      <c r="BF445" s="90">
        <v>1.4493699764176557</v>
      </c>
      <c r="BG445" s="90">
        <v>1.4195440803921198</v>
      </c>
      <c r="BH445" s="90">
        <v>1.3890560656837465</v>
      </c>
      <c r="BI445" s="90">
        <v>1.3579817977423245</v>
      </c>
      <c r="BJ445" s="90">
        <v>1.326397142017641</v>
      </c>
      <c r="BK445" s="90">
        <v>1.2943779639594848</v>
      </c>
    </row>
    <row r="446" spans="2:63" ht="13.2" x14ac:dyDescent="0.25">
      <c r="B446" s="90">
        <v>0.26795094748829196</v>
      </c>
      <c r="C446" s="90">
        <v>0.36833403559450256</v>
      </c>
      <c r="D446" s="90">
        <v>0.53412068375036814</v>
      </c>
      <c r="E446" s="90">
        <v>0.66493991875084257</v>
      </c>
      <c r="F446" s="90">
        <v>0.69440093374392164</v>
      </c>
      <c r="G446" s="90">
        <v>0.7446408350749516</v>
      </c>
      <c r="H446" s="90">
        <v>0.82149276725167597</v>
      </c>
      <c r="I446" s="90">
        <v>0.91202792248535958</v>
      </c>
      <c r="J446" s="90">
        <v>1.0069357250430486</v>
      </c>
      <c r="K446" s="90">
        <v>1.0990383094099485</v>
      </c>
      <c r="L446" s="90">
        <v>1.1860908582229226</v>
      </c>
      <c r="M446" s="90">
        <v>0.26795094748829196</v>
      </c>
      <c r="N446" s="90">
        <v>0.36833403559450256</v>
      </c>
      <c r="O446" s="90">
        <v>0.53412068375036814</v>
      </c>
      <c r="P446" s="90">
        <v>0.66493991875084257</v>
      </c>
      <c r="Q446" s="90">
        <v>0.69440093374392164</v>
      </c>
      <c r="R446" s="90">
        <v>0.7446408350749516</v>
      </c>
      <c r="S446" s="90">
        <v>0.82149276725167597</v>
      </c>
      <c r="T446" s="90">
        <v>0.91202792248535958</v>
      </c>
      <c r="U446" s="90">
        <v>1.0069357250430486</v>
      </c>
      <c r="V446" s="90">
        <v>1.0990383094099485</v>
      </c>
      <c r="W446" s="90">
        <v>1.1860908582229226</v>
      </c>
      <c r="X446" s="90">
        <v>1.2673243747056384</v>
      </c>
      <c r="Y446" s="90">
        <v>1.3428728174811124</v>
      </c>
      <c r="Z446" s="90">
        <v>1.4130686310141387</v>
      </c>
      <c r="AA446" s="90">
        <v>1.4781176713449109</v>
      </c>
      <c r="AB446" s="90">
        <v>1.5381324581234603</v>
      </c>
      <c r="AC446" s="90">
        <v>1.5929641827121099</v>
      </c>
      <c r="AD446" s="90">
        <v>1.6423873565870024</v>
      </c>
      <c r="AE446" s="90">
        <v>1.6861474522618496</v>
      </c>
      <c r="AF446" s="90">
        <v>1.7240188011751545</v>
      </c>
      <c r="AG446" s="90">
        <v>1.7559265543117093</v>
      </c>
      <c r="AH446" s="90">
        <v>1.78190850508759</v>
      </c>
      <c r="AI446" s="90">
        <v>1.8023070078251817</v>
      </c>
      <c r="AJ446" s="90">
        <v>1.8175431015302064</v>
      </c>
      <c r="AK446" s="90">
        <v>1.8280378253086087</v>
      </c>
      <c r="AL446" s="90">
        <v>1.83421042641677</v>
      </c>
      <c r="AM446" s="90">
        <v>1.8364726223333117</v>
      </c>
      <c r="AN446" s="90">
        <v>1.8352341529635794</v>
      </c>
      <c r="AO446" s="90">
        <v>1.8309047582045646</v>
      </c>
      <c r="AP446" s="90">
        <v>1.8238941779532594</v>
      </c>
      <c r="AQ446" s="90">
        <v>1.8146121521066543</v>
      </c>
      <c r="AR446" s="90">
        <v>1.8034162082833913</v>
      </c>
      <c r="AS446" s="90">
        <v>1.7904408268104859</v>
      </c>
      <c r="AT446" s="90">
        <v>1.7757609386201607</v>
      </c>
      <c r="AU446" s="90">
        <v>1.7594514740570797</v>
      </c>
      <c r="AV446" s="90">
        <v>1.7415873634659074</v>
      </c>
      <c r="AW446" s="90">
        <v>1.7222435371913098</v>
      </c>
      <c r="AX446" s="90">
        <v>1.7014949255779506</v>
      </c>
      <c r="AY446" s="90">
        <v>1.6794164589704952</v>
      </c>
      <c r="AZ446" s="90">
        <v>1.6560830677136071</v>
      </c>
      <c r="BA446" s="90">
        <v>1.6315696821519516</v>
      </c>
      <c r="BB446" s="90">
        <v>1.6059512326301948</v>
      </c>
      <c r="BC446" s="90">
        <v>1.5793026494929987</v>
      </c>
      <c r="BD446" s="90">
        <v>1.5516988630850301</v>
      </c>
      <c r="BE446" s="90">
        <v>1.5232148037509536</v>
      </c>
      <c r="BF446" s="90">
        <v>1.4939254018354327</v>
      </c>
      <c r="BG446" s="90">
        <v>1.4639055876831328</v>
      </c>
      <c r="BH446" s="90">
        <v>1.433230291638719</v>
      </c>
      <c r="BI446" s="90">
        <v>1.4019744440468556</v>
      </c>
      <c r="BJ446" s="90">
        <v>1.370212975252207</v>
      </c>
      <c r="BK446" s="90">
        <v>1.3380208155994382</v>
      </c>
    </row>
    <row r="447" spans="2:63" ht="13.2" x14ac:dyDescent="0.25">
      <c r="B447" s="90">
        <v>0.26641334819155982</v>
      </c>
      <c r="C447" s="90">
        <v>0.35713252920011834</v>
      </c>
      <c r="D447" s="90">
        <v>0.51765683689385655</v>
      </c>
      <c r="E447" s="90">
        <v>0.63073734138129789</v>
      </c>
      <c r="F447" s="90">
        <v>0.64874540270208925</v>
      </c>
      <c r="G447" s="90">
        <v>0.69991104676690841</v>
      </c>
      <c r="H447" s="90">
        <v>0.78324456721320879</v>
      </c>
      <c r="I447" s="90">
        <v>0.8796000240535361</v>
      </c>
      <c r="J447" s="90">
        <v>0.97877253783885021</v>
      </c>
      <c r="K447" s="90">
        <v>1.0740366822757468</v>
      </c>
      <c r="L447" s="90">
        <v>1.1635756237588475</v>
      </c>
      <c r="M447" s="90">
        <v>0.26641334819155982</v>
      </c>
      <c r="N447" s="90">
        <v>0.35713252920011834</v>
      </c>
      <c r="O447" s="90">
        <v>0.51765683689385655</v>
      </c>
      <c r="P447" s="90">
        <v>0.63073734138129789</v>
      </c>
      <c r="Q447" s="90">
        <v>0.64874540270208925</v>
      </c>
      <c r="R447" s="90">
        <v>0.69991104676690841</v>
      </c>
      <c r="S447" s="90">
        <v>0.78324456721320879</v>
      </c>
      <c r="T447" s="90">
        <v>0.8796000240535361</v>
      </c>
      <c r="U447" s="90">
        <v>0.97877253783885021</v>
      </c>
      <c r="V447" s="90">
        <v>1.0740366822757468</v>
      </c>
      <c r="W447" s="90">
        <v>1.1635756237588475</v>
      </c>
      <c r="X447" s="90">
        <v>1.2469726116623674</v>
      </c>
      <c r="Y447" s="90">
        <v>1.3244311454478674</v>
      </c>
      <c r="Z447" s="90">
        <v>1.3962977618444614</v>
      </c>
      <c r="AA447" s="90">
        <v>1.4628590782668331</v>
      </c>
      <c r="AB447" s="90">
        <v>1.5243208824026928</v>
      </c>
      <c r="AC447" s="90">
        <v>1.5806132513784403</v>
      </c>
      <c r="AD447" s="90">
        <v>1.6315785924093889</v>
      </c>
      <c r="AE447" s="90">
        <v>1.6769962361101751</v>
      </c>
      <c r="AF447" s="90">
        <v>1.7166452116631314</v>
      </c>
      <c r="AG447" s="90">
        <v>1.7503706652033699</v>
      </c>
      <c r="AH447" s="90">
        <v>1.778120470961118</v>
      </c>
      <c r="AI447" s="90">
        <v>1.8001965401889635</v>
      </c>
      <c r="AJ447" s="90">
        <v>1.8169922512097307</v>
      </c>
      <c r="AK447" s="90">
        <v>1.8289009824627587</v>
      </c>
      <c r="AL447" s="90">
        <v>1.836321578129406</v>
      </c>
      <c r="AM447" s="90">
        <v>1.8396766190781459</v>
      </c>
      <c r="AN447" s="90">
        <v>1.8393951282399112</v>
      </c>
      <c r="AO447" s="90">
        <v>1.8359061286677958</v>
      </c>
      <c r="AP447" s="90">
        <v>1.8296386434148917</v>
      </c>
      <c r="AQ447" s="90">
        <v>1.8210216955342906</v>
      </c>
      <c r="AR447" s="90">
        <v>1.8104294552397209</v>
      </c>
      <c r="AS447" s="90">
        <v>1.7980017651569888</v>
      </c>
      <c r="AT447" s="90">
        <v>1.7838159068919044</v>
      </c>
      <c r="AU447" s="90">
        <v>1.7679491614330349</v>
      </c>
      <c r="AV447" s="90">
        <v>1.7504788097689497</v>
      </c>
      <c r="AW447" s="90">
        <v>1.7314821328882173</v>
      </c>
      <c r="AX447" s="90">
        <v>1.7110364117794055</v>
      </c>
      <c r="AY447" s="90">
        <v>1.6892189274310836</v>
      </c>
      <c r="AZ447" s="90">
        <v>1.6661069608318202</v>
      </c>
      <c r="BA447" s="90">
        <v>1.6417777929701844</v>
      </c>
      <c r="BB447" s="90">
        <v>1.6163087048347433</v>
      </c>
      <c r="BC447" s="90">
        <v>1.5897769774140675</v>
      </c>
      <c r="BD447" s="90">
        <v>1.5622598916967236</v>
      </c>
      <c r="BE447" s="90">
        <v>1.5338347286712812</v>
      </c>
      <c r="BF447" s="90">
        <v>1.5045787693263086</v>
      </c>
      <c r="BG447" s="90">
        <v>1.4745692946503757</v>
      </c>
      <c r="BH447" s="90">
        <v>1.4438835856320491</v>
      </c>
      <c r="BI447" s="90">
        <v>1.4125989232598981</v>
      </c>
      <c r="BJ447" s="90">
        <v>1.3807925885224921</v>
      </c>
      <c r="BK447" s="90">
        <v>1.3485418624083985</v>
      </c>
    </row>
    <row r="448" spans="2:63" ht="13.2" x14ac:dyDescent="0.25">
      <c r="B448" s="90">
        <v>0.26614478015488374</v>
      </c>
      <c r="C448" s="90">
        <v>0.35394763732662377</v>
      </c>
      <c r="D448" s="90">
        <v>0.49177024365386812</v>
      </c>
      <c r="E448" s="90">
        <v>0.58649783684136991</v>
      </c>
      <c r="F448" s="90">
        <v>0.58442235618352645</v>
      </c>
      <c r="G448" s="90">
        <v>0.62802472082927352</v>
      </c>
      <c r="H448" s="90">
        <v>0.71290203882211467</v>
      </c>
      <c r="I448" s="90">
        <v>0.81251509239503583</v>
      </c>
      <c r="J448" s="90">
        <v>0.91489608434899039</v>
      </c>
      <c r="K448" s="90">
        <v>1.0131841098448937</v>
      </c>
      <c r="L448" s="90">
        <v>1.1064167806077698</v>
      </c>
      <c r="M448" s="90">
        <v>0.26614478015488374</v>
      </c>
      <c r="N448" s="90">
        <v>0.35394763732662377</v>
      </c>
      <c r="O448" s="90">
        <v>0.49177024365386812</v>
      </c>
      <c r="P448" s="90">
        <v>0.58649783684136991</v>
      </c>
      <c r="Q448" s="90">
        <v>0.58442235618352645</v>
      </c>
      <c r="R448" s="90">
        <v>0.62802472082927352</v>
      </c>
      <c r="S448" s="90">
        <v>0.71290203882211467</v>
      </c>
      <c r="T448" s="90">
        <v>0.81251509239503583</v>
      </c>
      <c r="U448" s="90">
        <v>0.91489608434899039</v>
      </c>
      <c r="V448" s="90">
        <v>1.0131841098448937</v>
      </c>
      <c r="W448" s="90">
        <v>1.1064167806077698</v>
      </c>
      <c r="X448" s="90">
        <v>1.1949750881097723</v>
      </c>
      <c r="Y448" s="90">
        <v>1.2783891652073065</v>
      </c>
      <c r="Z448" s="90">
        <v>1.356040691572884</v>
      </c>
      <c r="AA448" s="90">
        <v>1.4276009590610648</v>
      </c>
      <c r="AB448" s="90">
        <v>1.4928324817241894</v>
      </c>
      <c r="AC448" s="90">
        <v>1.5515705675472173</v>
      </c>
      <c r="AD448" s="90">
        <v>1.6036866598192443</v>
      </c>
      <c r="AE448" s="90">
        <v>1.649123833384001</v>
      </c>
      <c r="AF448" s="90">
        <v>1.6878759262841627</v>
      </c>
      <c r="AG448" s="90">
        <v>1.7200701168614223</v>
      </c>
      <c r="AH448" s="90">
        <v>1.7459308139953555</v>
      </c>
      <c r="AI448" s="90">
        <v>1.765950624770436</v>
      </c>
      <c r="AJ448" s="90">
        <v>1.7806937600914254</v>
      </c>
      <c r="AK448" s="90">
        <v>1.7907244315695718</v>
      </c>
      <c r="AL448" s="90">
        <v>1.7965842543788617</v>
      </c>
      <c r="AM448" s="90">
        <v>1.7987198880918729</v>
      </c>
      <c r="AN448" s="90">
        <v>1.7975530537423248</v>
      </c>
      <c r="AO448" s="90">
        <v>1.7935054722584407</v>
      </c>
      <c r="AP448" s="90">
        <v>1.7869988645684416</v>
      </c>
      <c r="AQ448" s="90">
        <v>1.7784549516005488</v>
      </c>
      <c r="AR448" s="90">
        <v>1.768241624529483</v>
      </c>
      <c r="AS448" s="90">
        <v>1.7564891212830245</v>
      </c>
      <c r="AT448" s="90">
        <v>1.7432621156594608</v>
      </c>
      <c r="AU448" s="90">
        <v>1.7286252793424244</v>
      </c>
      <c r="AV448" s="90">
        <v>1.7126432840155483</v>
      </c>
      <c r="AW448" s="90">
        <v>1.6953808013624652</v>
      </c>
      <c r="AX448" s="90">
        <v>1.6769025030668072</v>
      </c>
      <c r="AY448" s="90">
        <v>1.657273060812207</v>
      </c>
      <c r="AZ448" s="90">
        <v>1.6365571462822976</v>
      </c>
      <c r="BA448" s="90">
        <v>1.6148194311607114</v>
      </c>
      <c r="BB448" s="90">
        <v>1.5921245871310805</v>
      </c>
      <c r="BC448" s="90">
        <v>1.5685372858770381</v>
      </c>
      <c r="BD448" s="90">
        <v>1.5441221990822165</v>
      </c>
      <c r="BE448" s="90">
        <v>1.5189439984302482</v>
      </c>
      <c r="BF448" s="90">
        <v>1.4930673556047664</v>
      </c>
      <c r="BG448" s="90">
        <v>1.4665569422894029</v>
      </c>
      <c r="BH448" s="90">
        <v>1.4394774301677904</v>
      </c>
      <c r="BI448" s="90">
        <v>1.4118934909235628</v>
      </c>
      <c r="BJ448" s="90">
        <v>1.3838697962403508</v>
      </c>
      <c r="BK448" s="90">
        <v>1.3554710178017884</v>
      </c>
    </row>
    <row r="449" spans="2:63" ht="13.2" x14ac:dyDescent="0.25">
      <c r="B449" s="90">
        <v>0.26770667955786254</v>
      </c>
      <c r="C449" s="90">
        <v>0.35938049800161814</v>
      </c>
      <c r="D449" s="90">
        <v>0.4997694123100801</v>
      </c>
      <c r="E449" s="90">
        <v>0.61241343001338311</v>
      </c>
      <c r="F449" s="90">
        <v>0.63179812748640152</v>
      </c>
      <c r="G449" s="90">
        <v>0.67695076644457075</v>
      </c>
      <c r="H449" s="90">
        <v>0.75186142038120163</v>
      </c>
      <c r="I449" s="90">
        <v>0.84261966403055832</v>
      </c>
      <c r="J449" s="90">
        <v>0.94006089220230149</v>
      </c>
      <c r="K449" s="90">
        <v>1.0372981869960312</v>
      </c>
      <c r="L449" s="90">
        <v>1.131707620126746</v>
      </c>
      <c r="M449" s="90">
        <v>0.26770667955786254</v>
      </c>
      <c r="N449" s="90">
        <v>0.35938049800161814</v>
      </c>
      <c r="O449" s="90">
        <v>0.4997694123100801</v>
      </c>
      <c r="P449" s="90">
        <v>0.61241343001338311</v>
      </c>
      <c r="Q449" s="90">
        <v>0.63179812748640152</v>
      </c>
      <c r="R449" s="90">
        <v>0.67695076644457075</v>
      </c>
      <c r="S449" s="90">
        <v>0.75186142038120163</v>
      </c>
      <c r="T449" s="90">
        <v>0.84261966403055832</v>
      </c>
      <c r="U449" s="90">
        <v>0.94006089220230149</v>
      </c>
      <c r="V449" s="90">
        <v>1.0372981869960312</v>
      </c>
      <c r="W449" s="90">
        <v>1.131707620126746</v>
      </c>
      <c r="X449" s="90">
        <v>1.2219316735432648</v>
      </c>
      <c r="Y449" s="90">
        <v>1.3072836926612257</v>
      </c>
      <c r="Z449" s="90">
        <v>1.3872885056291089</v>
      </c>
      <c r="AA449" s="90">
        <v>1.4616369913341074</v>
      </c>
      <c r="AB449" s="90">
        <v>1.5300657857720885</v>
      </c>
      <c r="AC449" s="90">
        <v>1.592326187246917</v>
      </c>
      <c r="AD449" s="90">
        <v>1.6482077141889273</v>
      </c>
      <c r="AE449" s="90">
        <v>1.6976422168844529</v>
      </c>
      <c r="AF449" s="90">
        <v>1.7406364274492097</v>
      </c>
      <c r="AG449" s="90">
        <v>1.7773598802892268</v>
      </c>
      <c r="AH449" s="90">
        <v>1.8080563576410986</v>
      </c>
      <c r="AI449" s="90">
        <v>1.8330989984798318</v>
      </c>
      <c r="AJ449" s="90">
        <v>1.8528949151038401</v>
      </c>
      <c r="AK449" s="90">
        <v>1.8678512199552491</v>
      </c>
      <c r="AL449" s="90">
        <v>1.8783733748872407</v>
      </c>
      <c r="AM449" s="90">
        <v>1.8848599055859161</v>
      </c>
      <c r="AN449" s="90">
        <v>1.8877075160662733</v>
      </c>
      <c r="AO449" s="90">
        <v>1.8873129103356145</v>
      </c>
      <c r="AP449" s="90">
        <v>1.8840727924012368</v>
      </c>
      <c r="AQ449" s="90">
        <v>1.8783838662704408</v>
      </c>
      <c r="AR449" s="90">
        <v>1.8705946933191393</v>
      </c>
      <c r="AS449" s="90">
        <v>1.8608447605509375</v>
      </c>
      <c r="AT449" s="90">
        <v>1.8492168128406619</v>
      </c>
      <c r="AU449" s="90">
        <v>1.8357935939870598</v>
      </c>
      <c r="AV449" s="90">
        <v>1.8206578477888777</v>
      </c>
      <c r="AW449" s="90">
        <v>1.8038923180448647</v>
      </c>
      <c r="AX449" s="90">
        <v>1.7855797485537672</v>
      </c>
      <c r="AY449" s="90">
        <v>1.7658028831143333</v>
      </c>
      <c r="AZ449" s="90">
        <v>1.7446444655253099</v>
      </c>
      <c r="BA449" s="90">
        <v>1.7221872395854445</v>
      </c>
      <c r="BB449" s="90">
        <v>1.6985139490934851</v>
      </c>
      <c r="BC449" s="90">
        <v>1.6737073378481793</v>
      </c>
      <c r="BD449" s="90">
        <v>1.6478501496482729</v>
      </c>
      <c r="BE449" s="90">
        <v>1.6210251282925154</v>
      </c>
      <c r="BF449" s="90">
        <v>1.5933150175796527</v>
      </c>
      <c r="BG449" s="90">
        <v>1.5648025613084329</v>
      </c>
      <c r="BH449" s="90">
        <v>1.5355705032776046</v>
      </c>
      <c r="BI449" s="90">
        <v>1.5057015872859136</v>
      </c>
      <c r="BJ449" s="90">
        <v>1.4752785571321079</v>
      </c>
      <c r="BK449" s="90">
        <v>1.4443841566149342</v>
      </c>
    </row>
    <row r="450" spans="2:63" ht="13.2" x14ac:dyDescent="0.25">
      <c r="B450" s="90">
        <v>0.26820969792221411</v>
      </c>
      <c r="C450" s="90">
        <v>0.35814021357701575</v>
      </c>
      <c r="D450" s="90">
        <v>0.49062669765527972</v>
      </c>
      <c r="E450" s="90">
        <v>0.59431220111591854</v>
      </c>
      <c r="F450" s="90">
        <v>0.60406603712919749</v>
      </c>
      <c r="G450" s="90">
        <v>0.64941362547389792</v>
      </c>
      <c r="H450" s="90">
        <v>0.73018564271871333</v>
      </c>
      <c r="I450" s="90">
        <v>0.82597732506679067</v>
      </c>
      <c r="J450" s="90">
        <v>0.92570609257797398</v>
      </c>
      <c r="K450" s="90">
        <v>1.0220959055291312</v>
      </c>
      <c r="L450" s="90">
        <v>1.1135558640555037</v>
      </c>
      <c r="M450" s="90">
        <v>0.26820969792221411</v>
      </c>
      <c r="N450" s="90">
        <v>0.35814021357701575</v>
      </c>
      <c r="O450" s="90">
        <v>0.49062669765527972</v>
      </c>
      <c r="P450" s="90">
        <v>0.59431220111591854</v>
      </c>
      <c r="Q450" s="90">
        <v>0.60406603712919749</v>
      </c>
      <c r="R450" s="90">
        <v>0.64941362547389792</v>
      </c>
      <c r="S450" s="90">
        <v>0.73018564271871333</v>
      </c>
      <c r="T450" s="90">
        <v>0.82597732506679067</v>
      </c>
      <c r="U450" s="90">
        <v>0.92570609257797398</v>
      </c>
      <c r="V450" s="90">
        <v>1.0220959055291312</v>
      </c>
      <c r="W450" s="90">
        <v>1.1135558640555037</v>
      </c>
      <c r="X450" s="90">
        <v>1.1999884723699668</v>
      </c>
      <c r="Y450" s="90">
        <v>1.2814934456229352</v>
      </c>
      <c r="Z450" s="90">
        <v>1.3582030819807118</v>
      </c>
      <c r="AA450" s="90">
        <v>1.430177779620547</v>
      </c>
      <c r="AB450" s="90">
        <v>1.4973826533019601</v>
      </c>
      <c r="AC450" s="90">
        <v>1.5594644419136188</v>
      </c>
      <c r="AD450" s="90">
        <v>1.6159933416312819</v>
      </c>
      <c r="AE450" s="90">
        <v>1.6665639461325938</v>
      </c>
      <c r="AF450" s="90">
        <v>1.710815756956565</v>
      </c>
      <c r="AG450" s="90">
        <v>1.7485496171083044</v>
      </c>
      <c r="AH450" s="90">
        <v>1.7797104133054444</v>
      </c>
      <c r="AI450" s="90">
        <v>1.8046633060366084</v>
      </c>
      <c r="AJ450" s="90">
        <v>1.8238820353854373</v>
      </c>
      <c r="AK450" s="90">
        <v>1.8378403415738789</v>
      </c>
      <c r="AL450" s="90">
        <v>1.8470115250871653</v>
      </c>
      <c r="AM450" s="90">
        <v>1.8518670385322968</v>
      </c>
      <c r="AN450" s="90">
        <v>1.8528778492012252</v>
      </c>
      <c r="AO450" s="90">
        <v>1.8505149243838483</v>
      </c>
      <c r="AP450" s="90">
        <v>1.8452492313700615</v>
      </c>
      <c r="AQ450" s="90">
        <v>1.8375517374497614</v>
      </c>
      <c r="AR450" s="90">
        <v>1.8278322554744997</v>
      </c>
      <c r="AS450" s="90">
        <v>1.8162393507069656</v>
      </c>
      <c r="AT450" s="90">
        <v>1.8028518402603464</v>
      </c>
      <c r="AU450" s="90">
        <v>1.787748540559684</v>
      </c>
      <c r="AV450" s="90">
        <v>1.7710082680300197</v>
      </c>
      <c r="AW450" s="90">
        <v>1.7527098390963951</v>
      </c>
      <c r="AX450" s="90">
        <v>1.7329320701838506</v>
      </c>
      <c r="AY450" s="90">
        <v>1.7117537777174279</v>
      </c>
      <c r="AZ450" s="90">
        <v>1.689253778122169</v>
      </c>
      <c r="BA450" s="90">
        <v>1.6655108878231148</v>
      </c>
      <c r="BB450" s="90">
        <v>1.6406039232453069</v>
      </c>
      <c r="BC450" s="90">
        <v>1.6146117008137859</v>
      </c>
      <c r="BD450" s="90">
        <v>1.5876130369535939</v>
      </c>
      <c r="BE450" s="90">
        <v>1.5596867480897718</v>
      </c>
      <c r="BF450" s="90">
        <v>1.5309116506473615</v>
      </c>
      <c r="BG450" s="90">
        <v>1.5013665610514033</v>
      </c>
      <c r="BH450" s="90">
        <v>1.4711302957269394</v>
      </c>
      <c r="BI450" s="90">
        <v>1.4402816710990112</v>
      </c>
      <c r="BJ450" s="90">
        <v>1.4088995035926601</v>
      </c>
      <c r="BK450" s="90">
        <v>1.3770626096329273</v>
      </c>
    </row>
    <row r="451" spans="2:63" ht="13.2" x14ac:dyDescent="0.25">
      <c r="B451" s="90">
        <v>0.26808776190907752</v>
      </c>
      <c r="C451" s="90">
        <v>0.36370882183948566</v>
      </c>
      <c r="D451" s="90">
        <v>0.4959583093541205</v>
      </c>
      <c r="E451" s="90">
        <v>0.5987183909771141</v>
      </c>
      <c r="F451" s="90">
        <v>0.60725831875744174</v>
      </c>
      <c r="G451" s="90">
        <v>0.64593844278483981</v>
      </c>
      <c r="H451" s="90">
        <v>0.71767246066182899</v>
      </c>
      <c r="I451" s="90">
        <v>0.8056084084636832</v>
      </c>
      <c r="J451" s="90">
        <v>0.89954416050244712</v>
      </c>
      <c r="K451" s="90">
        <v>0.99218661994377488</v>
      </c>
      <c r="L451" s="90">
        <v>1.0811995456820003</v>
      </c>
      <c r="M451" s="90">
        <v>0.26808776190907752</v>
      </c>
      <c r="N451" s="90">
        <v>0.36370882183948566</v>
      </c>
      <c r="O451" s="90">
        <v>0.4959583093541205</v>
      </c>
      <c r="P451" s="90">
        <v>0.5987183909771141</v>
      </c>
      <c r="Q451" s="90">
        <v>0.60725831875744174</v>
      </c>
      <c r="R451" s="90">
        <v>0.64593844278483981</v>
      </c>
      <c r="S451" s="90">
        <v>0.71767246066182899</v>
      </c>
      <c r="T451" s="90">
        <v>0.8056084084636832</v>
      </c>
      <c r="U451" s="90">
        <v>0.89954416050244712</v>
      </c>
      <c r="V451" s="90">
        <v>0.99218661994377488</v>
      </c>
      <c r="W451" s="90">
        <v>1.0811995456820003</v>
      </c>
      <c r="X451" s="90">
        <v>1.1656850366732605</v>
      </c>
      <c r="Y451" s="90">
        <v>1.2454711256058715</v>
      </c>
      <c r="Z451" s="90">
        <v>1.3205898017773618</v>
      </c>
      <c r="AA451" s="90">
        <v>1.3911516290489625</v>
      </c>
      <c r="AB451" s="90">
        <v>1.4572180327453284</v>
      </c>
      <c r="AC451" s="90">
        <v>1.5185551769498631</v>
      </c>
      <c r="AD451" s="90">
        <v>1.5748454232211975</v>
      </c>
      <c r="AE451" s="90">
        <v>1.625750233037552</v>
      </c>
      <c r="AF451" s="90">
        <v>1.670935796811249</v>
      </c>
      <c r="AG451" s="90">
        <v>1.7101105422501903</v>
      </c>
      <c r="AH451" s="90">
        <v>1.7430992414760538</v>
      </c>
      <c r="AI451" s="90">
        <v>1.7701624919619103</v>
      </c>
      <c r="AJ451" s="90">
        <v>1.7916734886401102</v>
      </c>
      <c r="AK451" s="90">
        <v>1.8080054265864329</v>
      </c>
      <c r="AL451" s="90">
        <v>1.8195452828685663</v>
      </c>
      <c r="AM451" s="90">
        <v>1.8267379497607033</v>
      </c>
      <c r="AN451" s="90">
        <v>1.8300435300207487</v>
      </c>
      <c r="AO451" s="90">
        <v>1.8299221264709502</v>
      </c>
      <c r="AP451" s="90">
        <v>1.8268338419335548</v>
      </c>
      <c r="AQ451" s="90">
        <v>1.8212387792308118</v>
      </c>
      <c r="AR451" s="90">
        <v>1.8135381285207266</v>
      </c>
      <c r="AS451" s="90">
        <v>1.8038814090782962</v>
      </c>
      <c r="AT451" s="90">
        <v>1.7923509488278735</v>
      </c>
      <c r="AU451" s="90">
        <v>1.7790290750308655</v>
      </c>
      <c r="AV451" s="90">
        <v>1.7639981149486796</v>
      </c>
      <c r="AW451" s="90">
        <v>1.7473403958427238</v>
      </c>
      <c r="AX451" s="90">
        <v>1.7291382449744053</v>
      </c>
      <c r="AY451" s="90">
        <v>1.7094739896051308</v>
      </c>
      <c r="AZ451" s="90">
        <v>1.6884299569963082</v>
      </c>
      <c r="BA451" s="90">
        <v>1.6660884744093452</v>
      </c>
      <c r="BB451" s="90">
        <v>1.6425318691056492</v>
      </c>
      <c r="BC451" s="90">
        <v>1.6178424683466266</v>
      </c>
      <c r="BD451" s="90">
        <v>1.5921025993936861</v>
      </c>
      <c r="BE451" s="90">
        <v>1.5653945895082355</v>
      </c>
      <c r="BF451" s="90">
        <v>1.5378007659516797</v>
      </c>
      <c r="BG451" s="90">
        <v>1.5094034559854288</v>
      </c>
      <c r="BH451" s="90">
        <v>1.4802849868708892</v>
      </c>
      <c r="BI451" s="90">
        <v>1.4505276858694673</v>
      </c>
      <c r="BJ451" s="90">
        <v>1.4202138802425723</v>
      </c>
      <c r="BK451" s="90">
        <v>1.3894258972516111</v>
      </c>
    </row>
    <row r="452" spans="2:63" ht="13.2" x14ac:dyDescent="0.25">
      <c r="B452" s="90">
        <v>0.26923749397431501</v>
      </c>
      <c r="C452" s="90">
        <v>0.41385269234469124</v>
      </c>
      <c r="D452" s="90">
        <v>0.55963368333572538</v>
      </c>
      <c r="E452" s="90">
        <v>0.66517971805968434</v>
      </c>
      <c r="F452" s="90">
        <v>0.68848852244240955</v>
      </c>
      <c r="G452" s="90">
        <v>0.73451192075162708</v>
      </c>
      <c r="H452" s="90">
        <v>0.80517224861337799</v>
      </c>
      <c r="I452" s="90">
        <v>0.8879161852285451</v>
      </c>
      <c r="J452" s="90">
        <v>0.97500579755496508</v>
      </c>
      <c r="K452" s="90">
        <v>1.0608477199814925</v>
      </c>
      <c r="L452" s="90">
        <v>1.1435927032863407</v>
      </c>
      <c r="M452" s="90">
        <v>0.26923749397431501</v>
      </c>
      <c r="N452" s="90">
        <v>0.41385269234469124</v>
      </c>
      <c r="O452" s="90">
        <v>0.55963368333572538</v>
      </c>
      <c r="P452" s="90">
        <v>0.66517971805968434</v>
      </c>
      <c r="Q452" s="90">
        <v>0.68848852244240955</v>
      </c>
      <c r="R452" s="90">
        <v>0.73451192075162708</v>
      </c>
      <c r="S452" s="90">
        <v>0.80517224861337799</v>
      </c>
      <c r="T452" s="90">
        <v>0.8879161852285451</v>
      </c>
      <c r="U452" s="90">
        <v>0.97500579755496508</v>
      </c>
      <c r="V452" s="90">
        <v>1.0608477199814925</v>
      </c>
      <c r="W452" s="90">
        <v>1.1435927032863407</v>
      </c>
      <c r="X452" s="90">
        <v>1.2224539065429574</v>
      </c>
      <c r="Y452" s="90">
        <v>1.2970950617660653</v>
      </c>
      <c r="Z452" s="90">
        <v>1.3673092417822836</v>
      </c>
      <c r="AA452" s="90">
        <v>1.4329492866831166</v>
      </c>
      <c r="AB452" s="90">
        <v>1.4938791141858254</v>
      </c>
      <c r="AC452" s="90">
        <v>1.5499453285841185</v>
      </c>
      <c r="AD452" s="90">
        <v>1.6009900423881129</v>
      </c>
      <c r="AE452" s="90">
        <v>1.6468555967038212</v>
      </c>
      <c r="AF452" s="90">
        <v>1.6873937962122567</v>
      </c>
      <c r="AG452" s="90">
        <v>1.7224953210414249</v>
      </c>
      <c r="AH452" s="90">
        <v>1.7521264800371399</v>
      </c>
      <c r="AI452" s="90">
        <v>1.7765246911891182</v>
      </c>
      <c r="AJ452" s="90">
        <v>1.7959974147648494</v>
      </c>
      <c r="AK452" s="90">
        <v>1.8108521111210425</v>
      </c>
      <c r="AL452" s="90">
        <v>1.8214091282000355</v>
      </c>
      <c r="AM452" s="90">
        <v>1.8280447822989869</v>
      </c>
      <c r="AN452" s="90">
        <v>1.8311505793509819</v>
      </c>
      <c r="AO452" s="90">
        <v>1.8311180255771671</v>
      </c>
      <c r="AP452" s="90">
        <v>1.8283386271986903</v>
      </c>
      <c r="AQ452" s="90">
        <v>1.8232038904366983</v>
      </c>
      <c r="AR452" s="90">
        <v>1.8160566160258498</v>
      </c>
      <c r="AS452" s="90">
        <v>1.8070315381849187</v>
      </c>
      <c r="AT452" s="90">
        <v>1.7962078413207103</v>
      </c>
      <c r="AU452" s="90">
        <v>1.7836647092919489</v>
      </c>
      <c r="AV452" s="90">
        <v>1.7694813259573585</v>
      </c>
      <c r="AW452" s="90">
        <v>1.7537368751756643</v>
      </c>
      <c r="AX452" s="90">
        <v>1.7365105408055901</v>
      </c>
      <c r="AY452" s="90">
        <v>1.7178815067058606</v>
      </c>
      <c r="AZ452" s="90">
        <v>1.6979289567352001</v>
      </c>
      <c r="BA452" s="90">
        <v>1.6767320747523331</v>
      </c>
      <c r="BB452" s="90">
        <v>1.6543700446159839</v>
      </c>
      <c r="BC452" s="90">
        <v>1.6309220501848771</v>
      </c>
      <c r="BD452" s="90">
        <v>1.6064672753177367</v>
      </c>
      <c r="BE452" s="90">
        <v>1.5810849038732879</v>
      </c>
      <c r="BF452" s="90">
        <v>1.5548541197102541</v>
      </c>
      <c r="BG452" s="90">
        <v>1.5278541066873608</v>
      </c>
      <c r="BH452" s="90">
        <v>1.5001640486633319</v>
      </c>
      <c r="BI452" s="90">
        <v>1.4718631294968916</v>
      </c>
      <c r="BJ452" s="90">
        <v>1.4430305330467641</v>
      </c>
      <c r="BK452" s="90">
        <v>1.4137454431716747</v>
      </c>
    </row>
    <row r="453" spans="2:63" ht="13.2" x14ac:dyDescent="0.25">
      <c r="B453" s="90">
        <v>0.27016575029421885</v>
      </c>
      <c r="C453" s="90">
        <v>0.42841539420919328</v>
      </c>
      <c r="D453" s="90">
        <v>0.58262723343105505</v>
      </c>
      <c r="E453" s="90">
        <v>0.69528870825581002</v>
      </c>
      <c r="F453" s="90">
        <v>0.70501360533709689</v>
      </c>
      <c r="G453" s="90">
        <v>0.73530188398480356</v>
      </c>
      <c r="H453" s="90">
        <v>0.79467766045290922</v>
      </c>
      <c r="I453" s="90">
        <v>0.87124530780061005</v>
      </c>
      <c r="J453" s="90">
        <v>0.95601456939831864</v>
      </c>
      <c r="K453" s="90">
        <v>1.0417172656628135</v>
      </c>
      <c r="L453" s="90">
        <v>1.1252189448462964</v>
      </c>
      <c r="M453" s="90">
        <v>0.27016575029421885</v>
      </c>
      <c r="N453" s="90">
        <v>0.42841539420919328</v>
      </c>
      <c r="O453" s="90">
        <v>0.58262723343105505</v>
      </c>
      <c r="P453" s="90">
        <v>0.69528870825581002</v>
      </c>
      <c r="Q453" s="90">
        <v>0.70501360533709689</v>
      </c>
      <c r="R453" s="90">
        <v>0.73530188398480356</v>
      </c>
      <c r="S453" s="90">
        <v>0.79467766045290922</v>
      </c>
      <c r="T453" s="90">
        <v>0.87124530780061005</v>
      </c>
      <c r="U453" s="90">
        <v>0.95601456939831864</v>
      </c>
      <c r="V453" s="90">
        <v>1.0417172656628135</v>
      </c>
      <c r="W453" s="90">
        <v>1.1252189448462964</v>
      </c>
      <c r="X453" s="90">
        <v>1.2047515834462075</v>
      </c>
      <c r="Y453" s="90">
        <v>1.27970754614781</v>
      </c>
      <c r="Z453" s="90">
        <v>1.3498474977075863</v>
      </c>
      <c r="AA453" s="90">
        <v>1.4152101375815138</v>
      </c>
      <c r="AB453" s="90">
        <v>1.4758461205106277</v>
      </c>
      <c r="AC453" s="90">
        <v>1.5315633966868443</v>
      </c>
      <c r="AD453" s="90">
        <v>1.5821197901003918</v>
      </c>
      <c r="AE453" s="90">
        <v>1.6273251168193379</v>
      </c>
      <c r="AF453" s="90">
        <v>1.6670161897360931</v>
      </c>
      <c r="AG453" s="90">
        <v>1.7010858930045583</v>
      </c>
      <c r="AH453" s="90">
        <v>1.7295139298704638</v>
      </c>
      <c r="AI453" s="90">
        <v>1.752589004516613</v>
      </c>
      <c r="AJ453" s="90">
        <v>1.7706823185082348</v>
      </c>
      <c r="AK453" s="90">
        <v>1.7841650742245099</v>
      </c>
      <c r="AL453" s="90">
        <v>1.7934124025945044</v>
      </c>
      <c r="AM453" s="90">
        <v>1.7988159432478377</v>
      </c>
      <c r="AN453" s="90">
        <v>1.8007716715548909</v>
      </c>
      <c r="AO453" s="90">
        <v>1.7996755629043837</v>
      </c>
      <c r="AP453" s="90">
        <v>1.7959235926850363</v>
      </c>
      <c r="AQ453" s="90">
        <v>1.7899117362855668</v>
      </c>
      <c r="AR453" s="90">
        <v>1.7819875684074904</v>
      </c>
      <c r="AS453" s="90">
        <v>1.7722849793171365</v>
      </c>
      <c r="AT453" s="90">
        <v>1.7608789077026454</v>
      </c>
      <c r="AU453" s="90">
        <v>1.7478442903507676</v>
      </c>
      <c r="AV453" s="90">
        <v>1.7332560640482533</v>
      </c>
      <c r="AW453" s="90">
        <v>1.7171891655818536</v>
      </c>
      <c r="AX453" s="90">
        <v>1.6997185317383188</v>
      </c>
      <c r="AY453" s="90">
        <v>1.680919099304399</v>
      </c>
      <c r="AZ453" s="90">
        <v>1.660865805066845</v>
      </c>
      <c r="BA453" s="90">
        <v>1.6396335858124076</v>
      </c>
      <c r="BB453" s="90">
        <v>1.6172973783278366</v>
      </c>
      <c r="BC453" s="90">
        <v>1.593932119399883</v>
      </c>
      <c r="BD453" s="90">
        <v>1.5696127458152977</v>
      </c>
      <c r="BE453" s="90">
        <v>1.5444141943608305</v>
      </c>
      <c r="BF453" s="90">
        <v>1.5184114018232324</v>
      </c>
      <c r="BG453" s="90">
        <v>1.4916793049892532</v>
      </c>
      <c r="BH453" s="90">
        <v>1.4642928406456441</v>
      </c>
      <c r="BI453" s="90">
        <v>1.4363269455791556</v>
      </c>
      <c r="BJ453" s="90">
        <v>1.407856556576538</v>
      </c>
      <c r="BK453" s="90">
        <v>1.3789566104245421</v>
      </c>
    </row>
    <row r="454" spans="2:63" ht="13.2" x14ac:dyDescent="0.25">
      <c r="B454" s="90">
        <v>0.26674884427662926</v>
      </c>
      <c r="C454" s="90">
        <v>0.38894838219356287</v>
      </c>
      <c r="D454" s="90">
        <v>0.54114528903669912</v>
      </c>
      <c r="E454" s="90">
        <v>0.66143134658507419</v>
      </c>
      <c r="F454" s="90">
        <v>0.67973462472013679</v>
      </c>
      <c r="G454" s="90">
        <v>0.72286239652026274</v>
      </c>
      <c r="H454" s="90">
        <v>0.79581016824970885</v>
      </c>
      <c r="I454" s="90">
        <v>0.88332237019794269</v>
      </c>
      <c r="J454" s="90">
        <v>0.97580996457731872</v>
      </c>
      <c r="K454" s="90">
        <v>1.0663168102898453</v>
      </c>
      <c r="L454" s="90">
        <v>1.1526185161807581</v>
      </c>
      <c r="M454" s="90">
        <v>0.26674884427662926</v>
      </c>
      <c r="N454" s="90">
        <v>0.38894838219356287</v>
      </c>
      <c r="O454" s="90">
        <v>0.54114528903669912</v>
      </c>
      <c r="P454" s="90">
        <v>0.66143134658507419</v>
      </c>
      <c r="Q454" s="90">
        <v>0.67973462472013679</v>
      </c>
      <c r="R454" s="90">
        <v>0.72286239652026274</v>
      </c>
      <c r="S454" s="90">
        <v>0.79581016824970885</v>
      </c>
      <c r="T454" s="90">
        <v>0.88332237019794269</v>
      </c>
      <c r="U454" s="90">
        <v>0.97580996457731872</v>
      </c>
      <c r="V454" s="90">
        <v>1.0663168102898453</v>
      </c>
      <c r="W454" s="90">
        <v>1.1526185161807581</v>
      </c>
      <c r="X454" s="90">
        <v>1.2338877031066293</v>
      </c>
      <c r="Y454" s="90">
        <v>1.310006495586582</v>
      </c>
      <c r="Z454" s="90">
        <v>1.3810514487809866</v>
      </c>
      <c r="AA454" s="90">
        <v>1.4471559589244356</v>
      </c>
      <c r="AB454" s="90">
        <v>1.5084091436402356</v>
      </c>
      <c r="AC454" s="90">
        <v>1.5646573361940352</v>
      </c>
      <c r="AD454" s="90">
        <v>1.6157003167162096</v>
      </c>
      <c r="AE454" s="90">
        <v>1.6614047126294784</v>
      </c>
      <c r="AF454" s="90">
        <v>1.7016952393743301</v>
      </c>
      <c r="AG454" s="90">
        <v>1.73667098282166</v>
      </c>
      <c r="AH454" s="90">
        <v>1.766493075589691</v>
      </c>
      <c r="AI454" s="90">
        <v>1.7913877566836565</v>
      </c>
      <c r="AJ454" s="90">
        <v>1.8115983641180733</v>
      </c>
      <c r="AK454" s="90">
        <v>1.8273682359797865</v>
      </c>
      <c r="AL454" s="90">
        <v>1.8389557501853129</v>
      </c>
      <c r="AM454" s="90">
        <v>1.8466824855909378</v>
      </c>
      <c r="AN454" s="90">
        <v>1.850886619748255</v>
      </c>
      <c r="AO454" s="90">
        <v>1.851906330279067</v>
      </c>
      <c r="AP454" s="90">
        <v>1.8500797948051768</v>
      </c>
      <c r="AQ454" s="90">
        <v>1.8457451909483864</v>
      </c>
      <c r="AR454" s="90">
        <v>1.8392022980044653</v>
      </c>
      <c r="AS454" s="90">
        <v>1.830584138578089</v>
      </c>
      <c r="AT454" s="90">
        <v>1.8199784780310586</v>
      </c>
      <c r="AU454" s="90">
        <v>1.8074730808669073</v>
      </c>
      <c r="AV454" s="90">
        <v>1.793155711589169</v>
      </c>
      <c r="AW454" s="90">
        <v>1.7771141347013752</v>
      </c>
      <c r="AX454" s="90">
        <v>1.7594361147070605</v>
      </c>
      <c r="AY454" s="90">
        <v>1.7402094161097579</v>
      </c>
      <c r="AZ454" s="90">
        <v>1.7195218034129993</v>
      </c>
      <c r="BA454" s="90">
        <v>1.6974610411203195</v>
      </c>
      <c r="BB454" s="90">
        <v>1.6741148937352495</v>
      </c>
      <c r="BC454" s="90">
        <v>1.6495711257613239</v>
      </c>
      <c r="BD454" s="90">
        <v>1.6239175017020757</v>
      </c>
      <c r="BE454" s="90">
        <v>1.5972417860610377</v>
      </c>
      <c r="BF454" s="90">
        <v>1.5696317433417422</v>
      </c>
      <c r="BG454" s="90">
        <v>1.5411751380477234</v>
      </c>
      <c r="BH454" s="90">
        <v>1.5119597346825147</v>
      </c>
      <c r="BI454" s="90">
        <v>1.4820732977496489</v>
      </c>
      <c r="BJ454" s="90">
        <v>1.4516035917526582</v>
      </c>
      <c r="BK454" s="90">
        <v>1.4206383811950756</v>
      </c>
    </row>
    <row r="455" spans="2:63" ht="13.2" x14ac:dyDescent="0.25">
      <c r="B455" s="90">
        <v>0.26579304260404024</v>
      </c>
      <c r="C455" s="90">
        <v>0.38206362153919993</v>
      </c>
      <c r="D455" s="90">
        <v>0.5194117649914709</v>
      </c>
      <c r="E455" s="90">
        <v>0.63615893999538953</v>
      </c>
      <c r="F455" s="90">
        <v>0.6517650196640894</v>
      </c>
      <c r="G455" s="90">
        <v>0.68749913008507879</v>
      </c>
      <c r="H455" s="90">
        <v>0.75103599162829815</v>
      </c>
      <c r="I455" s="90">
        <v>0.82972629952620369</v>
      </c>
      <c r="J455" s="90">
        <v>0.91546559549982454</v>
      </c>
      <c r="K455" s="90">
        <v>1.0022482647957487</v>
      </c>
      <c r="L455" s="90">
        <v>1.0878286445678274</v>
      </c>
      <c r="M455" s="90">
        <v>0.26579304260404024</v>
      </c>
      <c r="N455" s="90">
        <v>0.38206362153919993</v>
      </c>
      <c r="O455" s="90">
        <v>0.5194117649914709</v>
      </c>
      <c r="P455" s="90">
        <v>0.63615893999538953</v>
      </c>
      <c r="Q455" s="90">
        <v>0.6517650196640894</v>
      </c>
      <c r="R455" s="90">
        <v>0.68749913008507879</v>
      </c>
      <c r="S455" s="90">
        <v>0.75103599162829815</v>
      </c>
      <c r="T455" s="90">
        <v>0.82972629952620369</v>
      </c>
      <c r="U455" s="90">
        <v>0.91546559549982454</v>
      </c>
      <c r="V455" s="90">
        <v>1.0022482647957487</v>
      </c>
      <c r="W455" s="90">
        <v>1.0878286445678274</v>
      </c>
      <c r="X455" s="90">
        <v>1.1709552048605192</v>
      </c>
      <c r="Y455" s="90">
        <v>1.2505329822802798</v>
      </c>
      <c r="Z455" s="90">
        <v>1.3256129323509072</v>
      </c>
      <c r="AA455" s="90">
        <v>1.3956769937948348</v>
      </c>
      <c r="AB455" s="90">
        <v>1.4603415275784253</v>
      </c>
      <c r="AC455" s="90">
        <v>1.5193257499373432</v>
      </c>
      <c r="AD455" s="90">
        <v>1.5723991552284051</v>
      </c>
      <c r="AE455" s="90">
        <v>1.6194325039802202</v>
      </c>
      <c r="AF455" s="90">
        <v>1.6603461565918836</v>
      </c>
      <c r="AG455" s="90">
        <v>1.695155291899699</v>
      </c>
      <c r="AH455" s="90">
        <v>1.7239642384059819</v>
      </c>
      <c r="AI455" s="90">
        <v>1.7471429035842996</v>
      </c>
      <c r="AJ455" s="90">
        <v>1.765129808416837</v>
      </c>
      <c r="AK455" s="90">
        <v>1.7783634739731744</v>
      </c>
      <c r="AL455" s="90">
        <v>1.7872781356053906</v>
      </c>
      <c r="AM455" s="90">
        <v>1.7922900190618227</v>
      </c>
      <c r="AN455" s="90">
        <v>1.7938106201622919</v>
      </c>
      <c r="AO455" s="90">
        <v>1.7922514347066203</v>
      </c>
      <c r="AP455" s="90">
        <v>1.7880239584946316</v>
      </c>
      <c r="AQ455" s="90">
        <v>1.7815396873261482</v>
      </c>
      <c r="AR455" s="90">
        <v>1.7731575286824939</v>
      </c>
      <c r="AS455" s="90">
        <v>1.7630117363356563</v>
      </c>
      <c r="AT455" s="90">
        <v>1.7511765857797006</v>
      </c>
      <c r="AU455" s="90">
        <v>1.7377263519169233</v>
      </c>
      <c r="AV455" s="90">
        <v>1.7227353096496207</v>
      </c>
      <c r="AW455" s="90">
        <v>1.7062777338800899</v>
      </c>
      <c r="AX455" s="90">
        <v>1.6884278995106274</v>
      </c>
      <c r="AY455" s="90">
        <v>1.6692600814435299</v>
      </c>
      <c r="AZ455" s="90">
        <v>1.6488485545810943</v>
      </c>
      <c r="BA455" s="90">
        <v>1.6272675938256165</v>
      </c>
      <c r="BB455" s="90">
        <v>1.6045914740793934</v>
      </c>
      <c r="BC455" s="90">
        <v>1.5808944702447227</v>
      </c>
      <c r="BD455" s="90">
        <v>1.5562508572239004</v>
      </c>
      <c r="BE455" s="90">
        <v>1.5307349099192227</v>
      </c>
      <c r="BF455" s="90">
        <v>1.5044209032329872</v>
      </c>
      <c r="BG455" s="90">
        <v>1.4773831120674898</v>
      </c>
      <c r="BH455" s="90">
        <v>1.4496958113250273</v>
      </c>
      <c r="BI455" s="90">
        <v>1.4214332759078971</v>
      </c>
      <c r="BJ455" s="90">
        <v>1.3926697807183945</v>
      </c>
      <c r="BK455" s="90">
        <v>1.3634796006588175</v>
      </c>
    </row>
    <row r="456" spans="2:63" ht="13.2" x14ac:dyDescent="0.25">
      <c r="B456" s="90">
        <v>0.27057143594789956</v>
      </c>
      <c r="C456" s="90">
        <v>0.46296544525283267</v>
      </c>
      <c r="D456" s="90">
        <v>0.62775966490024804</v>
      </c>
      <c r="E456" s="90">
        <v>0.73803379665552482</v>
      </c>
      <c r="F456" s="90">
        <v>0.75726605366437272</v>
      </c>
      <c r="G456" s="90">
        <v>0.78969077739919347</v>
      </c>
      <c r="H456" s="90">
        <v>0.84298796977727364</v>
      </c>
      <c r="I456" s="90">
        <v>0.90867478934715906</v>
      </c>
      <c r="J456" s="90">
        <v>0.98027704229028534</v>
      </c>
      <c r="K456" s="90">
        <v>1.0526758259560818</v>
      </c>
      <c r="L456" s="90">
        <v>1.1241874531791829</v>
      </c>
      <c r="M456" s="90">
        <v>0.27057143594789956</v>
      </c>
      <c r="N456" s="90">
        <v>0.46296544525283267</v>
      </c>
      <c r="O456" s="90">
        <v>0.62775966490024804</v>
      </c>
      <c r="P456" s="90">
        <v>0.73803379665552482</v>
      </c>
      <c r="Q456" s="90">
        <v>0.75726605366437272</v>
      </c>
      <c r="R456" s="90">
        <v>0.78969077739919347</v>
      </c>
      <c r="S456" s="90">
        <v>0.84298796977727364</v>
      </c>
      <c r="T456" s="90">
        <v>0.90867478934715906</v>
      </c>
      <c r="U456" s="90">
        <v>0.98027704229028534</v>
      </c>
      <c r="V456" s="90">
        <v>1.0526758259560818</v>
      </c>
      <c r="W456" s="90">
        <v>1.1241874531791829</v>
      </c>
      <c r="X456" s="90">
        <v>1.1941086230128308</v>
      </c>
      <c r="Y456" s="90">
        <v>1.262172331634021</v>
      </c>
      <c r="Z456" s="90">
        <v>1.3281400803403161</v>
      </c>
      <c r="AA456" s="90">
        <v>1.3914379257975014</v>
      </c>
      <c r="AB456" s="90">
        <v>1.4513956449109897</v>
      </c>
      <c r="AC456" s="90">
        <v>1.507295869899451</v>
      </c>
      <c r="AD456" s="90">
        <v>1.5584740180258509</v>
      </c>
      <c r="AE456" s="90">
        <v>1.6045402141791441</v>
      </c>
      <c r="AF456" s="90">
        <v>1.645214463819604</v>
      </c>
      <c r="AG456" s="90">
        <v>1.6803727499560801</v>
      </c>
      <c r="AH456" s="90">
        <v>1.7099950585574071</v>
      </c>
      <c r="AI456" s="90">
        <v>1.7343247153172667</v>
      </c>
      <c r="AJ456" s="90">
        <v>1.7536730809324201</v>
      </c>
      <c r="AK456" s="90">
        <v>1.7683515161862828</v>
      </c>
      <c r="AL456" s="90">
        <v>1.7786836857556971</v>
      </c>
      <c r="AM456" s="90">
        <v>1.7850449582027625</v>
      </c>
      <c r="AN456" s="90">
        <v>1.7878242812711558</v>
      </c>
      <c r="AO456" s="90">
        <v>1.7874106027619896</v>
      </c>
      <c r="AP456" s="90">
        <v>1.784192870476381</v>
      </c>
      <c r="AQ456" s="90">
        <v>1.7785600322154456</v>
      </c>
      <c r="AR456" s="90">
        <v>1.7708531251678938</v>
      </c>
      <c r="AS456" s="90">
        <v>1.7612085156544892</v>
      </c>
      <c r="AT456" s="90">
        <v>1.7497079267575613</v>
      </c>
      <c r="AU456" s="90">
        <v>1.736433081020313</v>
      </c>
      <c r="AV456" s="90">
        <v>1.7214657009859475</v>
      </c>
      <c r="AW456" s="90">
        <v>1.7048875091976672</v>
      </c>
      <c r="AX456" s="90">
        <v>1.686780228198675</v>
      </c>
      <c r="AY456" s="90">
        <v>1.6672255805321741</v>
      </c>
      <c r="AZ456" s="90">
        <v>1.6463052887413672</v>
      </c>
      <c r="BA456" s="90">
        <v>1.6241010753694571</v>
      </c>
      <c r="BB456" s="90">
        <v>1.6006946629596464</v>
      </c>
      <c r="BC456" s="90">
        <v>1.5761677740551392</v>
      </c>
      <c r="BD456" s="90">
        <v>1.5506021311991365</v>
      </c>
      <c r="BE456" s="90">
        <v>1.5240794569348428</v>
      </c>
      <c r="BF456" s="90">
        <v>1.4966814738054595</v>
      </c>
      <c r="BG456" s="90">
        <v>1.4684899043541915</v>
      </c>
      <c r="BH456" s="90">
        <v>1.4395864711242397</v>
      </c>
      <c r="BI456" s="90">
        <v>1.4100528966588077</v>
      </c>
      <c r="BJ456" s="90">
        <v>1.3799709035010994</v>
      </c>
      <c r="BK456" s="90">
        <v>1.3494222141943157</v>
      </c>
    </row>
    <row r="457" spans="2:63" ht="13.2" x14ac:dyDescent="0.25">
      <c r="B457" s="90">
        <v>0.27168728467276165</v>
      </c>
      <c r="C457" s="90">
        <v>0.47591040126121764</v>
      </c>
      <c r="D457" s="90">
        <v>0.65136336876109813</v>
      </c>
      <c r="E457" s="90">
        <v>0.77117386715433345</v>
      </c>
      <c r="F457" s="90">
        <v>0.79330426938571763</v>
      </c>
      <c r="G457" s="90">
        <v>0.82646271832904605</v>
      </c>
      <c r="H457" s="90">
        <v>0.87827195023454474</v>
      </c>
      <c r="I457" s="90">
        <v>0.94073051879149083</v>
      </c>
      <c r="J457" s="90">
        <v>1.0082510227693264</v>
      </c>
      <c r="K457" s="90">
        <v>1.076558416085176</v>
      </c>
      <c r="L457" s="90">
        <v>1.1442193488843919</v>
      </c>
      <c r="M457" s="90">
        <v>0.27168728467276165</v>
      </c>
      <c r="N457" s="90">
        <v>0.47591040126121764</v>
      </c>
      <c r="O457" s="90">
        <v>0.65136336876109813</v>
      </c>
      <c r="P457" s="90">
        <v>0.77117386715433345</v>
      </c>
      <c r="Q457" s="90">
        <v>0.79330426938571763</v>
      </c>
      <c r="R457" s="90">
        <v>0.82646271832904605</v>
      </c>
      <c r="S457" s="90">
        <v>0.87827195023454474</v>
      </c>
      <c r="T457" s="90">
        <v>0.94073051879149083</v>
      </c>
      <c r="U457" s="90">
        <v>1.0082510227693264</v>
      </c>
      <c r="V457" s="90">
        <v>1.076558416085176</v>
      </c>
      <c r="W457" s="90">
        <v>1.1442193488843919</v>
      </c>
      <c r="X457" s="90">
        <v>1.2105971790738876</v>
      </c>
      <c r="Y457" s="90">
        <v>1.2753580376368792</v>
      </c>
      <c r="Z457" s="90">
        <v>1.3382158855675854</v>
      </c>
      <c r="AA457" s="90">
        <v>1.398765831068566</v>
      </c>
      <c r="AB457" s="90">
        <v>1.4565346698814248</v>
      </c>
      <c r="AC457" s="90">
        <v>1.5108890352225357</v>
      </c>
      <c r="AD457" s="90">
        <v>1.5611657133316585</v>
      </c>
      <c r="AE457" s="90">
        <v>1.6067519921015769</v>
      </c>
      <c r="AF457" s="90">
        <v>1.6471101928861487</v>
      </c>
      <c r="AG457" s="90">
        <v>1.681958869051567</v>
      </c>
      <c r="AH457" s="90">
        <v>1.711174052543768</v>
      </c>
      <c r="AI457" s="90">
        <v>1.7350090992049427</v>
      </c>
      <c r="AJ457" s="90">
        <v>1.7538148482011966</v>
      </c>
      <c r="AK457" s="90">
        <v>1.7679421388228125</v>
      </c>
      <c r="AL457" s="90">
        <v>1.7777496079494173</v>
      </c>
      <c r="AM457" s="90">
        <v>1.783629755921156</v>
      </c>
      <c r="AN457" s="90">
        <v>1.7859842735151326</v>
      </c>
      <c r="AO457" s="90">
        <v>1.7852148516827377</v>
      </c>
      <c r="AP457" s="90">
        <v>1.7817231813753671</v>
      </c>
      <c r="AQ457" s="90">
        <v>1.7759109535444118</v>
      </c>
      <c r="AR457" s="90">
        <v>1.7681292723804074</v>
      </c>
      <c r="AS457" s="90">
        <v>1.7585131388821296</v>
      </c>
      <c r="AT457" s="90">
        <v>1.7471398585964593</v>
      </c>
      <c r="AU457" s="90">
        <v>1.7340867365010153</v>
      </c>
      <c r="AV457" s="90">
        <v>1.7194310775734163</v>
      </c>
      <c r="AW457" s="90">
        <v>1.7032501867912788</v>
      </c>
      <c r="AX457" s="90">
        <v>1.685621369132223</v>
      </c>
      <c r="AY457" s="90">
        <v>1.6666219295738656</v>
      </c>
      <c r="AZ457" s="90">
        <v>1.6463291730938256</v>
      </c>
      <c r="BA457" s="90">
        <v>1.6248204046697214</v>
      </c>
      <c r="BB457" s="90">
        <v>1.6021729292791707</v>
      </c>
      <c r="BC457" s="90">
        <v>1.5784640518997923</v>
      </c>
      <c r="BD457" s="90">
        <v>1.5537710775092042</v>
      </c>
      <c r="BE457" s="90">
        <v>1.5281713110850252</v>
      </c>
      <c r="BF457" s="90">
        <v>1.5017420576048719</v>
      </c>
      <c r="BG457" s="90">
        <v>1.474560622046365</v>
      </c>
      <c r="BH457" s="90">
        <v>1.4467043093871206</v>
      </c>
      <c r="BI457" s="90">
        <v>1.4182504246047585</v>
      </c>
      <c r="BJ457" s="90">
        <v>1.3892762726768961</v>
      </c>
      <c r="BK457" s="90">
        <v>1.3598591585811517</v>
      </c>
    </row>
    <row r="458" spans="2:63" ht="13.2" x14ac:dyDescent="0.25">
      <c r="B458" s="90">
        <v>0.2696086078052542</v>
      </c>
      <c r="C458" s="90">
        <v>0.45819702748963742</v>
      </c>
      <c r="D458" s="90">
        <v>0.64298197303112636</v>
      </c>
      <c r="E458" s="90">
        <v>0.77983947832386735</v>
      </c>
      <c r="F458" s="90">
        <v>0.80714052628031541</v>
      </c>
      <c r="G458" s="90">
        <v>0.84341278685373611</v>
      </c>
      <c r="H458" s="90">
        <v>0.89808492944117757</v>
      </c>
      <c r="I458" s="90">
        <v>0.96265860702056849</v>
      </c>
      <c r="J458" s="90">
        <v>1.0317078339313213</v>
      </c>
      <c r="K458" s="90">
        <v>1.1012396277814025</v>
      </c>
      <c r="L458" s="90">
        <v>1.1700016342188</v>
      </c>
      <c r="M458" s="90">
        <v>0.2696086078052542</v>
      </c>
      <c r="N458" s="90">
        <v>0.45819702748963742</v>
      </c>
      <c r="O458" s="90">
        <v>0.64298197303112636</v>
      </c>
      <c r="P458" s="90">
        <v>0.77983947832386735</v>
      </c>
      <c r="Q458" s="90">
        <v>0.80714052628031541</v>
      </c>
      <c r="R458" s="90">
        <v>0.84341278685373611</v>
      </c>
      <c r="S458" s="90">
        <v>0.89808492944117757</v>
      </c>
      <c r="T458" s="90">
        <v>0.96265860702056849</v>
      </c>
      <c r="U458" s="90">
        <v>1.0317078339313213</v>
      </c>
      <c r="V458" s="90">
        <v>1.1012396277814025</v>
      </c>
      <c r="W458" s="90">
        <v>1.1700016342188</v>
      </c>
      <c r="X458" s="90">
        <v>1.237421617301095</v>
      </c>
      <c r="Y458" s="90">
        <v>1.3027631796690049</v>
      </c>
      <c r="Z458" s="90">
        <v>1.3652988134605419</v>
      </c>
      <c r="AA458" s="90">
        <v>1.4245091602231326</v>
      </c>
      <c r="AB458" s="90">
        <v>1.4799506443673771</v>
      </c>
      <c r="AC458" s="90">
        <v>1.5312742533677624</v>
      </c>
      <c r="AD458" s="90">
        <v>1.5781818462540029</v>
      </c>
      <c r="AE458" s="90">
        <v>1.6204845803073704</v>
      </c>
      <c r="AF458" s="90">
        <v>1.6580436263094678</v>
      </c>
      <c r="AG458" s="90">
        <v>1.6908101697775444</v>
      </c>
      <c r="AH458" s="90">
        <v>1.7187905137751516</v>
      </c>
      <c r="AI458" s="90">
        <v>1.7421270729982805</v>
      </c>
      <c r="AJ458" s="90">
        <v>1.7609986013583643</v>
      </c>
      <c r="AK458" s="90">
        <v>1.7755838531253711</v>
      </c>
      <c r="AL458" s="90">
        <v>1.7860863800056854</v>
      </c>
      <c r="AM458" s="90">
        <v>1.7928139384287209</v>
      </c>
      <c r="AN458" s="90">
        <v>1.7961016524936355</v>
      </c>
      <c r="AO458" s="90">
        <v>1.7962846464153484</v>
      </c>
      <c r="AP458" s="90">
        <v>1.7936980444087771</v>
      </c>
      <c r="AQ458" s="90">
        <v>1.7886769706888406</v>
      </c>
      <c r="AR458" s="90">
        <v>1.7815188109400499</v>
      </c>
      <c r="AS458" s="90">
        <v>1.772354338820973</v>
      </c>
      <c r="AT458" s="90">
        <v>1.7612683628178836</v>
      </c>
      <c r="AU458" s="90">
        <v>1.7483456899345269</v>
      </c>
      <c r="AV458" s="90">
        <v>1.7336711271746499</v>
      </c>
      <c r="AW458" s="90">
        <v>1.7173294815419973</v>
      </c>
      <c r="AX458" s="90">
        <v>1.6994055600403162</v>
      </c>
      <c r="AY458" s="90">
        <v>1.6799841696733515</v>
      </c>
      <c r="AZ458" s="90">
        <v>1.6591501174448493</v>
      </c>
      <c r="BA458" s="90">
        <v>1.6369882103585549</v>
      </c>
      <c r="BB458" s="90">
        <v>1.6135832554182157</v>
      </c>
      <c r="BC458" s="90">
        <v>1.5890200596275765</v>
      </c>
      <c r="BD458" s="90">
        <v>1.5633834299903824</v>
      </c>
      <c r="BE458" s="90">
        <v>1.5367581735103812</v>
      </c>
      <c r="BF458" s="90">
        <v>1.5092290971913176</v>
      </c>
      <c r="BG458" s="90">
        <v>1.4808810080369377</v>
      </c>
      <c r="BH458" s="90">
        <v>1.4517987130509877</v>
      </c>
      <c r="BI458" s="90">
        <v>1.4220670192372129</v>
      </c>
      <c r="BJ458" s="90">
        <v>1.3917707335993588</v>
      </c>
      <c r="BK458" s="90">
        <v>1.3609946631411725</v>
      </c>
    </row>
    <row r="459" spans="2:63" ht="13.2" x14ac:dyDescent="0.25">
      <c r="B459" s="90">
        <v>0.27028837514635362</v>
      </c>
      <c r="C459" s="90">
        <v>0.45924889129971314</v>
      </c>
      <c r="D459" s="90">
        <v>0.63585534172910574</v>
      </c>
      <c r="E459" s="90">
        <v>0.76736350832770761</v>
      </c>
      <c r="F459" s="90">
        <v>0.79065010683786163</v>
      </c>
      <c r="G459" s="90">
        <v>0.82724103694758466</v>
      </c>
      <c r="H459" s="90">
        <v>0.88481295167383034</v>
      </c>
      <c r="I459" s="90">
        <v>0.95216675020723063</v>
      </c>
      <c r="J459" s="90">
        <v>1.0233950669261624</v>
      </c>
      <c r="K459" s="90">
        <v>1.0947134158382297</v>
      </c>
      <c r="L459" s="90">
        <v>1.165367698432622</v>
      </c>
      <c r="M459" s="90">
        <v>0.27028837514635362</v>
      </c>
      <c r="N459" s="90">
        <v>0.45924889129971314</v>
      </c>
      <c r="O459" s="90">
        <v>0.63585534172910574</v>
      </c>
      <c r="P459" s="90">
        <v>0.76736350832770761</v>
      </c>
      <c r="Q459" s="90">
        <v>0.79065010683786163</v>
      </c>
      <c r="R459" s="90">
        <v>0.82724103694758466</v>
      </c>
      <c r="S459" s="90">
        <v>0.88481295167383034</v>
      </c>
      <c r="T459" s="90">
        <v>0.95216675020723063</v>
      </c>
      <c r="U459" s="90">
        <v>1.0233950669261624</v>
      </c>
      <c r="V459" s="90">
        <v>1.0947134158382297</v>
      </c>
      <c r="W459" s="90">
        <v>1.165367698432622</v>
      </c>
      <c r="X459" s="90">
        <v>1.2352292995509866</v>
      </c>
      <c r="Y459" s="90">
        <v>1.3035292323697534</v>
      </c>
      <c r="Z459" s="90">
        <v>1.369355563197975</v>
      </c>
      <c r="AA459" s="90">
        <v>1.4318763951469149</v>
      </c>
      <c r="AB459" s="90">
        <v>1.4903227402823704</v>
      </c>
      <c r="AC459" s="90">
        <v>1.54410154505305</v>
      </c>
      <c r="AD459" s="90">
        <v>1.592724951600311</v>
      </c>
      <c r="AE459" s="90">
        <v>1.6359520587606917</v>
      </c>
      <c r="AF459" s="90">
        <v>1.6736482299492663</v>
      </c>
      <c r="AG459" s="90">
        <v>1.7058602243161094</v>
      </c>
      <c r="AH459" s="90">
        <v>1.7327195960800796</v>
      </c>
      <c r="AI459" s="90">
        <v>1.7545107179731332</v>
      </c>
      <c r="AJ459" s="90">
        <v>1.7715580978899617</v>
      </c>
      <c r="AK459" s="90">
        <v>1.78418624389503</v>
      </c>
      <c r="AL459" s="90">
        <v>1.792725308821417</v>
      </c>
      <c r="AM459" s="90">
        <v>1.7975291661618598</v>
      </c>
      <c r="AN459" s="90">
        <v>1.7989579192532053</v>
      </c>
      <c r="AO459" s="90">
        <v>1.7973716714586501</v>
      </c>
      <c r="AP459" s="90">
        <v>1.7931305261413928</v>
      </c>
      <c r="AQ459" s="90">
        <v>1.7865945866646311</v>
      </c>
      <c r="AR459" s="90">
        <v>1.7780807050612235</v>
      </c>
      <c r="AS459" s="90">
        <v>1.7677179009900865</v>
      </c>
      <c r="AT459" s="90">
        <v>1.7555842169930704</v>
      </c>
      <c r="AU459" s="90">
        <v>1.7417576946452791</v>
      </c>
      <c r="AV459" s="90">
        <v>1.7263163755218165</v>
      </c>
      <c r="AW459" s="90">
        <v>1.7093383011977845</v>
      </c>
      <c r="AX459" s="90">
        <v>1.6909015132482885</v>
      </c>
      <c r="AY459" s="90">
        <v>1.6710840532484303</v>
      </c>
      <c r="AZ459" s="90">
        <v>1.6499639627733147</v>
      </c>
      <c r="BA459" s="90">
        <v>1.6276192833980443</v>
      </c>
      <c r="BB459" s="90">
        <v>1.6041280566977216</v>
      </c>
      <c r="BC459" s="90">
        <v>1.5795683242474516</v>
      </c>
      <c r="BD459" s="90">
        <v>1.5540181276223377</v>
      </c>
      <c r="BE459" s="90">
        <v>1.5275555083974828</v>
      </c>
      <c r="BF459" s="90">
        <v>1.5002585081479902</v>
      </c>
      <c r="BG459" s="90">
        <v>1.4722051684489625</v>
      </c>
      <c r="BH459" s="90">
        <v>1.4434735308755049</v>
      </c>
      <c r="BI459" s="90">
        <v>1.4141416370027202</v>
      </c>
      <c r="BJ459" s="90">
        <v>1.3842875284057112</v>
      </c>
      <c r="BK459" s="90">
        <v>1.3539892466595815</v>
      </c>
    </row>
    <row r="460" spans="2:63" ht="13.2" x14ac:dyDescent="0.25">
      <c r="B460" s="90">
        <v>0.27197977146475971</v>
      </c>
      <c r="C460" s="90">
        <v>0.45591650500944436</v>
      </c>
      <c r="D460" s="90">
        <v>0.66068117068071675</v>
      </c>
      <c r="E460" s="90">
        <v>0.80747172375442688</v>
      </c>
      <c r="F460" s="90">
        <v>0.84265471873333286</v>
      </c>
      <c r="G460" s="90">
        <v>0.89045163793014748</v>
      </c>
      <c r="H460" s="90">
        <v>0.95896823684276444</v>
      </c>
      <c r="I460" s="90">
        <v>1.0375760039948894</v>
      </c>
      <c r="J460" s="90">
        <v>1.1198131050773203</v>
      </c>
      <c r="K460" s="90">
        <v>1.2010820692506228</v>
      </c>
      <c r="L460" s="90">
        <v>1.2799891959196543</v>
      </c>
      <c r="M460" s="90">
        <v>0.27197977146475971</v>
      </c>
      <c r="N460" s="90">
        <v>0.45591650500944436</v>
      </c>
      <c r="O460" s="90">
        <v>0.66068117068071675</v>
      </c>
      <c r="P460" s="90">
        <v>0.80747172375442688</v>
      </c>
      <c r="Q460" s="90">
        <v>0.84265471873333286</v>
      </c>
      <c r="R460" s="90">
        <v>0.89045163793014748</v>
      </c>
      <c r="S460" s="90">
        <v>0.95896823684276444</v>
      </c>
      <c r="T460" s="90">
        <v>1.0375760039948894</v>
      </c>
      <c r="U460" s="90">
        <v>1.1198131050773203</v>
      </c>
      <c r="V460" s="90">
        <v>1.2010820692506228</v>
      </c>
      <c r="W460" s="90">
        <v>1.2799891959196543</v>
      </c>
      <c r="X460" s="90">
        <v>1.3559328204002064</v>
      </c>
      <c r="Y460" s="90">
        <v>1.4282208513505628</v>
      </c>
      <c r="Z460" s="90">
        <v>1.4961970525523358</v>
      </c>
      <c r="AA460" s="90">
        <v>1.5594439162602245</v>
      </c>
      <c r="AB460" s="90">
        <v>1.6176350148907952</v>
      </c>
      <c r="AC460" s="90">
        <v>1.6705695896012045</v>
      </c>
      <c r="AD460" s="90">
        <v>1.7180789420471072</v>
      </c>
      <c r="AE460" s="90">
        <v>1.7599926370008887</v>
      </c>
      <c r="AF460" s="90">
        <v>1.7961699801000173</v>
      </c>
      <c r="AG460" s="90">
        <v>1.8265972038495324</v>
      </c>
      <c r="AH460" s="90">
        <v>1.8513560445724098</v>
      </c>
      <c r="AI460" s="90">
        <v>1.8707852249775483</v>
      </c>
      <c r="AJ460" s="90">
        <v>1.8852898613397018</v>
      </c>
      <c r="AK460" s="90">
        <v>1.8952750700181999</v>
      </c>
      <c r="AL460" s="90">
        <v>1.9011436706862377</v>
      </c>
      <c r="AM460" s="90">
        <v>1.9032888317958654</v>
      </c>
      <c r="AN460" s="90">
        <v>1.9021011870634275</v>
      </c>
      <c r="AO460" s="90">
        <v>1.8979713701945442</v>
      </c>
      <c r="AP460" s="90">
        <v>1.8912900148948382</v>
      </c>
      <c r="AQ460" s="90">
        <v>1.882447754869929</v>
      </c>
      <c r="AR460" s="90">
        <v>1.8717854241759524</v>
      </c>
      <c r="AS460" s="90">
        <v>1.859431116163561</v>
      </c>
      <c r="AT460" s="90">
        <v>1.8454561264514526</v>
      </c>
      <c r="AU460" s="90">
        <v>1.8299317500979466</v>
      </c>
      <c r="AV460" s="90">
        <v>1.8129292821613594</v>
      </c>
      <c r="AW460" s="90">
        <v>1.7945200177000111</v>
      </c>
      <c r="AX460" s="90">
        <v>1.7747752517722184</v>
      </c>
      <c r="AY460" s="90">
        <v>1.7537662794362998</v>
      </c>
      <c r="AZ460" s="90">
        <v>1.731564395750574</v>
      </c>
      <c r="BA460" s="90">
        <v>1.7082408957733581</v>
      </c>
      <c r="BB460" s="90">
        <v>1.6838670745629711</v>
      </c>
      <c r="BC460" s="90">
        <v>1.6585142271777307</v>
      </c>
      <c r="BD460" s="90">
        <v>1.6322536486759556</v>
      </c>
      <c r="BE460" s="90">
        <v>1.6051566341159635</v>
      </c>
      <c r="BF460" s="90">
        <v>1.5772944785560725</v>
      </c>
      <c r="BG460" s="90">
        <v>1.5487384770546013</v>
      </c>
      <c r="BH460" s="90">
        <v>1.5195599246698672</v>
      </c>
      <c r="BI460" s="90">
        <v>1.4898301164601886</v>
      </c>
      <c r="BJ460" s="90">
        <v>1.459620347483884</v>
      </c>
      <c r="BK460" s="90">
        <v>1.4290019127992719</v>
      </c>
    </row>
    <row r="461" spans="2:63" ht="13.2" x14ac:dyDescent="0.25">
      <c r="B461" s="90">
        <v>0.2754272258492762</v>
      </c>
      <c r="C461" s="90">
        <v>0.50650884774208238</v>
      </c>
      <c r="D461" s="90">
        <v>0.73483997536600509</v>
      </c>
      <c r="E461" s="90">
        <v>0.88806470405877003</v>
      </c>
      <c r="F461" s="90">
        <v>0.9242938808288389</v>
      </c>
      <c r="G461" s="90">
        <v>0.97229764332169499</v>
      </c>
      <c r="H461" s="90">
        <v>1.0413491013180709</v>
      </c>
      <c r="I461" s="90">
        <v>1.1192760040619227</v>
      </c>
      <c r="J461" s="90">
        <v>1.1985904073381439</v>
      </c>
      <c r="K461" s="90">
        <v>1.274166930219484</v>
      </c>
      <c r="L461" s="90">
        <v>1.3456461805481248</v>
      </c>
      <c r="M461" s="90">
        <v>0.2754272258492762</v>
      </c>
      <c r="N461" s="90">
        <v>0.50650884774208238</v>
      </c>
      <c r="O461" s="90">
        <v>0.73483997536600509</v>
      </c>
      <c r="P461" s="90">
        <v>0.88806470405877003</v>
      </c>
      <c r="Q461" s="90">
        <v>0.9242938808288389</v>
      </c>
      <c r="R461" s="90">
        <v>0.97229764332169499</v>
      </c>
      <c r="S461" s="90">
        <v>1.0413491013180709</v>
      </c>
      <c r="T461" s="90">
        <v>1.1192760040619227</v>
      </c>
      <c r="U461" s="90">
        <v>1.1985904073381439</v>
      </c>
      <c r="V461" s="90">
        <v>1.274166930219484</v>
      </c>
      <c r="W461" s="90">
        <v>1.3456461805481248</v>
      </c>
      <c r="X461" s="90">
        <v>1.4137613158726487</v>
      </c>
      <c r="Y461" s="90">
        <v>1.4787626344115463</v>
      </c>
      <c r="Z461" s="90">
        <v>1.5407212694531744</v>
      </c>
      <c r="AA461" s="90">
        <v>1.5994783508179315</v>
      </c>
      <c r="AB461" s="90">
        <v>1.6547752806312925</v>
      </c>
      <c r="AC461" s="90">
        <v>1.7061771117179632</v>
      </c>
      <c r="AD461" s="90">
        <v>1.7532108681738372</v>
      </c>
      <c r="AE461" s="90">
        <v>1.7954416172700591</v>
      </c>
      <c r="AF461" s="90">
        <v>1.8325000980021846</v>
      </c>
      <c r="AG461" s="90">
        <v>1.8642472146928772</v>
      </c>
      <c r="AH461" s="90">
        <v>1.890662673755614</v>
      </c>
      <c r="AI461" s="90">
        <v>1.9119714666355307</v>
      </c>
      <c r="AJ461" s="90">
        <v>1.9284619552623374</v>
      </c>
      <c r="AK461" s="90">
        <v>1.9404225016464733</v>
      </c>
      <c r="AL461" s="90">
        <v>1.9481552734976906</v>
      </c>
      <c r="AM461" s="90">
        <v>1.9520204533563461</v>
      </c>
      <c r="AN461" s="90">
        <v>1.9523934604111826</v>
      </c>
      <c r="AO461" s="90">
        <v>1.9496497139153888</v>
      </c>
      <c r="AP461" s="90">
        <v>1.9441646331221534</v>
      </c>
      <c r="AQ461" s="90">
        <v>1.9363136372846639</v>
      </c>
      <c r="AR461" s="90">
        <v>1.9264261303467751</v>
      </c>
      <c r="AS461" s="90">
        <v>1.9146349419897239</v>
      </c>
      <c r="AT461" s="90">
        <v>1.9010204202963608</v>
      </c>
      <c r="AU461" s="90">
        <v>1.8856629128317253</v>
      </c>
      <c r="AV461" s="90">
        <v>1.868642767160859</v>
      </c>
      <c r="AW461" s="90">
        <v>1.8500403308488012</v>
      </c>
      <c r="AX461" s="90">
        <v>1.8299359514605933</v>
      </c>
      <c r="AY461" s="90">
        <v>1.8084099765612747</v>
      </c>
      <c r="AZ461" s="90">
        <v>1.7855427537158857</v>
      </c>
      <c r="BA461" s="90">
        <v>1.7614146304894673</v>
      </c>
      <c r="BB461" s="90">
        <v>1.7361059544470592</v>
      </c>
      <c r="BC461" s="90">
        <v>1.7096970731537016</v>
      </c>
      <c r="BD461" s="90">
        <v>1.6822683341744353</v>
      </c>
      <c r="BE461" s="90">
        <v>1.6539000850743009</v>
      </c>
      <c r="BF461" s="90">
        <v>1.624672673418337</v>
      </c>
      <c r="BG461" s="90">
        <v>1.5946664467715861</v>
      </c>
      <c r="BH461" s="90">
        <v>1.563961752699087</v>
      </c>
      <c r="BI461" s="90">
        <v>1.5326389387658808</v>
      </c>
      <c r="BJ461" s="90">
        <v>1.5007783525370082</v>
      </c>
      <c r="BK461" s="90">
        <v>1.4684603415775079</v>
      </c>
    </row>
    <row r="462" spans="2:63" ht="13.2" x14ac:dyDescent="0.25">
      <c r="B462" s="90">
        <v>0.27405148988472072</v>
      </c>
      <c r="C462" s="90">
        <v>0.49794313551879898</v>
      </c>
      <c r="D462" s="90">
        <v>0.73332435909322957</v>
      </c>
      <c r="E462" s="90">
        <v>0.89085345519187309</v>
      </c>
      <c r="F462" s="90">
        <v>0.9325442862374318</v>
      </c>
      <c r="G462" s="90">
        <v>0.98721226747859847</v>
      </c>
      <c r="H462" s="90">
        <v>1.061805341691596</v>
      </c>
      <c r="I462" s="90">
        <v>1.1437411601610237</v>
      </c>
      <c r="J462" s="90">
        <v>1.2259142754014196</v>
      </c>
      <c r="K462" s="90">
        <v>1.3036436988984414</v>
      </c>
      <c r="L462" s="90">
        <v>1.3764470569356759</v>
      </c>
      <c r="M462" s="90">
        <v>0.27405148988472072</v>
      </c>
      <c r="N462" s="90">
        <v>0.49794313551879898</v>
      </c>
      <c r="O462" s="90">
        <v>0.73332435909322957</v>
      </c>
      <c r="P462" s="90">
        <v>0.89085345519187309</v>
      </c>
      <c r="Q462" s="90">
        <v>0.9325442862374318</v>
      </c>
      <c r="R462" s="90">
        <v>0.98721226747859847</v>
      </c>
      <c r="S462" s="90">
        <v>1.061805341691596</v>
      </c>
      <c r="T462" s="90">
        <v>1.1437411601610237</v>
      </c>
      <c r="U462" s="90">
        <v>1.2259142754014196</v>
      </c>
      <c r="V462" s="90">
        <v>1.3036436988984414</v>
      </c>
      <c r="W462" s="90">
        <v>1.3764470569356759</v>
      </c>
      <c r="X462" s="90">
        <v>1.4448953464284546</v>
      </c>
      <c r="Y462" s="90">
        <v>1.5095037294739189</v>
      </c>
      <c r="Z462" s="90">
        <v>1.5706856770625284</v>
      </c>
      <c r="AA462" s="90">
        <v>1.6284983882409441</v>
      </c>
      <c r="AB462" s="90">
        <v>1.6828493903869874</v>
      </c>
      <c r="AC462" s="90">
        <v>1.7333977128913109</v>
      </c>
      <c r="AD462" s="90">
        <v>1.7797449892739909</v>
      </c>
      <c r="AE462" s="90">
        <v>1.8215253770193434</v>
      </c>
      <c r="AF462" s="90">
        <v>1.8584143814101526</v>
      </c>
      <c r="AG462" s="90">
        <v>1.8902236926056051</v>
      </c>
      <c r="AH462" s="90">
        <v>1.916862979578057</v>
      </c>
      <c r="AI462" s="90">
        <v>1.938501486472485</v>
      </c>
      <c r="AJ462" s="90">
        <v>1.9553755198493894</v>
      </c>
      <c r="AK462" s="90">
        <v>1.9677213863546987</v>
      </c>
      <c r="AL462" s="90">
        <v>1.9757970381066758</v>
      </c>
      <c r="AM462" s="90">
        <v>1.9799544294294007</v>
      </c>
      <c r="AN462" s="90">
        <v>1.9805710265507019</v>
      </c>
      <c r="AO462" s="90">
        <v>1.9780242961822327</v>
      </c>
      <c r="AP462" s="90">
        <v>1.9726917050356438</v>
      </c>
      <c r="AQ462" s="90">
        <v>1.964950719822588</v>
      </c>
      <c r="AR462" s="90">
        <v>1.9551327323799488</v>
      </c>
      <c r="AS462" s="90">
        <v>1.9433723058224501</v>
      </c>
      <c r="AT462" s="90">
        <v>1.9297514537305973</v>
      </c>
      <c r="AU462" s="90">
        <v>1.9143521891664066</v>
      </c>
      <c r="AV462" s="90">
        <v>1.897256525191892</v>
      </c>
      <c r="AW462" s="90">
        <v>1.878546474869069</v>
      </c>
      <c r="AX462" s="90">
        <v>1.8583040512599538</v>
      </c>
      <c r="AY462" s="90">
        <v>1.8366112674265604</v>
      </c>
      <c r="AZ462" s="90">
        <v>1.8135501364309055</v>
      </c>
      <c r="BA462" s="90">
        <v>1.7892026713350022</v>
      </c>
      <c r="BB462" s="90">
        <v>1.7636508852008674</v>
      </c>
      <c r="BC462" s="90">
        <v>1.7369767910905152</v>
      </c>
      <c r="BD462" s="90">
        <v>1.7092624020659617</v>
      </c>
      <c r="BE462" s="90">
        <v>1.6805897311892219</v>
      </c>
      <c r="BF462" s="90">
        <v>1.65104079152231</v>
      </c>
      <c r="BG462" s="90">
        <v>1.6206975961272425</v>
      </c>
      <c r="BH462" s="90">
        <v>1.5896421580660334</v>
      </c>
      <c r="BI462" s="90">
        <v>1.5579564904006988</v>
      </c>
      <c r="BJ462" s="90">
        <v>1.5257226061932536</v>
      </c>
      <c r="BK462" s="90">
        <v>1.4930225185057131</v>
      </c>
    </row>
  </sheetData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61"/>
  <sheetViews>
    <sheetView tabSelected="1" zoomScale="90" zoomScaleNormal="90" zoomScalePageLayoutView="150" workbookViewId="0">
      <selection activeCell="J19" sqref="J19"/>
    </sheetView>
  </sheetViews>
  <sheetFormatPr defaultColWidth="8.88671875" defaultRowHeight="12" x14ac:dyDescent="0.25"/>
  <cols>
    <col min="1" max="1" width="11" style="55" customWidth="1"/>
    <col min="2" max="2" width="14.88671875" style="55" bestFit="1" customWidth="1"/>
    <col min="3" max="4" width="7.33203125" style="55" bestFit="1" customWidth="1"/>
    <col min="5" max="5" width="11" style="55" bestFit="1" customWidth="1"/>
    <col min="6" max="6" width="9.33203125" style="55" customWidth="1"/>
    <col min="7" max="7" width="8.88671875" style="55"/>
    <col min="8" max="8" width="10.6640625" style="55" customWidth="1"/>
    <col min="9" max="9" width="9.109375" style="55" customWidth="1"/>
    <col min="10" max="10" width="9.6640625" style="55" customWidth="1"/>
    <col min="11" max="11" width="8.88671875" style="55"/>
    <col min="12" max="12" width="13.6640625" style="55" customWidth="1"/>
    <col min="13" max="13" width="11.5546875" style="55" bestFit="1" customWidth="1"/>
    <col min="14" max="16384" width="8.88671875" style="55"/>
  </cols>
  <sheetData>
    <row r="1" spans="1:13" x14ac:dyDescent="0.25">
      <c r="A1" s="54" t="s">
        <v>137</v>
      </c>
    </row>
    <row r="2" spans="1:13" x14ac:dyDescent="0.25">
      <c r="A2" s="54"/>
    </row>
    <row r="3" spans="1:13" x14ac:dyDescent="0.25">
      <c r="A3" s="55" t="s">
        <v>93</v>
      </c>
      <c r="B3" s="57"/>
      <c r="C3" s="57"/>
      <c r="D3" s="57"/>
      <c r="E3" s="57"/>
      <c r="F3" s="76"/>
      <c r="G3" s="57"/>
      <c r="H3" s="57"/>
      <c r="I3" s="57"/>
    </row>
    <row r="4" spans="1:13" x14ac:dyDescent="0.25">
      <c r="B4" s="57"/>
      <c r="C4" s="57"/>
      <c r="D4" s="57"/>
      <c r="E4" s="57"/>
      <c r="F4" s="76"/>
      <c r="G4" s="57"/>
      <c r="H4" s="57"/>
      <c r="I4" s="57"/>
    </row>
    <row r="5" spans="1:13" x14ac:dyDescent="0.25">
      <c r="A5" s="82" t="s">
        <v>100</v>
      </c>
      <c r="B5" s="57" t="s">
        <v>99</v>
      </c>
      <c r="C5" s="57" t="s">
        <v>101</v>
      </c>
      <c r="D5" s="57" t="s">
        <v>102</v>
      </c>
      <c r="E5" s="57" t="s">
        <v>103</v>
      </c>
      <c r="F5" s="76"/>
      <c r="G5" s="57"/>
      <c r="H5" s="57"/>
      <c r="I5" s="57"/>
    </row>
    <row r="6" spans="1:13" x14ac:dyDescent="0.25">
      <c r="A6" s="55" t="s">
        <v>104</v>
      </c>
      <c r="B6" s="57" t="s">
        <v>136</v>
      </c>
      <c r="C6" s="58">
        <f>BOE!C2</f>
        <v>0.74572373043116502</v>
      </c>
      <c r="D6" s="58">
        <f>BOE!D2</f>
        <v>0.99766176585141286</v>
      </c>
      <c r="E6" s="58">
        <f>BOE!E2</f>
        <v>1.2712326172340238</v>
      </c>
      <c r="F6" s="76"/>
      <c r="G6" s="75"/>
      <c r="H6" s="57"/>
      <c r="I6" s="57"/>
    </row>
    <row r="7" spans="1:13" x14ac:dyDescent="0.25">
      <c r="A7" s="57"/>
      <c r="B7" s="57"/>
      <c r="C7" s="57"/>
      <c r="D7" s="57"/>
      <c r="E7" s="57"/>
      <c r="F7" s="72"/>
      <c r="G7" s="57"/>
      <c r="H7" s="57"/>
      <c r="I7" s="57"/>
    </row>
    <row r="8" spans="1:13" x14ac:dyDescent="0.25">
      <c r="A8" s="57" t="s">
        <v>94</v>
      </c>
      <c r="B8" s="57"/>
      <c r="C8" s="57"/>
      <c r="D8" s="57"/>
      <c r="E8" s="57"/>
      <c r="F8" s="72"/>
      <c r="G8" s="57"/>
      <c r="H8" s="57"/>
      <c r="I8" s="57"/>
    </row>
    <row r="9" spans="1:13" x14ac:dyDescent="0.25">
      <c r="A9" s="57"/>
      <c r="B9" s="57"/>
      <c r="C9" s="57"/>
      <c r="D9" s="57"/>
      <c r="E9" s="57"/>
      <c r="F9" s="72"/>
      <c r="G9" s="57"/>
      <c r="H9" s="57"/>
      <c r="I9" s="57"/>
    </row>
    <row r="10" spans="1:13" x14ac:dyDescent="0.25">
      <c r="A10" s="82" t="s">
        <v>100</v>
      </c>
      <c r="B10" s="57" t="s">
        <v>99</v>
      </c>
      <c r="C10" s="57" t="s">
        <v>101</v>
      </c>
      <c r="D10" s="57" t="s">
        <v>102</v>
      </c>
      <c r="E10" s="57" t="s">
        <v>103</v>
      </c>
      <c r="F10" s="72"/>
      <c r="G10" s="57"/>
      <c r="H10" s="57"/>
      <c r="I10" s="57"/>
    </row>
    <row r="11" spans="1:13" x14ac:dyDescent="0.25">
      <c r="A11" s="55" t="s">
        <v>54</v>
      </c>
      <c r="B11" s="57" t="s">
        <v>136</v>
      </c>
      <c r="C11" s="80">
        <f>BOE!C52</f>
        <v>0.67929622201374829</v>
      </c>
      <c r="D11" s="80">
        <f>BOE!D102</f>
        <v>0.73280760066370221</v>
      </c>
      <c r="E11" s="80">
        <f>BOE!E152</f>
        <v>1.0474600646129808</v>
      </c>
      <c r="F11" s="57"/>
      <c r="G11" s="75"/>
      <c r="H11" s="57"/>
      <c r="I11" s="57"/>
    </row>
    <row r="12" spans="1:13" x14ac:dyDescent="0.25">
      <c r="C12" s="80"/>
      <c r="D12" s="80"/>
      <c r="E12" s="80"/>
      <c r="F12" s="57"/>
      <c r="G12" s="75"/>
      <c r="H12" s="57"/>
      <c r="I12" s="57"/>
    </row>
    <row r="13" spans="1:13" x14ac:dyDescent="0.25">
      <c r="B13" s="57"/>
      <c r="C13" s="80"/>
      <c r="D13" s="80"/>
      <c r="E13" s="80"/>
      <c r="F13" s="57"/>
      <c r="G13" s="75"/>
      <c r="H13" s="57"/>
      <c r="I13" s="57"/>
    </row>
    <row r="14" spans="1:13" x14ac:dyDescent="0.25">
      <c r="A14" s="57" t="s">
        <v>125</v>
      </c>
      <c r="B14" s="57"/>
      <c r="C14" s="80"/>
      <c r="D14" s="80"/>
      <c r="E14" s="80"/>
      <c r="F14" s="57"/>
      <c r="G14" s="75"/>
      <c r="H14" s="57"/>
      <c r="I14" s="57"/>
    </row>
    <row r="15" spans="1:13" s="56" customFormat="1" x14ac:dyDescent="0.25">
      <c r="B15" s="74"/>
      <c r="C15" s="74"/>
      <c r="D15" s="74"/>
      <c r="E15" s="74"/>
      <c r="F15" s="74"/>
      <c r="G15" s="74"/>
      <c r="H15" s="74"/>
      <c r="I15" s="74"/>
    </row>
    <row r="16" spans="1:13" x14ac:dyDescent="0.25">
      <c r="A16" s="57"/>
      <c r="B16" s="58" t="s">
        <v>118</v>
      </c>
      <c r="C16" s="57" t="s">
        <v>117</v>
      </c>
      <c r="D16" s="57" t="s">
        <v>116</v>
      </c>
      <c r="E16" s="57" t="s">
        <v>115</v>
      </c>
      <c r="F16" s="55" t="s">
        <v>114</v>
      </c>
      <c r="G16" s="55" t="s">
        <v>113</v>
      </c>
      <c r="H16" s="55" t="s">
        <v>112</v>
      </c>
      <c r="I16" s="55" t="s">
        <v>111</v>
      </c>
      <c r="J16" s="55" t="s">
        <v>110</v>
      </c>
      <c r="K16" s="55" t="s">
        <v>109</v>
      </c>
      <c r="M16" s="87" t="s">
        <v>130</v>
      </c>
    </row>
    <row r="17" spans="1:16" x14ac:dyDescent="0.25">
      <c r="A17" s="86" t="s">
        <v>119</v>
      </c>
      <c r="B17" s="57"/>
      <c r="C17" s="57"/>
      <c r="D17" s="57"/>
      <c r="E17" s="86" t="s">
        <v>119</v>
      </c>
      <c r="F17" s="85" t="s">
        <v>119</v>
      </c>
      <c r="G17" s="85" t="s">
        <v>119</v>
      </c>
      <c r="H17" s="85" t="s">
        <v>119</v>
      </c>
      <c r="I17" s="85" t="s">
        <v>119</v>
      </c>
      <c r="J17" s="85" t="s">
        <v>119</v>
      </c>
      <c r="K17" s="85" t="s">
        <v>119</v>
      </c>
      <c r="M17" s="57"/>
    </row>
    <row r="18" spans="1:16" x14ac:dyDescent="0.25">
      <c r="A18" s="57" t="s">
        <v>135</v>
      </c>
      <c r="B18" s="58"/>
      <c r="C18" s="57"/>
      <c r="D18" s="57"/>
      <c r="E18" s="83" t="s">
        <v>129</v>
      </c>
      <c r="F18" s="91">
        <f>BOE!$H$202</f>
        <v>0.51453328733519232</v>
      </c>
      <c r="G18" s="92">
        <f>BOE!$G$202</f>
        <v>0.48738078559573822</v>
      </c>
      <c r="H18" s="92">
        <f>BOE!$F$202</f>
        <v>0.51377370836596681</v>
      </c>
      <c r="I18" s="92">
        <f>BOE!$E$202</f>
        <v>0.57704139994445747</v>
      </c>
      <c r="J18" s="92">
        <f>BOE!$D$202</f>
        <v>0.47418405092304711</v>
      </c>
      <c r="K18" s="92">
        <f>BOE!$C$202</f>
        <v>0.37627671293411524</v>
      </c>
      <c r="M18" s="57">
        <f>EXP(-SUM(F18:K18)*0.5)</f>
        <v>0.2295590526520748</v>
      </c>
    </row>
    <row r="19" spans="1:16" x14ac:dyDescent="0.25">
      <c r="A19" s="57" t="s">
        <v>134</v>
      </c>
      <c r="B19" s="57"/>
      <c r="C19" s="57"/>
      <c r="F19" s="83" t="s">
        <v>128</v>
      </c>
      <c r="G19" s="91">
        <f>BOE!$G$252</f>
        <v>0.52972081334190668</v>
      </c>
      <c r="H19" s="92">
        <f>BOE!$F$252</f>
        <v>0.51981257963026195</v>
      </c>
      <c r="I19" s="92">
        <f>BOE!$E$252</f>
        <v>0.56280067684223234</v>
      </c>
      <c r="J19" s="92">
        <f>BOE!$D$252</f>
        <v>0.48889205761178217</v>
      </c>
      <c r="K19" s="92">
        <f>BOE!$C$252</f>
        <v>0.35157447041284756</v>
      </c>
      <c r="M19" s="57">
        <f>EXP(-SUM(G19:K19)*0.5)</f>
        <v>0.29334663960427954</v>
      </c>
    </row>
    <row r="20" spans="1:16" x14ac:dyDescent="0.25">
      <c r="A20" s="55" t="s">
        <v>126</v>
      </c>
      <c r="B20" s="57"/>
      <c r="C20" s="57"/>
      <c r="G20" s="83" t="s">
        <v>127</v>
      </c>
      <c r="H20" s="91">
        <f>BOE!$F$302</f>
        <v>0.88800471302839734</v>
      </c>
      <c r="I20" s="92">
        <f>BOE!$E$302</f>
        <v>0.8473827734473367</v>
      </c>
      <c r="J20" s="92">
        <f>BOE!$D$302</f>
        <v>0.67696228231796263</v>
      </c>
      <c r="K20" s="92">
        <f>BOE!$C$302</f>
        <v>0.48507678933637099</v>
      </c>
      <c r="M20" s="57">
        <f>EXP(-SUM(H20:K20)*0.5)</f>
        <v>0.23487230886076071</v>
      </c>
    </row>
    <row r="21" spans="1:16" x14ac:dyDescent="0.25">
      <c r="A21" s="55" t="s">
        <v>120</v>
      </c>
      <c r="B21" s="58"/>
      <c r="C21" s="74"/>
      <c r="H21" s="83" t="s">
        <v>124</v>
      </c>
      <c r="I21" s="91">
        <f>BOE!$E$352</f>
        <v>0.86657336001396035</v>
      </c>
      <c r="J21" s="92">
        <f>BOE!$D$352</f>
        <v>0.67933033960293432</v>
      </c>
      <c r="K21" s="92">
        <f>BOE!$C$352</f>
        <v>0.45180071622636669</v>
      </c>
      <c r="M21" s="57">
        <f>EXP(-SUM(I21:K21)*0.5)</f>
        <v>0.36830193269964501</v>
      </c>
    </row>
    <row r="22" spans="1:16" x14ac:dyDescent="0.25">
      <c r="A22" s="57" t="s">
        <v>108</v>
      </c>
      <c r="B22" s="72"/>
      <c r="C22" s="57"/>
      <c r="I22" s="83" t="s">
        <v>123</v>
      </c>
      <c r="J22" s="91">
        <f>BOE!$D$402</f>
        <v>0.58935162795643592</v>
      </c>
      <c r="K22" s="92">
        <f>BOE!$C$402</f>
        <v>0.42600187376775517</v>
      </c>
      <c r="L22" s="84" t="s">
        <v>121</v>
      </c>
      <c r="M22" s="57">
        <f>EXP(-SUM(J22:K22)*0.5)</f>
        <v>0.60189230148719963</v>
      </c>
    </row>
    <row r="23" spans="1:16" x14ac:dyDescent="0.25">
      <c r="A23" s="57" t="s">
        <v>107</v>
      </c>
      <c r="B23" s="64"/>
      <c r="J23" s="83" t="s">
        <v>122</v>
      </c>
      <c r="K23" s="91">
        <f>BOE!$C$452</f>
        <v>0.49794313551879898</v>
      </c>
      <c r="M23" s="57">
        <f>EXP(-SUM(K23)*0.5)</f>
        <v>0.77960213890517727</v>
      </c>
    </row>
    <row r="24" spans="1:16" x14ac:dyDescent="0.25">
      <c r="A24" s="57"/>
      <c r="B24" s="57"/>
      <c r="C24" s="57"/>
      <c r="M24" s="57"/>
    </row>
    <row r="25" spans="1:16" x14ac:dyDescent="0.25">
      <c r="A25" s="72"/>
      <c r="B25" s="57"/>
      <c r="C25" s="57"/>
      <c r="E25" s="57"/>
      <c r="H25" s="57"/>
      <c r="I25" s="57"/>
      <c r="M25" s="88" t="s">
        <v>131</v>
      </c>
    </row>
    <row r="26" spans="1:16" x14ac:dyDescent="0.25">
      <c r="A26" s="57"/>
      <c r="B26" s="58"/>
      <c r="C26" s="57"/>
      <c r="D26" s="57"/>
      <c r="E26" s="57"/>
      <c r="F26" s="57"/>
      <c r="G26" s="57"/>
      <c r="H26" s="57"/>
      <c r="I26" s="57"/>
    </row>
    <row r="27" spans="1:16" x14ac:dyDescent="0.25">
      <c r="A27" s="72" t="s">
        <v>132</v>
      </c>
      <c r="B27" s="58"/>
      <c r="C27" s="57"/>
      <c r="D27" s="57"/>
      <c r="E27" s="57"/>
      <c r="F27" s="57"/>
      <c r="G27" s="57"/>
      <c r="H27" s="57"/>
      <c r="I27" s="57"/>
    </row>
    <row r="28" spans="1:16" s="57" customFormat="1" x14ac:dyDescent="0.25">
      <c r="A28" s="63"/>
      <c r="B28" s="58"/>
    </row>
    <row r="29" spans="1:16" x14ac:dyDescent="0.25">
      <c r="A29" s="63" t="s">
        <v>98</v>
      </c>
      <c r="B29" s="57"/>
      <c r="C29" s="57"/>
      <c r="D29" s="57"/>
      <c r="E29" s="57"/>
      <c r="F29" s="57"/>
      <c r="G29" s="57"/>
      <c r="H29" s="57"/>
      <c r="I29" s="57"/>
      <c r="L29" s="74"/>
      <c r="M29" s="57"/>
      <c r="N29" s="57"/>
      <c r="O29" s="57"/>
      <c r="P29" s="57"/>
    </row>
    <row r="30" spans="1:16" x14ac:dyDescent="0.25">
      <c r="A30" s="63" t="s">
        <v>105</v>
      </c>
      <c r="B30" s="58"/>
      <c r="C30" s="58"/>
      <c r="D30" s="57"/>
      <c r="E30" s="57"/>
      <c r="F30" s="57"/>
      <c r="G30" s="57"/>
      <c r="H30" s="57"/>
      <c r="I30" s="57"/>
      <c r="L30" s="57"/>
      <c r="M30" s="57"/>
      <c r="N30" s="57"/>
      <c r="O30" s="57"/>
      <c r="P30" s="57"/>
    </row>
    <row r="31" spans="1:16" x14ac:dyDescent="0.25">
      <c r="A31" s="57" t="s">
        <v>106</v>
      </c>
      <c r="B31" s="58"/>
      <c r="C31" s="58"/>
      <c r="D31" s="57"/>
      <c r="E31" s="57"/>
      <c r="F31" s="57"/>
      <c r="G31" s="57"/>
      <c r="H31" s="57"/>
      <c r="I31" s="57"/>
      <c r="L31" s="57"/>
      <c r="M31" s="57"/>
      <c r="N31" s="57"/>
      <c r="O31" s="57"/>
      <c r="P31" s="57"/>
    </row>
    <row r="32" spans="1:16" x14ac:dyDescent="0.25">
      <c r="A32" s="57"/>
      <c r="B32" s="57"/>
      <c r="C32" s="57"/>
      <c r="D32" s="57"/>
      <c r="E32" s="57"/>
      <c r="F32" s="57"/>
      <c r="G32" s="57"/>
      <c r="H32" s="57"/>
      <c r="I32" s="57"/>
      <c r="L32" s="57"/>
      <c r="M32" s="57"/>
      <c r="N32" s="57"/>
      <c r="O32" s="57"/>
      <c r="P32" s="57"/>
    </row>
    <row r="33" spans="1:16" x14ac:dyDescent="0.25">
      <c r="A33" s="77"/>
      <c r="B33" s="57"/>
      <c r="C33" s="57"/>
      <c r="D33" s="57"/>
      <c r="E33" s="57"/>
      <c r="F33" s="57"/>
      <c r="G33" s="57"/>
      <c r="H33" s="57"/>
      <c r="I33" s="57"/>
      <c r="L33" s="57"/>
      <c r="M33" s="57"/>
      <c r="N33" s="75"/>
      <c r="O33" s="57"/>
      <c r="P33" s="57"/>
    </row>
    <row r="34" spans="1:16" x14ac:dyDescent="0.25">
      <c r="A34" s="74"/>
      <c r="B34" s="57"/>
      <c r="C34" s="57"/>
      <c r="D34" s="57"/>
      <c r="E34" s="57"/>
      <c r="F34" s="57"/>
      <c r="G34" s="57"/>
      <c r="H34" s="57"/>
      <c r="I34" s="57"/>
      <c r="L34" s="57"/>
      <c r="M34" s="75"/>
      <c r="N34" s="75"/>
      <c r="O34" s="57"/>
      <c r="P34" s="57"/>
    </row>
    <row r="35" spans="1:16" x14ac:dyDescent="0.25">
      <c r="A35" s="75"/>
      <c r="B35" s="57"/>
      <c r="C35" s="57"/>
      <c r="D35" s="57"/>
      <c r="E35" s="57"/>
      <c r="F35" s="57"/>
      <c r="G35" s="57"/>
      <c r="H35" s="57"/>
      <c r="I35" s="57"/>
    </row>
    <row r="36" spans="1:16" x14ac:dyDescent="0.25">
      <c r="A36" s="72"/>
      <c r="B36" s="78"/>
      <c r="C36" s="58"/>
      <c r="D36" s="57"/>
      <c r="E36" s="57"/>
      <c r="F36" s="57"/>
      <c r="G36" s="57"/>
      <c r="H36" s="57"/>
      <c r="I36" s="57"/>
    </row>
    <row r="37" spans="1:16" x14ac:dyDescent="0.25">
      <c r="A37" s="57"/>
      <c r="B37" s="58"/>
      <c r="C37" s="57"/>
      <c r="D37" s="57"/>
      <c r="E37" s="57"/>
      <c r="F37" s="57"/>
      <c r="G37" s="57"/>
      <c r="H37" s="57"/>
      <c r="I37" s="57"/>
    </row>
    <row r="38" spans="1:16" x14ac:dyDescent="0.25">
      <c r="A38" s="57"/>
      <c r="B38" s="58"/>
      <c r="C38" s="57"/>
      <c r="D38" s="75"/>
      <c r="E38" s="57"/>
      <c r="F38" s="57"/>
      <c r="G38" s="57"/>
      <c r="H38" s="57"/>
      <c r="I38" s="57"/>
    </row>
    <row r="39" spans="1:16" x14ac:dyDescent="0.25">
      <c r="A39" s="57"/>
      <c r="B39" s="58"/>
      <c r="C39" s="57"/>
      <c r="D39" s="57"/>
      <c r="E39" s="75"/>
      <c r="F39" s="57"/>
      <c r="G39" s="57"/>
      <c r="H39" s="57"/>
      <c r="I39" s="57"/>
    </row>
    <row r="40" spans="1:16" x14ac:dyDescent="0.25">
      <c r="A40" s="57"/>
      <c r="B40" s="58"/>
      <c r="C40" s="57"/>
      <c r="D40" s="57"/>
      <c r="E40" s="75"/>
      <c r="F40" s="57"/>
      <c r="G40" s="57"/>
      <c r="H40" s="57"/>
      <c r="I40" s="57"/>
    </row>
    <row r="41" spans="1:16" x14ac:dyDescent="0.25">
      <c r="A41" s="57"/>
      <c r="B41" s="64"/>
      <c r="C41" s="57"/>
      <c r="D41" s="57"/>
      <c r="E41" s="57"/>
      <c r="F41" s="57"/>
      <c r="G41" s="57"/>
      <c r="H41" s="57"/>
      <c r="I41" s="57"/>
    </row>
    <row r="42" spans="1:16" x14ac:dyDescent="0.25">
      <c r="A42" s="57"/>
      <c r="B42" s="64"/>
      <c r="C42" s="57"/>
      <c r="D42" s="57"/>
      <c r="E42" s="57"/>
      <c r="F42" s="57"/>
      <c r="G42" s="57"/>
      <c r="H42" s="57"/>
      <c r="I42" s="57"/>
    </row>
    <row r="43" spans="1:16" x14ac:dyDescent="0.25">
      <c r="A43" s="57"/>
      <c r="B43" s="64"/>
      <c r="C43" s="57"/>
      <c r="D43" s="57"/>
      <c r="E43" s="57"/>
      <c r="F43" s="57"/>
      <c r="G43" s="57"/>
      <c r="H43" s="57"/>
      <c r="I43" s="57"/>
    </row>
    <row r="45" spans="1:16" x14ac:dyDescent="0.25">
      <c r="A45" s="60"/>
      <c r="B45" s="63"/>
      <c r="C45" s="63"/>
    </row>
    <row r="50" spans="1:1" x14ac:dyDescent="0.25">
      <c r="A50" s="54"/>
    </row>
    <row r="51" spans="1:1" x14ac:dyDescent="0.25">
      <c r="A51" s="56"/>
    </row>
    <row r="53" spans="1:1" x14ac:dyDescent="0.25">
      <c r="A53" s="63"/>
    </row>
    <row r="54" spans="1:1" x14ac:dyDescent="0.25">
      <c r="A54" s="63"/>
    </row>
    <row r="55" spans="1:1" x14ac:dyDescent="0.25">
      <c r="A55" s="63"/>
    </row>
    <row r="57" spans="1:1" x14ac:dyDescent="0.25">
      <c r="A57" s="54"/>
    </row>
    <row r="58" spans="1:1" x14ac:dyDescent="0.25">
      <c r="A58" s="56"/>
    </row>
    <row r="59" spans="1:1" x14ac:dyDescent="0.25">
      <c r="A59" s="56"/>
    </row>
    <row r="60" spans="1:1" x14ac:dyDescent="0.25">
      <c r="A60" s="63"/>
    </row>
    <row r="61" spans="1:1" x14ac:dyDescent="0.25">
      <c r="A61" s="63"/>
    </row>
  </sheetData>
  <pageMargins left="0.7" right="0.7" top="0.75" bottom="0.75" header="0.3" footer="0.3"/>
  <pageSetup paperSize="9" orientation="portrait" horizontalDpi="4294967292" verticalDpi="429496729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28" baseType="lpstr">
      <vt:lpstr>BOE</vt:lpstr>
      <vt:lpstr>FwdCurve</vt:lpstr>
      <vt:lpstr>Difference</vt:lpstr>
      <vt:lpstr>Covariance</vt:lpstr>
      <vt:lpstr>PCVF</vt:lpstr>
      <vt:lpstr>Volatility</vt:lpstr>
      <vt:lpstr>Vol_1</vt:lpstr>
      <vt:lpstr>Vol_2</vt:lpstr>
      <vt:lpstr>Vol_3</vt:lpstr>
      <vt:lpstr>MC</vt:lpstr>
      <vt:lpstr>Caplet</vt:lpstr>
      <vt:lpstr>Curve</vt:lpstr>
      <vt:lpstr>RN</vt:lpstr>
      <vt:lpstr>Curve!CplBl</vt:lpstr>
      <vt:lpstr>CplBl</vt:lpstr>
      <vt:lpstr>Curve!CplDF</vt:lpstr>
      <vt:lpstr>CplDF</vt:lpstr>
      <vt:lpstr>Curve!CplIV</vt:lpstr>
      <vt:lpstr>CplIV</vt:lpstr>
      <vt:lpstr>Curve!CplRate</vt:lpstr>
      <vt:lpstr>CplRate</vt:lpstr>
      <vt:lpstr>Curve!CplStrike</vt:lpstr>
      <vt:lpstr>CplStrike</vt:lpstr>
      <vt:lpstr>Curve!CplTau</vt:lpstr>
      <vt:lpstr>CplTau</vt:lpstr>
      <vt:lpstr>DF_LOIS</vt:lpstr>
      <vt:lpstr>DF_OIS</vt:lpstr>
      <vt:lpstr>dt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ANCHAL</cp:lastModifiedBy>
  <cp:lastPrinted>2017-07-23T04:48:04Z</cp:lastPrinted>
  <dcterms:created xsi:type="dcterms:W3CDTF">2008-11-15T19:46:46Z</dcterms:created>
  <dcterms:modified xsi:type="dcterms:W3CDTF">2017-07-22T16:38:04Z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-1515360770</vt:i4>
  </property>
  <property fmtid="{D5CDD505-2E9C-101B-9397-08002B2CF9AE}" pid="3" name="_NewReviewCycle">
    <vt:lpwstr/>
  </property>
  <property fmtid="{D5CDD505-2E9C-101B-9397-08002B2CF9AE}" pid="4" name="_EmailSubject">
    <vt:lpwstr>HJM Files</vt:lpwstr>
  </property>
  <property fmtid="{D5CDD505-2E9C-101B-9397-08002B2CF9AE}" pid="5" name="_AuthorEmail">
    <vt:lpwstr>Richard.Diamond@fitchlearning.com</vt:lpwstr>
  </property>
  <property fmtid="{D5CDD505-2E9C-101B-9397-08002B2CF9AE}" pid="6" name="_AuthorEmailDisplayName">
    <vt:lpwstr>Richard Diamond</vt:lpwstr>
  </property>
  <property fmtid="{D5CDD505-2E9C-101B-9397-08002B2CF9AE}" pid="7" name="_PreviousAdHocReviewCycleID">
    <vt:i4>1146918542</vt:i4>
  </property>
  <property fmtid="{D5CDD505-2E9C-101B-9397-08002B2CF9AE}" pid="8" name="_ReviewingToolsShownOnce">
    <vt:lpwstr/>
  </property>
</Properties>
</file>